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autoCompressPictures="0" defaultThemeVersion="153222"/>
  <mc:AlternateContent xmlns:mc="http://schemas.openxmlformats.org/markup-compatibility/2006">
    <mc:Choice Requires="x15">
      <x15ac:absPath xmlns:x15ac="http://schemas.microsoft.com/office/spreadsheetml/2010/11/ac" url="D:\Users\user\Desktop\New Report\HDX\"/>
    </mc:Choice>
  </mc:AlternateContent>
  <bookViews>
    <workbookView xWindow="0" yWindow="0" windowWidth="20490" windowHeight="7650" tabRatio="814"/>
  </bookViews>
  <sheets>
    <sheet name="Distributions" sheetId="5" r:id="rId1"/>
    <sheet name="Trainings" sheetId="44" r:id="rId2"/>
    <sheet name="Reference" sheetId="3" state="hidden" r:id="rId3"/>
    <sheet name="Access_HumPovIndex" sheetId="38" state="hidden" r:id="rId4"/>
    <sheet name="VDC_MapCodes" sheetId="43" state="hidden" r:id="rId5"/>
  </sheets>
  <externalReferences>
    <externalReference r:id="rId6"/>
    <externalReference r:id="rId7"/>
    <externalReference r:id="rId8"/>
  </externalReferences>
  <definedNames>
    <definedName name="_xlnm._FilterDatabase" localSheetId="3" hidden="1">Access_HumPovIndex!$A$1:$I$748</definedName>
    <definedName name="_xlnm._FilterDatabase" localSheetId="0" hidden="1">Distributions!$A$1:$X$2057</definedName>
    <definedName name="_xlnm._FilterDatabase" localSheetId="2" hidden="1">Reference!$G$1:$H$3984</definedName>
    <definedName name="_xlnm._FilterDatabase" localSheetId="1" hidden="1">Trainings!$A$1:$AG$95</definedName>
    <definedName name="actionType">[1]!actionTypes[Action_Type]</definedName>
    <definedName name="admin1Column">admin1admin2[Admin1_District]</definedName>
    <definedName name="admin1Header">admin1[[#Headers],[Admin1_District]]</definedName>
    <definedName name="admin1List">admin1[Admin1_District]</definedName>
    <definedName name="admin2Column">admin1admin2[Admin2_OCHA_VDC-Municipality]</definedName>
    <definedName name="Agencies">agencyTable[Implementing_Agency_Name]</definedName>
    <definedName name="cash">cashTable[Cash]</definedName>
    <definedName name="DamageData">#REF!</definedName>
    <definedName name="localPartners">localPartnerAgency[Local_Partner_Agency]</definedName>
    <definedName name="status">[2]!statusTable[Status]</definedName>
    <definedName name="targeted">[2]!targeting[Target]</definedName>
    <definedName name="training">activityTable[Training]</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A10" i="44" l="1"/>
  <c r="A9" i="44"/>
  <c r="A8" i="44"/>
  <c r="A7" i="44"/>
  <c r="A6" i="44"/>
  <c r="C6" i="44"/>
  <c r="C7" i="44"/>
  <c r="C8" i="44"/>
  <c r="C9" i="44"/>
  <c r="C10" i="44"/>
  <c r="E6" i="44"/>
  <c r="E7" i="44"/>
  <c r="E8" i="44"/>
  <c r="E9" i="44"/>
  <c r="E10" i="44"/>
  <c r="E12" i="44"/>
  <c r="E13" i="44"/>
  <c r="E14" i="44"/>
  <c r="E15" i="44"/>
  <c r="E16" i="44"/>
  <c r="E17" i="44"/>
  <c r="E18" i="44"/>
  <c r="E19" i="44"/>
  <c r="E45" i="44"/>
  <c r="E46" i="44"/>
  <c r="E47" i="44"/>
  <c r="E48" i="44"/>
  <c r="E49" i="44"/>
  <c r="E51" i="44"/>
  <c r="E52" i="44"/>
  <c r="E53" i="44"/>
  <c r="E63" i="44"/>
  <c r="E64" i="44"/>
  <c r="E65" i="44"/>
  <c r="E66" i="44"/>
  <c r="E67" i="44"/>
  <c r="E68" i="44"/>
  <c r="E69" i="44"/>
  <c r="E70" i="44"/>
  <c r="E92" i="44"/>
  <c r="E93" i="44"/>
  <c r="E94" i="44"/>
  <c r="E95" i="44"/>
  <c r="A12" i="44"/>
  <c r="A13" i="44"/>
  <c r="A14" i="44"/>
  <c r="A15" i="44"/>
  <c r="A16" i="44"/>
  <c r="A17" i="44"/>
  <c r="A18" i="44"/>
  <c r="A19" i="44"/>
  <c r="A45" i="44"/>
  <c r="A46" i="44"/>
  <c r="A47" i="44"/>
  <c r="A48" i="44"/>
  <c r="A49" i="44"/>
  <c r="A51" i="44"/>
  <c r="A52" i="44"/>
  <c r="A53" i="44"/>
  <c r="A63" i="44"/>
  <c r="A64" i="44"/>
  <c r="A65" i="44"/>
  <c r="A66" i="44"/>
  <c r="A67" i="44"/>
  <c r="A68" i="44"/>
  <c r="A69" i="44"/>
  <c r="A70" i="44"/>
  <c r="A92" i="44"/>
  <c r="A93" i="44"/>
  <c r="A94" i="44"/>
  <c r="A95" i="44"/>
  <c r="C12" i="44"/>
  <c r="C13" i="44"/>
  <c r="C14" i="44"/>
  <c r="C15" i="44"/>
  <c r="C16" i="44"/>
  <c r="C17" i="44"/>
  <c r="C18" i="44"/>
  <c r="C19" i="44"/>
  <c r="C45" i="44"/>
  <c r="C46" i="44"/>
  <c r="C47" i="44"/>
  <c r="C48" i="44"/>
  <c r="C49" i="44"/>
  <c r="C51" i="44"/>
  <c r="C52" i="44"/>
  <c r="C53" i="44"/>
  <c r="C63" i="44"/>
  <c r="C64" i="44"/>
  <c r="C65" i="44"/>
  <c r="C66" i="44"/>
  <c r="C67" i="44"/>
  <c r="C68" i="44"/>
  <c r="C69" i="44"/>
  <c r="C70" i="44"/>
  <c r="C92" i="44"/>
  <c r="C93" i="44"/>
  <c r="C94" i="44"/>
  <c r="C95" i="44"/>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A2" i="44"/>
  <c r="B2" i="44"/>
  <c r="C2" i="44"/>
  <c r="E2" i="44"/>
  <c r="F2" i="44"/>
  <c r="A3" i="44"/>
  <c r="B3" i="44"/>
  <c r="C3" i="44"/>
  <c r="E3" i="44"/>
  <c r="F3" i="44"/>
  <c r="A4" i="44"/>
  <c r="B4" i="44"/>
  <c r="C4" i="44"/>
  <c r="E4" i="44"/>
  <c r="F4" i="44"/>
  <c r="A5" i="44"/>
  <c r="B5" i="44"/>
  <c r="C5" i="44"/>
  <c r="E5" i="44"/>
  <c r="F5" i="44"/>
  <c r="A11" i="44"/>
  <c r="B11" i="44"/>
  <c r="C11" i="44"/>
  <c r="E11" i="44"/>
  <c r="F11" i="44"/>
  <c r="A20" i="44"/>
  <c r="B20" i="44"/>
  <c r="C20" i="44"/>
  <c r="E20" i="44"/>
  <c r="F20" i="44"/>
  <c r="A21" i="44"/>
  <c r="B21" i="44"/>
  <c r="C21" i="44"/>
  <c r="E21" i="44"/>
  <c r="F21" i="44"/>
  <c r="A22" i="44"/>
  <c r="B22" i="44"/>
  <c r="C22" i="44"/>
  <c r="E22" i="44"/>
  <c r="F22" i="44"/>
  <c r="A23" i="44"/>
  <c r="B23" i="44"/>
  <c r="C23" i="44"/>
  <c r="E23" i="44"/>
  <c r="F23" i="44"/>
  <c r="A24" i="44"/>
  <c r="B24" i="44"/>
  <c r="C24" i="44"/>
  <c r="E24" i="44"/>
  <c r="F24" i="44"/>
  <c r="A25" i="44"/>
  <c r="B25" i="44"/>
  <c r="C25" i="44"/>
  <c r="E25" i="44"/>
  <c r="F25" i="44"/>
  <c r="A26" i="44"/>
  <c r="B26" i="44"/>
  <c r="C26" i="44"/>
  <c r="E26" i="44"/>
  <c r="F26" i="44"/>
  <c r="A27" i="44"/>
  <c r="B27" i="44"/>
  <c r="C27" i="44"/>
  <c r="E27" i="44"/>
  <c r="F27" i="44"/>
  <c r="A28" i="44"/>
  <c r="B28" i="44"/>
  <c r="C28" i="44"/>
  <c r="E28" i="44"/>
  <c r="F28" i="44"/>
  <c r="A29" i="44"/>
  <c r="B29" i="44"/>
  <c r="C29" i="44"/>
  <c r="E29" i="44"/>
  <c r="F29" i="44"/>
  <c r="A30" i="44"/>
  <c r="B30" i="44"/>
  <c r="C30" i="44"/>
  <c r="E30" i="44"/>
  <c r="F30" i="44"/>
  <c r="A31" i="44"/>
  <c r="B31" i="44"/>
  <c r="C31" i="44"/>
  <c r="E31" i="44"/>
  <c r="F31" i="44"/>
  <c r="A32" i="44"/>
  <c r="B32" i="44"/>
  <c r="C32" i="44"/>
  <c r="E32" i="44"/>
  <c r="F32" i="44"/>
  <c r="A33" i="44"/>
  <c r="B33" i="44"/>
  <c r="C33" i="44"/>
  <c r="E33" i="44"/>
  <c r="F33" i="44"/>
  <c r="A34" i="44"/>
  <c r="B34" i="44"/>
  <c r="C34" i="44"/>
  <c r="E34" i="44"/>
  <c r="F34" i="44"/>
  <c r="A35" i="44"/>
  <c r="B35" i="44"/>
  <c r="C35" i="44"/>
  <c r="E35" i="44"/>
  <c r="F35" i="44"/>
  <c r="A36" i="44"/>
  <c r="B36" i="44"/>
  <c r="C36" i="44"/>
  <c r="E36" i="44"/>
  <c r="F36" i="44"/>
  <c r="A37" i="44"/>
  <c r="B37" i="44"/>
  <c r="C37" i="44"/>
  <c r="E37" i="44"/>
  <c r="F37" i="44"/>
  <c r="A38" i="44"/>
  <c r="B38" i="44"/>
  <c r="C38" i="44"/>
  <c r="E38" i="44"/>
  <c r="F38" i="44"/>
  <c r="A39" i="44"/>
  <c r="B39" i="44"/>
  <c r="C39" i="44"/>
  <c r="E39" i="44"/>
  <c r="F39" i="44"/>
  <c r="A40" i="44"/>
  <c r="B40" i="44"/>
  <c r="C40" i="44"/>
  <c r="E40" i="44"/>
  <c r="F40" i="44"/>
  <c r="A41" i="44"/>
  <c r="B41" i="44"/>
  <c r="C41" i="44"/>
  <c r="E41" i="44"/>
  <c r="F41" i="44"/>
  <c r="A42" i="44"/>
  <c r="B42" i="44"/>
  <c r="C42" i="44"/>
  <c r="E42" i="44"/>
  <c r="F42" i="44"/>
  <c r="A43" i="44"/>
  <c r="B43" i="44"/>
  <c r="C43" i="44"/>
  <c r="E43" i="44"/>
  <c r="F43" i="44"/>
  <c r="A44" i="44"/>
  <c r="B44" i="44"/>
  <c r="C44" i="44"/>
  <c r="E44" i="44"/>
  <c r="F44" i="44"/>
  <c r="A50" i="44"/>
  <c r="B50" i="44"/>
  <c r="C50" i="44"/>
  <c r="E50" i="44"/>
  <c r="F50" i="44"/>
  <c r="A54" i="44"/>
  <c r="B54" i="44"/>
  <c r="C54" i="44"/>
  <c r="E54" i="44"/>
  <c r="F54" i="44"/>
  <c r="A55" i="44"/>
  <c r="B55" i="44"/>
  <c r="C55" i="44"/>
  <c r="E55" i="44"/>
  <c r="F55" i="44"/>
  <c r="A56" i="44"/>
  <c r="B56" i="44"/>
  <c r="C56" i="44"/>
  <c r="E56" i="44"/>
  <c r="F56" i="44"/>
  <c r="A57" i="44"/>
  <c r="B57" i="44"/>
  <c r="C57" i="44"/>
  <c r="E57" i="44"/>
  <c r="F57" i="44"/>
  <c r="A58" i="44"/>
  <c r="B58" i="44"/>
  <c r="C58" i="44"/>
  <c r="E58" i="44"/>
  <c r="F58" i="44"/>
  <c r="A59" i="44"/>
  <c r="B59" i="44"/>
  <c r="C59" i="44"/>
  <c r="E59" i="44"/>
  <c r="F59" i="44"/>
  <c r="A60" i="44"/>
  <c r="B60" i="44"/>
  <c r="C60" i="44"/>
  <c r="E60" i="44"/>
  <c r="F60" i="44"/>
  <c r="A61" i="44"/>
  <c r="B61" i="44"/>
  <c r="C61" i="44"/>
  <c r="E61" i="44"/>
  <c r="F61" i="44"/>
  <c r="A62" i="44"/>
  <c r="B62" i="44"/>
  <c r="C62" i="44"/>
  <c r="E62" i="44"/>
  <c r="F62" i="44"/>
  <c r="A71" i="44"/>
  <c r="B71" i="44"/>
  <c r="C71" i="44"/>
  <c r="E71" i="44"/>
  <c r="F71" i="44"/>
  <c r="A72" i="44"/>
  <c r="B72" i="44"/>
  <c r="C72" i="44"/>
  <c r="E72" i="44"/>
  <c r="F72" i="44"/>
  <c r="A73" i="44"/>
  <c r="B73" i="44"/>
  <c r="C73" i="44"/>
  <c r="E73" i="44"/>
  <c r="F73" i="44"/>
  <c r="A74" i="44"/>
  <c r="B74" i="44"/>
  <c r="C74" i="44"/>
  <c r="E74" i="44"/>
  <c r="F74" i="44"/>
  <c r="A75" i="44"/>
  <c r="B75" i="44"/>
  <c r="C75" i="44"/>
  <c r="E75" i="44"/>
  <c r="F75" i="44"/>
  <c r="A76" i="44"/>
  <c r="B76" i="44"/>
  <c r="C76" i="44"/>
  <c r="E76" i="44"/>
  <c r="F76" i="44"/>
  <c r="A77" i="44"/>
  <c r="B77" i="44"/>
  <c r="C77" i="44"/>
  <c r="E77" i="44"/>
  <c r="F77" i="44"/>
  <c r="A78" i="44"/>
  <c r="B78" i="44"/>
  <c r="C78" i="44"/>
  <c r="E78" i="44"/>
  <c r="F78" i="44"/>
  <c r="A79" i="44"/>
  <c r="B79" i="44"/>
  <c r="C79" i="44"/>
  <c r="E79" i="44"/>
  <c r="F79" i="44"/>
  <c r="A80" i="44"/>
  <c r="B80" i="44"/>
  <c r="C80" i="44"/>
  <c r="E80" i="44"/>
  <c r="F80" i="44"/>
  <c r="A81" i="44"/>
  <c r="B81" i="44"/>
  <c r="C81" i="44"/>
  <c r="E81" i="44"/>
  <c r="F81" i="44"/>
  <c r="A82" i="44"/>
  <c r="B82" i="44"/>
  <c r="C82" i="44"/>
  <c r="E82" i="44"/>
  <c r="F82" i="44"/>
  <c r="A83" i="44"/>
  <c r="B83" i="44"/>
  <c r="C83" i="44"/>
  <c r="E83" i="44"/>
  <c r="F83" i="44"/>
  <c r="A84" i="44"/>
  <c r="B84" i="44"/>
  <c r="C84" i="44"/>
  <c r="E84" i="44"/>
  <c r="F84" i="44"/>
  <c r="A85" i="44"/>
  <c r="B85" i="44"/>
  <c r="C85" i="44"/>
  <c r="E85" i="44"/>
  <c r="F85" i="44"/>
  <c r="A86" i="44"/>
  <c r="B86" i="44"/>
  <c r="C86" i="44"/>
  <c r="E86" i="44"/>
  <c r="F86" i="44"/>
  <c r="A87" i="44"/>
  <c r="B87" i="44"/>
  <c r="C87" i="44"/>
  <c r="E87" i="44"/>
  <c r="F87" i="44"/>
  <c r="A88" i="44"/>
  <c r="B88" i="44"/>
  <c r="C88" i="44"/>
  <c r="E88" i="44"/>
  <c r="F88" i="44"/>
  <c r="A89" i="44"/>
  <c r="B89" i="44"/>
  <c r="C89" i="44"/>
  <c r="E89" i="44"/>
  <c r="F89" i="44"/>
  <c r="A90" i="44"/>
  <c r="B90" i="44"/>
  <c r="C90" i="44"/>
  <c r="E90" i="44"/>
  <c r="F90" i="44"/>
  <c r="A91" i="44"/>
  <c r="B91" i="44"/>
  <c r="C91" i="44"/>
  <c r="E91" i="44"/>
  <c r="F91" i="44"/>
  <c r="AG3946" i="3"/>
  <c r="AG3950" i="3"/>
  <c r="AG3954" i="3"/>
  <c r="AG3958" i="3"/>
  <c r="AG3962" i="3"/>
  <c r="AG3966" i="3"/>
  <c r="AG3967" i="3"/>
  <c r="AG3963" i="3"/>
  <c r="AG3970" i="3"/>
  <c r="AG3974" i="3"/>
  <c r="AG3978" i="3"/>
  <c r="AG3982" i="3"/>
  <c r="AG3866" i="3"/>
  <c r="AG3914" i="3"/>
  <c r="AG3878" i="3"/>
  <c r="AG3871" i="3"/>
  <c r="AG3882" i="3"/>
  <c r="AG3883" i="3"/>
  <c r="AG3886" i="3"/>
  <c r="AG3891" i="3"/>
  <c r="AG3895" i="3"/>
  <c r="AG3899" i="3"/>
  <c r="AG3903" i="3"/>
  <c r="AG3907" i="3"/>
  <c r="AG3911" i="3"/>
  <c r="AG3918" i="3"/>
  <c r="AG3922" i="3"/>
  <c r="AG3927" i="3"/>
  <c r="AG3931" i="3"/>
  <c r="AG3935" i="3"/>
  <c r="AG3939" i="3"/>
  <c r="AG3795" i="3"/>
  <c r="AG3819" i="3"/>
  <c r="AG3823" i="3"/>
  <c r="AG3827" i="3"/>
  <c r="AG3838" i="3"/>
  <c r="AG3842" i="3"/>
  <c r="AG3859" i="3"/>
  <c r="AG3855" i="3"/>
  <c r="AG3799" i="3"/>
  <c r="AG3984" i="3"/>
  <c r="AG3983" i="3"/>
  <c r="AG3981" i="3"/>
  <c r="AG3980" i="3"/>
  <c r="AG3979" i="3"/>
  <c r="AG3977" i="3"/>
  <c r="AG3976" i="3"/>
  <c r="AG3975" i="3"/>
  <c r="AG3973" i="3"/>
  <c r="AG3972" i="3"/>
  <c r="AG3971" i="3"/>
  <c r="AG3969" i="3"/>
  <c r="AG3968" i="3"/>
  <c r="AG3965" i="3"/>
  <c r="AG3964" i="3"/>
  <c r="AG3961" i="3"/>
  <c r="AG3960" i="3"/>
  <c r="AG3959" i="3"/>
  <c r="AG3957" i="3"/>
  <c r="AG3956" i="3"/>
  <c r="AG3955" i="3"/>
  <c r="AG3953" i="3"/>
  <c r="AG3952" i="3"/>
  <c r="AG3951" i="3"/>
  <c r="AG3949" i="3"/>
  <c r="AG3948" i="3"/>
  <c r="AG3947" i="3"/>
  <c r="AG3945" i="3"/>
  <c r="AG3944" i="3"/>
  <c r="AG3943" i="3"/>
  <c r="AG3942" i="3"/>
  <c r="AG3941" i="3"/>
  <c r="AG3940" i="3"/>
  <c r="AG3938" i="3"/>
  <c r="AG3937" i="3"/>
  <c r="AG3936" i="3"/>
  <c r="AG3934" i="3"/>
  <c r="AG3933" i="3"/>
  <c r="AG3932" i="3"/>
  <c r="AG3930" i="3"/>
  <c r="AG3929" i="3"/>
  <c r="AG3928" i="3"/>
  <c r="AG3926" i="3"/>
  <c r="AG3925" i="3"/>
  <c r="AG3924" i="3"/>
  <c r="AG3923" i="3"/>
  <c r="AG3921" i="3"/>
  <c r="AG3920" i="3"/>
  <c r="AG3919" i="3"/>
  <c r="AG3917" i="3"/>
  <c r="AG3916" i="3"/>
  <c r="AG3915" i="3"/>
  <c r="AG3913" i="3"/>
  <c r="AG3912" i="3"/>
  <c r="AG3910" i="3"/>
  <c r="AG3909" i="3"/>
  <c r="AG3908" i="3"/>
  <c r="AG3906" i="3"/>
  <c r="AG3905" i="3"/>
  <c r="AG3904" i="3"/>
  <c r="AG3902" i="3"/>
  <c r="AG3901" i="3"/>
  <c r="AG3900" i="3"/>
  <c r="AG3898" i="3"/>
  <c r="AG3897" i="3"/>
  <c r="AG3896" i="3"/>
  <c r="AG3894" i="3"/>
  <c r="AG3893" i="3"/>
  <c r="AG3892" i="3"/>
  <c r="AG3890" i="3"/>
  <c r="AG3889" i="3"/>
  <c r="AG3888" i="3"/>
  <c r="AG3887" i="3"/>
  <c r="AG3885" i="3"/>
  <c r="AG3884" i="3"/>
  <c r="AG3881" i="3"/>
  <c r="AG3880" i="3"/>
  <c r="AG3879" i="3"/>
  <c r="AG3877" i="3"/>
  <c r="AG3876" i="3"/>
  <c r="AG3875" i="3"/>
  <c r="AG3874" i="3"/>
  <c r="AG3873" i="3"/>
  <c r="AG3872" i="3"/>
  <c r="AG3870" i="3"/>
  <c r="AG3869" i="3"/>
  <c r="AG3868" i="3"/>
  <c r="AG3867" i="3"/>
  <c r="AG3865" i="3"/>
  <c r="AG3864" i="3"/>
  <c r="AG3863" i="3"/>
  <c r="AG3862" i="3"/>
  <c r="AG3861" i="3"/>
  <c r="AG3860" i="3"/>
  <c r="AG3858" i="3"/>
  <c r="AG3857" i="3"/>
  <c r="AG3856" i="3"/>
  <c r="AG3854" i="3"/>
  <c r="AG3853" i="3"/>
  <c r="AG3852" i="3"/>
  <c r="AG3851" i="3"/>
  <c r="AG3850" i="3"/>
  <c r="AG3849" i="3"/>
  <c r="AG3848" i="3"/>
  <c r="AG3847" i="3"/>
  <c r="AG3846" i="3"/>
  <c r="AG3845" i="3"/>
  <c r="AG3844" i="3"/>
  <c r="AG3843" i="3"/>
  <c r="AG3841" i="3"/>
  <c r="AG3840" i="3"/>
  <c r="AG3839" i="3"/>
  <c r="AG3837" i="3"/>
  <c r="AG3836" i="3"/>
  <c r="AG3835" i="3"/>
  <c r="AG3834" i="3"/>
  <c r="AG3833" i="3"/>
  <c r="AG3832" i="3"/>
  <c r="AG3831" i="3"/>
  <c r="AG3830" i="3"/>
  <c r="AG3829" i="3"/>
  <c r="AG3828" i="3"/>
  <c r="AG3826" i="3"/>
  <c r="AG3825" i="3"/>
  <c r="AG3824" i="3"/>
  <c r="AG3822" i="3"/>
  <c r="AG3821" i="3"/>
  <c r="AG3820" i="3"/>
  <c r="AG3818" i="3"/>
  <c r="AG3817" i="3"/>
  <c r="AG3816" i="3"/>
  <c r="AG3815" i="3"/>
  <c r="AG3814" i="3"/>
  <c r="AG3813" i="3"/>
  <c r="AG3812" i="3"/>
  <c r="AG3811" i="3"/>
  <c r="AG3810" i="3"/>
  <c r="AG3809" i="3"/>
  <c r="AG3808" i="3"/>
  <c r="AG3807" i="3"/>
  <c r="AG3806" i="3"/>
  <c r="AG3805" i="3"/>
  <c r="AG3804" i="3"/>
  <c r="AG3803" i="3"/>
  <c r="AG3802" i="3"/>
  <c r="AG3801" i="3"/>
  <c r="AG3800" i="3"/>
  <c r="AG3798" i="3"/>
  <c r="AG3797" i="3"/>
  <c r="AG3796" i="3"/>
  <c r="AG3794" i="3"/>
  <c r="AG3793" i="3"/>
  <c r="AG3792" i="3"/>
  <c r="AG3791" i="3"/>
  <c r="AG3790" i="3"/>
  <c r="AG3789" i="3"/>
  <c r="AG3788" i="3"/>
  <c r="AG3787" i="3"/>
  <c r="AG3786" i="3"/>
  <c r="AG3785" i="3"/>
  <c r="AG3784" i="3"/>
  <c r="AG3783" i="3"/>
  <c r="AG3782" i="3"/>
  <c r="AG3781" i="3"/>
  <c r="AG3780" i="3"/>
  <c r="AG3779" i="3"/>
  <c r="AG3778" i="3"/>
  <c r="AG3777" i="3"/>
  <c r="AG3776" i="3"/>
  <c r="AG3775" i="3"/>
  <c r="AG3774" i="3"/>
  <c r="AG3773" i="3"/>
  <c r="AG3772" i="3"/>
  <c r="AG3771" i="3"/>
  <c r="AG3770" i="3"/>
  <c r="AG3769" i="3"/>
  <c r="AG3768" i="3"/>
  <c r="AG3767" i="3"/>
  <c r="AG3766" i="3"/>
  <c r="AG3765" i="3"/>
  <c r="AG3764" i="3"/>
  <c r="AG3763" i="3"/>
  <c r="AG3762" i="3"/>
  <c r="AG3761" i="3"/>
  <c r="AG3760" i="3"/>
  <c r="AG3759" i="3"/>
  <c r="AG3758" i="3"/>
  <c r="AG3757" i="3"/>
  <c r="AG3756" i="3"/>
  <c r="AG3755" i="3"/>
  <c r="AG3754" i="3"/>
  <c r="AG3753" i="3"/>
  <c r="AG3752" i="3"/>
  <c r="AG3751" i="3"/>
  <c r="AG3750" i="3"/>
  <c r="AG3749" i="3"/>
  <c r="AG3748" i="3"/>
  <c r="AG3747" i="3"/>
  <c r="AG3746" i="3"/>
  <c r="AG3745" i="3"/>
  <c r="AG3744" i="3"/>
  <c r="AG3743" i="3"/>
  <c r="AG3742" i="3"/>
  <c r="AG3741" i="3"/>
  <c r="AG3740" i="3"/>
  <c r="AG3739" i="3"/>
  <c r="AG3738" i="3"/>
  <c r="AG3737" i="3"/>
  <c r="AG3736" i="3"/>
  <c r="AG3735" i="3"/>
  <c r="AG3734" i="3"/>
  <c r="AG3733" i="3"/>
  <c r="AG3732" i="3"/>
  <c r="AG3731" i="3"/>
  <c r="AG3730" i="3"/>
  <c r="AG3729" i="3"/>
  <c r="AG3728" i="3"/>
  <c r="AG3727" i="3"/>
  <c r="AG3726" i="3"/>
  <c r="AG3725" i="3"/>
  <c r="AG3724" i="3"/>
  <c r="AG3723" i="3"/>
  <c r="AG3722" i="3"/>
  <c r="AG3721" i="3"/>
  <c r="AG3720" i="3"/>
  <c r="AG3719" i="3"/>
  <c r="AG3718" i="3"/>
  <c r="AG3717" i="3"/>
  <c r="AG3716" i="3"/>
  <c r="AG3715" i="3"/>
  <c r="AG3714" i="3"/>
  <c r="AG3713" i="3"/>
  <c r="AG3712" i="3"/>
  <c r="AG3711" i="3"/>
  <c r="AG3710" i="3"/>
  <c r="AG3709" i="3"/>
  <c r="AG3708" i="3"/>
  <c r="AG3707" i="3"/>
  <c r="AG3706" i="3"/>
  <c r="AG3705" i="3"/>
  <c r="AG3704" i="3"/>
  <c r="AG3703" i="3"/>
  <c r="AG3702" i="3"/>
  <c r="AG3701" i="3"/>
  <c r="AG3700" i="3"/>
  <c r="AG3699" i="3"/>
  <c r="AG3698" i="3"/>
  <c r="AG3697" i="3"/>
  <c r="AG3696" i="3"/>
  <c r="AG3695" i="3"/>
  <c r="AG3694" i="3"/>
  <c r="AG3693" i="3"/>
  <c r="AG3692" i="3"/>
  <c r="AG3691" i="3"/>
  <c r="AG3690" i="3"/>
  <c r="AG3689" i="3"/>
  <c r="AG3688" i="3"/>
  <c r="AG3687" i="3"/>
  <c r="AG3686" i="3"/>
  <c r="AG3685" i="3"/>
  <c r="AG3684" i="3"/>
  <c r="AG3683" i="3"/>
  <c r="AG3682" i="3"/>
  <c r="AG3681" i="3"/>
  <c r="AG3680" i="3"/>
  <c r="AG3679" i="3"/>
  <c r="AG3678" i="3"/>
  <c r="AG3677" i="3"/>
  <c r="AG3676" i="3"/>
  <c r="AG3675" i="3"/>
  <c r="AG3674" i="3"/>
  <c r="AG3673" i="3"/>
  <c r="AG3672" i="3"/>
  <c r="AG3671" i="3"/>
  <c r="AG3670" i="3"/>
  <c r="AG3669" i="3"/>
  <c r="AG3668" i="3"/>
  <c r="AG3667" i="3"/>
  <c r="AG3666" i="3"/>
  <c r="AG3665" i="3"/>
  <c r="AG3664" i="3"/>
  <c r="AG3663" i="3"/>
  <c r="AG3662" i="3"/>
  <c r="AG3661" i="3"/>
  <c r="AG3660" i="3"/>
  <c r="AG3659" i="3"/>
  <c r="AG3658" i="3"/>
  <c r="AG3657" i="3"/>
  <c r="AG3656" i="3"/>
  <c r="AG3655" i="3"/>
  <c r="AG3654" i="3"/>
  <c r="AG3653" i="3"/>
  <c r="AG3652" i="3"/>
  <c r="AG3651" i="3"/>
  <c r="AG3650" i="3"/>
  <c r="AG3649" i="3"/>
  <c r="AG3648" i="3"/>
  <c r="AG3647" i="3"/>
  <c r="AG3646" i="3"/>
  <c r="AG3645" i="3"/>
  <c r="AG3644" i="3"/>
  <c r="AG3643" i="3"/>
  <c r="AG3642" i="3"/>
  <c r="AG3641" i="3"/>
  <c r="AG3640" i="3"/>
  <c r="AG3639" i="3"/>
  <c r="AG3638" i="3"/>
  <c r="AG3637" i="3"/>
  <c r="AG3636" i="3"/>
  <c r="AG3635" i="3"/>
  <c r="AG3634" i="3"/>
  <c r="AG3633" i="3"/>
  <c r="AG3632" i="3"/>
  <c r="AG3631" i="3"/>
  <c r="AG3630" i="3"/>
  <c r="AG3629" i="3"/>
  <c r="AG3628" i="3"/>
  <c r="AG3627" i="3"/>
  <c r="AG3626" i="3"/>
  <c r="AG3625" i="3"/>
  <c r="AG3624" i="3"/>
  <c r="AG3623" i="3"/>
  <c r="AG3622" i="3"/>
  <c r="AG3621" i="3"/>
  <c r="AG3620" i="3"/>
  <c r="AG3619" i="3"/>
  <c r="AG3618" i="3"/>
  <c r="AG3617" i="3"/>
  <c r="AG3616" i="3"/>
  <c r="AG3615" i="3"/>
  <c r="AG3614" i="3"/>
  <c r="AG3613" i="3"/>
  <c r="AG3612" i="3"/>
  <c r="AG3611" i="3"/>
  <c r="AG3610" i="3"/>
  <c r="AG3609" i="3"/>
  <c r="AG3608" i="3"/>
  <c r="AG3607" i="3"/>
  <c r="AG3606" i="3"/>
  <c r="AG3605" i="3"/>
  <c r="AG3604" i="3"/>
  <c r="AG3603" i="3"/>
  <c r="AG3602" i="3"/>
  <c r="AG3601" i="3"/>
  <c r="AG3600" i="3"/>
  <c r="AG3599" i="3"/>
  <c r="AG3598" i="3"/>
  <c r="AG3597" i="3"/>
  <c r="AG3596" i="3"/>
  <c r="AG3595" i="3"/>
  <c r="AG3594" i="3"/>
  <c r="AG3593" i="3"/>
  <c r="AG3592" i="3"/>
  <c r="AG3591" i="3"/>
  <c r="AG3590" i="3"/>
  <c r="AG3589" i="3"/>
  <c r="AG3588" i="3"/>
  <c r="AG3587" i="3"/>
  <c r="AG3586" i="3"/>
  <c r="AG3585" i="3"/>
  <c r="AG3584" i="3"/>
  <c r="AG3583" i="3"/>
  <c r="AG3582" i="3"/>
  <c r="AG3581" i="3"/>
  <c r="AG3580" i="3"/>
  <c r="AG3579" i="3"/>
  <c r="AG3578" i="3"/>
  <c r="AG3577" i="3"/>
  <c r="AG3576" i="3"/>
  <c r="AG3575" i="3"/>
  <c r="AG3574" i="3"/>
  <c r="AG3573" i="3"/>
  <c r="AG3572" i="3"/>
  <c r="AG3571" i="3"/>
  <c r="AG3570" i="3"/>
  <c r="AG3569" i="3"/>
  <c r="AG3568" i="3"/>
  <c r="AG3567" i="3"/>
  <c r="AG3566" i="3"/>
  <c r="AG3565" i="3"/>
  <c r="AG3564" i="3"/>
  <c r="AG3563" i="3"/>
  <c r="AG3562" i="3"/>
  <c r="AG3561" i="3"/>
  <c r="AG3560" i="3"/>
  <c r="AG3559" i="3"/>
  <c r="AG3558" i="3"/>
  <c r="AG3557" i="3"/>
  <c r="AG3556" i="3"/>
  <c r="AG3555" i="3"/>
  <c r="AG3554" i="3"/>
  <c r="AG3553" i="3"/>
  <c r="AG3552" i="3"/>
  <c r="AG3551" i="3"/>
  <c r="AG3550" i="3"/>
  <c r="AG3549" i="3"/>
  <c r="AG3548" i="3"/>
  <c r="AG3547" i="3"/>
  <c r="AG3546" i="3"/>
  <c r="AG3545" i="3"/>
  <c r="AG3544" i="3"/>
  <c r="AG3543" i="3"/>
  <c r="AG3542" i="3"/>
  <c r="AG3541" i="3"/>
  <c r="AG3540" i="3"/>
  <c r="AG3539" i="3"/>
  <c r="AG3538" i="3"/>
  <c r="AG3537" i="3"/>
  <c r="AG3536" i="3"/>
  <c r="AG3535" i="3"/>
  <c r="AG3534" i="3"/>
  <c r="AG3533" i="3"/>
  <c r="AG3532" i="3"/>
  <c r="AG3531" i="3"/>
  <c r="AG3530" i="3"/>
  <c r="AG3529" i="3"/>
  <c r="AG3528" i="3"/>
  <c r="AG3527" i="3"/>
  <c r="AG3526" i="3"/>
  <c r="AG3525" i="3"/>
  <c r="AG3524" i="3"/>
  <c r="AG3523" i="3"/>
  <c r="AG3522" i="3"/>
  <c r="AG3521" i="3"/>
  <c r="AG3520" i="3"/>
  <c r="AG3519" i="3"/>
  <c r="AG3518" i="3"/>
  <c r="AG3517" i="3"/>
  <c r="AG3516" i="3"/>
  <c r="AG3515" i="3"/>
  <c r="AG3514" i="3"/>
  <c r="AG3513" i="3"/>
  <c r="AG3512" i="3"/>
  <c r="AG3511" i="3"/>
  <c r="AG3510" i="3"/>
  <c r="AG3509" i="3"/>
  <c r="AG3508" i="3"/>
  <c r="AG3507" i="3"/>
  <c r="AG3506" i="3"/>
  <c r="AG3505" i="3"/>
  <c r="AG3504" i="3"/>
  <c r="AG3503" i="3"/>
  <c r="AG3502" i="3"/>
  <c r="AG3501" i="3"/>
  <c r="AG3500" i="3"/>
  <c r="AG3499" i="3"/>
  <c r="AG3498" i="3"/>
  <c r="AG3497" i="3"/>
  <c r="AG3496" i="3"/>
  <c r="AG3495" i="3"/>
  <c r="AG3494" i="3"/>
  <c r="AG3493" i="3"/>
  <c r="AG3492" i="3"/>
  <c r="AG3491" i="3"/>
  <c r="AG3490" i="3"/>
  <c r="AG3489" i="3"/>
  <c r="AG3488" i="3"/>
  <c r="AG3487" i="3"/>
  <c r="AG3486" i="3"/>
  <c r="AG3485" i="3"/>
  <c r="AG3484" i="3"/>
  <c r="AG3483" i="3"/>
  <c r="AG3482" i="3"/>
  <c r="AG3481" i="3"/>
  <c r="AG3480" i="3"/>
  <c r="AG3479" i="3"/>
  <c r="AG3478" i="3"/>
  <c r="AG3477" i="3"/>
  <c r="AG3476" i="3"/>
  <c r="AG3475" i="3"/>
  <c r="AG3474" i="3"/>
  <c r="AG3473" i="3"/>
  <c r="AG3472" i="3"/>
  <c r="AG3471" i="3"/>
  <c r="AG3470" i="3"/>
  <c r="AG3469" i="3"/>
  <c r="AG3468" i="3"/>
  <c r="AG3467" i="3"/>
  <c r="AG3466" i="3"/>
  <c r="AG3465" i="3"/>
  <c r="AG3464" i="3"/>
  <c r="AG3463" i="3"/>
  <c r="AG3462" i="3"/>
  <c r="AG3461" i="3"/>
  <c r="AG3460" i="3"/>
  <c r="AG3459" i="3"/>
  <c r="AG3458" i="3"/>
  <c r="AG3457" i="3"/>
  <c r="AG3456" i="3"/>
  <c r="AG3455" i="3"/>
  <c r="AG3454" i="3"/>
  <c r="AG3453" i="3"/>
  <c r="AG3452" i="3"/>
  <c r="AG3451" i="3"/>
  <c r="AG3450" i="3"/>
  <c r="AG3449" i="3"/>
  <c r="AG3448" i="3"/>
  <c r="AG3447" i="3"/>
  <c r="AG3446" i="3"/>
  <c r="AG3445" i="3"/>
  <c r="AG3444" i="3"/>
  <c r="AG3443" i="3"/>
  <c r="AG3442" i="3"/>
  <c r="AG3441" i="3"/>
  <c r="AG3440" i="3"/>
  <c r="AG3439" i="3"/>
  <c r="AG3438" i="3"/>
  <c r="AG3437" i="3"/>
  <c r="AG3436" i="3"/>
  <c r="AG3435" i="3"/>
  <c r="AG3434" i="3"/>
  <c r="AG3433" i="3"/>
  <c r="AG3432" i="3"/>
  <c r="AG3431" i="3"/>
  <c r="AG3430" i="3"/>
  <c r="AG3429" i="3"/>
  <c r="AG3428" i="3"/>
  <c r="AG3427" i="3"/>
  <c r="AG3426" i="3"/>
  <c r="AG3425" i="3"/>
  <c r="AG3424" i="3"/>
  <c r="AG3423" i="3"/>
  <c r="AG3422" i="3"/>
  <c r="AG3421" i="3"/>
  <c r="AG3420" i="3"/>
  <c r="AG3419" i="3"/>
  <c r="AG3418" i="3"/>
  <c r="AG3417" i="3"/>
  <c r="AG3416" i="3"/>
  <c r="AG3415" i="3"/>
  <c r="AG3414" i="3"/>
  <c r="AG3413" i="3"/>
  <c r="AG3412" i="3"/>
  <c r="AG3411" i="3"/>
  <c r="AG3410" i="3"/>
  <c r="AG3409" i="3"/>
  <c r="AG3408" i="3"/>
  <c r="AG3407" i="3"/>
  <c r="AG3406" i="3"/>
  <c r="AG3405" i="3"/>
  <c r="AG3404" i="3"/>
  <c r="AG3403" i="3"/>
  <c r="AG3402" i="3"/>
  <c r="AG3401" i="3"/>
  <c r="AG3400" i="3"/>
  <c r="AG3399" i="3"/>
  <c r="AG3398" i="3"/>
  <c r="AG3397" i="3"/>
  <c r="AG3396" i="3"/>
  <c r="AG3395" i="3"/>
  <c r="AG3394" i="3"/>
  <c r="AG3393" i="3"/>
  <c r="AG3392" i="3"/>
  <c r="AG3391" i="3"/>
  <c r="AG3390" i="3"/>
  <c r="AG3389" i="3"/>
  <c r="AG3388" i="3"/>
  <c r="AG3387" i="3"/>
  <c r="AG3386" i="3"/>
  <c r="AG3385" i="3"/>
  <c r="AG3384" i="3"/>
  <c r="AG3383" i="3"/>
  <c r="AG3382" i="3"/>
  <c r="AG3381" i="3"/>
  <c r="AG3380" i="3"/>
  <c r="AG3379" i="3"/>
  <c r="AG3378" i="3"/>
  <c r="AG3377" i="3"/>
  <c r="AG3376" i="3"/>
  <c r="AG3375" i="3"/>
  <c r="AG3374" i="3"/>
  <c r="AG3373" i="3"/>
  <c r="AG3372" i="3"/>
  <c r="AG3371" i="3"/>
  <c r="AG3370" i="3"/>
  <c r="AG3369" i="3"/>
  <c r="AG3368" i="3"/>
  <c r="AG3367" i="3"/>
  <c r="AG3366" i="3"/>
  <c r="AG3365" i="3"/>
  <c r="AG3364" i="3"/>
  <c r="AG3363" i="3"/>
  <c r="AG3362" i="3"/>
  <c r="AG3361" i="3"/>
  <c r="AG3360" i="3"/>
  <c r="AG3359" i="3"/>
  <c r="AG3358" i="3"/>
  <c r="AG3357" i="3"/>
  <c r="AG3356" i="3"/>
  <c r="AG3355" i="3"/>
  <c r="AG3354" i="3"/>
  <c r="AG3353" i="3"/>
  <c r="AG3352" i="3"/>
  <c r="AG3351" i="3"/>
  <c r="AG3350" i="3"/>
  <c r="AG3349" i="3"/>
  <c r="AG3348" i="3"/>
  <c r="AG3347" i="3"/>
  <c r="AG3346" i="3"/>
  <c r="AG3345" i="3"/>
  <c r="AG3344" i="3"/>
  <c r="AG3343" i="3"/>
  <c r="AG3342" i="3"/>
  <c r="AG3341" i="3"/>
  <c r="AG3340" i="3"/>
  <c r="AG3339" i="3"/>
  <c r="AG3338" i="3"/>
  <c r="AG3337" i="3"/>
  <c r="AG3336" i="3"/>
  <c r="AG3335" i="3"/>
  <c r="AG3334" i="3"/>
  <c r="AG3333" i="3"/>
  <c r="AG3332" i="3"/>
  <c r="AG3331" i="3"/>
  <c r="AG3330" i="3"/>
  <c r="AG3329" i="3"/>
  <c r="AG3328" i="3"/>
  <c r="AG3327" i="3"/>
  <c r="AG3326" i="3"/>
  <c r="AG3325" i="3"/>
  <c r="AG3324" i="3"/>
  <c r="AG3323" i="3"/>
  <c r="AG3322" i="3"/>
  <c r="AG3321" i="3"/>
  <c r="AG3320" i="3"/>
  <c r="AG3319" i="3"/>
  <c r="AG3318" i="3"/>
  <c r="AG3317" i="3"/>
  <c r="AG3316" i="3"/>
  <c r="AG3315" i="3"/>
  <c r="AG3314" i="3"/>
  <c r="AG3313" i="3"/>
  <c r="AG3312" i="3"/>
  <c r="AG3311" i="3"/>
  <c r="AG3310" i="3"/>
  <c r="AG3309" i="3"/>
  <c r="AG3308" i="3"/>
  <c r="AG3307" i="3"/>
  <c r="AG3306" i="3"/>
  <c r="AG3305" i="3"/>
  <c r="AG3304" i="3"/>
  <c r="AG3303" i="3"/>
  <c r="AG3302" i="3"/>
  <c r="AG3301" i="3"/>
  <c r="AG3300" i="3"/>
  <c r="AG3299" i="3"/>
  <c r="AG3298" i="3"/>
  <c r="AG3297" i="3"/>
  <c r="AG3296" i="3"/>
  <c r="AG3295" i="3"/>
  <c r="AG3294" i="3"/>
  <c r="AG3293" i="3"/>
  <c r="AG3292" i="3"/>
  <c r="AG3291" i="3"/>
  <c r="AG3290" i="3"/>
  <c r="AG3289" i="3"/>
  <c r="AG3288" i="3"/>
  <c r="AG3287" i="3"/>
  <c r="AG3286" i="3"/>
  <c r="AG3285" i="3"/>
  <c r="AG3284" i="3"/>
  <c r="AG3283" i="3"/>
  <c r="AG3282" i="3"/>
  <c r="AG3281" i="3"/>
  <c r="AG3280" i="3"/>
  <c r="AG3279" i="3"/>
  <c r="AG3278" i="3"/>
  <c r="AG3277" i="3"/>
  <c r="AG3276" i="3"/>
  <c r="AG3275" i="3"/>
  <c r="AG3274" i="3"/>
  <c r="AG3273" i="3"/>
  <c r="AG3272" i="3"/>
  <c r="AG3271" i="3"/>
  <c r="AG3270" i="3"/>
  <c r="AG3269" i="3"/>
  <c r="AG3268" i="3"/>
  <c r="AG3267" i="3"/>
  <c r="AG3266" i="3"/>
  <c r="AG3265" i="3"/>
  <c r="AG3264" i="3"/>
  <c r="AG3263" i="3"/>
  <c r="AG3262" i="3"/>
  <c r="AG3261" i="3"/>
  <c r="AG3260" i="3"/>
  <c r="AG3259" i="3"/>
  <c r="AG3258" i="3"/>
  <c r="AG3257" i="3"/>
  <c r="AG3256" i="3"/>
  <c r="AG3255" i="3"/>
  <c r="AG3254" i="3"/>
  <c r="AG3253" i="3"/>
  <c r="AG3252" i="3"/>
  <c r="AG3251" i="3"/>
  <c r="AG3250" i="3"/>
  <c r="AG3249" i="3"/>
  <c r="AG3248" i="3"/>
  <c r="AG3247" i="3"/>
  <c r="AG3246" i="3"/>
  <c r="AG3245" i="3"/>
  <c r="AG3244" i="3"/>
  <c r="AG3243" i="3"/>
  <c r="AG3242" i="3"/>
  <c r="AG3241" i="3"/>
  <c r="AG3240" i="3"/>
  <c r="AG3239" i="3"/>
  <c r="AG3238" i="3"/>
  <c r="AG3237" i="3"/>
  <c r="AG3236" i="3"/>
  <c r="AG3235" i="3"/>
  <c r="AG3234" i="3"/>
  <c r="AG3233" i="3"/>
  <c r="AG3232" i="3"/>
  <c r="AG3231" i="3"/>
  <c r="AG3230" i="3"/>
  <c r="AG3229" i="3"/>
  <c r="AG3228" i="3"/>
  <c r="AG3227" i="3"/>
  <c r="AG3226" i="3"/>
  <c r="AG3225" i="3"/>
  <c r="AG3224" i="3"/>
  <c r="AG3223" i="3"/>
  <c r="AG3222" i="3"/>
  <c r="AG3221" i="3"/>
  <c r="AG3220" i="3"/>
  <c r="AG3219" i="3"/>
  <c r="AG3218" i="3"/>
  <c r="AG3217" i="3"/>
  <c r="AG3216" i="3"/>
  <c r="AG3215" i="3"/>
  <c r="AG3214" i="3"/>
  <c r="AG3213" i="3"/>
  <c r="AG3212" i="3"/>
  <c r="AG3211" i="3"/>
  <c r="AG3210" i="3"/>
  <c r="AG3209" i="3"/>
  <c r="AG3208" i="3"/>
  <c r="AG3207" i="3"/>
  <c r="AG3206" i="3"/>
  <c r="AG3205" i="3"/>
  <c r="AG3204" i="3"/>
  <c r="AG3203" i="3"/>
  <c r="AG3202" i="3"/>
  <c r="AG3201" i="3"/>
  <c r="AG3200" i="3"/>
  <c r="AG3199" i="3"/>
  <c r="AG3198" i="3"/>
  <c r="AG3197" i="3"/>
  <c r="AG3196" i="3"/>
  <c r="AG3195" i="3"/>
  <c r="AG3194" i="3"/>
  <c r="AG3193" i="3"/>
  <c r="AG3192" i="3"/>
  <c r="AG3191" i="3"/>
  <c r="AG3190" i="3"/>
  <c r="AG3189" i="3"/>
  <c r="AG3188" i="3"/>
  <c r="AG3187" i="3"/>
  <c r="AG3186" i="3"/>
  <c r="AG3185" i="3"/>
  <c r="AG3184" i="3"/>
  <c r="AG3183" i="3"/>
  <c r="AG3182" i="3"/>
  <c r="AG3181" i="3"/>
  <c r="AG3180" i="3"/>
  <c r="AG3179" i="3"/>
  <c r="AG3178" i="3"/>
  <c r="AG3177" i="3"/>
  <c r="AG3176" i="3"/>
  <c r="AG3175" i="3"/>
  <c r="AG3174" i="3"/>
  <c r="AG3173" i="3"/>
  <c r="AG3172" i="3"/>
  <c r="AG3171" i="3"/>
  <c r="AG3170" i="3"/>
  <c r="AG3169" i="3"/>
  <c r="AG3168" i="3"/>
  <c r="AG3167" i="3"/>
  <c r="AG3166" i="3"/>
  <c r="AG3165" i="3"/>
  <c r="AG3164" i="3"/>
  <c r="AG3163" i="3"/>
  <c r="AG3162" i="3"/>
  <c r="AG3161" i="3"/>
  <c r="AG3160" i="3"/>
  <c r="AG3159" i="3"/>
  <c r="AG3158" i="3"/>
  <c r="AG3157" i="3"/>
  <c r="AG3156" i="3"/>
  <c r="AG3155" i="3"/>
  <c r="AG3154" i="3"/>
  <c r="AG3153" i="3"/>
  <c r="AG3152" i="3"/>
  <c r="AG3151" i="3"/>
  <c r="AG3150" i="3"/>
  <c r="AG3149" i="3"/>
  <c r="AG3148" i="3"/>
  <c r="AG3147" i="3"/>
  <c r="AG3146" i="3"/>
  <c r="AG3145" i="3"/>
  <c r="AG3144" i="3"/>
  <c r="AG3143" i="3"/>
  <c r="AG3142" i="3"/>
  <c r="AG3141" i="3"/>
  <c r="AG3140" i="3"/>
  <c r="AG3139" i="3"/>
  <c r="AG3138" i="3"/>
  <c r="AG3137" i="3"/>
  <c r="AG3136" i="3"/>
  <c r="AG3135" i="3"/>
  <c r="AG3134" i="3"/>
  <c r="AG3133" i="3"/>
  <c r="AG3132" i="3"/>
  <c r="AG3131" i="3"/>
  <c r="AG3130" i="3"/>
  <c r="AG3129" i="3"/>
  <c r="AG3128" i="3"/>
  <c r="AG3127" i="3"/>
  <c r="AG3126" i="3"/>
  <c r="AG3125" i="3"/>
  <c r="AG3124" i="3"/>
  <c r="AG3123" i="3"/>
  <c r="AG3122" i="3"/>
  <c r="AG3121" i="3"/>
  <c r="AG3120" i="3"/>
  <c r="AG3119" i="3"/>
  <c r="AG3118" i="3"/>
  <c r="AG3117" i="3"/>
  <c r="AG3116" i="3"/>
  <c r="AG3115" i="3"/>
  <c r="AG3114" i="3"/>
  <c r="AG3113" i="3"/>
  <c r="AG3112" i="3"/>
  <c r="AG3111" i="3"/>
  <c r="AG3110" i="3"/>
  <c r="AG3109" i="3"/>
  <c r="AG3108" i="3"/>
  <c r="AG3107" i="3"/>
  <c r="AG3106" i="3"/>
  <c r="AG3105" i="3"/>
  <c r="AG3104" i="3"/>
  <c r="AG3103" i="3"/>
  <c r="AG3102" i="3"/>
  <c r="AG3101" i="3"/>
  <c r="AG3100" i="3"/>
  <c r="AG3099" i="3"/>
  <c r="AG3098" i="3"/>
  <c r="AG3097" i="3"/>
  <c r="AG3096" i="3"/>
  <c r="AG3095" i="3"/>
  <c r="AG3094" i="3"/>
  <c r="AG3093" i="3"/>
  <c r="AG3092" i="3"/>
  <c r="AG3091" i="3"/>
  <c r="AG3090" i="3"/>
  <c r="AG3089" i="3"/>
  <c r="AG3088" i="3"/>
  <c r="AG3087" i="3"/>
  <c r="AG3086" i="3"/>
  <c r="AG3085" i="3"/>
  <c r="AG3084" i="3"/>
  <c r="AG3083" i="3"/>
  <c r="AG3082" i="3"/>
  <c r="AG3081" i="3"/>
  <c r="AG3080" i="3"/>
  <c r="AG3079" i="3"/>
  <c r="AG3078" i="3"/>
  <c r="AG3077" i="3"/>
  <c r="AG3076" i="3"/>
  <c r="AG3075" i="3"/>
  <c r="AG3074" i="3"/>
  <c r="AG3073" i="3"/>
  <c r="AG3072" i="3"/>
  <c r="AG3071" i="3"/>
  <c r="AG3070" i="3"/>
  <c r="AG3069" i="3"/>
  <c r="AG3068" i="3"/>
  <c r="AG3067" i="3"/>
  <c r="AG3066" i="3"/>
  <c r="AG3065" i="3"/>
  <c r="AG3064" i="3"/>
  <c r="AG3063" i="3"/>
  <c r="AG3062" i="3"/>
  <c r="AG3061" i="3"/>
  <c r="AG3060" i="3"/>
  <c r="AG3059" i="3"/>
  <c r="AG3058" i="3"/>
  <c r="AG3057" i="3"/>
  <c r="AG3056" i="3"/>
  <c r="AG3055" i="3"/>
  <c r="AG3054" i="3"/>
  <c r="AG3053" i="3"/>
  <c r="AG3052" i="3"/>
  <c r="AG3051" i="3"/>
  <c r="AG3050" i="3"/>
  <c r="AG3049" i="3"/>
  <c r="AG3048" i="3"/>
  <c r="AG3047" i="3"/>
  <c r="AG3046" i="3"/>
  <c r="AG3045" i="3"/>
  <c r="AG3044" i="3"/>
  <c r="AG3043" i="3"/>
  <c r="AG3042" i="3"/>
  <c r="AG3041" i="3"/>
  <c r="AG3040" i="3"/>
  <c r="AG3039" i="3"/>
  <c r="AG3038" i="3"/>
  <c r="AG3037" i="3"/>
  <c r="AG3036" i="3"/>
  <c r="AG3035" i="3"/>
  <c r="AG3034" i="3"/>
  <c r="AG3033" i="3"/>
  <c r="AG3032" i="3"/>
  <c r="AG3031" i="3"/>
  <c r="AG3030" i="3"/>
  <c r="AG3029" i="3"/>
  <c r="AG3028" i="3"/>
  <c r="AG3027" i="3"/>
  <c r="AG3026" i="3"/>
  <c r="AG3025" i="3"/>
  <c r="AG3024" i="3"/>
  <c r="AG3023" i="3"/>
  <c r="AG3022" i="3"/>
  <c r="AG3021" i="3"/>
  <c r="AG3020" i="3"/>
  <c r="AG3019" i="3"/>
  <c r="AG3018" i="3"/>
  <c r="AG3017" i="3"/>
  <c r="AG3016" i="3"/>
  <c r="AG3015" i="3"/>
  <c r="AG3014" i="3"/>
  <c r="AG3013" i="3"/>
  <c r="AG3012" i="3"/>
  <c r="AG3011" i="3"/>
  <c r="AG3010" i="3"/>
  <c r="AG3009" i="3"/>
  <c r="AG3008" i="3"/>
  <c r="AG3007" i="3"/>
  <c r="AG3006" i="3"/>
  <c r="AG3005" i="3"/>
  <c r="AG3004" i="3"/>
  <c r="AG3003" i="3"/>
  <c r="AG3002" i="3"/>
  <c r="AG3001" i="3"/>
  <c r="AG3000" i="3"/>
  <c r="AG2999" i="3"/>
  <c r="AG2998" i="3"/>
  <c r="AG2997" i="3"/>
  <c r="AG2996" i="3"/>
  <c r="AG2995" i="3"/>
  <c r="AG2994" i="3"/>
  <c r="AG2993" i="3"/>
  <c r="AG2992" i="3"/>
  <c r="AG2991" i="3"/>
  <c r="AG2990" i="3"/>
  <c r="AG2989" i="3"/>
  <c r="AG2988" i="3"/>
  <c r="AG2987" i="3"/>
  <c r="AG2986" i="3"/>
  <c r="AG2985" i="3"/>
  <c r="AG2984" i="3"/>
  <c r="AG2983" i="3"/>
  <c r="AG2982" i="3"/>
  <c r="AG2981" i="3"/>
  <c r="AG2980" i="3"/>
  <c r="AG2979" i="3"/>
  <c r="AG2978" i="3"/>
  <c r="AG2977" i="3"/>
  <c r="AG2976" i="3"/>
  <c r="AG2975" i="3"/>
  <c r="AG2974" i="3"/>
  <c r="AG2973" i="3"/>
  <c r="AG2972" i="3"/>
  <c r="AG2971" i="3"/>
  <c r="AG2970" i="3"/>
  <c r="AG2969" i="3"/>
  <c r="AG2968" i="3"/>
  <c r="AG2967" i="3"/>
  <c r="AG2966" i="3"/>
  <c r="AG2965" i="3"/>
  <c r="AG2964" i="3"/>
  <c r="AG2963" i="3"/>
  <c r="AG2962" i="3"/>
  <c r="AG2961" i="3"/>
  <c r="AG2960" i="3"/>
  <c r="AG2959" i="3"/>
  <c r="AG2958" i="3"/>
  <c r="AG2957" i="3"/>
  <c r="AG2956" i="3"/>
  <c r="AG2955" i="3"/>
  <c r="AG2954" i="3"/>
  <c r="AG2953" i="3"/>
  <c r="AG2952" i="3"/>
  <c r="AG2951" i="3"/>
  <c r="AG2950" i="3"/>
  <c r="AG2949" i="3"/>
  <c r="AG2948" i="3"/>
  <c r="AG2947" i="3"/>
  <c r="AG2946" i="3"/>
  <c r="AG2945" i="3"/>
  <c r="AG2944" i="3"/>
  <c r="AG2943" i="3"/>
  <c r="AG2942" i="3"/>
  <c r="AG2941" i="3"/>
  <c r="AG2940" i="3"/>
  <c r="AG2939" i="3"/>
  <c r="AG2938" i="3"/>
  <c r="AG2937" i="3"/>
  <c r="AG2936" i="3"/>
  <c r="AG2935" i="3"/>
  <c r="AG2934" i="3"/>
  <c r="AG2933" i="3"/>
  <c r="AG2932" i="3"/>
  <c r="AG2931" i="3"/>
  <c r="AG2930" i="3"/>
  <c r="AG2929" i="3"/>
  <c r="AG2928" i="3"/>
  <c r="AG2927" i="3"/>
  <c r="AG2926" i="3"/>
  <c r="AG2925" i="3"/>
  <c r="AG2924" i="3"/>
  <c r="AG2923" i="3"/>
  <c r="AG2922" i="3"/>
  <c r="AG2921" i="3"/>
  <c r="AG2920" i="3"/>
  <c r="AG2919" i="3"/>
  <c r="AG2918" i="3"/>
  <c r="AG2917" i="3"/>
  <c r="AG2916" i="3"/>
  <c r="AG2915" i="3"/>
  <c r="AG2914" i="3"/>
  <c r="AG2913" i="3"/>
  <c r="AG2912" i="3"/>
  <c r="AG2911" i="3"/>
  <c r="AG2910" i="3"/>
  <c r="AG2909" i="3"/>
  <c r="AG2908" i="3"/>
  <c r="AG2907" i="3"/>
  <c r="AG2906" i="3"/>
  <c r="AG2905" i="3"/>
  <c r="AG2904" i="3"/>
  <c r="AG2903" i="3"/>
  <c r="AG2902" i="3"/>
  <c r="AG2901" i="3"/>
  <c r="AG2900" i="3"/>
  <c r="AG2899" i="3"/>
  <c r="AG2898" i="3"/>
  <c r="AG2897" i="3"/>
  <c r="AG2896" i="3"/>
  <c r="AG2895" i="3"/>
  <c r="AG2894" i="3"/>
  <c r="AG2893" i="3"/>
  <c r="AG2892" i="3"/>
  <c r="AG2891" i="3"/>
  <c r="AG2890" i="3"/>
  <c r="AG2889" i="3"/>
  <c r="AG2888" i="3"/>
  <c r="AG2887" i="3"/>
  <c r="AG2886" i="3"/>
  <c r="AG2885" i="3"/>
  <c r="AG2884" i="3"/>
  <c r="AG2883" i="3"/>
  <c r="AG2882" i="3"/>
  <c r="AG2881" i="3"/>
  <c r="AG2880" i="3"/>
  <c r="AG2879" i="3"/>
  <c r="AG2878" i="3"/>
  <c r="AG2877" i="3"/>
  <c r="AG2876" i="3"/>
  <c r="AG2875" i="3"/>
  <c r="AG2874" i="3"/>
  <c r="AG2873" i="3"/>
  <c r="AG2872" i="3"/>
  <c r="AG2871" i="3"/>
  <c r="AG2870" i="3"/>
  <c r="AG2869" i="3"/>
  <c r="AG2868" i="3"/>
  <c r="AG2867" i="3"/>
  <c r="AG2866" i="3"/>
  <c r="AG2865" i="3"/>
  <c r="AG2864" i="3"/>
  <c r="AG2863" i="3"/>
  <c r="AG2862" i="3"/>
  <c r="AG2861" i="3"/>
  <c r="AG2860" i="3"/>
  <c r="AG2859" i="3"/>
  <c r="AG2858" i="3"/>
  <c r="AG2857" i="3"/>
  <c r="AG2856" i="3"/>
  <c r="AG2855" i="3"/>
  <c r="AG2854" i="3"/>
  <c r="AG2853" i="3"/>
  <c r="AG2852" i="3"/>
  <c r="AG2851" i="3"/>
  <c r="AG2850" i="3"/>
  <c r="AG2849" i="3"/>
  <c r="AG2848" i="3"/>
  <c r="AG2847" i="3"/>
  <c r="AG2846" i="3"/>
  <c r="AG2845" i="3"/>
  <c r="AG2844" i="3"/>
  <c r="AG2843" i="3"/>
  <c r="AG2842" i="3"/>
  <c r="AG2841" i="3"/>
  <c r="AG2840" i="3"/>
  <c r="AG2839" i="3"/>
  <c r="AG2838" i="3"/>
  <c r="AG2837" i="3"/>
  <c r="AG2836" i="3"/>
  <c r="AG2835" i="3"/>
  <c r="AG2834" i="3"/>
  <c r="AG2833" i="3"/>
  <c r="AG2832" i="3"/>
  <c r="AG2831" i="3"/>
  <c r="AG2830" i="3"/>
  <c r="AG2829" i="3"/>
  <c r="AG2828" i="3"/>
  <c r="AG2827" i="3"/>
  <c r="AG2826" i="3"/>
  <c r="AG2825" i="3"/>
  <c r="AG2824" i="3"/>
  <c r="AG2823" i="3"/>
  <c r="AG2822" i="3"/>
  <c r="AG2821" i="3"/>
  <c r="AG2820" i="3"/>
  <c r="AG2819" i="3"/>
  <c r="AG2818" i="3"/>
  <c r="AG2817" i="3"/>
  <c r="AG2816" i="3"/>
  <c r="AG2815" i="3"/>
  <c r="AG2814" i="3"/>
  <c r="AG2813" i="3"/>
  <c r="AG2812" i="3"/>
  <c r="AG2811" i="3"/>
  <c r="AG2810" i="3"/>
  <c r="AG2809" i="3"/>
  <c r="AG2808" i="3"/>
  <c r="AG2807" i="3"/>
  <c r="AG2806" i="3"/>
  <c r="AG2805" i="3"/>
  <c r="AG2804" i="3"/>
  <c r="AG2803" i="3"/>
  <c r="AG2802" i="3"/>
  <c r="AG2801" i="3"/>
  <c r="AG2800" i="3"/>
  <c r="AG2799" i="3"/>
  <c r="AG2798" i="3"/>
  <c r="AG2797" i="3"/>
  <c r="AG2796" i="3"/>
  <c r="AG2795" i="3"/>
  <c r="AG2794" i="3"/>
  <c r="AG2793" i="3"/>
  <c r="AG2792" i="3"/>
  <c r="AG2791" i="3"/>
  <c r="AG2790" i="3"/>
  <c r="AG2789" i="3"/>
  <c r="AG2788" i="3"/>
  <c r="AG2787" i="3"/>
  <c r="AG2786" i="3"/>
  <c r="AG2785" i="3"/>
  <c r="AG2784" i="3"/>
  <c r="AG2783" i="3"/>
  <c r="AG2782" i="3"/>
  <c r="AG2781" i="3"/>
  <c r="AG2780" i="3"/>
  <c r="AG2779" i="3"/>
  <c r="AG2778" i="3"/>
  <c r="AG2777" i="3"/>
  <c r="AG2776" i="3"/>
  <c r="AG2775" i="3"/>
  <c r="AG2774" i="3"/>
  <c r="AG2773" i="3"/>
  <c r="AG2772" i="3"/>
  <c r="AG2771" i="3"/>
  <c r="AG2770" i="3"/>
  <c r="AG2769" i="3"/>
  <c r="AG2768" i="3"/>
  <c r="AG2767" i="3"/>
  <c r="AG2766" i="3"/>
  <c r="AG2765" i="3"/>
  <c r="AG2764" i="3"/>
  <c r="AG2763" i="3"/>
  <c r="AG2762" i="3"/>
  <c r="AG2761" i="3"/>
  <c r="AG2760" i="3"/>
  <c r="AG2759" i="3"/>
  <c r="AG2758" i="3"/>
  <c r="AG2757" i="3"/>
  <c r="AG2756" i="3"/>
  <c r="AG2755" i="3"/>
  <c r="AG2754" i="3"/>
  <c r="AG2753" i="3"/>
  <c r="AG2752" i="3"/>
  <c r="AG2751" i="3"/>
  <c r="AG2750" i="3"/>
  <c r="AG2749" i="3"/>
  <c r="AG2748" i="3"/>
  <c r="AG2747" i="3"/>
  <c r="AG2746" i="3"/>
  <c r="AG2745" i="3"/>
  <c r="AG2744" i="3"/>
  <c r="AG2743" i="3"/>
  <c r="AG2742" i="3"/>
  <c r="AG2741" i="3"/>
  <c r="AG2740" i="3"/>
  <c r="AG2739" i="3"/>
  <c r="AG2738" i="3"/>
  <c r="AG2737" i="3"/>
  <c r="AG2736" i="3"/>
  <c r="AG2735" i="3"/>
  <c r="AG2734" i="3"/>
  <c r="AG2733" i="3"/>
  <c r="AG2732" i="3"/>
  <c r="AG2731" i="3"/>
  <c r="AG2730" i="3"/>
  <c r="AG2729" i="3"/>
  <c r="AG2728" i="3"/>
  <c r="AG2727" i="3"/>
  <c r="AG2726" i="3"/>
  <c r="AG2725" i="3"/>
  <c r="AG2724" i="3"/>
  <c r="AG2723" i="3"/>
  <c r="AG2722" i="3"/>
  <c r="AG2721" i="3"/>
  <c r="AG2720" i="3"/>
  <c r="AG2719" i="3"/>
  <c r="AG2718" i="3"/>
  <c r="AG2717" i="3"/>
  <c r="AG2716" i="3"/>
  <c r="AG2715" i="3"/>
  <c r="AG2714" i="3"/>
  <c r="AG2713" i="3"/>
  <c r="AG2712" i="3"/>
  <c r="AG2711" i="3"/>
  <c r="AG2710" i="3"/>
  <c r="AG2709" i="3"/>
  <c r="AG2708" i="3"/>
  <c r="AG2707" i="3"/>
  <c r="AG2706" i="3"/>
  <c r="AG2705" i="3"/>
  <c r="AG2704" i="3"/>
  <c r="AG2703" i="3"/>
  <c r="AG2702" i="3"/>
  <c r="AG2701" i="3"/>
  <c r="AG2700" i="3"/>
  <c r="AG2699" i="3"/>
  <c r="AG2698" i="3"/>
  <c r="AG2697" i="3"/>
  <c r="AG2696" i="3"/>
  <c r="AG2695" i="3"/>
  <c r="AG2694" i="3"/>
  <c r="AG2693" i="3"/>
  <c r="AG2692" i="3"/>
  <c r="AG2691" i="3"/>
  <c r="AG2690" i="3"/>
  <c r="AG2689" i="3"/>
  <c r="AG2688" i="3"/>
  <c r="AG2687" i="3"/>
  <c r="AG2686" i="3"/>
  <c r="AG2685" i="3"/>
  <c r="AG2684" i="3"/>
  <c r="AG2683" i="3"/>
  <c r="AG2682" i="3"/>
  <c r="AG2681" i="3"/>
  <c r="AG2680" i="3"/>
  <c r="AG2679" i="3"/>
  <c r="AG2678" i="3"/>
  <c r="AG2677" i="3"/>
  <c r="AG2676" i="3"/>
  <c r="AG2675" i="3"/>
  <c r="AG2674" i="3"/>
  <c r="AG2673" i="3"/>
  <c r="AG2672" i="3"/>
  <c r="AG2671" i="3"/>
  <c r="AG2670" i="3"/>
  <c r="AG2669" i="3"/>
  <c r="AG2668" i="3"/>
  <c r="AG2667" i="3"/>
  <c r="AG2666" i="3"/>
  <c r="AG2665" i="3"/>
  <c r="AG2664" i="3"/>
  <c r="AG2663" i="3"/>
  <c r="AG2662" i="3"/>
  <c r="AG2661" i="3"/>
  <c r="AG2660" i="3"/>
  <c r="AG2659" i="3"/>
  <c r="AG2658" i="3"/>
  <c r="AG2657" i="3"/>
  <c r="AG2656" i="3"/>
  <c r="AG2655" i="3"/>
  <c r="AG2654" i="3"/>
  <c r="AG2653" i="3"/>
  <c r="AG2652" i="3"/>
  <c r="AG2651" i="3"/>
  <c r="AG2650" i="3"/>
  <c r="AG2649" i="3"/>
  <c r="AG2648" i="3"/>
  <c r="AG2647" i="3"/>
  <c r="AG2646" i="3"/>
  <c r="AG2645" i="3"/>
  <c r="AG2644" i="3"/>
  <c r="AG2643" i="3"/>
  <c r="AG2642" i="3"/>
  <c r="AG2641" i="3"/>
  <c r="AG2640" i="3"/>
  <c r="AG2639" i="3"/>
  <c r="AG2638" i="3"/>
  <c r="AG2637" i="3"/>
  <c r="AG2636" i="3"/>
  <c r="AG2635" i="3"/>
  <c r="AG2634" i="3"/>
  <c r="AG2633" i="3"/>
  <c r="AG2632" i="3"/>
  <c r="AG2631" i="3"/>
  <c r="AG2630" i="3"/>
  <c r="AG2629" i="3"/>
  <c r="AG2628" i="3"/>
  <c r="AG2627" i="3"/>
  <c r="AG2626" i="3"/>
  <c r="AG2625" i="3"/>
  <c r="AG2624" i="3"/>
  <c r="AG2623" i="3"/>
  <c r="AG2622" i="3"/>
  <c r="AG2621" i="3"/>
  <c r="AG2620" i="3"/>
  <c r="AG2619" i="3"/>
  <c r="AG2618" i="3"/>
  <c r="AG2617" i="3"/>
  <c r="AG2616" i="3"/>
  <c r="AG2615" i="3"/>
  <c r="AG2614" i="3"/>
  <c r="AG2613" i="3"/>
  <c r="AG2612" i="3"/>
  <c r="AG2611" i="3"/>
  <c r="AG2610" i="3"/>
  <c r="AG2609" i="3"/>
  <c r="AG2608" i="3"/>
  <c r="AG2607" i="3"/>
  <c r="AG2606" i="3"/>
  <c r="AG2605" i="3"/>
  <c r="AG2604" i="3"/>
  <c r="AG2603" i="3"/>
  <c r="AG2602" i="3"/>
  <c r="AG2601" i="3"/>
  <c r="AG2600" i="3"/>
  <c r="AG2599" i="3"/>
  <c r="AG2598" i="3"/>
  <c r="AG2597" i="3"/>
  <c r="AG2596" i="3"/>
  <c r="AG2595" i="3"/>
  <c r="AG2594" i="3"/>
  <c r="AG2593" i="3"/>
  <c r="AG2592" i="3"/>
  <c r="AG2591" i="3"/>
  <c r="AG2590" i="3"/>
  <c r="AG2589" i="3"/>
  <c r="AG2588" i="3"/>
  <c r="AG2587" i="3"/>
  <c r="AG2586" i="3"/>
  <c r="AG2585" i="3"/>
  <c r="AG2584" i="3"/>
  <c r="AG2583" i="3"/>
  <c r="AG2582" i="3"/>
  <c r="AG2581" i="3"/>
  <c r="AG2580" i="3"/>
  <c r="AG2579" i="3"/>
  <c r="AG2578" i="3"/>
  <c r="AG2577" i="3"/>
  <c r="AG2576" i="3"/>
  <c r="AG2575" i="3"/>
  <c r="AG2574" i="3"/>
  <c r="AG2573" i="3"/>
  <c r="AG2572" i="3"/>
  <c r="AG2571" i="3"/>
  <c r="AG2570" i="3"/>
  <c r="AG2569" i="3"/>
  <c r="AG2568" i="3"/>
  <c r="AG2567" i="3"/>
  <c r="AG2566" i="3"/>
  <c r="AG2565" i="3"/>
  <c r="AG2564" i="3"/>
  <c r="AG2563" i="3"/>
  <c r="AG2562" i="3"/>
  <c r="AG2561" i="3"/>
  <c r="AG2560" i="3"/>
  <c r="AG2559" i="3"/>
  <c r="AG2558" i="3"/>
  <c r="AG2557" i="3"/>
  <c r="AG2556" i="3"/>
  <c r="AG2555" i="3"/>
  <c r="AG2554" i="3"/>
  <c r="AG2553" i="3"/>
  <c r="AG2552" i="3"/>
  <c r="AG2551" i="3"/>
  <c r="AG2550" i="3"/>
  <c r="AG2549" i="3"/>
  <c r="AG2548" i="3"/>
  <c r="AG2547" i="3"/>
  <c r="AG2546" i="3"/>
  <c r="AG2545" i="3"/>
  <c r="AG2544" i="3"/>
  <c r="AG2543" i="3"/>
  <c r="AG2542" i="3"/>
  <c r="AG2541" i="3"/>
  <c r="AG2540" i="3"/>
  <c r="AG2539" i="3"/>
  <c r="AG2538" i="3"/>
  <c r="AG2537" i="3"/>
  <c r="AG2536" i="3"/>
  <c r="AG2535" i="3"/>
  <c r="AG2534" i="3"/>
  <c r="AG2533" i="3"/>
  <c r="AG2532" i="3"/>
  <c r="AG2531" i="3"/>
  <c r="AG2530" i="3"/>
  <c r="AG2529" i="3"/>
  <c r="AG2528" i="3"/>
  <c r="AG2527" i="3"/>
  <c r="AG2526" i="3"/>
  <c r="AG2525" i="3"/>
  <c r="AG2524" i="3"/>
  <c r="AG2523" i="3"/>
  <c r="AG2522" i="3"/>
  <c r="AG2521" i="3"/>
  <c r="AG2520" i="3"/>
  <c r="AG2519" i="3"/>
  <c r="AG2518" i="3"/>
  <c r="AG2517" i="3"/>
  <c r="AG2516" i="3"/>
  <c r="AG2515" i="3"/>
  <c r="AG2514" i="3"/>
  <c r="AG2513" i="3"/>
  <c r="AG2512" i="3"/>
  <c r="AG2511" i="3"/>
  <c r="AG2510" i="3"/>
  <c r="AG2509" i="3"/>
  <c r="AG2508" i="3"/>
  <c r="AG2507" i="3"/>
  <c r="AG2506" i="3"/>
  <c r="AG2505" i="3"/>
  <c r="AG2504" i="3"/>
  <c r="AG2503" i="3"/>
  <c r="AG2502" i="3"/>
  <c r="AG2501" i="3"/>
  <c r="AG2500" i="3"/>
  <c r="AG2499" i="3"/>
  <c r="AG2498" i="3"/>
  <c r="AG2497" i="3"/>
  <c r="AG2496" i="3"/>
  <c r="AG2495" i="3"/>
  <c r="AG2494" i="3"/>
  <c r="AG2493" i="3"/>
  <c r="AG2492" i="3"/>
  <c r="AG2491" i="3"/>
  <c r="AG2490" i="3"/>
  <c r="AG2489" i="3"/>
  <c r="AG2488" i="3"/>
  <c r="AG2487" i="3"/>
  <c r="AG2486" i="3"/>
  <c r="AG2485" i="3"/>
  <c r="AG2484" i="3"/>
  <c r="AG2483" i="3"/>
  <c r="AG2482" i="3"/>
  <c r="AG2481" i="3"/>
  <c r="AG2480" i="3"/>
  <c r="AG2479" i="3"/>
  <c r="AG2478" i="3"/>
  <c r="AG2477" i="3"/>
  <c r="AG2476" i="3"/>
  <c r="AG2475" i="3"/>
  <c r="AG2474" i="3"/>
  <c r="AG2473" i="3"/>
  <c r="AG2472" i="3"/>
  <c r="AG2471" i="3"/>
  <c r="AG2470" i="3"/>
  <c r="AG2469" i="3"/>
  <c r="AG2468" i="3"/>
  <c r="AG2467" i="3"/>
  <c r="AG2466" i="3"/>
  <c r="AG2465" i="3"/>
  <c r="AG2464" i="3"/>
  <c r="AG2463" i="3"/>
  <c r="AG2462" i="3"/>
  <c r="AG2461" i="3"/>
  <c r="AG2460" i="3"/>
  <c r="AG2459" i="3"/>
  <c r="AG2458" i="3"/>
  <c r="AG2457" i="3"/>
  <c r="AG2456" i="3"/>
  <c r="AG2455" i="3"/>
  <c r="AG2454" i="3"/>
  <c r="AG2453" i="3"/>
  <c r="AG2452" i="3"/>
  <c r="AG2451" i="3"/>
  <c r="AG2450" i="3"/>
  <c r="AG2449" i="3"/>
  <c r="AG2448" i="3"/>
  <c r="AG2447" i="3"/>
  <c r="AG2446" i="3"/>
  <c r="AG2445" i="3"/>
  <c r="AG2444" i="3"/>
  <c r="AG2443" i="3"/>
  <c r="AG2442" i="3"/>
  <c r="AG2441" i="3"/>
  <c r="AG2440" i="3"/>
  <c r="AG2439" i="3"/>
  <c r="AG2438" i="3"/>
  <c r="AG2437" i="3"/>
  <c r="AG2436" i="3"/>
  <c r="AG2435" i="3"/>
  <c r="AG2434" i="3"/>
  <c r="AG2433" i="3"/>
  <c r="AG2432" i="3"/>
  <c r="AG2431" i="3"/>
  <c r="AG2430" i="3"/>
  <c r="AG2429" i="3"/>
  <c r="AG2428" i="3"/>
  <c r="AG2427" i="3"/>
  <c r="AG2426" i="3"/>
  <c r="AG2425" i="3"/>
  <c r="AG2424" i="3"/>
  <c r="AG2423" i="3"/>
  <c r="AG2422" i="3"/>
  <c r="AG2421" i="3"/>
  <c r="AG2420" i="3"/>
  <c r="AG2419" i="3"/>
  <c r="AG2418" i="3"/>
  <c r="AG2417" i="3"/>
  <c r="AG2416" i="3"/>
  <c r="AG2415" i="3"/>
  <c r="AG2414" i="3"/>
  <c r="AG2413" i="3"/>
  <c r="AG2412" i="3"/>
  <c r="AG2411" i="3"/>
  <c r="AG2410" i="3"/>
  <c r="AG2409" i="3"/>
  <c r="AG2408" i="3"/>
  <c r="AG2407" i="3"/>
  <c r="AG2406" i="3"/>
  <c r="AG2405" i="3"/>
  <c r="AG2404" i="3"/>
  <c r="AG2403" i="3"/>
  <c r="AG2402" i="3"/>
  <c r="AG2401" i="3"/>
  <c r="AG2400" i="3"/>
  <c r="AG2399" i="3"/>
  <c r="AG2398" i="3"/>
  <c r="AG2397" i="3"/>
  <c r="AG2396" i="3"/>
  <c r="AG2395" i="3"/>
  <c r="AG2394" i="3"/>
  <c r="AG2393" i="3"/>
  <c r="AG2392" i="3"/>
  <c r="AG2391" i="3"/>
  <c r="AG2390" i="3"/>
  <c r="AG2389" i="3"/>
  <c r="AG2388" i="3"/>
  <c r="AG2387" i="3"/>
  <c r="AG2386" i="3"/>
  <c r="AG2385" i="3"/>
  <c r="AG2384" i="3"/>
  <c r="AG2383" i="3"/>
  <c r="AG2382" i="3"/>
  <c r="AG2381" i="3"/>
  <c r="AG2380" i="3"/>
  <c r="AG2379" i="3"/>
  <c r="AG2378" i="3"/>
  <c r="AG2377" i="3"/>
  <c r="AG2376" i="3"/>
  <c r="AG2375" i="3"/>
  <c r="AG2374" i="3"/>
  <c r="AG2373" i="3"/>
  <c r="AG2372" i="3"/>
  <c r="AG2371" i="3"/>
  <c r="AG2370" i="3"/>
  <c r="AG2369" i="3"/>
  <c r="AG2368" i="3"/>
  <c r="AG2367" i="3"/>
  <c r="AG2366" i="3"/>
  <c r="AG2365" i="3"/>
  <c r="AG2364" i="3"/>
  <c r="AG2363" i="3"/>
  <c r="AG2362" i="3"/>
  <c r="AG2361" i="3"/>
  <c r="AG2360" i="3"/>
  <c r="AG2359" i="3"/>
  <c r="AG2358" i="3"/>
  <c r="AG2357" i="3"/>
  <c r="AG2356" i="3"/>
  <c r="AG2355" i="3"/>
  <c r="AG2354" i="3"/>
  <c r="AG2353" i="3"/>
  <c r="AG2352" i="3"/>
  <c r="AG2351" i="3"/>
  <c r="AG2350" i="3"/>
  <c r="AG2349" i="3"/>
  <c r="AG2348" i="3"/>
  <c r="AG2347" i="3"/>
  <c r="AG2346" i="3"/>
  <c r="AG2345" i="3"/>
  <c r="AG2344" i="3"/>
  <c r="AG2343" i="3"/>
  <c r="AG2342" i="3"/>
  <c r="AG2341" i="3"/>
  <c r="AG2340" i="3"/>
  <c r="AG2339" i="3"/>
  <c r="AG2338" i="3"/>
  <c r="AG2337" i="3"/>
  <c r="AG2336" i="3"/>
  <c r="AG2335" i="3"/>
  <c r="AG2334" i="3"/>
  <c r="AG2333" i="3"/>
  <c r="AG2332" i="3"/>
  <c r="AG2331" i="3"/>
  <c r="AG2330" i="3"/>
  <c r="AG2329" i="3"/>
  <c r="AG2328" i="3"/>
  <c r="AG2327" i="3"/>
  <c r="AG2326" i="3"/>
  <c r="AG2325" i="3"/>
  <c r="AG2324" i="3"/>
  <c r="AG2323" i="3"/>
  <c r="AG2322" i="3"/>
  <c r="AG2321" i="3"/>
  <c r="AG2320" i="3"/>
  <c r="AG2319" i="3"/>
  <c r="AG2318" i="3"/>
  <c r="AG2317" i="3"/>
  <c r="AG2316" i="3"/>
  <c r="AG2315" i="3"/>
  <c r="AG2314" i="3"/>
  <c r="AG2313" i="3"/>
  <c r="AG2312" i="3"/>
  <c r="AG2311" i="3"/>
  <c r="AG2310" i="3"/>
  <c r="AG2309" i="3"/>
  <c r="AG2308" i="3"/>
  <c r="AG2307" i="3"/>
  <c r="AG2306" i="3"/>
  <c r="AG2305" i="3"/>
  <c r="AG2304" i="3"/>
  <c r="AG2303" i="3"/>
  <c r="AG2302" i="3"/>
  <c r="AG2301" i="3"/>
  <c r="AG2300" i="3"/>
  <c r="AG2299" i="3"/>
  <c r="AG2298" i="3"/>
  <c r="AG2297" i="3"/>
  <c r="AG2296" i="3"/>
  <c r="AG2295" i="3"/>
  <c r="AG2294" i="3"/>
  <c r="AG2293" i="3"/>
  <c r="AG2292" i="3"/>
  <c r="AG2291" i="3"/>
  <c r="AG2290" i="3"/>
  <c r="AG2289" i="3"/>
  <c r="AG2288" i="3"/>
  <c r="AG2287" i="3"/>
  <c r="AG2286" i="3"/>
  <c r="AG2285" i="3"/>
  <c r="AG2284" i="3"/>
  <c r="AG2283" i="3"/>
  <c r="AG2282" i="3"/>
  <c r="AG2281" i="3"/>
  <c r="AG2280" i="3"/>
  <c r="AG2279" i="3"/>
  <c r="AG2278" i="3"/>
  <c r="AG2277" i="3"/>
  <c r="AG2276" i="3"/>
  <c r="AG2275" i="3"/>
  <c r="AG2274" i="3"/>
  <c r="AG2273" i="3"/>
  <c r="AG2272" i="3"/>
  <c r="AG2271" i="3"/>
  <c r="AG2270" i="3"/>
  <c r="AG2269" i="3"/>
  <c r="AG2268" i="3"/>
  <c r="AG2267" i="3"/>
  <c r="AG2266" i="3"/>
  <c r="AG2265" i="3"/>
  <c r="AG2264" i="3"/>
  <c r="AG2263" i="3"/>
  <c r="AG2262" i="3"/>
  <c r="AG2261" i="3"/>
  <c r="AG2260" i="3"/>
  <c r="AG2259" i="3"/>
  <c r="AG2258" i="3"/>
  <c r="AG2257" i="3"/>
  <c r="AG2256" i="3"/>
  <c r="AG2255" i="3"/>
  <c r="AG2254" i="3"/>
  <c r="AG2253" i="3"/>
  <c r="AG2252" i="3"/>
  <c r="AG2251" i="3"/>
  <c r="AG2250" i="3"/>
  <c r="AG2249" i="3"/>
  <c r="AG2248" i="3"/>
  <c r="AG2247" i="3"/>
  <c r="AG2246" i="3"/>
  <c r="AG2245" i="3"/>
  <c r="AG2244" i="3"/>
  <c r="AG2243" i="3"/>
  <c r="AG2242" i="3"/>
  <c r="AG2241" i="3"/>
  <c r="AG2240" i="3"/>
  <c r="AG2239" i="3"/>
  <c r="AG2238" i="3"/>
  <c r="AG2237" i="3"/>
  <c r="AG2236" i="3"/>
  <c r="AG2235" i="3"/>
  <c r="AG2234" i="3"/>
  <c r="AG2233" i="3"/>
  <c r="AG2232" i="3"/>
  <c r="AG2231" i="3"/>
  <c r="AG2230" i="3"/>
  <c r="AG2229" i="3"/>
  <c r="AG2228" i="3"/>
  <c r="AG2227" i="3"/>
  <c r="AG2226" i="3"/>
  <c r="AG2225" i="3"/>
  <c r="AG2224" i="3"/>
  <c r="AG2223" i="3"/>
  <c r="AG2222" i="3"/>
  <c r="AG2221" i="3"/>
  <c r="AG2220" i="3"/>
  <c r="AG2219" i="3"/>
  <c r="AG2218" i="3"/>
  <c r="AG2217" i="3"/>
  <c r="AG2216" i="3"/>
  <c r="AG2215" i="3"/>
  <c r="AG2214" i="3"/>
  <c r="AG2213" i="3"/>
  <c r="AG2212" i="3"/>
  <c r="AG2211" i="3"/>
  <c r="AG2210" i="3"/>
  <c r="AG2209" i="3"/>
  <c r="AG2208" i="3"/>
  <c r="AG2207" i="3"/>
  <c r="AG2206" i="3"/>
  <c r="AG2205" i="3"/>
  <c r="AG2204" i="3"/>
  <c r="AG2203" i="3"/>
  <c r="AG2202" i="3"/>
  <c r="AG2201" i="3"/>
  <c r="AG2200" i="3"/>
  <c r="AG2199" i="3"/>
  <c r="AG2198" i="3"/>
  <c r="AG2197" i="3"/>
  <c r="AG2196" i="3"/>
  <c r="AG2195" i="3"/>
  <c r="AG2194" i="3"/>
  <c r="AG2193" i="3"/>
  <c r="AG2192" i="3"/>
  <c r="AG2191" i="3"/>
  <c r="AG2190" i="3"/>
  <c r="AG2189" i="3"/>
  <c r="AG2188" i="3"/>
  <c r="AG2187" i="3"/>
  <c r="AG2186" i="3"/>
  <c r="AG2185" i="3"/>
  <c r="AG2184" i="3"/>
  <c r="AG2183" i="3"/>
  <c r="AG2182" i="3"/>
  <c r="AG2181" i="3"/>
  <c r="AG2180" i="3"/>
  <c r="AG2179" i="3"/>
  <c r="AG2178" i="3"/>
  <c r="AG2177" i="3"/>
  <c r="AG2176" i="3"/>
  <c r="AG2175" i="3"/>
  <c r="AG2174" i="3"/>
  <c r="AG2173" i="3"/>
  <c r="AG2172" i="3"/>
  <c r="AG2171" i="3"/>
  <c r="AG2170" i="3"/>
  <c r="AG2169" i="3"/>
  <c r="AG2168" i="3"/>
  <c r="AG2167" i="3"/>
  <c r="AG2166" i="3"/>
  <c r="AG2165" i="3"/>
  <c r="AG2164" i="3"/>
  <c r="AG2163" i="3"/>
  <c r="AG2162" i="3"/>
  <c r="AG2161" i="3"/>
  <c r="AG2160" i="3"/>
  <c r="AG2159" i="3"/>
  <c r="AG2158" i="3"/>
  <c r="AG2157" i="3"/>
  <c r="AG2156" i="3"/>
  <c r="AG2155" i="3"/>
  <c r="AG2154" i="3"/>
  <c r="AG2153" i="3"/>
  <c r="AG2152" i="3"/>
  <c r="AG2151" i="3"/>
  <c r="AG2150" i="3"/>
  <c r="AG2149" i="3"/>
  <c r="AG2148" i="3"/>
  <c r="AG2147" i="3"/>
  <c r="AG2146" i="3"/>
  <c r="AG2145" i="3"/>
  <c r="AG2144" i="3"/>
  <c r="AG2143" i="3"/>
  <c r="AG2142" i="3"/>
  <c r="AG2141" i="3"/>
  <c r="AG2140" i="3"/>
  <c r="AG2139" i="3"/>
  <c r="AG2138" i="3"/>
  <c r="AG2137" i="3"/>
  <c r="AG2136" i="3"/>
  <c r="AG2135" i="3"/>
  <c r="AG2134" i="3"/>
  <c r="AG2133" i="3"/>
  <c r="AG2132" i="3"/>
  <c r="AG2131" i="3"/>
  <c r="AG2130" i="3"/>
  <c r="AG2129" i="3"/>
  <c r="AG2128" i="3"/>
  <c r="AG2127" i="3"/>
  <c r="AG2126" i="3"/>
  <c r="AG2125" i="3"/>
  <c r="AG2124" i="3"/>
  <c r="AG2123" i="3"/>
  <c r="AG2122" i="3"/>
  <c r="AG2121" i="3"/>
  <c r="AG2120" i="3"/>
  <c r="AG2119" i="3"/>
  <c r="AG2118" i="3"/>
  <c r="AG2117" i="3"/>
  <c r="AG2116" i="3"/>
  <c r="AG2115" i="3"/>
  <c r="AG2114" i="3"/>
  <c r="AG2113" i="3"/>
  <c r="AG2112" i="3"/>
  <c r="AG2111" i="3"/>
  <c r="AG2110" i="3"/>
  <c r="AG2109" i="3"/>
  <c r="AG2108" i="3"/>
  <c r="AG2107" i="3"/>
  <c r="AG2106" i="3"/>
  <c r="AG2105" i="3"/>
  <c r="AG2104" i="3"/>
  <c r="AG2103" i="3"/>
  <c r="AG2102" i="3"/>
  <c r="AG2101" i="3"/>
  <c r="AG2100" i="3"/>
  <c r="AG2099" i="3"/>
  <c r="AG2098" i="3"/>
  <c r="AG2097" i="3"/>
  <c r="AG2096" i="3"/>
  <c r="AG2095" i="3"/>
  <c r="AG2094" i="3"/>
  <c r="AG2093" i="3"/>
  <c r="AG2092" i="3"/>
  <c r="AG2091" i="3"/>
  <c r="AG2090" i="3"/>
  <c r="AG2089" i="3"/>
  <c r="AG2088" i="3"/>
  <c r="AG2087" i="3"/>
  <c r="AG2086" i="3"/>
  <c r="AG2085" i="3"/>
  <c r="AG2084" i="3"/>
  <c r="AG2083" i="3"/>
  <c r="AG2082" i="3"/>
  <c r="AG2081" i="3"/>
  <c r="AG2080" i="3"/>
  <c r="AG2079" i="3"/>
  <c r="AG2078" i="3"/>
  <c r="AG2077" i="3"/>
  <c r="AG2076" i="3"/>
  <c r="AG2075" i="3"/>
  <c r="AG2074" i="3"/>
  <c r="AG2073" i="3"/>
  <c r="AG2072" i="3"/>
  <c r="AG2071" i="3"/>
  <c r="AG2070" i="3"/>
  <c r="AG2069" i="3"/>
  <c r="AG2068" i="3"/>
  <c r="AG2067" i="3"/>
  <c r="AG2066" i="3"/>
  <c r="AG2065" i="3"/>
  <c r="AG2064" i="3"/>
  <c r="AG2063" i="3"/>
  <c r="AG2062" i="3"/>
  <c r="AG2061" i="3"/>
  <c r="AG2060" i="3"/>
  <c r="AG2059" i="3"/>
  <c r="AG2058" i="3"/>
  <c r="AG2057" i="3"/>
  <c r="AG2056" i="3"/>
  <c r="AG2055" i="3"/>
  <c r="AG2054" i="3"/>
  <c r="AG2053" i="3"/>
  <c r="AG2052" i="3"/>
  <c r="AG2051" i="3"/>
  <c r="AG2050" i="3"/>
  <c r="AG2049" i="3"/>
  <c r="AG2048" i="3"/>
  <c r="AG2047" i="3"/>
  <c r="AG2046" i="3"/>
  <c r="AG2045" i="3"/>
  <c r="AG2044" i="3"/>
  <c r="AG2043" i="3"/>
  <c r="AG2042" i="3"/>
  <c r="AG2041" i="3"/>
  <c r="AG2040" i="3"/>
  <c r="AG2039" i="3"/>
  <c r="AG2038" i="3"/>
  <c r="AG2037" i="3"/>
  <c r="AG2036" i="3"/>
  <c r="AG2035" i="3"/>
  <c r="AG2034" i="3"/>
  <c r="AG2033" i="3"/>
  <c r="AG2032" i="3"/>
  <c r="AG2031" i="3"/>
  <c r="AG2030" i="3"/>
  <c r="AG2029" i="3"/>
  <c r="AG2028" i="3"/>
  <c r="AG2027" i="3"/>
  <c r="AG2026" i="3"/>
  <c r="AG2025" i="3"/>
  <c r="AG2024" i="3"/>
  <c r="AG2023" i="3"/>
  <c r="AG2022" i="3"/>
  <c r="AG2021" i="3"/>
  <c r="AG2020" i="3"/>
  <c r="AG2019" i="3"/>
  <c r="AG2018" i="3"/>
  <c r="AG2017" i="3"/>
  <c r="AG2016" i="3"/>
  <c r="AG2015" i="3"/>
  <c r="AG2014" i="3"/>
  <c r="AG2013" i="3"/>
  <c r="AG2012" i="3"/>
  <c r="AG2011" i="3"/>
  <c r="AG2010" i="3"/>
  <c r="AG2009" i="3"/>
  <c r="AG2008" i="3"/>
  <c r="AG2007" i="3"/>
  <c r="AG2006" i="3"/>
  <c r="AG2005" i="3"/>
  <c r="AG2004" i="3"/>
  <c r="AG2003" i="3"/>
  <c r="AG2002" i="3"/>
  <c r="AG2001" i="3"/>
  <c r="AG2000" i="3"/>
  <c r="AG1999" i="3"/>
  <c r="AG1998" i="3"/>
  <c r="AG1997" i="3"/>
  <c r="AG1996" i="3"/>
  <c r="AG1995" i="3"/>
  <c r="AG1994" i="3"/>
  <c r="AG1993" i="3"/>
  <c r="AG1992" i="3"/>
  <c r="AG1991" i="3"/>
  <c r="AG1990" i="3"/>
  <c r="AG1989" i="3"/>
  <c r="AG1988" i="3"/>
  <c r="AG1987" i="3"/>
  <c r="AG1986" i="3"/>
  <c r="AG1985" i="3"/>
  <c r="AG1984" i="3"/>
  <c r="AG1983" i="3"/>
  <c r="AG1982" i="3"/>
  <c r="AG1981" i="3"/>
  <c r="AG1980" i="3"/>
  <c r="AG1979" i="3"/>
  <c r="AG1978" i="3"/>
  <c r="AG1977" i="3"/>
  <c r="AG1976" i="3"/>
  <c r="AG1975" i="3"/>
  <c r="AG1974" i="3"/>
  <c r="AG1973" i="3"/>
  <c r="AG1972" i="3"/>
  <c r="AG1971" i="3"/>
  <c r="AG1970" i="3"/>
  <c r="AG1969" i="3"/>
  <c r="AG1968" i="3"/>
  <c r="AG1967" i="3"/>
  <c r="AG1966" i="3"/>
  <c r="AG1965" i="3"/>
  <c r="AG1964" i="3"/>
  <c r="AG1963" i="3"/>
  <c r="AG1962" i="3"/>
  <c r="AG1961" i="3"/>
  <c r="AG1960" i="3"/>
  <c r="AG1959" i="3"/>
  <c r="AG1958" i="3"/>
  <c r="AG1957" i="3"/>
  <c r="AG1956" i="3"/>
  <c r="AG1955" i="3"/>
  <c r="AG1954" i="3"/>
  <c r="AG1953" i="3"/>
  <c r="AG1952" i="3"/>
  <c r="AG1951" i="3"/>
  <c r="AG1950" i="3"/>
  <c r="AG1949" i="3"/>
  <c r="AG1948" i="3"/>
  <c r="AG1947" i="3"/>
  <c r="AG1946" i="3"/>
  <c r="AG1945" i="3"/>
  <c r="AG1944" i="3"/>
  <c r="AG1943" i="3"/>
  <c r="AG1942" i="3"/>
  <c r="AG1941" i="3"/>
  <c r="AG1940" i="3"/>
  <c r="AG1939" i="3"/>
  <c r="AG1938" i="3"/>
  <c r="AG1937" i="3"/>
  <c r="AG1936" i="3"/>
  <c r="AG1935" i="3"/>
  <c r="AG1934" i="3"/>
  <c r="AG1933" i="3"/>
  <c r="AG1932" i="3"/>
  <c r="AG1931" i="3"/>
  <c r="AG1930" i="3"/>
  <c r="AG1929" i="3"/>
  <c r="AG1928" i="3"/>
  <c r="AG1927" i="3"/>
  <c r="AG1926" i="3"/>
  <c r="AG1925" i="3"/>
  <c r="AG1924" i="3"/>
  <c r="AG1923" i="3"/>
  <c r="AG1922" i="3"/>
  <c r="AG1921" i="3"/>
  <c r="AG1920" i="3"/>
  <c r="AG1919" i="3"/>
  <c r="AG1918" i="3"/>
  <c r="AG1917" i="3"/>
  <c r="AG1916" i="3"/>
  <c r="AG1915" i="3"/>
  <c r="AG1914" i="3"/>
  <c r="AG1913" i="3"/>
  <c r="AG1912" i="3"/>
  <c r="AG1911" i="3"/>
  <c r="AG1910" i="3"/>
  <c r="AG1909" i="3"/>
  <c r="AG1908" i="3"/>
  <c r="AG1907" i="3"/>
  <c r="AG1906" i="3"/>
  <c r="AG1905" i="3"/>
  <c r="AG1904" i="3"/>
  <c r="AG1903" i="3"/>
  <c r="AG1902" i="3"/>
  <c r="AG1901" i="3"/>
  <c r="AG1900" i="3"/>
  <c r="AG1899" i="3"/>
  <c r="AG1898" i="3"/>
  <c r="AG1897" i="3"/>
  <c r="AG1896" i="3"/>
  <c r="AG1895" i="3"/>
  <c r="AG1894" i="3"/>
  <c r="AG1893" i="3"/>
  <c r="AG1892" i="3"/>
  <c r="AG1891" i="3"/>
  <c r="AG1890" i="3"/>
  <c r="AG1889" i="3"/>
  <c r="AG1888" i="3"/>
  <c r="AG1887" i="3"/>
  <c r="AG1886" i="3"/>
  <c r="AG1885" i="3"/>
  <c r="AG1884" i="3"/>
  <c r="AG1883" i="3"/>
  <c r="AG1882" i="3"/>
  <c r="AG1881" i="3"/>
  <c r="AG1880" i="3"/>
  <c r="AG1879" i="3"/>
  <c r="AG1878" i="3"/>
  <c r="AG1877" i="3"/>
  <c r="AG1876" i="3"/>
  <c r="AG1875" i="3"/>
  <c r="AG1874" i="3"/>
  <c r="AG1873" i="3"/>
  <c r="AG1872" i="3"/>
  <c r="AG1871" i="3"/>
  <c r="AG1870" i="3"/>
  <c r="AG1869" i="3"/>
  <c r="AG1868" i="3"/>
  <c r="AG1867" i="3"/>
  <c r="AG1866" i="3"/>
  <c r="AG1865" i="3"/>
  <c r="AG1864" i="3"/>
  <c r="AG1863" i="3"/>
  <c r="AG1862" i="3"/>
  <c r="AG1861" i="3"/>
  <c r="AG1860" i="3"/>
  <c r="AG1859" i="3"/>
  <c r="AG1858" i="3"/>
  <c r="AG1857" i="3"/>
  <c r="AG1856" i="3"/>
  <c r="AG1855" i="3"/>
  <c r="AG1854" i="3"/>
  <c r="AG1853" i="3"/>
  <c r="AG1852" i="3"/>
  <c r="AG1851" i="3"/>
  <c r="AG1850" i="3"/>
  <c r="AG1849" i="3"/>
  <c r="AG1848" i="3"/>
  <c r="AG1847" i="3"/>
  <c r="AG1846" i="3"/>
  <c r="AG1845" i="3"/>
  <c r="AG1844" i="3"/>
  <c r="AG1843" i="3"/>
  <c r="AG1842" i="3"/>
  <c r="AG1841" i="3"/>
  <c r="AG1840" i="3"/>
  <c r="AG1839" i="3"/>
  <c r="AG1838" i="3"/>
  <c r="AG1837" i="3"/>
  <c r="AG1836" i="3"/>
  <c r="AG1835" i="3"/>
  <c r="AG1834" i="3"/>
  <c r="AG1833" i="3"/>
  <c r="AG1832" i="3"/>
  <c r="AG1831" i="3"/>
  <c r="AG1830" i="3"/>
  <c r="AG1829" i="3"/>
  <c r="AG1828" i="3"/>
  <c r="AG1827" i="3"/>
  <c r="AG1826" i="3"/>
  <c r="AG1825" i="3"/>
  <c r="AG1824" i="3"/>
  <c r="AG1823" i="3"/>
  <c r="AG1822" i="3"/>
  <c r="AG1821" i="3"/>
  <c r="AG1820" i="3"/>
  <c r="AG1819" i="3"/>
  <c r="AG1818" i="3"/>
  <c r="AG1817" i="3"/>
  <c r="AG1816" i="3"/>
  <c r="AG1815" i="3"/>
  <c r="AG1814" i="3"/>
  <c r="AG1813" i="3"/>
  <c r="AG1812" i="3"/>
  <c r="AG1811" i="3"/>
  <c r="AG1810" i="3"/>
  <c r="AG1809" i="3"/>
  <c r="AG1808" i="3"/>
  <c r="AG1807" i="3"/>
  <c r="AG1806" i="3"/>
  <c r="AG1805" i="3"/>
  <c r="AG1804" i="3"/>
  <c r="AG1803" i="3"/>
  <c r="AG1802" i="3"/>
  <c r="AG1801" i="3"/>
  <c r="AG1800" i="3"/>
  <c r="AG1799" i="3"/>
  <c r="AG1798" i="3"/>
  <c r="AG1797" i="3"/>
  <c r="AG1796" i="3"/>
  <c r="AG1795" i="3"/>
  <c r="AG1794" i="3"/>
  <c r="AG1793" i="3"/>
  <c r="AG1792" i="3"/>
  <c r="AG1791" i="3"/>
  <c r="AG1790" i="3"/>
  <c r="AG1789" i="3"/>
  <c r="AG1788" i="3"/>
  <c r="AG1787" i="3"/>
  <c r="AG1786" i="3"/>
  <c r="AG1785" i="3"/>
  <c r="AG1784" i="3"/>
  <c r="AG1783" i="3"/>
  <c r="AG1782" i="3"/>
  <c r="AG1781" i="3"/>
  <c r="AG1780" i="3"/>
  <c r="AG1779" i="3"/>
  <c r="AG1778" i="3"/>
  <c r="AG1777" i="3"/>
  <c r="AG1776" i="3"/>
  <c r="AG1775" i="3"/>
  <c r="AG1774" i="3"/>
  <c r="AG1773" i="3"/>
  <c r="AG1772" i="3"/>
  <c r="AG1771" i="3"/>
  <c r="AG1770" i="3"/>
  <c r="AG1769" i="3"/>
  <c r="AG1768" i="3"/>
  <c r="AG1767" i="3"/>
  <c r="AG1766" i="3"/>
  <c r="AG1765" i="3"/>
  <c r="AG1764" i="3"/>
  <c r="AG1763" i="3"/>
  <c r="AG1762" i="3"/>
  <c r="AG1761" i="3"/>
  <c r="AG1760" i="3"/>
  <c r="AG1759" i="3"/>
  <c r="AG1758" i="3"/>
  <c r="AG1757" i="3"/>
  <c r="AG1756" i="3"/>
  <c r="AG1755" i="3"/>
  <c r="AG1754" i="3"/>
  <c r="AG1753" i="3"/>
  <c r="AG1752" i="3"/>
  <c r="AG1751" i="3"/>
  <c r="AG1750" i="3"/>
  <c r="AG1749" i="3"/>
  <c r="AG1748" i="3"/>
  <c r="AG1747" i="3"/>
  <c r="AG1746" i="3"/>
  <c r="AG1745" i="3"/>
  <c r="AG1744" i="3"/>
  <c r="AG1743" i="3"/>
  <c r="AG1742" i="3"/>
  <c r="AG1741" i="3"/>
  <c r="AG1740" i="3"/>
  <c r="AG1739" i="3"/>
  <c r="AG1738" i="3"/>
  <c r="AG1737" i="3"/>
  <c r="AG1736" i="3"/>
  <c r="AG1735" i="3"/>
  <c r="AG1734" i="3"/>
  <c r="AG1733" i="3"/>
  <c r="AG1732" i="3"/>
  <c r="AG1731" i="3"/>
  <c r="AG1730" i="3"/>
  <c r="AG1729" i="3"/>
  <c r="AG1728" i="3"/>
  <c r="AG1727" i="3"/>
  <c r="AG1726" i="3"/>
  <c r="AG1725" i="3"/>
  <c r="AG1724" i="3"/>
  <c r="AG1723" i="3"/>
  <c r="AG1722" i="3"/>
  <c r="AG1721" i="3"/>
  <c r="AG1720" i="3"/>
  <c r="AG1719" i="3"/>
  <c r="AG1718" i="3"/>
  <c r="AG1717" i="3"/>
  <c r="AG1716" i="3"/>
  <c r="AG1715" i="3"/>
  <c r="AG1714" i="3"/>
  <c r="AG1713" i="3"/>
  <c r="AG1712" i="3"/>
  <c r="AG1711" i="3"/>
  <c r="AG1710" i="3"/>
  <c r="AG1709" i="3"/>
  <c r="AG1708" i="3"/>
  <c r="AG1707" i="3"/>
  <c r="AG1706" i="3"/>
  <c r="AG1705" i="3"/>
  <c r="AG1704" i="3"/>
  <c r="AG1703" i="3"/>
  <c r="AG1702" i="3"/>
  <c r="AG1701" i="3"/>
  <c r="AG1700" i="3"/>
  <c r="AG1699" i="3"/>
  <c r="AG1698" i="3"/>
  <c r="AG1697" i="3"/>
  <c r="AG1696" i="3"/>
  <c r="AG1695" i="3"/>
  <c r="AG1694" i="3"/>
  <c r="AG1693" i="3"/>
  <c r="AG1692" i="3"/>
  <c r="AG1691" i="3"/>
  <c r="AG1690" i="3"/>
  <c r="AG1689" i="3"/>
  <c r="AG1688" i="3"/>
  <c r="AG1687" i="3"/>
  <c r="AG1686" i="3"/>
  <c r="AG1685" i="3"/>
  <c r="AG1684" i="3"/>
  <c r="AG1683" i="3"/>
  <c r="AG1682" i="3"/>
  <c r="AG1681" i="3"/>
  <c r="AG1680" i="3"/>
  <c r="AG1679" i="3"/>
  <c r="AG1678" i="3"/>
  <c r="AG1677" i="3"/>
  <c r="AG1676" i="3"/>
  <c r="AG1675" i="3"/>
  <c r="AG1674" i="3"/>
  <c r="AG1673" i="3"/>
  <c r="AG1672" i="3"/>
  <c r="AG1671" i="3"/>
  <c r="AG1670" i="3"/>
  <c r="AG1669" i="3"/>
  <c r="AG1668" i="3"/>
  <c r="AG1667" i="3"/>
  <c r="AG1666" i="3"/>
  <c r="AG1665" i="3"/>
  <c r="AG1664" i="3"/>
  <c r="AG1663" i="3"/>
  <c r="AG1662" i="3"/>
  <c r="AG1661" i="3"/>
  <c r="AG1660" i="3"/>
  <c r="AG1659" i="3"/>
  <c r="AG1658" i="3"/>
  <c r="AG1657" i="3"/>
  <c r="AG1656" i="3"/>
  <c r="AG1655" i="3"/>
  <c r="AG1654" i="3"/>
  <c r="AG1653" i="3"/>
  <c r="AG1652" i="3"/>
  <c r="AG1651" i="3"/>
  <c r="AG1650" i="3"/>
  <c r="AG1649" i="3"/>
  <c r="AG1648" i="3"/>
  <c r="AG1647" i="3"/>
  <c r="AG1646" i="3"/>
  <c r="AG1645" i="3"/>
  <c r="AG1644" i="3"/>
  <c r="AG1643" i="3"/>
  <c r="AG1642" i="3"/>
  <c r="AG1641" i="3"/>
  <c r="AG1640" i="3"/>
  <c r="AG1639" i="3"/>
  <c r="AG1638" i="3"/>
  <c r="AG1637" i="3"/>
  <c r="AG1636" i="3"/>
  <c r="AG1635" i="3"/>
  <c r="AG1634" i="3"/>
  <c r="AG1633" i="3"/>
  <c r="AG1632" i="3"/>
  <c r="AG1631" i="3"/>
  <c r="AG1630" i="3"/>
  <c r="AG1629" i="3"/>
  <c r="AG1628" i="3"/>
  <c r="AG1627" i="3"/>
  <c r="AG1626" i="3"/>
  <c r="AG1625" i="3"/>
  <c r="AG1624" i="3"/>
  <c r="AG1623" i="3"/>
  <c r="AG1622" i="3"/>
  <c r="AG1621" i="3"/>
  <c r="AG1620" i="3"/>
  <c r="AG1619" i="3"/>
  <c r="AG1618" i="3"/>
  <c r="AG1617" i="3"/>
  <c r="AG1616" i="3"/>
  <c r="AG1615" i="3"/>
  <c r="AG1614" i="3"/>
  <c r="AG1613" i="3"/>
  <c r="AG1612" i="3"/>
  <c r="AG1611" i="3"/>
  <c r="AG1610" i="3"/>
  <c r="AG1609" i="3"/>
  <c r="AG1608" i="3"/>
  <c r="AG1607" i="3"/>
  <c r="AG1606" i="3"/>
  <c r="AG1605" i="3"/>
  <c r="AG1604" i="3"/>
  <c r="AG1603" i="3"/>
  <c r="AG1602" i="3"/>
  <c r="AG1601" i="3"/>
  <c r="AG1600" i="3"/>
  <c r="AG1599" i="3"/>
  <c r="AG1598" i="3"/>
  <c r="AG1597" i="3"/>
  <c r="AG1596" i="3"/>
  <c r="AG1595" i="3"/>
  <c r="AG1594" i="3"/>
  <c r="AG1593" i="3"/>
  <c r="AG1592" i="3"/>
  <c r="AG1591" i="3"/>
  <c r="AG1590" i="3"/>
  <c r="AG1589" i="3"/>
  <c r="AG1588" i="3"/>
  <c r="AG1587" i="3"/>
  <c r="AG1586" i="3"/>
  <c r="AG1585" i="3"/>
  <c r="AG1584" i="3"/>
  <c r="AG1583" i="3"/>
  <c r="AG1582" i="3"/>
  <c r="AG1581" i="3"/>
  <c r="AG1580" i="3"/>
  <c r="AG1579" i="3"/>
  <c r="AG1578" i="3"/>
  <c r="AG1577" i="3"/>
  <c r="AG1576" i="3"/>
  <c r="AG1575" i="3"/>
  <c r="AG1574" i="3"/>
  <c r="AG1573" i="3"/>
  <c r="AG1572" i="3"/>
  <c r="AG1571" i="3"/>
  <c r="AG1570" i="3"/>
  <c r="AG1569" i="3"/>
  <c r="AG1568" i="3"/>
  <c r="AG1567" i="3"/>
  <c r="AG1566" i="3"/>
  <c r="AG1565" i="3"/>
  <c r="AG1564" i="3"/>
  <c r="AG1563" i="3"/>
  <c r="AG1562" i="3"/>
  <c r="AG1561" i="3"/>
  <c r="AG1560" i="3"/>
  <c r="AG1559" i="3"/>
  <c r="AG1558" i="3"/>
  <c r="AG1557" i="3"/>
  <c r="AG1556" i="3"/>
  <c r="AG1555" i="3"/>
  <c r="AG1554" i="3"/>
  <c r="AG1553" i="3"/>
  <c r="AG1552" i="3"/>
  <c r="AG1551" i="3"/>
  <c r="AG1550" i="3"/>
  <c r="AG1549" i="3"/>
  <c r="AG1548" i="3"/>
  <c r="AG1547" i="3"/>
  <c r="AG1546" i="3"/>
  <c r="AG1545" i="3"/>
  <c r="AG1544" i="3"/>
  <c r="AG1543" i="3"/>
  <c r="AG1542" i="3"/>
  <c r="AG1541" i="3"/>
  <c r="AG1540" i="3"/>
  <c r="AG1539" i="3"/>
  <c r="AG1538" i="3"/>
  <c r="AG1537" i="3"/>
  <c r="AG1536" i="3"/>
  <c r="AG1535" i="3"/>
  <c r="AG1534" i="3"/>
  <c r="AG1533" i="3"/>
  <c r="AG1532" i="3"/>
  <c r="AG1531" i="3"/>
  <c r="AG1530" i="3"/>
  <c r="AG1529" i="3"/>
  <c r="AG1528" i="3"/>
  <c r="AG1527" i="3"/>
  <c r="AG1526" i="3"/>
  <c r="AG1525" i="3"/>
  <c r="AG1524" i="3"/>
  <c r="AG1523" i="3"/>
  <c r="AG1522" i="3"/>
  <c r="AG1521" i="3"/>
  <c r="AG1520" i="3"/>
  <c r="AG1519" i="3"/>
  <c r="AG1518" i="3"/>
  <c r="AG1517" i="3"/>
  <c r="AG1516" i="3"/>
  <c r="AG1515" i="3"/>
  <c r="AG1514" i="3"/>
  <c r="AG1513" i="3"/>
  <c r="AG1512" i="3"/>
  <c r="AG1511" i="3"/>
  <c r="AG1510" i="3"/>
  <c r="AG1509" i="3"/>
  <c r="AG1508" i="3"/>
  <c r="AG1507" i="3"/>
  <c r="AG1506" i="3"/>
  <c r="AG1505" i="3"/>
  <c r="AG1504" i="3"/>
  <c r="AG1503" i="3"/>
  <c r="AG1502" i="3"/>
  <c r="AG1501" i="3"/>
  <c r="AG1500" i="3"/>
  <c r="AG1499" i="3"/>
  <c r="AG1498" i="3"/>
  <c r="AG1497" i="3"/>
  <c r="AG1496" i="3"/>
  <c r="AG1495" i="3"/>
  <c r="AG1494" i="3"/>
  <c r="AG1493" i="3"/>
  <c r="AG1492" i="3"/>
  <c r="AG1491" i="3"/>
  <c r="AG1490" i="3"/>
  <c r="AG1489" i="3"/>
  <c r="AG1488" i="3"/>
  <c r="AG1487" i="3"/>
  <c r="AG1486" i="3"/>
  <c r="AG1485" i="3"/>
  <c r="AG1484" i="3"/>
  <c r="AG1483" i="3"/>
  <c r="AG1482" i="3"/>
  <c r="AG1481" i="3"/>
  <c r="AG1480" i="3"/>
  <c r="AG1479" i="3"/>
  <c r="AG1478" i="3"/>
  <c r="AG1477" i="3"/>
  <c r="AG1476" i="3"/>
  <c r="AG1475" i="3"/>
  <c r="AG1474" i="3"/>
  <c r="AG1473" i="3"/>
  <c r="AG1472" i="3"/>
  <c r="AG1471" i="3"/>
  <c r="AG1470" i="3"/>
  <c r="AG1469" i="3"/>
  <c r="AG1468" i="3"/>
  <c r="AG1467" i="3"/>
  <c r="AG1466" i="3"/>
  <c r="AG1465" i="3"/>
  <c r="AG1464" i="3"/>
  <c r="AG1463" i="3"/>
  <c r="AG1462" i="3"/>
  <c r="AG1461" i="3"/>
  <c r="AG1460" i="3"/>
  <c r="AG1459" i="3"/>
  <c r="AG1458" i="3"/>
  <c r="AG1457" i="3"/>
  <c r="AG1456" i="3"/>
  <c r="AG1455" i="3"/>
  <c r="AG1454" i="3"/>
  <c r="AG1453" i="3"/>
  <c r="AG1452" i="3"/>
  <c r="AG1451" i="3"/>
  <c r="AG1450" i="3"/>
  <c r="AG1449" i="3"/>
  <c r="AG1448" i="3"/>
  <c r="AG1447" i="3"/>
  <c r="AG1446" i="3"/>
  <c r="AG1445" i="3"/>
  <c r="AG1444" i="3"/>
  <c r="AG1443" i="3"/>
  <c r="AG1442" i="3"/>
  <c r="AG1441" i="3"/>
  <c r="AG1440" i="3"/>
  <c r="AG1439" i="3"/>
  <c r="AG1438" i="3"/>
  <c r="AG1437" i="3"/>
  <c r="AG1436" i="3"/>
  <c r="AG1435" i="3"/>
  <c r="AG1434" i="3"/>
  <c r="AG1433" i="3"/>
  <c r="AG1432" i="3"/>
  <c r="AG1431" i="3"/>
  <c r="AG1430" i="3"/>
  <c r="AG1429" i="3"/>
  <c r="AG1428" i="3"/>
  <c r="AG1427" i="3"/>
  <c r="AG1426" i="3"/>
  <c r="AG1425" i="3"/>
  <c r="AG1424" i="3"/>
  <c r="AG1423" i="3"/>
  <c r="AG1422" i="3"/>
  <c r="AG1421" i="3"/>
  <c r="AG1420" i="3"/>
  <c r="AG1419" i="3"/>
  <c r="AG1418" i="3"/>
  <c r="AG1417" i="3"/>
  <c r="AG1416" i="3"/>
  <c r="AG1415" i="3"/>
  <c r="AG1414" i="3"/>
  <c r="AG1413" i="3"/>
  <c r="AG1412" i="3"/>
  <c r="AG1411" i="3"/>
  <c r="AG1410" i="3"/>
  <c r="AG1409" i="3"/>
  <c r="AG1408" i="3"/>
  <c r="AG1407" i="3"/>
  <c r="AG1406" i="3"/>
  <c r="AG1405" i="3"/>
  <c r="AG1404" i="3"/>
  <c r="AG1403" i="3"/>
  <c r="AG1402" i="3"/>
  <c r="AG1401" i="3"/>
  <c r="AG1400" i="3"/>
  <c r="AG1399" i="3"/>
  <c r="AG1398" i="3"/>
  <c r="AG1397" i="3"/>
  <c r="AG1396" i="3"/>
  <c r="AG1395" i="3"/>
  <c r="AG1394" i="3"/>
  <c r="AG1393" i="3"/>
  <c r="AG1392" i="3"/>
  <c r="AG1391" i="3"/>
  <c r="AG1390" i="3"/>
  <c r="AG1389" i="3"/>
  <c r="AG1388" i="3"/>
  <c r="AG1387" i="3"/>
  <c r="AG1386" i="3"/>
  <c r="AG1385" i="3"/>
  <c r="AG1384" i="3"/>
  <c r="AG1383" i="3"/>
  <c r="AG1382" i="3"/>
  <c r="AG1381" i="3"/>
  <c r="AG1380" i="3"/>
  <c r="AG1379" i="3"/>
  <c r="AG1378" i="3"/>
  <c r="AG1377" i="3"/>
  <c r="AG1376" i="3"/>
  <c r="AG1375" i="3"/>
  <c r="AG1374" i="3"/>
  <c r="AG1373" i="3"/>
  <c r="AG1372" i="3"/>
  <c r="AG1371" i="3"/>
  <c r="AG1370" i="3"/>
  <c r="AG1369" i="3"/>
  <c r="AG1368" i="3"/>
  <c r="AG1367" i="3"/>
  <c r="AG1366" i="3"/>
  <c r="AG1365" i="3"/>
  <c r="AG1364" i="3"/>
  <c r="AG1363" i="3"/>
  <c r="AG1362" i="3"/>
  <c r="AG1361" i="3"/>
  <c r="AG1360" i="3"/>
  <c r="AG1359" i="3"/>
  <c r="AG1358" i="3"/>
  <c r="AG1357" i="3"/>
  <c r="AG1356" i="3"/>
  <c r="AG1355" i="3"/>
  <c r="AG1354" i="3"/>
  <c r="AG1353" i="3"/>
  <c r="AG1352" i="3"/>
  <c r="AG1351" i="3"/>
  <c r="AG1350" i="3"/>
  <c r="AG1349" i="3"/>
  <c r="AG1348" i="3"/>
  <c r="AG1347" i="3"/>
  <c r="AG1346" i="3"/>
  <c r="AG1345" i="3"/>
  <c r="AG1344" i="3"/>
  <c r="AG1343" i="3"/>
  <c r="AG1342" i="3"/>
  <c r="AG1341" i="3"/>
  <c r="AG1340" i="3"/>
  <c r="AG1339" i="3"/>
  <c r="AG1338" i="3"/>
  <c r="AG1337" i="3"/>
  <c r="AG1336" i="3"/>
  <c r="AG1335" i="3"/>
  <c r="AG1334" i="3"/>
  <c r="AG1333" i="3"/>
  <c r="AG1332" i="3"/>
  <c r="AG1331" i="3"/>
  <c r="AG1330" i="3"/>
  <c r="AG1329" i="3"/>
  <c r="AG1328" i="3"/>
  <c r="AG1327" i="3"/>
  <c r="AG1326" i="3"/>
  <c r="AG1325" i="3"/>
  <c r="AG1324" i="3"/>
  <c r="AG1323" i="3"/>
  <c r="AG1322" i="3"/>
  <c r="AG1321" i="3"/>
  <c r="AG1320" i="3"/>
  <c r="AG1319" i="3"/>
  <c r="AG1318" i="3"/>
  <c r="AG1317" i="3"/>
  <c r="AG1316" i="3"/>
  <c r="AG1315" i="3"/>
  <c r="AG1314" i="3"/>
  <c r="AG1313" i="3"/>
  <c r="AG1312" i="3"/>
  <c r="AG1311" i="3"/>
  <c r="AG1310" i="3"/>
  <c r="AG1309" i="3"/>
  <c r="AG1308" i="3"/>
  <c r="AG1307" i="3"/>
  <c r="AG1306" i="3"/>
  <c r="AG1305" i="3"/>
  <c r="AG1304" i="3"/>
  <c r="AG1303" i="3"/>
  <c r="AG1302" i="3"/>
  <c r="AG1301" i="3"/>
  <c r="AG1300" i="3"/>
  <c r="AG1299" i="3"/>
  <c r="AG1298" i="3"/>
  <c r="AG1297" i="3"/>
  <c r="AG1296" i="3"/>
  <c r="AG1295" i="3"/>
  <c r="AG1294" i="3"/>
  <c r="AG1293" i="3"/>
  <c r="AG1292" i="3"/>
  <c r="AG1291" i="3"/>
  <c r="AG1290" i="3"/>
  <c r="AG1289" i="3"/>
  <c r="AG1288" i="3"/>
  <c r="AG1287" i="3"/>
  <c r="AG1286" i="3"/>
  <c r="AG1285" i="3"/>
  <c r="AG1284" i="3"/>
  <c r="AG1283" i="3"/>
  <c r="AG1282" i="3"/>
  <c r="AG1281" i="3"/>
  <c r="AG1280" i="3"/>
  <c r="AG1279" i="3"/>
  <c r="AG1278" i="3"/>
  <c r="AG1277" i="3"/>
  <c r="AG1276" i="3"/>
  <c r="AG1275" i="3"/>
  <c r="AG1274" i="3"/>
  <c r="AG1273" i="3"/>
  <c r="AG1272" i="3"/>
  <c r="AG1271" i="3"/>
  <c r="AG1270" i="3"/>
  <c r="AG1269" i="3"/>
  <c r="AG1268" i="3"/>
  <c r="AG1267" i="3"/>
  <c r="AG1266" i="3"/>
  <c r="AG1265" i="3"/>
  <c r="AG1264" i="3"/>
  <c r="AG1263" i="3"/>
  <c r="AG1262" i="3"/>
  <c r="AG1261" i="3"/>
  <c r="AG1260" i="3"/>
  <c r="AG1259" i="3"/>
  <c r="AG1258" i="3"/>
  <c r="AG1257" i="3"/>
  <c r="AG1256" i="3"/>
  <c r="AG1255" i="3"/>
  <c r="AG1254" i="3"/>
  <c r="AG1253" i="3"/>
  <c r="AG1252" i="3"/>
  <c r="AG1251" i="3"/>
  <c r="AG1250" i="3"/>
  <c r="AG1249" i="3"/>
  <c r="AG1248" i="3"/>
  <c r="AG1247" i="3"/>
  <c r="AG1246" i="3"/>
  <c r="AG1245" i="3"/>
  <c r="AG1244" i="3"/>
  <c r="AG1243" i="3"/>
  <c r="AG1242" i="3"/>
  <c r="AG1241" i="3"/>
  <c r="AG1240" i="3"/>
  <c r="AG1239" i="3"/>
  <c r="AG1238" i="3"/>
  <c r="AG1237" i="3"/>
  <c r="AG1236" i="3"/>
  <c r="AG1235" i="3"/>
  <c r="AG1234" i="3"/>
  <c r="AG1233" i="3"/>
  <c r="AG1232" i="3"/>
  <c r="AG1231" i="3"/>
  <c r="AG1230" i="3"/>
  <c r="AG1229" i="3"/>
  <c r="AG1228" i="3"/>
  <c r="AG1227" i="3"/>
  <c r="AG1226" i="3"/>
  <c r="AG1225" i="3"/>
  <c r="AG1224" i="3"/>
  <c r="AG1223" i="3"/>
  <c r="AG1222" i="3"/>
  <c r="AG1221" i="3"/>
  <c r="AG1220" i="3"/>
  <c r="AG1219" i="3"/>
  <c r="AG1218" i="3"/>
  <c r="AG1217" i="3"/>
  <c r="AG1216" i="3"/>
  <c r="AG1215" i="3"/>
  <c r="AG1214" i="3"/>
  <c r="AG1213" i="3"/>
  <c r="AG1212" i="3"/>
  <c r="AG1211" i="3"/>
  <c r="AG1210" i="3"/>
  <c r="AG1209" i="3"/>
  <c r="AG1208" i="3"/>
  <c r="AG1207" i="3"/>
  <c r="AG1206" i="3"/>
  <c r="AG1205" i="3"/>
  <c r="AG1204" i="3"/>
  <c r="AG1203" i="3"/>
  <c r="AG1202" i="3"/>
  <c r="AG1201" i="3"/>
  <c r="AG1200" i="3"/>
  <c r="AG1199" i="3"/>
  <c r="AG1198" i="3"/>
  <c r="AG1197" i="3"/>
  <c r="AG1196" i="3"/>
  <c r="AG1195" i="3"/>
  <c r="AG1194" i="3"/>
  <c r="AG1193" i="3"/>
  <c r="AG1192" i="3"/>
  <c r="AG1191" i="3"/>
  <c r="AG1190" i="3"/>
  <c r="AG1189" i="3"/>
  <c r="AG1188" i="3"/>
  <c r="AG1187" i="3"/>
  <c r="AG1186" i="3"/>
  <c r="AG1185" i="3"/>
  <c r="AG1184" i="3"/>
  <c r="AG1183" i="3"/>
  <c r="AG1182" i="3"/>
  <c r="AG1181" i="3"/>
  <c r="AG1180" i="3"/>
  <c r="AG1179" i="3"/>
  <c r="AG1178" i="3"/>
  <c r="AG1177" i="3"/>
  <c r="AG1176" i="3"/>
  <c r="AG1175" i="3"/>
  <c r="AG1174" i="3"/>
  <c r="AG1173" i="3"/>
  <c r="AG1172" i="3"/>
  <c r="AG1171" i="3"/>
  <c r="AG1170" i="3"/>
  <c r="AG1169" i="3"/>
  <c r="AG1168" i="3"/>
  <c r="AG1167" i="3"/>
  <c r="AG1166" i="3"/>
  <c r="AG1165" i="3"/>
  <c r="AG1164" i="3"/>
  <c r="AG1163" i="3"/>
  <c r="AG1162" i="3"/>
  <c r="AG1161" i="3"/>
  <c r="AG1160" i="3"/>
  <c r="AG1159" i="3"/>
  <c r="AG1158" i="3"/>
  <c r="AG1157" i="3"/>
  <c r="AG1156" i="3"/>
  <c r="AG1155" i="3"/>
  <c r="AG1154" i="3"/>
  <c r="AG1153" i="3"/>
  <c r="AG1152" i="3"/>
  <c r="AG1151" i="3"/>
  <c r="AG1150" i="3"/>
  <c r="AG1149" i="3"/>
  <c r="AG1148" i="3"/>
  <c r="AG1147" i="3"/>
  <c r="AG1146" i="3"/>
  <c r="AG1145" i="3"/>
  <c r="AG1144" i="3"/>
  <c r="AG1143" i="3"/>
  <c r="AG1142" i="3"/>
  <c r="AG1141" i="3"/>
  <c r="AG1140" i="3"/>
  <c r="AG1139" i="3"/>
  <c r="AG1138" i="3"/>
  <c r="AG1137" i="3"/>
  <c r="AG1136" i="3"/>
  <c r="AG1135" i="3"/>
  <c r="AG1134" i="3"/>
  <c r="AG1133" i="3"/>
  <c r="AG1132" i="3"/>
  <c r="AG1131" i="3"/>
  <c r="AG1130" i="3"/>
  <c r="AG1129" i="3"/>
  <c r="AG1128" i="3"/>
  <c r="AG1127" i="3"/>
  <c r="AG1126" i="3"/>
  <c r="AG1125" i="3"/>
  <c r="AG1124" i="3"/>
  <c r="AG1123" i="3"/>
  <c r="AG1122" i="3"/>
  <c r="AG1121" i="3"/>
  <c r="AG1120" i="3"/>
  <c r="AG1119" i="3"/>
  <c r="AG1118" i="3"/>
  <c r="AG1117" i="3"/>
  <c r="AG1116" i="3"/>
  <c r="AG1115" i="3"/>
  <c r="AG1114" i="3"/>
  <c r="AG1113" i="3"/>
  <c r="AG1112" i="3"/>
  <c r="AG1111" i="3"/>
  <c r="AG1110" i="3"/>
  <c r="AG1109" i="3"/>
  <c r="AG1108" i="3"/>
  <c r="AG1107" i="3"/>
  <c r="AG1106" i="3"/>
  <c r="AG1105" i="3"/>
  <c r="AG1104" i="3"/>
  <c r="AG1103" i="3"/>
  <c r="AG1102" i="3"/>
  <c r="AG1101" i="3"/>
  <c r="AG1100" i="3"/>
  <c r="AG1099" i="3"/>
  <c r="AG1098" i="3"/>
  <c r="AG1097" i="3"/>
  <c r="AG1096" i="3"/>
  <c r="AG1095" i="3"/>
  <c r="AG1094" i="3"/>
  <c r="AG1093" i="3"/>
  <c r="AG1092" i="3"/>
  <c r="AG1091" i="3"/>
  <c r="AG1090" i="3"/>
  <c r="AG1089" i="3"/>
  <c r="AG1088" i="3"/>
  <c r="AG1087" i="3"/>
  <c r="AG1086" i="3"/>
  <c r="AG1085" i="3"/>
  <c r="AG1084" i="3"/>
  <c r="AG1083" i="3"/>
  <c r="AG1082" i="3"/>
  <c r="AG1081" i="3"/>
  <c r="AG1080" i="3"/>
  <c r="AG1079" i="3"/>
  <c r="AG1078" i="3"/>
  <c r="AG1077" i="3"/>
  <c r="AG1076" i="3"/>
  <c r="AG1075" i="3"/>
  <c r="AG1074" i="3"/>
  <c r="AG1073" i="3"/>
  <c r="AG1072" i="3"/>
  <c r="AG1071" i="3"/>
  <c r="AG1070" i="3"/>
  <c r="AG1069" i="3"/>
  <c r="AG1068" i="3"/>
  <c r="AG1067" i="3"/>
  <c r="AG1066" i="3"/>
  <c r="AG1065" i="3"/>
  <c r="AG1064" i="3"/>
  <c r="AG1063" i="3"/>
  <c r="AG1062" i="3"/>
  <c r="AG1061" i="3"/>
  <c r="AG1060" i="3"/>
  <c r="AG1059" i="3"/>
  <c r="AG1058" i="3"/>
  <c r="AG1057" i="3"/>
  <c r="AG1056" i="3"/>
  <c r="AG1055" i="3"/>
  <c r="AG1054" i="3"/>
  <c r="AG1053" i="3"/>
  <c r="AG1052" i="3"/>
  <c r="AG1051" i="3"/>
  <c r="AG1050" i="3"/>
  <c r="AG1049" i="3"/>
  <c r="AG1048" i="3"/>
  <c r="AG1047" i="3"/>
  <c r="AG1046" i="3"/>
  <c r="AG1045" i="3"/>
  <c r="AG1044" i="3"/>
  <c r="AG1043" i="3"/>
  <c r="AG1042" i="3"/>
  <c r="AG1041" i="3"/>
  <c r="AG1040" i="3"/>
  <c r="AG1039" i="3"/>
  <c r="AG1038" i="3"/>
  <c r="AG1037" i="3"/>
  <c r="AG1036" i="3"/>
  <c r="AG1035" i="3"/>
  <c r="AG1034" i="3"/>
  <c r="AG1033" i="3"/>
  <c r="AG1032" i="3"/>
  <c r="AG1031" i="3"/>
  <c r="AG1030" i="3"/>
  <c r="AG1029" i="3"/>
  <c r="AG1028" i="3"/>
  <c r="AG1027" i="3"/>
  <c r="AG1026" i="3"/>
  <c r="AG1025" i="3"/>
  <c r="AG1024" i="3"/>
  <c r="AG1023" i="3"/>
  <c r="AG1022" i="3"/>
  <c r="AG1021" i="3"/>
  <c r="AG1020" i="3"/>
  <c r="AG1019" i="3"/>
  <c r="AG1018" i="3"/>
  <c r="AG1017" i="3"/>
  <c r="AG1016" i="3"/>
  <c r="AG1015" i="3"/>
  <c r="AG1014" i="3"/>
  <c r="AG1013" i="3"/>
  <c r="AG1012" i="3"/>
  <c r="AG1011" i="3"/>
  <c r="AG1010" i="3"/>
  <c r="AG1009" i="3"/>
  <c r="AG1008" i="3"/>
  <c r="AG1007" i="3"/>
  <c r="AG1006" i="3"/>
  <c r="AG1005" i="3"/>
  <c r="AG1004" i="3"/>
  <c r="AG1003" i="3"/>
  <c r="AG1002" i="3"/>
  <c r="AG1001" i="3"/>
  <c r="AG1000" i="3"/>
  <c r="AG999" i="3"/>
  <c r="AG998" i="3"/>
  <c r="AG997" i="3"/>
  <c r="AG996" i="3"/>
  <c r="AG995" i="3"/>
  <c r="AG994" i="3"/>
  <c r="AG993" i="3"/>
  <c r="AG992" i="3"/>
  <c r="AG991" i="3"/>
  <c r="AG990" i="3"/>
  <c r="AG989" i="3"/>
  <c r="AG988" i="3"/>
  <c r="AG987" i="3"/>
  <c r="AG986" i="3"/>
  <c r="AG985" i="3"/>
  <c r="AG984" i="3"/>
  <c r="AG983" i="3"/>
  <c r="AG982" i="3"/>
  <c r="AG981" i="3"/>
  <c r="AG980" i="3"/>
  <c r="AG979" i="3"/>
  <c r="AG978" i="3"/>
  <c r="AG977" i="3"/>
  <c r="AG976" i="3"/>
  <c r="AG975" i="3"/>
  <c r="AG974" i="3"/>
  <c r="AG973" i="3"/>
  <c r="AG972" i="3"/>
  <c r="AG971" i="3"/>
  <c r="AG970" i="3"/>
  <c r="AG969" i="3"/>
  <c r="AG968" i="3"/>
  <c r="AG967" i="3"/>
  <c r="AG966" i="3"/>
  <c r="AG965" i="3"/>
  <c r="AG964" i="3"/>
  <c r="AG963" i="3"/>
  <c r="AG962" i="3"/>
  <c r="AG961" i="3"/>
  <c r="AG960" i="3"/>
  <c r="AG959" i="3"/>
  <c r="AG958" i="3"/>
  <c r="AG957" i="3"/>
  <c r="AG956" i="3"/>
  <c r="AG955" i="3"/>
  <c r="AG954" i="3"/>
  <c r="AG953" i="3"/>
  <c r="AG952" i="3"/>
  <c r="AG951" i="3"/>
  <c r="AG950" i="3"/>
  <c r="AG949" i="3"/>
  <c r="AG948" i="3"/>
  <c r="AG947" i="3"/>
  <c r="AG946" i="3"/>
  <c r="AG945" i="3"/>
  <c r="AG944" i="3"/>
  <c r="AG943" i="3"/>
  <c r="AG942" i="3"/>
  <c r="AG941" i="3"/>
  <c r="AG940" i="3"/>
  <c r="AG939" i="3"/>
  <c r="AG938" i="3"/>
  <c r="AG937" i="3"/>
  <c r="AG936" i="3"/>
  <c r="AG935" i="3"/>
  <c r="AG934" i="3"/>
  <c r="AG933" i="3"/>
  <c r="AG932" i="3"/>
  <c r="AG931" i="3"/>
  <c r="AG930" i="3"/>
  <c r="AG929" i="3"/>
  <c r="AG928" i="3"/>
  <c r="AG927" i="3"/>
  <c r="AG926" i="3"/>
  <c r="AG925" i="3"/>
  <c r="AG924" i="3"/>
  <c r="AG923" i="3"/>
  <c r="AG922" i="3"/>
  <c r="AG921" i="3"/>
  <c r="AG920" i="3"/>
  <c r="AG919" i="3"/>
  <c r="AG918" i="3"/>
  <c r="AG917" i="3"/>
  <c r="AG916" i="3"/>
  <c r="AG915" i="3"/>
  <c r="AG914" i="3"/>
  <c r="AG913" i="3"/>
  <c r="AG912" i="3"/>
  <c r="AG911" i="3"/>
  <c r="AG910" i="3"/>
  <c r="AG909" i="3"/>
  <c r="AG908" i="3"/>
  <c r="AG907" i="3"/>
  <c r="AG906" i="3"/>
  <c r="AG905" i="3"/>
  <c r="AG904" i="3"/>
  <c r="AG903" i="3"/>
  <c r="AG902" i="3"/>
  <c r="AG901" i="3"/>
  <c r="AG900" i="3"/>
  <c r="AG899" i="3"/>
  <c r="AG898" i="3"/>
  <c r="AG897" i="3"/>
  <c r="AG896" i="3"/>
  <c r="AG895" i="3"/>
  <c r="AG894" i="3"/>
  <c r="AG893" i="3"/>
  <c r="AG892" i="3"/>
  <c r="AG891" i="3"/>
  <c r="AG890" i="3"/>
  <c r="AG889" i="3"/>
  <c r="AG888" i="3"/>
  <c r="AG887" i="3"/>
  <c r="AG886" i="3"/>
  <c r="AG885" i="3"/>
  <c r="AG884" i="3"/>
  <c r="AG883" i="3"/>
  <c r="AG882" i="3"/>
  <c r="AG881" i="3"/>
  <c r="AG880" i="3"/>
  <c r="AG879" i="3"/>
  <c r="AG878" i="3"/>
  <c r="AG877" i="3"/>
  <c r="AG876" i="3"/>
  <c r="AG875" i="3"/>
  <c r="AG874" i="3"/>
  <c r="AG873" i="3"/>
  <c r="AG872" i="3"/>
  <c r="AG871" i="3"/>
  <c r="AG870" i="3"/>
  <c r="AG869" i="3"/>
  <c r="AG868" i="3"/>
  <c r="AG867" i="3"/>
  <c r="AG866" i="3"/>
  <c r="AG865" i="3"/>
  <c r="AG864" i="3"/>
  <c r="AG863" i="3"/>
  <c r="AG862" i="3"/>
  <c r="AG861" i="3"/>
  <c r="AG860" i="3"/>
  <c r="AG859" i="3"/>
  <c r="AG858" i="3"/>
  <c r="AG857" i="3"/>
  <c r="AG856" i="3"/>
  <c r="AG855" i="3"/>
  <c r="AG854" i="3"/>
  <c r="AG853" i="3"/>
  <c r="AG852" i="3"/>
  <c r="AG851" i="3"/>
  <c r="AG850" i="3"/>
  <c r="AG849" i="3"/>
  <c r="AG848" i="3"/>
  <c r="AG847" i="3"/>
  <c r="AG846" i="3"/>
  <c r="AG845" i="3"/>
  <c r="AG844" i="3"/>
  <c r="AG843" i="3"/>
  <c r="AG842" i="3"/>
  <c r="AG841" i="3"/>
  <c r="AG840" i="3"/>
  <c r="AG839" i="3"/>
  <c r="AG838" i="3"/>
  <c r="AG837" i="3"/>
  <c r="AG836" i="3"/>
  <c r="AG835" i="3"/>
  <c r="AG834" i="3"/>
  <c r="AG833" i="3"/>
  <c r="AG832" i="3"/>
  <c r="AG831" i="3"/>
  <c r="AG830" i="3"/>
  <c r="AG829" i="3"/>
  <c r="AG828" i="3"/>
  <c r="AG827" i="3"/>
  <c r="AG826" i="3"/>
  <c r="AG825" i="3"/>
  <c r="AG824" i="3"/>
  <c r="AG823" i="3"/>
  <c r="AG822" i="3"/>
  <c r="AG821" i="3"/>
  <c r="AG820" i="3"/>
  <c r="AG819" i="3"/>
  <c r="AG818" i="3"/>
  <c r="AG817" i="3"/>
  <c r="AG816" i="3"/>
  <c r="AG815" i="3"/>
  <c r="AG814" i="3"/>
  <c r="AG813" i="3"/>
  <c r="AG812" i="3"/>
  <c r="AG811" i="3"/>
  <c r="AG810" i="3"/>
  <c r="AG809" i="3"/>
  <c r="AG808" i="3"/>
  <c r="AG807" i="3"/>
  <c r="AG806" i="3"/>
  <c r="AG805" i="3"/>
  <c r="AG804" i="3"/>
  <c r="AG803" i="3"/>
  <c r="AG802" i="3"/>
  <c r="AG801" i="3"/>
  <c r="AG800" i="3"/>
  <c r="AG799" i="3"/>
  <c r="AG798" i="3"/>
  <c r="AG797" i="3"/>
  <c r="AG796" i="3"/>
  <c r="AG795" i="3"/>
  <c r="AG794" i="3"/>
  <c r="AG793" i="3"/>
  <c r="AG792" i="3"/>
  <c r="AG791" i="3"/>
  <c r="AG790" i="3"/>
  <c r="AG789" i="3"/>
  <c r="AG788" i="3"/>
  <c r="AG787" i="3"/>
  <c r="AG786" i="3"/>
  <c r="AG785" i="3"/>
  <c r="AG784" i="3"/>
  <c r="AG783" i="3"/>
  <c r="AG782" i="3"/>
  <c r="AG781" i="3"/>
  <c r="AG780" i="3"/>
  <c r="AG779" i="3"/>
  <c r="AG778" i="3"/>
  <c r="AG777" i="3"/>
  <c r="AG776" i="3"/>
  <c r="AG775" i="3"/>
  <c r="AG774" i="3"/>
  <c r="AG773" i="3"/>
  <c r="AG772" i="3"/>
  <c r="AG771" i="3"/>
  <c r="AG770" i="3"/>
  <c r="AG769" i="3"/>
  <c r="AG768" i="3"/>
  <c r="AG767" i="3"/>
  <c r="AG766" i="3"/>
  <c r="AG765" i="3"/>
  <c r="AG764" i="3"/>
  <c r="AG763" i="3"/>
  <c r="AG762" i="3"/>
  <c r="AG761" i="3"/>
  <c r="AG760" i="3"/>
  <c r="AG759" i="3"/>
  <c r="AG758" i="3"/>
  <c r="AG757" i="3"/>
  <c r="AG756" i="3"/>
  <c r="AG755" i="3"/>
  <c r="AG754" i="3"/>
  <c r="AG753" i="3"/>
  <c r="AG752" i="3"/>
  <c r="AG751" i="3"/>
  <c r="AG750" i="3"/>
  <c r="AG749" i="3"/>
  <c r="AG748" i="3"/>
  <c r="AG747" i="3"/>
  <c r="AG746" i="3"/>
  <c r="AG745" i="3"/>
  <c r="AG744" i="3"/>
  <c r="AG743" i="3"/>
  <c r="AG742" i="3"/>
  <c r="AG741" i="3"/>
  <c r="AG740" i="3"/>
  <c r="AG739" i="3"/>
  <c r="AG738" i="3"/>
  <c r="AG737" i="3"/>
  <c r="AG736" i="3"/>
  <c r="AG735" i="3"/>
  <c r="AG734" i="3"/>
  <c r="AG733" i="3"/>
  <c r="AG732" i="3"/>
  <c r="AG731" i="3"/>
  <c r="AG730" i="3"/>
  <c r="AG729" i="3"/>
  <c r="AG728" i="3"/>
  <c r="AG727" i="3"/>
  <c r="AG726" i="3"/>
  <c r="AG725" i="3"/>
  <c r="AG724" i="3"/>
  <c r="AG723" i="3"/>
  <c r="AG722" i="3"/>
  <c r="AG721" i="3"/>
  <c r="AG720" i="3"/>
  <c r="AG719" i="3"/>
  <c r="AG718" i="3"/>
  <c r="AG717" i="3"/>
  <c r="AG716" i="3"/>
  <c r="AG715" i="3"/>
  <c r="AG714" i="3"/>
  <c r="AG713" i="3"/>
  <c r="AG712" i="3"/>
  <c r="AG711" i="3"/>
  <c r="AG710" i="3"/>
  <c r="AG709" i="3"/>
  <c r="AG708" i="3"/>
  <c r="AG707" i="3"/>
  <c r="AG706" i="3"/>
  <c r="AG705" i="3"/>
  <c r="AG704" i="3"/>
  <c r="AG703" i="3"/>
  <c r="AG702" i="3"/>
  <c r="AG701" i="3"/>
  <c r="AG700" i="3"/>
  <c r="AG699" i="3"/>
  <c r="AG698" i="3"/>
  <c r="AG697" i="3"/>
  <c r="AG696" i="3"/>
  <c r="AG695" i="3"/>
  <c r="AG694" i="3"/>
  <c r="AG693" i="3"/>
  <c r="AG692" i="3"/>
  <c r="AG691" i="3"/>
  <c r="AG690" i="3"/>
  <c r="AG689" i="3"/>
  <c r="AG688" i="3"/>
  <c r="AG687" i="3"/>
  <c r="AG686" i="3"/>
  <c r="AG685" i="3"/>
  <c r="AG684" i="3"/>
  <c r="AG683" i="3"/>
  <c r="AG682" i="3"/>
  <c r="AG681" i="3"/>
  <c r="AG680" i="3"/>
  <c r="AG679" i="3"/>
  <c r="AG678" i="3"/>
  <c r="AG677" i="3"/>
  <c r="AG676" i="3"/>
  <c r="AG675" i="3"/>
  <c r="AG674" i="3"/>
  <c r="AG673" i="3"/>
  <c r="AG672" i="3"/>
  <c r="AG671" i="3"/>
  <c r="AG670" i="3"/>
  <c r="AG669" i="3"/>
  <c r="AG668" i="3"/>
  <c r="AG667" i="3"/>
  <c r="AG666" i="3"/>
  <c r="AG665" i="3"/>
  <c r="AG664" i="3"/>
  <c r="AG663" i="3"/>
  <c r="AG662" i="3"/>
  <c r="AG661" i="3"/>
  <c r="AG660" i="3"/>
  <c r="AG659" i="3"/>
  <c r="AG658" i="3"/>
  <c r="AG657" i="3"/>
  <c r="AG656" i="3"/>
  <c r="AG655" i="3"/>
  <c r="AG654" i="3"/>
  <c r="AG653" i="3"/>
  <c r="AG652" i="3"/>
  <c r="AG651" i="3"/>
  <c r="AG650" i="3"/>
  <c r="AG649" i="3"/>
  <c r="AG648" i="3"/>
  <c r="AG647" i="3"/>
  <c r="AG646" i="3"/>
  <c r="AG645" i="3"/>
  <c r="AG644" i="3"/>
  <c r="AG643" i="3"/>
  <c r="AG642" i="3"/>
  <c r="AG641" i="3"/>
  <c r="AG640" i="3"/>
  <c r="AG639" i="3"/>
  <c r="AG638" i="3"/>
  <c r="AG637" i="3"/>
  <c r="AG636" i="3"/>
  <c r="AG635" i="3"/>
  <c r="AG634" i="3"/>
  <c r="AG633" i="3"/>
  <c r="AG632" i="3"/>
  <c r="AG631" i="3"/>
  <c r="AG630" i="3"/>
  <c r="AG629" i="3"/>
  <c r="AG628" i="3"/>
  <c r="AG627" i="3"/>
  <c r="AG626" i="3"/>
  <c r="AG625" i="3"/>
  <c r="AG624" i="3"/>
  <c r="AG623" i="3"/>
  <c r="AG622" i="3"/>
  <c r="AG621" i="3"/>
  <c r="AG620" i="3"/>
  <c r="AG619" i="3"/>
  <c r="AG618" i="3"/>
  <c r="AG617" i="3"/>
  <c r="AG616" i="3"/>
  <c r="AG615" i="3"/>
  <c r="AG614" i="3"/>
  <c r="AG613" i="3"/>
  <c r="AG612" i="3"/>
  <c r="AG611" i="3"/>
  <c r="AG610" i="3"/>
  <c r="AG609" i="3"/>
  <c r="AG608" i="3"/>
  <c r="AG607" i="3"/>
  <c r="AG606" i="3"/>
  <c r="AG605" i="3"/>
  <c r="AG604" i="3"/>
  <c r="AG603" i="3"/>
  <c r="AG602" i="3"/>
  <c r="AG601" i="3"/>
  <c r="AG600" i="3"/>
  <c r="AG599" i="3"/>
  <c r="AG598" i="3"/>
  <c r="AG597" i="3"/>
  <c r="AG596" i="3"/>
  <c r="AG595" i="3"/>
  <c r="AG594" i="3"/>
  <c r="AG593" i="3"/>
  <c r="AG592" i="3"/>
  <c r="AG591" i="3"/>
  <c r="AG590" i="3"/>
  <c r="AG589" i="3"/>
  <c r="AG588" i="3"/>
  <c r="AG587" i="3"/>
  <c r="AG586" i="3"/>
  <c r="AG585" i="3"/>
  <c r="AG584" i="3"/>
  <c r="AG583" i="3"/>
  <c r="AG582" i="3"/>
  <c r="AG581" i="3"/>
  <c r="AG580" i="3"/>
  <c r="AG579" i="3"/>
  <c r="AG578" i="3"/>
  <c r="AG577" i="3"/>
  <c r="AG576" i="3"/>
  <c r="AG575" i="3"/>
  <c r="AG574" i="3"/>
  <c r="AG573" i="3"/>
  <c r="AG572" i="3"/>
  <c r="AG571" i="3"/>
  <c r="AG570" i="3"/>
  <c r="AG569" i="3"/>
  <c r="AG568" i="3"/>
  <c r="AG567" i="3"/>
  <c r="AG566" i="3"/>
  <c r="AG565" i="3"/>
  <c r="AG564" i="3"/>
  <c r="AG563" i="3"/>
  <c r="AG562" i="3"/>
  <c r="AG561" i="3"/>
  <c r="AG560" i="3"/>
  <c r="AG559" i="3"/>
  <c r="AG558" i="3"/>
  <c r="AG557" i="3"/>
  <c r="AG556" i="3"/>
  <c r="AG555" i="3"/>
  <c r="AG554" i="3"/>
  <c r="AG553" i="3"/>
  <c r="AG552" i="3"/>
  <c r="AG551" i="3"/>
  <c r="AG550" i="3"/>
  <c r="AG549" i="3"/>
  <c r="AG548" i="3"/>
  <c r="AG547" i="3"/>
  <c r="AG546" i="3"/>
  <c r="AG545" i="3"/>
  <c r="AG544" i="3"/>
  <c r="AG543" i="3"/>
  <c r="AG542" i="3"/>
  <c r="AG541" i="3"/>
  <c r="AG540" i="3"/>
  <c r="AG539" i="3"/>
  <c r="AG538" i="3"/>
  <c r="AG537" i="3"/>
  <c r="AG536" i="3"/>
  <c r="AG535" i="3"/>
  <c r="AG534" i="3"/>
  <c r="AG533" i="3"/>
  <c r="AG532" i="3"/>
  <c r="AG531" i="3"/>
  <c r="AG530" i="3"/>
  <c r="AG529" i="3"/>
  <c r="AG528" i="3"/>
  <c r="AG527" i="3"/>
  <c r="AG526" i="3"/>
  <c r="AG525" i="3"/>
  <c r="AG524" i="3"/>
  <c r="AG523" i="3"/>
  <c r="AG522" i="3"/>
  <c r="AG521" i="3"/>
  <c r="AG520" i="3"/>
  <c r="AG519" i="3"/>
  <c r="AG518" i="3"/>
  <c r="AG517" i="3"/>
  <c r="AG516" i="3"/>
  <c r="AG515" i="3"/>
  <c r="AG514" i="3"/>
  <c r="AG513" i="3"/>
  <c r="AG512" i="3"/>
  <c r="AG511" i="3"/>
  <c r="AG510" i="3"/>
  <c r="AG509" i="3"/>
  <c r="AG508" i="3"/>
  <c r="AG507" i="3"/>
  <c r="AG506" i="3"/>
  <c r="AG505" i="3"/>
  <c r="AG504" i="3"/>
  <c r="AG503" i="3"/>
  <c r="AG502" i="3"/>
  <c r="AG501" i="3"/>
  <c r="AG500" i="3"/>
  <c r="AG499" i="3"/>
  <c r="AG498" i="3"/>
  <c r="AG497" i="3"/>
  <c r="AG496" i="3"/>
  <c r="AG495" i="3"/>
  <c r="AG494" i="3"/>
  <c r="AG493" i="3"/>
  <c r="AG492" i="3"/>
  <c r="AG491" i="3"/>
  <c r="AG490" i="3"/>
  <c r="AG489" i="3"/>
  <c r="AG488" i="3"/>
  <c r="AG487" i="3"/>
  <c r="AG486" i="3"/>
  <c r="AG485" i="3"/>
  <c r="AG484" i="3"/>
  <c r="AG483" i="3"/>
  <c r="AG482" i="3"/>
  <c r="AG481" i="3"/>
  <c r="AG480" i="3"/>
  <c r="AG479" i="3"/>
  <c r="AG478" i="3"/>
  <c r="AG477" i="3"/>
  <c r="AG476" i="3"/>
  <c r="AG475" i="3"/>
  <c r="AG474" i="3"/>
  <c r="AG473" i="3"/>
  <c r="AG472" i="3"/>
  <c r="AG471" i="3"/>
  <c r="AG470" i="3"/>
  <c r="AG469" i="3"/>
  <c r="AG468" i="3"/>
  <c r="AG467" i="3"/>
  <c r="AG466" i="3"/>
  <c r="AG465" i="3"/>
  <c r="AG464" i="3"/>
  <c r="AG463" i="3"/>
  <c r="AG462" i="3"/>
  <c r="AG461" i="3"/>
  <c r="AG460" i="3"/>
  <c r="AG459" i="3"/>
  <c r="AG458" i="3"/>
  <c r="AG457" i="3"/>
  <c r="AG456" i="3"/>
  <c r="AG455" i="3"/>
  <c r="AG454" i="3"/>
  <c r="AG453" i="3"/>
  <c r="AG452" i="3"/>
  <c r="AG451" i="3"/>
  <c r="AG450" i="3"/>
  <c r="AG449" i="3"/>
  <c r="AG448" i="3"/>
  <c r="AG447" i="3"/>
  <c r="AG446" i="3"/>
  <c r="AG445" i="3"/>
  <c r="AG444" i="3"/>
  <c r="AG443" i="3"/>
  <c r="AG442" i="3"/>
  <c r="AG441" i="3"/>
  <c r="AG440" i="3"/>
  <c r="AG439" i="3"/>
  <c r="AG438" i="3"/>
  <c r="AG437" i="3"/>
  <c r="AG436" i="3"/>
  <c r="AG435" i="3"/>
  <c r="AG434" i="3"/>
  <c r="AG433" i="3"/>
  <c r="AG432" i="3"/>
  <c r="AG431" i="3"/>
  <c r="AG430" i="3"/>
  <c r="AG429" i="3"/>
  <c r="AG428" i="3"/>
  <c r="AG427" i="3"/>
  <c r="AG426" i="3"/>
  <c r="AG425" i="3"/>
  <c r="AG424" i="3"/>
  <c r="AG423" i="3"/>
  <c r="AG422" i="3"/>
  <c r="AG421" i="3"/>
  <c r="AG420" i="3"/>
  <c r="AG419" i="3"/>
  <c r="AG418" i="3"/>
  <c r="AG417" i="3"/>
  <c r="AG416" i="3"/>
  <c r="AG415" i="3"/>
  <c r="AG414" i="3"/>
  <c r="AG413" i="3"/>
  <c r="AG412" i="3"/>
  <c r="AG411" i="3"/>
  <c r="AG410" i="3"/>
  <c r="AG409" i="3"/>
  <c r="AG408" i="3"/>
  <c r="AG407" i="3"/>
  <c r="AG406" i="3"/>
  <c r="AG405" i="3"/>
  <c r="AG404" i="3"/>
  <c r="AG403" i="3"/>
  <c r="AG402" i="3"/>
  <c r="AG401" i="3"/>
  <c r="AG400" i="3"/>
  <c r="AG399" i="3"/>
  <c r="AG398" i="3"/>
  <c r="AG397" i="3"/>
  <c r="AG396" i="3"/>
  <c r="AG395" i="3"/>
  <c r="AG394" i="3"/>
  <c r="AG393" i="3"/>
  <c r="AG392" i="3"/>
  <c r="AG391" i="3"/>
  <c r="AG390" i="3"/>
  <c r="AG389" i="3"/>
  <c r="AG388" i="3"/>
  <c r="AG387" i="3"/>
  <c r="AG386" i="3"/>
  <c r="AG385" i="3"/>
  <c r="AG384" i="3"/>
  <c r="AG383" i="3"/>
  <c r="AG382" i="3"/>
  <c r="AG381" i="3"/>
  <c r="AG380" i="3"/>
  <c r="AG379" i="3"/>
  <c r="AG378" i="3"/>
  <c r="AG377" i="3"/>
  <c r="AG376" i="3"/>
  <c r="AG375" i="3"/>
  <c r="AG374" i="3"/>
  <c r="AG373" i="3"/>
  <c r="AG372" i="3"/>
  <c r="AG371" i="3"/>
  <c r="AG370" i="3"/>
  <c r="AG369" i="3"/>
  <c r="AG368" i="3"/>
  <c r="AG367" i="3"/>
  <c r="AG366" i="3"/>
  <c r="AG365" i="3"/>
  <c r="AG364" i="3"/>
  <c r="AG363" i="3"/>
  <c r="AG362" i="3"/>
  <c r="AG361" i="3"/>
  <c r="AG360" i="3"/>
  <c r="AG359" i="3"/>
  <c r="AG358" i="3"/>
  <c r="AG357" i="3"/>
  <c r="AG356" i="3"/>
  <c r="AG355" i="3"/>
  <c r="AG354" i="3"/>
  <c r="AG353" i="3"/>
  <c r="AG352" i="3"/>
  <c r="AG351" i="3"/>
  <c r="AG350" i="3"/>
  <c r="AG349" i="3"/>
  <c r="AG348" i="3"/>
  <c r="AG347" i="3"/>
  <c r="AG346" i="3"/>
  <c r="AG345" i="3"/>
  <c r="AG344" i="3"/>
  <c r="AG343" i="3"/>
  <c r="AG342" i="3"/>
  <c r="AG341" i="3"/>
  <c r="AG340" i="3"/>
  <c r="AG339" i="3"/>
  <c r="AG338" i="3"/>
  <c r="AG337" i="3"/>
  <c r="AG336" i="3"/>
  <c r="AG335" i="3"/>
  <c r="AG334" i="3"/>
  <c r="AG333" i="3"/>
  <c r="AG332" i="3"/>
  <c r="AG331" i="3"/>
  <c r="AG330" i="3"/>
  <c r="AG329" i="3"/>
  <c r="AG328" i="3"/>
  <c r="AG327" i="3"/>
  <c r="AG326" i="3"/>
  <c r="AG325" i="3"/>
  <c r="AG324" i="3"/>
  <c r="AG323" i="3"/>
  <c r="AG322" i="3"/>
  <c r="AG321" i="3"/>
  <c r="AG320" i="3"/>
  <c r="AG319" i="3"/>
  <c r="AG318" i="3"/>
  <c r="AG317" i="3"/>
  <c r="AG316" i="3"/>
  <c r="AG315" i="3"/>
  <c r="AG314" i="3"/>
  <c r="AG313" i="3"/>
  <c r="AG312" i="3"/>
  <c r="AG311" i="3"/>
  <c r="AG310" i="3"/>
  <c r="AG309" i="3"/>
  <c r="AG308" i="3"/>
  <c r="AG307" i="3"/>
  <c r="AG306" i="3"/>
  <c r="AG305" i="3"/>
  <c r="AG304" i="3"/>
  <c r="AG303" i="3"/>
  <c r="AG302" i="3"/>
  <c r="AG301" i="3"/>
  <c r="AG300" i="3"/>
  <c r="AG299" i="3"/>
  <c r="AG298" i="3"/>
  <c r="AG297" i="3"/>
  <c r="AG296" i="3"/>
  <c r="AG295" i="3"/>
  <c r="AG294" i="3"/>
  <c r="AG293" i="3"/>
  <c r="AG292" i="3"/>
  <c r="AG291" i="3"/>
  <c r="AG290" i="3"/>
  <c r="AG289" i="3"/>
  <c r="AG288" i="3"/>
  <c r="AG287" i="3"/>
  <c r="AG286" i="3"/>
  <c r="AG285" i="3"/>
  <c r="AG284" i="3"/>
  <c r="AG283" i="3"/>
  <c r="AG282" i="3"/>
  <c r="AG281" i="3"/>
  <c r="AG280" i="3"/>
  <c r="AG279" i="3"/>
  <c r="AG278" i="3"/>
  <c r="AG277" i="3"/>
  <c r="AG276" i="3"/>
  <c r="AG275" i="3"/>
  <c r="AG274" i="3"/>
  <c r="AG273" i="3"/>
  <c r="AG272" i="3"/>
  <c r="AG271" i="3"/>
  <c r="AG270" i="3"/>
  <c r="AG269" i="3"/>
  <c r="AG268" i="3"/>
  <c r="AG267" i="3"/>
  <c r="AG266" i="3"/>
  <c r="AG265" i="3"/>
  <c r="AG264" i="3"/>
  <c r="AG263" i="3"/>
  <c r="AG262" i="3"/>
  <c r="AG261" i="3"/>
  <c r="AG260" i="3"/>
  <c r="AG259" i="3"/>
  <c r="AG258" i="3"/>
  <c r="AG257" i="3"/>
  <c r="AG256" i="3"/>
  <c r="AG255" i="3"/>
  <c r="AG254" i="3"/>
  <c r="AG253" i="3"/>
  <c r="AG252" i="3"/>
  <c r="AG251" i="3"/>
  <c r="AG250" i="3"/>
  <c r="AG249" i="3"/>
  <c r="AG248" i="3"/>
  <c r="AG247" i="3"/>
  <c r="AG246" i="3"/>
  <c r="AG245" i="3"/>
  <c r="AG244" i="3"/>
  <c r="AG243" i="3"/>
  <c r="AG242" i="3"/>
  <c r="AG241" i="3"/>
  <c r="AG240" i="3"/>
  <c r="AG239" i="3"/>
  <c r="AG238" i="3"/>
  <c r="AG237" i="3"/>
  <c r="AG236" i="3"/>
  <c r="AG235" i="3"/>
  <c r="AG234" i="3"/>
  <c r="AG233" i="3"/>
  <c r="AG232" i="3"/>
  <c r="AG231" i="3"/>
  <c r="AG230" i="3"/>
  <c r="AG229" i="3"/>
  <c r="AG228" i="3"/>
  <c r="AG227" i="3"/>
  <c r="AG226" i="3"/>
  <c r="AG225" i="3"/>
  <c r="AG224" i="3"/>
  <c r="AG223" i="3"/>
  <c r="AG222" i="3"/>
  <c r="AG221" i="3"/>
  <c r="AG220" i="3"/>
  <c r="AG219" i="3"/>
  <c r="AG218" i="3"/>
  <c r="AG217" i="3"/>
  <c r="AG216" i="3"/>
  <c r="AG215" i="3"/>
  <c r="AG214" i="3"/>
  <c r="AG213" i="3"/>
  <c r="AG212" i="3"/>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AG185" i="3"/>
  <c r="AG184" i="3"/>
  <c r="AG183" i="3"/>
  <c r="AG182" i="3"/>
  <c r="AG181" i="3"/>
  <c r="AG180" i="3"/>
  <c r="AG179" i="3"/>
  <c r="AG178" i="3"/>
  <c r="AG177" i="3"/>
  <c r="AG176" i="3"/>
  <c r="AG175" i="3"/>
  <c r="AG174" i="3"/>
  <c r="AG173" i="3"/>
  <c r="AG172" i="3"/>
  <c r="AG171" i="3"/>
  <c r="AG170" i="3"/>
  <c r="AG169" i="3"/>
  <c r="AG168" i="3"/>
  <c r="AG167" i="3"/>
  <c r="AG166" i="3"/>
  <c r="AG165" i="3"/>
  <c r="AG164" i="3"/>
  <c r="AG163" i="3"/>
  <c r="AG162" i="3"/>
  <c r="AG161" i="3"/>
  <c r="AG160" i="3"/>
  <c r="AG159" i="3"/>
  <c r="AG158" i="3"/>
  <c r="AG157" i="3"/>
  <c r="AG156" i="3"/>
  <c r="AG155" i="3"/>
  <c r="AG154" i="3"/>
  <c r="AG153" i="3"/>
  <c r="AG152" i="3"/>
  <c r="AG151" i="3"/>
  <c r="AG150" i="3"/>
  <c r="AG149" i="3"/>
  <c r="AG148" i="3"/>
  <c r="AG147" i="3"/>
  <c r="AG146" i="3"/>
  <c r="AG145" i="3"/>
  <c r="AG144" i="3"/>
  <c r="AG143" i="3"/>
  <c r="AG142" i="3"/>
  <c r="AG141" i="3"/>
  <c r="AG140" i="3"/>
  <c r="AG139" i="3"/>
  <c r="AG138" i="3"/>
  <c r="AG137" i="3"/>
  <c r="AG136" i="3"/>
  <c r="AG135" i="3"/>
  <c r="AG134" i="3"/>
  <c r="AG133" i="3"/>
  <c r="AG132" i="3"/>
  <c r="AG131" i="3"/>
  <c r="AG130" i="3"/>
  <c r="AG129" i="3"/>
  <c r="AG128" i="3"/>
  <c r="AG127" i="3"/>
  <c r="AG126" i="3"/>
  <c r="AG125" i="3"/>
  <c r="AG124" i="3"/>
  <c r="AG123" i="3"/>
  <c r="AG122" i="3"/>
  <c r="AG121" i="3"/>
  <c r="AG120" i="3"/>
  <c r="AG119" i="3"/>
  <c r="AG118" i="3"/>
  <c r="AG117" i="3"/>
  <c r="AG116" i="3"/>
  <c r="AG115" i="3"/>
  <c r="AG114" i="3"/>
  <c r="AG113" i="3"/>
  <c r="AG112" i="3"/>
  <c r="AG111" i="3"/>
  <c r="AG110" i="3"/>
  <c r="AG109" i="3"/>
  <c r="AG108" i="3"/>
  <c r="AG107" i="3"/>
  <c r="AG106" i="3"/>
  <c r="AG105" i="3"/>
  <c r="AG104" i="3"/>
  <c r="AG103" i="3"/>
  <c r="AG102" i="3"/>
  <c r="AG101" i="3"/>
  <c r="AG100" i="3"/>
  <c r="AG99" i="3"/>
  <c r="AG98" i="3"/>
  <c r="AG97" i="3"/>
  <c r="AG96" i="3"/>
  <c r="AG95" i="3"/>
  <c r="AG94" i="3"/>
  <c r="AG93" i="3"/>
  <c r="AG92" i="3"/>
  <c r="AG91" i="3"/>
  <c r="AG90" i="3"/>
  <c r="AG89" i="3"/>
  <c r="AG88" i="3"/>
  <c r="AG87" i="3"/>
  <c r="AG86" i="3"/>
  <c r="AG85" i="3"/>
  <c r="AG84" i="3"/>
  <c r="AG83" i="3"/>
  <c r="AG82" i="3"/>
  <c r="AG81" i="3"/>
  <c r="AG80" i="3"/>
  <c r="AG79" i="3"/>
  <c r="AG78" i="3"/>
  <c r="AG77" i="3"/>
  <c r="AG76" i="3"/>
  <c r="AG75" i="3"/>
  <c r="AG74" i="3"/>
  <c r="AG73" i="3"/>
  <c r="AG72" i="3"/>
  <c r="AG71" i="3"/>
  <c r="AG70" i="3"/>
  <c r="AG69" i="3"/>
  <c r="AG68" i="3"/>
  <c r="AG67" i="3"/>
  <c r="AG66" i="3"/>
  <c r="AG65" i="3"/>
  <c r="AG64" i="3"/>
  <c r="AG63" i="3"/>
  <c r="AG62" i="3"/>
  <c r="AG61" i="3"/>
  <c r="AG60" i="3"/>
  <c r="AG59" i="3"/>
  <c r="AG58" i="3"/>
  <c r="AG57" i="3"/>
  <c r="AG56" i="3"/>
  <c r="AG55" i="3"/>
  <c r="AG54" i="3"/>
  <c r="AG53" i="3"/>
  <c r="AG52" i="3"/>
  <c r="AG51" i="3"/>
  <c r="AG50" i="3"/>
  <c r="AG49" i="3"/>
  <c r="AG48" i="3"/>
  <c r="AG47" i="3"/>
  <c r="AG46" i="3"/>
  <c r="AG45" i="3"/>
  <c r="AG44" i="3"/>
  <c r="AG43" i="3"/>
  <c r="AG42" i="3"/>
  <c r="AG41" i="3"/>
  <c r="AG40" i="3"/>
  <c r="AG39" i="3"/>
  <c r="AG38" i="3"/>
  <c r="AG37" i="3"/>
  <c r="AG36" i="3"/>
  <c r="AG35" i="3"/>
  <c r="AG34" i="3"/>
  <c r="AG33" i="3"/>
  <c r="AG32" i="3"/>
  <c r="AG31" i="3"/>
  <c r="AG30" i="3"/>
  <c r="AG29" i="3"/>
  <c r="AG28" i="3"/>
  <c r="AG27" i="3"/>
  <c r="AG26" i="3"/>
  <c r="AG25" i="3"/>
  <c r="AG24" i="3"/>
  <c r="AG23" i="3"/>
  <c r="AG22" i="3"/>
  <c r="AG21" i="3"/>
  <c r="AG20" i="3"/>
  <c r="AG19" i="3"/>
  <c r="AG18" i="3"/>
  <c r="AG17" i="3"/>
  <c r="AG16" i="3"/>
  <c r="AG15" i="3"/>
  <c r="AG14" i="3"/>
  <c r="AG13" i="3"/>
  <c r="AG12" i="3"/>
  <c r="AG11" i="3"/>
  <c r="AG10" i="3"/>
  <c r="AG9" i="3"/>
  <c r="AG8" i="3"/>
  <c r="AG7" i="3"/>
  <c r="AG6" i="3"/>
  <c r="AG5" i="3"/>
  <c r="AG4" i="3"/>
  <c r="AG3" i="3"/>
  <c r="AG2" i="3"/>
</calcChain>
</file>

<file path=xl/sharedStrings.xml><?xml version="1.0" encoding="utf-8"?>
<sst xmlns="http://schemas.openxmlformats.org/spreadsheetml/2006/main" count="151866" uniqueCount="19813">
  <si>
    <t>Achham</t>
  </si>
  <si>
    <t>524 5 13 69</t>
  </si>
  <si>
    <t>Sindhupalchok</t>
  </si>
  <si>
    <t>Atarpur</t>
  </si>
  <si>
    <t>524 2 05 23 5 022</t>
  </si>
  <si>
    <t>Arghakhanchi</t>
  </si>
  <si>
    <t>524 3 09 50</t>
  </si>
  <si>
    <t>Badegau</t>
  </si>
  <si>
    <t>524 2 05 23 5 044</t>
  </si>
  <si>
    <t>Baglung</t>
  </si>
  <si>
    <t>524 3 08 43</t>
  </si>
  <si>
    <t>Bansbari</t>
  </si>
  <si>
    <t>524 2 05 23 5 066</t>
  </si>
  <si>
    <t>Baitadi</t>
  </si>
  <si>
    <t>524 5 14 74</t>
  </si>
  <si>
    <t>Banskharka</t>
  </si>
  <si>
    <t>524 2 05 23 5 054</t>
  </si>
  <si>
    <t>Bajhang</t>
  </si>
  <si>
    <t>524 5 13 67</t>
  </si>
  <si>
    <t>Baramchi</t>
  </si>
  <si>
    <t>524 2 05 23 5 053</t>
  </si>
  <si>
    <t>Bajura</t>
  </si>
  <si>
    <t>524 5 13 68</t>
  </si>
  <si>
    <t>Barhabise</t>
  </si>
  <si>
    <t>524 2 05 23 5 002</t>
  </si>
  <si>
    <t>Banke</t>
  </si>
  <si>
    <t>524 4 11 57</t>
  </si>
  <si>
    <t>Baruwa</t>
  </si>
  <si>
    <t>524 2 05 23 5 070</t>
  </si>
  <si>
    <t>Bara</t>
  </si>
  <si>
    <t>524 2 06 33</t>
  </si>
  <si>
    <t>Batase</t>
  </si>
  <si>
    <t>524 2 05 23 5 033</t>
  </si>
  <si>
    <t>Bardiya</t>
  </si>
  <si>
    <t>524 4 11 58</t>
  </si>
  <si>
    <t>Bhimtar</t>
  </si>
  <si>
    <t>524 2 05 23 5 045</t>
  </si>
  <si>
    <t>Bhaktapur</t>
  </si>
  <si>
    <t>524 2 05 26</t>
  </si>
  <si>
    <t>Bhotasipa</t>
  </si>
  <si>
    <t>524 2 05 23 5 043</t>
  </si>
  <si>
    <t>Bhojpur</t>
  </si>
  <si>
    <t>524 1 02 10</t>
  </si>
  <si>
    <t>Bhotechaur</t>
  </si>
  <si>
    <t>524 2 05 23 5 063</t>
  </si>
  <si>
    <t>Chitawan</t>
  </si>
  <si>
    <t>524 2 06 35</t>
  </si>
  <si>
    <t>BhoteNamlang</t>
  </si>
  <si>
    <t>524 2 05 23 5 077</t>
  </si>
  <si>
    <t>Dadeldhura</t>
  </si>
  <si>
    <t>524 5 14 73</t>
  </si>
  <si>
    <t>Choukati</t>
  </si>
  <si>
    <t>524 2 05 23 5 016</t>
  </si>
  <si>
    <t>Dailekh</t>
  </si>
  <si>
    <t>524 4 11 61</t>
  </si>
  <si>
    <t>Choutara</t>
  </si>
  <si>
    <t>524 2 05 23 5 035</t>
  </si>
  <si>
    <t>Dang</t>
  </si>
  <si>
    <t>524 4 10 56</t>
  </si>
  <si>
    <t>Dhumthang</t>
  </si>
  <si>
    <t>524 2 05 23 5 008</t>
  </si>
  <si>
    <t>Darchula</t>
  </si>
  <si>
    <t>524 5 14 75</t>
  </si>
  <si>
    <t>Dubachour</t>
  </si>
  <si>
    <t>524 2 05 23 5 055</t>
  </si>
  <si>
    <t>Dhading</t>
  </si>
  <si>
    <t>524 2 05 30</t>
  </si>
  <si>
    <t>Fatakshila</t>
  </si>
  <si>
    <t>524 2 05 23 5 078</t>
  </si>
  <si>
    <t>Dhankuta</t>
  </si>
  <si>
    <t>524 1 02 07</t>
  </si>
  <si>
    <t>Fulpingdandagau</t>
  </si>
  <si>
    <t>524 2 05 23 5 030</t>
  </si>
  <si>
    <t>Dhanusha</t>
  </si>
  <si>
    <t>524 2 04 17</t>
  </si>
  <si>
    <t>Fulpingkatti</t>
  </si>
  <si>
    <t>524 2 05 23 5 005</t>
  </si>
  <si>
    <t>Dolakha</t>
  </si>
  <si>
    <t>524 2 04 22</t>
  </si>
  <si>
    <t>Fulpingkot</t>
  </si>
  <si>
    <t>524 2 05 23 5 049</t>
  </si>
  <si>
    <t>Dolpa</t>
  </si>
  <si>
    <t>524 4 12 62</t>
  </si>
  <si>
    <t>Gati</t>
  </si>
  <si>
    <t>524 2 05 23 5 003</t>
  </si>
  <si>
    <t>Doti</t>
  </si>
  <si>
    <t>524 5 13 70</t>
  </si>
  <si>
    <t>Ghorthali</t>
  </si>
  <si>
    <t>524 2 05 23 5 017</t>
  </si>
  <si>
    <t>Gorkha</t>
  </si>
  <si>
    <t>524 3 07 36</t>
  </si>
  <si>
    <t>Ghuskun</t>
  </si>
  <si>
    <t>524 2 05 23 5 015</t>
  </si>
  <si>
    <t>Gulmi</t>
  </si>
  <si>
    <t>524 3 09 51</t>
  </si>
  <si>
    <t>Gloche</t>
  </si>
  <si>
    <t>524 2 05 23 5 031</t>
  </si>
  <si>
    <t>Humla</t>
  </si>
  <si>
    <t>524 4 12 66</t>
  </si>
  <si>
    <t>Gumba</t>
  </si>
  <si>
    <t>524 2 05 23 5 057</t>
  </si>
  <si>
    <t>Ilam</t>
  </si>
  <si>
    <t>524 1 01 03</t>
  </si>
  <si>
    <t>Gunsakot</t>
  </si>
  <si>
    <t>524 2 05 23 5 067</t>
  </si>
  <si>
    <t>Jajarkot</t>
  </si>
  <si>
    <t>524 4 11 60</t>
  </si>
  <si>
    <t>Hagam</t>
  </si>
  <si>
    <t>524 2 05 23 5 051</t>
  </si>
  <si>
    <t>Jhapa</t>
  </si>
  <si>
    <t>524 1 01 04</t>
  </si>
  <si>
    <t>Haibung</t>
  </si>
  <si>
    <t>524 2 05 23 5 079</t>
  </si>
  <si>
    <t>Jumla</t>
  </si>
  <si>
    <t>524 4 12 63</t>
  </si>
  <si>
    <t>Helumbu</t>
  </si>
  <si>
    <t>524 2 05 23 5 065</t>
  </si>
  <si>
    <t>Kailali</t>
  </si>
  <si>
    <t>524 5 13 71</t>
  </si>
  <si>
    <t>Ichok</t>
  </si>
  <si>
    <t>524 2 05 23 5 058</t>
  </si>
  <si>
    <t>Kalikot</t>
  </si>
  <si>
    <t>524 4 12 64</t>
  </si>
  <si>
    <t>Irkhu</t>
  </si>
  <si>
    <t>524 2 05 23 5 038</t>
  </si>
  <si>
    <t>Kanchanpur</t>
  </si>
  <si>
    <t>524 5 14 72</t>
  </si>
  <si>
    <t>Jalbire</t>
  </si>
  <si>
    <t>524 2 05 23 5 050</t>
  </si>
  <si>
    <t>Kapilbastu</t>
  </si>
  <si>
    <t>524 3 09 49</t>
  </si>
  <si>
    <t>Jethal</t>
  </si>
  <si>
    <t>524 2 05 23 5 011</t>
  </si>
  <si>
    <t>Kaski</t>
  </si>
  <si>
    <t>524 3 07 39</t>
  </si>
  <si>
    <t>Jyamire</t>
  </si>
  <si>
    <t>524 2 05 23 5 075</t>
  </si>
  <si>
    <t>Kathmandu</t>
  </si>
  <si>
    <t>524 2 05 27</t>
  </si>
  <si>
    <t>Kadambas</t>
  </si>
  <si>
    <t>524 2 05 23 5 040</t>
  </si>
  <si>
    <t>Kabhrepalanchok</t>
  </si>
  <si>
    <t>524 2 05 24</t>
  </si>
  <si>
    <t>Kalika</t>
  </si>
  <si>
    <t>524 2 05 23 5 019</t>
  </si>
  <si>
    <t>Khotang</t>
  </si>
  <si>
    <t>524 1 03 12</t>
  </si>
  <si>
    <t>Karthali</t>
  </si>
  <si>
    <t>524 2 05 23 5 001</t>
  </si>
  <si>
    <t>Lalitpur</t>
  </si>
  <si>
    <t>524 2 05 25</t>
  </si>
  <si>
    <t>Kiwool</t>
  </si>
  <si>
    <t>524 2 05 23 5 073</t>
  </si>
  <si>
    <t>Lamjung</t>
  </si>
  <si>
    <t>524 3 07 37</t>
  </si>
  <si>
    <t>Kubhinde</t>
  </si>
  <si>
    <t>524 2 05 23 5 037</t>
  </si>
  <si>
    <t>Mahottari</t>
  </si>
  <si>
    <t>524 2 04 18</t>
  </si>
  <si>
    <t>Kunchok</t>
  </si>
  <si>
    <t>524 2 05 23 5 046</t>
  </si>
  <si>
    <t>Makawanpur</t>
  </si>
  <si>
    <t>524 2 06 31</t>
  </si>
  <si>
    <t>Langarche</t>
  </si>
  <si>
    <t>524 2 05 23 5 076</t>
  </si>
  <si>
    <t>Manang</t>
  </si>
  <si>
    <t>524 3 07 38</t>
  </si>
  <si>
    <t>Lisankhu</t>
  </si>
  <si>
    <t>524 2 05 23 5 020</t>
  </si>
  <si>
    <t>Morang</t>
  </si>
  <si>
    <t>524 1 02 05</t>
  </si>
  <si>
    <t>Listikot</t>
  </si>
  <si>
    <t>524 2 05 23 5 007</t>
  </si>
  <si>
    <t>Mugu</t>
  </si>
  <si>
    <t>524 4 12 65</t>
  </si>
  <si>
    <t>Mahankal</t>
  </si>
  <si>
    <t>524 2 05 23 5 059</t>
  </si>
  <si>
    <t>Mustang</t>
  </si>
  <si>
    <t>524 3 08 45</t>
  </si>
  <si>
    <t>Maneswor</t>
  </si>
  <si>
    <t>524 2 05 23 5 009</t>
  </si>
  <si>
    <t>Myagdi</t>
  </si>
  <si>
    <t>524 3 08 44</t>
  </si>
  <si>
    <t>Mankha</t>
  </si>
  <si>
    <t>524 2 05 23 5 029</t>
  </si>
  <si>
    <t>Nawalparasi</t>
  </si>
  <si>
    <t>524 3 09 47</t>
  </si>
  <si>
    <t>Marming</t>
  </si>
  <si>
    <t>524 2 05 23 5 004</t>
  </si>
  <si>
    <t>Nuwakot</t>
  </si>
  <si>
    <t>524 2 05 28</t>
  </si>
  <si>
    <t>Melamchi</t>
  </si>
  <si>
    <t>524 2 05 23 5 061</t>
  </si>
  <si>
    <t>Okhaldhunga</t>
  </si>
  <si>
    <t>524 1 03 13</t>
  </si>
  <si>
    <t>Motang</t>
  </si>
  <si>
    <t>524 2 05 23 5 069</t>
  </si>
  <si>
    <t>Palpa</t>
  </si>
  <si>
    <t>524 3 09 46</t>
  </si>
  <si>
    <t>Nawalpur</t>
  </si>
  <si>
    <t>524 2 05 23 5 048</t>
  </si>
  <si>
    <t>Panchthar</t>
  </si>
  <si>
    <t>524 1 01 02</t>
  </si>
  <si>
    <t>Pagretar</t>
  </si>
  <si>
    <t>524 2 05 23 5 027</t>
  </si>
  <si>
    <t>Parbat</t>
  </si>
  <si>
    <t>524 3 08 42</t>
  </si>
  <si>
    <t>Palchok</t>
  </si>
  <si>
    <t>524 2 05 23 5 056</t>
  </si>
  <si>
    <t>Parsa</t>
  </si>
  <si>
    <t>524 2 06 34</t>
  </si>
  <si>
    <t>Pangtang</t>
  </si>
  <si>
    <t>524 2 05 23 5 072</t>
  </si>
  <si>
    <t>Pyuthan</t>
  </si>
  <si>
    <t>524 4 10 55</t>
  </si>
  <si>
    <t>Petaku</t>
  </si>
  <si>
    <t>524 2 05 23 5 010</t>
  </si>
  <si>
    <t>Ramechhap</t>
  </si>
  <si>
    <t>524 2 04 21</t>
  </si>
  <si>
    <t>Pipaldanda</t>
  </si>
  <si>
    <t>524 2 05 23 5 036</t>
  </si>
  <si>
    <t>Rasuwa</t>
  </si>
  <si>
    <t>524 2 05 29</t>
  </si>
  <si>
    <t>Piskar</t>
  </si>
  <si>
    <t>524 2 05 23 5 014</t>
  </si>
  <si>
    <t>Rautahat</t>
  </si>
  <si>
    <t>524 2 06 32</t>
  </si>
  <si>
    <t>Ramche</t>
  </si>
  <si>
    <t>524 2 05 23 5 028</t>
  </si>
  <si>
    <t>Rolpa</t>
  </si>
  <si>
    <t>524 4 10 54</t>
  </si>
  <si>
    <t>Sangachok</t>
  </si>
  <si>
    <t>524 2 05 23 5 042</t>
  </si>
  <si>
    <t>Rukum</t>
  </si>
  <si>
    <t>524 4 10 52</t>
  </si>
  <si>
    <t>Sanusiruwari</t>
  </si>
  <si>
    <t>524 2 05 23 5 039</t>
  </si>
  <si>
    <t>Rupandehi</t>
  </si>
  <si>
    <t>524 3 09 48</t>
  </si>
  <si>
    <t>Selang</t>
  </si>
  <si>
    <t>524 2 05 23 5 032</t>
  </si>
  <si>
    <t>Salyan</t>
  </si>
  <si>
    <t>524 4 10 53</t>
  </si>
  <si>
    <t>Sikharpur</t>
  </si>
  <si>
    <t>524 2 05 23 5 074</t>
  </si>
  <si>
    <t>Sangkhuwasabha</t>
  </si>
  <si>
    <t>524 1 02 09</t>
  </si>
  <si>
    <t>Sindhukot</t>
  </si>
  <si>
    <t>524 2 05 23 5 062</t>
  </si>
  <si>
    <t>Saptari</t>
  </si>
  <si>
    <t>524 1 03 15</t>
  </si>
  <si>
    <t>SipalKavre</t>
  </si>
  <si>
    <t>524 2 05 23 5 047</t>
  </si>
  <si>
    <t>Sarlahi</t>
  </si>
  <si>
    <t>524 2 04 19</t>
  </si>
  <si>
    <t>SipaPokhare</t>
  </si>
  <si>
    <t>524 2 05 23 5 052</t>
  </si>
  <si>
    <t>Sindhuli</t>
  </si>
  <si>
    <t>524 2 04 20</t>
  </si>
  <si>
    <t>Sunkhani</t>
  </si>
  <si>
    <t>524 2 05 23 5 023</t>
  </si>
  <si>
    <t>524 2 05 23</t>
  </si>
  <si>
    <t>SyauleBazar</t>
  </si>
  <si>
    <t>524 2 05 23 5 034</t>
  </si>
  <si>
    <t>Siraha</t>
  </si>
  <si>
    <t>524 1 03 16</t>
  </si>
  <si>
    <t>Talramarang</t>
  </si>
  <si>
    <t>524 2 05 23 5 060</t>
  </si>
  <si>
    <t>Solukhumbu</t>
  </si>
  <si>
    <t>524 1 03 11</t>
  </si>
  <si>
    <t>Tatopani</t>
  </si>
  <si>
    <t>524 2 05 23 5 006</t>
  </si>
  <si>
    <t>Sunsari</t>
  </si>
  <si>
    <t>524 1 02 06</t>
  </si>
  <si>
    <t>Tauthali</t>
  </si>
  <si>
    <t>524 2 05 23 5 013</t>
  </si>
  <si>
    <t>Surkhet</t>
  </si>
  <si>
    <t>524 4 11 59</t>
  </si>
  <si>
    <t>Tekanpur</t>
  </si>
  <si>
    <t>524 2 05 23 5 012</t>
  </si>
  <si>
    <t>Syangja</t>
  </si>
  <si>
    <t>524 3 07 41</t>
  </si>
  <si>
    <t>Thakani</t>
  </si>
  <si>
    <t>524 2 05 23 5 071</t>
  </si>
  <si>
    <t>Tanahun</t>
  </si>
  <si>
    <t>524 3 07 40</t>
  </si>
  <si>
    <t>ThampalChhap</t>
  </si>
  <si>
    <t>524 2 05 23 5 064</t>
  </si>
  <si>
    <t>Taplejung</t>
  </si>
  <si>
    <t>524 1 01 01</t>
  </si>
  <si>
    <t>Thanpalkot</t>
  </si>
  <si>
    <t>524 2 05 23 5 068</t>
  </si>
  <si>
    <t>Terhathum</t>
  </si>
  <si>
    <t>524 1 02 08</t>
  </si>
  <si>
    <t>Thokarpa</t>
  </si>
  <si>
    <t>524 2 05 23 5 018</t>
  </si>
  <si>
    <t>Udayapur</t>
  </si>
  <si>
    <t>524 1 03 14</t>
  </si>
  <si>
    <t>ThuloDhading</t>
  </si>
  <si>
    <t>524 2 05 23 5 021</t>
  </si>
  <si>
    <t>TBD</t>
  </si>
  <si>
    <t>ThuloPakhar</t>
  </si>
  <si>
    <t>524 2 05 23 5 025</t>
  </si>
  <si>
    <t>ThuloSirubari</t>
  </si>
  <si>
    <t>524 2 05 23 5 041</t>
  </si>
  <si>
    <t>ThumPakhar</t>
  </si>
  <si>
    <t>524 2 05 23 5 026</t>
  </si>
  <si>
    <t>Yamunadanda</t>
  </si>
  <si>
    <t>524 2 05 23 5 024</t>
  </si>
  <si>
    <t>Anaikot</t>
  </si>
  <si>
    <t>524 2 05 24 5 067</t>
  </si>
  <si>
    <t>Baldthali</t>
  </si>
  <si>
    <t>524 2 05 24 5 051</t>
  </si>
  <si>
    <t>Balting</t>
  </si>
  <si>
    <t>524 2 05 24 5 021</t>
  </si>
  <si>
    <t>BaluwapatiDeupur</t>
  </si>
  <si>
    <t>524 2 05 24 5 059</t>
  </si>
  <si>
    <t>BanakhuChor</t>
  </si>
  <si>
    <t>524 2 05 24 5 026</t>
  </si>
  <si>
    <t>BekhsimleDhartigaun</t>
  </si>
  <si>
    <t>524 2 05 24 5 086</t>
  </si>
  <si>
    <t>Bhimkhori</t>
  </si>
  <si>
    <t>524 2 05 24 5 025</t>
  </si>
  <si>
    <t>Bhumlutar</t>
  </si>
  <si>
    <t>524 2 05 24 5 075</t>
  </si>
  <si>
    <t>Birtadeurali</t>
  </si>
  <si>
    <t>524 2 05 24 5 003</t>
  </si>
  <si>
    <t>BoldeFediche</t>
  </si>
  <si>
    <t>524 2 05 24 5 011</t>
  </si>
  <si>
    <t>Budhakhani</t>
  </si>
  <si>
    <t>524 2 05 24 5 027</t>
  </si>
  <si>
    <t>ChalalGaneshsthan</t>
  </si>
  <si>
    <t>524 2 05 24 5 047</t>
  </si>
  <si>
    <t>ChandeniMandan</t>
  </si>
  <si>
    <t>524 2 05 24 5 068</t>
  </si>
  <si>
    <t>Choubas</t>
  </si>
  <si>
    <t>524 2 05 24 5 076</t>
  </si>
  <si>
    <t>Chyamrangbesi</t>
  </si>
  <si>
    <t>524 2 05 24 5 052</t>
  </si>
  <si>
    <t>ChyasingKharka</t>
  </si>
  <si>
    <t>524 2 05 24 5 053</t>
  </si>
  <si>
    <t>Dandagaun</t>
  </si>
  <si>
    <t>524 2 05 24 5 046</t>
  </si>
  <si>
    <t>DapchaChatraibhanjha</t>
  </si>
  <si>
    <t>524 2 05 24 5 035</t>
  </si>
  <si>
    <t>DaraunePokhari</t>
  </si>
  <si>
    <t>524 2 05 24 5 037</t>
  </si>
  <si>
    <t>DeuvumiBaluwa</t>
  </si>
  <si>
    <t>524 2 05 24 5 077</t>
  </si>
  <si>
    <t>Devitar</t>
  </si>
  <si>
    <t>524 2 05 24 5 069</t>
  </si>
  <si>
    <t>Dhulikhel N.P.</t>
  </si>
  <si>
    <t>524 2 05 24 3 001</t>
  </si>
  <si>
    <t>Dhunkharka</t>
  </si>
  <si>
    <t>524 2 05 24 5 054</t>
  </si>
  <si>
    <t>DhuseniSiwalaya</t>
  </si>
  <si>
    <t>524 2 05 24 5 004</t>
  </si>
  <si>
    <t>Dolalghat</t>
  </si>
  <si>
    <t>524 2 05 24 5 078</t>
  </si>
  <si>
    <t>FalateBhumlu</t>
  </si>
  <si>
    <t>524 2 05 24 5 082</t>
  </si>
  <si>
    <t>Falemetar</t>
  </si>
  <si>
    <t>524 2 05 24 5 048</t>
  </si>
  <si>
    <t>Foksingtar</t>
  </si>
  <si>
    <t>524 2 05 24 5 002</t>
  </si>
  <si>
    <t>GairiBisounaDeupur</t>
  </si>
  <si>
    <t>524 2 05 24 5 060</t>
  </si>
  <si>
    <t>Ghartichhap</t>
  </si>
  <si>
    <t>524 2 05 24 5 028</t>
  </si>
  <si>
    <t>Gokule</t>
  </si>
  <si>
    <t>524 2 05 24 5 029</t>
  </si>
  <si>
    <t>Gothpani</t>
  </si>
  <si>
    <t>524 2 05 24 5 005</t>
  </si>
  <si>
    <t>HokseBazar</t>
  </si>
  <si>
    <t>524 2 05 24 5 079</t>
  </si>
  <si>
    <t>JaisithokMandan</t>
  </si>
  <si>
    <t>524 2 05 24 5 070</t>
  </si>
  <si>
    <t>JyamdiMandan</t>
  </si>
  <si>
    <t>524 2 05 24 5 071</t>
  </si>
  <si>
    <t>KalatiBhumidanda</t>
  </si>
  <si>
    <t>524 2 05 24 5 063</t>
  </si>
  <si>
    <t>KanpurKalapani</t>
  </si>
  <si>
    <t>524 2 05 24 5 013</t>
  </si>
  <si>
    <t>KartikeDeurali</t>
  </si>
  <si>
    <t>524 2 05 24 5 006</t>
  </si>
  <si>
    <t>KatunjeBesi</t>
  </si>
  <si>
    <t>524 2 05 24 5 014</t>
  </si>
  <si>
    <t>KavreNityaChandeswor</t>
  </si>
  <si>
    <t>524 2 05 24 5 038</t>
  </si>
  <si>
    <t>KhaharePangu</t>
  </si>
  <si>
    <t>524 2 05 24 5 030</t>
  </si>
  <si>
    <t>Khanalthok</t>
  </si>
  <si>
    <t>524 2 05 24 5 036</t>
  </si>
  <si>
    <t>Kharelthok</t>
  </si>
  <si>
    <t>524 2 05 24 5 081</t>
  </si>
  <si>
    <t>Kharpachok</t>
  </si>
  <si>
    <t>524 2 05 24 5 022</t>
  </si>
  <si>
    <t>KolatiBhumlu</t>
  </si>
  <si>
    <t>524 2 05 24 5 074</t>
  </si>
  <si>
    <t>Koshidekha</t>
  </si>
  <si>
    <t>524 2 05 24 5 080</t>
  </si>
  <si>
    <t>KuruwasChapakhori</t>
  </si>
  <si>
    <t>524 2 05 24 5 012</t>
  </si>
  <si>
    <t>Kushadevi</t>
  </si>
  <si>
    <t>524 2 05 24 5 062</t>
  </si>
  <si>
    <t>Machchhegaun</t>
  </si>
  <si>
    <t>524 2 05 24 5 015</t>
  </si>
  <si>
    <t>MadanKundari</t>
  </si>
  <si>
    <t>524 2 05 24 5 007</t>
  </si>
  <si>
    <t>MahadevsthanMandan</t>
  </si>
  <si>
    <t>524 2 05 24 5 072</t>
  </si>
  <si>
    <t>Mahadevtar</t>
  </si>
  <si>
    <t>524 2 05 24 5 031</t>
  </si>
  <si>
    <t>MahankalChaur</t>
  </si>
  <si>
    <t>524 2 05 24 5 032</t>
  </si>
  <si>
    <t>MahendraJyoti</t>
  </si>
  <si>
    <t>524 2 05 24 5 065</t>
  </si>
  <si>
    <t>MajhiFeda</t>
  </si>
  <si>
    <t>524 2 05 24 5 008</t>
  </si>
  <si>
    <t>Mangaltar</t>
  </si>
  <si>
    <t>524 2 05 24 5 023</t>
  </si>
  <si>
    <t>MathurapatiFulbari</t>
  </si>
  <si>
    <t>524 2 05 24 5 039</t>
  </si>
  <si>
    <t>Methinkot</t>
  </si>
  <si>
    <t>524 2 05 24 5 016</t>
  </si>
  <si>
    <t>Milche</t>
  </si>
  <si>
    <t>524 2 05 24 5 045</t>
  </si>
  <si>
    <t>NagreGagarche</t>
  </si>
  <si>
    <t>524 2 05 24 5 009</t>
  </si>
  <si>
    <t>Nala(Ugrachandi)</t>
  </si>
  <si>
    <t>524 2 05 24 5 055</t>
  </si>
  <si>
    <t>NasikasthanSanga</t>
  </si>
  <si>
    <t>524 2 05 24 5 056</t>
  </si>
  <si>
    <t>NayagaunDeupur</t>
  </si>
  <si>
    <t>524 2 05 24 5 061</t>
  </si>
  <si>
    <t>Panauti N.P.</t>
  </si>
  <si>
    <t>524 2 05 24 3 002</t>
  </si>
  <si>
    <t>Panchkhal</t>
  </si>
  <si>
    <t>524 2 05 24 5 073</t>
  </si>
  <si>
    <t>Patalekhet</t>
  </si>
  <si>
    <t>524 2 05 24 5 040</t>
  </si>
  <si>
    <t>PokhariChauri</t>
  </si>
  <si>
    <t>524 2 05 24 5 042</t>
  </si>
  <si>
    <t>PokhariNarayansthan</t>
  </si>
  <si>
    <t>524 2 05 24 5 017</t>
  </si>
  <si>
    <t>PuranogaunDapcha</t>
  </si>
  <si>
    <t>524 2 05 24 5 041</t>
  </si>
  <si>
    <t>RaviOpi</t>
  </si>
  <si>
    <t>524 2 05 24 5 066</t>
  </si>
  <si>
    <t>RyaleBhir</t>
  </si>
  <si>
    <t>524 2 05 24 5 064</t>
  </si>
  <si>
    <t>Saldhara</t>
  </si>
  <si>
    <t>524 2 05 24 5 049</t>
  </si>
  <si>
    <t>SalleBhumlu</t>
  </si>
  <si>
    <t>524 2 05 24 5 083</t>
  </si>
  <si>
    <t>Salmechakala(Taldhunga)</t>
  </si>
  <si>
    <t>524 2 05 24 5 050</t>
  </si>
  <si>
    <t>SankhupatiChour</t>
  </si>
  <si>
    <t>524 2 05 24 5 018</t>
  </si>
  <si>
    <t>Sanowangthali</t>
  </si>
  <si>
    <t>524 2 05 24 5 010</t>
  </si>
  <si>
    <t>Saping</t>
  </si>
  <si>
    <t>524 2 05 24 5 084</t>
  </si>
  <si>
    <t>SaradaBatase</t>
  </si>
  <si>
    <t>524 2 05 24 5 043</t>
  </si>
  <si>
    <t>Saramthali</t>
  </si>
  <si>
    <t>524 2 05 24 5 019</t>
  </si>
  <si>
    <t>524 2 05 24 5 001</t>
  </si>
  <si>
    <t>SathigharBhagawati</t>
  </si>
  <si>
    <t>524 2 05 24 5 085</t>
  </si>
  <si>
    <t>SikharAmbote</t>
  </si>
  <si>
    <t>524 2 05 24 5 033</t>
  </si>
  <si>
    <t>SimalchourSyampati</t>
  </si>
  <si>
    <t>524 2 05 24 5 044</t>
  </si>
  <si>
    <t>Simthali</t>
  </si>
  <si>
    <t>524 2 05 24 5 087</t>
  </si>
  <si>
    <t>SipaliChilaune</t>
  </si>
  <si>
    <t>524 2 05 24 5 024</t>
  </si>
  <si>
    <t>524 2 05 24 5 034</t>
  </si>
  <si>
    <t>ThuloParsel</t>
  </si>
  <si>
    <t>524 2 05 24 5 020</t>
  </si>
  <si>
    <t>TukuchaNala</t>
  </si>
  <si>
    <t>524 2 05 24 5 057</t>
  </si>
  <si>
    <t>UgrataraJanagal</t>
  </si>
  <si>
    <t>524 2 05 24 5 058</t>
  </si>
  <si>
    <t>Ashrang</t>
  </si>
  <si>
    <t>524 2 05 25 5 014</t>
  </si>
  <si>
    <t>Badikhel</t>
  </si>
  <si>
    <t>524 2 05 25 5 023</t>
  </si>
  <si>
    <t>Bhardev</t>
  </si>
  <si>
    <t>524 2 05 25 5 008</t>
  </si>
  <si>
    <t>Bhattedanda</t>
  </si>
  <si>
    <t>524 2 05 25 5 001</t>
  </si>
  <si>
    <t>Bisankhunarayan</t>
  </si>
  <si>
    <t>524 2 05 25 5 027</t>
  </si>
  <si>
    <t>Bukhel</t>
  </si>
  <si>
    <t>524 2 05 25 5 009</t>
  </si>
  <si>
    <t>Bungamati</t>
  </si>
  <si>
    <t>524 2 05 25 5 038</t>
  </si>
  <si>
    <t>Chandanpur</t>
  </si>
  <si>
    <t>524 2 05 25 5 015</t>
  </si>
  <si>
    <t>Chapagaun</t>
  </si>
  <si>
    <t>524 2 05 25 5 022</t>
  </si>
  <si>
    <t>Chhampi</t>
  </si>
  <si>
    <t>524 2 05 25 5 021</t>
  </si>
  <si>
    <t>Choughare</t>
  </si>
  <si>
    <t>524 2 05 25 5 010</t>
  </si>
  <si>
    <t>Dalchoki</t>
  </si>
  <si>
    <t>524 2 05 25 5 002</t>
  </si>
  <si>
    <t>Devichour</t>
  </si>
  <si>
    <t>524 2 05 25 5 041</t>
  </si>
  <si>
    <t>Dhapakhel</t>
  </si>
  <si>
    <t>524 2 05 25 5 040</t>
  </si>
  <si>
    <t>Dhusel</t>
  </si>
  <si>
    <t>524 2 05 25 5 003</t>
  </si>
  <si>
    <t>Dukuchhap</t>
  </si>
  <si>
    <t>524 2 05 25 5 020</t>
  </si>
  <si>
    <t>Gimdi</t>
  </si>
  <si>
    <t>524 2 05 25 5 016</t>
  </si>
  <si>
    <t>Godamchaur</t>
  </si>
  <si>
    <t>524 2 05 25 5 026</t>
  </si>
  <si>
    <t>Godawari</t>
  </si>
  <si>
    <t>524 2 05 25 5 025</t>
  </si>
  <si>
    <t>Gotikhel</t>
  </si>
  <si>
    <t>524 2 05 25 5 017</t>
  </si>
  <si>
    <t>Harisiddhi</t>
  </si>
  <si>
    <t>524 2 05 25 5 037</t>
  </si>
  <si>
    <t>Ikudol</t>
  </si>
  <si>
    <t>524 2 05 25 5 011</t>
  </si>
  <si>
    <t>Imadol</t>
  </si>
  <si>
    <t>524 2 05 25 5 032</t>
  </si>
  <si>
    <t>Jharuwarasi</t>
  </si>
  <si>
    <t>524 2 05 25 5 024</t>
  </si>
  <si>
    <t>Kaleswor</t>
  </si>
  <si>
    <t>524 2 05 25 5 018</t>
  </si>
  <si>
    <t>Khokana</t>
  </si>
  <si>
    <t>524 2 05 25 5 034</t>
  </si>
  <si>
    <t>Lalitpur U.M.N.P.</t>
  </si>
  <si>
    <t>524 2 05 25 2 001</t>
  </si>
  <si>
    <t>Lamatar</t>
  </si>
  <si>
    <t>524 2 05 25 5 028</t>
  </si>
  <si>
    <t>Lele</t>
  </si>
  <si>
    <t>524 2 05 25 5 004</t>
  </si>
  <si>
    <t>Lubhu</t>
  </si>
  <si>
    <t>524 2 05 25 5 029</t>
  </si>
  <si>
    <t>Malta</t>
  </si>
  <si>
    <t>524 2 05 25 5 005</t>
  </si>
  <si>
    <t>Manikhel</t>
  </si>
  <si>
    <t>524 2 05 25 5 012</t>
  </si>
  <si>
    <t>Nallu</t>
  </si>
  <si>
    <t>524 2 05 25 5 006</t>
  </si>
  <si>
    <t>Pyutar</t>
  </si>
  <si>
    <t>524 2 05 25 5 007</t>
  </si>
  <si>
    <t>Sainbu</t>
  </si>
  <si>
    <t>524 2 05 25 5 033</t>
  </si>
  <si>
    <t>Sankhu</t>
  </si>
  <si>
    <t>524 2 05 25 5 013</t>
  </si>
  <si>
    <t>Siddhipur</t>
  </si>
  <si>
    <t>524 2 05 25 5 031</t>
  </si>
  <si>
    <t>Sunakothi</t>
  </si>
  <si>
    <t>524 2 05 25 5 035</t>
  </si>
  <si>
    <t>Thaiba</t>
  </si>
  <si>
    <t>524 2 05 25 5 036</t>
  </si>
  <si>
    <t>Thecho</t>
  </si>
  <si>
    <t>524 2 05 25 5 039</t>
  </si>
  <si>
    <t>Thuladurlung</t>
  </si>
  <si>
    <t>524 2 05 25 5 019</t>
  </si>
  <si>
    <t>Tikathali</t>
  </si>
  <si>
    <t>524 2 05 25 5 030</t>
  </si>
  <si>
    <t>Bageswori</t>
  </si>
  <si>
    <t>524 2 05 26 5 003</t>
  </si>
  <si>
    <t>Balkot</t>
  </si>
  <si>
    <t>524 2 05 26 5 009</t>
  </si>
  <si>
    <t>Bhaktapur N.P.</t>
  </si>
  <si>
    <t>524 2 05 26 3 001</t>
  </si>
  <si>
    <t>Changunarayan</t>
  </si>
  <si>
    <t>524 2 05 26 5 006</t>
  </si>
  <si>
    <t>Chhaling</t>
  </si>
  <si>
    <t>524 2 05 26 5 005</t>
  </si>
  <si>
    <t>Chitapol</t>
  </si>
  <si>
    <t>524 2 05 26 5 016</t>
  </si>
  <si>
    <t>Dadhikot</t>
  </si>
  <si>
    <t>524 2 05 26 5 011</t>
  </si>
  <si>
    <t>Duwakot</t>
  </si>
  <si>
    <t>524 2 05 26 5 007</t>
  </si>
  <si>
    <t>Gundu</t>
  </si>
  <si>
    <t>524 2 05 26 5 013</t>
  </si>
  <si>
    <t>Jhaukhel</t>
  </si>
  <si>
    <t>524 2 05 26 5 008</t>
  </si>
  <si>
    <t>Kautunje</t>
  </si>
  <si>
    <t>524 2 05 26 5 012</t>
  </si>
  <si>
    <t>Madhyapur Thimi N.P.</t>
  </si>
  <si>
    <t>524 2 05 26 3 002</t>
  </si>
  <si>
    <t>Nagarkot</t>
  </si>
  <si>
    <t>524 2 05 26 5 004</t>
  </si>
  <si>
    <t>Nankhel</t>
  </si>
  <si>
    <t>524 2 05 26 5 014</t>
  </si>
  <si>
    <t>Sipadol</t>
  </si>
  <si>
    <t>524 2 05 26 5 015</t>
  </si>
  <si>
    <t>Sirutar</t>
  </si>
  <si>
    <t>524 2 05 26 5 010</t>
  </si>
  <si>
    <t>Sudal</t>
  </si>
  <si>
    <t>524 2 05 26 5 002</t>
  </si>
  <si>
    <t>Tathali</t>
  </si>
  <si>
    <t>524 2 05 26 5 001</t>
  </si>
  <si>
    <t>Aalapot</t>
  </si>
  <si>
    <t>524 2 05 27 5 011</t>
  </si>
  <si>
    <t>BaadBhanjyang</t>
  </si>
  <si>
    <t>524 2 05 27 5 042</t>
  </si>
  <si>
    <t>Bajrayogini(Sankhu)</t>
  </si>
  <si>
    <t>524 2 05 27 5 003</t>
  </si>
  <si>
    <t>Balambu</t>
  </si>
  <si>
    <t>524 2 05 27 5 045</t>
  </si>
  <si>
    <t>Baluwa</t>
  </si>
  <si>
    <t>524 2 05 27 5 022</t>
  </si>
  <si>
    <t>Bhadrabas</t>
  </si>
  <si>
    <t>524 2 05 27 5 007</t>
  </si>
  <si>
    <t>Bhimdhunga</t>
  </si>
  <si>
    <t>524 2 05 27 5 037</t>
  </si>
  <si>
    <t>Budanilkantha</t>
  </si>
  <si>
    <t>524 2 05 27 5 019</t>
  </si>
  <si>
    <t>Chalnakhel</t>
  </si>
  <si>
    <t>524 2 05 27 5 050</t>
  </si>
  <si>
    <t>ChapaliBhadrakali</t>
  </si>
  <si>
    <t>524 2 05 27 5 018</t>
  </si>
  <si>
    <t>Chhaimale</t>
  </si>
  <si>
    <t>524 2 05 27 5 055</t>
  </si>
  <si>
    <t>ChouketarDahachok</t>
  </si>
  <si>
    <t>524 2 05 27 5 040</t>
  </si>
  <si>
    <t>Chunikhel</t>
  </si>
  <si>
    <t>524 2 05 27 5 016</t>
  </si>
  <si>
    <t>Daanchhi</t>
  </si>
  <si>
    <t>524 2 05 27 5 008</t>
  </si>
  <si>
    <t>Daxinkali</t>
  </si>
  <si>
    <t>524 2 05 27 5 054</t>
  </si>
  <si>
    <t>Dhapasi</t>
  </si>
  <si>
    <t>524 2 05 27 5 027</t>
  </si>
  <si>
    <t>Dharmasthali</t>
  </si>
  <si>
    <t>524 2 05 27 5 034</t>
  </si>
  <si>
    <t>Futung</t>
  </si>
  <si>
    <t>524 2 05 27 5 031</t>
  </si>
  <si>
    <t>Gagalphedi</t>
  </si>
  <si>
    <t>524 2 05 27 5 013</t>
  </si>
  <si>
    <t>Gokarneswor</t>
  </si>
  <si>
    <t>524 2 05 27 5 023</t>
  </si>
  <si>
    <t>Goldhunga</t>
  </si>
  <si>
    <t>524 2 05 27 5 035</t>
  </si>
  <si>
    <t>Gonggabu</t>
  </si>
  <si>
    <t>524 2 05 27 5 028</t>
  </si>
  <si>
    <t>Gothatar</t>
  </si>
  <si>
    <t>524 2 05 27 5 010</t>
  </si>
  <si>
    <t>IchangNarayan</t>
  </si>
  <si>
    <t>524 2 05 27 5 036</t>
  </si>
  <si>
    <t>Indrayani</t>
  </si>
  <si>
    <t>524 2 05 27 5 006</t>
  </si>
  <si>
    <t>JhorMahankal</t>
  </si>
  <si>
    <t>524 2 05 27 5 024</t>
  </si>
  <si>
    <t>Jitpurphedi</t>
  </si>
  <si>
    <t>524 2 05 27 5 032</t>
  </si>
  <si>
    <t>Jorpati</t>
  </si>
  <si>
    <t>524 2 05 27 5 012</t>
  </si>
  <si>
    <t>Kabhresthali</t>
  </si>
  <si>
    <t>524 2 05 27 5 029</t>
  </si>
  <si>
    <t>Kapan</t>
  </si>
  <si>
    <t>524 2 05 27 5 017</t>
  </si>
  <si>
    <t>Kathmandu M.N.P.</t>
  </si>
  <si>
    <t>524 2 05 27 1 001</t>
  </si>
  <si>
    <t>KhadkaBhadrakali</t>
  </si>
  <si>
    <t>524 2 05 27 5 020</t>
  </si>
  <si>
    <t>Kirtipur N.P.</t>
  </si>
  <si>
    <t>524 2 05 27 3 002</t>
  </si>
  <si>
    <t>Lapsephedi</t>
  </si>
  <si>
    <t>524 2 05 27 5 002</t>
  </si>
  <si>
    <t>Machhegaun</t>
  </si>
  <si>
    <t>524 2 05 27 5 049</t>
  </si>
  <si>
    <t>Mahadevathan</t>
  </si>
  <si>
    <t>524 2 05 27 5 046</t>
  </si>
  <si>
    <t>524 2 05 27 5 021</t>
  </si>
  <si>
    <t>Manmaiju</t>
  </si>
  <si>
    <t>524 2 05 27 5 033</t>
  </si>
  <si>
    <t>Matatirtha</t>
  </si>
  <si>
    <t>524 2 05 27 5 048</t>
  </si>
  <si>
    <t>Mulpani</t>
  </si>
  <si>
    <t>524 2 05 27 5 009</t>
  </si>
  <si>
    <t>Naglebhare</t>
  </si>
  <si>
    <t>524 2 05 27 5 001</t>
  </si>
  <si>
    <t>NaikapNayaBhanjyang</t>
  </si>
  <si>
    <t>524 2 05 27 5 057</t>
  </si>
  <si>
    <t>NaikapPuranoBhanjyang</t>
  </si>
  <si>
    <t>524 2 05 27 5 043</t>
  </si>
  <si>
    <t>Nayapati</t>
  </si>
  <si>
    <t>524 2 05 27 5 015</t>
  </si>
  <si>
    <t>Pukhulachhi</t>
  </si>
  <si>
    <t>524 2 05 27 5 005</t>
  </si>
  <si>
    <t>Ramkot</t>
  </si>
  <si>
    <t>524 2 05 27 5 038</t>
  </si>
  <si>
    <t>Sangla</t>
  </si>
  <si>
    <t>524 2 05 27 5 030</t>
  </si>
  <si>
    <t>Satikhel</t>
  </si>
  <si>
    <t>524 2 05 27 5 053</t>
  </si>
  <si>
    <t>Satungal</t>
  </si>
  <si>
    <t>524 2 05 27 5 047</t>
  </si>
  <si>
    <t>Seuchatar</t>
  </si>
  <si>
    <t>524 2 05 27 5 041</t>
  </si>
  <si>
    <t>Sheshnarayan</t>
  </si>
  <si>
    <t>524 2 05 27 5 052</t>
  </si>
  <si>
    <t>Sitapaila</t>
  </si>
  <si>
    <t>524 2 05 27 5 039</t>
  </si>
  <si>
    <t>Sundarijal</t>
  </si>
  <si>
    <t>524 2 05 27 5 014</t>
  </si>
  <si>
    <t>Suntol</t>
  </si>
  <si>
    <t>524 2 05 27 5 004</t>
  </si>
  <si>
    <t>Talkududechour</t>
  </si>
  <si>
    <t>524 2 05 27 5 051</t>
  </si>
  <si>
    <t>Thankot</t>
  </si>
  <si>
    <t>524 2 05 27 5 044</t>
  </si>
  <si>
    <t>Tinthana</t>
  </si>
  <si>
    <t>524 2 05 27 5 056</t>
  </si>
  <si>
    <t>TokhaChandeswori</t>
  </si>
  <si>
    <t>524 2 05 27 5 026</t>
  </si>
  <si>
    <t>TokhaSarswoti</t>
  </si>
  <si>
    <t>524 2 05 27 5 025</t>
  </si>
  <si>
    <t>BagesworiChokade</t>
  </si>
  <si>
    <t>524 2 05 28 5 036</t>
  </si>
  <si>
    <t>Balkumari</t>
  </si>
  <si>
    <t>524 2 05 28 5 021</t>
  </si>
  <si>
    <t>Barsunchet</t>
  </si>
  <si>
    <t>524 2 05 28 5 050</t>
  </si>
  <si>
    <t>Belkot</t>
  </si>
  <si>
    <t>524 2 05 28 5 008</t>
  </si>
  <si>
    <t>Beteni</t>
  </si>
  <si>
    <t>524 2 05 28 5 022</t>
  </si>
  <si>
    <t>Bhadratar</t>
  </si>
  <si>
    <t>524 2 05 28 5 027</t>
  </si>
  <si>
    <t>Bhalche</t>
  </si>
  <si>
    <t>524 2 05 28 5 056</t>
  </si>
  <si>
    <t>Bidur N.P.</t>
  </si>
  <si>
    <t>524 2 05 28 3 001</t>
  </si>
  <si>
    <t>Budhasing</t>
  </si>
  <si>
    <t>524 2 05 28 5 044</t>
  </si>
  <si>
    <t>Bungtang</t>
  </si>
  <si>
    <t>524 2 05 28 5 051</t>
  </si>
  <si>
    <t>Charghare</t>
  </si>
  <si>
    <t>524 2 05 28 5 045</t>
  </si>
  <si>
    <t>Chaturale</t>
  </si>
  <si>
    <t>524 2 05 28 5 010</t>
  </si>
  <si>
    <t>Chaughada</t>
  </si>
  <si>
    <t>524 2 05 28 5 028</t>
  </si>
  <si>
    <t>Chauthe</t>
  </si>
  <si>
    <t>524 2 05 28 5 001</t>
  </si>
  <si>
    <t>Chhap</t>
  </si>
  <si>
    <t>524 2 05 28 5 015</t>
  </si>
  <si>
    <t>Dangsing</t>
  </si>
  <si>
    <t>524 2 05 28 5 046</t>
  </si>
  <si>
    <t>Deurali</t>
  </si>
  <si>
    <t>524 2 05 28 5 052</t>
  </si>
  <si>
    <t>Duipipal</t>
  </si>
  <si>
    <t>524 2 05 28 5 002</t>
  </si>
  <si>
    <t>Fikuri</t>
  </si>
  <si>
    <t>524 2 05 28 5 059</t>
  </si>
  <si>
    <t>Ganeshthan</t>
  </si>
  <si>
    <t>524 2 05 28 5 037</t>
  </si>
  <si>
    <t>Gaunkharka</t>
  </si>
  <si>
    <t>524 2 05 28 5 023</t>
  </si>
  <si>
    <t>Gerkhu</t>
  </si>
  <si>
    <t>524 2 05 28 5 038</t>
  </si>
  <si>
    <t>Ghyangphedi</t>
  </si>
  <si>
    <t>524 2 05 28 5 030</t>
  </si>
  <si>
    <t>Gorsyang</t>
  </si>
  <si>
    <t>524 2 05 28 5 047</t>
  </si>
  <si>
    <t>Jiling</t>
  </si>
  <si>
    <t>524 2 05 28 5 011</t>
  </si>
  <si>
    <t>Kabilas</t>
  </si>
  <si>
    <t>524 2 05 28 5 029</t>
  </si>
  <si>
    <t>Kakani</t>
  </si>
  <si>
    <t>524 2 05 28 5 003</t>
  </si>
  <si>
    <t>Kalikahalde</t>
  </si>
  <si>
    <t>524 2 05 28 5 039</t>
  </si>
  <si>
    <t>Kalyanpur</t>
  </si>
  <si>
    <t>524 2 05 28 5 053</t>
  </si>
  <si>
    <t>Kaule</t>
  </si>
  <si>
    <t>524 2 05 28 5 058</t>
  </si>
  <si>
    <t>KhadagBhanjyang</t>
  </si>
  <si>
    <t>524 2 05 28 5 048</t>
  </si>
  <si>
    <t>Kharanitar</t>
  </si>
  <si>
    <t>524 2 05 28 5 041</t>
  </si>
  <si>
    <t>KholegaunKhanigaun</t>
  </si>
  <si>
    <t>524 2 05 28 5 040</t>
  </si>
  <si>
    <t>Kintang</t>
  </si>
  <si>
    <t>524 2 05 28 5 054</t>
  </si>
  <si>
    <t>Kumari</t>
  </si>
  <si>
    <t>524 2 05 28 5 004</t>
  </si>
  <si>
    <t>Lachyang</t>
  </si>
  <si>
    <t>524 2 05 28 5 042</t>
  </si>
  <si>
    <t>Likhu</t>
  </si>
  <si>
    <t>524 2 05 28 5 017</t>
  </si>
  <si>
    <t>Madanpur</t>
  </si>
  <si>
    <t>524 2 05 28 5 012</t>
  </si>
  <si>
    <t>Mahakali</t>
  </si>
  <si>
    <t>524 2 05 28 5 018</t>
  </si>
  <si>
    <t>Manakamana</t>
  </si>
  <si>
    <t>524 2 05 28 5 057</t>
  </si>
  <si>
    <t>Narjamandap</t>
  </si>
  <si>
    <t>524 2 05 28 5 043</t>
  </si>
  <si>
    <t>Okharpauwa</t>
  </si>
  <si>
    <t>524 2 05 28 5 005</t>
  </si>
  <si>
    <t>Panchkanya</t>
  </si>
  <si>
    <t>524 2 05 28 5 024</t>
  </si>
  <si>
    <t>Ralukadevi</t>
  </si>
  <si>
    <t>524 2 05 28 5 031</t>
  </si>
  <si>
    <t>Ratmate</t>
  </si>
  <si>
    <t>524 2 05 28 5 020</t>
  </si>
  <si>
    <t>Rautbesi</t>
  </si>
  <si>
    <t>524 2 05 28 5 025</t>
  </si>
  <si>
    <t>Salme</t>
  </si>
  <si>
    <t>524 2 05 28 5 060</t>
  </si>
  <si>
    <t>Samari</t>
  </si>
  <si>
    <t>524 2 05 28 5 055</t>
  </si>
  <si>
    <t>Samundradevi</t>
  </si>
  <si>
    <t>524 2 05 28 5 016</t>
  </si>
  <si>
    <t>Samundratar</t>
  </si>
  <si>
    <t>524 2 05 28 5 032</t>
  </si>
  <si>
    <t>Shikharbesi</t>
  </si>
  <si>
    <t>524 2 05 28 5 033</t>
  </si>
  <si>
    <t>Sikre</t>
  </si>
  <si>
    <t>524 2 05 28 5 019</t>
  </si>
  <si>
    <t>Sundaradevi</t>
  </si>
  <si>
    <t>524 2 05 28 5 034</t>
  </si>
  <si>
    <t>524 2 05 28 5 006</t>
  </si>
  <si>
    <t>Suryamati</t>
  </si>
  <si>
    <t>524 2 05 28 5 013</t>
  </si>
  <si>
    <t>Talakhu</t>
  </si>
  <si>
    <t>524 2 05 28 5 009</t>
  </si>
  <si>
    <t>Taruka</t>
  </si>
  <si>
    <t>524 2 05 28 5 049</t>
  </si>
  <si>
    <t>Thanapati</t>
  </si>
  <si>
    <t>524 2 05 28 5 007</t>
  </si>
  <si>
    <t>Thansing</t>
  </si>
  <si>
    <t>524 2 05 28 5 014</t>
  </si>
  <si>
    <t>Thaprek</t>
  </si>
  <si>
    <t>524 2 05 28 5 026</t>
  </si>
  <si>
    <t>Tupche</t>
  </si>
  <si>
    <t>524 2 05 28 5 061</t>
  </si>
  <si>
    <t>Urleni</t>
  </si>
  <si>
    <t>524 2 05 28 5 035</t>
  </si>
  <si>
    <t>Bhorle</t>
  </si>
  <si>
    <t>524 2 05 29 5 005</t>
  </si>
  <si>
    <t>Bridhim</t>
  </si>
  <si>
    <t>524 2 05 29 5 016</t>
  </si>
  <si>
    <t>Chilime</t>
  </si>
  <si>
    <t>524 2 05 29 5 012</t>
  </si>
  <si>
    <t>Dandagoun</t>
  </si>
  <si>
    <t>524 2 05 29 5 009</t>
  </si>
  <si>
    <t>Dhunche</t>
  </si>
  <si>
    <t>524 2 05 29 5 002</t>
  </si>
  <si>
    <t>Gatlang</t>
  </si>
  <si>
    <t>524 2 05 29 5 011</t>
  </si>
  <si>
    <t>Goljung</t>
  </si>
  <si>
    <t>524 2 05 29 5 018</t>
  </si>
  <si>
    <t>Haku</t>
  </si>
  <si>
    <t>524 2 05 29 5 001</t>
  </si>
  <si>
    <t>Jibjibe(Nilkantha)</t>
  </si>
  <si>
    <t>524 2 05 29 5 006</t>
  </si>
  <si>
    <t>Laharepouwa</t>
  </si>
  <si>
    <t>524 2 05 29 5 007</t>
  </si>
  <si>
    <t>Langtang</t>
  </si>
  <si>
    <t>524 2 05 29 5 015</t>
  </si>
  <si>
    <t>524 2 05 29 5 008</t>
  </si>
  <si>
    <t>524 2 05 29 5 004</t>
  </si>
  <si>
    <t>Syafru</t>
  </si>
  <si>
    <t>524 2 05 29 5 017</t>
  </si>
  <si>
    <t>Thulogoun</t>
  </si>
  <si>
    <t>524 2 05 29 5 010</t>
  </si>
  <si>
    <t>Thuman</t>
  </si>
  <si>
    <t>524 2 05 29 5 014</t>
  </si>
  <si>
    <t>Timure</t>
  </si>
  <si>
    <t>524 2 05 29 5 013</t>
  </si>
  <si>
    <t>Yarsa</t>
  </si>
  <si>
    <t>524 2 05 29 5 003</t>
  </si>
  <si>
    <t>Aginchok</t>
  </si>
  <si>
    <t>524 2 05 30 5 006</t>
  </si>
  <si>
    <t>Baireni</t>
  </si>
  <si>
    <t>524 2 05 30 5 041</t>
  </si>
  <si>
    <t>Baseri</t>
  </si>
  <si>
    <t>524 2 05 30 5 009</t>
  </si>
  <si>
    <t>Benighat</t>
  </si>
  <si>
    <t>524 2 05 30 5 037</t>
  </si>
  <si>
    <t>Bhumesthan</t>
  </si>
  <si>
    <t>524 2 05 30 5 042</t>
  </si>
  <si>
    <t>Budhathum</t>
  </si>
  <si>
    <t>524 2 05 30 5 010</t>
  </si>
  <si>
    <t>Chainpur</t>
  </si>
  <si>
    <t>524 2 05 30 5 030</t>
  </si>
  <si>
    <t>ChhatreDyaurali</t>
  </si>
  <si>
    <t>524 2 05 30 5 047</t>
  </si>
  <si>
    <t>Darkha</t>
  </si>
  <si>
    <t>524 2 05 30 5 001</t>
  </si>
  <si>
    <t>Dhola</t>
  </si>
  <si>
    <t>524 2 05 30 5 021</t>
  </si>
  <si>
    <t>Dhussa</t>
  </si>
  <si>
    <t>524 2 05 30 5 038</t>
  </si>
  <si>
    <t>Dhuwakot</t>
  </si>
  <si>
    <t>524 2 05 30 5 007</t>
  </si>
  <si>
    <t>Gajuri</t>
  </si>
  <si>
    <t>524 2 05 30 5 043</t>
  </si>
  <si>
    <t>Goganpani</t>
  </si>
  <si>
    <t>524 2 05 30 5 029</t>
  </si>
  <si>
    <t>Gumdi</t>
  </si>
  <si>
    <t>524 2 05 30 5 011</t>
  </si>
  <si>
    <t>Jeewanpur</t>
  </si>
  <si>
    <t>524 2 05 30 5 048</t>
  </si>
  <si>
    <t>Jharlang</t>
  </si>
  <si>
    <t>524 2 05 30 5 016</t>
  </si>
  <si>
    <t>Jogimara</t>
  </si>
  <si>
    <t>524 2 05 30 5 039</t>
  </si>
  <si>
    <t>Jyamrung</t>
  </si>
  <si>
    <t>524 2 05 30 5 023</t>
  </si>
  <si>
    <t>Kalleri</t>
  </si>
  <si>
    <t>524 2 05 30 5 031</t>
  </si>
  <si>
    <t>Katunje</t>
  </si>
  <si>
    <t>524 2 05 30 5 002</t>
  </si>
  <si>
    <t>Kewalpur</t>
  </si>
  <si>
    <t>524 2 05 30 5 036</t>
  </si>
  <si>
    <t>Khalte</t>
  </si>
  <si>
    <t>524 2 05 30 5 032</t>
  </si>
  <si>
    <t>Khari</t>
  </si>
  <si>
    <t>524 2 05 30 5 022</t>
  </si>
  <si>
    <t>Kiranchok</t>
  </si>
  <si>
    <t>524 2 05 30 5 044</t>
  </si>
  <si>
    <t>Kumpur</t>
  </si>
  <si>
    <t>524 2 05 30 5 033</t>
  </si>
  <si>
    <t>Lapa</t>
  </si>
  <si>
    <t>524 2 05 30 5 017</t>
  </si>
  <si>
    <t>Mahadevsthan</t>
  </si>
  <si>
    <t>524 2 05 30 5 040</t>
  </si>
  <si>
    <t>Maidi</t>
  </si>
  <si>
    <t>524 2 05 30 5 024</t>
  </si>
  <si>
    <t>Marpak</t>
  </si>
  <si>
    <t>524 2 05 30 5 003</t>
  </si>
  <si>
    <t>524 2 05 30 5 012</t>
  </si>
  <si>
    <t>Muralibhanjyang</t>
  </si>
  <si>
    <t>524 2 05 30 5 025</t>
  </si>
  <si>
    <t>Nalang</t>
  </si>
  <si>
    <t>524 2 05 30 5 034</t>
  </si>
  <si>
    <t>Naubise</t>
  </si>
  <si>
    <t>524 2 05 30 5 049</t>
  </si>
  <si>
    <t>Nilkantha</t>
  </si>
  <si>
    <t>524 2 05 30 5 026</t>
  </si>
  <si>
    <t>Phulkhark</t>
  </si>
  <si>
    <t>524 2 05 30 5 013</t>
  </si>
  <si>
    <t>Pida</t>
  </si>
  <si>
    <t>524 2 05 30 5 045</t>
  </si>
  <si>
    <t>ReeGaun</t>
  </si>
  <si>
    <t>524 2 05 30 5 018</t>
  </si>
  <si>
    <t>Salang</t>
  </si>
  <si>
    <t>524 2 05 30 5 028</t>
  </si>
  <si>
    <t>Salyankot</t>
  </si>
  <si>
    <t>524 2 05 30 5 014</t>
  </si>
  <si>
    <t>Salyantar</t>
  </si>
  <si>
    <t>524 2 05 30 5 008</t>
  </si>
  <si>
    <t>Sangkosh</t>
  </si>
  <si>
    <t>524 2 05 30 5 027</t>
  </si>
  <si>
    <t>Satyadevi</t>
  </si>
  <si>
    <t>524 2 05 30 5 004</t>
  </si>
  <si>
    <t>Semjong</t>
  </si>
  <si>
    <t>524 2 05 30 5 019</t>
  </si>
  <si>
    <t>Sertung</t>
  </si>
  <si>
    <t>524 2 05 30 5 005</t>
  </si>
  <si>
    <t>524 2 05 30 5 035</t>
  </si>
  <si>
    <t>Tasarpu</t>
  </si>
  <si>
    <t>524 2 05 30 5 046</t>
  </si>
  <si>
    <t>Thakre</t>
  </si>
  <si>
    <t>524 2 05 30 5 050</t>
  </si>
  <si>
    <t>Tipling</t>
  </si>
  <si>
    <t>524 2 05 30 5 020</t>
  </si>
  <si>
    <t>Tripureswor</t>
  </si>
  <si>
    <t>524 2 05 30 5 015</t>
  </si>
  <si>
    <t>Dhanusa</t>
  </si>
  <si>
    <t>Andupatti</t>
  </si>
  <si>
    <t>524 2 04 17 5 059</t>
  </si>
  <si>
    <t>Aurahi</t>
  </si>
  <si>
    <t>524 2 04 17 5 039</t>
  </si>
  <si>
    <t>Bafai</t>
  </si>
  <si>
    <t>524 2 04 17 5 038</t>
  </si>
  <si>
    <t>Bagchaura</t>
  </si>
  <si>
    <t>524 2 04 17 5 060</t>
  </si>
  <si>
    <t>BahedaBala</t>
  </si>
  <si>
    <t>524 2 04 17 5 073</t>
  </si>
  <si>
    <t>Bahuarba</t>
  </si>
  <si>
    <t>524 2 04 17 5 069</t>
  </si>
  <si>
    <t>Balabakhar</t>
  </si>
  <si>
    <t>524 2 04 17 5 003</t>
  </si>
  <si>
    <t>BalahaKathal</t>
  </si>
  <si>
    <t>524 2 04 17 5 017</t>
  </si>
  <si>
    <t>BalahaSadhara</t>
  </si>
  <si>
    <t>524 2 04 17 5 013</t>
  </si>
  <si>
    <t>Ballagoth</t>
  </si>
  <si>
    <t>524 2 04 17 5 016</t>
  </si>
  <si>
    <t>Baniniya</t>
  </si>
  <si>
    <t>524 2 04 17 5 088</t>
  </si>
  <si>
    <t>Baramajhiya</t>
  </si>
  <si>
    <t>524 2 04 17 5 028</t>
  </si>
  <si>
    <t>Basahiya</t>
  </si>
  <si>
    <t>524 2 04 17 5 080</t>
  </si>
  <si>
    <t>Basbitti</t>
  </si>
  <si>
    <t>524 2 04 17 5 082</t>
  </si>
  <si>
    <t>Bateswor</t>
  </si>
  <si>
    <t>524 2 04 17 5 094</t>
  </si>
  <si>
    <t>Begadawar</t>
  </si>
  <si>
    <t>524 2 04 17 5 097</t>
  </si>
  <si>
    <t>BegaShivapur</t>
  </si>
  <si>
    <t>524 2 04 17 5 084</t>
  </si>
  <si>
    <t>Bharatpur</t>
  </si>
  <si>
    <t>524 2 04 17 5 027</t>
  </si>
  <si>
    <t>Bhuchakrapur</t>
  </si>
  <si>
    <t>524 2 04 17 5 092</t>
  </si>
  <si>
    <t>Bhutahipaterwa</t>
  </si>
  <si>
    <t>524 2 04 17 5 051</t>
  </si>
  <si>
    <t>Bindhi</t>
  </si>
  <si>
    <t>524 2 04 17 5 081</t>
  </si>
  <si>
    <t>Bisarbhora</t>
  </si>
  <si>
    <t>524 2 04 17 5 008</t>
  </si>
  <si>
    <t>Chakkar</t>
  </si>
  <si>
    <t>524 2 04 17 5 037</t>
  </si>
  <si>
    <t>ChoraKoilpur</t>
  </si>
  <si>
    <t>524 2 04 17 5 004</t>
  </si>
  <si>
    <t>D.Govindapur</t>
  </si>
  <si>
    <t>524 2 04 17 5 050</t>
  </si>
  <si>
    <t>Debadiha</t>
  </si>
  <si>
    <t>524 2 04 17 5 076</t>
  </si>
  <si>
    <t>DeuriParbaha</t>
  </si>
  <si>
    <t>524 2 04 17 5 040</t>
  </si>
  <si>
    <t>DevpuraRupetha</t>
  </si>
  <si>
    <t>524 2 04 17 5 079</t>
  </si>
  <si>
    <t>Dhabouli</t>
  </si>
  <si>
    <t>524 2 04 17 5 007</t>
  </si>
  <si>
    <t>Dhalkebar</t>
  </si>
  <si>
    <t>524 2 04 17 5 096</t>
  </si>
  <si>
    <t>Dhanauji</t>
  </si>
  <si>
    <t>524 2 04 17 5 043</t>
  </si>
  <si>
    <t>Dhanusadham</t>
  </si>
  <si>
    <t>524 2 04 17 5 049</t>
  </si>
  <si>
    <t>Digambarpur</t>
  </si>
  <si>
    <t>524 2 04 17 5 101</t>
  </si>
  <si>
    <t>DubarikotHathalekha</t>
  </si>
  <si>
    <t>524 2 04 17 5 011</t>
  </si>
  <si>
    <t>Duhabi</t>
  </si>
  <si>
    <t>524 2 04 17 5 045</t>
  </si>
  <si>
    <t>Ekarahi</t>
  </si>
  <si>
    <t>524 2 04 17 5 021</t>
  </si>
  <si>
    <t>Fulgama</t>
  </si>
  <si>
    <t>524 2 04 17 5 077</t>
  </si>
  <si>
    <t>Ghodghans</t>
  </si>
  <si>
    <t>524 2 04 17 5 078</t>
  </si>
  <si>
    <t>Godar</t>
  </si>
  <si>
    <t>524 2 04 17 5 025</t>
  </si>
  <si>
    <t>Gopalpur</t>
  </si>
  <si>
    <t>524 2 04 17 5 052</t>
  </si>
  <si>
    <t>GothKohelpur</t>
  </si>
  <si>
    <t>524 2 04 17 5 005</t>
  </si>
  <si>
    <t>HansapurKathpula</t>
  </si>
  <si>
    <t>524 2 04 17 5 058</t>
  </si>
  <si>
    <t>Hariharpur</t>
  </si>
  <si>
    <t>524 2 04 17 5 100</t>
  </si>
  <si>
    <t>Harine</t>
  </si>
  <si>
    <t>524 2 04 17 5 009</t>
  </si>
  <si>
    <t>Hathipurharbara</t>
  </si>
  <si>
    <t>524 2 04 17 5 024</t>
  </si>
  <si>
    <t>Inarwa</t>
  </si>
  <si>
    <t>524 2 04 17 5 014</t>
  </si>
  <si>
    <t>Itaharwa</t>
  </si>
  <si>
    <t>524 2 04 17 5 044</t>
  </si>
  <si>
    <t>Janakpur N.P.</t>
  </si>
  <si>
    <t>524 2 04 17 3 001</t>
  </si>
  <si>
    <t>Jhatiyahi</t>
  </si>
  <si>
    <t>524 2 04 17 5 046</t>
  </si>
  <si>
    <t>JhojhiKataiya</t>
  </si>
  <si>
    <t>524 2 04 17 5 041</t>
  </si>
  <si>
    <t>KachuriThera</t>
  </si>
  <si>
    <t>524 2 04 17 5 056</t>
  </si>
  <si>
    <t>KajaraRamaul</t>
  </si>
  <si>
    <t>524 2 04 17 5 068</t>
  </si>
  <si>
    <t>Kanakpatti</t>
  </si>
  <si>
    <t>524 2 04 17 5 066</t>
  </si>
  <si>
    <t>KhajuriChanha</t>
  </si>
  <si>
    <t>524 2 04 17 5 019</t>
  </si>
  <si>
    <t>Khariyani</t>
  </si>
  <si>
    <t>524 2 04 17 5 032</t>
  </si>
  <si>
    <t>Kurtha</t>
  </si>
  <si>
    <t>524 2 04 17 5 083</t>
  </si>
  <si>
    <t>Labatoli</t>
  </si>
  <si>
    <t>524 2 04 17 5 026</t>
  </si>
  <si>
    <t>Lagmagadhaguthi</t>
  </si>
  <si>
    <t>524 2 04 17 5 075</t>
  </si>
  <si>
    <t>Lakhouri</t>
  </si>
  <si>
    <t>524 2 04 17 5 042</t>
  </si>
  <si>
    <t>Lakkad</t>
  </si>
  <si>
    <t>524 2 04 17 5 012</t>
  </si>
  <si>
    <t>Laxminiwas</t>
  </si>
  <si>
    <t>524 2 04 17 5 093</t>
  </si>
  <si>
    <t>Laxmipurbagewa</t>
  </si>
  <si>
    <t>524 2 04 17 5 085</t>
  </si>
  <si>
    <t>Lohana</t>
  </si>
  <si>
    <t>524 2 04 17 5 067</t>
  </si>
  <si>
    <t>Mahuwa(Pra.Khe)</t>
  </si>
  <si>
    <t>524 2 04 17 5 018</t>
  </si>
  <si>
    <t>Mahuwa(Pra.Ko)</t>
  </si>
  <si>
    <t>524 2 04 17 5 065</t>
  </si>
  <si>
    <t>Makhanaha</t>
  </si>
  <si>
    <t>524 2 04 17 5 034</t>
  </si>
  <si>
    <t>Manshingpatti</t>
  </si>
  <si>
    <t>524 2 04 17 5 064</t>
  </si>
  <si>
    <t>Marchaijhitakaiya</t>
  </si>
  <si>
    <t>524 2 04 17 5 020</t>
  </si>
  <si>
    <t>Mithileswormauwahi</t>
  </si>
  <si>
    <t>524 2 04 17 5 054</t>
  </si>
  <si>
    <t>Mithileswornikas</t>
  </si>
  <si>
    <t>524 2 04 17 5 053</t>
  </si>
  <si>
    <t>Mukhiyapattimushargiya</t>
  </si>
  <si>
    <t>524 2 04 17 5 070</t>
  </si>
  <si>
    <t>Nagaraeen</t>
  </si>
  <si>
    <t>524 2 04 17 5 074</t>
  </si>
  <si>
    <t>Nakatajhijh</t>
  </si>
  <si>
    <t>524 2 04 17 5 095</t>
  </si>
  <si>
    <t>Nanupatti</t>
  </si>
  <si>
    <t>524 2 04 17 5 033</t>
  </si>
  <si>
    <t>NauwakhorPrashahi</t>
  </si>
  <si>
    <t>524 2 04 17 5 057</t>
  </si>
  <si>
    <t>Pachaharwa</t>
  </si>
  <si>
    <t>524 2 04 17 5 035</t>
  </si>
  <si>
    <t>Patanuka</t>
  </si>
  <si>
    <t>524 2 04 17 5 015</t>
  </si>
  <si>
    <t>Paterwa</t>
  </si>
  <si>
    <t>524 2 04 17 5 001</t>
  </si>
  <si>
    <t>Paudeswor</t>
  </si>
  <si>
    <t>524 2 04 17 5 063</t>
  </si>
  <si>
    <t>Puspalpur</t>
  </si>
  <si>
    <t>524 2 04 17 5 099</t>
  </si>
  <si>
    <t>Raghunathpur</t>
  </si>
  <si>
    <t>524 2 04 17 5 029</t>
  </si>
  <si>
    <t>RamaidaiyaBhawadi</t>
  </si>
  <si>
    <t>524 2 04 17 5 089</t>
  </si>
  <si>
    <t>Sabela</t>
  </si>
  <si>
    <t>524 2 04 17 5 030</t>
  </si>
  <si>
    <t>SakhuwaMahendranagar</t>
  </si>
  <si>
    <t>524 2 04 17 5 090</t>
  </si>
  <si>
    <t>Sapahi</t>
  </si>
  <si>
    <t>524 2 04 17 5 087</t>
  </si>
  <si>
    <t>Satosar</t>
  </si>
  <si>
    <t>524 2 04 17 5 031</t>
  </si>
  <si>
    <t>Shantipur</t>
  </si>
  <si>
    <t>524 2 04 17 5 091</t>
  </si>
  <si>
    <t>Siddha</t>
  </si>
  <si>
    <t>524 2 04 17 5 023</t>
  </si>
  <si>
    <t>SingyahiMaidan</t>
  </si>
  <si>
    <t>524 2 04 17 5 010</t>
  </si>
  <si>
    <t>Sinurjoda</t>
  </si>
  <si>
    <t>524 2 04 17 5 086</t>
  </si>
  <si>
    <t>Sonigama</t>
  </si>
  <si>
    <t>524 2 04 17 5 036</t>
  </si>
  <si>
    <t>SugaMadhukarahi</t>
  </si>
  <si>
    <t>524 2 04 17 5 061</t>
  </si>
  <si>
    <t>Suganikash</t>
  </si>
  <si>
    <t>524 2 04 17 5 062</t>
  </si>
  <si>
    <t>TarapattiSirsiya</t>
  </si>
  <si>
    <t>524 2 04 17 5 055</t>
  </si>
  <si>
    <t>ThadiJhijha</t>
  </si>
  <si>
    <t>524 2 04 17 5 022</t>
  </si>
  <si>
    <t>ThillaYaduwa</t>
  </si>
  <si>
    <t>524 2 04 17 5 002</t>
  </si>
  <si>
    <t>TulsiChauda</t>
  </si>
  <si>
    <t>524 2 04 17 5 098</t>
  </si>
  <si>
    <t>TulsiyahiNikas</t>
  </si>
  <si>
    <t>524 2 04 17 5 072</t>
  </si>
  <si>
    <t>TulsiyaniJabdi</t>
  </si>
  <si>
    <t>524 2 04 17 5 071</t>
  </si>
  <si>
    <t>Umaprempur</t>
  </si>
  <si>
    <t>524 2 04 17 5 048</t>
  </si>
  <si>
    <t>Yadukush</t>
  </si>
  <si>
    <t>524 2 04 17 5 006</t>
  </si>
  <si>
    <t>Yagyabhumi</t>
  </si>
  <si>
    <t>524 2 04 17 5 047</t>
  </si>
  <si>
    <t>Anakar</t>
  </si>
  <si>
    <t>524 2 04 18 5 043</t>
  </si>
  <si>
    <t>524 2 04 18 5 070</t>
  </si>
  <si>
    <t>Bagada</t>
  </si>
  <si>
    <t>524 2 04 18 5 014</t>
  </si>
  <si>
    <t>BairgiyaBanchauri</t>
  </si>
  <si>
    <t>524 2 04 18 5 039</t>
  </si>
  <si>
    <t>BairgiyaLaxminiya</t>
  </si>
  <si>
    <t>524 2 04 18 5 052</t>
  </si>
  <si>
    <t>Balawa</t>
  </si>
  <si>
    <t>524 2 04 18 5 042</t>
  </si>
  <si>
    <t>BanauliDonauli</t>
  </si>
  <si>
    <t>524 2 04 18 5 022</t>
  </si>
  <si>
    <t>Banouta</t>
  </si>
  <si>
    <t>524 2 04 18 5 041</t>
  </si>
  <si>
    <t>Bardibas</t>
  </si>
  <si>
    <t>524 2 04 18 5 007</t>
  </si>
  <si>
    <t>Basabitti</t>
  </si>
  <si>
    <t>524 2 04 18 5 050</t>
  </si>
  <si>
    <t>Bathanaha</t>
  </si>
  <si>
    <t>524 2 04 18 5 054</t>
  </si>
  <si>
    <t>Belgachhi</t>
  </si>
  <si>
    <t>524 2 04 18 5 067</t>
  </si>
  <si>
    <t>524 2 04 18 5 065</t>
  </si>
  <si>
    <t>Bhatauliya</t>
  </si>
  <si>
    <t>524 2 04 18 5 056</t>
  </si>
  <si>
    <t>Bijayalpura</t>
  </si>
  <si>
    <t>524 2 04 18 5 004</t>
  </si>
  <si>
    <t>Bramarpura</t>
  </si>
  <si>
    <t>524 2 04 18 5 023</t>
  </si>
  <si>
    <t>Damhimarayee</t>
  </si>
  <si>
    <t>524 2 04 18 5 036</t>
  </si>
  <si>
    <t>Dhamaura</t>
  </si>
  <si>
    <t>524 2 04 18 5 034</t>
  </si>
  <si>
    <t>Dharmapur</t>
  </si>
  <si>
    <t>524 2 04 18 5 013</t>
  </si>
  <si>
    <t>Dhirapur</t>
  </si>
  <si>
    <t>524 2 04 18 5 025</t>
  </si>
  <si>
    <t>Ekadarabela</t>
  </si>
  <si>
    <t>524 2 04 18 5 057</t>
  </si>
  <si>
    <t>Ekarahiya</t>
  </si>
  <si>
    <t>524 2 04 18 5 024</t>
  </si>
  <si>
    <t>Etaharwakatti</t>
  </si>
  <si>
    <t>524 2 04 18 5 061</t>
  </si>
  <si>
    <t>FulahattaParikauli</t>
  </si>
  <si>
    <t>524 2 04 18 5 020</t>
  </si>
  <si>
    <t>Fulakaha</t>
  </si>
  <si>
    <t>524 2 04 18 5 064</t>
  </si>
  <si>
    <t>GaidahaBhelpur</t>
  </si>
  <si>
    <t>524 2 04 18 5 047</t>
  </si>
  <si>
    <t>Gauribas</t>
  </si>
  <si>
    <t>524 2 04 18 5 002</t>
  </si>
  <si>
    <t>Gaushala</t>
  </si>
  <si>
    <t>524 2 04 18 5 068</t>
  </si>
  <si>
    <t>Gonarpura</t>
  </si>
  <si>
    <t>524 2 04 18 5 038</t>
  </si>
  <si>
    <t>Halkhori</t>
  </si>
  <si>
    <t>524 2 04 18 5 059</t>
  </si>
  <si>
    <t>HariharpurHarinamari</t>
  </si>
  <si>
    <t>524 2 04 18 5 012</t>
  </si>
  <si>
    <t>Hathilet</t>
  </si>
  <si>
    <t>524 2 04 18 5 003</t>
  </si>
  <si>
    <t>Hatisarwa</t>
  </si>
  <si>
    <t>524 2 04 18 5 010</t>
  </si>
  <si>
    <t>Jaleshwor N.P.</t>
  </si>
  <si>
    <t>524 2 04 18 3 001</t>
  </si>
  <si>
    <t>Khairbanni</t>
  </si>
  <si>
    <t>524 2 04 18 5 074</t>
  </si>
  <si>
    <t>KhayarMara</t>
  </si>
  <si>
    <t>524 2 04 18 5 063</t>
  </si>
  <si>
    <t>Khopi</t>
  </si>
  <si>
    <t>524 2 04 18 5 049</t>
  </si>
  <si>
    <t>Khuttapiparadhi</t>
  </si>
  <si>
    <t>524 2 04 18 5 016</t>
  </si>
  <si>
    <t>KisanNagar</t>
  </si>
  <si>
    <t>524 2 04 18 5 006</t>
  </si>
  <si>
    <t>KolhuwaBagaicha</t>
  </si>
  <si>
    <t>524 2 04 18 5 037</t>
  </si>
  <si>
    <t>Laximiniya</t>
  </si>
  <si>
    <t>524 2 04 18 5 066</t>
  </si>
  <si>
    <t>Loharpatti</t>
  </si>
  <si>
    <t>524 2 04 18 5 015</t>
  </si>
  <si>
    <t>Mahadaiyatapanpur</t>
  </si>
  <si>
    <t>524 2 04 18 5 011</t>
  </si>
  <si>
    <t>524 2 04 18 5 035</t>
  </si>
  <si>
    <t>Maisthan</t>
  </si>
  <si>
    <t>524 2 04 18 5 001</t>
  </si>
  <si>
    <t>MajhoraBishnupur</t>
  </si>
  <si>
    <t>524 2 04 18 5 026</t>
  </si>
  <si>
    <t>Manara</t>
  </si>
  <si>
    <t>524 2 04 18 5 060</t>
  </si>
  <si>
    <t>Matihani</t>
  </si>
  <si>
    <t>524 2 04 18 5 027</t>
  </si>
  <si>
    <t>MeghanathGorahanna</t>
  </si>
  <si>
    <t>524 2 04 18 5 033</t>
  </si>
  <si>
    <t>Nainhi</t>
  </si>
  <si>
    <t>524 2 04 18 5 044</t>
  </si>
  <si>
    <t>Nigaul</t>
  </si>
  <si>
    <t>524 2 04 18 5 071</t>
  </si>
  <si>
    <t>Paraul</t>
  </si>
  <si>
    <t>524 2 04 18 5 040</t>
  </si>
  <si>
    <t>ParsaDewadh</t>
  </si>
  <si>
    <t>524 2 04 18 5 045</t>
  </si>
  <si>
    <t>ParsaPateli</t>
  </si>
  <si>
    <t>524 2 04 18 5 017</t>
  </si>
  <si>
    <t>Pasupatinagar</t>
  </si>
  <si>
    <t>524 2 04 18 5 005</t>
  </si>
  <si>
    <t>Pigouna</t>
  </si>
  <si>
    <t>524 2 04 18 5 019</t>
  </si>
  <si>
    <t>Pipra</t>
  </si>
  <si>
    <t>524 2 04 18 5 028</t>
  </si>
  <si>
    <t>PokharibhindaSamgrampur</t>
  </si>
  <si>
    <t>524 2 04 18 5 048</t>
  </si>
  <si>
    <t>524 2 04 18 5 073</t>
  </si>
  <si>
    <t>Ramgopalpur</t>
  </si>
  <si>
    <t>524 2 04 18 5 031</t>
  </si>
  <si>
    <t>Ramnagar</t>
  </si>
  <si>
    <t>524 2 04 18 5 069</t>
  </si>
  <si>
    <t>Ratauli</t>
  </si>
  <si>
    <t>524 2 04 18 5 029</t>
  </si>
  <si>
    <t>Sahasaula</t>
  </si>
  <si>
    <t>524 2 04 18 5 051</t>
  </si>
  <si>
    <t>Sahorawa</t>
  </si>
  <si>
    <t>524 2 04 18 5 030</t>
  </si>
  <si>
    <t>Sandha</t>
  </si>
  <si>
    <t>524 2 04 18 5 058</t>
  </si>
  <si>
    <t>Sarpallo</t>
  </si>
  <si>
    <t>524 2 04 18 5 053</t>
  </si>
  <si>
    <t>Shamsi</t>
  </si>
  <si>
    <t>524 2 04 18 5 046</t>
  </si>
  <si>
    <t>Shreepur</t>
  </si>
  <si>
    <t>524 2 04 18 5 076</t>
  </si>
  <si>
    <t>Simardahi</t>
  </si>
  <si>
    <t>524 2 04 18 5 018</t>
  </si>
  <si>
    <t>Singyahi</t>
  </si>
  <si>
    <t>524 2 04 18 5 009</t>
  </si>
  <si>
    <t>Sisawakataiya</t>
  </si>
  <si>
    <t>524 2 04 18 5 055</t>
  </si>
  <si>
    <t>Sonama</t>
  </si>
  <si>
    <t>524 2 04 18 5 072</t>
  </si>
  <si>
    <t>Sonamai</t>
  </si>
  <si>
    <t>524 2 04 18 5 032</t>
  </si>
  <si>
    <t>Sonaul</t>
  </si>
  <si>
    <t>524 2 04 18 5 062</t>
  </si>
  <si>
    <t>SugaVawani</t>
  </si>
  <si>
    <t>524 2 04 18 5 021</t>
  </si>
  <si>
    <t>Sundarpur</t>
  </si>
  <si>
    <t>524 2 04 18 5 075</t>
  </si>
  <si>
    <t>Vagaha</t>
  </si>
  <si>
    <t>524 2 04 18 5 008</t>
  </si>
  <si>
    <t>Achalgadh</t>
  </si>
  <si>
    <t>524 2 04 19 5 079</t>
  </si>
  <si>
    <t>Arnaha</t>
  </si>
  <si>
    <t>524 2 04 19 5 078</t>
  </si>
  <si>
    <t>Atrouli</t>
  </si>
  <si>
    <t>524 2 04 19 5 033</t>
  </si>
  <si>
    <t>524 2 04 19 5 042</t>
  </si>
  <si>
    <t>Babarganj</t>
  </si>
  <si>
    <t>524 2 04 19 5 020</t>
  </si>
  <si>
    <t>Bagdaha</t>
  </si>
  <si>
    <t>524 2 04 19 5 053</t>
  </si>
  <si>
    <t>Bahadurpur</t>
  </si>
  <si>
    <t>524 2 04 19 5 065</t>
  </si>
  <si>
    <t>Balara</t>
  </si>
  <si>
    <t>524 2 04 19 5 081</t>
  </si>
  <si>
    <t>Barahathawa</t>
  </si>
  <si>
    <t>524 2 04 19 5 074</t>
  </si>
  <si>
    <t>BaraUdhoran</t>
  </si>
  <si>
    <t>524 2 04 19 5 052</t>
  </si>
  <si>
    <t>Basantapur</t>
  </si>
  <si>
    <t>524 2 04 19 5 001</t>
  </si>
  <si>
    <t>Batraul</t>
  </si>
  <si>
    <t>524 2 04 19 5 054</t>
  </si>
  <si>
    <t>Bela</t>
  </si>
  <si>
    <t>524 2 04 19 5 021</t>
  </si>
  <si>
    <t>Belhi</t>
  </si>
  <si>
    <t>524 2 04 19 5 068</t>
  </si>
  <si>
    <t>BelwaJabdi</t>
  </si>
  <si>
    <t>524 2 04 19 5 055</t>
  </si>
  <si>
    <t>Bhadsar</t>
  </si>
  <si>
    <t>524 2 04 19 5 034</t>
  </si>
  <si>
    <t>Bhagawatipur</t>
  </si>
  <si>
    <t>524 2 04 19 5 056</t>
  </si>
  <si>
    <t>Bhaktipur</t>
  </si>
  <si>
    <t>524 2 04 19 5 002</t>
  </si>
  <si>
    <t>Bhawanipur</t>
  </si>
  <si>
    <t>524 2 04 19 5 088</t>
  </si>
  <si>
    <t>Brahmapuri</t>
  </si>
  <si>
    <t>524 2 04 19 5 022</t>
  </si>
  <si>
    <t>ChandraNagar</t>
  </si>
  <si>
    <t>524 2 04 19 5 029</t>
  </si>
  <si>
    <t>Chhataul</t>
  </si>
  <si>
    <t>524 2 04 19 5 089</t>
  </si>
  <si>
    <t>Chhatona</t>
  </si>
  <si>
    <t>524 2 04 19 5 082</t>
  </si>
  <si>
    <t>DhanakaulPachhiyati</t>
  </si>
  <si>
    <t>524 2 04 19 5 090</t>
  </si>
  <si>
    <t>DhanakaulPurba</t>
  </si>
  <si>
    <t>524 2 04 19 5 003</t>
  </si>
  <si>
    <t>Dhangada</t>
  </si>
  <si>
    <t>524 2 04 19 5 069</t>
  </si>
  <si>
    <t>Dhungrekhola</t>
  </si>
  <si>
    <t>524 2 04 19 5 075</t>
  </si>
  <si>
    <t>Dhurkauli</t>
  </si>
  <si>
    <t>524 2 04 19 5 027</t>
  </si>
  <si>
    <t>Dumariya</t>
  </si>
  <si>
    <t>524 2 04 19 5 066</t>
  </si>
  <si>
    <t>Farahadawa</t>
  </si>
  <si>
    <t>524 2 04 19 5 045</t>
  </si>
  <si>
    <t>Fulparasi</t>
  </si>
  <si>
    <t>524 2 04 19 5 060</t>
  </si>
  <si>
    <t>Gadahiyabairi</t>
  </si>
  <si>
    <t>524 2 04 19 5 083</t>
  </si>
  <si>
    <t>Gamhariya</t>
  </si>
  <si>
    <t>524 2 04 19 5 036</t>
  </si>
  <si>
    <t>Godeta</t>
  </si>
  <si>
    <t>524 2 04 19 5 057</t>
  </si>
  <si>
    <t>Gourishankar</t>
  </si>
  <si>
    <t>524 2 04 19 5 004</t>
  </si>
  <si>
    <t>Hajariya</t>
  </si>
  <si>
    <t>524 2 04 19 5 091</t>
  </si>
  <si>
    <t>Harakthawa</t>
  </si>
  <si>
    <t>524 2 04 19 5 092</t>
  </si>
  <si>
    <t>Haripur</t>
  </si>
  <si>
    <t>524 2 04 19 5 030</t>
  </si>
  <si>
    <t>Haripurwa</t>
  </si>
  <si>
    <t>524 2 04 19 5 005</t>
  </si>
  <si>
    <t>Hariyon</t>
  </si>
  <si>
    <t>524 2 04 19 5 026</t>
  </si>
  <si>
    <t>Hathiyol</t>
  </si>
  <si>
    <t>524 2 04 19 5 084</t>
  </si>
  <si>
    <t>Hempur</t>
  </si>
  <si>
    <t>524 2 04 19 5 047</t>
  </si>
  <si>
    <t>Ishworpur</t>
  </si>
  <si>
    <t>524 2 04 19 5 012</t>
  </si>
  <si>
    <t>Jabdi</t>
  </si>
  <si>
    <t>524 2 04 19 5 015</t>
  </si>
  <si>
    <t>Jamuniya</t>
  </si>
  <si>
    <t>524 2 04 19 5 048</t>
  </si>
  <si>
    <t>JanakiNagar</t>
  </si>
  <si>
    <t>524 2 04 19 5 051</t>
  </si>
  <si>
    <t>Jingadawa</t>
  </si>
  <si>
    <t>524 2 04 19 5 006</t>
  </si>
  <si>
    <t>Kabilasi</t>
  </si>
  <si>
    <t>524 2 04 19 5 043</t>
  </si>
  <si>
    <t>Kalinjor</t>
  </si>
  <si>
    <t>524 2 04 19 5 017</t>
  </si>
  <si>
    <t>Karmaiya</t>
  </si>
  <si>
    <t>524 2 04 19 5 099</t>
  </si>
  <si>
    <t>Khirwa</t>
  </si>
  <si>
    <t>524 2 04 19 5 085</t>
  </si>
  <si>
    <t>Khoriya</t>
  </si>
  <si>
    <t>524 2 04 19 5 044</t>
  </si>
  <si>
    <t>Khutauna</t>
  </si>
  <si>
    <t>524 2 04 19 5 037</t>
  </si>
  <si>
    <t>Kisanpur</t>
  </si>
  <si>
    <t>524 2 04 19 5 023</t>
  </si>
  <si>
    <t>Kodena</t>
  </si>
  <si>
    <t>524 2 04 19 5 038</t>
  </si>
  <si>
    <t>Lalbandi</t>
  </si>
  <si>
    <t>524 2 04 19 5 011</t>
  </si>
  <si>
    <t>Laukath</t>
  </si>
  <si>
    <t>524 2 04 19 5 070</t>
  </si>
  <si>
    <t>LaxmipurKodraha</t>
  </si>
  <si>
    <t>524 2 04 19 5 058</t>
  </si>
  <si>
    <t>LaxmipurSu.</t>
  </si>
  <si>
    <t>524 2 04 19 5 024</t>
  </si>
  <si>
    <t>Madhubangoth</t>
  </si>
  <si>
    <t>524 2 04 19 5 059</t>
  </si>
  <si>
    <t>Madhubani</t>
  </si>
  <si>
    <t>524 2 04 19 5 067</t>
  </si>
  <si>
    <t>Mahinathpur</t>
  </si>
  <si>
    <t>524 2 04 19 5 094</t>
  </si>
  <si>
    <t>Malangawa N.P.</t>
  </si>
  <si>
    <t>524 2 04 19 3 001</t>
  </si>
  <si>
    <t>Manpur</t>
  </si>
  <si>
    <t>524 2 04 19 5 095</t>
  </si>
  <si>
    <t>Mirjapur</t>
  </si>
  <si>
    <t>524 2 04 19 5 086</t>
  </si>
  <si>
    <t>Mohanpur</t>
  </si>
  <si>
    <t>524 2 04 19 5 025</t>
  </si>
  <si>
    <t>Motipur</t>
  </si>
  <si>
    <t>524 2 04 19 5 039</t>
  </si>
  <si>
    <t>Murtiya</t>
  </si>
  <si>
    <t>524 2 04 19 5 076</t>
  </si>
  <si>
    <t>Musauli</t>
  </si>
  <si>
    <t>524 2 04 19 5 035</t>
  </si>
  <si>
    <t>NarayanKhola</t>
  </si>
  <si>
    <t>524 2 04 19 5 013</t>
  </si>
  <si>
    <t>Narayanpur</t>
  </si>
  <si>
    <t>524 2 04 19 5 007</t>
  </si>
  <si>
    <t>Netraganj</t>
  </si>
  <si>
    <t>524 2 04 19 5 031</t>
  </si>
  <si>
    <t>Noukailawa</t>
  </si>
  <si>
    <t>524 2 04 19 5 028</t>
  </si>
  <si>
    <t>524 2 04 19 5 008</t>
  </si>
  <si>
    <t>Parwanipur</t>
  </si>
  <si>
    <t>524 2 04 19 5 010</t>
  </si>
  <si>
    <t>Pattharkot</t>
  </si>
  <si>
    <t>524 2 04 19 5 016</t>
  </si>
  <si>
    <t>Pidari</t>
  </si>
  <si>
    <t>524 2 04 19 5 049</t>
  </si>
  <si>
    <t>Pidariya</t>
  </si>
  <si>
    <t>524 2 04 19 5 071</t>
  </si>
  <si>
    <t>Pipariya</t>
  </si>
  <si>
    <t>524 2 04 19 5 050</t>
  </si>
  <si>
    <t>Rajghat</t>
  </si>
  <si>
    <t>524 2 04 19 5 080</t>
  </si>
  <si>
    <t>Ramban</t>
  </si>
  <si>
    <t>524 2 04 19 5 063</t>
  </si>
  <si>
    <t>RamnagarBahaur</t>
  </si>
  <si>
    <t>524 2 04 19 5 096</t>
  </si>
  <si>
    <t>Raniganj</t>
  </si>
  <si>
    <t>524 2 04 19 5 014</t>
  </si>
  <si>
    <t>Rohuwa</t>
  </si>
  <si>
    <t>524 2 04 19 5 064</t>
  </si>
  <si>
    <t>Sakraul</t>
  </si>
  <si>
    <t>524 2 04 19 5 040</t>
  </si>
  <si>
    <t>Salempur</t>
  </si>
  <si>
    <t>524 2 04 19 5 046</t>
  </si>
  <si>
    <t>Sangrampur</t>
  </si>
  <si>
    <t>524 2 04 19 5 009</t>
  </si>
  <si>
    <t>Sankarpur</t>
  </si>
  <si>
    <t>524 2 04 19 5 077</t>
  </si>
  <si>
    <t>Sasapur</t>
  </si>
  <si>
    <t>524 2 04 19 5 032</t>
  </si>
  <si>
    <t>524 2 04 19 5 073</t>
  </si>
  <si>
    <t>Sikhauna</t>
  </si>
  <si>
    <t>524 2 04 19 5 093</t>
  </si>
  <si>
    <t>Simara</t>
  </si>
  <si>
    <t>524 2 04 19 5 041</t>
  </si>
  <si>
    <t>Sisotiya</t>
  </si>
  <si>
    <t>524 2 04 19 5 061</t>
  </si>
  <si>
    <t>Sisout</t>
  </si>
  <si>
    <t>524 2 04 19 5 097</t>
  </si>
  <si>
    <t>Sohadawa</t>
  </si>
  <si>
    <t>524 2 04 19 5 072</t>
  </si>
  <si>
    <t>Sudama</t>
  </si>
  <si>
    <t>524 2 04 19 5 087</t>
  </si>
  <si>
    <t>524 2 04 19 5 062</t>
  </si>
  <si>
    <t>SundarpurChuldawa</t>
  </si>
  <si>
    <t>524 2 04 19 5 098</t>
  </si>
  <si>
    <t>TribhuwanNagar</t>
  </si>
  <si>
    <t>524 2 04 19 5 019</t>
  </si>
  <si>
    <t>Amale</t>
  </si>
  <si>
    <t>524 2 04 20 5 045</t>
  </si>
  <si>
    <t>Arunthakur</t>
  </si>
  <si>
    <t>524 2 04 20 5 007</t>
  </si>
  <si>
    <t>Bahuntilpung</t>
  </si>
  <si>
    <t>524 2 04 20 5 012</t>
  </si>
  <si>
    <t>Balajor</t>
  </si>
  <si>
    <t>524 2 04 20 5 028</t>
  </si>
  <si>
    <t>Baseshwor</t>
  </si>
  <si>
    <t>524 2 04 20 5 023</t>
  </si>
  <si>
    <t>Bastipur</t>
  </si>
  <si>
    <t>524 2 04 20 5 046</t>
  </si>
  <si>
    <t>Belghari</t>
  </si>
  <si>
    <t>524 2 04 20 5 029</t>
  </si>
  <si>
    <t>Bhadrakali</t>
  </si>
  <si>
    <t>524 2 04 20 5 034</t>
  </si>
  <si>
    <t>Bhimeshwor</t>
  </si>
  <si>
    <t>524 2 04 20 5 036</t>
  </si>
  <si>
    <t>Bhimsthan</t>
  </si>
  <si>
    <t>524 2 04 20 5 030</t>
  </si>
  <si>
    <t>BhuwaneshoriGwaltar</t>
  </si>
  <si>
    <t>524 2 04 20 5 024</t>
  </si>
  <si>
    <t>BitijorBagaiya</t>
  </si>
  <si>
    <t>524 2 04 20 5 022</t>
  </si>
  <si>
    <t>Dadiguranshe</t>
  </si>
  <si>
    <t>524 2 04 20 5 037</t>
  </si>
  <si>
    <t>Dudbhanjyang</t>
  </si>
  <si>
    <t>524 2 04 20 5 025</t>
  </si>
  <si>
    <t>Dudhouli</t>
  </si>
  <si>
    <t>524 2 04 20 5 008</t>
  </si>
  <si>
    <t>HariharpurGadhi</t>
  </si>
  <si>
    <t>524 2 04 20 5 039</t>
  </si>
  <si>
    <t>Harsahi</t>
  </si>
  <si>
    <t>524 2 04 20 5 013</t>
  </si>
  <si>
    <t>Hatpate</t>
  </si>
  <si>
    <t>524 2 04 20 5 031</t>
  </si>
  <si>
    <t>Jalkanya</t>
  </si>
  <si>
    <t>524 2 04 20 5 035</t>
  </si>
  <si>
    <t>Jarayotar</t>
  </si>
  <si>
    <t>524 2 04 20 5 032</t>
  </si>
  <si>
    <t>JhangajholiRalmata</t>
  </si>
  <si>
    <t>524 2 04 20 5 044</t>
  </si>
  <si>
    <t>Jinakhu</t>
  </si>
  <si>
    <t>524 2 04 20 5 014</t>
  </si>
  <si>
    <t>KakurThakur</t>
  </si>
  <si>
    <t>524 2 04 20 5 009</t>
  </si>
  <si>
    <t>Kalpabrishykha</t>
  </si>
  <si>
    <t>524 2 04 20 5 041</t>
  </si>
  <si>
    <t>Kamalamai N.P.</t>
  </si>
  <si>
    <t>524 2 04 20 3 001</t>
  </si>
  <si>
    <t>Kapilakot</t>
  </si>
  <si>
    <t>524 2 04 20 5 040</t>
  </si>
  <si>
    <t>KhangSang</t>
  </si>
  <si>
    <t>524 2 04 20 5 001</t>
  </si>
  <si>
    <t>Kholagaun</t>
  </si>
  <si>
    <t>524 2 04 20 5 002</t>
  </si>
  <si>
    <t>KusesworDumja</t>
  </si>
  <si>
    <t>524 2 04 20 5 050</t>
  </si>
  <si>
    <t>Kyaneshwor</t>
  </si>
  <si>
    <t>524 2 04 20 5 021</t>
  </si>
  <si>
    <t>Ladabhir(Mahendra)</t>
  </si>
  <si>
    <t>524 2 04 20 5 010</t>
  </si>
  <si>
    <t>Lampantar</t>
  </si>
  <si>
    <t>524 2 04 20 5 015</t>
  </si>
  <si>
    <t>Mahadevdada</t>
  </si>
  <si>
    <t>524 2 04 20 5 003</t>
  </si>
  <si>
    <t>524 2 04 20 5 038</t>
  </si>
  <si>
    <t>Mahendrajhayadi</t>
  </si>
  <si>
    <t>524 2 04 20 5 042</t>
  </si>
  <si>
    <t>Majhuwa</t>
  </si>
  <si>
    <t>524 2 04 20 5 051</t>
  </si>
  <si>
    <t>Netrakali</t>
  </si>
  <si>
    <t>524 2 04 20 5 047</t>
  </si>
  <si>
    <t>Nipane</t>
  </si>
  <si>
    <t>524 2 04 20 5 033</t>
  </si>
  <si>
    <t>Pipalmadi</t>
  </si>
  <si>
    <t>524 2 04 20 5 043</t>
  </si>
  <si>
    <t>PuranoJhangajholi</t>
  </si>
  <si>
    <t>524 2 04 20 5 052</t>
  </si>
  <si>
    <t>Ranibas</t>
  </si>
  <si>
    <t>524 2 04 20 5 019</t>
  </si>
  <si>
    <t>Ranichuri</t>
  </si>
  <si>
    <t>524 2 04 20 5 020</t>
  </si>
  <si>
    <t>Ratanchura</t>
  </si>
  <si>
    <t>524 2 04 20 5 026</t>
  </si>
  <si>
    <t>Ratnawati</t>
  </si>
  <si>
    <t>524 2 04 20 5 004</t>
  </si>
  <si>
    <t>Santeswori(Rampur)</t>
  </si>
  <si>
    <t>524 2 04 20 5 048</t>
  </si>
  <si>
    <t>Sirthouli</t>
  </si>
  <si>
    <t>524 2 04 20 5 016</t>
  </si>
  <si>
    <t>Sitalpati</t>
  </si>
  <si>
    <t>524 2 04 20 5 053</t>
  </si>
  <si>
    <t>Solpathana</t>
  </si>
  <si>
    <t>524 2 04 20 5 005</t>
  </si>
  <si>
    <t>SunamPokhari</t>
  </si>
  <si>
    <t>524 2 04 20 5 006</t>
  </si>
  <si>
    <t>Tamajor</t>
  </si>
  <si>
    <t>524 2 04 20 5 049</t>
  </si>
  <si>
    <t>Tandi</t>
  </si>
  <si>
    <t>524 2 04 20 5 011</t>
  </si>
  <si>
    <t>Tinkanya</t>
  </si>
  <si>
    <t>524 2 04 20 5 027</t>
  </si>
  <si>
    <t>Tosramkhola</t>
  </si>
  <si>
    <t>524 2 04 20 5 018</t>
  </si>
  <si>
    <t>TribhuvanAmbote</t>
  </si>
  <si>
    <t>524 2 04 20 5 017</t>
  </si>
  <si>
    <t>BamtiBhandar</t>
  </si>
  <si>
    <t>524 2 04 21 5 018</t>
  </si>
  <si>
    <t>Betali</t>
  </si>
  <si>
    <t>524 2 04 21 5 024</t>
  </si>
  <si>
    <t>Bethan</t>
  </si>
  <si>
    <t>524 2 04 21 5 032</t>
  </si>
  <si>
    <t>Bhadaure</t>
  </si>
  <si>
    <t>524 2 04 21 5 044</t>
  </si>
  <si>
    <t>Bhatauli</t>
  </si>
  <si>
    <t>524 2 04 21 5 045</t>
  </si>
  <si>
    <t>Bhirpani</t>
  </si>
  <si>
    <t>524 2 04 21 5 043</t>
  </si>
  <si>
    <t>Bhujee</t>
  </si>
  <si>
    <t>524 2 04 21 5 011</t>
  </si>
  <si>
    <t>Bijulikot</t>
  </si>
  <si>
    <t>524 2 04 21 5 012</t>
  </si>
  <si>
    <t>Chanakhu</t>
  </si>
  <si>
    <t>524 2 04 21 5 046</t>
  </si>
  <si>
    <t>Chisapani</t>
  </si>
  <si>
    <t>524 2 04 21 5 047</t>
  </si>
  <si>
    <t>Chuchure</t>
  </si>
  <si>
    <t>524 2 04 21 5 019</t>
  </si>
  <si>
    <t>Dadhuwa</t>
  </si>
  <si>
    <t>524 2 04 21 5 050</t>
  </si>
  <si>
    <t>524 2 04 21 5 006</t>
  </si>
  <si>
    <t>Dimipokhari</t>
  </si>
  <si>
    <t>524 2 04 21 5 033</t>
  </si>
  <si>
    <t>Doramba</t>
  </si>
  <si>
    <t>524 2 04 21 5 051</t>
  </si>
  <si>
    <t>Duragau</t>
  </si>
  <si>
    <t>524 2 04 21 5 013</t>
  </si>
  <si>
    <t>Farpu</t>
  </si>
  <si>
    <t>524 2 04 21 5 028</t>
  </si>
  <si>
    <t>Gelu</t>
  </si>
  <si>
    <t>524 2 04 21 5 052</t>
  </si>
  <si>
    <t>Goswara</t>
  </si>
  <si>
    <t>524 2 04 21 5 053</t>
  </si>
  <si>
    <t>Gothgau</t>
  </si>
  <si>
    <t>524 2 04 21 5 014</t>
  </si>
  <si>
    <t>Gumdel</t>
  </si>
  <si>
    <t>524 2 04 21 5 020</t>
  </si>
  <si>
    <t>GunsiBhadaure</t>
  </si>
  <si>
    <t>524 2 04 21 5 034</t>
  </si>
  <si>
    <t>Guptesor</t>
  </si>
  <si>
    <t>524 2 04 21 5 015</t>
  </si>
  <si>
    <t>Hiledevi</t>
  </si>
  <si>
    <t>524 2 04 21 5 035</t>
  </si>
  <si>
    <t>Himganga</t>
  </si>
  <si>
    <t>524 2 04 21 5 007</t>
  </si>
  <si>
    <t>Kathjor</t>
  </si>
  <si>
    <t>524 2 04 21 5 002</t>
  </si>
  <si>
    <t>Khadadevi</t>
  </si>
  <si>
    <t>524 2 04 21 5 038</t>
  </si>
  <si>
    <t>Khaniyapani</t>
  </si>
  <si>
    <t>524 2 04 21 5 036</t>
  </si>
  <si>
    <t>Khimti</t>
  </si>
  <si>
    <t>524 2 04 21 5 025</t>
  </si>
  <si>
    <t>Kubukasthali</t>
  </si>
  <si>
    <t>524 2 04 21 5 021</t>
  </si>
  <si>
    <t>Lakhanpur</t>
  </si>
  <si>
    <t>524 2 04 21 5 037</t>
  </si>
  <si>
    <t>Majuwa</t>
  </si>
  <si>
    <t>524 2 04 21 5 040</t>
  </si>
  <si>
    <t>Makadum</t>
  </si>
  <si>
    <t>524 2 04 21 5 039</t>
  </si>
  <si>
    <t>Maluwajor</t>
  </si>
  <si>
    <t>524 2 04 21 5 031</t>
  </si>
  <si>
    <t>Manthali</t>
  </si>
  <si>
    <t>524 2 04 21 5 030</t>
  </si>
  <si>
    <t>NagaDaha</t>
  </si>
  <si>
    <t>524 2 04 21 5 026</t>
  </si>
  <si>
    <t>Namadi</t>
  </si>
  <si>
    <t>524 2 04 21 5 027</t>
  </si>
  <si>
    <t>Okhreni</t>
  </si>
  <si>
    <t>524 2 04 21 5 005</t>
  </si>
  <si>
    <t>Pakarbas</t>
  </si>
  <si>
    <t>524 2 04 21 5 041</t>
  </si>
  <si>
    <t>Phulasi</t>
  </si>
  <si>
    <t>524 2 04 21 5 054</t>
  </si>
  <si>
    <t>Pinkhuri</t>
  </si>
  <si>
    <t>524 2 04 21 5 048</t>
  </si>
  <si>
    <t>Pritee</t>
  </si>
  <si>
    <t>524 2 04 21 5 016</t>
  </si>
  <si>
    <t>Puranagau</t>
  </si>
  <si>
    <t>524 2 04 21 5 049</t>
  </si>
  <si>
    <t>Rakathum</t>
  </si>
  <si>
    <t>524 2 04 21 5 042</t>
  </si>
  <si>
    <t>524 2 04 21 5 001</t>
  </si>
  <si>
    <t>Rampur</t>
  </si>
  <si>
    <t>524 2 04 21 5 008</t>
  </si>
  <si>
    <t>Rasanalu</t>
  </si>
  <si>
    <t>524 2 04 21 5 022</t>
  </si>
  <si>
    <t>Saipu</t>
  </si>
  <si>
    <t>524 2 04 21 5 017</t>
  </si>
  <si>
    <t>Salupati</t>
  </si>
  <si>
    <t>524 2 04 21 5 003</t>
  </si>
  <si>
    <t>Sanghutar</t>
  </si>
  <si>
    <t>524 2 04 21 5 009</t>
  </si>
  <si>
    <t>Sukajor</t>
  </si>
  <si>
    <t>524 2 04 21 5 010</t>
  </si>
  <si>
    <t>Sunarpani</t>
  </si>
  <si>
    <t>524 2 04 21 5 004</t>
  </si>
  <si>
    <t>Those</t>
  </si>
  <si>
    <t>524 2 04 21 5 023</t>
  </si>
  <si>
    <t>Tilpung</t>
  </si>
  <si>
    <t>524 2 04 21 5 029</t>
  </si>
  <si>
    <t>Tokarpur</t>
  </si>
  <si>
    <t>524 2 04 21 5 055</t>
  </si>
  <si>
    <t>Alampu</t>
  </si>
  <si>
    <t>524 2 04 22 5 029</t>
  </si>
  <si>
    <t>Babare</t>
  </si>
  <si>
    <t>524 2 04 22 5 034</t>
  </si>
  <si>
    <t>Bhedapu</t>
  </si>
  <si>
    <t>524 2 04 22 5 024</t>
  </si>
  <si>
    <t>Bhimeswor N.P.</t>
  </si>
  <si>
    <t>524 2 04 22 3 001</t>
  </si>
  <si>
    <t>Bhirkot</t>
  </si>
  <si>
    <t>524 2 04 22 5 001</t>
  </si>
  <si>
    <t>Bhusaphedi</t>
  </si>
  <si>
    <t>524 2 04 22 5 047</t>
  </si>
  <si>
    <t>Bigu</t>
  </si>
  <si>
    <t>524 2 04 22 5 039</t>
  </si>
  <si>
    <t>Bocha</t>
  </si>
  <si>
    <t>524 2 04 22 5 028</t>
  </si>
  <si>
    <t>Bulung</t>
  </si>
  <si>
    <t>524 2 04 22 5 051</t>
  </si>
  <si>
    <t>Chankhu</t>
  </si>
  <si>
    <t>524 2 04 22 5 008</t>
  </si>
  <si>
    <t>Chhetrapa</t>
  </si>
  <si>
    <t>524 2 04 22 5 031</t>
  </si>
  <si>
    <t>Chilankha</t>
  </si>
  <si>
    <t>524 2 04 22 5 040</t>
  </si>
  <si>
    <t>Chyama</t>
  </si>
  <si>
    <t>524 2 04 22 5 014</t>
  </si>
  <si>
    <t>Dandakharka</t>
  </si>
  <si>
    <t>524 2 04 22 5 025</t>
  </si>
  <si>
    <t>Dudhpokhari</t>
  </si>
  <si>
    <t>524 2 04 22 5 044</t>
  </si>
  <si>
    <t>Fasku</t>
  </si>
  <si>
    <t>524 2 04 22 5 048</t>
  </si>
  <si>
    <t>Gairimudi</t>
  </si>
  <si>
    <t>524 2 04 22 5 002</t>
  </si>
  <si>
    <t>GauriSankar</t>
  </si>
  <si>
    <t>524 2 04 22 5 021</t>
  </si>
  <si>
    <t>GhangSukathokar</t>
  </si>
  <si>
    <t>524 2 04 22 5 026</t>
  </si>
  <si>
    <t>Hawa</t>
  </si>
  <si>
    <t>524 2 04 22 5 015</t>
  </si>
  <si>
    <t>Japhe</t>
  </si>
  <si>
    <t>524 2 04 22 5 016</t>
  </si>
  <si>
    <t>Jhule</t>
  </si>
  <si>
    <t>524 2 04 22 5 017</t>
  </si>
  <si>
    <t>Jhyaku</t>
  </si>
  <si>
    <t>524 2 04 22 5 009</t>
  </si>
  <si>
    <t>Jiri</t>
  </si>
  <si>
    <t>524 2 04 22 5 003</t>
  </si>
  <si>
    <t>Jugu</t>
  </si>
  <si>
    <t>524 2 04 22 5 010</t>
  </si>
  <si>
    <t>Kabhre</t>
  </si>
  <si>
    <t>524 2 04 22 5 011</t>
  </si>
  <si>
    <t>Kalingchok</t>
  </si>
  <si>
    <t>524 2 04 22 5 041</t>
  </si>
  <si>
    <t>Katakuti</t>
  </si>
  <si>
    <t>524 2 04 22 5 045</t>
  </si>
  <si>
    <t>Khare</t>
  </si>
  <si>
    <t>524 2 04 22 5 022</t>
  </si>
  <si>
    <t>Khopachagu</t>
  </si>
  <si>
    <t>524 2 04 22 5 042</t>
  </si>
  <si>
    <t>Laduk</t>
  </si>
  <si>
    <t>524 2 04 22 5 043</t>
  </si>
  <si>
    <t>LakuriDada</t>
  </si>
  <si>
    <t>524 2 04 22 5 030</t>
  </si>
  <si>
    <t>Lamabagar</t>
  </si>
  <si>
    <t>524 2 04 22 5 027</t>
  </si>
  <si>
    <t>Lamidada</t>
  </si>
  <si>
    <t>524 2 04 22 5 035</t>
  </si>
  <si>
    <t>Lapilang</t>
  </si>
  <si>
    <t>524 2 04 22 5 036</t>
  </si>
  <si>
    <t>MagaPauwa</t>
  </si>
  <si>
    <t>524 2 04 22 5 046</t>
  </si>
  <si>
    <t>Mali</t>
  </si>
  <si>
    <t>524 2 04 22 5 032</t>
  </si>
  <si>
    <t>Malu</t>
  </si>
  <si>
    <t>524 2 04 22 5 013</t>
  </si>
  <si>
    <t>Marbu</t>
  </si>
  <si>
    <t>524 2 04 22 5 023</t>
  </si>
  <si>
    <t>Melung</t>
  </si>
  <si>
    <t>524 2 04 22 5 019</t>
  </si>
  <si>
    <t>Mirge</t>
  </si>
  <si>
    <t>524 2 04 22 5 004</t>
  </si>
  <si>
    <t>Namdu</t>
  </si>
  <si>
    <t>524 2 04 22 5 005</t>
  </si>
  <si>
    <t>Orang</t>
  </si>
  <si>
    <t>524 2 04 22 5 049</t>
  </si>
  <si>
    <t>Pawati</t>
  </si>
  <si>
    <t>524 2 04 22 5 020</t>
  </si>
  <si>
    <t>Sahare</t>
  </si>
  <si>
    <t>524 2 04 22 5 018</t>
  </si>
  <si>
    <t>Sailungeswor</t>
  </si>
  <si>
    <t>524 2 04 22 5 050</t>
  </si>
  <si>
    <t>Sunakhani</t>
  </si>
  <si>
    <t>524 2 04 22 5 038</t>
  </si>
  <si>
    <t>Sundrawati</t>
  </si>
  <si>
    <t>524 2 04 22 5 037</t>
  </si>
  <si>
    <t>Suri</t>
  </si>
  <si>
    <t>524 2 04 22 5 012</t>
  </si>
  <si>
    <t>SusmaChhemawati</t>
  </si>
  <si>
    <t>524 2 04 22 5 033</t>
  </si>
  <si>
    <t>Syama</t>
  </si>
  <si>
    <t>524 2 04 22 5 006</t>
  </si>
  <si>
    <t>Thulopatal</t>
  </si>
  <si>
    <t>524 2 04 22 5 007</t>
  </si>
  <si>
    <t>Makwanpur</t>
  </si>
  <si>
    <t>Agara</t>
  </si>
  <si>
    <t>524 2 06 31 5 032</t>
  </si>
  <si>
    <t>Ambhanjyang</t>
  </si>
  <si>
    <t>524 2 06 31 5 004</t>
  </si>
  <si>
    <t>Bajrabarahi</t>
  </si>
  <si>
    <t>524 2 06 31 5 035</t>
  </si>
  <si>
    <t>Basamadi</t>
  </si>
  <si>
    <t>524 2 06 31 5 016</t>
  </si>
  <si>
    <t>Betini</t>
  </si>
  <si>
    <t>524 2 06 31 5 013</t>
  </si>
  <si>
    <t>Bhaise</t>
  </si>
  <si>
    <t>524 2 06 31 5 027</t>
  </si>
  <si>
    <t>BhartaPundyadevi</t>
  </si>
  <si>
    <t>524 2 06 31 5 024</t>
  </si>
  <si>
    <t>Bhimfedi</t>
  </si>
  <si>
    <t>524 2 06 31 5 038</t>
  </si>
  <si>
    <t>Budhichaur</t>
  </si>
  <si>
    <t>524 2 06 31 5 015</t>
  </si>
  <si>
    <t>Chitlang</t>
  </si>
  <si>
    <t>524 2 06 31 5 036</t>
  </si>
  <si>
    <t>Churiyamai</t>
  </si>
  <si>
    <t>524 2 06 31 5 005</t>
  </si>
  <si>
    <t>Daman</t>
  </si>
  <si>
    <t>524 2 06 31 5 030</t>
  </si>
  <si>
    <t>524 2 06 31 5 028</t>
  </si>
  <si>
    <t>Dhimal</t>
  </si>
  <si>
    <t>524 2 06 31 5 010</t>
  </si>
  <si>
    <t>Fakhel</t>
  </si>
  <si>
    <t>524 2 06 31 5 040</t>
  </si>
  <si>
    <t>Faparbari</t>
  </si>
  <si>
    <t>524 2 06 31 5 012</t>
  </si>
  <si>
    <t>Gogane</t>
  </si>
  <si>
    <t>524 2 06 31 5 031</t>
  </si>
  <si>
    <t>Handikhola</t>
  </si>
  <si>
    <t>524 2 06 31 5 017</t>
  </si>
  <si>
    <t>Hatiya</t>
  </si>
  <si>
    <t>524 2 06 31 5 006</t>
  </si>
  <si>
    <t>Hetauda N.P.</t>
  </si>
  <si>
    <t>524 2 06 31 3 001</t>
  </si>
  <si>
    <t>Hurnamadi</t>
  </si>
  <si>
    <t>524 2 06 31 5 009</t>
  </si>
  <si>
    <t>IpaPanchakanya</t>
  </si>
  <si>
    <t>524 2 06 31 5 043</t>
  </si>
  <si>
    <t>Kalikatar</t>
  </si>
  <si>
    <t>524 2 06 31 5 025</t>
  </si>
  <si>
    <t>Kankada</t>
  </si>
  <si>
    <t>524 2 06 31 5 020</t>
  </si>
  <si>
    <t>Khairang</t>
  </si>
  <si>
    <t>524 2 06 31 5 023</t>
  </si>
  <si>
    <t>Kogate</t>
  </si>
  <si>
    <t>524 2 06 31 5 042</t>
  </si>
  <si>
    <t>Kulekhani</t>
  </si>
  <si>
    <t>524 2 06 31 5 037</t>
  </si>
  <si>
    <t>Makwanpurgadhi</t>
  </si>
  <si>
    <t>524 2 06 31 5 007</t>
  </si>
  <si>
    <t>Manahari</t>
  </si>
  <si>
    <t>524 2 06 31 5 021</t>
  </si>
  <si>
    <t>524 2 06 31 5 002</t>
  </si>
  <si>
    <t>Markhu</t>
  </si>
  <si>
    <t>524 2 06 31 5 034</t>
  </si>
  <si>
    <t>Namtar</t>
  </si>
  <si>
    <t>524 2 06 31 5 026</t>
  </si>
  <si>
    <t>Nibuwatar</t>
  </si>
  <si>
    <t>524 2 06 31 5 039</t>
  </si>
  <si>
    <t>PadamPokhari</t>
  </si>
  <si>
    <t>524 2 06 31 5 022</t>
  </si>
  <si>
    <t>Palung</t>
  </si>
  <si>
    <t>524 2 06 31 5 029</t>
  </si>
  <si>
    <t>Raigaun</t>
  </si>
  <si>
    <t>524 2 06 31 5 011</t>
  </si>
  <si>
    <t>Raksirang</t>
  </si>
  <si>
    <t>524 2 06 31 5 019</t>
  </si>
  <si>
    <t>SarikhetPalase</t>
  </si>
  <si>
    <t>524 2 06 31 5 018</t>
  </si>
  <si>
    <t>Shikharpur</t>
  </si>
  <si>
    <t>524 2 06 31 5 014</t>
  </si>
  <si>
    <t>ShreepurChhatiwan</t>
  </si>
  <si>
    <t>524 2 06 31 5 008</t>
  </si>
  <si>
    <t>SisneriMahadevsthan</t>
  </si>
  <si>
    <t>524 2 06 31 5 041</t>
  </si>
  <si>
    <t>Sukaura</t>
  </si>
  <si>
    <t>524 2 06 31 5 003</t>
  </si>
  <si>
    <t>Thingan</t>
  </si>
  <si>
    <t>524 2 06 31 5 001</t>
  </si>
  <si>
    <t>TistungDeurali</t>
  </si>
  <si>
    <t>524 2 06 31 5 033</t>
  </si>
  <si>
    <t>Ajagabi</t>
  </si>
  <si>
    <t>524 2 06 32 5 046</t>
  </si>
  <si>
    <t>Akolawa</t>
  </si>
  <si>
    <t>524 2 06 32 5 035</t>
  </si>
  <si>
    <t>Auraiya</t>
  </si>
  <si>
    <t>524 2 06 32 5 027</t>
  </si>
  <si>
    <t>Badharwa</t>
  </si>
  <si>
    <t>524 2 06 32 5 007</t>
  </si>
  <si>
    <t>Bagahi</t>
  </si>
  <si>
    <t>524 2 06 32 5 071</t>
  </si>
  <si>
    <t>BahuwaMadanpur</t>
  </si>
  <si>
    <t>524 2 06 32 5 082</t>
  </si>
  <si>
    <t>Bairiya</t>
  </si>
  <si>
    <t>524 2 06 32 5 032</t>
  </si>
  <si>
    <t>Banjaraha</t>
  </si>
  <si>
    <t>524 2 06 32 5 026</t>
  </si>
  <si>
    <t>Bariyarpur</t>
  </si>
  <si>
    <t>524 2 06 32 5 077</t>
  </si>
  <si>
    <t>Basantapatti</t>
  </si>
  <si>
    <t>524 2 06 32 5 039</t>
  </si>
  <si>
    <t>Basatpur</t>
  </si>
  <si>
    <t>524 2 06 32 5 006</t>
  </si>
  <si>
    <t>BasbitiJingadiya</t>
  </si>
  <si>
    <t>524 2 06 32 5 085</t>
  </si>
  <si>
    <t>Bhalohiya(Pipra)</t>
  </si>
  <si>
    <t>524 2 06 32 5 015</t>
  </si>
  <si>
    <t>Bhediyahi</t>
  </si>
  <si>
    <t>524 2 06 32 5 012</t>
  </si>
  <si>
    <t>Birtiprastoka</t>
  </si>
  <si>
    <t>524 2 06 32 5 065</t>
  </si>
  <si>
    <t>Bishrampur</t>
  </si>
  <si>
    <t>524 2 06 32 5 090</t>
  </si>
  <si>
    <t>BisunpurwaManpur</t>
  </si>
  <si>
    <t>524 2 06 32 5 022</t>
  </si>
  <si>
    <t>524 2 06 32 5 002</t>
  </si>
  <si>
    <t>Chandranigahapur</t>
  </si>
  <si>
    <t>524 2 06 32 5 094</t>
  </si>
  <si>
    <t>Debahi</t>
  </si>
  <si>
    <t>524 2 06 32 5 048</t>
  </si>
  <si>
    <t>Dharampur</t>
  </si>
  <si>
    <t>524 2 06 32 5 076</t>
  </si>
  <si>
    <t>Dharhari</t>
  </si>
  <si>
    <t>524 2 06 32 5 069</t>
  </si>
  <si>
    <t>Dipahi</t>
  </si>
  <si>
    <t>524 2 06 32 5 020</t>
  </si>
  <si>
    <t>Dumariya(Matiauna)</t>
  </si>
  <si>
    <t>524 2 06 32 5 092</t>
  </si>
  <si>
    <t>Dumriya(Paroha)</t>
  </si>
  <si>
    <t>524 2 06 32 5 031</t>
  </si>
  <si>
    <t>FatuhaMaheshpur</t>
  </si>
  <si>
    <t>524 2 06 32 5 034</t>
  </si>
  <si>
    <t>FatuwaHarsaha</t>
  </si>
  <si>
    <t>524 2 06 32 5 057</t>
  </si>
  <si>
    <t>Gadhi(Bhanawanpur)</t>
  </si>
  <si>
    <t>524 2 06 32 5 025</t>
  </si>
  <si>
    <t>GamhariyaBirta</t>
  </si>
  <si>
    <t>524 2 06 32 5 086</t>
  </si>
  <si>
    <t>GamhariyaParsa</t>
  </si>
  <si>
    <t>524 2 06 32 5 081</t>
  </si>
  <si>
    <t>Gangapipara</t>
  </si>
  <si>
    <t>524 2 06 32 5 014</t>
  </si>
  <si>
    <t>GarudaBairiya</t>
  </si>
  <si>
    <t>524 2 06 32 5 079</t>
  </si>
  <si>
    <t>Gaur N.P.</t>
  </si>
  <si>
    <t>524 2 06 32 3 001</t>
  </si>
  <si>
    <t>Gedahiguthi</t>
  </si>
  <si>
    <t>524 2 06 32 5 078</t>
  </si>
  <si>
    <t>524 2 06 32 5 089</t>
  </si>
  <si>
    <t>Hajminiya</t>
  </si>
  <si>
    <t>524 2 06 32 5 005</t>
  </si>
  <si>
    <t>Hathiyahi</t>
  </si>
  <si>
    <t>524 2 06 32 5 063</t>
  </si>
  <si>
    <t>IharbariJyutahi</t>
  </si>
  <si>
    <t>524 2 06 32 5 050</t>
  </si>
  <si>
    <t>Inaruwa</t>
  </si>
  <si>
    <t>524 2 06 32 5 047</t>
  </si>
  <si>
    <t>Jatahara</t>
  </si>
  <si>
    <t>524 2 06 32 5 030</t>
  </si>
  <si>
    <t>Jayanagar</t>
  </si>
  <si>
    <t>524 2 06 32 5 021</t>
  </si>
  <si>
    <t>Jethrahiya</t>
  </si>
  <si>
    <t>524 2 06 32 5 016</t>
  </si>
  <si>
    <t>Jhunkhunwa</t>
  </si>
  <si>
    <t>524 2 06 32 5 008</t>
  </si>
  <si>
    <t>JingadawaBelbichwa</t>
  </si>
  <si>
    <t>524 2 06 32 5 041</t>
  </si>
  <si>
    <t>Jowaha(Jokaha)</t>
  </si>
  <si>
    <t>524 2 06 32 5 029</t>
  </si>
  <si>
    <t>Judibela</t>
  </si>
  <si>
    <t>524 2 06 32 5 095</t>
  </si>
  <si>
    <t>Kakanpur</t>
  </si>
  <si>
    <t>524 2 06 32 5 059</t>
  </si>
  <si>
    <t>KarkachKarmaiya</t>
  </si>
  <si>
    <t>524 2 06 32 5 067</t>
  </si>
  <si>
    <t>Karuniya</t>
  </si>
  <si>
    <t>524 2 06 32 5 049</t>
  </si>
  <si>
    <t>Katahariya</t>
  </si>
  <si>
    <t>524 2 06 32 5 066</t>
  </si>
  <si>
    <t>Khesarhiya</t>
  </si>
  <si>
    <t>524 2 06 32 5 019</t>
  </si>
  <si>
    <t>Laxminiya</t>
  </si>
  <si>
    <t>524 2 06 32 5 058</t>
  </si>
  <si>
    <t>Laxmipur(Do)</t>
  </si>
  <si>
    <t>524 2 06 32 5 062</t>
  </si>
  <si>
    <t>LaxmipurBelbichawa</t>
  </si>
  <si>
    <t>524 2 06 32 5 001</t>
  </si>
  <si>
    <t>Lokaha</t>
  </si>
  <si>
    <t>524 2 06 32 5 040</t>
  </si>
  <si>
    <t>Madhopur</t>
  </si>
  <si>
    <t>524 2 06 32 5 023</t>
  </si>
  <si>
    <t>Mahamadpur</t>
  </si>
  <si>
    <t>524 2 06 32 5 075</t>
  </si>
  <si>
    <t>Malahi</t>
  </si>
  <si>
    <t>524 2 06 32 5 080</t>
  </si>
  <si>
    <t>Maryadpur</t>
  </si>
  <si>
    <t>524 2 06 32 5 053</t>
  </si>
  <si>
    <t>Masedawa</t>
  </si>
  <si>
    <t>524 2 06 32 5 064</t>
  </si>
  <si>
    <t>Mathiya</t>
  </si>
  <si>
    <t>524 2 06 32 5 028</t>
  </si>
  <si>
    <t>Matsari</t>
  </si>
  <si>
    <t>524 2 06 32 5 013</t>
  </si>
  <si>
    <t>Mithuawa</t>
  </si>
  <si>
    <t>524 2 06 32 5 017</t>
  </si>
  <si>
    <t>Mudwalawa</t>
  </si>
  <si>
    <t>524 2 06 32 5 004</t>
  </si>
  <si>
    <t>NarkatiyaGuthi</t>
  </si>
  <si>
    <t>524 2 06 32 5 038</t>
  </si>
  <si>
    <t>Pacharukhi</t>
  </si>
  <si>
    <t>524 2 06 32 5 010</t>
  </si>
  <si>
    <t>Pataura</t>
  </si>
  <si>
    <t>524 2 06 32 5 052</t>
  </si>
  <si>
    <t>PatharaBudharampur</t>
  </si>
  <si>
    <t>524 2 06 32 5 045</t>
  </si>
  <si>
    <t>Paurai</t>
  </si>
  <si>
    <t>524 2 06 32 5 096</t>
  </si>
  <si>
    <t>PiparaPokhariya</t>
  </si>
  <si>
    <t>524 2 06 32 5 072</t>
  </si>
  <si>
    <t>Pipariya(Dostiya)</t>
  </si>
  <si>
    <t>524 2 06 32 5 074</t>
  </si>
  <si>
    <t>Pipariya(Paroha)</t>
  </si>
  <si>
    <t>524 2 06 32 5 043</t>
  </si>
  <si>
    <t>PipraBhagwanpur</t>
  </si>
  <si>
    <t>524 2 06 32 5 033</t>
  </si>
  <si>
    <t>PipraRajbara</t>
  </si>
  <si>
    <t>524 2 06 32 5 024</t>
  </si>
  <si>
    <t>Pothiyahi</t>
  </si>
  <si>
    <t>524 2 06 32 5 070</t>
  </si>
  <si>
    <t>PratappurPaltuwa</t>
  </si>
  <si>
    <t>524 2 06 32 5 061</t>
  </si>
  <si>
    <t>PrempurGunahi</t>
  </si>
  <si>
    <t>524 2 06 32 5 068</t>
  </si>
  <si>
    <t>524 2 06 32 5 087</t>
  </si>
  <si>
    <t>Rajdevi</t>
  </si>
  <si>
    <t>524 2 06 32 5 003</t>
  </si>
  <si>
    <t>RajpurFarhadawa</t>
  </si>
  <si>
    <t>524 2 06 32 5 036</t>
  </si>
  <si>
    <t>RajpurTulsi</t>
  </si>
  <si>
    <t>524 2 06 32 5 011</t>
  </si>
  <si>
    <t>RamoliBairiya</t>
  </si>
  <si>
    <t>524 2 06 32 5 091</t>
  </si>
  <si>
    <t>RampurKhap</t>
  </si>
  <si>
    <t>524 2 06 32 5 037</t>
  </si>
  <si>
    <t>Rangapur</t>
  </si>
  <si>
    <t>524 2 06 32 5 060</t>
  </si>
  <si>
    <t>Sakhuawa</t>
  </si>
  <si>
    <t>524 2 06 32 5 018</t>
  </si>
  <si>
    <t>SakhuwaDhamaura</t>
  </si>
  <si>
    <t>524 2 06 32 5 088</t>
  </si>
  <si>
    <t>Samanpur</t>
  </si>
  <si>
    <t>524 2 06 32 5 084</t>
  </si>
  <si>
    <t>524 2 06 32 5 083</t>
  </si>
  <si>
    <t>Santapur(Dostiya)</t>
  </si>
  <si>
    <t>524 2 06 32 5 056</t>
  </si>
  <si>
    <t>Santpur(Matiaun)</t>
  </si>
  <si>
    <t>524 2 06 32 5 093</t>
  </si>
  <si>
    <t>Sarmujawa</t>
  </si>
  <si>
    <t>524 2 06 32 5 044</t>
  </si>
  <si>
    <t>Saruatha</t>
  </si>
  <si>
    <t>524 2 06 32 5 009</t>
  </si>
  <si>
    <t>Saunaraniya</t>
  </si>
  <si>
    <t>524 2 06 32 5 051</t>
  </si>
  <si>
    <t>ShitalpurBairgania</t>
  </si>
  <si>
    <t>524 2 06 32 5 054</t>
  </si>
  <si>
    <t>SimaraBhawanipur</t>
  </si>
  <si>
    <t>524 2 06 32 5 073</t>
  </si>
  <si>
    <t>Tejapakar</t>
  </si>
  <si>
    <t>524 2 06 32 5 042</t>
  </si>
  <si>
    <t>Tengraha</t>
  </si>
  <si>
    <t>524 2 06 32 5 055</t>
  </si>
  <si>
    <t>Amarpatti</t>
  </si>
  <si>
    <t>524 2 06 33 5 042</t>
  </si>
  <si>
    <t>Amlekhganj</t>
  </si>
  <si>
    <t>524 2 06 33 5 069</t>
  </si>
  <si>
    <t>Amritgang</t>
  </si>
  <si>
    <t>524 2 06 33 5 018</t>
  </si>
  <si>
    <t>Avab</t>
  </si>
  <si>
    <t>524 2 06 33 5 003</t>
  </si>
  <si>
    <t>Babuain</t>
  </si>
  <si>
    <t>524 2 06 33 5 027</t>
  </si>
  <si>
    <t>Bachhanpurwa</t>
  </si>
  <si>
    <t>524 2 06 33 5 004</t>
  </si>
  <si>
    <t>BadakiFulbariya</t>
  </si>
  <si>
    <t>524 2 06 33 5 064</t>
  </si>
  <si>
    <t>524 2 06 33 5 051</t>
  </si>
  <si>
    <t>Bahuari</t>
  </si>
  <si>
    <t>524 2 06 33 5 083</t>
  </si>
  <si>
    <t>Balirampur</t>
  </si>
  <si>
    <t>524 2 06 33 5 055</t>
  </si>
  <si>
    <t>Bandhuwan</t>
  </si>
  <si>
    <t>524 2 06 33 5 054</t>
  </si>
  <si>
    <t>Banjariya</t>
  </si>
  <si>
    <t>524 2 06 33 5 097</t>
  </si>
  <si>
    <t>Barainiya</t>
  </si>
  <si>
    <t>524 2 06 33 5 072</t>
  </si>
  <si>
    <t>524 2 06 33 5 036</t>
  </si>
  <si>
    <t>Basantpur (Bhaganpur)</t>
  </si>
  <si>
    <t>524 2 06 33 5 065</t>
  </si>
  <si>
    <t>Batara</t>
  </si>
  <si>
    <t>524 2 06 33 5 073</t>
  </si>
  <si>
    <t>Beldari</t>
  </si>
  <si>
    <t>524 2 06 33 5 046</t>
  </si>
  <si>
    <t>Benauli</t>
  </si>
  <si>
    <t>524 2 06 33 5 047</t>
  </si>
  <si>
    <t>Bhagwanpur</t>
  </si>
  <si>
    <t>524 2 06 33 5 009</t>
  </si>
  <si>
    <t>BhaluyeeArwaliya</t>
  </si>
  <si>
    <t>524 2 06 33 5 074</t>
  </si>
  <si>
    <t>BharatganjSigaul</t>
  </si>
  <si>
    <t>524 2 06 33 5 001</t>
  </si>
  <si>
    <t>Bhatauda</t>
  </si>
  <si>
    <t>524 2 06 33 5 084</t>
  </si>
  <si>
    <t>Bhodaha</t>
  </si>
  <si>
    <t>524 2 06 33 5 056</t>
  </si>
  <si>
    <t>524 2 06 33 5 075</t>
  </si>
  <si>
    <t>Bishunpur</t>
  </si>
  <si>
    <t>524 2 06 33 5 048</t>
  </si>
  <si>
    <t>Bishunpurwa</t>
  </si>
  <si>
    <t>524 2 06 33 5 010</t>
  </si>
  <si>
    <t>Buniyad</t>
  </si>
  <si>
    <t>524 2 06 33 5 085</t>
  </si>
  <si>
    <t>524 2 06 33 5 086</t>
  </si>
  <si>
    <t>Chhatawa</t>
  </si>
  <si>
    <t>524 2 06 33 5 076</t>
  </si>
  <si>
    <t>Dahiyar</t>
  </si>
  <si>
    <t>524 2 06 33 5 028</t>
  </si>
  <si>
    <t>Dewapur</t>
  </si>
  <si>
    <t>524 2 06 33 5 019</t>
  </si>
  <si>
    <t>DharmaNagar</t>
  </si>
  <si>
    <t>524 2 06 33 5 077</t>
  </si>
  <si>
    <t>Dohari</t>
  </si>
  <si>
    <t>524 2 06 33 5 057</t>
  </si>
  <si>
    <t>Dumarwana</t>
  </si>
  <si>
    <t>524 2 06 33 5 061</t>
  </si>
  <si>
    <t>Fattepur</t>
  </si>
  <si>
    <t>524 2 06 33 5 063</t>
  </si>
  <si>
    <t>Gadhahal</t>
  </si>
  <si>
    <t>524 2 06 33 5 043</t>
  </si>
  <si>
    <t>GanjBhawanipur</t>
  </si>
  <si>
    <t>524 2 06 33 5 029</t>
  </si>
  <si>
    <t>Golaganj</t>
  </si>
  <si>
    <t>524 2 06 33 5 020</t>
  </si>
  <si>
    <t>Haraiya</t>
  </si>
  <si>
    <t>524 2 06 33 5 030</t>
  </si>
  <si>
    <t>Hardiya</t>
  </si>
  <si>
    <t>524 2 06 33 5 066</t>
  </si>
  <si>
    <t>524 2 06 33 5 021</t>
  </si>
  <si>
    <t>Inarwamal</t>
  </si>
  <si>
    <t>524 2 06 33 5 011</t>
  </si>
  <si>
    <t>Inarwasira</t>
  </si>
  <si>
    <t>524 2 06 33 5 095</t>
  </si>
  <si>
    <t>Itiyahi</t>
  </si>
  <si>
    <t>524 2 06 33 5 078</t>
  </si>
  <si>
    <t>Jhitakaiya(Dakshin)</t>
  </si>
  <si>
    <t>524 2 06 33 5 067</t>
  </si>
  <si>
    <t>Jhitakaiya(Uttar)</t>
  </si>
  <si>
    <t>524 2 06 33 5 058</t>
  </si>
  <si>
    <t>JitpurBhawanipur</t>
  </si>
  <si>
    <t>524 2 06 33 5 096</t>
  </si>
  <si>
    <t>Kabahigoth</t>
  </si>
  <si>
    <t>524 2 06 33 5 052</t>
  </si>
  <si>
    <t>Kabahijabdi</t>
  </si>
  <si>
    <t>524 2 06 33 5 032</t>
  </si>
  <si>
    <t>Kachorwa</t>
  </si>
  <si>
    <t>524 2 06 33 5 022</t>
  </si>
  <si>
    <t>Kakadi</t>
  </si>
  <si>
    <t>524 2 06 33 5 037</t>
  </si>
  <si>
    <t>Kalaiya N.P.</t>
  </si>
  <si>
    <t>524 2 06 33 3 001</t>
  </si>
  <si>
    <t>Karaiya</t>
  </si>
  <si>
    <t>524 2 06 33 5 031</t>
  </si>
  <si>
    <t>Khopawa</t>
  </si>
  <si>
    <t>524 2 06 33 5 012</t>
  </si>
  <si>
    <t>Khutwajabdi</t>
  </si>
  <si>
    <t>524 2 06 33 5 094</t>
  </si>
  <si>
    <t>Kolhabi</t>
  </si>
  <si>
    <t>524 2 06 33 5 005</t>
  </si>
  <si>
    <t>Kudawa</t>
  </si>
  <si>
    <t>524 2 06 33 5 044</t>
  </si>
  <si>
    <t>LaxmipurKotwali</t>
  </si>
  <si>
    <t>524 2 06 33 5 013</t>
  </si>
  <si>
    <t>Lipanimal</t>
  </si>
  <si>
    <t>524 2 06 33 5 088</t>
  </si>
  <si>
    <t>Madhurijabdi</t>
  </si>
  <si>
    <t>524 2 06 33 5 033</t>
  </si>
  <si>
    <t>MahendraAdarsha</t>
  </si>
  <si>
    <t>524 2 06 33 5 014</t>
  </si>
  <si>
    <t>Maheshpur</t>
  </si>
  <si>
    <t>524 2 06 33 5 059</t>
  </si>
  <si>
    <t>Majhariya</t>
  </si>
  <si>
    <t>524 2 06 33 5 068</t>
  </si>
  <si>
    <t>Manaharwa</t>
  </si>
  <si>
    <t>524 2 06 33 5 062</t>
  </si>
  <si>
    <t>Matiarwa</t>
  </si>
  <si>
    <t>524 2 06 33 5 079</t>
  </si>
  <si>
    <t>Motisar</t>
  </si>
  <si>
    <t>524 2 06 33 5 089</t>
  </si>
  <si>
    <t>Narahi</t>
  </si>
  <si>
    <t>524 2 06 33 5 045</t>
  </si>
  <si>
    <t>Nijgadh</t>
  </si>
  <si>
    <t>524 2 06 33 5 002</t>
  </si>
  <si>
    <t>PakadiyaChikani</t>
  </si>
  <si>
    <t>524 2 06 33 5 049</t>
  </si>
  <si>
    <t>PaparpatiJabdi</t>
  </si>
  <si>
    <t>524 2 06 33 5 087</t>
  </si>
  <si>
    <t>524 2 06 33 5 023</t>
  </si>
  <si>
    <t>Patharhati</t>
  </si>
  <si>
    <t>524 2 06 33 5 060</t>
  </si>
  <si>
    <t>Pathera</t>
  </si>
  <si>
    <t>524 2 06 33 5 015</t>
  </si>
  <si>
    <t>Pheta</t>
  </si>
  <si>
    <t>524 2 06 33 5 080</t>
  </si>
  <si>
    <t>Piparabirta</t>
  </si>
  <si>
    <t>524 2 06 33 5 034</t>
  </si>
  <si>
    <t>PiparaSimara</t>
  </si>
  <si>
    <t>524 2 06 33 5 098</t>
  </si>
  <si>
    <t>PiparpatiParchrouwa</t>
  </si>
  <si>
    <t>524 2 06 33 5 050</t>
  </si>
  <si>
    <t>PipraBasantapur</t>
  </si>
  <si>
    <t>524 2 06 33 5 016</t>
  </si>
  <si>
    <t>PipradhiGoth</t>
  </si>
  <si>
    <t>524 2 06 33 5 070</t>
  </si>
  <si>
    <t>Prasauni</t>
  </si>
  <si>
    <t>524 2 06 33 5 090</t>
  </si>
  <si>
    <t>Prasona</t>
  </si>
  <si>
    <t>524 2 06 33 5 038</t>
  </si>
  <si>
    <t>Prastoka</t>
  </si>
  <si>
    <t>524 2 06 33 5 091</t>
  </si>
  <si>
    <t>Prasurmpur</t>
  </si>
  <si>
    <t>524 2 06 33 5 053</t>
  </si>
  <si>
    <t>Purainiya</t>
  </si>
  <si>
    <t>524 2 06 33 5 081</t>
  </si>
  <si>
    <t>524 2 06 33 5 082</t>
  </si>
  <si>
    <t>RampurTokani</t>
  </si>
  <si>
    <t>524 2 06 33 5 092</t>
  </si>
  <si>
    <t>Rampurwa</t>
  </si>
  <si>
    <t>524 2 06 33 5 006</t>
  </si>
  <si>
    <t>Ratanpuri</t>
  </si>
  <si>
    <t>524 2 06 33 5 026</t>
  </si>
  <si>
    <t>Rauwahi</t>
  </si>
  <si>
    <t>524 2 06 33 5 071</t>
  </si>
  <si>
    <t>524 2 06 33 5 007</t>
  </si>
  <si>
    <t>ShreenagarBairiya</t>
  </si>
  <si>
    <t>524 2 06 33 5 024</t>
  </si>
  <si>
    <t>Sihorwa</t>
  </si>
  <si>
    <t>524 2 06 33 5 039</t>
  </si>
  <si>
    <t>Sinhasani</t>
  </si>
  <si>
    <t>524 2 06 33 5 008</t>
  </si>
  <si>
    <t>Sisahaniya</t>
  </si>
  <si>
    <t>524 2 06 33 5 093</t>
  </si>
  <si>
    <t>Tedhakatti</t>
  </si>
  <si>
    <t>524 2 06 33 5 017</t>
  </si>
  <si>
    <t>Telkuwa</t>
  </si>
  <si>
    <t>524 2 06 33 5 035</t>
  </si>
  <si>
    <t>Tetariya</t>
  </si>
  <si>
    <t>524 2 06 33 5 040</t>
  </si>
  <si>
    <t>Uchidiha</t>
  </si>
  <si>
    <t>524 2 06 33 5 025</t>
  </si>
  <si>
    <t>Umarjan</t>
  </si>
  <si>
    <t>524 2 06 33 5 041</t>
  </si>
  <si>
    <t>Alau</t>
  </si>
  <si>
    <t>524 2 06 34 5 013</t>
  </si>
  <si>
    <t>524 2 06 34 5 011</t>
  </si>
  <si>
    <t>Auraha</t>
  </si>
  <si>
    <t>524 2 06 34 5 052</t>
  </si>
  <si>
    <t>524 2 06 34 5 002</t>
  </si>
  <si>
    <t>Bagbana</t>
  </si>
  <si>
    <t>524 2 06 34 5 029</t>
  </si>
  <si>
    <t>BageshwariTirtrona</t>
  </si>
  <si>
    <t>524 2 06 34 5 024</t>
  </si>
  <si>
    <t>BahauriPidari</t>
  </si>
  <si>
    <t>524 2 06 34 5 019</t>
  </si>
  <si>
    <t>Bahuarbamatha</t>
  </si>
  <si>
    <t>524 2 06 34 5 031</t>
  </si>
  <si>
    <t>Basadilwa</t>
  </si>
  <si>
    <t>524 2 06 34 5 022</t>
  </si>
  <si>
    <t>Basantpur</t>
  </si>
  <si>
    <t>524 2 06 34 5 042</t>
  </si>
  <si>
    <t>BelwaParsouni</t>
  </si>
  <si>
    <t>524 2 06 34 5 010</t>
  </si>
  <si>
    <t>BeriyaBirta(Nau.Ta.Ja.)</t>
  </si>
  <si>
    <t>524 2 06 34 5 015</t>
  </si>
  <si>
    <t>BeriyaBirta(Wa.Pu.)</t>
  </si>
  <si>
    <t>524 2 06 34 5 034</t>
  </si>
  <si>
    <t>524 2 06 34 5 006</t>
  </si>
  <si>
    <t>Bhedihari</t>
  </si>
  <si>
    <t>524 2 06 34 5 048</t>
  </si>
  <si>
    <t>Bhisawa</t>
  </si>
  <si>
    <t>524 2 06 34 5 061</t>
  </si>
  <si>
    <t>Bijbaniya</t>
  </si>
  <si>
    <t>524 2 06 34 5 074</t>
  </si>
  <si>
    <t>Bindabasini</t>
  </si>
  <si>
    <t>524 2 06 34 5 012</t>
  </si>
  <si>
    <t>Biranchibarba</t>
  </si>
  <si>
    <t>524 2 06 34 5 047</t>
  </si>
  <si>
    <t>Birgunj U.M.N.P.</t>
  </si>
  <si>
    <t>524 2 06 34 2 001</t>
  </si>
  <si>
    <t>Birwaguthi</t>
  </si>
  <si>
    <t>524 2 06 34 5 023</t>
  </si>
  <si>
    <t>Bisrampur</t>
  </si>
  <si>
    <t>524 2 06 34 5 032</t>
  </si>
  <si>
    <t>Chorni</t>
  </si>
  <si>
    <t>524 2 06 34 5 009</t>
  </si>
  <si>
    <t>Deukhana</t>
  </si>
  <si>
    <t>524 2 06 34 5 054</t>
  </si>
  <si>
    <t>Dhaubini</t>
  </si>
  <si>
    <t>524 2 06 34 5 065</t>
  </si>
  <si>
    <t>Dhore</t>
  </si>
  <si>
    <t>524 2 06 34 5 041</t>
  </si>
  <si>
    <t>Gadi</t>
  </si>
  <si>
    <t>524 2 06 34 5 056</t>
  </si>
  <si>
    <t>524 2 06 34 5 017</t>
  </si>
  <si>
    <t>GhoddaudaPipra</t>
  </si>
  <si>
    <t>524 2 06 34 5 069</t>
  </si>
  <si>
    <t>Govindapur</t>
  </si>
  <si>
    <t>524 2 06 34 5 036</t>
  </si>
  <si>
    <t>524 2 06 34 5 067</t>
  </si>
  <si>
    <t>HariharpurBirta</t>
  </si>
  <si>
    <t>524 2 06 34 5 045</t>
  </si>
  <si>
    <t>Harpatagunj</t>
  </si>
  <si>
    <t>524 2 06 34 5 004</t>
  </si>
  <si>
    <t>Harpur</t>
  </si>
  <si>
    <t>524 2 06 34 5 025</t>
  </si>
  <si>
    <t>JagaranathpurSira</t>
  </si>
  <si>
    <t>524 2 06 34 5 073</t>
  </si>
  <si>
    <t>Jaimangalapur</t>
  </si>
  <si>
    <t>524 2 06 34 5 063</t>
  </si>
  <si>
    <t>Janakitala</t>
  </si>
  <si>
    <t>524 2 06 34 5 072</t>
  </si>
  <si>
    <t>Jeetpur</t>
  </si>
  <si>
    <t>524 2 06 34 5 077</t>
  </si>
  <si>
    <t>524 2 06 34 5 026</t>
  </si>
  <si>
    <t>524 2 06 34 5 060</t>
  </si>
  <si>
    <t>Lahawarthakari</t>
  </si>
  <si>
    <t>524 2 06 34 5 050</t>
  </si>
  <si>
    <t>524 2 06 34 5 051</t>
  </si>
  <si>
    <t>LalParsa</t>
  </si>
  <si>
    <t>524 2 06 34 5 007</t>
  </si>
  <si>
    <t>Langadi</t>
  </si>
  <si>
    <t>524 2 06 34 5 066</t>
  </si>
  <si>
    <t>LipaniBirta</t>
  </si>
  <si>
    <t>524 2 06 34 5 008</t>
  </si>
  <si>
    <t>MadhubanMathaul</t>
  </si>
  <si>
    <t>524 2 06 34 5 027</t>
  </si>
  <si>
    <t>Mahadevpatti</t>
  </si>
  <si>
    <t>524 2 06 34 5 078</t>
  </si>
  <si>
    <t>Mahuwan</t>
  </si>
  <si>
    <t>524 2 06 34 5 053</t>
  </si>
  <si>
    <t>Mainpur(Pakaha)</t>
  </si>
  <si>
    <t>524 2 06 34 5 040</t>
  </si>
  <si>
    <t>Maniyari</t>
  </si>
  <si>
    <t>524 2 06 34 5 005</t>
  </si>
  <si>
    <t>Masihani</t>
  </si>
  <si>
    <t>524 2 06 34 5 071</t>
  </si>
  <si>
    <t>Mikhampur</t>
  </si>
  <si>
    <t>524 2 06 34 5 070</t>
  </si>
  <si>
    <t>524 2 06 34 5 064</t>
  </si>
  <si>
    <t>Mudali</t>
  </si>
  <si>
    <t>524 2 06 34 5 044</t>
  </si>
  <si>
    <t>Nagardaha</t>
  </si>
  <si>
    <t>524 2 06 34 5 030</t>
  </si>
  <si>
    <t>Nichuta</t>
  </si>
  <si>
    <t>524 2 06 34 5 055</t>
  </si>
  <si>
    <t>NirmalBasti</t>
  </si>
  <si>
    <t>524 2 06 34 5 081</t>
  </si>
  <si>
    <t>Pancharukhi</t>
  </si>
  <si>
    <t>524 2 06 34 5 021</t>
  </si>
  <si>
    <t>ParsauniBirta</t>
  </si>
  <si>
    <t>524 2 06 34 5 003</t>
  </si>
  <si>
    <t>ParsauniMatha</t>
  </si>
  <si>
    <t>524 2 06 34 5 039</t>
  </si>
  <si>
    <t>Pidariguthi</t>
  </si>
  <si>
    <t>524 2 06 34 5 075</t>
  </si>
  <si>
    <t>Pokhariya</t>
  </si>
  <si>
    <t>524 2 06 34 5 043</t>
  </si>
  <si>
    <t>Prasurampur</t>
  </si>
  <si>
    <t>524 2 06 34 5 046</t>
  </si>
  <si>
    <t>Ramgadhawa</t>
  </si>
  <si>
    <t>524 2 06 34 5 001</t>
  </si>
  <si>
    <t>Ramnagari</t>
  </si>
  <si>
    <t>524 2 06 34 5 037</t>
  </si>
  <si>
    <t>Sabaithawa</t>
  </si>
  <si>
    <t>524 2 06 34 5 049</t>
  </si>
  <si>
    <t>SakhuwaPrasauni</t>
  </si>
  <si>
    <t>524 2 06 34 5 028</t>
  </si>
  <si>
    <t>Samjhauta</t>
  </si>
  <si>
    <t>524 2 06 34 5 068</t>
  </si>
  <si>
    <t>SankarSaraiya</t>
  </si>
  <si>
    <t>524 2 06 34 5 059</t>
  </si>
  <si>
    <t>Sedhawa</t>
  </si>
  <si>
    <t>524 2 06 34 5 079</t>
  </si>
  <si>
    <t>ShivaWorga</t>
  </si>
  <si>
    <t>524 2 06 34 5 033</t>
  </si>
  <si>
    <t>SirsiyaKhalwatola</t>
  </si>
  <si>
    <t>524 2 06 34 5 020</t>
  </si>
  <si>
    <t>Sonbarsa</t>
  </si>
  <si>
    <t>524 2 06 34 5 058</t>
  </si>
  <si>
    <t>Sreesiya(Nau.Ta.Ja.)</t>
  </si>
  <si>
    <t>524 2 06 34 5 035</t>
  </si>
  <si>
    <t>Subarnapur</t>
  </si>
  <si>
    <t>524 2 06 34 5 080</t>
  </si>
  <si>
    <t>SugauliBirta</t>
  </si>
  <si>
    <t>524 2 06 34 5 014</t>
  </si>
  <si>
    <t>SugauliPartewa</t>
  </si>
  <si>
    <t>524 2 06 34 5 057</t>
  </si>
  <si>
    <t>Supauli</t>
  </si>
  <si>
    <t>524 2 06 34 5 076</t>
  </si>
  <si>
    <t>Surjaha</t>
  </si>
  <si>
    <t>524 2 06 34 5 038</t>
  </si>
  <si>
    <t>Thori</t>
  </si>
  <si>
    <t>524 2 06 34 5 082</t>
  </si>
  <si>
    <t>TulasiBarba</t>
  </si>
  <si>
    <t>524 2 06 34 5 062</t>
  </si>
  <si>
    <t>UdayapurDhurmi</t>
  </si>
  <si>
    <t>524 2 06 34 5 016</t>
  </si>
  <si>
    <t>Vauratar</t>
  </si>
  <si>
    <t>524 2 06 34 5 018</t>
  </si>
  <si>
    <t>Parsa Wildlife Reserve</t>
  </si>
  <si>
    <t>524 2 06 34 9 001</t>
  </si>
  <si>
    <t>Ayodhyapuri</t>
  </si>
  <si>
    <t>524 2 06 35 5 036</t>
  </si>
  <si>
    <t>Bachhyauli</t>
  </si>
  <si>
    <t>524 2 06 35 5 013</t>
  </si>
  <si>
    <t>Bagauda</t>
  </si>
  <si>
    <t>524 2 06 35 5 034</t>
  </si>
  <si>
    <t>Bhandara</t>
  </si>
  <si>
    <t>524 2 06 35 5 005</t>
  </si>
  <si>
    <t>Bharatpur N.P.</t>
  </si>
  <si>
    <t>524 2 06 35 3 001</t>
  </si>
  <si>
    <t>Birendranagar</t>
  </si>
  <si>
    <t>524 2 06 35 5 009</t>
  </si>
  <si>
    <t>524 2 06 35 5 008</t>
  </si>
  <si>
    <t>ChandiBhanjyang</t>
  </si>
  <si>
    <t>524 2 06 35 5 023</t>
  </si>
  <si>
    <t>Dahakhani</t>
  </si>
  <si>
    <t>524 2 06 35 5 014</t>
  </si>
  <si>
    <t>Darechok</t>
  </si>
  <si>
    <t>524 2 06 35 5 024</t>
  </si>
  <si>
    <t>Dibyanagar</t>
  </si>
  <si>
    <t>524 2 06 35 5 025</t>
  </si>
  <si>
    <t>Fulbari</t>
  </si>
  <si>
    <t>524 2 06 35 5 017</t>
  </si>
  <si>
    <t>Gardi</t>
  </si>
  <si>
    <t>524 2 06 35 5 033</t>
  </si>
  <si>
    <t>Gitanagar</t>
  </si>
  <si>
    <t>524 2 06 35 5 030</t>
  </si>
  <si>
    <t>Gunjanagar</t>
  </si>
  <si>
    <t>524 2 06 35 5 026</t>
  </si>
  <si>
    <t>Jagatpur</t>
  </si>
  <si>
    <t>524 2 06 35 5 032</t>
  </si>
  <si>
    <t>Jutpani</t>
  </si>
  <si>
    <t>524 2 06 35 5 020</t>
  </si>
  <si>
    <t>524 2 06 35 5 015</t>
  </si>
  <si>
    <t>Kathar</t>
  </si>
  <si>
    <t>524 2 06 35 5 006</t>
  </si>
  <si>
    <t>524 2 06 35 5 022</t>
  </si>
  <si>
    <t>Khairahani</t>
  </si>
  <si>
    <t>524 2 06 35 5 010</t>
  </si>
  <si>
    <t>Korak</t>
  </si>
  <si>
    <t>524 2 06 35 5 002</t>
  </si>
  <si>
    <t>Kumroj</t>
  </si>
  <si>
    <t>524 2 06 35 5 012</t>
  </si>
  <si>
    <t>Lothar</t>
  </si>
  <si>
    <t>524 2 06 35 5 003</t>
  </si>
  <si>
    <t>MadiKalyanpur</t>
  </si>
  <si>
    <t>524 2 06 35 5 035</t>
  </si>
  <si>
    <t>Mangalpur</t>
  </si>
  <si>
    <t>524 2 06 35 5 016</t>
  </si>
  <si>
    <t>Meghauli</t>
  </si>
  <si>
    <t>524 2 06 35 5 027</t>
  </si>
  <si>
    <t>Padampur</t>
  </si>
  <si>
    <t>524 2 06 35 5 011</t>
  </si>
  <si>
    <t>Parbatipur</t>
  </si>
  <si>
    <t>524 2 06 35 5 029</t>
  </si>
  <si>
    <t>Patihani</t>
  </si>
  <si>
    <t>524 2 06 35 5 031</t>
  </si>
  <si>
    <t>Piple</t>
  </si>
  <si>
    <t>524 2 06 35 5 004</t>
  </si>
  <si>
    <t>Pithuwa</t>
  </si>
  <si>
    <t>524 2 06 35 5 007</t>
  </si>
  <si>
    <t>Ratnanagar N.P.</t>
  </si>
  <si>
    <t>524 2 06 35 3 002</t>
  </si>
  <si>
    <t>Saradanagar</t>
  </si>
  <si>
    <t>524 2 06 35 5 018</t>
  </si>
  <si>
    <t>Shaktikhor</t>
  </si>
  <si>
    <t>524 2 06 35 5 021</t>
  </si>
  <si>
    <t>Sibanagar</t>
  </si>
  <si>
    <t>524 2 06 35 5 019</t>
  </si>
  <si>
    <t>Siddi</t>
  </si>
  <si>
    <t>524 2 06 35 5 001</t>
  </si>
  <si>
    <t>Sukranagar</t>
  </si>
  <si>
    <t>524 2 06 35 5 028</t>
  </si>
  <si>
    <t>Royal Chitawan National Park</t>
  </si>
  <si>
    <t>524 2 06 35 9 001</t>
  </si>
  <si>
    <t>Amahibariyati</t>
  </si>
  <si>
    <t>524 1 02 05 5 032</t>
  </si>
  <si>
    <t>Amardaha</t>
  </si>
  <si>
    <t>524 1 02 05 5 011</t>
  </si>
  <si>
    <t>Amgachhi</t>
  </si>
  <si>
    <t>524 1 02 05 5 004</t>
  </si>
  <si>
    <t>524 1 02 05 5 025</t>
  </si>
  <si>
    <t>Bahuni</t>
  </si>
  <si>
    <t>524 1 02 05 5 021</t>
  </si>
  <si>
    <t>Baijanathpur</t>
  </si>
  <si>
    <t>524 1 02 05 5 061</t>
  </si>
  <si>
    <t>Banigama</t>
  </si>
  <si>
    <t>524 1 02 05 5 060</t>
  </si>
  <si>
    <t>Baradanga</t>
  </si>
  <si>
    <t>524 1 02 05 5 005</t>
  </si>
  <si>
    <t>Bayarban</t>
  </si>
  <si>
    <t>524 1 02 05 5 023</t>
  </si>
  <si>
    <t>Belbari</t>
  </si>
  <si>
    <t>524 1 02 05 5 041</t>
  </si>
  <si>
    <t>Bhaudaha</t>
  </si>
  <si>
    <t>524 1 02 05 5 051</t>
  </si>
  <si>
    <t>Bhogateni</t>
  </si>
  <si>
    <t>524 1 02 05 5 038</t>
  </si>
  <si>
    <t>Biratnagar U.M.N.P.</t>
  </si>
  <si>
    <t>524 1 02 05 2 001</t>
  </si>
  <si>
    <t>Budhanagar</t>
  </si>
  <si>
    <t>524 1 02 05 5 055</t>
  </si>
  <si>
    <t>Dadarbairiya</t>
  </si>
  <si>
    <t>524 1 02 05 5 027</t>
  </si>
  <si>
    <t>Dainiya</t>
  </si>
  <si>
    <t>524 1 02 05 5 003</t>
  </si>
  <si>
    <t>Dangihat</t>
  </si>
  <si>
    <t>524 1 02 05 5 042</t>
  </si>
  <si>
    <t>Dangraha</t>
  </si>
  <si>
    <t>524 1 02 05 5 058</t>
  </si>
  <si>
    <t>Darbesha</t>
  </si>
  <si>
    <t>524 1 02 05 5 026</t>
  </si>
  <si>
    <t>Dulari</t>
  </si>
  <si>
    <t>524 1 02 05 5 046</t>
  </si>
  <si>
    <t>524 1 02 05 5 009</t>
  </si>
  <si>
    <t>Haraicha</t>
  </si>
  <si>
    <t>524 1 02 05 5 044</t>
  </si>
  <si>
    <t>Hasandaha</t>
  </si>
  <si>
    <t>524 1 02 05 5 012</t>
  </si>
  <si>
    <t>Hathimudha</t>
  </si>
  <si>
    <t>524 1 02 05 5 059</t>
  </si>
  <si>
    <t>Hoklabari</t>
  </si>
  <si>
    <t>524 1 02 05 5 024</t>
  </si>
  <si>
    <t>Indrapur</t>
  </si>
  <si>
    <t>524 1 02 05 5 048</t>
  </si>
  <si>
    <t>Itahara</t>
  </si>
  <si>
    <t>524 1 02 05 5 010</t>
  </si>
  <si>
    <t>Jante</t>
  </si>
  <si>
    <t>524 1 02 05 5 019</t>
  </si>
  <si>
    <t>Jhorahat</t>
  </si>
  <si>
    <t>524 1 02 05 5 062</t>
  </si>
  <si>
    <t>Jhurkiya</t>
  </si>
  <si>
    <t>524 1 02 05 5 006</t>
  </si>
  <si>
    <t>Kaseni</t>
  </si>
  <si>
    <t>524 1 02 05 5 043</t>
  </si>
  <si>
    <t>Katahari</t>
  </si>
  <si>
    <t>524 1 02 05 5 052</t>
  </si>
  <si>
    <t>Kathamaha</t>
  </si>
  <si>
    <t>524 1 02 05 5 028</t>
  </si>
  <si>
    <t>Kerabari</t>
  </si>
  <si>
    <t>524 1 02 05 5 039</t>
  </si>
  <si>
    <t>Keroun</t>
  </si>
  <si>
    <t>524 1 02 05 5 022</t>
  </si>
  <si>
    <t>Lakhantari</t>
  </si>
  <si>
    <t>524 1 02 05 5 063</t>
  </si>
  <si>
    <t>Letang</t>
  </si>
  <si>
    <t>524 1 02 05 5 040</t>
  </si>
  <si>
    <t>Madhumalla</t>
  </si>
  <si>
    <t>524 1 02 05 5 017</t>
  </si>
  <si>
    <t>Mahadewa</t>
  </si>
  <si>
    <t>524 1 02 05 5 007</t>
  </si>
  <si>
    <t>Majhare</t>
  </si>
  <si>
    <t>524 1 02 05 5 054</t>
  </si>
  <si>
    <t>Matigachha</t>
  </si>
  <si>
    <t>524 1 02 05 5 053</t>
  </si>
  <si>
    <t>524 1 02 05 5 049</t>
  </si>
  <si>
    <t>Mrigauliya</t>
  </si>
  <si>
    <t>524 1 02 05 5 045</t>
  </si>
  <si>
    <t>Necha</t>
  </si>
  <si>
    <t>524 1 02 05 5 031</t>
  </si>
  <si>
    <t>Pathari</t>
  </si>
  <si>
    <t>524 1 02 05 5 014</t>
  </si>
  <si>
    <t>Patigaun</t>
  </si>
  <si>
    <t>524 1 02 05 5 036</t>
  </si>
  <si>
    <t>524 1 02 05 5 030</t>
  </si>
  <si>
    <t>524 1 02 05 5 015</t>
  </si>
  <si>
    <t>524 1 02 05 5 020</t>
  </si>
  <si>
    <t>Rangeli</t>
  </si>
  <si>
    <t>524 1 02 05 5 001</t>
  </si>
  <si>
    <t>Sanischare</t>
  </si>
  <si>
    <t>524 1 02 05 5 013</t>
  </si>
  <si>
    <t>Sidharaha</t>
  </si>
  <si>
    <t>524 1 02 05 5 065</t>
  </si>
  <si>
    <t>Sijuwa</t>
  </si>
  <si>
    <t>524 1 02 05 5 008</t>
  </si>
  <si>
    <t>SinhadeviSombare</t>
  </si>
  <si>
    <t>524 1 02 05 5 035</t>
  </si>
  <si>
    <t>Sisabanibadahara</t>
  </si>
  <si>
    <t>524 1 02 05 5 057</t>
  </si>
  <si>
    <t>Sisawanijahada</t>
  </si>
  <si>
    <t>524 1 02 05 5 029</t>
  </si>
  <si>
    <t>Sorabhag</t>
  </si>
  <si>
    <t>524 1 02 05 5 033</t>
  </si>
  <si>
    <t>524 1 02 05 5 047</t>
  </si>
  <si>
    <t>Takuwa</t>
  </si>
  <si>
    <t>524 1 02 05 5 002</t>
  </si>
  <si>
    <t>524 1 02 05 5 018</t>
  </si>
  <si>
    <t>Tankisinuwari</t>
  </si>
  <si>
    <t>524 1 02 05 5 056</t>
  </si>
  <si>
    <t>524 1 02 05 5 064</t>
  </si>
  <si>
    <t>Thalaha</t>
  </si>
  <si>
    <t>524 1 02 05 5 050</t>
  </si>
  <si>
    <t>Urlabari</t>
  </si>
  <si>
    <t>524 1 02 05 5 016</t>
  </si>
  <si>
    <t>Warangi</t>
  </si>
  <si>
    <t>524 1 02 05 5 034</t>
  </si>
  <si>
    <t>Yangshila</t>
  </si>
  <si>
    <t>524 1 02 05 5 037</t>
  </si>
  <si>
    <t>Aekamba</t>
  </si>
  <si>
    <t>524 1 02 06 5 036</t>
  </si>
  <si>
    <t>Amaduwa</t>
  </si>
  <si>
    <t>524 1 02 06 5 020</t>
  </si>
  <si>
    <t>Amahibelaha</t>
  </si>
  <si>
    <t>524 1 02 06 5 019</t>
  </si>
  <si>
    <t>Aurabarni</t>
  </si>
  <si>
    <t>524 1 02 06 5 035</t>
  </si>
  <si>
    <t>Babiya</t>
  </si>
  <si>
    <t>524 1 02 06 5 028</t>
  </si>
  <si>
    <t>Bakalauri</t>
  </si>
  <si>
    <t>524 1 02 06 5 006</t>
  </si>
  <si>
    <t>Barahachhetra</t>
  </si>
  <si>
    <t>524 1 02 06 5 001</t>
  </si>
  <si>
    <t>524 1 02 06 5 045</t>
  </si>
  <si>
    <t>BhadgauSinawari</t>
  </si>
  <si>
    <t>524 1 02 06 5 024</t>
  </si>
  <si>
    <t>Bhaluwa</t>
  </si>
  <si>
    <t>524 1 02 06 5 014</t>
  </si>
  <si>
    <t>Bharaul</t>
  </si>
  <si>
    <t>524 1 02 06 5 004</t>
  </si>
  <si>
    <t>Bhokraha</t>
  </si>
  <si>
    <t>524 1 02 06 5 038</t>
  </si>
  <si>
    <t>Bishnupaduka</t>
  </si>
  <si>
    <t>524 1 02 06 5 002</t>
  </si>
  <si>
    <t>Chadwela</t>
  </si>
  <si>
    <t>524 1 02 06 5 027</t>
  </si>
  <si>
    <t>Chhitaha</t>
  </si>
  <si>
    <t>524 1 02 06 5 015</t>
  </si>
  <si>
    <t>Chimdi</t>
  </si>
  <si>
    <t>524 1 02 06 5 017</t>
  </si>
  <si>
    <t>Dewanganj</t>
  </si>
  <si>
    <t>524 1 02 06 5 032</t>
  </si>
  <si>
    <t>Dharan N.P.</t>
  </si>
  <si>
    <t>524 1 02 06 3 001</t>
  </si>
  <si>
    <t>Dhuskee</t>
  </si>
  <si>
    <t>524 1 02 06 5 047</t>
  </si>
  <si>
    <t>524 1 02 06 5 011</t>
  </si>
  <si>
    <t>Dumaraha</t>
  </si>
  <si>
    <t>524 1 02 06 5 049</t>
  </si>
  <si>
    <t>Gautampur</t>
  </si>
  <si>
    <t>524 1 02 06 5 031</t>
  </si>
  <si>
    <t>Hanshposha</t>
  </si>
  <si>
    <t>524 1 02 06 5 007</t>
  </si>
  <si>
    <t>Harinagar</t>
  </si>
  <si>
    <t>524 1 02 06 5 046</t>
  </si>
  <si>
    <t>524 1 02 06 5 042</t>
  </si>
  <si>
    <t>Inaruwa N.P.</t>
  </si>
  <si>
    <t>524 1 02 06 3 003</t>
  </si>
  <si>
    <t>Itahari N.P.</t>
  </si>
  <si>
    <t>524 1 02 06 3 002</t>
  </si>
  <si>
    <t>Jalpapur</t>
  </si>
  <si>
    <t>524 1 02 06 5 029</t>
  </si>
  <si>
    <t>Kaptanganj</t>
  </si>
  <si>
    <t>524 1 02 06 5 033</t>
  </si>
  <si>
    <t>Khanar</t>
  </si>
  <si>
    <t>524 1 02 06 5 008</t>
  </si>
  <si>
    <t>Laukahi</t>
  </si>
  <si>
    <t>524 1 02 06 5 040</t>
  </si>
  <si>
    <t>Madhelee</t>
  </si>
  <si>
    <t>524 1 02 06 5 009</t>
  </si>
  <si>
    <t>Madhesa</t>
  </si>
  <si>
    <t>524 1 02 06 5 026</t>
  </si>
  <si>
    <t>Madhuwan</t>
  </si>
  <si>
    <t>524 1 02 06 5 037</t>
  </si>
  <si>
    <t>Madhyeharsahi</t>
  </si>
  <si>
    <t>524 1 02 06 5 025</t>
  </si>
  <si>
    <t>Mahendranagar</t>
  </si>
  <si>
    <t>524 1 02 06 5 005</t>
  </si>
  <si>
    <t>Narshinhatappu</t>
  </si>
  <si>
    <t>524 1 02 06 5 043</t>
  </si>
  <si>
    <t>Pakali</t>
  </si>
  <si>
    <t>524 1 02 06 5 023</t>
  </si>
  <si>
    <t>Panchakanya</t>
  </si>
  <si>
    <t>524 1 02 06 5 003</t>
  </si>
  <si>
    <t>PaschimKasuha</t>
  </si>
  <si>
    <t>524 1 02 06 5 039</t>
  </si>
  <si>
    <t>Prakashpur</t>
  </si>
  <si>
    <t>524 1 02 06 5 048</t>
  </si>
  <si>
    <t>Purbakushaha</t>
  </si>
  <si>
    <t>524 1 02 06 5 016</t>
  </si>
  <si>
    <t>RamganjBelgachhi</t>
  </si>
  <si>
    <t>524 1 02 06 5 018</t>
  </si>
  <si>
    <t>RamganjSenuwari</t>
  </si>
  <si>
    <t>524 1 02 06 5 021</t>
  </si>
  <si>
    <t>RamnagarBhutaha</t>
  </si>
  <si>
    <t>524 1 02 06 5 044</t>
  </si>
  <si>
    <t>Sahebganj</t>
  </si>
  <si>
    <t>524 1 02 06 5 034</t>
  </si>
  <si>
    <t>Santerjhora</t>
  </si>
  <si>
    <t>524 1 02 06 5 030</t>
  </si>
  <si>
    <t>Simariya</t>
  </si>
  <si>
    <t>524 1 02 06 5 012</t>
  </si>
  <si>
    <t>Singiya</t>
  </si>
  <si>
    <t>524 1 02 06 5 022</t>
  </si>
  <si>
    <t>Sonapur</t>
  </si>
  <si>
    <t>524 1 02 06 5 010</t>
  </si>
  <si>
    <t>Sripurjabdi</t>
  </si>
  <si>
    <t>524 1 02 06 5 041</t>
  </si>
  <si>
    <t>Tanamuna</t>
  </si>
  <si>
    <t>524 1 02 06 5 013</t>
  </si>
  <si>
    <t>Koshi Tappu Wildlife Reserve</t>
  </si>
  <si>
    <t>524 1 02 06 9 001</t>
  </si>
  <si>
    <t>Ahale</t>
  </si>
  <si>
    <t>524 1 02 07 5 002</t>
  </si>
  <si>
    <t>Ankhisalla</t>
  </si>
  <si>
    <t>524 1 02 07 5 016</t>
  </si>
  <si>
    <t>ArkhauleJitpur</t>
  </si>
  <si>
    <t>524 1 02 07 5 022</t>
  </si>
  <si>
    <t>Basantatar</t>
  </si>
  <si>
    <t>524 1 02 07 5 012</t>
  </si>
  <si>
    <t>Belhara</t>
  </si>
  <si>
    <t>524 1 02 07 5 001</t>
  </si>
  <si>
    <t>Bhirgaun</t>
  </si>
  <si>
    <t>524 1 02 07 5 017</t>
  </si>
  <si>
    <t>Bodhe</t>
  </si>
  <si>
    <t>524 1 02 07 5 007</t>
  </si>
  <si>
    <t>Budhabare</t>
  </si>
  <si>
    <t>524 1 02 07 5 013</t>
  </si>
  <si>
    <t>BudiMorang</t>
  </si>
  <si>
    <t>524 1 02 07 5 004</t>
  </si>
  <si>
    <t>Chanuwa</t>
  </si>
  <si>
    <t>524 1 02 07 5 025</t>
  </si>
  <si>
    <t>Chhintang</t>
  </si>
  <si>
    <t>524 1 02 07 5 035</t>
  </si>
  <si>
    <t>Chungwang</t>
  </si>
  <si>
    <t>524 1 02 07 5 033</t>
  </si>
  <si>
    <t>DandaBazar</t>
  </si>
  <si>
    <t>524 1 02 07 5 008</t>
  </si>
  <si>
    <t>524 1 02 07 5 026</t>
  </si>
  <si>
    <t>Dhankuta N.P.</t>
  </si>
  <si>
    <t>524 1 02 07 3 001</t>
  </si>
  <si>
    <t>Faksib</t>
  </si>
  <si>
    <t>524 1 02 07 5 006</t>
  </si>
  <si>
    <t>Falate</t>
  </si>
  <si>
    <t>524 1 02 07 5 032</t>
  </si>
  <si>
    <t>Ghorlikharka</t>
  </si>
  <si>
    <t>524 1 02 07 5 029</t>
  </si>
  <si>
    <t>Hathikharka</t>
  </si>
  <si>
    <t>524 1 02 07 5 021</t>
  </si>
  <si>
    <t>Khoku</t>
  </si>
  <si>
    <t>524 1 02 07 5 034</t>
  </si>
  <si>
    <t>Khuwafok</t>
  </si>
  <si>
    <t>524 1 02 07 5 009</t>
  </si>
  <si>
    <t>Kurule</t>
  </si>
  <si>
    <t>524 1 02 07 5 014</t>
  </si>
  <si>
    <t>Leguwa</t>
  </si>
  <si>
    <t>524 1 02 07 5 027</t>
  </si>
  <si>
    <t>Mahabharat</t>
  </si>
  <si>
    <t>524 1 02 07 5 005</t>
  </si>
  <si>
    <t>MarekKatahare</t>
  </si>
  <si>
    <t>524 1 02 07 5 028</t>
  </si>
  <si>
    <t>Mounabudhuk</t>
  </si>
  <si>
    <t>524 1 02 07 5 010</t>
  </si>
  <si>
    <t>Mudebas</t>
  </si>
  <si>
    <t>524 1 02 07 5 015</t>
  </si>
  <si>
    <t>Muga</t>
  </si>
  <si>
    <t>524 1 02 07 5 030</t>
  </si>
  <si>
    <t>Murtidhunga</t>
  </si>
  <si>
    <t>524 1 02 07 5 023</t>
  </si>
  <si>
    <t>Pakhribas</t>
  </si>
  <si>
    <t>524 1 02 07 5 031</t>
  </si>
  <si>
    <t>Parewadin</t>
  </si>
  <si>
    <t>524 1 02 07 5 018</t>
  </si>
  <si>
    <t>524 1 02 07 5 011</t>
  </si>
  <si>
    <t>Sanne</t>
  </si>
  <si>
    <t>524 1 02 07 5 024</t>
  </si>
  <si>
    <t>Tankhuwa</t>
  </si>
  <si>
    <t>524 1 02 07 5 019</t>
  </si>
  <si>
    <t>Telia</t>
  </si>
  <si>
    <t>524 1 02 07 5 020</t>
  </si>
  <si>
    <t>Vedetar</t>
  </si>
  <si>
    <t>524 1 02 07 5 003</t>
  </si>
  <si>
    <t>Ambung</t>
  </si>
  <si>
    <t>524 1 02 08 5 001</t>
  </si>
  <si>
    <t>Angdeem</t>
  </si>
  <si>
    <t>524 1 02 08 5 013</t>
  </si>
  <si>
    <t>524 1 02 08 5 009</t>
  </si>
  <si>
    <t>524 1 02 08 5 024</t>
  </si>
  <si>
    <t>Chuhandanda</t>
  </si>
  <si>
    <t>524 1 02 08 5 021</t>
  </si>
  <si>
    <t>Dangapa</t>
  </si>
  <si>
    <t>524 1 02 08 5 010</t>
  </si>
  <si>
    <t>Eseebu</t>
  </si>
  <si>
    <t>524 1 02 08 5 027</t>
  </si>
  <si>
    <t>Ewa</t>
  </si>
  <si>
    <t>524 1 02 08 5 026</t>
  </si>
  <si>
    <t>Hamarjung</t>
  </si>
  <si>
    <t>524 1 02 08 5 014</t>
  </si>
  <si>
    <t>Hwaku</t>
  </si>
  <si>
    <t>524 1 02 08 5 025</t>
  </si>
  <si>
    <t>Jaljale</t>
  </si>
  <si>
    <t>524 1 02 08 5 018</t>
  </si>
  <si>
    <t>Jirikhinti</t>
  </si>
  <si>
    <t>524 1 02 08 5 005</t>
  </si>
  <si>
    <t>Khamlalung</t>
  </si>
  <si>
    <t>524 1 02 08 5 028</t>
  </si>
  <si>
    <t>Morahang</t>
  </si>
  <si>
    <t>524 1 02 08 5 030</t>
  </si>
  <si>
    <t>Myanglung</t>
  </si>
  <si>
    <t>524 1 02 08 5 002</t>
  </si>
  <si>
    <t>Okhare</t>
  </si>
  <si>
    <t>524 1 02 08 5 015</t>
  </si>
  <si>
    <t>Oyakjung</t>
  </si>
  <si>
    <t>524 1 02 08 5 019</t>
  </si>
  <si>
    <t>PanchakanyaPokhari</t>
  </si>
  <si>
    <t>524 1 02 08 5 016</t>
  </si>
  <si>
    <t>Phakchamara</t>
  </si>
  <si>
    <t>524 1 02 08 5 017</t>
  </si>
  <si>
    <t>Phulek</t>
  </si>
  <si>
    <t>524 1 02 08 5 011</t>
  </si>
  <si>
    <t>524 1 02 08 5 006</t>
  </si>
  <si>
    <t>Pouthak</t>
  </si>
  <si>
    <t>524 1 02 08 5 031</t>
  </si>
  <si>
    <t>Sabla</t>
  </si>
  <si>
    <t>524 1 02 08 5 003</t>
  </si>
  <si>
    <t>Samdu</t>
  </si>
  <si>
    <t>524 1 02 08 5 029</t>
  </si>
  <si>
    <t>SankrantiBazar</t>
  </si>
  <si>
    <t>524 1 02 08 5 022</t>
  </si>
  <si>
    <t>ShreeJung</t>
  </si>
  <si>
    <t>524 1 02 08 5 032</t>
  </si>
  <si>
    <t>Simle</t>
  </si>
  <si>
    <t>524 1 02 08 5 020</t>
  </si>
  <si>
    <t>Solma</t>
  </si>
  <si>
    <t>524 1 02 08 5 007</t>
  </si>
  <si>
    <t>Sudap</t>
  </si>
  <si>
    <t>524 1 02 08 5 012</t>
  </si>
  <si>
    <t>Sungnam</t>
  </si>
  <si>
    <t>524 1 02 08 5 008</t>
  </si>
  <si>
    <t>Tamfula</t>
  </si>
  <si>
    <t>524 1 02 08 5 004</t>
  </si>
  <si>
    <t>Thoklung</t>
  </si>
  <si>
    <t>524 1 02 08 5 023</t>
  </si>
  <si>
    <t>Sankhuwasabha</t>
  </si>
  <si>
    <t>Ankhibhui</t>
  </si>
  <si>
    <t>524 1 02 09 5 021</t>
  </si>
  <si>
    <t>Bahrabise</t>
  </si>
  <si>
    <t>524 1 02 09 5 015</t>
  </si>
  <si>
    <t>Bala</t>
  </si>
  <si>
    <t>524 1 02 09 5 006</t>
  </si>
  <si>
    <t>Bana</t>
  </si>
  <si>
    <t>524 1 02 09 5 020</t>
  </si>
  <si>
    <t>Baneswor</t>
  </si>
  <si>
    <t>524 1 02 09 5 031</t>
  </si>
  <si>
    <t>524 1 02 09 5 032</t>
  </si>
  <si>
    <t>Chepuwa</t>
  </si>
  <si>
    <t>524 1 02 09 5 011</t>
  </si>
  <si>
    <t>Dhupu</t>
  </si>
  <si>
    <t>524 1 02 09 5 016</t>
  </si>
  <si>
    <t>Diding</t>
  </si>
  <si>
    <t>524 1 02 09 5 001</t>
  </si>
  <si>
    <t>524 1 02 09 5 012</t>
  </si>
  <si>
    <t>Jaljala</t>
  </si>
  <si>
    <t>524 1 02 09 5 019</t>
  </si>
  <si>
    <t>Keemathnka</t>
  </si>
  <si>
    <t>524 1 02 09 5 013</t>
  </si>
  <si>
    <t>Khadbari N.P.</t>
  </si>
  <si>
    <t>524 1 02 09 3 001</t>
  </si>
  <si>
    <t>Kharang</t>
  </si>
  <si>
    <t>524 1 02 09 5 033</t>
  </si>
  <si>
    <t>MadiMulkharka</t>
  </si>
  <si>
    <t>524 1 02 09 5 027</t>
  </si>
  <si>
    <t>MadiRambeni</t>
  </si>
  <si>
    <t>524 1 02 09 5 028</t>
  </si>
  <si>
    <t>Makalu</t>
  </si>
  <si>
    <t>524 1 02 09 5 007</t>
  </si>
  <si>
    <t>Mamling</t>
  </si>
  <si>
    <t>524 1 02 09 5 029</t>
  </si>
  <si>
    <t>Mangtewa</t>
  </si>
  <si>
    <t>524 1 02 09 5 003</t>
  </si>
  <si>
    <t>524 1 02 09 5 017</t>
  </si>
  <si>
    <t>Mawadin</t>
  </si>
  <si>
    <t>524 1 02 09 5 023</t>
  </si>
  <si>
    <t>Num</t>
  </si>
  <si>
    <t>524 1 02 09 5 008</t>
  </si>
  <si>
    <t>Nundhaki</t>
  </si>
  <si>
    <t>524 1 02 09 5 024</t>
  </si>
  <si>
    <t>Pathibhara</t>
  </si>
  <si>
    <t>524 1 02 09 5 009</t>
  </si>
  <si>
    <t>Pawakhola</t>
  </si>
  <si>
    <t>524 1 02 09 5 014</t>
  </si>
  <si>
    <t>524 1 02 09 5 018</t>
  </si>
  <si>
    <t>Siddhakali</t>
  </si>
  <si>
    <t>524 1 02 09 5 026</t>
  </si>
  <si>
    <t>Siddhapokhari</t>
  </si>
  <si>
    <t>524 1 02 09 5 025</t>
  </si>
  <si>
    <t>Sisuwakhola</t>
  </si>
  <si>
    <t>524 1 02 09 5 004</t>
  </si>
  <si>
    <t>524 1 02 09 5 002</t>
  </si>
  <si>
    <t>Syabun</t>
  </si>
  <si>
    <t>524 1 02 09 5 022</t>
  </si>
  <si>
    <t>Tamafok</t>
  </si>
  <si>
    <t>524 1 02 09 5 030</t>
  </si>
  <si>
    <t>Tamku</t>
  </si>
  <si>
    <t>524 1 02 09 5 005</t>
  </si>
  <si>
    <t>Yafu</t>
  </si>
  <si>
    <t>524 1 02 09 5 010</t>
  </si>
  <si>
    <t>Aamtep</t>
  </si>
  <si>
    <t>524 1 02 10 5 027</t>
  </si>
  <si>
    <t>Annapurna</t>
  </si>
  <si>
    <t>524 1 02 10 5 034</t>
  </si>
  <si>
    <t>Baikuntha</t>
  </si>
  <si>
    <t>524 1 02 10 5 050</t>
  </si>
  <si>
    <t>Basikhola</t>
  </si>
  <si>
    <t>524 1 02 10 5 051</t>
  </si>
  <si>
    <t>Basingtharpur</t>
  </si>
  <si>
    <t>524 1 02 10 5 047</t>
  </si>
  <si>
    <t>Basteem</t>
  </si>
  <si>
    <t>524 1 02 10 5 028</t>
  </si>
  <si>
    <t>Bhaisipankha</t>
  </si>
  <si>
    <t>524 1 02 10 5 021</t>
  </si>
  <si>
    <t>524 1 02 10 5 022</t>
  </si>
  <si>
    <t>Bhubal(Yoon)</t>
  </si>
  <si>
    <t>524 1 02 10 5 048</t>
  </si>
  <si>
    <t>Bhulke</t>
  </si>
  <si>
    <t>524 1 02 10 5 052</t>
  </si>
  <si>
    <t>Bokhim</t>
  </si>
  <si>
    <t>524 1 02 10 5 023</t>
  </si>
  <si>
    <t>Boya</t>
  </si>
  <si>
    <t>524 1 02 10 5 008</t>
  </si>
  <si>
    <t>Champe</t>
  </si>
  <si>
    <t>524 1 02 10 5 015</t>
  </si>
  <si>
    <t>Changre</t>
  </si>
  <si>
    <t>524 1 02 10 5 029</t>
  </si>
  <si>
    <t>Charambi</t>
  </si>
  <si>
    <t>524 1 02 10 5 016</t>
  </si>
  <si>
    <t>Chaukidada</t>
  </si>
  <si>
    <t>524 1 02 10 5 002</t>
  </si>
  <si>
    <t>Chhinamakhu</t>
  </si>
  <si>
    <t>524 1 02 10 5 035</t>
  </si>
  <si>
    <t>Dalgaun</t>
  </si>
  <si>
    <t>524 1 02 10 5 053</t>
  </si>
  <si>
    <t>524 1 02 10 5 009</t>
  </si>
  <si>
    <t>Dewantar</t>
  </si>
  <si>
    <t>524 1 02 10 5 057</t>
  </si>
  <si>
    <t>Dhotlekhani</t>
  </si>
  <si>
    <t>524 1 02 10 5 054</t>
  </si>
  <si>
    <t>Dobhane</t>
  </si>
  <si>
    <t>524 1 02 10 5 001</t>
  </si>
  <si>
    <t>Dummana</t>
  </si>
  <si>
    <t>524 1 02 10 5 043</t>
  </si>
  <si>
    <t>524 1 02 10 5 036</t>
  </si>
  <si>
    <t>Gupteshwor</t>
  </si>
  <si>
    <t>524 1 02 10 5 024</t>
  </si>
  <si>
    <t>Hasanpur</t>
  </si>
  <si>
    <t>524 1 02 10 5 058</t>
  </si>
  <si>
    <t>Helauchha</t>
  </si>
  <si>
    <t>524 1 02 10 5 019</t>
  </si>
  <si>
    <t>Homtang</t>
  </si>
  <si>
    <t>524 1 02 10 5 059</t>
  </si>
  <si>
    <t>524 1 02 10 5 017</t>
  </si>
  <si>
    <t>Keemalung</t>
  </si>
  <si>
    <t>524 1 02 10 5 011</t>
  </si>
  <si>
    <t>Keurepani</t>
  </si>
  <si>
    <t>524 1 02 10 5 010</t>
  </si>
  <si>
    <t>524 1 02 10 5 060</t>
  </si>
  <si>
    <t>Khartimchha</t>
  </si>
  <si>
    <t>524 1 02 10 5 004</t>
  </si>
  <si>
    <t>Khatamma</t>
  </si>
  <si>
    <t>524 1 02 10 5 003</t>
  </si>
  <si>
    <t>Khawa</t>
  </si>
  <si>
    <t>524 1 02 10 5 037</t>
  </si>
  <si>
    <t>Kota</t>
  </si>
  <si>
    <t>524 1 02 10 5 038</t>
  </si>
  <si>
    <t>524 1 02 10 5 005</t>
  </si>
  <si>
    <t>Kulunga</t>
  </si>
  <si>
    <t>524 1 02 10 5 006</t>
  </si>
  <si>
    <t>Lekharka</t>
  </si>
  <si>
    <t>524 1 02 10 5 049</t>
  </si>
  <si>
    <t>ManeBhanjyang</t>
  </si>
  <si>
    <t>524 1 02 10 5 055</t>
  </si>
  <si>
    <t>524 1 02 10 5 012</t>
  </si>
  <si>
    <t>Nagi</t>
  </si>
  <si>
    <t>524 1 02 10 5 039</t>
  </si>
  <si>
    <t>Nepaledada</t>
  </si>
  <si>
    <t>524 1 02 10 5 007</t>
  </si>
  <si>
    <t>Okhre</t>
  </si>
  <si>
    <t>524 1 02 10 5 056</t>
  </si>
  <si>
    <t>Pangcha</t>
  </si>
  <si>
    <t>524 1 02 10 5 045</t>
  </si>
  <si>
    <t>524 1 02 10 5 061</t>
  </si>
  <si>
    <t>Pawala</t>
  </si>
  <si>
    <t>524 1 02 10 5 044</t>
  </si>
  <si>
    <t>Pyauli</t>
  </si>
  <si>
    <t>524 1 02 10 5 018</t>
  </si>
  <si>
    <t>524 1 02 10 5 062</t>
  </si>
  <si>
    <t>Sangpang</t>
  </si>
  <si>
    <t>524 1 02 10 5 013</t>
  </si>
  <si>
    <t>SanoDumma</t>
  </si>
  <si>
    <t>524 1 02 10 5 030</t>
  </si>
  <si>
    <t>Shyamsila</t>
  </si>
  <si>
    <t>524 1 02 10 5 031</t>
  </si>
  <si>
    <t>Siddheswor</t>
  </si>
  <si>
    <t>524 1 02 10 5 025</t>
  </si>
  <si>
    <t>Sindrang</t>
  </si>
  <si>
    <t>524 1 02 10 5 063</t>
  </si>
  <si>
    <t>Taksar</t>
  </si>
  <si>
    <t>524 1 02 10 5 026</t>
  </si>
  <si>
    <t>Thidingkha</t>
  </si>
  <si>
    <t>524 1 02 10 5 046</t>
  </si>
  <si>
    <t>ThuloDumma</t>
  </si>
  <si>
    <t>524 1 02 10 5 032</t>
  </si>
  <si>
    <t>Timma</t>
  </si>
  <si>
    <t>524 1 02 10 5 040</t>
  </si>
  <si>
    <t>TiwariBhangyan</t>
  </si>
  <si>
    <t>524 1 02 10 5 033</t>
  </si>
  <si>
    <t>Tunggechha</t>
  </si>
  <si>
    <t>524 1 02 10 5 014</t>
  </si>
  <si>
    <t>Walangkha</t>
  </si>
  <si>
    <t>524 1 02 10 5 042</t>
  </si>
  <si>
    <t>Yaku</t>
  </si>
  <si>
    <t>524 1 02 10 5 041</t>
  </si>
  <si>
    <t>Yangpang</t>
  </si>
  <si>
    <t>524 1 02 10 5 020</t>
  </si>
  <si>
    <t>Ambegudin</t>
  </si>
  <si>
    <t>524 1 01 01 5 015</t>
  </si>
  <si>
    <t>Ankhop</t>
  </si>
  <si>
    <t>524 1 01 01 5 021</t>
  </si>
  <si>
    <t>Chaksibote</t>
  </si>
  <si>
    <t>524 1 01 01 5 016</t>
  </si>
  <si>
    <t>Change</t>
  </si>
  <si>
    <t>524 1 01 01 5 028</t>
  </si>
  <si>
    <t>Dhungesaghu</t>
  </si>
  <si>
    <t>524 1 01 01 5 029</t>
  </si>
  <si>
    <t>Dokhu</t>
  </si>
  <si>
    <t>524 1 01 01 5 005</t>
  </si>
  <si>
    <t>Dummrise</t>
  </si>
  <si>
    <t>524 1 01 01 5 017</t>
  </si>
  <si>
    <t>Ekhabu</t>
  </si>
  <si>
    <t>524 1 01 01 5 045</t>
  </si>
  <si>
    <t>Hangdeva</t>
  </si>
  <si>
    <t>524 1 01 01 5 002</t>
  </si>
  <si>
    <t>Hangpang</t>
  </si>
  <si>
    <t>524 1 01 01 5 030</t>
  </si>
  <si>
    <t>Kalikhola</t>
  </si>
  <si>
    <t>524 1 01 01 5 025</t>
  </si>
  <si>
    <t>Khamlung</t>
  </si>
  <si>
    <t>524 1 01 01 5 034</t>
  </si>
  <si>
    <t>Khejenim</t>
  </si>
  <si>
    <t>524 1 01 01 5 046</t>
  </si>
  <si>
    <t>Khewang</t>
  </si>
  <si>
    <t>524 1 01 01 5 006</t>
  </si>
  <si>
    <t>Khokling</t>
  </si>
  <si>
    <t>524 1 01 01 5 047</t>
  </si>
  <si>
    <t>Lelep</t>
  </si>
  <si>
    <t>524 1 01 01 5 048</t>
  </si>
  <si>
    <t>Limbudin</t>
  </si>
  <si>
    <t>524 1 01 01 5 022</t>
  </si>
  <si>
    <t>Lingtep</t>
  </si>
  <si>
    <t>524 1 01 01 5 039</t>
  </si>
  <si>
    <t>Linkhim</t>
  </si>
  <si>
    <t>524 1 01 01 5 004</t>
  </si>
  <si>
    <t>Liwang</t>
  </si>
  <si>
    <t>524 1 01 01 5 040</t>
  </si>
  <si>
    <t>Mamankhe</t>
  </si>
  <si>
    <t>524 1 01 01 5 007</t>
  </si>
  <si>
    <t>Mehele</t>
  </si>
  <si>
    <t>524 1 01 01 5 023</t>
  </si>
  <si>
    <t>Nalbu</t>
  </si>
  <si>
    <t>524 1 01 01 5 041</t>
  </si>
  <si>
    <t>Nankholyang</t>
  </si>
  <si>
    <t>524 1 01 01 5 011</t>
  </si>
  <si>
    <t>Nidhuradin</t>
  </si>
  <si>
    <t>524 1 01 01 5 031</t>
  </si>
  <si>
    <t>524 1 01 01 5 049</t>
  </si>
  <si>
    <t>Papung</t>
  </si>
  <si>
    <t>524 1 01 01 5 042</t>
  </si>
  <si>
    <t>Pedang</t>
  </si>
  <si>
    <t>524 1 01 01 5 008</t>
  </si>
  <si>
    <t>Phakumba</t>
  </si>
  <si>
    <t>524 1 01 01 5 035</t>
  </si>
  <si>
    <t>Phawakhola</t>
  </si>
  <si>
    <t>524 1 01 01 5 013</t>
  </si>
  <si>
    <t>Phulbari</t>
  </si>
  <si>
    <t>524 1 01 01 5 032</t>
  </si>
  <si>
    <t>Phungling</t>
  </si>
  <si>
    <t>524 1 01 01 5 001</t>
  </si>
  <si>
    <t>Phurumbu</t>
  </si>
  <si>
    <t>524 1 01 01 5 003</t>
  </si>
  <si>
    <t>Sadewa</t>
  </si>
  <si>
    <t>524 1 01 01 5 026</t>
  </si>
  <si>
    <t>Sangu</t>
  </si>
  <si>
    <t>524 1 01 01 5 036</t>
  </si>
  <si>
    <t>Santhakra</t>
  </si>
  <si>
    <t>524 1 01 01 5 037</t>
  </si>
  <si>
    <t>Sanwa</t>
  </si>
  <si>
    <t>524 1 01 01 5 043</t>
  </si>
  <si>
    <t>Sawadin</t>
  </si>
  <si>
    <t>524 1 01 01 5 050</t>
  </si>
  <si>
    <t>Sawalakhu</t>
  </si>
  <si>
    <t>524 1 01 01 5 024</t>
  </si>
  <si>
    <t>Sikaicha</t>
  </si>
  <si>
    <t>524 1 01 01 5 018</t>
  </si>
  <si>
    <t>Sinam</t>
  </si>
  <si>
    <t>524 1 01 01 5 019</t>
  </si>
  <si>
    <t>Surumakhim</t>
  </si>
  <si>
    <t>524 1 01 01 5 027</t>
  </si>
  <si>
    <t>Tapethok</t>
  </si>
  <si>
    <t>524 1 01 01 5 033</t>
  </si>
  <si>
    <t>Tellok</t>
  </si>
  <si>
    <t>524 1 01 01 5 009</t>
  </si>
  <si>
    <t>Thechambu</t>
  </si>
  <si>
    <t>524 1 01 01 5 012</t>
  </si>
  <si>
    <t>Thinglabu</t>
  </si>
  <si>
    <t>524 1 01 01 5 038</t>
  </si>
  <si>
    <t>Thukima</t>
  </si>
  <si>
    <t>524 1 01 01 5 044</t>
  </si>
  <si>
    <t>Thumbedin</t>
  </si>
  <si>
    <t>524 1 01 01 5 020</t>
  </si>
  <si>
    <t>Tiringe</t>
  </si>
  <si>
    <t>524 1 01 01 5 014</t>
  </si>
  <si>
    <t>Yamfudin</t>
  </si>
  <si>
    <t>524 1 01 01 5 010</t>
  </si>
  <si>
    <t>Aangna</t>
  </si>
  <si>
    <t>524 1 01 02 5 025</t>
  </si>
  <si>
    <t>Aangsarang</t>
  </si>
  <si>
    <t>524 1 01 02 5 030</t>
  </si>
  <si>
    <t>Aarubote</t>
  </si>
  <si>
    <t>524 1 01 02 5 034</t>
  </si>
  <si>
    <t>Amarpur</t>
  </si>
  <si>
    <t>524 1 01 02 5 011</t>
  </si>
  <si>
    <t>Bharapa</t>
  </si>
  <si>
    <t>524 1 01 02 5 012</t>
  </si>
  <si>
    <t>Chilingdin</t>
  </si>
  <si>
    <t>524 1 01 02 5 039</t>
  </si>
  <si>
    <t>Chokmagu</t>
  </si>
  <si>
    <t>524 1 01 02 5 031</t>
  </si>
  <si>
    <t>Chyangthapu</t>
  </si>
  <si>
    <t>524 1 01 02 5 007</t>
  </si>
  <si>
    <t>Durdimba</t>
  </si>
  <si>
    <t>524 1 01 02 5 035</t>
  </si>
  <si>
    <t>Ekteen</t>
  </si>
  <si>
    <t>524 1 01 02 5 006</t>
  </si>
  <si>
    <t>Embung</t>
  </si>
  <si>
    <t>524 1 01 02 5 040</t>
  </si>
  <si>
    <t>Falaicha</t>
  </si>
  <si>
    <t>524 1 01 02 5 018</t>
  </si>
  <si>
    <t>Hangum</t>
  </si>
  <si>
    <t>524 1 01 02 5 026</t>
  </si>
  <si>
    <t>Kurumba</t>
  </si>
  <si>
    <t>524 1 01 02 5 036</t>
  </si>
  <si>
    <t>Limba</t>
  </si>
  <si>
    <t>524 1 01 02 5 037</t>
  </si>
  <si>
    <t>Lungrupa</t>
  </si>
  <si>
    <t>524 1 01 02 5 001</t>
  </si>
  <si>
    <t>Luwamfu</t>
  </si>
  <si>
    <t>524 1 01 02 5 002</t>
  </si>
  <si>
    <t>Mangjabung</t>
  </si>
  <si>
    <t>524 1 01 02 5 021</t>
  </si>
  <si>
    <t>Mauwa</t>
  </si>
  <si>
    <t>524 1 01 02 5 027</t>
  </si>
  <si>
    <t>Memeng</t>
  </si>
  <si>
    <t>524 1 01 02 5 008</t>
  </si>
  <si>
    <t>524 1 01 02 5 016</t>
  </si>
  <si>
    <t>Nangeen</t>
  </si>
  <si>
    <t>524 1 01 02 5 003</t>
  </si>
  <si>
    <t>524 1 01 02 5 032</t>
  </si>
  <si>
    <t>Olane</t>
  </si>
  <si>
    <t>524 1 01 02 5 028</t>
  </si>
  <si>
    <t>Oyam</t>
  </si>
  <si>
    <t>524 1 01 02 5 017</t>
  </si>
  <si>
    <t>Panchami</t>
  </si>
  <si>
    <t>524 1 01 02 5 013</t>
  </si>
  <si>
    <t>PauwaSartap</t>
  </si>
  <si>
    <t>524 1 01 02 5 041</t>
  </si>
  <si>
    <t>Phaktep</t>
  </si>
  <si>
    <t>524 1 01 02 5 033</t>
  </si>
  <si>
    <t>Phidim</t>
  </si>
  <si>
    <t>524 1 01 02 5 019</t>
  </si>
  <si>
    <t>Prangbung</t>
  </si>
  <si>
    <t>524 1 01 02 5 009</t>
  </si>
  <si>
    <t>Rabi</t>
  </si>
  <si>
    <t>524 1 01 02 5 038</t>
  </si>
  <si>
    <t>RaniGaun</t>
  </si>
  <si>
    <t>524 1 01 02 5 022</t>
  </si>
  <si>
    <t>Ranitar</t>
  </si>
  <si>
    <t>524 1 01 02 5 020</t>
  </si>
  <si>
    <t>SarangDanda</t>
  </si>
  <si>
    <t>524 1 01 02 5 029</t>
  </si>
  <si>
    <t>Sidin</t>
  </si>
  <si>
    <t>524 1 01 02 5 010</t>
  </si>
  <si>
    <t>Siwa</t>
  </si>
  <si>
    <t>524 1 01 02 5 004</t>
  </si>
  <si>
    <t>Sumang</t>
  </si>
  <si>
    <t>524 1 01 02 5 014</t>
  </si>
  <si>
    <t>Syangrumba</t>
  </si>
  <si>
    <t>524 1 01 02 5 023</t>
  </si>
  <si>
    <t>Tharpu</t>
  </si>
  <si>
    <t>524 1 01 02 5 015</t>
  </si>
  <si>
    <t>Yanganam</t>
  </si>
  <si>
    <t>524 1 01 02 5 005</t>
  </si>
  <si>
    <t>Yasok</t>
  </si>
  <si>
    <t>524 1 01 02 5 024</t>
  </si>
  <si>
    <t>Amchok</t>
  </si>
  <si>
    <t>524 1 01 03 5 033</t>
  </si>
  <si>
    <t>Bajho</t>
  </si>
  <si>
    <t>524 1 01 03 5 045</t>
  </si>
  <si>
    <t>Barbote</t>
  </si>
  <si>
    <t>524 1 01 03 5 018</t>
  </si>
  <si>
    <t>Chameta</t>
  </si>
  <si>
    <t>524 1 01 03 5 023</t>
  </si>
  <si>
    <t>524 1 01 03 5 019</t>
  </si>
  <si>
    <t>Chulachuli</t>
  </si>
  <si>
    <t>524 1 01 03 5 017</t>
  </si>
  <si>
    <t>Danabari</t>
  </si>
  <si>
    <t>524 1 01 03 5 020</t>
  </si>
  <si>
    <t>Dhuseni</t>
  </si>
  <si>
    <t>524 1 01 03 5 028</t>
  </si>
  <si>
    <t>Ebhang</t>
  </si>
  <si>
    <t>524 1 01 03 5 046</t>
  </si>
  <si>
    <t>Ektappa</t>
  </si>
  <si>
    <t>524 1 01 03 5 034</t>
  </si>
  <si>
    <t>Erautar</t>
  </si>
  <si>
    <t>524 1 01 03 5 011</t>
  </si>
  <si>
    <t>Gajurmukhi</t>
  </si>
  <si>
    <t>524 1 01 03 5 035</t>
  </si>
  <si>
    <t>Goduk</t>
  </si>
  <si>
    <t>524 1 01 03 5 021</t>
  </si>
  <si>
    <t>Gorkhe</t>
  </si>
  <si>
    <t>524 1 01 03 5 005</t>
  </si>
  <si>
    <t>Ilam N.P.</t>
  </si>
  <si>
    <t>524 1 01 03 3 001</t>
  </si>
  <si>
    <t>Jamuna</t>
  </si>
  <si>
    <t>524 1 01 03 5 042</t>
  </si>
  <si>
    <t>Jirmale</t>
  </si>
  <si>
    <t>524 1 01 03 5 012</t>
  </si>
  <si>
    <t>Jitpur</t>
  </si>
  <si>
    <t>524 1 01 03 5 029</t>
  </si>
  <si>
    <t>Jogmai</t>
  </si>
  <si>
    <t>524 1 01 03 5 001</t>
  </si>
  <si>
    <t>Kanyam</t>
  </si>
  <si>
    <t>524 1 01 03 5 013</t>
  </si>
  <si>
    <t>Kolbung</t>
  </si>
  <si>
    <t>524 1 01 03 5 014</t>
  </si>
  <si>
    <t>Laxmipur</t>
  </si>
  <si>
    <t>524 1 01 03 5 022</t>
  </si>
  <si>
    <t>Lumde</t>
  </si>
  <si>
    <t>524 1 01 03 5 036</t>
  </si>
  <si>
    <t>Mabu</t>
  </si>
  <si>
    <t>524 1 01 03 5 041</t>
  </si>
  <si>
    <t>Mahamai</t>
  </si>
  <si>
    <t>524 1 01 03 5 047</t>
  </si>
  <si>
    <t>Maimajhuwa</t>
  </si>
  <si>
    <t>524 1 01 03 5 024</t>
  </si>
  <si>
    <t>Maipokhari</t>
  </si>
  <si>
    <t>524 1 01 03 5 025</t>
  </si>
  <si>
    <t>Mangalbare</t>
  </si>
  <si>
    <t>524 1 01 03 5 030</t>
  </si>
  <si>
    <t>Namsaling</t>
  </si>
  <si>
    <t>524 1 01 03 5 002</t>
  </si>
  <si>
    <t>NayaBazar</t>
  </si>
  <si>
    <t>524 1 01 03 5 006</t>
  </si>
  <si>
    <t>524 1 01 03 5 007</t>
  </si>
  <si>
    <t>PasupatiNagar</t>
  </si>
  <si>
    <t>524 1 01 03 5 008</t>
  </si>
  <si>
    <t>Phakphok</t>
  </si>
  <si>
    <t>524 1 01 03 5 037</t>
  </si>
  <si>
    <t>PhikalBazar</t>
  </si>
  <si>
    <t>524 1 01 03 5 009</t>
  </si>
  <si>
    <t>Phuyatappa</t>
  </si>
  <si>
    <t>524 1 01 03 5 038</t>
  </si>
  <si>
    <t>Puwamajhuwa</t>
  </si>
  <si>
    <t>524 1 01 03 5 026</t>
  </si>
  <si>
    <t>Pyang</t>
  </si>
  <si>
    <t>524 1 01 03 5 003</t>
  </si>
  <si>
    <t>Sakfara</t>
  </si>
  <si>
    <t>524 1 01 03 5 048</t>
  </si>
  <si>
    <t>Sakhejung</t>
  </si>
  <si>
    <t>524 1 01 03 5 027</t>
  </si>
  <si>
    <t>Samalbung</t>
  </si>
  <si>
    <t>524 1 01 03 5 015</t>
  </si>
  <si>
    <t>Sangrumba</t>
  </si>
  <si>
    <t>524 1 01 03 5 031</t>
  </si>
  <si>
    <t>524 1 01 03 5 032</t>
  </si>
  <si>
    <t>524 1 01 03 5 016</t>
  </si>
  <si>
    <t>ShreeAntu</t>
  </si>
  <si>
    <t>524 1 01 03 5 010</t>
  </si>
  <si>
    <t>Siddhithumka</t>
  </si>
  <si>
    <t>524 1 01 03 5 039</t>
  </si>
  <si>
    <t>Sopak</t>
  </si>
  <si>
    <t>524 1 01 03 5 040</t>
  </si>
  <si>
    <t>Soyang</t>
  </si>
  <si>
    <t>524 1 01 03 5 004</t>
  </si>
  <si>
    <t>Sulubung</t>
  </si>
  <si>
    <t>524 1 01 03 5 044</t>
  </si>
  <si>
    <t>Sumbek</t>
  </si>
  <si>
    <t>524 1 01 03 5 043</t>
  </si>
  <si>
    <t>Anarmani</t>
  </si>
  <si>
    <t>524 1 01 04 5 012</t>
  </si>
  <si>
    <t>Arjundhara</t>
  </si>
  <si>
    <t>524 1 01 04 5 013</t>
  </si>
  <si>
    <t>Bahundangi</t>
  </si>
  <si>
    <t>524 1 01 04 5 018</t>
  </si>
  <si>
    <t>Baigundhura</t>
  </si>
  <si>
    <t>524 1 01 04 5 033</t>
  </si>
  <si>
    <t>Balubari</t>
  </si>
  <si>
    <t>524 1 01 04 5 007</t>
  </si>
  <si>
    <t>Baniyani</t>
  </si>
  <si>
    <t>524 1 01 04 5 001</t>
  </si>
  <si>
    <t>Bhadrapur N.P.</t>
  </si>
  <si>
    <t>524 1 01 04 3 002</t>
  </si>
  <si>
    <t>524 1 01 04 5 017</t>
  </si>
  <si>
    <t>Chakchaki</t>
  </si>
  <si>
    <t>524 1 01 04 5 029</t>
  </si>
  <si>
    <t>Chandragadhi</t>
  </si>
  <si>
    <t>524 1 01 04 5 020</t>
  </si>
  <si>
    <t>Charpane</t>
  </si>
  <si>
    <t>524 1 01 04 5 032</t>
  </si>
  <si>
    <t>Damak N.P.</t>
  </si>
  <si>
    <t>524 1 01 04 3 003</t>
  </si>
  <si>
    <t>Dangibari</t>
  </si>
  <si>
    <t>524 1 01 04 5 023</t>
  </si>
  <si>
    <t>Dhaijan</t>
  </si>
  <si>
    <t>524 1 01 04 5 019</t>
  </si>
  <si>
    <t>524 1 01 04 5 034</t>
  </si>
  <si>
    <t>Duwagadhi</t>
  </si>
  <si>
    <t>524 1 01 04 5 021</t>
  </si>
  <si>
    <t>Garamani</t>
  </si>
  <si>
    <t>524 1 01 04 5 014</t>
  </si>
  <si>
    <t>Gauradaha</t>
  </si>
  <si>
    <t>524 1 01 04 5 040</t>
  </si>
  <si>
    <t>Gauriganj</t>
  </si>
  <si>
    <t>524 1 01 04 5 041</t>
  </si>
  <si>
    <t>Ghailadubba</t>
  </si>
  <si>
    <t>524 1 01 04 5 024</t>
  </si>
  <si>
    <t>Gherabari</t>
  </si>
  <si>
    <t>524 1 01 04 5 031</t>
  </si>
  <si>
    <t>Goldhap</t>
  </si>
  <si>
    <t>524 1 01 04 5 009</t>
  </si>
  <si>
    <t>Haldibari</t>
  </si>
  <si>
    <t>524 1 01 04 5 008</t>
  </si>
  <si>
    <t>Jalthal</t>
  </si>
  <si>
    <t>524 1 01 04 5 004</t>
  </si>
  <si>
    <t>Juropani</t>
  </si>
  <si>
    <t>524 1 01 04 5 042</t>
  </si>
  <si>
    <t>Jyamirgadhi</t>
  </si>
  <si>
    <t>524 1 01 04 5 022</t>
  </si>
  <si>
    <t>Kechana</t>
  </si>
  <si>
    <t>524 1 01 04 5 002</t>
  </si>
  <si>
    <t>Khajurgachhi</t>
  </si>
  <si>
    <t>524 1 01 04 5 043</t>
  </si>
  <si>
    <t>Khudunabari</t>
  </si>
  <si>
    <t>524 1 01 04 5 011</t>
  </si>
  <si>
    <t>Kohabara</t>
  </si>
  <si>
    <t>524 1 01 04 5 046</t>
  </si>
  <si>
    <t>Korobari</t>
  </si>
  <si>
    <t>524 1 01 04 5 044</t>
  </si>
  <si>
    <t>Kumarkhod</t>
  </si>
  <si>
    <t>524 1 01 04 5 025</t>
  </si>
  <si>
    <t>524 1 01 04 5 047</t>
  </si>
  <si>
    <t>Mahabhara</t>
  </si>
  <si>
    <t>524 1 01 04 5 035</t>
  </si>
  <si>
    <t>Maharanijhoda</t>
  </si>
  <si>
    <t>524 1 01 04 5 045</t>
  </si>
  <si>
    <t>524 1 01 04 5 003</t>
  </si>
  <si>
    <t>Mechinagar N.P.</t>
  </si>
  <si>
    <t>524 1 01 04 3 001</t>
  </si>
  <si>
    <t>Panchgachhi</t>
  </si>
  <si>
    <t>524 1 01 04 5 036</t>
  </si>
  <si>
    <t>Pathamari</t>
  </si>
  <si>
    <t>524 1 01 04 5 005</t>
  </si>
  <si>
    <t>Pathariya</t>
  </si>
  <si>
    <t>524 1 01 04 5 010</t>
  </si>
  <si>
    <t>Prithivinagar</t>
  </si>
  <si>
    <t>524 1 01 04 5 006</t>
  </si>
  <si>
    <t>Rajgadh</t>
  </si>
  <si>
    <t>524 1 01 04 5 030</t>
  </si>
  <si>
    <t>524 1 01 04 5 015</t>
  </si>
  <si>
    <t>Satasidham</t>
  </si>
  <si>
    <t>524 1 01 04 5 037</t>
  </si>
  <si>
    <t>Shantinagar</t>
  </si>
  <si>
    <t>524 1 01 04 5 016</t>
  </si>
  <si>
    <t>Sharanamati</t>
  </si>
  <si>
    <t>524 1 01 04 5 026</t>
  </si>
  <si>
    <t>Shivaganj</t>
  </si>
  <si>
    <t>524 1 01 04 5 038</t>
  </si>
  <si>
    <t>Surunga</t>
  </si>
  <si>
    <t>524 1 01 04 5 027</t>
  </si>
  <si>
    <t>Tagandubba</t>
  </si>
  <si>
    <t>524 1 01 04 5 028</t>
  </si>
  <si>
    <t>Topgachchi</t>
  </si>
  <si>
    <t>524 1 01 04 5 039</t>
  </si>
  <si>
    <t>Baku</t>
  </si>
  <si>
    <t>524 1 03 11 5 016</t>
  </si>
  <si>
    <t>Basa</t>
  </si>
  <si>
    <t>524 1 03 11 5 010</t>
  </si>
  <si>
    <t>Beni</t>
  </si>
  <si>
    <t>524 1 03 11 5 003</t>
  </si>
  <si>
    <t>Bhakanje</t>
  </si>
  <si>
    <t>524 1 03 11 5 034</t>
  </si>
  <si>
    <t>Bung</t>
  </si>
  <si>
    <t>524 1 03 11 5 014</t>
  </si>
  <si>
    <t>Chaulakharka</t>
  </si>
  <si>
    <t>524 1 03 11 5 032</t>
  </si>
  <si>
    <t>Chaurikharka</t>
  </si>
  <si>
    <t>524 1 03 11 5 006</t>
  </si>
  <si>
    <t>Chheskam</t>
  </si>
  <si>
    <t>524 1 03 11 5 013</t>
  </si>
  <si>
    <t>Deusa</t>
  </si>
  <si>
    <t>524 1 03 11 5 024</t>
  </si>
  <si>
    <t>Garma</t>
  </si>
  <si>
    <t>524 1 03 11 5 021</t>
  </si>
  <si>
    <t>Goli</t>
  </si>
  <si>
    <t>524 1 03 11 5 033</t>
  </si>
  <si>
    <t>Gorakhani</t>
  </si>
  <si>
    <t>524 1 03 11 5 029</t>
  </si>
  <si>
    <t>Gudel</t>
  </si>
  <si>
    <t>524 1 03 11 5 015</t>
  </si>
  <si>
    <t>Jubing</t>
  </si>
  <si>
    <t>524 1 03 11 5 005</t>
  </si>
  <si>
    <t>Jubu</t>
  </si>
  <si>
    <t>524 1 03 11 5 018</t>
  </si>
  <si>
    <t>Kaku</t>
  </si>
  <si>
    <t>524 1 03 11 5 012</t>
  </si>
  <si>
    <t>Kangel</t>
  </si>
  <si>
    <t>524 1 03 11 5 019</t>
  </si>
  <si>
    <t>Khumjung</t>
  </si>
  <si>
    <t>524 1 03 11 5 008</t>
  </si>
  <si>
    <t>Kureng</t>
  </si>
  <si>
    <t>524 1 03 11 5 031</t>
  </si>
  <si>
    <t>LodingTamakhani</t>
  </si>
  <si>
    <t>524 1 03 11 5 002</t>
  </si>
  <si>
    <t>Lokhim</t>
  </si>
  <si>
    <t>524 1 03 11 5 017</t>
  </si>
  <si>
    <t>Mabe(Pawai)</t>
  </si>
  <si>
    <t>524 1 03 11 5 011</t>
  </si>
  <si>
    <t>Mukali</t>
  </si>
  <si>
    <t>524 1 03 11 5 023</t>
  </si>
  <si>
    <t>Namche</t>
  </si>
  <si>
    <t>524 1 03 11 5 007</t>
  </si>
  <si>
    <t>524 1 03 11 5 026</t>
  </si>
  <si>
    <t>NechaBedghari</t>
  </si>
  <si>
    <t>524 1 03 11 5 025</t>
  </si>
  <si>
    <t>Nele</t>
  </si>
  <si>
    <t>524 1 03 11 5 022</t>
  </si>
  <si>
    <t>Panchan</t>
  </si>
  <si>
    <t>524 1 03 11 5 020</t>
  </si>
  <si>
    <t>Salleri</t>
  </si>
  <si>
    <t>524 1 03 11 5 001</t>
  </si>
  <si>
    <t>524 1 03 11 5 027</t>
  </si>
  <si>
    <t>Sotang</t>
  </si>
  <si>
    <t>524 1 03 11 5 009</t>
  </si>
  <si>
    <t>Takasindu</t>
  </si>
  <si>
    <t>524 1 03 11 5 004</t>
  </si>
  <si>
    <t>Tapting</t>
  </si>
  <si>
    <t>524 1 03 11 5 030</t>
  </si>
  <si>
    <t>Tingla</t>
  </si>
  <si>
    <t>524 1 03 11 5 028</t>
  </si>
  <si>
    <t>Andheri(Narayansthan)</t>
  </si>
  <si>
    <t>524 1 03 13 5 054</t>
  </si>
  <si>
    <t>Baksa</t>
  </si>
  <si>
    <t>524 1 03 13 5 029</t>
  </si>
  <si>
    <t>Balakhu</t>
  </si>
  <si>
    <t>524 1 03 13 5 041</t>
  </si>
  <si>
    <t>Barnalu</t>
  </si>
  <si>
    <t>524 1 03 13 5 001</t>
  </si>
  <si>
    <t>Baruneshwor</t>
  </si>
  <si>
    <t>524 1 03 13 5 015</t>
  </si>
  <si>
    <t>524 1 03 13 5 032</t>
  </si>
  <si>
    <t>524 1 03 13 5 012</t>
  </si>
  <si>
    <t>Bhussinga</t>
  </si>
  <si>
    <t>524 1 03 13 5 023</t>
  </si>
  <si>
    <t>Bigutar</t>
  </si>
  <si>
    <t>524 1 03 13 5 016</t>
  </si>
  <si>
    <t>Bilandu</t>
  </si>
  <si>
    <t>524 1 03 13 5 042</t>
  </si>
  <si>
    <t>Chyanam</t>
  </si>
  <si>
    <t>524 1 03 13 5 040</t>
  </si>
  <si>
    <t>Diyale</t>
  </si>
  <si>
    <t>524 1 03 13 5 006</t>
  </si>
  <si>
    <t>Fediguth</t>
  </si>
  <si>
    <t>524 1 03 13 5 045</t>
  </si>
  <si>
    <t>524 1 03 13 5 046</t>
  </si>
  <si>
    <t>Gamnangtar</t>
  </si>
  <si>
    <t>524 1 03 13 5 047</t>
  </si>
  <si>
    <t>Harkapur</t>
  </si>
  <si>
    <t>524 1 03 13 5 020</t>
  </si>
  <si>
    <t>Jantarkhani</t>
  </si>
  <si>
    <t>524 1 03 13 5 017</t>
  </si>
  <si>
    <t>524 1 03 13 5 002</t>
  </si>
  <si>
    <t>Kalikadevi</t>
  </si>
  <si>
    <t>524 1 03 13 5 043</t>
  </si>
  <si>
    <t>Kaptigaun(Khigikati)</t>
  </si>
  <si>
    <t>524 1 03 13 5 055</t>
  </si>
  <si>
    <t>524 1 03 13 5 038</t>
  </si>
  <si>
    <t>Ketuke</t>
  </si>
  <si>
    <t>524 1 03 13 5 056</t>
  </si>
  <si>
    <t>KhijiChandeshwori.</t>
  </si>
  <si>
    <t>524 1 03 13 5 025</t>
  </si>
  <si>
    <t>Khijifalate</t>
  </si>
  <si>
    <t>524 1 03 13 5 024</t>
  </si>
  <si>
    <t>Kuibhir</t>
  </si>
  <si>
    <t>524 1 03 13 5 007</t>
  </si>
  <si>
    <t>Kuntadevi</t>
  </si>
  <si>
    <t>524 1 03 13 5 018</t>
  </si>
  <si>
    <t>Madhavpur</t>
  </si>
  <si>
    <t>524 1 03 13 5 033</t>
  </si>
  <si>
    <t>Mamkha</t>
  </si>
  <si>
    <t>524 1 03 13 5 008</t>
  </si>
  <si>
    <t>Manebhanjyang</t>
  </si>
  <si>
    <t>524 1 03 13 5 034</t>
  </si>
  <si>
    <t>Moli</t>
  </si>
  <si>
    <t>524 1 03 13 5 030</t>
  </si>
  <si>
    <t>Mulkharka</t>
  </si>
  <si>
    <t>524 1 03 13 5 039</t>
  </si>
  <si>
    <t>Narmedeshwor</t>
  </si>
  <si>
    <t>524 1 03 13 5 048</t>
  </si>
  <si>
    <t>524 1 03 13 5 003</t>
  </si>
  <si>
    <t>Palapu</t>
  </si>
  <si>
    <t>524 1 03 13 5 044</t>
  </si>
  <si>
    <t>Palte</t>
  </si>
  <si>
    <t>524 1 03 13 5 028</t>
  </si>
  <si>
    <t>Pokali</t>
  </si>
  <si>
    <t>524 1 03 13 5 053</t>
  </si>
  <si>
    <t>Pokhare</t>
  </si>
  <si>
    <t>524 1 03 13 5 009</t>
  </si>
  <si>
    <t>Prapcha</t>
  </si>
  <si>
    <t>524 1 03 13 5 021</t>
  </si>
  <si>
    <t>Ragadeep</t>
  </si>
  <si>
    <t>524 1 03 13 5 019</t>
  </si>
  <si>
    <t>Ragani</t>
  </si>
  <si>
    <t>524 1 03 13 5 026</t>
  </si>
  <si>
    <t>Raniban</t>
  </si>
  <si>
    <t>524 1 03 13 5 049</t>
  </si>
  <si>
    <t>Ratmata</t>
  </si>
  <si>
    <t>524 1 03 13 5 010</t>
  </si>
  <si>
    <t>Rawadolu</t>
  </si>
  <si>
    <t>524 1 03 13 5 027</t>
  </si>
  <si>
    <t>Rumjatar</t>
  </si>
  <si>
    <t>524 1 03 13 5 004</t>
  </si>
  <si>
    <t>524 1 03 13 5 005</t>
  </si>
  <si>
    <t>Serna</t>
  </si>
  <si>
    <t>524 1 03 13 5 011</t>
  </si>
  <si>
    <t>Shreechaur</t>
  </si>
  <si>
    <t>524 1 03 13 5 022</t>
  </si>
  <si>
    <t>Singhadevi</t>
  </si>
  <si>
    <t>524 1 03 13 5 050</t>
  </si>
  <si>
    <t>Sisneri</t>
  </si>
  <si>
    <t>524 1 03 13 5 037</t>
  </si>
  <si>
    <t>Taluwa</t>
  </si>
  <si>
    <t>524 1 03 13 5 013</t>
  </si>
  <si>
    <t>Tarkerabari</t>
  </si>
  <si>
    <t>524 1 03 13 5 051</t>
  </si>
  <si>
    <t>Thakle</t>
  </si>
  <si>
    <t>524 1 03 13 5 035</t>
  </si>
  <si>
    <t>Thoksel</t>
  </si>
  <si>
    <t>524 1 03 13 5 036</t>
  </si>
  <si>
    <t>Thulachhap</t>
  </si>
  <si>
    <t>524 1 03 13 5 014</t>
  </si>
  <si>
    <t>Ubu</t>
  </si>
  <si>
    <t>524 1 03 13 5 031</t>
  </si>
  <si>
    <t>Yasam</t>
  </si>
  <si>
    <t>524 1 03 13 5 052</t>
  </si>
  <si>
    <t>Ainselukharka</t>
  </si>
  <si>
    <t>524 1 03 12 5 017</t>
  </si>
  <si>
    <t>Arkhaule</t>
  </si>
  <si>
    <t>524 1 03 12 5 034</t>
  </si>
  <si>
    <t>Badahare</t>
  </si>
  <si>
    <t>524 1 03 12 5 043</t>
  </si>
  <si>
    <t>BadakaDiyale</t>
  </si>
  <si>
    <t>524 1 03 12 5 061</t>
  </si>
  <si>
    <t>Bahunidanda</t>
  </si>
  <si>
    <t>524 1 03 12 5 037</t>
  </si>
  <si>
    <t>Bakachol</t>
  </si>
  <si>
    <t>524 1 03 12 5 018</t>
  </si>
  <si>
    <t>Baksila</t>
  </si>
  <si>
    <t>524 1 03 12 5 008</t>
  </si>
  <si>
    <t>Bamrang</t>
  </si>
  <si>
    <t>524 1 03 12 5 045</t>
  </si>
  <si>
    <t>Barahapokhari</t>
  </si>
  <si>
    <t>524 1 03 12 5 069</t>
  </si>
  <si>
    <t>Baspani</t>
  </si>
  <si>
    <t>524 1 03 12 5 009</t>
  </si>
  <si>
    <t>524 1 03 12 5 053</t>
  </si>
  <si>
    <t>524 1 03 12 5 035</t>
  </si>
  <si>
    <t>Buipa</t>
  </si>
  <si>
    <t>524 1 03 12 5 036</t>
  </si>
  <si>
    <t>Chhitapokhari</t>
  </si>
  <si>
    <t>524 1 03 12 5 052</t>
  </si>
  <si>
    <t>Chhorambu</t>
  </si>
  <si>
    <t>524 1 03 12 5 054</t>
  </si>
  <si>
    <t>Chipring</t>
  </si>
  <si>
    <t>524 1 03 12 5 055</t>
  </si>
  <si>
    <t>524 1 03 12 5 063</t>
  </si>
  <si>
    <t>Chyandada</t>
  </si>
  <si>
    <t>524 1 03 12 5 032</t>
  </si>
  <si>
    <t>Chyasmitar</t>
  </si>
  <si>
    <t>524 1 03 12 5 038</t>
  </si>
  <si>
    <t>Damarkhushivalaya</t>
  </si>
  <si>
    <t>524 1 03 12 5 064</t>
  </si>
  <si>
    <t>524 1 03 12 5 051</t>
  </si>
  <si>
    <t>Devisthan</t>
  </si>
  <si>
    <t>524 1 03 12 5 070</t>
  </si>
  <si>
    <t>Dhitung</t>
  </si>
  <si>
    <t>524 1 03 12 5 042</t>
  </si>
  <si>
    <t>Diktel</t>
  </si>
  <si>
    <t>524 1 03 12 5 044</t>
  </si>
  <si>
    <t>Dikuwa</t>
  </si>
  <si>
    <t>524 1 03 12 5 040</t>
  </si>
  <si>
    <t>Diplung</t>
  </si>
  <si>
    <t>524 1 03 12 5 071</t>
  </si>
  <si>
    <t>Dorpachiuridada</t>
  </si>
  <si>
    <t>524 1 03 12 5 028</t>
  </si>
  <si>
    <t>Dubekoldada</t>
  </si>
  <si>
    <t>524 1 03 12 5 021</t>
  </si>
  <si>
    <t>DumreDharapani</t>
  </si>
  <si>
    <t>524 1 03 12 5 020</t>
  </si>
  <si>
    <t>Durchhim</t>
  </si>
  <si>
    <t>524 1 03 12 5 039</t>
  </si>
  <si>
    <t>Faktang</t>
  </si>
  <si>
    <t>524 1 03 12 5 074</t>
  </si>
  <si>
    <t>Haunchur</t>
  </si>
  <si>
    <t>524 1 03 12 5 001</t>
  </si>
  <si>
    <t>Indranipokhari</t>
  </si>
  <si>
    <t>524 1 03 12 5 056</t>
  </si>
  <si>
    <t>Jalapa</t>
  </si>
  <si>
    <t>524 1 03 12 5 010</t>
  </si>
  <si>
    <t>524 1 03 12 5 022</t>
  </si>
  <si>
    <t>Kahule</t>
  </si>
  <si>
    <t>524 1 03 12 5 065</t>
  </si>
  <si>
    <t>Khalle</t>
  </si>
  <si>
    <t>524 1 03 12 5 046</t>
  </si>
  <si>
    <t>Kharmi</t>
  </si>
  <si>
    <t>524 1 03 12 5 011</t>
  </si>
  <si>
    <t>Kharpa</t>
  </si>
  <si>
    <t>524 1 03 12 5 002</t>
  </si>
  <si>
    <t>Khartanchha</t>
  </si>
  <si>
    <t>524 1 03 12 5 012</t>
  </si>
  <si>
    <t>Khidima</t>
  </si>
  <si>
    <t>524 1 03 12 5 033</t>
  </si>
  <si>
    <t>Khotangbazar</t>
  </si>
  <si>
    <t>524 1 03 12 5 057</t>
  </si>
  <si>
    <t>Kuvinde</t>
  </si>
  <si>
    <t>524 1 03 12 5 003</t>
  </si>
  <si>
    <t>Lafyang</t>
  </si>
  <si>
    <t>524 1 03 12 5 047</t>
  </si>
  <si>
    <t>524 1 03 12 5 004</t>
  </si>
  <si>
    <t>Lichkiramche</t>
  </si>
  <si>
    <t>524 1 03 12 5 058</t>
  </si>
  <si>
    <t>Linkuwapokhari</t>
  </si>
  <si>
    <t>Magpa</t>
  </si>
  <si>
    <t>524 1 03 12 5 019</t>
  </si>
  <si>
    <t>Mahadevasthan</t>
  </si>
  <si>
    <t>524 1 03 12 5 041</t>
  </si>
  <si>
    <t>524 1 03 12 5 007</t>
  </si>
  <si>
    <t>MattimBirta</t>
  </si>
  <si>
    <t>524 1 03 12 5 030</t>
  </si>
  <si>
    <t>Mauwabote</t>
  </si>
  <si>
    <t>524 1 03 12 5 072</t>
  </si>
  <si>
    <t>Nerpa</t>
  </si>
  <si>
    <t>524 1 03 12 5 027</t>
  </si>
  <si>
    <t>Nirmalidada</t>
  </si>
  <si>
    <t>524 1 03 12 5 029</t>
  </si>
  <si>
    <t>Nunthala</t>
  </si>
  <si>
    <t>524 1 03 12 5 005</t>
  </si>
  <si>
    <t>Patheka</t>
  </si>
  <si>
    <t>524 1 03 12 5 026</t>
  </si>
  <si>
    <t>Pauwasera</t>
  </si>
  <si>
    <t>524 1 03 12 5 073</t>
  </si>
  <si>
    <t>Phedi</t>
  </si>
  <si>
    <t>524 1 03 12 5 013</t>
  </si>
  <si>
    <t>R.Maheswori</t>
  </si>
  <si>
    <t>524 1 03 12 5 025</t>
  </si>
  <si>
    <t>Rajapani</t>
  </si>
  <si>
    <t>524 1 03 12 5 048</t>
  </si>
  <si>
    <t>RakhaBangdel</t>
  </si>
  <si>
    <t>524 1 03 12 5 023</t>
  </si>
  <si>
    <t>RakhaDipsung</t>
  </si>
  <si>
    <t>524 1 03 12 5 014</t>
  </si>
  <si>
    <t>RatanchaMajhagau</t>
  </si>
  <si>
    <t>524 1 03 12 5 031</t>
  </si>
  <si>
    <t>Ribdungjaleswor</t>
  </si>
  <si>
    <t>524 1 03 12 5 024</t>
  </si>
  <si>
    <t>Sa.Chhitapokhari</t>
  </si>
  <si>
    <t>524 1 03 12 5 059</t>
  </si>
  <si>
    <t>Salle</t>
  </si>
  <si>
    <t>524 1 03 12 5 006</t>
  </si>
  <si>
    <t>Sapteswor</t>
  </si>
  <si>
    <t>524 1 03 12 5 015</t>
  </si>
  <si>
    <t>Saunechaur</t>
  </si>
  <si>
    <t>524 1 03 12 5 075</t>
  </si>
  <si>
    <t>Sawakatahare</t>
  </si>
  <si>
    <t>524 1 03 12 5 068</t>
  </si>
  <si>
    <t>Simpani</t>
  </si>
  <si>
    <t>524 1 03 12 5 060</t>
  </si>
  <si>
    <t>Sungdel</t>
  </si>
  <si>
    <t>524 1 03 12 5 016</t>
  </si>
  <si>
    <t>Suntale</t>
  </si>
  <si>
    <t>524 1 03 12 5 076</t>
  </si>
  <si>
    <t>Temma</t>
  </si>
  <si>
    <t>524 1 03 12 5 050</t>
  </si>
  <si>
    <t>Woplukha</t>
  </si>
  <si>
    <t>524 1 03 12 5 067</t>
  </si>
  <si>
    <t>Wopung</t>
  </si>
  <si>
    <t>524 1 03 12 5 062</t>
  </si>
  <si>
    <t>Yamkha</t>
  </si>
  <si>
    <t>524 1 03 12 5 049</t>
  </si>
  <si>
    <t>Aaptar</t>
  </si>
  <si>
    <t>524 1 03 14 5 015</t>
  </si>
  <si>
    <t>Balamta</t>
  </si>
  <si>
    <t>524 1 03 14 5 034</t>
  </si>
  <si>
    <t>Baraha</t>
  </si>
  <si>
    <t>524 1 03 14 5 035</t>
  </si>
  <si>
    <t>Barai</t>
  </si>
  <si>
    <t>524 1 03 14 5 028</t>
  </si>
  <si>
    <t>Basabote</t>
  </si>
  <si>
    <t>524 1 03 14 5 036</t>
  </si>
  <si>
    <t>Bashaha</t>
  </si>
  <si>
    <t>524 1 03 14 5 009</t>
  </si>
  <si>
    <t>Beltar</t>
  </si>
  <si>
    <t>524 1 03 14 5 004</t>
  </si>
  <si>
    <t>Bhuttar</t>
  </si>
  <si>
    <t>524 1 03 14 5 042</t>
  </si>
  <si>
    <t>Chaudandi</t>
  </si>
  <si>
    <t>524 1 03 14 5 005</t>
  </si>
  <si>
    <t>Dumre</t>
  </si>
  <si>
    <t>524 1 03 14 5 018</t>
  </si>
  <si>
    <t>Hadiya</t>
  </si>
  <si>
    <t>524 1 03 14 5 006</t>
  </si>
  <si>
    <t>Hardeni</t>
  </si>
  <si>
    <t>524 1 03 14 5 023</t>
  </si>
  <si>
    <t>Iname</t>
  </si>
  <si>
    <t>524 1 03 14 5 029</t>
  </si>
  <si>
    <t>Jalpachilaune</t>
  </si>
  <si>
    <t>524 1 03 14 5 014</t>
  </si>
  <si>
    <t>524 1 03 14 5 043</t>
  </si>
  <si>
    <t>Jogidaha</t>
  </si>
  <si>
    <t>524 1 03 14 5 001</t>
  </si>
  <si>
    <t>Katari</t>
  </si>
  <si>
    <t>524 1 03 14 5 019</t>
  </si>
  <si>
    <t>Katunjebawala</t>
  </si>
  <si>
    <t>524 1 03 14 5 010</t>
  </si>
  <si>
    <t>Khanbu</t>
  </si>
  <si>
    <t>524 1 03 14 5 002</t>
  </si>
  <si>
    <t>Laphagau</t>
  </si>
  <si>
    <t>524 1 03 14 5 016</t>
  </si>
  <si>
    <t>Lekhani</t>
  </si>
  <si>
    <t>524 1 03 14 5 024</t>
  </si>
  <si>
    <t>Lekhgau</t>
  </si>
  <si>
    <t>524 1 03 14 5 030</t>
  </si>
  <si>
    <t>Limpatar</t>
  </si>
  <si>
    <t>524 1 03 14 5 031</t>
  </si>
  <si>
    <t>Mainamiani</t>
  </si>
  <si>
    <t>524 1 03 14 5 011</t>
  </si>
  <si>
    <t>Nametar</t>
  </si>
  <si>
    <t>524 1 03 14 5 044</t>
  </si>
  <si>
    <t>Okhale</t>
  </si>
  <si>
    <t>524 1 03 14 5 032</t>
  </si>
  <si>
    <t>Pachchawati</t>
  </si>
  <si>
    <t>524 1 03 14 5 020</t>
  </si>
  <si>
    <t>Pokhari</t>
  </si>
  <si>
    <t>524 1 03 14 5 017</t>
  </si>
  <si>
    <t>Rauta</t>
  </si>
  <si>
    <t>524 1 03 14 5 041</t>
  </si>
  <si>
    <t>Risku</t>
  </si>
  <si>
    <t>524 1 03 14 5 021</t>
  </si>
  <si>
    <t>Rupatar</t>
  </si>
  <si>
    <t>524 1 03 14 5 037</t>
  </si>
  <si>
    <t>Saune</t>
  </si>
  <si>
    <t>524 1 03 14 5 003</t>
  </si>
  <si>
    <t>ShorungChabise</t>
  </si>
  <si>
    <t>524 1 03 14 5 027</t>
  </si>
  <si>
    <t>Sidhdipur</t>
  </si>
  <si>
    <t>524 1 03 14 5 007</t>
  </si>
  <si>
    <t>Sirise</t>
  </si>
  <si>
    <t>524 1 03 14 5 026</t>
  </si>
  <si>
    <t>524 1 03 14 5 008</t>
  </si>
  <si>
    <t>Tamlida</t>
  </si>
  <si>
    <t>524 1 03 14 5 038</t>
  </si>
  <si>
    <t>Tapeswori</t>
  </si>
  <si>
    <t>524 1 03 14 5 012</t>
  </si>
  <si>
    <t>Tawashree</t>
  </si>
  <si>
    <t>524 1 03 14 5 033</t>
  </si>
  <si>
    <t>Thanagau</t>
  </si>
  <si>
    <t>524 1 03 14 5 039</t>
  </si>
  <si>
    <t>Thoksila</t>
  </si>
  <si>
    <t>524 1 03 14 5 013</t>
  </si>
  <si>
    <t>Tribeni</t>
  </si>
  <si>
    <t>524 1 03 14 5 022</t>
  </si>
  <si>
    <t>Triyuga N.P.</t>
  </si>
  <si>
    <t>524 1 03 14 3 001</t>
  </si>
  <si>
    <t>Valayadanda</t>
  </si>
  <si>
    <t>524 1 03 14 5 040</t>
  </si>
  <si>
    <t>Yayankhu</t>
  </si>
  <si>
    <t>524 1 03 14 5 025</t>
  </si>
  <si>
    <t>524 1 03 15 5 065</t>
  </si>
  <si>
    <t>524 1 03 15 5 085</t>
  </si>
  <si>
    <t>Badgama</t>
  </si>
  <si>
    <t>524 1 03 15 5 001</t>
  </si>
  <si>
    <t>Bairawa</t>
  </si>
  <si>
    <t>524 1 03 15 5 002</t>
  </si>
  <si>
    <t>Bakdhauwa</t>
  </si>
  <si>
    <t>524 1 03 15 5 013</t>
  </si>
  <si>
    <t>Bamangamakatti</t>
  </si>
  <si>
    <t>524 1 03 15 5 029</t>
  </si>
  <si>
    <t>Banainiya</t>
  </si>
  <si>
    <t>524 1 03 15 5 068</t>
  </si>
  <si>
    <t>Banarjhula</t>
  </si>
  <si>
    <t>524 1 03 15 5 089</t>
  </si>
  <si>
    <t>Banaula</t>
  </si>
  <si>
    <t>524 1 03 15 5 066</t>
  </si>
  <si>
    <t>Banauli</t>
  </si>
  <si>
    <t>524 1 03 15 5 067</t>
  </si>
  <si>
    <t>Baramjhiya</t>
  </si>
  <si>
    <t>524 1 03 15 5 003</t>
  </si>
  <si>
    <t>Barsain(Ko.)</t>
  </si>
  <si>
    <t>524 1 03 15 5 030</t>
  </si>
  <si>
    <t>Basbalpur</t>
  </si>
  <si>
    <t>524 1 03 15 5 081</t>
  </si>
  <si>
    <t>Basbiti</t>
  </si>
  <si>
    <t>524 1 03 15 5 058</t>
  </si>
  <si>
    <t>524 1 03 15 5 031</t>
  </si>
  <si>
    <t>524 1 03 15 5 108</t>
  </si>
  <si>
    <t>Belhichapena</t>
  </si>
  <si>
    <t>524 1 03 15 5 069</t>
  </si>
  <si>
    <t>Bhagawatpur</t>
  </si>
  <si>
    <t>524 1 03 15 5 042</t>
  </si>
  <si>
    <t>Bhangaha</t>
  </si>
  <si>
    <t>524 1 03 15 5 076</t>
  </si>
  <si>
    <t>Bhardaha</t>
  </si>
  <si>
    <t>524 1 03 15 5 018</t>
  </si>
  <si>
    <t>Bhutahi</t>
  </si>
  <si>
    <t>524 1 03 15 5 084</t>
  </si>
  <si>
    <t>BirpurBarahi</t>
  </si>
  <si>
    <t>524 1 03 15 5 047</t>
  </si>
  <si>
    <t>Bishahariya</t>
  </si>
  <si>
    <t>524 1 03 15 5 033</t>
  </si>
  <si>
    <t>Bodebarsaien</t>
  </si>
  <si>
    <t>524 1 03 15 5 103</t>
  </si>
  <si>
    <t>Boriya</t>
  </si>
  <si>
    <t>524 1 03 15 5 048</t>
  </si>
  <si>
    <t>Brahmapur</t>
  </si>
  <si>
    <t>524 1 03 15 5 070</t>
  </si>
  <si>
    <t>Chhinnamasta</t>
  </si>
  <si>
    <t>524 1 03 15 5 049</t>
  </si>
  <si>
    <t>Dadha</t>
  </si>
  <si>
    <t>524 1 03 15 5 043</t>
  </si>
  <si>
    <t>Daulatpur</t>
  </si>
  <si>
    <t>524 1 03 15 5 090</t>
  </si>
  <si>
    <t>Deuri</t>
  </si>
  <si>
    <t>524 1 03 15 5 109</t>
  </si>
  <si>
    <t>Deurimaruwa</t>
  </si>
  <si>
    <t>524 1 03 15 5 032</t>
  </si>
  <si>
    <t>Dhanagadi</t>
  </si>
  <si>
    <t>524 1 03 15 5 102</t>
  </si>
  <si>
    <t>524 1 03 15 5 004</t>
  </si>
  <si>
    <t>Dhodhanpur</t>
  </si>
  <si>
    <t>524 1 03 15 5 005</t>
  </si>
  <si>
    <t>Didhawa</t>
  </si>
  <si>
    <t>524 1 03 15 5 050</t>
  </si>
  <si>
    <t>Diman</t>
  </si>
  <si>
    <t>524 1 03 15 5 014</t>
  </si>
  <si>
    <t>Fakira</t>
  </si>
  <si>
    <t>524 1 03 15 5 063</t>
  </si>
  <si>
    <t>Farseth</t>
  </si>
  <si>
    <t>524 1 03 15 5 057</t>
  </si>
  <si>
    <t>Fatepur</t>
  </si>
  <si>
    <t>524 1 03 15 5 010</t>
  </si>
  <si>
    <t>Fulkahi</t>
  </si>
  <si>
    <t>524 1 03 15 5 104</t>
  </si>
  <si>
    <t>GamhariyaParwaha</t>
  </si>
  <si>
    <t>524 1 03 15 5 074</t>
  </si>
  <si>
    <t>GobarGada</t>
  </si>
  <si>
    <t>524 1 03 15 5 019</t>
  </si>
  <si>
    <t>Goithi</t>
  </si>
  <si>
    <t>524 1 03 15 5 044</t>
  </si>
  <si>
    <t>Hanumannagar</t>
  </si>
  <si>
    <t>524 1 03 15 5 020</t>
  </si>
  <si>
    <t>524 1 03 15 5 091</t>
  </si>
  <si>
    <t>524 1 03 15 5 025</t>
  </si>
  <si>
    <t>524 1 03 15 5 092</t>
  </si>
  <si>
    <t>524 1 03 15 5 045</t>
  </si>
  <si>
    <t>InarwaFulpariya</t>
  </si>
  <si>
    <t>524 1 03 15 5 077</t>
  </si>
  <si>
    <t>ItahariBishnupur</t>
  </si>
  <si>
    <t>524 1 03 15 5 051</t>
  </si>
  <si>
    <t>524 1 03 15 5 006</t>
  </si>
  <si>
    <t>Jamunimadhepura</t>
  </si>
  <si>
    <t>524 1 03 15 5 052</t>
  </si>
  <si>
    <t>Jandaul</t>
  </si>
  <si>
    <t>524 1 03 15 5 026</t>
  </si>
  <si>
    <t>Jhutaki</t>
  </si>
  <si>
    <t>524 1 03 15 5 071</t>
  </si>
  <si>
    <t>Joginiya-1</t>
  </si>
  <si>
    <t>524 1 03 15 5 046</t>
  </si>
  <si>
    <t>Joginiya-2</t>
  </si>
  <si>
    <t>524 1 03 15 5 021</t>
  </si>
  <si>
    <t>Kabilash</t>
  </si>
  <si>
    <t>524 1 03 15 5 072</t>
  </si>
  <si>
    <t>Kachan</t>
  </si>
  <si>
    <t>524 1 03 15 5 110</t>
  </si>
  <si>
    <t>524 1 03 15 5 078</t>
  </si>
  <si>
    <t>Kamalpur</t>
  </si>
  <si>
    <t>524 1 03 15 5 007</t>
  </si>
  <si>
    <t>524 1 03 15 5 008</t>
  </si>
  <si>
    <t>Kataiya</t>
  </si>
  <si>
    <t>524 1 03 15 5 059</t>
  </si>
  <si>
    <t>Khadgapur</t>
  </si>
  <si>
    <t>524 1 03 15 5 086</t>
  </si>
  <si>
    <t>Khojpur</t>
  </si>
  <si>
    <t>524 1 03 15 5 093</t>
  </si>
  <si>
    <t>Khoksarparbaha</t>
  </si>
  <si>
    <t>524 1 03 15 5 062</t>
  </si>
  <si>
    <t>Ko.Madhepura</t>
  </si>
  <si>
    <t>524 1 03 15 5 036</t>
  </si>
  <si>
    <t>Kochabakhari</t>
  </si>
  <si>
    <t>524 1 03 15 5 053</t>
  </si>
  <si>
    <t>Koiladi</t>
  </si>
  <si>
    <t>524 1 03 15 5 034</t>
  </si>
  <si>
    <t>Kushaha</t>
  </si>
  <si>
    <t>524 1 03 15 5 094</t>
  </si>
  <si>
    <t>Lalapati</t>
  </si>
  <si>
    <t>524 1 03 15 5 054</t>
  </si>
  <si>
    <t>Launiya</t>
  </si>
  <si>
    <t>524 1 03 15 5 035</t>
  </si>
  <si>
    <t>Lohajara</t>
  </si>
  <si>
    <t>524 1 03 15 5 015</t>
  </si>
  <si>
    <t>Madhawapur</t>
  </si>
  <si>
    <t>524 1 03 15 5 022</t>
  </si>
  <si>
    <t>Madhupati</t>
  </si>
  <si>
    <t>524 1 03 15 5 095</t>
  </si>
  <si>
    <t>Mahadeva</t>
  </si>
  <si>
    <t>524 1 03 15 5 037</t>
  </si>
  <si>
    <t>Mainakaderi</t>
  </si>
  <si>
    <t>524 1 03 15 5 016</t>
  </si>
  <si>
    <t>Mainasahasrabahu</t>
  </si>
  <si>
    <t>524 1 03 15 5 079</t>
  </si>
  <si>
    <t>Malekpur</t>
  </si>
  <si>
    <t>524 1 03 15 5 056</t>
  </si>
  <si>
    <t>Maleth</t>
  </si>
  <si>
    <t>524 1 03 15 5 055</t>
  </si>
  <si>
    <t>Malhanama</t>
  </si>
  <si>
    <t>524 1 03 15 5 096</t>
  </si>
  <si>
    <t>Malhaniya</t>
  </si>
  <si>
    <t>524 1 03 15 5 097</t>
  </si>
  <si>
    <t>Manraja</t>
  </si>
  <si>
    <t>524 1 03 15 5 112</t>
  </si>
  <si>
    <t>Mauwaha</t>
  </si>
  <si>
    <t>524 1 03 15 5 111</t>
  </si>
  <si>
    <t>524 1 03 15 5 080</t>
  </si>
  <si>
    <t>Nardho</t>
  </si>
  <si>
    <t>524 1 03 15 5 073</t>
  </si>
  <si>
    <t>Negada</t>
  </si>
  <si>
    <t>524 1 03 15 5 107</t>
  </si>
  <si>
    <t>Odraha</t>
  </si>
  <si>
    <t>524 1 03 15 5 009</t>
  </si>
  <si>
    <t>Pakari</t>
  </si>
  <si>
    <t>524 1 03 15 5 039</t>
  </si>
  <si>
    <t>Pansera</t>
  </si>
  <si>
    <t>524 1 03 15 5 098</t>
  </si>
  <si>
    <t>524 1 03 15 5 099</t>
  </si>
  <si>
    <t>Pato</t>
  </si>
  <si>
    <t>524 1 03 15 5 087</t>
  </si>
  <si>
    <t>Patthargada</t>
  </si>
  <si>
    <t>524 1 03 15 5 075</t>
  </si>
  <si>
    <t>Pipra(Purba)</t>
  </si>
  <si>
    <t>524 1 03 15 5 011</t>
  </si>
  <si>
    <t>Pipra(West)</t>
  </si>
  <si>
    <t>524 1 03 15 5 100</t>
  </si>
  <si>
    <t>Portaha</t>
  </si>
  <si>
    <t>524 1 03 15 5 023</t>
  </si>
  <si>
    <t>Prasabani</t>
  </si>
  <si>
    <t>524 1 03 15 5 027</t>
  </si>
  <si>
    <t>Rajbiraj N.P.</t>
  </si>
  <si>
    <t>524 1 03 15 3 001</t>
  </si>
  <si>
    <t>524 1 03 15 5 113</t>
  </si>
  <si>
    <t>Rampuramalhaniya</t>
  </si>
  <si>
    <t>524 1 03 15 5 038</t>
  </si>
  <si>
    <t>Rampurjamuwa</t>
  </si>
  <si>
    <t>524 1 03 15 5 082</t>
  </si>
  <si>
    <t>524 1 03 15 5 114</t>
  </si>
  <si>
    <t>Rayapur</t>
  </si>
  <si>
    <t>524 1 03 15 5 060</t>
  </si>
  <si>
    <t>Rupnagar</t>
  </si>
  <si>
    <t>524 1 03 15 5 012</t>
  </si>
  <si>
    <t>Sambhunath</t>
  </si>
  <si>
    <t>524 1 03 15 5 083</t>
  </si>
  <si>
    <t>Sankarpura</t>
  </si>
  <si>
    <t>524 1 03 15 5 040</t>
  </si>
  <si>
    <t>Saraswor</t>
  </si>
  <si>
    <t>524 1 03 15 5 105</t>
  </si>
  <si>
    <t>SimrahaSigiyoun</t>
  </si>
  <si>
    <t>524 1 03 15 5 064</t>
  </si>
  <si>
    <t>SiswaBeihi</t>
  </si>
  <si>
    <t>524 1 03 15 5 106</t>
  </si>
  <si>
    <t>Sitapur</t>
  </si>
  <si>
    <t>524 1 03 15 5 028</t>
  </si>
  <si>
    <t>Tarahi</t>
  </si>
  <si>
    <t>524 1 03 15 5 088</t>
  </si>
  <si>
    <t>Terahota</t>
  </si>
  <si>
    <t>524 1 03 15 5 061</t>
  </si>
  <si>
    <t>Theliya</t>
  </si>
  <si>
    <t>524 1 03 15 5 017</t>
  </si>
  <si>
    <t>Tikuliya</t>
  </si>
  <si>
    <t>524 1 03 15 5 101</t>
  </si>
  <si>
    <t>Tilathi</t>
  </si>
  <si>
    <t>524 1 03 15 5 041</t>
  </si>
  <si>
    <t>Trikola</t>
  </si>
  <si>
    <t>524 1 03 15 5 024</t>
  </si>
  <si>
    <t>524 1 03 15 9 001</t>
  </si>
  <si>
    <t>Arnamalalpur</t>
  </si>
  <si>
    <t>524 1 03 16 5 043</t>
  </si>
  <si>
    <t>Arnamarampur</t>
  </si>
  <si>
    <t>524 1 03 16 5 098</t>
  </si>
  <si>
    <t>Asanpur</t>
  </si>
  <si>
    <t>524 1 03 16 5 060</t>
  </si>
  <si>
    <t>AshokpurBalkawa</t>
  </si>
  <si>
    <t>524 1 03 16 5 080</t>
  </si>
  <si>
    <t>524 1 03 16 5 044</t>
  </si>
  <si>
    <t>Ayodhyanagar</t>
  </si>
  <si>
    <t>524 1 03 16 5 058</t>
  </si>
  <si>
    <t>Badharamal</t>
  </si>
  <si>
    <t>524 1 03 16 5 085</t>
  </si>
  <si>
    <t>Barchhawa</t>
  </si>
  <si>
    <t>524 1 03 16 5 084</t>
  </si>
  <si>
    <t>Bariyarpatti</t>
  </si>
  <si>
    <t>524 1 03 16 5 037</t>
  </si>
  <si>
    <t>524 1 03 16 5 001</t>
  </si>
  <si>
    <t>Belaha</t>
  </si>
  <si>
    <t>524 1 03 16 5 076</t>
  </si>
  <si>
    <t>524 1 03 16 5 053</t>
  </si>
  <si>
    <t>Betauna</t>
  </si>
  <si>
    <t>524 1 03 16 5 061</t>
  </si>
  <si>
    <t>Bhadaiya</t>
  </si>
  <si>
    <t>524 1 03 16 5 002</t>
  </si>
  <si>
    <t>Bhaganpur</t>
  </si>
  <si>
    <t>524 1 03 16 5 010</t>
  </si>
  <si>
    <t>524 1 03 16 5 011</t>
  </si>
  <si>
    <t>524 1 03 16 5 020</t>
  </si>
  <si>
    <t>BhawanpurKalabanzar</t>
  </si>
  <si>
    <t>524 1 03 16 5 003</t>
  </si>
  <si>
    <t>524 1 03 16 5 100</t>
  </si>
  <si>
    <t>Bishnupurkatti</t>
  </si>
  <si>
    <t>524 1 03 16 5 021</t>
  </si>
  <si>
    <t>BishnupurPra.Ma.</t>
  </si>
  <si>
    <t>524 1 03 16 5 077</t>
  </si>
  <si>
    <t>BishnupurPra.Ra</t>
  </si>
  <si>
    <t>524 1 03 16 5 106</t>
  </si>
  <si>
    <t>Brahmagaughadi</t>
  </si>
  <si>
    <t>524 1 03 16 5 004</t>
  </si>
  <si>
    <t>ChandraAyodhyapur</t>
  </si>
  <si>
    <t>524 1 03 16 5 081</t>
  </si>
  <si>
    <t>Chandralalpur</t>
  </si>
  <si>
    <t>524 1 03 16 5 082</t>
  </si>
  <si>
    <t>Chandrodayapur</t>
  </si>
  <si>
    <t>524 1 03 16 5 083</t>
  </si>
  <si>
    <t>Chatari</t>
  </si>
  <si>
    <t>524 1 03 16 5 101</t>
  </si>
  <si>
    <t>Chikana</t>
  </si>
  <si>
    <t>524 1 03 16 5 102</t>
  </si>
  <si>
    <t>Devipur</t>
  </si>
  <si>
    <t>524 1 03 16 5 069</t>
  </si>
  <si>
    <t>Dhangadi</t>
  </si>
  <si>
    <t>524 1 03 16 5 022</t>
  </si>
  <si>
    <t>Dhodhana</t>
  </si>
  <si>
    <t>524 1 03 16 5 005</t>
  </si>
  <si>
    <t>Dumari</t>
  </si>
  <si>
    <t>524 1 03 16 5 086</t>
  </si>
  <si>
    <t>Durgapur</t>
  </si>
  <si>
    <t>524 1 03 16 5 054</t>
  </si>
  <si>
    <t>Fulbariya</t>
  </si>
  <si>
    <t>524 1 03 16 5 092</t>
  </si>
  <si>
    <t>FulkahaKati</t>
  </si>
  <si>
    <t>524 1 03 16 5 059</t>
  </si>
  <si>
    <t>Gadha</t>
  </si>
  <si>
    <t>524 1 03 16 5 006</t>
  </si>
  <si>
    <t>Gauripur</t>
  </si>
  <si>
    <t>524 1 03 16 5 046</t>
  </si>
  <si>
    <t>Gautari</t>
  </si>
  <si>
    <t>524 1 03 16 5 087</t>
  </si>
  <si>
    <t>GovindapurMalahanama</t>
  </si>
  <si>
    <t>524 1 03 16 5 031</t>
  </si>
  <si>
    <t>GovindpurTaregana</t>
  </si>
  <si>
    <t>524 1 03 16 5 007</t>
  </si>
  <si>
    <t>Hakpara</t>
  </si>
  <si>
    <t>524 1 03 16 5 047</t>
  </si>
  <si>
    <t>Hanumannagar(Pra.Ma.)</t>
  </si>
  <si>
    <t>524 1 03 16 5 024</t>
  </si>
  <si>
    <t>Hanumannagar(Pra.Dha.)</t>
  </si>
  <si>
    <t>524 1 03 16 5 066</t>
  </si>
  <si>
    <t>Harakatti</t>
  </si>
  <si>
    <t>524 1 03 16 5 048</t>
  </si>
  <si>
    <t>524 1 03 16 5 012</t>
  </si>
  <si>
    <t>Itarhawa</t>
  </si>
  <si>
    <t>524 1 03 16 5 013</t>
  </si>
  <si>
    <t>ItariParsahi</t>
  </si>
  <si>
    <t>524 1 03 16 5 103</t>
  </si>
  <si>
    <t>Itatar</t>
  </si>
  <si>
    <t>524 1 03 16 5 049</t>
  </si>
  <si>
    <t>Jamadaha</t>
  </si>
  <si>
    <t>524 1 03 16 5 062</t>
  </si>
  <si>
    <t>Janakinagar</t>
  </si>
  <si>
    <t>524 1 03 16 5 039</t>
  </si>
  <si>
    <t>Jighaul</t>
  </si>
  <si>
    <t>524 1 03 16 5 036</t>
  </si>
  <si>
    <t>524 1 03 16 5 055</t>
  </si>
  <si>
    <t>Kachanari</t>
  </si>
  <si>
    <t>524 1 03 16 5 040</t>
  </si>
  <si>
    <t>KalyanpurJabadi</t>
  </si>
  <si>
    <t>524 1 03 16 5 104</t>
  </si>
  <si>
    <t>Kalyanpurkalabanzar</t>
  </si>
  <si>
    <t>524 1 03 16 5 088</t>
  </si>
  <si>
    <t>Karjanha</t>
  </si>
  <si>
    <t>524 1 03 16 5 089</t>
  </si>
  <si>
    <t>Kharukyanhi</t>
  </si>
  <si>
    <t>524 1 03 16 5 025</t>
  </si>
  <si>
    <t>Khirauna</t>
  </si>
  <si>
    <t>524 1 03 16 5 073</t>
  </si>
  <si>
    <t>KrishnapurBirta</t>
  </si>
  <si>
    <t>524 1 03 16 5 050</t>
  </si>
  <si>
    <t>Kushahalaxininiya</t>
  </si>
  <si>
    <t>524 1 03 16 5 041</t>
  </si>
  <si>
    <t>LagadiGadiyani</t>
  </si>
  <si>
    <t>524 1 03 16 5 045</t>
  </si>
  <si>
    <t>Lagadigodh</t>
  </si>
  <si>
    <t>524 1 03 16 5 065</t>
  </si>
  <si>
    <t>Lahan N.P.</t>
  </si>
  <si>
    <t>524 1 03 16 3 002</t>
  </si>
  <si>
    <t>Lalpur</t>
  </si>
  <si>
    <t>524 1 03 16 5 063</t>
  </si>
  <si>
    <t>524 1 03 16 5 068</t>
  </si>
  <si>
    <t>Laxmipur(Pra.Ma.)</t>
  </si>
  <si>
    <t>524 1 03 16 5 075</t>
  </si>
  <si>
    <t>LaxmipurPatari</t>
  </si>
  <si>
    <t>524 1 03 16 5 026</t>
  </si>
  <si>
    <t>Madar</t>
  </si>
  <si>
    <t>524 1 03 16 5 070</t>
  </si>
  <si>
    <t>MahadewaPortaha</t>
  </si>
  <si>
    <t>524 1 03 16 5 016</t>
  </si>
  <si>
    <t>Mahanaur</t>
  </si>
  <si>
    <t>524 1 03 16 5 064</t>
  </si>
  <si>
    <t>MaheshpurGamharia</t>
  </si>
  <si>
    <t>524 1 03 16 5 090</t>
  </si>
  <si>
    <t>MaheshpurPatari</t>
  </si>
  <si>
    <t>524 1 03 16 5 023</t>
  </si>
  <si>
    <t>Majhauliya</t>
  </si>
  <si>
    <t>524 1 03 16 5 105</t>
  </si>
  <si>
    <t>Majhaura</t>
  </si>
  <si>
    <t>524 1 03 16 5 033</t>
  </si>
  <si>
    <t>MalhaniyaGamharia</t>
  </si>
  <si>
    <t>524 1 03 16 5 071</t>
  </si>
  <si>
    <t>524 1 03 16 5 091</t>
  </si>
  <si>
    <t>Mauwahi</t>
  </si>
  <si>
    <t>524 1 03 16 5 034</t>
  </si>
  <si>
    <t>Media</t>
  </si>
  <si>
    <t>524 1 03 16 5 099</t>
  </si>
  <si>
    <t>MohanpurKamalpur</t>
  </si>
  <si>
    <t>524 1 03 16 5 027</t>
  </si>
  <si>
    <t>Muksar</t>
  </si>
  <si>
    <t>524 1 03 16 5 030</t>
  </si>
  <si>
    <t>NaharaRigoul</t>
  </si>
  <si>
    <t>524 1 03 16 5 015</t>
  </si>
  <si>
    <t>NarahaBalkawa</t>
  </si>
  <si>
    <t>524 1 03 16 5 078</t>
  </si>
  <si>
    <t>Navarajpur</t>
  </si>
  <si>
    <t>524 1 03 16 5 035</t>
  </si>
  <si>
    <t>PadariyaTharutol</t>
  </si>
  <si>
    <t>524 1 03 16 5 008</t>
  </si>
  <si>
    <t>PipraPra.Dha</t>
  </si>
  <si>
    <t>524 1 03 16 5 051</t>
  </si>
  <si>
    <t>PipraPra.Pi</t>
  </si>
  <si>
    <t>524 1 03 16 5 028</t>
  </si>
  <si>
    <t>Pokharbhinda</t>
  </si>
  <si>
    <t>524 1 03 16 5 029</t>
  </si>
  <si>
    <t>Radhopur</t>
  </si>
  <si>
    <t>524 1 03 16 5 093</t>
  </si>
  <si>
    <t>Rajpur</t>
  </si>
  <si>
    <t>524 1 03 16 5 067</t>
  </si>
  <si>
    <t>RamnagarMirchaiya</t>
  </si>
  <si>
    <t>524 1 03 16 5 094</t>
  </si>
  <si>
    <t>RampurBirta</t>
  </si>
  <si>
    <t>524 1 03 16 5 095</t>
  </si>
  <si>
    <t>Sakhuwanankarkatti</t>
  </si>
  <si>
    <t>524 1 03 16 5 017</t>
  </si>
  <si>
    <t>Sanhaitha</t>
  </si>
  <si>
    <t>524 1 03 16 5 052</t>
  </si>
  <si>
    <t>Sarswar</t>
  </si>
  <si>
    <t>524 1 03 16 5 072</t>
  </si>
  <si>
    <t>Sikron</t>
  </si>
  <si>
    <t>524 1 03 16 5 096</t>
  </si>
  <si>
    <t>SilorbaPachhawari</t>
  </si>
  <si>
    <t>524 1 03 16 5 056</t>
  </si>
  <si>
    <t>Siraha N.P.</t>
  </si>
  <si>
    <t>524 1 03 16 3 001</t>
  </si>
  <si>
    <t>Sisawani</t>
  </si>
  <si>
    <t>524 1 03 16 5 032</t>
  </si>
  <si>
    <t>SitapurPra.Da.</t>
  </si>
  <si>
    <t>524 1 03 16 5 097</t>
  </si>
  <si>
    <t>SitapurPra.Ra.</t>
  </si>
  <si>
    <t>524 1 03 16 5 014</t>
  </si>
  <si>
    <t>SonmatiMajhaura</t>
  </si>
  <si>
    <t>524 1 03 16 5 009</t>
  </si>
  <si>
    <t>Sothiyan</t>
  </si>
  <si>
    <t>524 1 03 16 5 018</t>
  </si>
  <si>
    <t>Sukhachina</t>
  </si>
  <si>
    <t>524 1 03 16 5 074</t>
  </si>
  <si>
    <t>Sukhipur</t>
  </si>
  <si>
    <t>524 1 03 16 5 057</t>
  </si>
  <si>
    <t>Tenuwapatti</t>
  </si>
  <si>
    <t>524 1 03 16 5 042</t>
  </si>
  <si>
    <t>ThalahaKataha</t>
  </si>
  <si>
    <t>524 1 03 16 5 079</t>
  </si>
  <si>
    <t>Tulsipur</t>
  </si>
  <si>
    <t>524 1 03 16 5 019</t>
  </si>
  <si>
    <t>Vidhyanagar</t>
  </si>
  <si>
    <t>524 1 03 16 5 038</t>
  </si>
  <si>
    <t>BaisiBichawa</t>
  </si>
  <si>
    <t>524 5 14 72 5 014</t>
  </si>
  <si>
    <t>Beldandi</t>
  </si>
  <si>
    <t>524 5 14 72 5 002</t>
  </si>
  <si>
    <t>Chandani</t>
  </si>
  <si>
    <t>524 5 14 72 5 016</t>
  </si>
  <si>
    <t>Daijee</t>
  </si>
  <si>
    <t>524 5 14 72 5 018</t>
  </si>
  <si>
    <t>Dekhatbhuli</t>
  </si>
  <si>
    <t>524 5 14 72 5 006</t>
  </si>
  <si>
    <t>Dodhara</t>
  </si>
  <si>
    <t>524 5 14 72 5 015</t>
  </si>
  <si>
    <t>Jhalari</t>
  </si>
  <si>
    <t>524 5 14 72 5 019</t>
  </si>
  <si>
    <t>524 5 14 72 5 010</t>
  </si>
  <si>
    <t>Krishnapur</t>
  </si>
  <si>
    <t>524 5 14 72 5 008</t>
  </si>
  <si>
    <t>524 5 14 72 5 004</t>
  </si>
  <si>
    <t>Mahendra Nagar N.P.</t>
  </si>
  <si>
    <t>524 5 14 72 3 001</t>
  </si>
  <si>
    <t>Parasan</t>
  </si>
  <si>
    <t>524 5 14 72 5 012</t>
  </si>
  <si>
    <t>Pipaladi</t>
  </si>
  <si>
    <t>524 5 14 72 5 007</t>
  </si>
  <si>
    <t>RaikawarBichawa</t>
  </si>
  <si>
    <t>524 5 14 72 5 009</t>
  </si>
  <si>
    <t>RampurBilaspur</t>
  </si>
  <si>
    <t>524 5 14 72 5 003</t>
  </si>
  <si>
    <t>RauteliBichawa</t>
  </si>
  <si>
    <t>524 5 14 72 5 001</t>
  </si>
  <si>
    <t>524 5 14 72 5 005</t>
  </si>
  <si>
    <t>Sreepur</t>
  </si>
  <si>
    <t>524 5 14 72 5 013</t>
  </si>
  <si>
    <t>Suda</t>
  </si>
  <si>
    <t>524 5 14 72 5 017</t>
  </si>
  <si>
    <t>Tribhuwanbast</t>
  </si>
  <si>
    <t>524 5 14 72 5 011</t>
  </si>
  <si>
    <t>Royal Shukla Phanta National Park</t>
  </si>
  <si>
    <t>524 5 14 72 9 001</t>
  </si>
  <si>
    <t>Ajayameru</t>
  </si>
  <si>
    <t>524 5 14 73 5 019</t>
  </si>
  <si>
    <t>Alital</t>
  </si>
  <si>
    <t>524 5 14 73 5 010</t>
  </si>
  <si>
    <t>Amargadhi N.P.</t>
  </si>
  <si>
    <t>524 5 14 73 3 001</t>
  </si>
  <si>
    <t>Ashigram</t>
  </si>
  <si>
    <t>524 5 14 73 5 008</t>
  </si>
  <si>
    <t>Bagarkot</t>
  </si>
  <si>
    <t>524 5 14 73 5 015</t>
  </si>
  <si>
    <t>Belapur</t>
  </si>
  <si>
    <t>524 5 14 73 5 003</t>
  </si>
  <si>
    <t>Bhadrapur</t>
  </si>
  <si>
    <t>524 5 14 73 5 018</t>
  </si>
  <si>
    <t>Bhageswor</t>
  </si>
  <si>
    <t>524 5 14 73 5 014</t>
  </si>
  <si>
    <t>Chipur</t>
  </si>
  <si>
    <t>524 5 14 73 5 017</t>
  </si>
  <si>
    <t>524 5 14 73 5 016</t>
  </si>
  <si>
    <t>Ganeshpur</t>
  </si>
  <si>
    <t>524 5 14 73 5 007</t>
  </si>
  <si>
    <t>Gankhet</t>
  </si>
  <si>
    <t>524 5 14 73 5 009</t>
  </si>
  <si>
    <t>Jogbuda</t>
  </si>
  <si>
    <t>524 5 14 73 5 011</t>
  </si>
  <si>
    <t>Kailapalamandau</t>
  </si>
  <si>
    <t>524 5 14 73 5 006</t>
  </si>
  <si>
    <t>Koteli</t>
  </si>
  <si>
    <t>524 5 14 73 5 001</t>
  </si>
  <si>
    <t>Manilek</t>
  </si>
  <si>
    <t>524 5 14 73 5 002</t>
  </si>
  <si>
    <t>Mashtamandau</t>
  </si>
  <si>
    <t>524 5 14 73 5 005</t>
  </si>
  <si>
    <t>Nawadurga</t>
  </si>
  <si>
    <t>524 5 14 73 5 004</t>
  </si>
  <si>
    <t>Rupal</t>
  </si>
  <si>
    <t>524 5 14 73 5 013</t>
  </si>
  <si>
    <t>Samejee</t>
  </si>
  <si>
    <t>524 5 14 73 5 020</t>
  </si>
  <si>
    <t>Sirsha</t>
  </si>
  <si>
    <t>524 5 14 73 5 012</t>
  </si>
  <si>
    <t>Amchaur</t>
  </si>
  <si>
    <t>524 5 14 74 5 031</t>
  </si>
  <si>
    <t>524 5 14 74 5 004</t>
  </si>
  <si>
    <t>Basuling</t>
  </si>
  <si>
    <t>524 5 14 74 5 006</t>
  </si>
  <si>
    <t>Bhatana</t>
  </si>
  <si>
    <t>524 5 14 74 5 058</t>
  </si>
  <si>
    <t>Bhumeswor</t>
  </si>
  <si>
    <t>524 5 14 74 5 009</t>
  </si>
  <si>
    <t>Bijayapur</t>
  </si>
  <si>
    <t>524 5 14 74 5 053</t>
  </si>
  <si>
    <t>Bilashpur</t>
  </si>
  <si>
    <t>524 5 14 74 5 030</t>
  </si>
  <si>
    <t>Bumiraj</t>
  </si>
  <si>
    <t>524 5 14 74 5 056</t>
  </si>
  <si>
    <t>Chaukham</t>
  </si>
  <si>
    <t>524 5 14 74 5 019</t>
  </si>
  <si>
    <t>Dasharathchanda N.P.</t>
  </si>
  <si>
    <t>524 5 14 74 3 001</t>
  </si>
  <si>
    <t>Dehimandau</t>
  </si>
  <si>
    <t>524 5 14 74 5 039</t>
  </si>
  <si>
    <t>Deulek</t>
  </si>
  <si>
    <t>524 5 14 74 5 045</t>
  </si>
  <si>
    <t>Dhikarim/Rim</t>
  </si>
  <si>
    <t>524 5 14 74 5 047</t>
  </si>
  <si>
    <t>Dhikasintad/Sitad</t>
  </si>
  <si>
    <t>524 5 14 74 5 044</t>
  </si>
  <si>
    <t>Dhungad</t>
  </si>
  <si>
    <t>524 5 14 74 5 022</t>
  </si>
  <si>
    <t>Dilasaini</t>
  </si>
  <si>
    <t>524 5 14 74 5 049</t>
  </si>
  <si>
    <t>DurgaBhabani</t>
  </si>
  <si>
    <t>524 5 14 74 5 038</t>
  </si>
  <si>
    <t>Durgasthan</t>
  </si>
  <si>
    <t>524 5 14 74 5 035</t>
  </si>
  <si>
    <t>Gajari</t>
  </si>
  <si>
    <t>524 5 14 74 5 017</t>
  </si>
  <si>
    <t>Giregada</t>
  </si>
  <si>
    <t>524 5 14 74 5 034</t>
  </si>
  <si>
    <t>Gokuleswor</t>
  </si>
  <si>
    <t>524 5 14 74 5 048</t>
  </si>
  <si>
    <t>Gujar</t>
  </si>
  <si>
    <t>524 5 14 74 5 010</t>
  </si>
  <si>
    <t>Gurukhola</t>
  </si>
  <si>
    <t>524 5 14 74 5 005</t>
  </si>
  <si>
    <t>Gwallek</t>
  </si>
  <si>
    <t>524 5 14 74 5 036</t>
  </si>
  <si>
    <t>Hat</t>
  </si>
  <si>
    <t>524 5 14 74 5 059</t>
  </si>
  <si>
    <t>Hatraj</t>
  </si>
  <si>
    <t>524 5 14 74 5 040</t>
  </si>
  <si>
    <t>Kaipal</t>
  </si>
  <si>
    <t>524 5 14 74 5 024</t>
  </si>
  <si>
    <t>Kataujpani</t>
  </si>
  <si>
    <t>524 5 14 74 5 046</t>
  </si>
  <si>
    <t>Kotila</t>
  </si>
  <si>
    <t>524 5 14 74 5 055</t>
  </si>
  <si>
    <t>Kotpetara</t>
  </si>
  <si>
    <t>524 5 14 74 5 062</t>
  </si>
  <si>
    <t>Kulau</t>
  </si>
  <si>
    <t>524 5 14 74 5 026</t>
  </si>
  <si>
    <t>Kuwakot</t>
  </si>
  <si>
    <t>524 5 14 74 5 057</t>
  </si>
  <si>
    <t>524 5 14 74 5 061</t>
  </si>
  <si>
    <t>524 5 14 74 5 027</t>
  </si>
  <si>
    <t>Maharudra</t>
  </si>
  <si>
    <t>524 5 14 74 5 002</t>
  </si>
  <si>
    <t>Malladehi</t>
  </si>
  <si>
    <t>524 5 14 74 5 054</t>
  </si>
  <si>
    <t>Mathairaj</t>
  </si>
  <si>
    <t>524 5 14 74 5 051</t>
  </si>
  <si>
    <t>Maunali</t>
  </si>
  <si>
    <t>524 5 14 74 5 007</t>
  </si>
  <si>
    <t>Melauli</t>
  </si>
  <si>
    <t>524 5 14 74 5 001</t>
  </si>
  <si>
    <t>Nagarjun</t>
  </si>
  <si>
    <t>524 5 14 74 5 037</t>
  </si>
  <si>
    <t>Nwadeu</t>
  </si>
  <si>
    <t>524 5 14 74 5 060</t>
  </si>
  <si>
    <t>Nwali</t>
  </si>
  <si>
    <t>524 5 14 74 5 043</t>
  </si>
  <si>
    <t>Pancheswor</t>
  </si>
  <si>
    <t>524 5 14 74 5 025</t>
  </si>
  <si>
    <t>Patan</t>
  </si>
  <si>
    <t>524 5 14 74 5 011</t>
  </si>
  <si>
    <t>Raudidewal</t>
  </si>
  <si>
    <t>524 5 14 74 5 033</t>
  </si>
  <si>
    <t>Rauleswor</t>
  </si>
  <si>
    <t>524 5 14 74 5 008</t>
  </si>
  <si>
    <t>Rudreswor</t>
  </si>
  <si>
    <t>524 5 14 74 5 050</t>
  </si>
  <si>
    <t>Sakar</t>
  </si>
  <si>
    <t>524 5 14 74 5 023</t>
  </si>
  <si>
    <t>Salena</t>
  </si>
  <si>
    <t>524 5 14 74 5 003</t>
  </si>
  <si>
    <t>Sarmali</t>
  </si>
  <si>
    <t>524 5 14 74 5 028</t>
  </si>
  <si>
    <t>Shankarpur</t>
  </si>
  <si>
    <t>524 5 14 74 5 015</t>
  </si>
  <si>
    <t>Shibanath</t>
  </si>
  <si>
    <t>524 5 14 74 5 032</t>
  </si>
  <si>
    <t>524 5 14 74 5 016</t>
  </si>
  <si>
    <t>Shivaling</t>
  </si>
  <si>
    <t>524 5 14 74 5 020</t>
  </si>
  <si>
    <t>Siddhapur</t>
  </si>
  <si>
    <t>524 5 14 74 5 013</t>
  </si>
  <si>
    <t>524 5 14 74 5 014</t>
  </si>
  <si>
    <t>Sikash</t>
  </si>
  <si>
    <t>524 5 14 74 5 018</t>
  </si>
  <si>
    <t>Silanga</t>
  </si>
  <si>
    <t>524 5 14 74 5 012</t>
  </si>
  <si>
    <t>SreeKedar</t>
  </si>
  <si>
    <t>524 5 14 74 5 042</t>
  </si>
  <si>
    <t>Sreekot</t>
  </si>
  <si>
    <t>524 5 14 74 5 041</t>
  </si>
  <si>
    <t>Talladehi</t>
  </si>
  <si>
    <t>524 5 14 74 5 052</t>
  </si>
  <si>
    <t>Thalakanda</t>
  </si>
  <si>
    <t>524 5 14 74 5 021</t>
  </si>
  <si>
    <t>Udayadeb</t>
  </si>
  <si>
    <t>524 5 14 74 5 029</t>
  </si>
  <si>
    <t>Bhagabati</t>
  </si>
  <si>
    <t>524 5 14 75 5 015</t>
  </si>
  <si>
    <t>Boharigau</t>
  </si>
  <si>
    <t>524 5 14 75 5 036</t>
  </si>
  <si>
    <t>Bramhadev</t>
  </si>
  <si>
    <t>524 5 14 75 5 009</t>
  </si>
  <si>
    <t>Byash</t>
  </si>
  <si>
    <t>524 5 14 75 5 001</t>
  </si>
  <si>
    <t>Chhapari</t>
  </si>
  <si>
    <t>524 5 14 75 5 010</t>
  </si>
  <si>
    <t>Dadakot</t>
  </si>
  <si>
    <t>524 5 14 75 5 018</t>
  </si>
  <si>
    <t>Dattu</t>
  </si>
  <si>
    <t>524 5 14 75 5 014</t>
  </si>
  <si>
    <t>Dethala</t>
  </si>
  <si>
    <t>524 5 14 75 5 040</t>
  </si>
  <si>
    <t>Dhap</t>
  </si>
  <si>
    <t>524 5 14 75 5 013</t>
  </si>
  <si>
    <t>Dhari</t>
  </si>
  <si>
    <t>524 5 14 75 5 008</t>
  </si>
  <si>
    <t>Dhaulakot</t>
  </si>
  <si>
    <t>524 5 14 75 5 004</t>
  </si>
  <si>
    <t>Dhuligada</t>
  </si>
  <si>
    <t>524 5 14 75 5 033</t>
  </si>
  <si>
    <t>Eyarkot</t>
  </si>
  <si>
    <t>524 5 14 75 5 031</t>
  </si>
  <si>
    <t>Ghusa</t>
  </si>
  <si>
    <t>524 5 14 75 5 023</t>
  </si>
  <si>
    <t>524 5 14 75 5 037</t>
  </si>
  <si>
    <t>Guljar</t>
  </si>
  <si>
    <t>524 5 14 75 5 025</t>
  </si>
  <si>
    <t>Gwani</t>
  </si>
  <si>
    <t>524 5 14 75 5 035</t>
  </si>
  <si>
    <t>Hikila</t>
  </si>
  <si>
    <t>524 5 14 75 5 006</t>
  </si>
  <si>
    <t>Hunainath</t>
  </si>
  <si>
    <t>524 5 14 75 5 017</t>
  </si>
  <si>
    <t>Huti</t>
  </si>
  <si>
    <t>524 5 14 75 5 007</t>
  </si>
  <si>
    <t>Kante</t>
  </si>
  <si>
    <t>524 5 14 75 5 011</t>
  </si>
  <si>
    <t>Khalanga</t>
  </si>
  <si>
    <t>524 5 14 75 5 012</t>
  </si>
  <si>
    <t>Khandeswori</t>
  </si>
  <si>
    <t>524 5 14 75 5 024</t>
  </si>
  <si>
    <t>Khar</t>
  </si>
  <si>
    <t>524 5 14 75 5 032</t>
  </si>
  <si>
    <t>Kharkada</t>
  </si>
  <si>
    <t>524 5 14 75 5 021</t>
  </si>
  <si>
    <t>Lali</t>
  </si>
  <si>
    <t>524 5 14 75 5 020</t>
  </si>
  <si>
    <t>Latinath</t>
  </si>
  <si>
    <t>524 5 14 75 5 028</t>
  </si>
  <si>
    <t>Malikarjun</t>
  </si>
  <si>
    <t>524 5 14 75 5 016</t>
  </si>
  <si>
    <t>Pipalchauri</t>
  </si>
  <si>
    <t>524 5 14 75 5 005</t>
  </si>
  <si>
    <t>Ranisikhar</t>
  </si>
  <si>
    <t>524 5 14 75 5 041</t>
  </si>
  <si>
    <t>Rapla</t>
  </si>
  <si>
    <t>524 5 14 75 5 002</t>
  </si>
  <si>
    <t>Rithachaupata</t>
  </si>
  <si>
    <t>524 5 14 75 5 038</t>
  </si>
  <si>
    <t>524 5 14 75 5 022</t>
  </si>
  <si>
    <t>Seri</t>
  </si>
  <si>
    <t>524 5 14 75 5 029</t>
  </si>
  <si>
    <t>Sharmauli</t>
  </si>
  <si>
    <t>524 5 14 75 5 039</t>
  </si>
  <si>
    <t>Sikhar</t>
  </si>
  <si>
    <t>524 5 14 75 5 034</t>
  </si>
  <si>
    <t>Sipti</t>
  </si>
  <si>
    <t>524 5 14 75 5 030</t>
  </si>
  <si>
    <t>Sitaula</t>
  </si>
  <si>
    <t>524 5 14 75 5 026</t>
  </si>
  <si>
    <t>Sunsera</t>
  </si>
  <si>
    <t>524 5 14 75 5 003</t>
  </si>
  <si>
    <t>Tapoban</t>
  </si>
  <si>
    <t>524 5 14 75 5 027</t>
  </si>
  <si>
    <t>Uku</t>
  </si>
  <si>
    <t>524 5 14 75 5 019</t>
  </si>
  <si>
    <t>Atichaur</t>
  </si>
  <si>
    <t>524 5 13 68 5 017</t>
  </si>
  <si>
    <t>Baddhu</t>
  </si>
  <si>
    <t>524 5 13 68 5 010</t>
  </si>
  <si>
    <t>Bai</t>
  </si>
  <si>
    <t>524 5 13 68 5 007</t>
  </si>
  <si>
    <t>524 5 13 68 5 022</t>
  </si>
  <si>
    <t>Bichhaiyan</t>
  </si>
  <si>
    <t>524 5 13 68 5 011</t>
  </si>
  <si>
    <t>Bramhatola</t>
  </si>
  <si>
    <t>524 5 13 68 5 024</t>
  </si>
  <si>
    <t>Budhiganga</t>
  </si>
  <si>
    <t>524 5 13 68 5 001</t>
  </si>
  <si>
    <t>Chhatara</t>
  </si>
  <si>
    <t>524 5 13 68 5 027</t>
  </si>
  <si>
    <t>Dahakot</t>
  </si>
  <si>
    <t>524 5 13 68 5 015</t>
  </si>
  <si>
    <t>Dogadi</t>
  </si>
  <si>
    <t>524 5 13 68 5 018</t>
  </si>
  <si>
    <t>Gotree</t>
  </si>
  <si>
    <t>524 5 13 68 5 004</t>
  </si>
  <si>
    <t>Gudukhati</t>
  </si>
  <si>
    <t>524 5 13 68 5 019</t>
  </si>
  <si>
    <t>Jagannath</t>
  </si>
  <si>
    <t>524 5 13 68 5 005</t>
  </si>
  <si>
    <t>Jayabageswori</t>
  </si>
  <si>
    <t>524 5 13 68 5 021</t>
  </si>
  <si>
    <t>Jugada</t>
  </si>
  <si>
    <t>524 5 13 68 5 003</t>
  </si>
  <si>
    <t>Jukot</t>
  </si>
  <si>
    <t>524 5 13 68 5 008</t>
  </si>
  <si>
    <t>Kailashmandau</t>
  </si>
  <si>
    <t>524 5 13 68 5 025</t>
  </si>
  <si>
    <t>Kanda</t>
  </si>
  <si>
    <t>524 5 13 68 5 020</t>
  </si>
  <si>
    <t>Kolti</t>
  </si>
  <si>
    <t>524 5 13 68 5 013</t>
  </si>
  <si>
    <t>524 5 13 68 5 006</t>
  </si>
  <si>
    <t>Kuldeumadau</t>
  </si>
  <si>
    <t>524 5 13 68 5 023</t>
  </si>
  <si>
    <t>Manakot</t>
  </si>
  <si>
    <t>524 5 13 68 5 016</t>
  </si>
  <si>
    <t>Martadi</t>
  </si>
  <si>
    <t>524 5 13 68 5 002</t>
  </si>
  <si>
    <t>Pandusain</t>
  </si>
  <si>
    <t>524 5 13 68 5 014</t>
  </si>
  <si>
    <t>Rugin</t>
  </si>
  <si>
    <t>524 5 13 68 5 012</t>
  </si>
  <si>
    <t>Sapata</t>
  </si>
  <si>
    <t>524 5 13 68 5 009</t>
  </si>
  <si>
    <t>Tolidewal</t>
  </si>
  <si>
    <t>524 5 13 68 5 026</t>
  </si>
  <si>
    <t>Khaptad National Park</t>
  </si>
  <si>
    <t>524 5 13 68 9 001</t>
  </si>
  <si>
    <t>Banjh</t>
  </si>
  <si>
    <t>524 5 13 67 5 035</t>
  </si>
  <si>
    <t>Bhairabanath</t>
  </si>
  <si>
    <t>524 5 13 67 5 042</t>
  </si>
  <si>
    <t>Bhamchaur</t>
  </si>
  <si>
    <t>524 5 13 67 5 034</t>
  </si>
  <si>
    <t>Bhatekhola</t>
  </si>
  <si>
    <t>524 5 13 67 5 010</t>
  </si>
  <si>
    <t>Byasi</t>
  </si>
  <si>
    <t>524 5 13 67 5 020</t>
  </si>
  <si>
    <t>524 5 13 67 5 006</t>
  </si>
  <si>
    <t>Chaudhari</t>
  </si>
  <si>
    <t>524 5 13 67 5 041</t>
  </si>
  <si>
    <t>Dahabagar</t>
  </si>
  <si>
    <t>524 5 13 67 5 031</t>
  </si>
  <si>
    <t>Dangaji</t>
  </si>
  <si>
    <t>524 5 13 67 5 043</t>
  </si>
  <si>
    <t>Dantola</t>
  </si>
  <si>
    <t>524 5 13 67 5 007</t>
  </si>
  <si>
    <t>Daulichaur</t>
  </si>
  <si>
    <t>524 5 13 67 5 002</t>
  </si>
  <si>
    <t>Deulekh</t>
  </si>
  <si>
    <t>524 5 13 67 5 037</t>
  </si>
  <si>
    <t>Deulikot</t>
  </si>
  <si>
    <t>524 5 13 67 5 033</t>
  </si>
  <si>
    <t>Dhamena</t>
  </si>
  <si>
    <t>524 5 13 67 5 005</t>
  </si>
  <si>
    <t>Gadaraya</t>
  </si>
  <si>
    <t>524 5 13 67 5 028</t>
  </si>
  <si>
    <t>Hemantabada</t>
  </si>
  <si>
    <t>524 5 13 67 5 014</t>
  </si>
  <si>
    <t>Kadel</t>
  </si>
  <si>
    <t>524 5 13 67 5 019</t>
  </si>
  <si>
    <t>Kailash</t>
  </si>
  <si>
    <t>524 5 13 67 5 013</t>
  </si>
  <si>
    <t>Kalukheti</t>
  </si>
  <si>
    <t>524 5 13 67 5 026</t>
  </si>
  <si>
    <t>524 5 13 67 5 004</t>
  </si>
  <si>
    <t>Kaphalaseri</t>
  </si>
  <si>
    <t>524 5 13 67 5 029</t>
  </si>
  <si>
    <t>Khiratadi</t>
  </si>
  <si>
    <t>524 5 13 67 5 032</t>
  </si>
  <si>
    <t>Koiralakot</t>
  </si>
  <si>
    <t>524 5 13 67 5 046</t>
  </si>
  <si>
    <t>524 5 13 67 5 045</t>
  </si>
  <si>
    <t>Kotdewal</t>
  </si>
  <si>
    <t>524 5 13 67 5 012</t>
  </si>
  <si>
    <t>Lamatola</t>
  </si>
  <si>
    <t>524 5 13 67 5 023</t>
  </si>
  <si>
    <t>524 5 13 67 5 018</t>
  </si>
  <si>
    <t>Luyanta</t>
  </si>
  <si>
    <t>524 5 13 67 5 017</t>
  </si>
  <si>
    <t>Majhigau</t>
  </si>
  <si>
    <t>524 5 13 67 5 024</t>
  </si>
  <si>
    <t>Malumela</t>
  </si>
  <si>
    <t>524 5 13 67 5 022</t>
  </si>
  <si>
    <t>Mashdev</t>
  </si>
  <si>
    <t>524 5 13 67 5 011</t>
  </si>
  <si>
    <t>Matela</t>
  </si>
  <si>
    <t>524 5 13 67 5 021</t>
  </si>
  <si>
    <t>Maulali</t>
  </si>
  <si>
    <t>524 5 13 67 5 040</t>
  </si>
  <si>
    <t>Melbisauni</t>
  </si>
  <si>
    <t>524 5 13 67 5 008</t>
  </si>
  <si>
    <t>Parakatne</t>
  </si>
  <si>
    <t>524 5 13 67 5 044</t>
  </si>
  <si>
    <t>Patadewal</t>
  </si>
  <si>
    <t>524 5 13 67 5 027</t>
  </si>
  <si>
    <t>Pauwagadhi</t>
  </si>
  <si>
    <t>524 5 13 67 5 025</t>
  </si>
  <si>
    <t>Pipalkot</t>
  </si>
  <si>
    <t>524 5 13 67 5 030</t>
  </si>
  <si>
    <t>Rayal</t>
  </si>
  <si>
    <t>524 5 13 67 5 039</t>
  </si>
  <si>
    <t>Rilu</t>
  </si>
  <si>
    <t>524 5 13 67 5 009</t>
  </si>
  <si>
    <t>Rithapata</t>
  </si>
  <si>
    <t>524 5 13 67 5 015</t>
  </si>
  <si>
    <t>Sainpasela</t>
  </si>
  <si>
    <t>524 5 13 67 5 047</t>
  </si>
  <si>
    <t>Subeda</t>
  </si>
  <si>
    <t>524 5 13 67 5 016</t>
  </si>
  <si>
    <t>Sunikot</t>
  </si>
  <si>
    <t>524 5 13 67 5 003</t>
  </si>
  <si>
    <t>Sunkuda</t>
  </si>
  <si>
    <t>524 5 13 67 5 038</t>
  </si>
  <si>
    <t>Surma</t>
  </si>
  <si>
    <t>524 5 13 67 5 001</t>
  </si>
  <si>
    <t>Syandi</t>
  </si>
  <si>
    <t>524 5 13 67 5 036</t>
  </si>
  <si>
    <t>524 5 13 67 9 001</t>
  </si>
  <si>
    <t>Babala</t>
  </si>
  <si>
    <t>524 5 13 69 5 008</t>
  </si>
  <si>
    <t>Baijinath</t>
  </si>
  <si>
    <t>524 5 13 69 5 001</t>
  </si>
  <si>
    <t>Bannatoli</t>
  </si>
  <si>
    <t>524 5 13 69 5 028</t>
  </si>
  <si>
    <t>Baradadivi</t>
  </si>
  <si>
    <t>524 5 13 69 5 036</t>
  </si>
  <si>
    <t>Basti</t>
  </si>
  <si>
    <t>524 5 13 69 5 049</t>
  </si>
  <si>
    <t>Batulasen</t>
  </si>
  <si>
    <t>524 5 13 69 5 041</t>
  </si>
  <si>
    <t>Bayala</t>
  </si>
  <si>
    <t>524 5 13 69 5 060</t>
  </si>
  <si>
    <t>Bhagyaswori</t>
  </si>
  <si>
    <t>524 5 13 69 5 025</t>
  </si>
  <si>
    <t>Bhairabsthan</t>
  </si>
  <si>
    <t>524 5 13 69 5 061</t>
  </si>
  <si>
    <t>Bhatakatiya</t>
  </si>
  <si>
    <t>524 5 13 69 5 042</t>
  </si>
  <si>
    <t>Bhuli</t>
  </si>
  <si>
    <t>524 5 13 69 5 063</t>
  </si>
  <si>
    <t>Binayak</t>
  </si>
  <si>
    <t>524 5 13 69 5 052</t>
  </si>
  <si>
    <t>Bindhyawasini</t>
  </si>
  <si>
    <t>524 5 13 69 5 016</t>
  </si>
  <si>
    <t>Birpath</t>
  </si>
  <si>
    <t>524 5 13 69 5 029</t>
  </si>
  <si>
    <t>Budhakot</t>
  </si>
  <si>
    <t>524 5 13 69 5 009</t>
  </si>
  <si>
    <t>Chalsa</t>
  </si>
  <si>
    <t>524 5 13 69 5 053</t>
  </si>
  <si>
    <t>Chandika(Bayalpata)</t>
  </si>
  <si>
    <t>524 5 13 69 5 026</t>
  </si>
  <si>
    <t>Chaphamandau</t>
  </si>
  <si>
    <t>524 5 13 69 5 043</t>
  </si>
  <si>
    <t>Darna</t>
  </si>
  <si>
    <t>524 5 13 69 5 044</t>
  </si>
  <si>
    <t>524 5 13 69 5 010</t>
  </si>
  <si>
    <t>Dhakari</t>
  </si>
  <si>
    <t>524 5 13 69 5 070</t>
  </si>
  <si>
    <t>Dhaku</t>
  </si>
  <si>
    <t>524 5 13 69 5 071</t>
  </si>
  <si>
    <t>Dhamali</t>
  </si>
  <si>
    <t>524 5 13 69 5 062</t>
  </si>
  <si>
    <t>Dhodasain</t>
  </si>
  <si>
    <t>524 5 13 69 5 073</t>
  </si>
  <si>
    <t>Dhudharukot</t>
  </si>
  <si>
    <t>524 5 13 69 5 011</t>
  </si>
  <si>
    <t>Dhungachalna</t>
  </si>
  <si>
    <t>524 5 13 69 5 072</t>
  </si>
  <si>
    <t>Duni</t>
  </si>
  <si>
    <t>524 5 13 69 5 012</t>
  </si>
  <si>
    <t>Gajara</t>
  </si>
  <si>
    <t>524 5 13 69 5 037</t>
  </si>
  <si>
    <t>Hatikot</t>
  </si>
  <si>
    <t>524 5 13 69 5 017</t>
  </si>
  <si>
    <t>Hichma</t>
  </si>
  <si>
    <t>524 5 13 69 5 074</t>
  </si>
  <si>
    <t>Jalapadevi</t>
  </si>
  <si>
    <t>524 5 13 69 5 002</t>
  </si>
  <si>
    <t>Janalibandali</t>
  </si>
  <si>
    <t>524 5 13 69 5 030</t>
  </si>
  <si>
    <t>Janalikot</t>
  </si>
  <si>
    <t>524 5 13 69 5 038</t>
  </si>
  <si>
    <t>Jupu</t>
  </si>
  <si>
    <t>524 5 13 69 5 031</t>
  </si>
  <si>
    <t>Kalagau</t>
  </si>
  <si>
    <t>524 5 13 69 5 032</t>
  </si>
  <si>
    <t>Kalekanda</t>
  </si>
  <si>
    <t>524 5 13 69 5 054</t>
  </si>
  <si>
    <t>524 5 13 69 5 039</t>
  </si>
  <si>
    <t>Kalikasthan</t>
  </si>
  <si>
    <t>524 5 13 69 5 055</t>
  </si>
  <si>
    <t>Khaptad</t>
  </si>
  <si>
    <t>524 5 13 69 5 013</t>
  </si>
  <si>
    <t>Khodasadevi</t>
  </si>
  <si>
    <t>524 5 13 69 5 023</t>
  </si>
  <si>
    <t>Kuika</t>
  </si>
  <si>
    <t>524 5 13 69 5 056</t>
  </si>
  <si>
    <t>Kuntibandali</t>
  </si>
  <si>
    <t>524 5 13 69 5 033</t>
  </si>
  <si>
    <t>Kushkot</t>
  </si>
  <si>
    <t>524 5 13 69 5 018</t>
  </si>
  <si>
    <t>Layati</t>
  </si>
  <si>
    <t>524 5 13 69 5 057</t>
  </si>
  <si>
    <t>Lungra</t>
  </si>
  <si>
    <t>524 5 13 69 5 003</t>
  </si>
  <si>
    <t>Malatikot</t>
  </si>
  <si>
    <t>524 5 13 69 5 045</t>
  </si>
  <si>
    <t>Mangalsen</t>
  </si>
  <si>
    <t>524 5 13 69 5 034</t>
  </si>
  <si>
    <t>Marku</t>
  </si>
  <si>
    <t>524 5 13 69 5 004</t>
  </si>
  <si>
    <t>Mashtanamdali</t>
  </si>
  <si>
    <t>524 5 13 69 5 075</t>
  </si>
  <si>
    <t>Mastamandau</t>
  </si>
  <si>
    <t>524 5 13 69 5 019</t>
  </si>
  <si>
    <t>Nada</t>
  </si>
  <si>
    <t>524 5 13 69 5 064</t>
  </si>
  <si>
    <t>Nandegada</t>
  </si>
  <si>
    <t>524 5 13 69 5 021</t>
  </si>
  <si>
    <t>Nawathana</t>
  </si>
  <si>
    <t>524 5 13 69 5 020</t>
  </si>
  <si>
    <t>Oligau</t>
  </si>
  <si>
    <t>524 5 13 69 5 035</t>
  </si>
  <si>
    <t>Patalkot</t>
  </si>
  <si>
    <t>524 5 13 69 5 014</t>
  </si>
  <si>
    <t>Payal</t>
  </si>
  <si>
    <t>524 5 13 69 5 005</t>
  </si>
  <si>
    <t>Pulletala</t>
  </si>
  <si>
    <t>524 5 13 69 5 058</t>
  </si>
  <si>
    <t>Rahaph</t>
  </si>
  <si>
    <t>524 5 13 69 5 065</t>
  </si>
  <si>
    <t>Ramarosan</t>
  </si>
  <si>
    <t>524 5 13 69 5 048</t>
  </si>
  <si>
    <t>524 5 13 69 5 066</t>
  </si>
  <si>
    <t>Ridikot</t>
  </si>
  <si>
    <t>524 5 13 69 5 027</t>
  </si>
  <si>
    <t>Risidaha</t>
  </si>
  <si>
    <t>524 5 13 69 5 022</t>
  </si>
  <si>
    <t>Santada</t>
  </si>
  <si>
    <t>524 5 13 69 5 046</t>
  </si>
  <si>
    <t>Sera</t>
  </si>
  <si>
    <t>524 5 13 69 5 050</t>
  </si>
  <si>
    <t>524 5 13 69 5 015</t>
  </si>
  <si>
    <t>Siudi</t>
  </si>
  <si>
    <t>524 5 13 69 5 006</t>
  </si>
  <si>
    <t>Soukat</t>
  </si>
  <si>
    <t>524 5 13 69 5 007</t>
  </si>
  <si>
    <t>Sutar</t>
  </si>
  <si>
    <t>524 5 13 69 5 047</t>
  </si>
  <si>
    <t>Thanti</t>
  </si>
  <si>
    <t>524 5 13 69 5 024</t>
  </si>
  <si>
    <t>Timilsain</t>
  </si>
  <si>
    <t>524 5 13 69 5 040</t>
  </si>
  <si>
    <t>Toli</t>
  </si>
  <si>
    <t>524 5 13 69 5 059</t>
  </si>
  <si>
    <t>Tosi</t>
  </si>
  <si>
    <t>524 5 13 69 5 067</t>
  </si>
  <si>
    <t>Turmakhad</t>
  </si>
  <si>
    <t>524 5 13 69 5 068</t>
  </si>
  <si>
    <t>Walant</t>
  </si>
  <si>
    <t>524 5 13 69 5 069</t>
  </si>
  <si>
    <t>Warla</t>
  </si>
  <si>
    <t>524 5 13 69 5 051</t>
  </si>
  <si>
    <t>524 5 13 69 9 001</t>
  </si>
  <si>
    <t>BanjaKakani</t>
  </si>
  <si>
    <t>524 5 13 70 5 015</t>
  </si>
  <si>
    <t>Banlek</t>
  </si>
  <si>
    <t>524 5 13 70 5 022</t>
  </si>
  <si>
    <t>Barchhen</t>
  </si>
  <si>
    <t>524 5 13 70 5 037</t>
  </si>
  <si>
    <t>Basudevi</t>
  </si>
  <si>
    <t>524 5 13 70 5 026</t>
  </si>
  <si>
    <t>Bhumirajmadau</t>
  </si>
  <si>
    <t>524 5 13 70 5 048</t>
  </si>
  <si>
    <t>ChawaraChautara</t>
  </si>
  <si>
    <t>524 5 13 70 5 042</t>
  </si>
  <si>
    <t>Chhapali</t>
  </si>
  <si>
    <t>524 5 13 70 5 010</t>
  </si>
  <si>
    <t>Chhatiwan</t>
  </si>
  <si>
    <t>524 5 13 70 5 031</t>
  </si>
  <si>
    <t>Dahakalikasthan</t>
  </si>
  <si>
    <t>524 5 13 70 5 017</t>
  </si>
  <si>
    <t>Daud</t>
  </si>
  <si>
    <t>524 5 13 70 5 011</t>
  </si>
  <si>
    <t>Dhanglagau</t>
  </si>
  <si>
    <t>524 5 13 70 5 038</t>
  </si>
  <si>
    <t>Dhirkamandau</t>
  </si>
  <si>
    <t>524 5 13 70 5 043</t>
  </si>
  <si>
    <t>Dipayal Silgadhi N.P.</t>
  </si>
  <si>
    <t>524 5 13 70 3 001</t>
  </si>
  <si>
    <t>Durgamadau</t>
  </si>
  <si>
    <t>524 5 13 70 5 049</t>
  </si>
  <si>
    <t>Gadasera</t>
  </si>
  <si>
    <t>524 5 13 70 5 032</t>
  </si>
  <si>
    <t>Gaguda</t>
  </si>
  <si>
    <t>524 5 13 70 5 044</t>
  </si>
  <si>
    <t>Gaihragau</t>
  </si>
  <si>
    <t>524 5 13 70 5 003</t>
  </si>
  <si>
    <t>Ganjari</t>
  </si>
  <si>
    <t>524 5 13 70 5 004</t>
  </si>
  <si>
    <t>Ghanteswor</t>
  </si>
  <si>
    <t>524 5 13 70 5 033</t>
  </si>
  <si>
    <t>Girichauka</t>
  </si>
  <si>
    <t>524 5 13 70 5 012</t>
  </si>
  <si>
    <t>Jijodamandau</t>
  </si>
  <si>
    <t>524 5 13 70 5 023</t>
  </si>
  <si>
    <t>Kadamadaun</t>
  </si>
  <si>
    <t>524 5 13 70 5 005</t>
  </si>
  <si>
    <t>Kalena</t>
  </si>
  <si>
    <t>524 5 13 70 5 001</t>
  </si>
  <si>
    <t>524 5 13 70 5 018</t>
  </si>
  <si>
    <t>Kanachaur</t>
  </si>
  <si>
    <t>524 5 13 70 5 045</t>
  </si>
  <si>
    <t>Kapalleki</t>
  </si>
  <si>
    <t>524 5 13 70 5 050</t>
  </si>
  <si>
    <t>KedarAkhada</t>
  </si>
  <si>
    <t>524 5 13 70 5 046</t>
  </si>
  <si>
    <t>Khatiwada</t>
  </si>
  <si>
    <t>524 5 13 70 5 013</t>
  </si>
  <si>
    <t>Khirsain</t>
  </si>
  <si>
    <t>524 5 13 70 5 006</t>
  </si>
  <si>
    <t>Ladagada</t>
  </si>
  <si>
    <t>524 5 13 70 5 002</t>
  </si>
  <si>
    <t>Lamikhal</t>
  </si>
  <si>
    <t>524 5 13 70 5 019</t>
  </si>
  <si>
    <t>LanaKedareswor</t>
  </si>
  <si>
    <t>524 5 13 70 5 039</t>
  </si>
  <si>
    <t>Latamandau</t>
  </si>
  <si>
    <t>524 5 13 70 5 024</t>
  </si>
  <si>
    <t>LaxmiNagar</t>
  </si>
  <si>
    <t>524 5 13 70 5 034</t>
  </si>
  <si>
    <t>524 5 13 70 5 020</t>
  </si>
  <si>
    <t>Mannakapadi</t>
  </si>
  <si>
    <t>524 5 13 70 5 040</t>
  </si>
  <si>
    <t>Mudabhara</t>
  </si>
  <si>
    <t>524 5 13 70 5 028</t>
  </si>
  <si>
    <t>Mudhegau</t>
  </si>
  <si>
    <t>524 5 13 70 5 029</t>
  </si>
  <si>
    <t>Nirauli</t>
  </si>
  <si>
    <t>524 5 13 70 5 035</t>
  </si>
  <si>
    <t>Pachanali</t>
  </si>
  <si>
    <t>524 5 13 70 5 030</t>
  </si>
  <si>
    <t>524 5 13 70 5 007</t>
  </si>
  <si>
    <t>Ranagau</t>
  </si>
  <si>
    <t>524 5 13 70 5 025</t>
  </si>
  <si>
    <t>Sanagau</t>
  </si>
  <si>
    <t>524 5 13 70 5 008</t>
  </si>
  <si>
    <t>Saraswotinagar</t>
  </si>
  <si>
    <t>524 5 13 70 5 036</t>
  </si>
  <si>
    <t>Satphari</t>
  </si>
  <si>
    <t>524 5 13 70 5 047</t>
  </si>
  <si>
    <t>Simchaur</t>
  </si>
  <si>
    <t>524 5 13 70 5 041</t>
  </si>
  <si>
    <t>Tijali</t>
  </si>
  <si>
    <t>524 5 13 70 5 021</t>
  </si>
  <si>
    <t>Tikhatar</t>
  </si>
  <si>
    <t>524 5 13 70 5 027</t>
  </si>
  <si>
    <t>Toleni</t>
  </si>
  <si>
    <t>524 5 13 70 5 014</t>
  </si>
  <si>
    <t>Wagalek</t>
  </si>
  <si>
    <t>524 5 13 70 5 009</t>
  </si>
  <si>
    <t>Warpata</t>
  </si>
  <si>
    <t>524 5 13 70 5 016</t>
  </si>
  <si>
    <t>524 5 13 70 9 001</t>
  </si>
  <si>
    <t>Baliya</t>
  </si>
  <si>
    <t>524 5 13 71 5 009</t>
  </si>
  <si>
    <t>Basauti</t>
  </si>
  <si>
    <t>524 5 13 71 5 023</t>
  </si>
  <si>
    <t>Beladevipur</t>
  </si>
  <si>
    <t>524 5 13 71 5 032</t>
  </si>
  <si>
    <t>Bhajani</t>
  </si>
  <si>
    <t>524 5 13 71 5 014</t>
  </si>
  <si>
    <t>Boniya</t>
  </si>
  <si>
    <t>524 5 13 71 5 017</t>
  </si>
  <si>
    <t>Chauha</t>
  </si>
  <si>
    <t>524 5 13 71 5 010</t>
  </si>
  <si>
    <t>Chaumala</t>
  </si>
  <si>
    <t>524 5 13 71 5 040</t>
  </si>
  <si>
    <t>Dansinhapur</t>
  </si>
  <si>
    <t>524 5 13 71 5 001</t>
  </si>
  <si>
    <t>Darakh</t>
  </si>
  <si>
    <t>524 5 13 71 5 024</t>
  </si>
  <si>
    <t>Dhangadhi N.P.</t>
  </si>
  <si>
    <t>524 5 13 71 3 001</t>
  </si>
  <si>
    <t>Dododhara</t>
  </si>
  <si>
    <t>524 5 13 71 5 011</t>
  </si>
  <si>
    <t>Durgauli</t>
  </si>
  <si>
    <t>524 5 13 71 5 004</t>
  </si>
  <si>
    <t>Gadariya</t>
  </si>
  <si>
    <t>524 5 13 71 5 041</t>
  </si>
  <si>
    <t>Geta</t>
  </si>
  <si>
    <t>524 5 13 71 5 033</t>
  </si>
  <si>
    <t>524 5 13 71 5 036</t>
  </si>
  <si>
    <t>Hasuliya</t>
  </si>
  <si>
    <t>524 5 13 71 5 022</t>
  </si>
  <si>
    <t>524 5 13 71 5 006</t>
  </si>
  <si>
    <t>Joshipur</t>
  </si>
  <si>
    <t>524 5 13 71 5 016</t>
  </si>
  <si>
    <t>Khailad</t>
  </si>
  <si>
    <t>524 5 13 71 5 018</t>
  </si>
  <si>
    <t>Khairala</t>
  </si>
  <si>
    <t>524 5 13 71 5 039</t>
  </si>
  <si>
    <t>KotaTulsipur</t>
  </si>
  <si>
    <t>524 5 13 71 5 008</t>
  </si>
  <si>
    <t>Lalbojhi</t>
  </si>
  <si>
    <t>524 5 13 71 5 013</t>
  </si>
  <si>
    <t>Malakheti</t>
  </si>
  <si>
    <t>524 5 13 71 5 035</t>
  </si>
  <si>
    <t>Masuriya</t>
  </si>
  <si>
    <t>524 5 13 71 5 026</t>
  </si>
  <si>
    <t>Mohanyal</t>
  </si>
  <si>
    <t>524 5 13 71 5 028</t>
  </si>
  <si>
    <t>Munuwa</t>
  </si>
  <si>
    <t>524 5 13 71 5 003</t>
  </si>
  <si>
    <t>524 5 13 71 5 002</t>
  </si>
  <si>
    <t>Nigali</t>
  </si>
  <si>
    <t>524 5 13 71 5 038</t>
  </si>
  <si>
    <t>Pahalmanpur</t>
  </si>
  <si>
    <t>524 5 13 71 5 019</t>
  </si>
  <si>
    <t>Pandaun</t>
  </si>
  <si>
    <t>524 5 13 71 5 029</t>
  </si>
  <si>
    <t>524 5 13 71 5 005</t>
  </si>
  <si>
    <t>Pawera</t>
  </si>
  <si>
    <t>524 5 13 71 5 021</t>
  </si>
  <si>
    <t>Phulwari</t>
  </si>
  <si>
    <t>524 5 13 71 5 030</t>
  </si>
  <si>
    <t>Pratapapur</t>
  </si>
  <si>
    <t>524 5 13 71 5 007</t>
  </si>
  <si>
    <t>RamsikharJhala</t>
  </si>
  <si>
    <t>524 5 13 71 5 027</t>
  </si>
  <si>
    <t>Ratanpur</t>
  </si>
  <si>
    <t>524 5 13 71 5 020</t>
  </si>
  <si>
    <t>Sadepani</t>
  </si>
  <si>
    <t>524 5 13 71 5 025</t>
  </si>
  <si>
    <t>Sahajpur</t>
  </si>
  <si>
    <t>524 5 13 71 5 037</t>
  </si>
  <si>
    <t>524 5 13 71 5 034</t>
  </si>
  <si>
    <t>Sugarkhal</t>
  </si>
  <si>
    <t>524 5 13 71 5 012</t>
  </si>
  <si>
    <t>Thapapur</t>
  </si>
  <si>
    <t>524 5 13 71 5 015</t>
  </si>
  <si>
    <t>Tikapur N.P.</t>
  </si>
  <si>
    <t>524 5 13 71 3 002</t>
  </si>
  <si>
    <t>Udasipur</t>
  </si>
  <si>
    <t>524 5 13 71 5 042</t>
  </si>
  <si>
    <t>Urma</t>
  </si>
  <si>
    <t>524 5 13 71 5 031</t>
  </si>
  <si>
    <t>Bageswari</t>
  </si>
  <si>
    <t>524 4 11 57 5 040</t>
  </si>
  <si>
    <t>Banakatawa</t>
  </si>
  <si>
    <t>524 4 11 57 5 029</t>
  </si>
  <si>
    <t>Banakatti</t>
  </si>
  <si>
    <t>524 4 11 57 5 044</t>
  </si>
  <si>
    <t>Basudevapur</t>
  </si>
  <si>
    <t>524 4 11 57 5 028</t>
  </si>
  <si>
    <t>Bejapur</t>
  </si>
  <si>
    <t>524 4 11 57 5 016</t>
  </si>
  <si>
    <t>Belahari</t>
  </si>
  <si>
    <t>524 4 11 57 5 038</t>
  </si>
  <si>
    <t>Belbhar</t>
  </si>
  <si>
    <t>524 4 11 57 5 033</t>
  </si>
  <si>
    <t>Betahani</t>
  </si>
  <si>
    <t>524 4 11 57 5 020</t>
  </si>
  <si>
    <t>Bhawaniyapur</t>
  </si>
  <si>
    <t>524 4 11 57 5 023</t>
  </si>
  <si>
    <t>Binauna</t>
  </si>
  <si>
    <t>524 4 11 57 5 015</t>
  </si>
  <si>
    <t>524 4 11 57 5 046</t>
  </si>
  <si>
    <t>Ganapur</t>
  </si>
  <si>
    <t>524 4 11 57 5 006</t>
  </si>
  <si>
    <t>Gangapur</t>
  </si>
  <si>
    <t>524 4 11 57 5 018</t>
  </si>
  <si>
    <t>Hirminiya</t>
  </si>
  <si>
    <t>524 4 11 57 5 021</t>
  </si>
  <si>
    <t>Holiya</t>
  </si>
  <si>
    <t>524 4 11 57 5 019</t>
  </si>
  <si>
    <t>Indarpur</t>
  </si>
  <si>
    <t>524 4 11 57 5 034</t>
  </si>
  <si>
    <t>Jaispur</t>
  </si>
  <si>
    <t>524 4 11 57 5 030</t>
  </si>
  <si>
    <t>Kalaphanta</t>
  </si>
  <si>
    <t>524 4 11 57 5 003</t>
  </si>
  <si>
    <t>Kamdi</t>
  </si>
  <si>
    <t>524 4 11 57 5 008</t>
  </si>
  <si>
    <t>Kanchanapur</t>
  </si>
  <si>
    <t>524 4 11 57 5 014</t>
  </si>
  <si>
    <t>Kathkuiya</t>
  </si>
  <si>
    <t>524 4 11 57 5 001</t>
  </si>
  <si>
    <t>KhajuraKhurda</t>
  </si>
  <si>
    <t>524 4 11 57 5 037</t>
  </si>
  <si>
    <t>Khaskarkado</t>
  </si>
  <si>
    <t>524 4 11 57 5 027</t>
  </si>
  <si>
    <t>Khaskusma</t>
  </si>
  <si>
    <t>524 4 11 57 5 017</t>
  </si>
  <si>
    <t>Kohalpur</t>
  </si>
  <si>
    <t>524 4 11 57 5 012</t>
  </si>
  <si>
    <t>Laxmanpur</t>
  </si>
  <si>
    <t>524 4 11 57 5 002</t>
  </si>
  <si>
    <t>Mahadevpuri</t>
  </si>
  <si>
    <t>524 4 11 57 5 013</t>
  </si>
  <si>
    <t>Manikapur</t>
  </si>
  <si>
    <t>524 4 11 57 5 009</t>
  </si>
  <si>
    <t>Matahiya</t>
  </si>
  <si>
    <t>524 4 11 57 5 005</t>
  </si>
  <si>
    <t>Narainapur</t>
  </si>
  <si>
    <t>524 4 11 57 5 004</t>
  </si>
  <si>
    <t>Naubasta</t>
  </si>
  <si>
    <t>524 4 11 57 5 045</t>
  </si>
  <si>
    <t>Nepalgunj N.P.</t>
  </si>
  <si>
    <t>524 4 11 57 3 001</t>
  </si>
  <si>
    <t>Paraspur</t>
  </si>
  <si>
    <t>524 4 11 57 5 032</t>
  </si>
  <si>
    <t>Phatepur</t>
  </si>
  <si>
    <t>524 4 11 57 5 007</t>
  </si>
  <si>
    <t>Piparhawa</t>
  </si>
  <si>
    <t>524 4 11 57 5 022</t>
  </si>
  <si>
    <t>Puraina</t>
  </si>
  <si>
    <t>524 4 11 57 5 025</t>
  </si>
  <si>
    <t>Puraini</t>
  </si>
  <si>
    <t>524 4 11 57 5 026</t>
  </si>
  <si>
    <t>Radhapur</t>
  </si>
  <si>
    <t>524 4 11 57 5 035</t>
  </si>
  <si>
    <t>Rajhena</t>
  </si>
  <si>
    <t>524 4 11 57 5 011</t>
  </si>
  <si>
    <t>Raniyapur</t>
  </si>
  <si>
    <t>524 4 11 57 5 042</t>
  </si>
  <si>
    <t>Saigaun</t>
  </si>
  <si>
    <t>524 4 11 57 5 031</t>
  </si>
  <si>
    <t>Samserganj</t>
  </si>
  <si>
    <t>524 4 11 57 5 010</t>
  </si>
  <si>
    <t>524 4 11 57 5 036</t>
  </si>
  <si>
    <t>524 4 11 57 5 041</t>
  </si>
  <si>
    <t>Titihiriya</t>
  </si>
  <si>
    <t>524 4 11 57 5 043</t>
  </si>
  <si>
    <t>Udarapur</t>
  </si>
  <si>
    <t>524 4 11 57 5 039</t>
  </si>
  <si>
    <t>524 4 11 57 5 024</t>
  </si>
  <si>
    <t>Badalpur</t>
  </si>
  <si>
    <t>524 4 11 58 5 020</t>
  </si>
  <si>
    <t>Baganaha</t>
  </si>
  <si>
    <t>524 4 11 58 5 030</t>
  </si>
  <si>
    <t>Baniyabhar</t>
  </si>
  <si>
    <t>524 4 11 58 5 014</t>
  </si>
  <si>
    <t>Belawa</t>
  </si>
  <si>
    <t>524 4 11 58 5 009</t>
  </si>
  <si>
    <t>Bhimapur</t>
  </si>
  <si>
    <t>524 4 11 58 5 018</t>
  </si>
  <si>
    <t>524 4 11 58 5 023</t>
  </si>
  <si>
    <t>Deudakala</t>
  </si>
  <si>
    <t>524 4 11 58 5 006</t>
  </si>
  <si>
    <t>Dhadhawar</t>
  </si>
  <si>
    <t>524 4 11 58 5 008</t>
  </si>
  <si>
    <t>Dhodhari</t>
  </si>
  <si>
    <t>524 4 11 58 5 015</t>
  </si>
  <si>
    <t>Gola</t>
  </si>
  <si>
    <t>524 4 11 58 5 026</t>
  </si>
  <si>
    <t>Gulariya N.P.</t>
  </si>
  <si>
    <t>524 4 11 58 3 001</t>
  </si>
  <si>
    <t>Jamuni</t>
  </si>
  <si>
    <t>524 4 11 58 5 001</t>
  </si>
  <si>
    <t>524 4 11 58 5 002</t>
  </si>
  <si>
    <t>KhairiChandanpur</t>
  </si>
  <si>
    <t>524 4 11 58 5 016</t>
  </si>
  <si>
    <t>Magaragadi</t>
  </si>
  <si>
    <t>524 4 11 58 5 007</t>
  </si>
  <si>
    <t>524 4 11 58 5 010</t>
  </si>
  <si>
    <t>Manau</t>
  </si>
  <si>
    <t>524 4 11 58 5 021</t>
  </si>
  <si>
    <t>ManpurMainapokhar</t>
  </si>
  <si>
    <t>524 4 11 58 5 003</t>
  </si>
  <si>
    <t>524 4 11 58 5 017</t>
  </si>
  <si>
    <t>524 4 11 58 5 005</t>
  </si>
  <si>
    <t>524 4 11 58 5 022</t>
  </si>
  <si>
    <t>Neulapur</t>
  </si>
  <si>
    <t>524 4 11 58 5 028</t>
  </si>
  <si>
    <t>Padanaha</t>
  </si>
  <si>
    <t>524 4 11 58 5 012</t>
  </si>
  <si>
    <t>524 4 11 58 5 024</t>
  </si>
  <si>
    <t>Patabhar</t>
  </si>
  <si>
    <t>524 4 11 58 5 025</t>
  </si>
  <si>
    <t>Rajapur</t>
  </si>
  <si>
    <t>524 4 11 58 5 019</t>
  </si>
  <si>
    <t>Sanashree</t>
  </si>
  <si>
    <t>524 4 11 58 5 013</t>
  </si>
  <si>
    <t>Sivapur</t>
  </si>
  <si>
    <t>524 4 11 58 5 027</t>
  </si>
  <si>
    <t>Sorhawa</t>
  </si>
  <si>
    <t>524 4 11 58 5 004</t>
  </si>
  <si>
    <t>Suryapatawa</t>
  </si>
  <si>
    <t>524 4 11 58 5 031</t>
  </si>
  <si>
    <t>Taratal</t>
  </si>
  <si>
    <t>524 4 11 58 5 011</t>
  </si>
  <si>
    <t>Thakudwara</t>
  </si>
  <si>
    <t>524 4 11 58 5 029</t>
  </si>
  <si>
    <t>Royal Bardiya Nartional Park</t>
  </si>
  <si>
    <t>524 4 11 58 9 001</t>
  </si>
  <si>
    <t>Agragaun</t>
  </si>
  <si>
    <t>524 4 11 59 5 017</t>
  </si>
  <si>
    <t>524 4 11 59 5 012</t>
  </si>
  <si>
    <t>Babiyachaur</t>
  </si>
  <si>
    <t>524 4 11 59 5 041</t>
  </si>
  <si>
    <t>Bajedichaur</t>
  </si>
  <si>
    <t>524 4 11 59 5 018</t>
  </si>
  <si>
    <t>Betan</t>
  </si>
  <si>
    <t>524 4 11 59 5 034</t>
  </si>
  <si>
    <t>Bidyapur</t>
  </si>
  <si>
    <t>524 4 11 59 5 039</t>
  </si>
  <si>
    <t>Bijaura</t>
  </si>
  <si>
    <t>524 4 11 59 5 035</t>
  </si>
  <si>
    <t>Birendra Nagar N.P.</t>
  </si>
  <si>
    <t>524 4 11 59 3 001</t>
  </si>
  <si>
    <t>Chapre</t>
  </si>
  <si>
    <t>524 4 11 59 5 040</t>
  </si>
  <si>
    <t>Chhinchu</t>
  </si>
  <si>
    <t>524 4 11 59 5 002</t>
  </si>
  <si>
    <t>Dahachaur</t>
  </si>
  <si>
    <t>524 4 11 59 5 024</t>
  </si>
  <si>
    <t>Dandakhali</t>
  </si>
  <si>
    <t>524 4 11 59 5 022</t>
  </si>
  <si>
    <t>Dasarathpur</t>
  </si>
  <si>
    <t>524 4 11 59 5 004</t>
  </si>
  <si>
    <t>Dharapani</t>
  </si>
  <si>
    <t>524 4 11 59 5 027</t>
  </si>
  <si>
    <t>GadiBayalkada</t>
  </si>
  <si>
    <t>524 4 11 59 5 045</t>
  </si>
  <si>
    <t>Garpan</t>
  </si>
  <si>
    <t>524 4 11 59 5 010</t>
  </si>
  <si>
    <t>GhatGaun</t>
  </si>
  <si>
    <t>524 4 11 59 5 037</t>
  </si>
  <si>
    <t>Ghoreta</t>
  </si>
  <si>
    <t>524 4 11 59 5 015</t>
  </si>
  <si>
    <t>Ghumkhahare</t>
  </si>
  <si>
    <t>524 4 11 59 5 026</t>
  </si>
  <si>
    <t>Gumi</t>
  </si>
  <si>
    <t>524 4 11 59 5 025</t>
  </si>
  <si>
    <t>Guthu</t>
  </si>
  <si>
    <t>524 4 11 59 5 036</t>
  </si>
  <si>
    <t>524 4 11 59 5 048</t>
  </si>
  <si>
    <t>Jarbuta</t>
  </si>
  <si>
    <t>524 4 11 59 5 050</t>
  </si>
  <si>
    <t>Kalyan</t>
  </si>
  <si>
    <t>524 4 11 59 5 005</t>
  </si>
  <si>
    <t>Kafalkot</t>
  </si>
  <si>
    <t>524 4 11 59 5 016</t>
  </si>
  <si>
    <t>Kaprichaur</t>
  </si>
  <si>
    <t>524 4 11 59 5 023</t>
  </si>
  <si>
    <t>Khanikholla</t>
  </si>
  <si>
    <t>524 4 11 59 5 020</t>
  </si>
  <si>
    <t>Kunathari</t>
  </si>
  <si>
    <t>524 4 11 59 5 044</t>
  </si>
  <si>
    <t>Lagaam</t>
  </si>
  <si>
    <t>524 4 11 59 5 033</t>
  </si>
  <si>
    <t>Latikoili</t>
  </si>
  <si>
    <t>524 4 11 59 5 030</t>
  </si>
  <si>
    <t>Lekhfarsa</t>
  </si>
  <si>
    <t>524 4 11 59 5 007</t>
  </si>
  <si>
    <t>Lekhgaun</t>
  </si>
  <si>
    <t>524 4 11 59 5 046</t>
  </si>
  <si>
    <t>Lekhparajul</t>
  </si>
  <si>
    <t>524 4 11 59 5 001</t>
  </si>
  <si>
    <t>Maintada</t>
  </si>
  <si>
    <t>524 4 11 59 5 028</t>
  </si>
  <si>
    <t>Malarani</t>
  </si>
  <si>
    <t>524 4 11 59 5 032</t>
  </si>
  <si>
    <t>524 4 11 59 5 013</t>
  </si>
  <si>
    <t>Mehelkuna</t>
  </si>
  <si>
    <t>524 4 11 59 5 029</t>
  </si>
  <si>
    <t>Neta</t>
  </si>
  <si>
    <t>524 4 11 59 5 006</t>
  </si>
  <si>
    <t>Pamka</t>
  </si>
  <si>
    <t>524 4 11 59 5 011</t>
  </si>
  <si>
    <t>Pokharikanda</t>
  </si>
  <si>
    <t>524 4 11 59 5 043</t>
  </si>
  <si>
    <t>Rajena</t>
  </si>
  <si>
    <t>524 4 11 59 5 019</t>
  </si>
  <si>
    <t>Rakam</t>
  </si>
  <si>
    <t>524 4 11 59 5 021</t>
  </si>
  <si>
    <t>Ramghat</t>
  </si>
  <si>
    <t>524 4 11 59 5 003</t>
  </si>
  <si>
    <t>524 4 11 59 5 014</t>
  </si>
  <si>
    <t>Ratu</t>
  </si>
  <si>
    <t>524 4 11 59 5 009</t>
  </si>
  <si>
    <t>524 4 11 59 5 031</t>
  </si>
  <si>
    <t>Salkot</t>
  </si>
  <si>
    <t>524 4 11 59 5 042</t>
  </si>
  <si>
    <t>Satakhani</t>
  </si>
  <si>
    <t>524 4 11 59 5 008</t>
  </si>
  <si>
    <t>Taranga</t>
  </si>
  <si>
    <t>524 4 11 59 5 047</t>
  </si>
  <si>
    <t>524 4 11 59 5 038</t>
  </si>
  <si>
    <t>Uttarganga</t>
  </si>
  <si>
    <t>524 4 11 59 5 049</t>
  </si>
  <si>
    <t>AwalParajul</t>
  </si>
  <si>
    <t>524 4 11 61 5 007</t>
  </si>
  <si>
    <t>524 4 11 61 5 011</t>
  </si>
  <si>
    <t>BadaKhola</t>
  </si>
  <si>
    <t>524 4 11 61 5 024</t>
  </si>
  <si>
    <t>Badalamji</t>
  </si>
  <si>
    <t>524 4 11 61 5 040</t>
  </si>
  <si>
    <t>Baluwatar</t>
  </si>
  <si>
    <t>524 4 11 61 5 030</t>
  </si>
  <si>
    <t>Bansi</t>
  </si>
  <si>
    <t>524 4 11 61 5 026</t>
  </si>
  <si>
    <t>524 4 11 61 5 002</t>
  </si>
  <si>
    <t>Belpata</t>
  </si>
  <si>
    <t>524 4 11 61 5 009</t>
  </si>
  <si>
    <t>Bhawani</t>
  </si>
  <si>
    <t>524 4 11 61 5 029</t>
  </si>
  <si>
    <t>Bindhyabasini</t>
  </si>
  <si>
    <t>524 4 11 61 5 018</t>
  </si>
  <si>
    <t>Bisalla</t>
  </si>
  <si>
    <t>524 4 11 61 5 047</t>
  </si>
  <si>
    <t>Chamunda</t>
  </si>
  <si>
    <t>524 4 11 61 5 045</t>
  </si>
  <si>
    <t>Chauratha</t>
  </si>
  <si>
    <t>524 4 11 61 5 019</t>
  </si>
  <si>
    <t>DadaParajul</t>
  </si>
  <si>
    <t>524 4 11 61 5 008</t>
  </si>
  <si>
    <t>Dullu</t>
  </si>
  <si>
    <t>524 4 11 61 5 037</t>
  </si>
  <si>
    <t>Gamaudi</t>
  </si>
  <si>
    <t>524 4 11 61 5 036</t>
  </si>
  <si>
    <t>Gauri</t>
  </si>
  <si>
    <t>524 4 11 61 5 032</t>
  </si>
  <si>
    <t>524 4 11 61 5 004</t>
  </si>
  <si>
    <t>Jaganath</t>
  </si>
  <si>
    <t>524 4 11 61 5 013</t>
  </si>
  <si>
    <t>Jambukandh</t>
  </si>
  <si>
    <t>524 4 11 61 5 043</t>
  </si>
  <si>
    <t>KalBhairab</t>
  </si>
  <si>
    <t>524 4 11 61 5 033</t>
  </si>
  <si>
    <t>524 4 11 61 5 022</t>
  </si>
  <si>
    <t>Kasikandh</t>
  </si>
  <si>
    <t>524 4 11 61 5 027</t>
  </si>
  <si>
    <t>Katti</t>
  </si>
  <si>
    <t>524 4 11 61 5 012</t>
  </si>
  <si>
    <t>Khadkawada</t>
  </si>
  <si>
    <t>524 4 11 61 5 001</t>
  </si>
  <si>
    <t>Kharigera</t>
  </si>
  <si>
    <t>524 4 11 61 5 025</t>
  </si>
  <si>
    <t>Kusapani</t>
  </si>
  <si>
    <t>524 4 11 61 5 046</t>
  </si>
  <si>
    <t>Lakandra</t>
  </si>
  <si>
    <t>524 4 11 61 5 048</t>
  </si>
  <si>
    <t>Lakuri</t>
  </si>
  <si>
    <t>524 4 11 61 5 010</t>
  </si>
  <si>
    <t>Lalikanda</t>
  </si>
  <si>
    <t>524 4 11 61 5 006</t>
  </si>
  <si>
    <t>LyatiBindraseni</t>
  </si>
  <si>
    <t>524 4 11 61 5 044</t>
  </si>
  <si>
    <t>MairiKalikathum</t>
  </si>
  <si>
    <t>524 4 11 61 5 042</t>
  </si>
  <si>
    <t>Malika</t>
  </si>
  <si>
    <t>524 4 11 61 5 031</t>
  </si>
  <si>
    <t>Moheltolee</t>
  </si>
  <si>
    <t>524 4 11 61 5 014</t>
  </si>
  <si>
    <t>Narayan N.P.</t>
  </si>
  <si>
    <t>524 4 11 61 3 001</t>
  </si>
  <si>
    <t>NauleKatuwal</t>
  </si>
  <si>
    <t>524 4 11 61 5 035</t>
  </si>
  <si>
    <t>Nepa</t>
  </si>
  <si>
    <t>524 4 11 61 5 038</t>
  </si>
  <si>
    <t>Nomule</t>
  </si>
  <si>
    <t>524 4 11 61 5 021</t>
  </si>
  <si>
    <t>Odhari</t>
  </si>
  <si>
    <t>524 4 11 61 5 023</t>
  </si>
  <si>
    <t>Padukasthan</t>
  </si>
  <si>
    <t>524 4 11 61 5 041</t>
  </si>
  <si>
    <t>Pagnath</t>
  </si>
  <si>
    <t>524 4 11 61 5 016</t>
  </si>
  <si>
    <t>Piladi</t>
  </si>
  <si>
    <t>524 4 11 61 5 005</t>
  </si>
  <si>
    <t>524 4 11 61 5 054</t>
  </si>
  <si>
    <t>PusakotChiudi</t>
  </si>
  <si>
    <t>524 4 11 61 5 034</t>
  </si>
  <si>
    <t>RakamKarnali</t>
  </si>
  <si>
    <t>524 4 11 61 5 055</t>
  </si>
  <si>
    <t>524 4 11 61 5 028</t>
  </si>
  <si>
    <t>RawatKot</t>
  </si>
  <si>
    <t>524 4 11 61 5 039</t>
  </si>
  <si>
    <t>Room</t>
  </si>
  <si>
    <t>524 4 11 61 5 015</t>
  </si>
  <si>
    <t>524 4 11 61 5 020</t>
  </si>
  <si>
    <t>Santalla</t>
  </si>
  <si>
    <t>524 4 11 61 5 049</t>
  </si>
  <si>
    <t>524 4 11 61 5 003</t>
  </si>
  <si>
    <t>Sigaudi</t>
  </si>
  <si>
    <t>524 4 11 61 5 051</t>
  </si>
  <si>
    <t>Sinhasain</t>
  </si>
  <si>
    <t>524 4 11 61 5 053</t>
  </si>
  <si>
    <t>Tilepata</t>
  </si>
  <si>
    <t>524 4 11 61 5 052</t>
  </si>
  <si>
    <t>524 4 11 61 5 017</t>
  </si>
  <si>
    <t>Tolijaisi</t>
  </si>
  <si>
    <t>524 4 11 61 5 050</t>
  </si>
  <si>
    <t>Archhani</t>
  </si>
  <si>
    <t>524 4 11 60 5 026</t>
  </si>
  <si>
    <t>BhagawatiTol</t>
  </si>
  <si>
    <t>524 4 11 60 5 015</t>
  </si>
  <si>
    <t>Bhoor</t>
  </si>
  <si>
    <t>524 4 11 60 5 001</t>
  </si>
  <si>
    <t>Daha</t>
  </si>
  <si>
    <t>524 4 11 60 5 025</t>
  </si>
  <si>
    <t>524 4 11 60 5 012</t>
  </si>
  <si>
    <t>Dasera</t>
  </si>
  <si>
    <t>524 4 11 60 5 020</t>
  </si>
  <si>
    <t>Dhime</t>
  </si>
  <si>
    <t>524 4 11 60 5 005</t>
  </si>
  <si>
    <t>Garkhakot</t>
  </si>
  <si>
    <t>524 4 11 60 5 024</t>
  </si>
  <si>
    <t>Jagatipur</t>
  </si>
  <si>
    <t>524 4 11 60 5 002</t>
  </si>
  <si>
    <t>Jhapra</t>
  </si>
  <si>
    <t>524 4 11 60 5 029</t>
  </si>
  <si>
    <t>JungaThapachaur</t>
  </si>
  <si>
    <t>524 4 11 60 5 018</t>
  </si>
  <si>
    <t>Karkigaun</t>
  </si>
  <si>
    <t>524 4 11 60 5 030</t>
  </si>
  <si>
    <t>Khagenkot</t>
  </si>
  <si>
    <t>524 4 11 60 5 013</t>
  </si>
  <si>
    <t>524 4 11 60 5 004</t>
  </si>
  <si>
    <t>Kortrang</t>
  </si>
  <si>
    <t>524 4 11 60 5 023</t>
  </si>
  <si>
    <t>Lahai</t>
  </si>
  <si>
    <t>524 4 11 60 5 011</t>
  </si>
  <si>
    <t>Majhakot</t>
  </si>
  <si>
    <t>524 4 11 60 5 022</t>
  </si>
  <si>
    <t>Nayakwada</t>
  </si>
  <si>
    <t>524 4 11 60 5 008</t>
  </si>
  <si>
    <t>Paink</t>
  </si>
  <si>
    <t>524 4 11 60 5 006</t>
  </si>
  <si>
    <t>Pajaru</t>
  </si>
  <si>
    <t>524 4 11 60 5 028</t>
  </si>
  <si>
    <t>Punama</t>
  </si>
  <si>
    <t>524 4 11 60 5 003</t>
  </si>
  <si>
    <t>Ragda</t>
  </si>
  <si>
    <t>524 4 11 60 5 014</t>
  </si>
  <si>
    <t>Ramidanda</t>
  </si>
  <si>
    <t>524 4 11 60 5 009</t>
  </si>
  <si>
    <t>Rokayagaun</t>
  </si>
  <si>
    <t>524 4 11 60 5 007</t>
  </si>
  <si>
    <t>Sakala</t>
  </si>
  <si>
    <t>524 4 11 60 5 010</t>
  </si>
  <si>
    <t>Salma</t>
  </si>
  <si>
    <t>524 4 11 60 5 019</t>
  </si>
  <si>
    <t>Sima</t>
  </si>
  <si>
    <t>524 4 11 60 5 016</t>
  </si>
  <si>
    <t>Suwanauli</t>
  </si>
  <si>
    <t>524 4 11 60 5 021</t>
  </si>
  <si>
    <t>Talegaun</t>
  </si>
  <si>
    <t>524 4 11 60 5 027</t>
  </si>
  <si>
    <t>ThalaRaikar</t>
  </si>
  <si>
    <t>524 4 11 60 5 017</t>
  </si>
  <si>
    <t>Bhijer</t>
  </si>
  <si>
    <t>524 4 12 62 5 016</t>
  </si>
  <si>
    <t>Chharka</t>
  </si>
  <si>
    <t>524 4 12 62 5 022</t>
  </si>
  <si>
    <t>Dho</t>
  </si>
  <si>
    <t>524 4 12 62 5 020</t>
  </si>
  <si>
    <t>Dunai</t>
  </si>
  <si>
    <t>524 4 12 62 5 001</t>
  </si>
  <si>
    <t>Jufal</t>
  </si>
  <si>
    <t>524 4 12 62 5 002</t>
  </si>
  <si>
    <t>Kaigaun</t>
  </si>
  <si>
    <t>524 4 12 62 5 013</t>
  </si>
  <si>
    <t>524 4 12 62 5 009</t>
  </si>
  <si>
    <t>Laha</t>
  </si>
  <si>
    <t>524 4 12 62 5 008</t>
  </si>
  <si>
    <t>Lawan</t>
  </si>
  <si>
    <t>524 4 12 62 5 019</t>
  </si>
  <si>
    <t>524 4 12 62 5 007</t>
  </si>
  <si>
    <t>Majhfal</t>
  </si>
  <si>
    <t>524 4 12 62 5 003</t>
  </si>
  <si>
    <t>Mukot</t>
  </si>
  <si>
    <t>524 4 12 62 5 023</t>
  </si>
  <si>
    <t>Narku</t>
  </si>
  <si>
    <t>524 4 12 62 5 010</t>
  </si>
  <si>
    <t>Pahada</t>
  </si>
  <si>
    <t>524 4 12 62 5 006</t>
  </si>
  <si>
    <t>Phoksundo</t>
  </si>
  <si>
    <t>524 4 12 62 5 014</t>
  </si>
  <si>
    <t>Raha</t>
  </si>
  <si>
    <t>524 4 12 62 5 015</t>
  </si>
  <si>
    <t>524 4 12 62 5 012</t>
  </si>
  <si>
    <t>Sahartara</t>
  </si>
  <si>
    <t>524 4 12 62 5 021</t>
  </si>
  <si>
    <t>Saldang</t>
  </si>
  <si>
    <t>524 4 12 62 5 017</t>
  </si>
  <si>
    <t>Sarmi</t>
  </si>
  <si>
    <t>524 4 12 62 5 011</t>
  </si>
  <si>
    <t>Suhun</t>
  </si>
  <si>
    <t>524 4 12 62 5 004</t>
  </si>
  <si>
    <t>Tinje</t>
  </si>
  <si>
    <t>524 4 12 62 5 018</t>
  </si>
  <si>
    <t>Tripurakot</t>
  </si>
  <si>
    <t>524 4 12 62 5 005</t>
  </si>
  <si>
    <t>Badki</t>
  </si>
  <si>
    <t>524 4 12 63 5 021</t>
  </si>
  <si>
    <t>Birat</t>
  </si>
  <si>
    <t>524 4 12 63 5 026</t>
  </si>
  <si>
    <t>Buvramadichaur</t>
  </si>
  <si>
    <t>524 4 12 63 5 029</t>
  </si>
  <si>
    <t>ChandanNath</t>
  </si>
  <si>
    <t>524 4 12 63 5 002</t>
  </si>
  <si>
    <t>Chhumchaur</t>
  </si>
  <si>
    <t>524 4 12 63 5 004</t>
  </si>
  <si>
    <t>Depalgaun</t>
  </si>
  <si>
    <t>524 4 12 63 5 009</t>
  </si>
  <si>
    <t>Dhapa</t>
  </si>
  <si>
    <t>524 4 12 63 5 024</t>
  </si>
  <si>
    <t>Dillichaur</t>
  </si>
  <si>
    <t>524 4 12 63 5 005</t>
  </si>
  <si>
    <t>Garjyangkot</t>
  </si>
  <si>
    <t>524 4 12 63 5 008</t>
  </si>
  <si>
    <t>GhodeMahadev</t>
  </si>
  <si>
    <t>524 4 12 63 5 017</t>
  </si>
  <si>
    <t>Guthichaur</t>
  </si>
  <si>
    <t>524 4 12 63 5 007</t>
  </si>
  <si>
    <t>524 4 12 63 5 011</t>
  </si>
  <si>
    <t>Kalikakhetu</t>
  </si>
  <si>
    <t>524 4 12 63 5 020</t>
  </si>
  <si>
    <t>Kanakasundari</t>
  </si>
  <si>
    <t>524 4 12 63 5 028</t>
  </si>
  <si>
    <t>KartikSwami</t>
  </si>
  <si>
    <t>524 4 12 63 5 010</t>
  </si>
  <si>
    <t>Kudari</t>
  </si>
  <si>
    <t>524 4 12 63 5 015</t>
  </si>
  <si>
    <t>Labhra</t>
  </si>
  <si>
    <t>524 4 12 63 5 012</t>
  </si>
  <si>
    <t>Lihi(Rara)</t>
  </si>
  <si>
    <t>524 4 12 63 5 018</t>
  </si>
  <si>
    <t>MahabePattharkhola</t>
  </si>
  <si>
    <t>524 4 12 63 5 019</t>
  </si>
  <si>
    <t>524 4 12 63 5 001</t>
  </si>
  <si>
    <t>524 4 12 63 5 027</t>
  </si>
  <si>
    <t>Malikathota</t>
  </si>
  <si>
    <t>524 4 12 63 5 016</t>
  </si>
  <si>
    <t>Narakot</t>
  </si>
  <si>
    <t>524 4 12 63 5 023</t>
  </si>
  <si>
    <t>Pandawagufa</t>
  </si>
  <si>
    <t>524 4 12 63 5 025</t>
  </si>
  <si>
    <t>Patarasi</t>
  </si>
  <si>
    <t>524 4 12 63 5 006</t>
  </si>
  <si>
    <t>Patmara</t>
  </si>
  <si>
    <t>524 4 12 63 5 030</t>
  </si>
  <si>
    <t>Sanigaun</t>
  </si>
  <si>
    <t>524 4 12 63 5 022</t>
  </si>
  <si>
    <t>Talium</t>
  </si>
  <si>
    <t>524 4 12 63 5 003</t>
  </si>
  <si>
    <t>Tamti</t>
  </si>
  <si>
    <t>524 4 12 63 5 014</t>
  </si>
  <si>
    <t>524 4 12 63 5 013</t>
  </si>
  <si>
    <t>Badalkot</t>
  </si>
  <si>
    <t>524 4 12 64 5 004</t>
  </si>
  <si>
    <t>Chhapre</t>
  </si>
  <si>
    <t>524 4 12 64 5 023</t>
  </si>
  <si>
    <t>Chilkhaya</t>
  </si>
  <si>
    <t>524 4 12 64 5 022</t>
  </si>
  <si>
    <t>Dah</t>
  </si>
  <si>
    <t>524 4 12 64 5 002</t>
  </si>
  <si>
    <t>Dholagoh</t>
  </si>
  <si>
    <t>524 4 12 64 5 028</t>
  </si>
  <si>
    <t>Gela</t>
  </si>
  <si>
    <t>524 4 12 64 5 020</t>
  </si>
  <si>
    <t>Jubika</t>
  </si>
  <si>
    <t>524 4 12 64 5 024</t>
  </si>
  <si>
    <t>Khin</t>
  </si>
  <si>
    <t>524 4 12 64 5 029</t>
  </si>
  <si>
    <t>Kotbada</t>
  </si>
  <si>
    <t>524 4 12 64 5 014</t>
  </si>
  <si>
    <t>Kumalgaun</t>
  </si>
  <si>
    <t>524 4 12 64 5 015</t>
  </si>
  <si>
    <t>Lalu</t>
  </si>
  <si>
    <t>524 4 12 64 5 016</t>
  </si>
  <si>
    <t>Malkot</t>
  </si>
  <si>
    <t>524 4 12 64 5 030</t>
  </si>
  <si>
    <t>Manma</t>
  </si>
  <si>
    <t>524 4 12 64 5 001</t>
  </si>
  <si>
    <t>Marta</t>
  </si>
  <si>
    <t>524 4 12 64 5 017</t>
  </si>
  <si>
    <t>Mehalmudi</t>
  </si>
  <si>
    <t>524 4 12 64 5 011</t>
  </si>
  <si>
    <t>Mugraha</t>
  </si>
  <si>
    <t>524 4 12 64 5 019</t>
  </si>
  <si>
    <t>Mumra</t>
  </si>
  <si>
    <t>524 4 12 64 5 010</t>
  </si>
  <si>
    <t>Nanikot</t>
  </si>
  <si>
    <t>524 4 12 64 5 005</t>
  </si>
  <si>
    <t>Odanku</t>
  </si>
  <si>
    <t>524 4 12 64 5 021</t>
  </si>
  <si>
    <t>Pakha</t>
  </si>
  <si>
    <t>524 4 12 64 5 003</t>
  </si>
  <si>
    <t>Phoimahadev</t>
  </si>
  <si>
    <t>524 4 12 64 5 026</t>
  </si>
  <si>
    <t>Phukot</t>
  </si>
  <si>
    <t>524 4 12 64 5 007</t>
  </si>
  <si>
    <t>Ranku</t>
  </si>
  <si>
    <t>524 4 12 64 5 012</t>
  </si>
  <si>
    <t>Ramnakot</t>
  </si>
  <si>
    <t>524 4 12 64 5 006</t>
  </si>
  <si>
    <t>Ramchuli</t>
  </si>
  <si>
    <t>524 4 12 64 5 025</t>
  </si>
  <si>
    <t>Rupsha</t>
  </si>
  <si>
    <t>524 4 12 64 5 013</t>
  </si>
  <si>
    <t>Sipkhana</t>
  </si>
  <si>
    <t>524 4 12 64 5 009</t>
  </si>
  <si>
    <t>Syuna</t>
  </si>
  <si>
    <t>524 4 12 64 5 008</t>
  </si>
  <si>
    <t>Sukatiya</t>
  </si>
  <si>
    <t>524 4 12 64 5 018</t>
  </si>
  <si>
    <t>Thirpu</t>
  </si>
  <si>
    <t>524 4 12 64 5 027</t>
  </si>
  <si>
    <t>Bhiyee</t>
  </si>
  <si>
    <t>524 4 12 65 5 024</t>
  </si>
  <si>
    <t>Dhainakot</t>
  </si>
  <si>
    <t>524 4 12 65 5 016</t>
  </si>
  <si>
    <t>Dolphu</t>
  </si>
  <si>
    <t>524 4 12 65 5 009</t>
  </si>
  <si>
    <t>Gumtha</t>
  </si>
  <si>
    <t>524 4 12 65 5 023</t>
  </si>
  <si>
    <t>Hyanglu</t>
  </si>
  <si>
    <t>524 4 12 65 5 017</t>
  </si>
  <si>
    <t>Jima</t>
  </si>
  <si>
    <t>524 4 12 65 5 011</t>
  </si>
  <si>
    <t>Karkibada</t>
  </si>
  <si>
    <t>524 4 12 65 5 001</t>
  </si>
  <si>
    <t>Kimari</t>
  </si>
  <si>
    <t>524 4 12 65 5 010</t>
  </si>
  <si>
    <t>Kotdanda</t>
  </si>
  <si>
    <t>524 4 12 65 5 018</t>
  </si>
  <si>
    <t>Mangri</t>
  </si>
  <si>
    <t>524 4 12 65 5 004</t>
  </si>
  <si>
    <t>524 4 12 65 5 007</t>
  </si>
  <si>
    <t>Natharpu</t>
  </si>
  <si>
    <t>524 4 12 65 5 012</t>
  </si>
  <si>
    <t>Photu</t>
  </si>
  <si>
    <t>524 4 12 65 5 013</t>
  </si>
  <si>
    <t>Pina</t>
  </si>
  <si>
    <t>524 4 12 65 5 002</t>
  </si>
  <si>
    <t>Pulu</t>
  </si>
  <si>
    <t>524 4 12 65 5 008</t>
  </si>
  <si>
    <t>Rara(Gilas)</t>
  </si>
  <si>
    <t>524 4 12 65 5 014</t>
  </si>
  <si>
    <t>RaraKalai</t>
  </si>
  <si>
    <t>524 4 12 65 5 015</t>
  </si>
  <si>
    <t>Rowa</t>
  </si>
  <si>
    <t>524 4 12 65 5 005</t>
  </si>
  <si>
    <t>Ruga</t>
  </si>
  <si>
    <t>524 4 12 65 5 006</t>
  </si>
  <si>
    <t>524 4 12 65 5 021</t>
  </si>
  <si>
    <t>Shreekot</t>
  </si>
  <si>
    <t>524 4 12 65 5 020</t>
  </si>
  <si>
    <t>ShreeNagar</t>
  </si>
  <si>
    <t>524 4 12 65 5 003</t>
  </si>
  <si>
    <t>Sukhadhik</t>
  </si>
  <si>
    <t>524 4 12 65 5 019</t>
  </si>
  <si>
    <t>Baraigaun</t>
  </si>
  <si>
    <t>524 4 12 66 5 024</t>
  </si>
  <si>
    <t>Bargaun</t>
  </si>
  <si>
    <t>524 4 12 66 5 002</t>
  </si>
  <si>
    <t>Chhipra</t>
  </si>
  <si>
    <t>524 4 12 66 5 012</t>
  </si>
  <si>
    <t>Dandafaya</t>
  </si>
  <si>
    <t>524 4 12 66 5 004</t>
  </si>
  <si>
    <t>Darma</t>
  </si>
  <si>
    <t>524 4 12 66 5 018</t>
  </si>
  <si>
    <t>Gothi</t>
  </si>
  <si>
    <t>524 4 12 66 5 016</t>
  </si>
  <si>
    <t>Hepka</t>
  </si>
  <si>
    <t>524 4 12 66 5 003</t>
  </si>
  <si>
    <t>Jair</t>
  </si>
  <si>
    <t>524 4 12 66 5 026</t>
  </si>
  <si>
    <t>524 4 12 66 5 027</t>
  </si>
  <si>
    <t>Khagalgaun</t>
  </si>
  <si>
    <t>524 4 12 66 5 006</t>
  </si>
  <si>
    <t>Kharpunath</t>
  </si>
  <si>
    <t>524 4 12 66 5 011</t>
  </si>
  <si>
    <t>524 4 12 66 5 013</t>
  </si>
  <si>
    <t>Limi</t>
  </si>
  <si>
    <t>524 4 12 66 5 009</t>
  </si>
  <si>
    <t>Madana</t>
  </si>
  <si>
    <t>524 4 12 66 5 014</t>
  </si>
  <si>
    <t>Maila</t>
  </si>
  <si>
    <t>524 4 12 66 5 025</t>
  </si>
  <si>
    <t>Melchham</t>
  </si>
  <si>
    <t>524 4 12 66 5 017</t>
  </si>
  <si>
    <t>Mimi</t>
  </si>
  <si>
    <t>524 4 12 66 5 019</t>
  </si>
  <si>
    <t>Muchu</t>
  </si>
  <si>
    <t>524 4 12 66 5 008</t>
  </si>
  <si>
    <t>Raya</t>
  </si>
  <si>
    <t>524 4 12 66 5 021</t>
  </si>
  <si>
    <t>Rodikot</t>
  </si>
  <si>
    <t>524 4 12 66 5 015</t>
  </si>
  <si>
    <t>Sarkeedeu</t>
  </si>
  <si>
    <t>524 4 12 66 5 007</t>
  </si>
  <si>
    <t>Saya(Sama)</t>
  </si>
  <si>
    <t>524 4 12 66 5 022</t>
  </si>
  <si>
    <t>Shreemastha</t>
  </si>
  <si>
    <t>524 4 12 66 5 020</t>
  </si>
  <si>
    <t>524 4 12 66 5 023</t>
  </si>
  <si>
    <t>Simikot</t>
  </si>
  <si>
    <t>524 4 12 66 5 001</t>
  </si>
  <si>
    <t>Syada</t>
  </si>
  <si>
    <t>524 4 12 66 5 005</t>
  </si>
  <si>
    <t>Thehe</t>
  </si>
  <si>
    <t>524 4 12 66 5 010</t>
  </si>
  <si>
    <t>Arkha</t>
  </si>
  <si>
    <t>524 4 10 55 5 041</t>
  </si>
  <si>
    <t>Badikot</t>
  </si>
  <si>
    <t>524 4 10 55 5 048</t>
  </si>
  <si>
    <t>Bangesal</t>
  </si>
  <si>
    <t>524 4 10 55 5 001</t>
  </si>
  <si>
    <t>Baraula</t>
  </si>
  <si>
    <t>524 4 10 55 5 004</t>
  </si>
  <si>
    <t>Barjiwang</t>
  </si>
  <si>
    <t>524 4 10 55 5 019</t>
  </si>
  <si>
    <t>Belwaspur</t>
  </si>
  <si>
    <t>524 4 10 55 5 024</t>
  </si>
  <si>
    <t>Bhingri</t>
  </si>
  <si>
    <t>524 4 10 55 5 023</t>
  </si>
  <si>
    <t>BijayaNagar</t>
  </si>
  <si>
    <t>524 4 10 55 5 017</t>
  </si>
  <si>
    <t>Bijubar</t>
  </si>
  <si>
    <t>524 4 10 55 5 029</t>
  </si>
  <si>
    <t>Bijuli</t>
  </si>
  <si>
    <t>524 4 10 55 5 005</t>
  </si>
  <si>
    <t>Chuja</t>
  </si>
  <si>
    <t>524 4 10 55 5 026</t>
  </si>
  <si>
    <t>Dakhanwadi</t>
  </si>
  <si>
    <t>524 4 10 55 5 016</t>
  </si>
  <si>
    <t>Damri</t>
  </si>
  <si>
    <t>524 4 10 55 5 037</t>
  </si>
  <si>
    <t>Dangwang</t>
  </si>
  <si>
    <t>524 4 10 55 5 003</t>
  </si>
  <si>
    <t>Dharampani</t>
  </si>
  <si>
    <t>524 4 10 55 5 027</t>
  </si>
  <si>
    <t>Dharmawati</t>
  </si>
  <si>
    <t>524 4 10 55 5 033</t>
  </si>
  <si>
    <t>Dhobaghat(UdayapurKot)</t>
  </si>
  <si>
    <t>524 4 10 55 5 014</t>
  </si>
  <si>
    <t>Dhuwang</t>
  </si>
  <si>
    <t>524 4 10 55 5 008</t>
  </si>
  <si>
    <t>Dungegadi</t>
  </si>
  <si>
    <t>524 4 10 55 5 009</t>
  </si>
  <si>
    <t>Gothiwang</t>
  </si>
  <si>
    <t>524 4 10 55 5 020</t>
  </si>
  <si>
    <t>Hansapur</t>
  </si>
  <si>
    <t>524 4 10 55 5 002</t>
  </si>
  <si>
    <t>Jumrikanda</t>
  </si>
  <si>
    <t>524 4 10 55 5 018</t>
  </si>
  <si>
    <t>Khaira</t>
  </si>
  <si>
    <t>524 4 10 55 5 013</t>
  </si>
  <si>
    <t>Khawang</t>
  </si>
  <si>
    <t>524 4 10 55 5 042</t>
  </si>
  <si>
    <t>Khung</t>
  </si>
  <si>
    <t>524 4 10 55 5 045</t>
  </si>
  <si>
    <t>Kochiwang</t>
  </si>
  <si>
    <t>524 4 10 55 5 021</t>
  </si>
  <si>
    <t>Ligha</t>
  </si>
  <si>
    <t>524 4 10 55 5 038</t>
  </si>
  <si>
    <t>524 4 10 55 5 044</t>
  </si>
  <si>
    <t>Lung</t>
  </si>
  <si>
    <t>524 4 10 55 5 036</t>
  </si>
  <si>
    <t>524 4 10 55 5 032</t>
  </si>
  <si>
    <t>Maranthana</t>
  </si>
  <si>
    <t>524 4 10 55 5 030</t>
  </si>
  <si>
    <t>Markawang</t>
  </si>
  <si>
    <t>524 4 10 55 5 010</t>
  </si>
  <si>
    <t>Narikot</t>
  </si>
  <si>
    <t>524 4 10 55 5 046</t>
  </si>
  <si>
    <t>NayaGaun</t>
  </si>
  <si>
    <t>524 4 10 55 5 015</t>
  </si>
  <si>
    <t>Okharkot</t>
  </si>
  <si>
    <t>524 4 10 55 5 047</t>
  </si>
  <si>
    <t>Pakala</t>
  </si>
  <si>
    <t>524 4 10 55 5 006</t>
  </si>
  <si>
    <t>Phopli</t>
  </si>
  <si>
    <t>524 4 10 55 5 035</t>
  </si>
  <si>
    <t>Puja</t>
  </si>
  <si>
    <t>524 4 10 55 5 043</t>
  </si>
  <si>
    <t>PythanKhalanga</t>
  </si>
  <si>
    <t>524 4 10 55 5 028</t>
  </si>
  <si>
    <t>Rajbara</t>
  </si>
  <si>
    <t>524 4 10 55 5 040</t>
  </si>
  <si>
    <t>Ramdi</t>
  </si>
  <si>
    <t>524 4 10 55 5 012</t>
  </si>
  <si>
    <t>RuspurKot</t>
  </si>
  <si>
    <t>524 4 10 55 5 007</t>
  </si>
  <si>
    <t>Sari</t>
  </si>
  <si>
    <t>524 4 10 55 5 025</t>
  </si>
  <si>
    <t>Swargadwarikhal</t>
  </si>
  <si>
    <t>524 4 10 55 5 022</t>
  </si>
  <si>
    <t>Syauliwang</t>
  </si>
  <si>
    <t>524 4 10 55 5 039</t>
  </si>
  <si>
    <t>Tiram</t>
  </si>
  <si>
    <t>524 4 10 55 5 011</t>
  </si>
  <si>
    <t>Torwang</t>
  </si>
  <si>
    <t>524 4 10 55 5 031</t>
  </si>
  <si>
    <t>Tusara</t>
  </si>
  <si>
    <t>524 4 10 55 5 034</t>
  </si>
  <si>
    <t>Wangemarot</t>
  </si>
  <si>
    <t>524 4 10 55 5 049</t>
  </si>
  <si>
    <t>Aresh</t>
  </si>
  <si>
    <t>524 4 10 54 5 005</t>
  </si>
  <si>
    <t>Bhawang</t>
  </si>
  <si>
    <t>524 4 10 54 5 042</t>
  </si>
  <si>
    <t>Bhirul</t>
  </si>
  <si>
    <t>524 4 10 54 5 050</t>
  </si>
  <si>
    <t>Budagaun</t>
  </si>
  <si>
    <t>524 4 10 54 5 033</t>
  </si>
  <si>
    <t>Dhawang</t>
  </si>
  <si>
    <t>524 4 10 54 5 014</t>
  </si>
  <si>
    <t>Dubaring</t>
  </si>
  <si>
    <t>524 4 10 54 5 026</t>
  </si>
  <si>
    <t>Dubidanda</t>
  </si>
  <si>
    <t>524 4 10 54 5 027</t>
  </si>
  <si>
    <t>Eriwang</t>
  </si>
  <si>
    <t>524 4 10 54 5 046</t>
  </si>
  <si>
    <t>Fagaam</t>
  </si>
  <si>
    <t>524 4 10 54 5 013</t>
  </si>
  <si>
    <t>Gaam</t>
  </si>
  <si>
    <t>524 4 10 54 5 020</t>
  </si>
  <si>
    <t>Gairigaun</t>
  </si>
  <si>
    <t>524 4 10 54 5 032</t>
  </si>
  <si>
    <t>Gajul</t>
  </si>
  <si>
    <t>524 4 10 54 5 011</t>
  </si>
  <si>
    <t>524 4 10 54 5 038</t>
  </si>
  <si>
    <t>Ghodagaun</t>
  </si>
  <si>
    <t>524 4 10 54 5 003</t>
  </si>
  <si>
    <t>Gumchal</t>
  </si>
  <si>
    <t>524 4 10 54 5 023</t>
  </si>
  <si>
    <t>Harjang</t>
  </si>
  <si>
    <t>524 4 10 54 5 022</t>
  </si>
  <si>
    <t>Jailwang</t>
  </si>
  <si>
    <t>524 4 10 54 5 017</t>
  </si>
  <si>
    <t>Jaimakasala</t>
  </si>
  <si>
    <t>524 4 10 54 5 016</t>
  </si>
  <si>
    <t>Jankot</t>
  </si>
  <si>
    <t>524 4 10 54 5 036</t>
  </si>
  <si>
    <t>JauliPokhari</t>
  </si>
  <si>
    <t>524 4 10 54 5 002</t>
  </si>
  <si>
    <t>Jedwang</t>
  </si>
  <si>
    <t>524 4 10 54 5 007</t>
  </si>
  <si>
    <t>Jhenam</t>
  </si>
  <si>
    <t>524 4 10 54 5 029</t>
  </si>
  <si>
    <t>Jinawang</t>
  </si>
  <si>
    <t>524 4 10 54 5 040</t>
  </si>
  <si>
    <t>Jungar</t>
  </si>
  <si>
    <t>524 4 10 54 5 034</t>
  </si>
  <si>
    <t>Kareti</t>
  </si>
  <si>
    <t>524 4 10 54 5 031</t>
  </si>
  <si>
    <t>Khumel</t>
  </si>
  <si>
    <t>524 4 10 54 5 010</t>
  </si>
  <si>
    <t>Khungri</t>
  </si>
  <si>
    <t>524 4 10 54 5 004</t>
  </si>
  <si>
    <t>Korchawang</t>
  </si>
  <si>
    <t>524 4 10 54 5 037</t>
  </si>
  <si>
    <t>Kotgaun</t>
  </si>
  <si>
    <t>524 4 10 54 5 035</t>
  </si>
  <si>
    <t>Kureli</t>
  </si>
  <si>
    <t>524 4 10 54 5 049</t>
  </si>
  <si>
    <t>524 4 10 54 5 012</t>
  </si>
  <si>
    <t>Masina</t>
  </si>
  <si>
    <t>524 4 10 54 5 001</t>
  </si>
  <si>
    <t>Mijhing</t>
  </si>
  <si>
    <t>524 4 10 54 5 009</t>
  </si>
  <si>
    <t>Nuwagaun</t>
  </si>
  <si>
    <t>524 4 10 54 5 030</t>
  </si>
  <si>
    <t>Pachhawang</t>
  </si>
  <si>
    <t>524 4 10 54 5 047</t>
  </si>
  <si>
    <t>Pakhapani</t>
  </si>
  <si>
    <t>524 4 10 54 5 045</t>
  </si>
  <si>
    <t>Pang</t>
  </si>
  <si>
    <t>524 4 10 54 5 024</t>
  </si>
  <si>
    <t>Rangkot</t>
  </si>
  <si>
    <t>524 4 10 54 5 048</t>
  </si>
  <si>
    <t>Rangsi</t>
  </si>
  <si>
    <t>524 4 10 54 5 043</t>
  </si>
  <si>
    <t>Rank</t>
  </si>
  <si>
    <t>524 4 10 54 5 044</t>
  </si>
  <si>
    <t>Sakhi</t>
  </si>
  <si>
    <t>524 4 10 54 5 028</t>
  </si>
  <si>
    <t>Seram</t>
  </si>
  <si>
    <t>524 4 10 54 5 019</t>
  </si>
  <si>
    <t>Sirpa</t>
  </si>
  <si>
    <t>524 4 10 54 5 025</t>
  </si>
  <si>
    <t>Siuri</t>
  </si>
  <si>
    <t>524 4 10 54 5 021</t>
  </si>
  <si>
    <t>Talawang</t>
  </si>
  <si>
    <t>524 4 10 54 5 041</t>
  </si>
  <si>
    <t>Tewang</t>
  </si>
  <si>
    <t>524 4 10 54 5 006</t>
  </si>
  <si>
    <t>Thawang</t>
  </si>
  <si>
    <t>524 4 10 54 5 051</t>
  </si>
  <si>
    <t>Uwa</t>
  </si>
  <si>
    <t>524 4 10 54 5 018</t>
  </si>
  <si>
    <t>Wadachaur</t>
  </si>
  <si>
    <t>524 4 10 54 5 008</t>
  </si>
  <si>
    <t>Whama</t>
  </si>
  <si>
    <t>524 4 10 54 5 015</t>
  </si>
  <si>
    <t>Wot</t>
  </si>
  <si>
    <t>524 4 10 54 5 039</t>
  </si>
  <si>
    <t>AathbisDanda</t>
  </si>
  <si>
    <t>524 4 10 52 5 036</t>
  </si>
  <si>
    <t>AathbisKot</t>
  </si>
  <si>
    <t>524 4 10 52 5 037</t>
  </si>
  <si>
    <t>Arma</t>
  </si>
  <si>
    <t>524 4 10 52 5 032</t>
  </si>
  <si>
    <t>Baflikot</t>
  </si>
  <si>
    <t>524 4 10 52 5 041</t>
  </si>
  <si>
    <t>Bhalakacha</t>
  </si>
  <si>
    <t>524 4 10 52 5 003</t>
  </si>
  <si>
    <t>Chaurjahari (Bijayashwari)</t>
  </si>
  <si>
    <t>524 4 10 52 5 024</t>
  </si>
  <si>
    <t>Chhiwang</t>
  </si>
  <si>
    <t>524 4 10 52 5 029</t>
  </si>
  <si>
    <t>Chokhawang</t>
  </si>
  <si>
    <t>524 4 10 52 5 007</t>
  </si>
  <si>
    <t>Chunwang</t>
  </si>
  <si>
    <t>524 4 10 52 5 008</t>
  </si>
  <si>
    <t>Duli</t>
  </si>
  <si>
    <t>524 4 10 52 5 039</t>
  </si>
  <si>
    <t>Garayala</t>
  </si>
  <si>
    <t>524 4 10 52 5 034</t>
  </si>
  <si>
    <t>Gautamkot</t>
  </si>
  <si>
    <t>524 4 10 52 5 043</t>
  </si>
  <si>
    <t>Ghetma</t>
  </si>
  <si>
    <t>524 4 10 52 5 035</t>
  </si>
  <si>
    <t>Hukam</t>
  </si>
  <si>
    <t>524 4 10 52 5 022</t>
  </si>
  <si>
    <t>Jang</t>
  </si>
  <si>
    <t>524 4 10 52 5 031</t>
  </si>
  <si>
    <t>Jhula</t>
  </si>
  <si>
    <t>524 4 10 52 5 040</t>
  </si>
  <si>
    <t>524 4 10 52 5 016</t>
  </si>
  <si>
    <t>Kankri</t>
  </si>
  <si>
    <t>524 4 10 52 5 019</t>
  </si>
  <si>
    <t>Khara</t>
  </si>
  <si>
    <t>524 4 10 52 5 001</t>
  </si>
  <si>
    <t>524 4 10 52 5 027</t>
  </si>
  <si>
    <t>Kol</t>
  </si>
  <si>
    <t>524 4 10 52 5 020</t>
  </si>
  <si>
    <t>Kotjahari</t>
  </si>
  <si>
    <t>524 4 10 52 5 025</t>
  </si>
  <si>
    <t>Magma</t>
  </si>
  <si>
    <t>524 4 10 52 5 038</t>
  </si>
  <si>
    <t>Mahat</t>
  </si>
  <si>
    <t>524 4 10 52 5 018</t>
  </si>
  <si>
    <t>Morawang</t>
  </si>
  <si>
    <t>524 4 10 52 5 017</t>
  </si>
  <si>
    <t>Muru</t>
  </si>
  <si>
    <t>524 4 10 52 5 030</t>
  </si>
  <si>
    <t>MusikotKhalanga</t>
  </si>
  <si>
    <t>524 4 10 52 5 004</t>
  </si>
  <si>
    <t>524 4 10 52 5 028</t>
  </si>
  <si>
    <t>Pipal</t>
  </si>
  <si>
    <t>524 4 10 52 5 011</t>
  </si>
  <si>
    <t>Pokhara</t>
  </si>
  <si>
    <t>524 4 10 52 5 010</t>
  </si>
  <si>
    <t>524 4 10 52 5 026</t>
  </si>
  <si>
    <t>Pwang</t>
  </si>
  <si>
    <t>524 4 10 52 5 012</t>
  </si>
  <si>
    <t>Pyaugha</t>
  </si>
  <si>
    <t>524 4 10 52 5 014</t>
  </si>
  <si>
    <t>524 4 10 52 5 015</t>
  </si>
  <si>
    <t>Ranmamaikot</t>
  </si>
  <si>
    <t>524 4 10 52 5 023</t>
  </si>
  <si>
    <t>Rugha</t>
  </si>
  <si>
    <t>524 4 10 52 5 002</t>
  </si>
  <si>
    <t>Sankha</t>
  </si>
  <si>
    <t>524 4 10 52 5 006</t>
  </si>
  <si>
    <t>Simli</t>
  </si>
  <si>
    <t>524 4 10 52 5 033</t>
  </si>
  <si>
    <t>Sisne</t>
  </si>
  <si>
    <t>524 4 10 52 5 013</t>
  </si>
  <si>
    <t>Sobha</t>
  </si>
  <si>
    <t>524 4 10 52 5 009</t>
  </si>
  <si>
    <t>Syalagadi</t>
  </si>
  <si>
    <t>524 4 10 52 5 042</t>
  </si>
  <si>
    <t>Syalapakha</t>
  </si>
  <si>
    <t>524 4 10 52 5 005</t>
  </si>
  <si>
    <t>Taksera</t>
  </si>
  <si>
    <t>524 4 10 52 5 021</t>
  </si>
  <si>
    <t>Badagaun</t>
  </si>
  <si>
    <t>524 4 10 53 5 009</t>
  </si>
  <si>
    <t>Bafukhola</t>
  </si>
  <si>
    <t>524 4 10 53 5 004</t>
  </si>
  <si>
    <t>524 4 10 53 5 014</t>
  </si>
  <si>
    <t>Bame</t>
  </si>
  <si>
    <t>524 4 10 53 5 019</t>
  </si>
  <si>
    <t>Bhalchaur</t>
  </si>
  <si>
    <t>524 4 10 53 5 010</t>
  </si>
  <si>
    <t>Chandekareni</t>
  </si>
  <si>
    <t>524 4 10 53 5 001</t>
  </si>
  <si>
    <t>Chhayachhetra</t>
  </si>
  <si>
    <t>524 4 10 53 5 027</t>
  </si>
  <si>
    <t>Damachaur</t>
  </si>
  <si>
    <t>524 4 10 53 5 028</t>
  </si>
  <si>
    <t>524 4 10 53 5 002</t>
  </si>
  <si>
    <t>Darmakot</t>
  </si>
  <si>
    <t>524 4 10 53 5 011</t>
  </si>
  <si>
    <t>Devsthal</t>
  </si>
  <si>
    <t>524 4 10 53 5 020</t>
  </si>
  <si>
    <t>Dhakadam</t>
  </si>
  <si>
    <t>524 4 10 53 5 012</t>
  </si>
  <si>
    <t>Dhanjaripipal</t>
  </si>
  <si>
    <t>524 4 10 53 5 021</t>
  </si>
  <si>
    <t>Dhanwang</t>
  </si>
  <si>
    <t>524 4 10 53 5 042</t>
  </si>
  <si>
    <t>Hiwalcha</t>
  </si>
  <si>
    <t>524 4 10 53 5 037</t>
  </si>
  <si>
    <t>Jimali</t>
  </si>
  <si>
    <t>524 4 10 53 5 015</t>
  </si>
  <si>
    <t>Kabhrechaur</t>
  </si>
  <si>
    <t>524 4 10 53 5 032</t>
  </si>
  <si>
    <t>Kajeri</t>
  </si>
  <si>
    <t>524 4 10 53 5 003</t>
  </si>
  <si>
    <t>Kalagaun</t>
  </si>
  <si>
    <t>524 4 10 53 5 013</t>
  </si>
  <si>
    <t>KalimatiKalche</t>
  </si>
  <si>
    <t>524 4 10 53 5 033</t>
  </si>
  <si>
    <t>KalimatiRampur</t>
  </si>
  <si>
    <t>524 4 10 53 5 034</t>
  </si>
  <si>
    <t>Karagithi</t>
  </si>
  <si>
    <t>524 4 10 53 5 039</t>
  </si>
  <si>
    <t>Kavra</t>
  </si>
  <si>
    <t>524 4 10 53 5 038</t>
  </si>
  <si>
    <t>524 4 10 53 5 024</t>
  </si>
  <si>
    <t>524 4 10 53 5 029</t>
  </si>
  <si>
    <t>Kotbara</t>
  </si>
  <si>
    <t>524 4 10 53 5 005</t>
  </si>
  <si>
    <t>Kotmola</t>
  </si>
  <si>
    <t>524 4 10 53 5 006</t>
  </si>
  <si>
    <t>Kubhindedaha</t>
  </si>
  <si>
    <t>524 4 10 53 5 025</t>
  </si>
  <si>
    <t>524 4 10 53 5 040</t>
  </si>
  <si>
    <t>Lekhpokhara</t>
  </si>
  <si>
    <t>524 4 10 53 5 030</t>
  </si>
  <si>
    <t>Majhkanda</t>
  </si>
  <si>
    <t>524 4 10 53 5 035</t>
  </si>
  <si>
    <t>Marke</t>
  </si>
  <si>
    <t>524 4 10 53 5 041</t>
  </si>
  <si>
    <t>Marmaparikanda</t>
  </si>
  <si>
    <t>524 4 10 53 5 016</t>
  </si>
  <si>
    <t>Mulkhola</t>
  </si>
  <si>
    <t>524 4 10 53 5 022</t>
  </si>
  <si>
    <t>Nigalchula</t>
  </si>
  <si>
    <t>524 4 10 53 5 036</t>
  </si>
  <si>
    <t>Phalawang</t>
  </si>
  <si>
    <t>524 4 10 53 5 043</t>
  </si>
  <si>
    <t>Pipalneta</t>
  </si>
  <si>
    <t>524 4 10 53 5 007</t>
  </si>
  <si>
    <t>Rim</t>
  </si>
  <si>
    <t>524 4 10 53 5 044</t>
  </si>
  <si>
    <t>SaijuwalTakura</t>
  </si>
  <si>
    <t>524 4 10 53 5 026</t>
  </si>
  <si>
    <t>SarpaniGarpa</t>
  </si>
  <si>
    <t>524 4 10 53 5 045</t>
  </si>
  <si>
    <t>Shivarath</t>
  </si>
  <si>
    <t>524 4 10 53 5 008</t>
  </si>
  <si>
    <t>Siddheswari</t>
  </si>
  <si>
    <t>524 4 10 53 5 017</t>
  </si>
  <si>
    <t>Sinbang</t>
  </si>
  <si>
    <t>524 4 10 53 5 046</t>
  </si>
  <si>
    <t>Suikot</t>
  </si>
  <si>
    <t>524 4 10 53 5 023</t>
  </si>
  <si>
    <t>Syanikhal</t>
  </si>
  <si>
    <t>524 4 10 53 5 031</t>
  </si>
  <si>
    <t>Tharmare</t>
  </si>
  <si>
    <t>524 4 10 53 5 018</t>
  </si>
  <si>
    <t>524 4 10 53 5 047</t>
  </si>
  <si>
    <t>Baghmare</t>
  </si>
  <si>
    <t>524 4 10 56 5 035</t>
  </si>
  <si>
    <t>524 4 10 56 5 010</t>
  </si>
  <si>
    <t>Bijauri</t>
  </si>
  <si>
    <t>524 4 10 56 5 027</t>
  </si>
  <si>
    <t>Chaulahi</t>
  </si>
  <si>
    <t>524 4 10 56 5 005</t>
  </si>
  <si>
    <t>Dhanauri</t>
  </si>
  <si>
    <t>524 4 10 56 5 032</t>
  </si>
  <si>
    <t>Dharna</t>
  </si>
  <si>
    <t>524 4 10 56 5 002</t>
  </si>
  <si>
    <t>Dhikpur</t>
  </si>
  <si>
    <t>524 4 10 56 5 024</t>
  </si>
  <si>
    <t>Duruwa</t>
  </si>
  <si>
    <t>524 4 10 56 5 026</t>
  </si>
  <si>
    <t>Gadhawa</t>
  </si>
  <si>
    <t>524 4 10 56 5 011</t>
  </si>
  <si>
    <t>Gangapraspur</t>
  </si>
  <si>
    <t>524 4 10 56 5 012</t>
  </si>
  <si>
    <t>Gobardiya</t>
  </si>
  <si>
    <t>524 4 10 56 5 006</t>
  </si>
  <si>
    <t>Goltakuri</t>
  </si>
  <si>
    <t>524 4 10 56 5 033</t>
  </si>
  <si>
    <t>Halwar</t>
  </si>
  <si>
    <t>524 4 10 56 5 038</t>
  </si>
  <si>
    <t>Hansipur</t>
  </si>
  <si>
    <t>524 4 10 56 5 003</t>
  </si>
  <si>
    <t>Hapur</t>
  </si>
  <si>
    <t>524 4 10 56 5 022</t>
  </si>
  <si>
    <t>Hekuli</t>
  </si>
  <si>
    <t>524 4 10 56 5 031</t>
  </si>
  <si>
    <t>524 4 10 56 5 017</t>
  </si>
  <si>
    <t>Koilabas</t>
  </si>
  <si>
    <t>524 4 10 56 5 013</t>
  </si>
  <si>
    <t>Lalmatiya</t>
  </si>
  <si>
    <t>524 4 10 56 5 004</t>
  </si>
  <si>
    <t>524 4 10 56 5 020</t>
  </si>
  <si>
    <t>Loharpani</t>
  </si>
  <si>
    <t>524 4 10 56 5 016</t>
  </si>
  <si>
    <t>524 4 10 56 5 025</t>
  </si>
  <si>
    <t>524 4 10 56 5 023</t>
  </si>
  <si>
    <t>Panchakule</t>
  </si>
  <si>
    <t>524 4 10 56 5 034</t>
  </si>
  <si>
    <t>PawanNagar</t>
  </si>
  <si>
    <t>524 4 10 56 5 030</t>
  </si>
  <si>
    <t>524 4 10 56 5 015</t>
  </si>
  <si>
    <t>Purandhara</t>
  </si>
  <si>
    <t>524 4 10 56 5 036</t>
  </si>
  <si>
    <t>524 4 10 56 5 014</t>
  </si>
  <si>
    <t>524 4 10 56 5 001</t>
  </si>
  <si>
    <t>Saidha</t>
  </si>
  <si>
    <t>524 4 10 56 5 019</t>
  </si>
  <si>
    <t>Satbariya</t>
  </si>
  <si>
    <t>524 4 10 56 5 007</t>
  </si>
  <si>
    <t>Saudiyar</t>
  </si>
  <si>
    <t>524 4 10 56 5 021</t>
  </si>
  <si>
    <t>524 4 10 56 5 029</t>
  </si>
  <si>
    <t>Shreegaun</t>
  </si>
  <si>
    <t>524 4 10 56 5 039</t>
  </si>
  <si>
    <t>524 4 10 56 5 008</t>
  </si>
  <si>
    <t>Sonpur</t>
  </si>
  <si>
    <t>524 4 10 56 5 009</t>
  </si>
  <si>
    <t>Syuja</t>
  </si>
  <si>
    <t>524 4 10 56 5 018</t>
  </si>
  <si>
    <t>Tarigaun</t>
  </si>
  <si>
    <t>524 4 10 56 5 028</t>
  </si>
  <si>
    <t>Tribhuwan Nagar N.P.</t>
  </si>
  <si>
    <t>524 4 10 56 3 002</t>
  </si>
  <si>
    <t>Tulsipur N.P.</t>
  </si>
  <si>
    <t>524 4 10 56 3 001</t>
  </si>
  <si>
    <t>Urahari</t>
  </si>
  <si>
    <t>524 4 10 56 5 037</t>
  </si>
  <si>
    <t>Charang</t>
  </si>
  <si>
    <t>524 3 08 45 5 006</t>
  </si>
  <si>
    <t>Chhonhup</t>
  </si>
  <si>
    <t>524 3 08 45 5 008</t>
  </si>
  <si>
    <t>Chhoser</t>
  </si>
  <si>
    <t>524 3 08 45 5 009</t>
  </si>
  <si>
    <t>Chhusang</t>
  </si>
  <si>
    <t>524 3 08 45 5 004</t>
  </si>
  <si>
    <t>Dhami</t>
  </si>
  <si>
    <t>524 3 08 45 5 005</t>
  </si>
  <si>
    <t>Jhong</t>
  </si>
  <si>
    <t>524 3 08 45 5 012</t>
  </si>
  <si>
    <t>Jomsom</t>
  </si>
  <si>
    <t>524 3 08 45 5 001</t>
  </si>
  <si>
    <t>Kagbeni</t>
  </si>
  <si>
    <t>524 3 08 45 5 003</t>
  </si>
  <si>
    <t>Kowang</t>
  </si>
  <si>
    <t>524 3 08 45 5 015</t>
  </si>
  <si>
    <t>Kunjo</t>
  </si>
  <si>
    <t>524 3 08 45 5 013</t>
  </si>
  <si>
    <t>Lete</t>
  </si>
  <si>
    <t>524 3 08 45 5 014</t>
  </si>
  <si>
    <t>Lomanthang</t>
  </si>
  <si>
    <t>524 3 08 45 5 007</t>
  </si>
  <si>
    <t>Marpha</t>
  </si>
  <si>
    <t>524 3 08 45 5 002</t>
  </si>
  <si>
    <t>Muktinath</t>
  </si>
  <si>
    <t>524 3 08 45 5 011</t>
  </si>
  <si>
    <t>Surkhang</t>
  </si>
  <si>
    <t>524 3 08 45 5 010</t>
  </si>
  <si>
    <t>Tukuche</t>
  </si>
  <si>
    <t>524 3 08 45 5 016</t>
  </si>
  <si>
    <t>Arman</t>
  </si>
  <si>
    <t>524 3 08 44 5 025</t>
  </si>
  <si>
    <t>Arthunge</t>
  </si>
  <si>
    <t>524 3 08 44 5 001</t>
  </si>
  <si>
    <t>524 3 08 44 5 026</t>
  </si>
  <si>
    <t>Bagarkhola</t>
  </si>
  <si>
    <t>524 3 08 44 5 005</t>
  </si>
  <si>
    <t>Baranja</t>
  </si>
  <si>
    <t>524 3 08 44 5 027</t>
  </si>
  <si>
    <t>Bhakilmi</t>
  </si>
  <si>
    <t>524 3 08 44 5 002</t>
  </si>
  <si>
    <t>Bima</t>
  </si>
  <si>
    <t>524 3 08 44 5 033</t>
  </si>
  <si>
    <t>Chimkhola</t>
  </si>
  <si>
    <t>524 3 08 44 5 019</t>
  </si>
  <si>
    <t>Dagnam</t>
  </si>
  <si>
    <t>524 3 08 44 5 020</t>
  </si>
  <si>
    <t>Dana</t>
  </si>
  <si>
    <t>524 3 08 44 5 007</t>
  </si>
  <si>
    <t>Darwang</t>
  </si>
  <si>
    <t>524 3 08 44 5 029</t>
  </si>
  <si>
    <t>524 3 08 44 5 034</t>
  </si>
  <si>
    <t>Dhatan</t>
  </si>
  <si>
    <t>524 3 08 44 5 014</t>
  </si>
  <si>
    <t>Dowa</t>
  </si>
  <si>
    <t>524 3 08 44 5 008</t>
  </si>
  <si>
    <t>GurjaKhani</t>
  </si>
  <si>
    <t>524 3 08 44 5 037</t>
  </si>
  <si>
    <t>HisthanMandali</t>
  </si>
  <si>
    <t>524 3 08 44 5 010</t>
  </si>
  <si>
    <t>Jhin</t>
  </si>
  <si>
    <t>524 3 08 44 5 021</t>
  </si>
  <si>
    <t>Jyamrukot</t>
  </si>
  <si>
    <t>524 3 08 44 5 003</t>
  </si>
  <si>
    <t>Kuhun</t>
  </si>
  <si>
    <t>524 3 08 44 5 028</t>
  </si>
  <si>
    <t>Kuinemangale</t>
  </si>
  <si>
    <t>524 3 08 44 5 022</t>
  </si>
  <si>
    <t>Lulang</t>
  </si>
  <si>
    <t>524 3 08 44 5 038</t>
  </si>
  <si>
    <t>Malkwang</t>
  </si>
  <si>
    <t>524 3 08 44 5 023</t>
  </si>
  <si>
    <t>Marang</t>
  </si>
  <si>
    <t>524 3 08 44 5 035</t>
  </si>
  <si>
    <t>Mudi</t>
  </si>
  <si>
    <t>524 3 08 44 5 039</t>
  </si>
  <si>
    <t>Muna</t>
  </si>
  <si>
    <t>524 3 08 44 5 041</t>
  </si>
  <si>
    <t>Narchyang</t>
  </si>
  <si>
    <t>524 3 08 44 5 011</t>
  </si>
  <si>
    <t>Niskot</t>
  </si>
  <si>
    <t>524 3 08 44 5 030</t>
  </si>
  <si>
    <t>Okharbot</t>
  </si>
  <si>
    <t>524 3 08 44 5 031</t>
  </si>
  <si>
    <t>524 3 08 44 5 024</t>
  </si>
  <si>
    <t>Patlekhet</t>
  </si>
  <si>
    <t>524 3 08 44 5 015</t>
  </si>
  <si>
    <t>Pulachaur</t>
  </si>
  <si>
    <t>524 3 08 44 5 017</t>
  </si>
  <si>
    <t>RakhuBhagawati</t>
  </si>
  <si>
    <t>524 3 08 44 5 006</t>
  </si>
  <si>
    <t>524 3 08 44 5 016</t>
  </si>
  <si>
    <t>524 3 08 44 5 012</t>
  </si>
  <si>
    <t>Ratnechaur</t>
  </si>
  <si>
    <t>524 3 08 44 5 004</t>
  </si>
  <si>
    <t>524 3 08 44 5 032</t>
  </si>
  <si>
    <t>Shikha</t>
  </si>
  <si>
    <t>524 3 08 44 5 013</t>
  </si>
  <si>
    <t>Singa</t>
  </si>
  <si>
    <t>524 3 08 44 5 018</t>
  </si>
  <si>
    <t>Takam</t>
  </si>
  <si>
    <t>524 3 08 44 5 036</t>
  </si>
  <si>
    <t>Tatopani(Bhurung)</t>
  </si>
  <si>
    <t>524 3 08 44 5 009</t>
  </si>
  <si>
    <t>ArtharDadakharka</t>
  </si>
  <si>
    <t>524 3 08 42 5 018</t>
  </si>
  <si>
    <t>Bachchha</t>
  </si>
  <si>
    <t>524 3 08 42 5 043</t>
  </si>
  <si>
    <t>524 3 08 42 5 044</t>
  </si>
  <si>
    <t>Bajung</t>
  </si>
  <si>
    <t>524 3 08 42 5 012</t>
  </si>
  <si>
    <t>Balakot</t>
  </si>
  <si>
    <t>524 3 08 42 5 037</t>
  </si>
  <si>
    <t>Banou</t>
  </si>
  <si>
    <t>524 3 08 42 5 013</t>
  </si>
  <si>
    <t>Baskharka</t>
  </si>
  <si>
    <t>524 3 08 42 5 007</t>
  </si>
  <si>
    <t>Behulibans</t>
  </si>
  <si>
    <t>524 3 08 42 5 054</t>
  </si>
  <si>
    <t>Bhangara</t>
  </si>
  <si>
    <t>524 3 08 42 5 031</t>
  </si>
  <si>
    <t>Bhoksing</t>
  </si>
  <si>
    <t>524 3 08 42 5 038</t>
  </si>
  <si>
    <t>524 3 08 42 5 049</t>
  </si>
  <si>
    <t>Bhuktangle</t>
  </si>
  <si>
    <t>524 3 08 42 5 017</t>
  </si>
  <si>
    <t>BihadiBarachaur</t>
  </si>
  <si>
    <t>524 3 08 42 5 045</t>
  </si>
  <si>
    <t>BihadiRanipani</t>
  </si>
  <si>
    <t>524 3 08 42 5 046</t>
  </si>
  <si>
    <t>BitalawaPipaltari</t>
  </si>
  <si>
    <t>524 3 08 42 5 025</t>
  </si>
  <si>
    <t>Chitre</t>
  </si>
  <si>
    <t>524 3 08 42 5 019</t>
  </si>
  <si>
    <t>Chuwa</t>
  </si>
  <si>
    <t>524 3 08 42 5 002</t>
  </si>
  <si>
    <t>Deupurkot</t>
  </si>
  <si>
    <t>524 3 08 42 5 014</t>
  </si>
  <si>
    <t>524 3 08 42 5 015</t>
  </si>
  <si>
    <t>Dhairing</t>
  </si>
  <si>
    <t>524 3 08 42 5 008</t>
  </si>
  <si>
    <t>Durlung</t>
  </si>
  <si>
    <t>524 3 08 42 5 001</t>
  </si>
  <si>
    <t>Falamkhani</t>
  </si>
  <si>
    <t>524 3 08 42 5 042</t>
  </si>
  <si>
    <t>FalebasDevisthan</t>
  </si>
  <si>
    <t>524 3 08 42 5 034</t>
  </si>
  <si>
    <t>FulebasKhanigaun</t>
  </si>
  <si>
    <t>524 3 08 42 5 035</t>
  </si>
  <si>
    <t>Hosrangdi</t>
  </si>
  <si>
    <t>524 3 08 42 5 050</t>
  </si>
  <si>
    <t>Huwas</t>
  </si>
  <si>
    <t>524 3 08 42 5 051</t>
  </si>
  <si>
    <t>Karkineta</t>
  </si>
  <si>
    <t>524 3 08 42 5 027</t>
  </si>
  <si>
    <t>524 3 08 42 5 026</t>
  </si>
  <si>
    <t>KhaulaLakuri</t>
  </si>
  <si>
    <t>524 3 08 42 5 020</t>
  </si>
  <si>
    <t>Khurkot</t>
  </si>
  <si>
    <t>524 3 08 42 5 003</t>
  </si>
  <si>
    <t>Kurgha</t>
  </si>
  <si>
    <t>524 3 08 42 5 032</t>
  </si>
  <si>
    <t>Kyang</t>
  </si>
  <si>
    <t>524 3 08 42 5 016</t>
  </si>
  <si>
    <t>Lekhfant</t>
  </si>
  <si>
    <t>524 3 08 42 5 009</t>
  </si>
  <si>
    <t>Limithana</t>
  </si>
  <si>
    <t>524 3 08 42 5 033</t>
  </si>
  <si>
    <t>LunkhuDeurali</t>
  </si>
  <si>
    <t>524 3 08 42 5 039</t>
  </si>
  <si>
    <t>MajhphantMallaj</t>
  </si>
  <si>
    <t>524 3 08 42 5 010</t>
  </si>
  <si>
    <t>Mudikuwa</t>
  </si>
  <si>
    <t>524 3 08 42 5 028</t>
  </si>
  <si>
    <t>Nagliwang</t>
  </si>
  <si>
    <t>524 3 08 42 5 004</t>
  </si>
  <si>
    <t>524 3 08 42 5 040</t>
  </si>
  <si>
    <t>Pakuwa</t>
  </si>
  <si>
    <t>524 3 08 42 5 021</t>
  </si>
  <si>
    <t>524 3 08 42 5 005</t>
  </si>
  <si>
    <t>Pangrang</t>
  </si>
  <si>
    <t>524 3 08 42 5 041</t>
  </si>
  <si>
    <t>524 3 08 42 5 022</t>
  </si>
  <si>
    <t>Saligram</t>
  </si>
  <si>
    <t>524 3 08 42 5 055</t>
  </si>
  <si>
    <t>Salija</t>
  </si>
  <si>
    <t>524 3 08 42 5 011</t>
  </si>
  <si>
    <t>Saraukhola</t>
  </si>
  <si>
    <t>524 3 08 42 5 052</t>
  </si>
  <si>
    <t>ShankarPokhari</t>
  </si>
  <si>
    <t>524 3 08 42 5 029</t>
  </si>
  <si>
    <t>Shivalaya</t>
  </si>
  <si>
    <t>524 3 08 42 5 006</t>
  </si>
  <si>
    <t>Taklak</t>
  </si>
  <si>
    <t>524 3 08 42 5 047</t>
  </si>
  <si>
    <t>ThanaMaulo</t>
  </si>
  <si>
    <t>524 3 08 42 5 036</t>
  </si>
  <si>
    <t>Thapathana</t>
  </si>
  <si>
    <t>524 3 08 42 5 030</t>
  </si>
  <si>
    <t>524 3 08 42 5 023</t>
  </si>
  <si>
    <t>Tilahar</t>
  </si>
  <si>
    <t>524 3 08 42 5 024</t>
  </si>
  <si>
    <t>524 3 08 42 5 053</t>
  </si>
  <si>
    <t>Urampokhara</t>
  </si>
  <si>
    <t>524 3 08 42 5 048</t>
  </si>
  <si>
    <t>Adhikarichaur</t>
  </si>
  <si>
    <t>524 3 08 43 5 046</t>
  </si>
  <si>
    <t>Amalachaur</t>
  </si>
  <si>
    <t>524 3 08 43 5 022</t>
  </si>
  <si>
    <t>Amarbhumi</t>
  </si>
  <si>
    <t>524 3 08 43 5 014</t>
  </si>
  <si>
    <t>Argal</t>
  </si>
  <si>
    <t>524 3 08 43 5 013</t>
  </si>
  <si>
    <t>Arjewa</t>
  </si>
  <si>
    <t>524 3 08 43 5 028</t>
  </si>
  <si>
    <t>Kalika N.P.</t>
  </si>
  <si>
    <t>524 3 08 43 3 001</t>
  </si>
  <si>
    <t>Batakachaur</t>
  </si>
  <si>
    <t>524 3 08 43 5 034</t>
  </si>
  <si>
    <t>Bhakunde</t>
  </si>
  <si>
    <t>524 3 08 43 5 005</t>
  </si>
  <si>
    <t>Bhimpokhara</t>
  </si>
  <si>
    <t>524 3 08 43 5 001</t>
  </si>
  <si>
    <t>Bhimgithe</t>
  </si>
  <si>
    <t>524 3 08 43 5 056</t>
  </si>
  <si>
    <t>Bihunkot</t>
  </si>
  <si>
    <t>524 3 08 43 5 006</t>
  </si>
  <si>
    <t>Binamare</t>
  </si>
  <si>
    <t>524 3 08 43 5 029</t>
  </si>
  <si>
    <t>Boharagaun</t>
  </si>
  <si>
    <t>524 3 08 43 5 052</t>
  </si>
  <si>
    <t>Bowang</t>
  </si>
  <si>
    <t>524 3 08 43 5 047</t>
  </si>
  <si>
    <t>Bongadovan</t>
  </si>
  <si>
    <t>524 3 08 43 5 048</t>
  </si>
  <si>
    <t>Burtiwang</t>
  </si>
  <si>
    <t>524 3 08 43 5 053</t>
  </si>
  <si>
    <t>Chhisti</t>
  </si>
  <si>
    <t>524 3 08 43 5 030</t>
  </si>
  <si>
    <t>Dagatundada</t>
  </si>
  <si>
    <t>524 3 08 43 5 040</t>
  </si>
  <si>
    <t>Damek</t>
  </si>
  <si>
    <t>524 3 08 43 5 023</t>
  </si>
  <si>
    <t>524 3 08 43 5 055</t>
  </si>
  <si>
    <t>Dhamja</t>
  </si>
  <si>
    <t>524 3 08 43 5 002</t>
  </si>
  <si>
    <t>DhulluGaidi</t>
  </si>
  <si>
    <t>524 3 08 43 5 031</t>
  </si>
  <si>
    <t>Dhullubaskot</t>
  </si>
  <si>
    <t>524 3 08 43 5 035</t>
  </si>
  <si>
    <t>Dhudhilabhati</t>
  </si>
  <si>
    <t>524 3 08 43 5 015</t>
  </si>
  <si>
    <t>Darling</t>
  </si>
  <si>
    <t>524 3 08 43 5 054</t>
  </si>
  <si>
    <t>Gwalichaur</t>
  </si>
  <si>
    <t>524 3 08 43 5 041</t>
  </si>
  <si>
    <t>Harichaur</t>
  </si>
  <si>
    <t>524 3 08 43 5 016</t>
  </si>
  <si>
    <t>524 3 08 43 5 020</t>
  </si>
  <si>
    <t>Heel</t>
  </si>
  <si>
    <t>524 3 08 43 5 017</t>
  </si>
  <si>
    <t>Hugdisheer</t>
  </si>
  <si>
    <t>524 3 08 43 5 036</t>
  </si>
  <si>
    <t>524 3 08 43 5 042</t>
  </si>
  <si>
    <t>Kandebas</t>
  </si>
  <si>
    <t>524 3 08 43 5 037</t>
  </si>
  <si>
    <t>524 3 08 43 5 050</t>
  </si>
  <si>
    <t>Khunga</t>
  </si>
  <si>
    <t>524 3 08 43 5 049</t>
  </si>
  <si>
    <t>Kusmishera</t>
  </si>
  <si>
    <t>524 3 08 43 5 024</t>
  </si>
  <si>
    <t>524 3 08 43 5 007</t>
  </si>
  <si>
    <t>524 3 08 43 5 003</t>
  </si>
  <si>
    <t>Malma</t>
  </si>
  <si>
    <t>524 3 08 43 5 021</t>
  </si>
  <si>
    <t>Narayansthan (Andheri)</t>
  </si>
  <si>
    <t>524 3 08 43 5 025</t>
  </si>
  <si>
    <t>Narethanti</t>
  </si>
  <si>
    <t>524 3 08 43 5 018</t>
  </si>
  <si>
    <t>Nisi</t>
  </si>
  <si>
    <t>524 3 08 43 5 057</t>
  </si>
  <si>
    <t>Paiyunthanthap</t>
  </si>
  <si>
    <t>524 3 08 43 5 026</t>
  </si>
  <si>
    <t>Palakot</t>
  </si>
  <si>
    <t>524 3 08 43 5 004</t>
  </si>
  <si>
    <t>Pandavkhani</t>
  </si>
  <si>
    <t>524 3 08 43 5 043</t>
  </si>
  <si>
    <t>Paiyunpata</t>
  </si>
  <si>
    <t>524 3 08 43 5 027</t>
  </si>
  <si>
    <t>Rajkut</t>
  </si>
  <si>
    <t>524 3 08 43 5 058</t>
  </si>
  <si>
    <t>Ranasinkiteni</t>
  </si>
  <si>
    <t>524 3 08 43 5 059</t>
  </si>
  <si>
    <t>Rangkhani</t>
  </si>
  <si>
    <t>524 3 08 43 5 032</t>
  </si>
  <si>
    <t>Rayadanda</t>
  </si>
  <si>
    <t>524 3 08 43 5 012</t>
  </si>
  <si>
    <t>Resh</t>
  </si>
  <si>
    <t>524 3 08 43 5 008</t>
  </si>
  <si>
    <t>Righa</t>
  </si>
  <si>
    <t>524 3 08 43 5 044</t>
  </si>
  <si>
    <t>524 3 08 43 5 038</t>
  </si>
  <si>
    <t>Sarkuwa</t>
  </si>
  <si>
    <t>524 3 08 43 5 033</t>
  </si>
  <si>
    <t>Singana</t>
  </si>
  <si>
    <t>524 3 08 43 5 009</t>
  </si>
  <si>
    <t>Sisakhani</t>
  </si>
  <si>
    <t>524 3 08 43 5 045</t>
  </si>
  <si>
    <t>Sukhaura</t>
  </si>
  <si>
    <t>524 3 08 43 5 039</t>
  </si>
  <si>
    <t>Taman</t>
  </si>
  <si>
    <t>524 3 08 43 5 051</t>
  </si>
  <si>
    <t>Tangram</t>
  </si>
  <si>
    <t>524 3 08 43 5 010</t>
  </si>
  <si>
    <t>Tara</t>
  </si>
  <si>
    <t>524 3 08 43 5 019</t>
  </si>
  <si>
    <t>Tityang</t>
  </si>
  <si>
    <t>524 3 08 43 5 011</t>
  </si>
  <si>
    <t>Aanppipal</t>
  </si>
  <si>
    <t>524 3 07 36 5 018</t>
  </si>
  <si>
    <t>AaruArbang</t>
  </si>
  <si>
    <t>524 3 07 36 5 060</t>
  </si>
  <si>
    <t>AaruChanuate</t>
  </si>
  <si>
    <t>524 3 07 36 5 052</t>
  </si>
  <si>
    <t>Aarupokhari</t>
  </si>
  <si>
    <t>524 3 07 36 5 053</t>
  </si>
  <si>
    <t>Asrang</t>
  </si>
  <si>
    <t>524 3 07 36 5 003</t>
  </si>
  <si>
    <t>Baguwa</t>
  </si>
  <si>
    <t>524 3 07 36 5 054</t>
  </si>
  <si>
    <t>Bakrang</t>
  </si>
  <si>
    <t>524 3 07 36 5 010</t>
  </si>
  <si>
    <t>524 3 07 36 5 025</t>
  </si>
  <si>
    <t>Bhumlichok</t>
  </si>
  <si>
    <t>524 3 07 36 5 017</t>
  </si>
  <si>
    <t>Bihi</t>
  </si>
  <si>
    <t>524 3 07 36 5 037</t>
  </si>
  <si>
    <t>Borlang</t>
  </si>
  <si>
    <t>524 3 07 36 5 004</t>
  </si>
  <si>
    <t>Bunkot</t>
  </si>
  <si>
    <t>524 3 07 36 5 005</t>
  </si>
  <si>
    <t>Chhaikampar</t>
  </si>
  <si>
    <t>524 3 07 36 5 038</t>
  </si>
  <si>
    <t>Chhoprak</t>
  </si>
  <si>
    <t>524 3 07 36 5 026</t>
  </si>
  <si>
    <t>Chumchet</t>
  </si>
  <si>
    <t>524 3 07 36 5 039</t>
  </si>
  <si>
    <t>Chyngli</t>
  </si>
  <si>
    <t>524 3 07 36 5 027</t>
  </si>
  <si>
    <t>Darbhung</t>
  </si>
  <si>
    <t>524 3 07 36 5 006</t>
  </si>
  <si>
    <t>524 3 07 36 5 033</t>
  </si>
  <si>
    <t>Dhawa</t>
  </si>
  <si>
    <t>524 3 07 36 5 055</t>
  </si>
  <si>
    <t>524 3 07 36 5 034</t>
  </si>
  <si>
    <t>Finam</t>
  </si>
  <si>
    <t>524 3 07 36 5 002</t>
  </si>
  <si>
    <t>Fujel</t>
  </si>
  <si>
    <t>524 3 07 36 5 008</t>
  </si>
  <si>
    <t>Gaikhur</t>
  </si>
  <si>
    <t>524 3 07 36 5 029</t>
  </si>
  <si>
    <t>Gakhu</t>
  </si>
  <si>
    <t>524 3 07 36 5 028</t>
  </si>
  <si>
    <t>Ghairung</t>
  </si>
  <si>
    <t>524 3 07 36 5 013</t>
  </si>
  <si>
    <t>Ghyachok</t>
  </si>
  <si>
    <t>524 3 07 36 5 066</t>
  </si>
  <si>
    <t>Ghyalchok</t>
  </si>
  <si>
    <t>524 3 07 36 5 012</t>
  </si>
  <si>
    <t>Gumda</t>
  </si>
  <si>
    <t>524 3 07 36 5 044</t>
  </si>
  <si>
    <t>Hanspur</t>
  </si>
  <si>
    <t>524 3 07 36 5 019</t>
  </si>
  <si>
    <t>Harmhi</t>
  </si>
  <si>
    <t>524 3 07 36 5 020</t>
  </si>
  <si>
    <t>Jaubari</t>
  </si>
  <si>
    <t>524 3 07 36 5 021</t>
  </si>
  <si>
    <t>Kashigaun</t>
  </si>
  <si>
    <t>524 3 07 36 5 045</t>
  </si>
  <si>
    <t>524 3 07 36 5 022</t>
  </si>
  <si>
    <t>Kerauja</t>
  </si>
  <si>
    <t>524 3 07 36 5 046</t>
  </si>
  <si>
    <t>Kharibot</t>
  </si>
  <si>
    <t>524 3 07 36 5 023</t>
  </si>
  <si>
    <t>Khoplang</t>
  </si>
  <si>
    <t>524 3 07 36 5 030</t>
  </si>
  <si>
    <t>Laprak</t>
  </si>
  <si>
    <t>524 3 07 36 5 047</t>
  </si>
  <si>
    <t>Lapu</t>
  </si>
  <si>
    <t>524 3 07 36 5 048</t>
  </si>
  <si>
    <t>Lho</t>
  </si>
  <si>
    <t>524 3 07 36 5 040</t>
  </si>
  <si>
    <t>Makaising</t>
  </si>
  <si>
    <t>524 3 07 36 5 014</t>
  </si>
  <si>
    <t>524 3 07 36 5 015</t>
  </si>
  <si>
    <t>Manbu</t>
  </si>
  <si>
    <t>524 3 07 36 5 049</t>
  </si>
  <si>
    <t>Masel</t>
  </si>
  <si>
    <t>524 3 07 36 5 057</t>
  </si>
  <si>
    <t>Muchhok</t>
  </si>
  <si>
    <t>524 3 07 36 5 036</t>
  </si>
  <si>
    <t>Namjung</t>
  </si>
  <si>
    <t>524 3 07 36 5 007</t>
  </si>
  <si>
    <t>Nareshwor</t>
  </si>
  <si>
    <t>524 3 07 36 5 001</t>
  </si>
  <si>
    <t>Palumtar</t>
  </si>
  <si>
    <t>524 3 07 36 5 031</t>
  </si>
  <si>
    <t>Panchkhuwadeurali</t>
  </si>
  <si>
    <t>524 3 07 36 5 056</t>
  </si>
  <si>
    <t>Pandrung</t>
  </si>
  <si>
    <t>524 3 07 36 5 058</t>
  </si>
  <si>
    <t>Prithbinarayan N.P.</t>
  </si>
  <si>
    <t>524 3 07 36 3 001</t>
  </si>
  <si>
    <t>Prok</t>
  </si>
  <si>
    <t>524 3 07 36 5 041</t>
  </si>
  <si>
    <t>Samagaun</t>
  </si>
  <si>
    <t>524 3 07 36 5 042</t>
  </si>
  <si>
    <t>Saurpani</t>
  </si>
  <si>
    <t>524 3 07 36 5 061</t>
  </si>
  <si>
    <t>Shreenathkot</t>
  </si>
  <si>
    <t>524 3 07 36 5 032</t>
  </si>
  <si>
    <t>Simjung</t>
  </si>
  <si>
    <t>524 3 07 36 5 035</t>
  </si>
  <si>
    <t>Sirdibas</t>
  </si>
  <si>
    <t>524 3 07 36 5 043</t>
  </si>
  <si>
    <t>Swara</t>
  </si>
  <si>
    <t>524 3 07 36 5 062</t>
  </si>
  <si>
    <t>Taklung</t>
  </si>
  <si>
    <t>524 3 07 36 5 016</t>
  </si>
  <si>
    <t>Takukot</t>
  </si>
  <si>
    <t>524 3 07 36 5 063</t>
  </si>
  <si>
    <t>Takumajhalakuribot</t>
  </si>
  <si>
    <t>524 3 07 36 5 064</t>
  </si>
  <si>
    <t>Tandrang</t>
  </si>
  <si>
    <t>524 3 07 36 5 059</t>
  </si>
  <si>
    <t>Tanglichok</t>
  </si>
  <si>
    <t>524 3 07 36 5 011</t>
  </si>
  <si>
    <t>Taple</t>
  </si>
  <si>
    <t>524 3 07 36 5 009</t>
  </si>
  <si>
    <t>Thalajung</t>
  </si>
  <si>
    <t>524 3 07 36 5 024</t>
  </si>
  <si>
    <t>Thumi</t>
  </si>
  <si>
    <t>524 3 07 36 5 050</t>
  </si>
  <si>
    <t>Uhya</t>
  </si>
  <si>
    <t>524 3 07 36 5 051</t>
  </si>
  <si>
    <t>Warpak</t>
  </si>
  <si>
    <t>524 3 07 36 5 065</t>
  </si>
  <si>
    <t>Archalbot</t>
  </si>
  <si>
    <t>524 3 07 37 5 023</t>
  </si>
  <si>
    <t>Bahundanda</t>
  </si>
  <si>
    <t>524 3 07 37 5 003</t>
  </si>
  <si>
    <t>Bajhakhet</t>
  </si>
  <si>
    <t>524 3 07 37 5 001</t>
  </si>
  <si>
    <t>Balungpani</t>
  </si>
  <si>
    <t>524 3 07 37 5 058</t>
  </si>
  <si>
    <t>Bangre</t>
  </si>
  <si>
    <t>524 3 07 37 5 051</t>
  </si>
  <si>
    <t>Bansar</t>
  </si>
  <si>
    <t>524 3 07 37 5 010</t>
  </si>
  <si>
    <t>Besishahar</t>
  </si>
  <si>
    <t>524 3 07 37 5 059</t>
  </si>
  <si>
    <t>Bhalayakharka</t>
  </si>
  <si>
    <t>524 3 07 37 5 016</t>
  </si>
  <si>
    <t>Bharte</t>
  </si>
  <si>
    <t>524 3 07 37 5 024</t>
  </si>
  <si>
    <t>Bhoje</t>
  </si>
  <si>
    <t>524 3 07 37 5 030</t>
  </si>
  <si>
    <t>Bhorletar</t>
  </si>
  <si>
    <t>524 3 07 37 5 052</t>
  </si>
  <si>
    <t>Bhoteoodar</t>
  </si>
  <si>
    <t>524 3 07 37 5 037</t>
  </si>
  <si>
    <t>Bhujung</t>
  </si>
  <si>
    <t>524 3 07 37 5 031</t>
  </si>
  <si>
    <t>Bhulbhule</t>
  </si>
  <si>
    <t>524 3 07 37 5 004</t>
  </si>
  <si>
    <t>Bichaur</t>
  </si>
  <si>
    <t>524 3 07 37 5 017</t>
  </si>
  <si>
    <t>Chakratirtha</t>
  </si>
  <si>
    <t>524 3 07 37 5 018</t>
  </si>
  <si>
    <t>Chandisthan</t>
  </si>
  <si>
    <t>524 3 07 37 5 060</t>
  </si>
  <si>
    <t>Chandreshwor</t>
  </si>
  <si>
    <t>524 3 07 37 5 038</t>
  </si>
  <si>
    <t>Chiti</t>
  </si>
  <si>
    <t>524 3 07 37 5 011</t>
  </si>
  <si>
    <t>Dhamilikuwa</t>
  </si>
  <si>
    <t>524 3 07 37 5 019</t>
  </si>
  <si>
    <t>Dhodeni</t>
  </si>
  <si>
    <t>524 3 07 37 5 012</t>
  </si>
  <si>
    <t>524 3 07 37 5 039</t>
  </si>
  <si>
    <t>524 3 07 37 5 005</t>
  </si>
  <si>
    <t>Duradanda</t>
  </si>
  <si>
    <t>524 3 07 37 5 040</t>
  </si>
  <si>
    <t>Faleni</t>
  </si>
  <si>
    <t>524 3 07 37 5 015</t>
  </si>
  <si>
    <t>Gauda</t>
  </si>
  <si>
    <t>524 3 07 37 5 025</t>
  </si>
  <si>
    <t>Gaunshahar</t>
  </si>
  <si>
    <t>524 3 07 37 5 061</t>
  </si>
  <si>
    <t>Ghanpokhara</t>
  </si>
  <si>
    <t>524 3 07 37 5 020</t>
  </si>
  <si>
    <t>Ghermu</t>
  </si>
  <si>
    <t>524 3 07 37 5 006</t>
  </si>
  <si>
    <t>Gilunng</t>
  </si>
  <si>
    <t>524 3 07 37 5 032</t>
  </si>
  <si>
    <t>Hiletaksar</t>
  </si>
  <si>
    <t>524 3 07 37 5 002</t>
  </si>
  <si>
    <t>Ilampokhari</t>
  </si>
  <si>
    <t>524 3 07 37 5 021</t>
  </si>
  <si>
    <t>Isaneshwor</t>
  </si>
  <si>
    <t>524 3 07 37 5 053</t>
  </si>
  <si>
    <t>Jita</t>
  </si>
  <si>
    <t>524 3 07 37 5 044</t>
  </si>
  <si>
    <t>Karapu</t>
  </si>
  <si>
    <t>524 3 07 37 5 054</t>
  </si>
  <si>
    <t>Khudi</t>
  </si>
  <si>
    <t>524 3 07 37 5 007</t>
  </si>
  <si>
    <t>Kolki</t>
  </si>
  <si>
    <t>524 3 07 37 5 022</t>
  </si>
  <si>
    <t>Kunchha</t>
  </si>
  <si>
    <t>524 3 07 37 5 045</t>
  </si>
  <si>
    <t>Maling</t>
  </si>
  <si>
    <t>524 3 07 37 5 033</t>
  </si>
  <si>
    <t>Mohoriyakot</t>
  </si>
  <si>
    <t>524 3 07 37 5 026</t>
  </si>
  <si>
    <t>Nalma</t>
  </si>
  <si>
    <t>524 3 07 37 5 034</t>
  </si>
  <si>
    <t>Nauthar</t>
  </si>
  <si>
    <t>524 3 07 37 5 013</t>
  </si>
  <si>
    <t>524 3 07 37 5 055</t>
  </si>
  <si>
    <t>Pachok</t>
  </si>
  <si>
    <t>524 3 07 37 5 014</t>
  </si>
  <si>
    <t>Parewadada</t>
  </si>
  <si>
    <t>524 3 07 37 5 046</t>
  </si>
  <si>
    <t>Pasagaun</t>
  </si>
  <si>
    <t>524 3 07 37 5 035</t>
  </si>
  <si>
    <t>Puranokot</t>
  </si>
  <si>
    <t>524 3 07 37 5 056</t>
  </si>
  <si>
    <t>Pyarjung</t>
  </si>
  <si>
    <t>524 3 07 37 5 027</t>
  </si>
  <si>
    <t>Ramgha</t>
  </si>
  <si>
    <t>524 3 07 37 5 047</t>
  </si>
  <si>
    <t>Samibhanjyang</t>
  </si>
  <si>
    <t>524 3 07 37 5 048</t>
  </si>
  <si>
    <t>ShreeBhanjyang</t>
  </si>
  <si>
    <t>524 3 07 37 5 028</t>
  </si>
  <si>
    <t>524 3 07 37 5 008</t>
  </si>
  <si>
    <t>Sindure</t>
  </si>
  <si>
    <t>524 3 07 37 5 057</t>
  </si>
  <si>
    <t>Sundarbazar</t>
  </si>
  <si>
    <t>524 3 07 37 5 041</t>
  </si>
  <si>
    <t>Suryapal</t>
  </si>
  <si>
    <t>524 3 07 37 5 049</t>
  </si>
  <si>
    <t>Taghring</t>
  </si>
  <si>
    <t>524 3 07 37 5 009</t>
  </si>
  <si>
    <t>Tandrang(Taksar)</t>
  </si>
  <si>
    <t>524 3 07 37 5 050</t>
  </si>
  <si>
    <t>Tarku</t>
  </si>
  <si>
    <t>524 3 07 37 5 042</t>
  </si>
  <si>
    <t>Tarkughat</t>
  </si>
  <si>
    <t>524 3 07 37 5 029</t>
  </si>
  <si>
    <t>Udipur</t>
  </si>
  <si>
    <t>524 3 07 37 5 043</t>
  </si>
  <si>
    <t>Uttarkanya</t>
  </si>
  <si>
    <t>524 3 07 37 5 036</t>
  </si>
  <si>
    <t>Anbukhaireni</t>
  </si>
  <si>
    <t>524 3 07 40 5 011</t>
  </si>
  <si>
    <t>Arunodaya</t>
  </si>
  <si>
    <t>524 3 07 40 5 033</t>
  </si>
  <si>
    <t>Baidi</t>
  </si>
  <si>
    <t>524 3 07 40 5 025</t>
  </si>
  <si>
    <t>Bandipur</t>
  </si>
  <si>
    <t>524 3 07 40 5 012</t>
  </si>
  <si>
    <t>Barbhanjyang</t>
  </si>
  <si>
    <t>524 3 07 40 5 006</t>
  </si>
  <si>
    <t>524 3 07 40 5 015</t>
  </si>
  <si>
    <t>Bhanu</t>
  </si>
  <si>
    <t>524 3 07 40 5 008</t>
  </si>
  <si>
    <t>Bhanumati</t>
  </si>
  <si>
    <t>524 3 07 40 5 038</t>
  </si>
  <si>
    <t>Bhimad</t>
  </si>
  <si>
    <t>524 3 07 40 5 039</t>
  </si>
  <si>
    <t>524 3 07 40 5 026</t>
  </si>
  <si>
    <t>Byas N.P.</t>
  </si>
  <si>
    <t>524 3 07 40 3 001</t>
  </si>
  <si>
    <t>Chhang</t>
  </si>
  <si>
    <t>524 3 07 40 5 032</t>
  </si>
  <si>
    <t>Chhimkeshwori</t>
  </si>
  <si>
    <t>524 3 07 40 5 013</t>
  </si>
  <si>
    <t>Chhipchhipe</t>
  </si>
  <si>
    <t>524 3 07 40 5 027</t>
  </si>
  <si>
    <t>ChokChisapani</t>
  </si>
  <si>
    <t>524 3 07 40 5 002</t>
  </si>
  <si>
    <t>524 3 07 40 5 014</t>
  </si>
  <si>
    <t>Devghat</t>
  </si>
  <si>
    <t>524 3 07 40 5 028</t>
  </si>
  <si>
    <t>524 3 07 40 5 016</t>
  </si>
  <si>
    <t>Dhorfirdi</t>
  </si>
  <si>
    <t>524 3 07 40 5 040</t>
  </si>
  <si>
    <t>Dulegaunda</t>
  </si>
  <si>
    <t>524 3 07 40 5 043</t>
  </si>
  <si>
    <t>Firfire</t>
  </si>
  <si>
    <t>524 3 07 40 5 041</t>
  </si>
  <si>
    <t>Gajarkot</t>
  </si>
  <si>
    <t>524 3 07 40 5 034</t>
  </si>
  <si>
    <t>Ghansikuwa</t>
  </si>
  <si>
    <t>524 3 07 40 5 001</t>
  </si>
  <si>
    <t>JamuneBhanjyang</t>
  </si>
  <si>
    <t>524 3 07 40 5 018</t>
  </si>
  <si>
    <t>KahuShivapur</t>
  </si>
  <si>
    <t>524 3 07 40 5 020</t>
  </si>
  <si>
    <t>Keshavtar</t>
  </si>
  <si>
    <t>524 3 07 40 5 019</t>
  </si>
  <si>
    <t>Khairenitar</t>
  </si>
  <si>
    <t>524 3 07 40 5 044</t>
  </si>
  <si>
    <t>Kihun</t>
  </si>
  <si>
    <t>524 3 07 40 5 036</t>
  </si>
  <si>
    <t>524 3 07 40 5 029</t>
  </si>
  <si>
    <t>Kotdarbar</t>
  </si>
  <si>
    <t>524 3 07 40 5 021</t>
  </si>
  <si>
    <t>Kyamin</t>
  </si>
  <si>
    <t>524 3 07 40 5 031</t>
  </si>
  <si>
    <t>524 3 07 40 5 037</t>
  </si>
  <si>
    <t>Manpang</t>
  </si>
  <si>
    <t>524 3 07 40 5 045</t>
  </si>
  <si>
    <t>PokhariBhanjyang</t>
  </si>
  <si>
    <t>524 3 07 40 5 007</t>
  </si>
  <si>
    <t>Purkot</t>
  </si>
  <si>
    <t>524 3 07 40 5 009</t>
  </si>
  <si>
    <t>Raipur</t>
  </si>
  <si>
    <t>524 3 07 40 5 042</t>
  </si>
  <si>
    <t>Ramjakot</t>
  </si>
  <si>
    <t>524 3 07 40 5 023</t>
  </si>
  <si>
    <t>Ranipokhari(Resing)</t>
  </si>
  <si>
    <t>524 3 07 40 5 022</t>
  </si>
  <si>
    <t>Risti</t>
  </si>
  <si>
    <t>524 3 07 40 5 017</t>
  </si>
  <si>
    <t>Rupakot</t>
  </si>
  <si>
    <t>524 3 07 40 5 004</t>
  </si>
  <si>
    <t>Satiswara</t>
  </si>
  <si>
    <t>524 3 07 40 5 005</t>
  </si>
  <si>
    <t>ShambuBhagawatipur</t>
  </si>
  <si>
    <t>524 3 07 40 5 024</t>
  </si>
  <si>
    <t>Shymgha</t>
  </si>
  <si>
    <t>524 3 07 40 5 030</t>
  </si>
  <si>
    <t>Sundhara(Ghiring)</t>
  </si>
  <si>
    <t>524 3 07 40 5 035</t>
  </si>
  <si>
    <t>524 3 07 40 5 046</t>
  </si>
  <si>
    <t>Virlung</t>
  </si>
  <si>
    <t>524 3 07 40 5 003</t>
  </si>
  <si>
    <t>Alamadevi</t>
  </si>
  <si>
    <t>524 3 07 41 5 051</t>
  </si>
  <si>
    <t>ArjunChaupari</t>
  </si>
  <si>
    <t>524 3 07 41 5 020</t>
  </si>
  <si>
    <t>Aruchaur</t>
  </si>
  <si>
    <t>524 3 07 41 5 025</t>
  </si>
  <si>
    <t>Arukharka</t>
  </si>
  <si>
    <t>524 3 07 41 5 017</t>
  </si>
  <si>
    <t>Bagefatake</t>
  </si>
  <si>
    <t>524 3 07 41 5 026</t>
  </si>
  <si>
    <t>Bahakot</t>
  </si>
  <si>
    <t>524 3 07 41 5 004</t>
  </si>
  <si>
    <t>BenethokDeurali</t>
  </si>
  <si>
    <t>524 3 07 41 5 012</t>
  </si>
  <si>
    <t>Bhatkhola</t>
  </si>
  <si>
    <t>524 3 07 41 5 018</t>
  </si>
  <si>
    <t>524 3 07 41 5 027</t>
  </si>
  <si>
    <t>BirghaArchale</t>
  </si>
  <si>
    <t>524 3 07 41 5 052</t>
  </si>
  <si>
    <t>BiruwaArchale</t>
  </si>
  <si>
    <t>524 3 07 41 5 005</t>
  </si>
  <si>
    <t>524 3 07 41 5 053</t>
  </si>
  <si>
    <t>Chapakot</t>
  </si>
  <si>
    <t>524 3 07 41 5 045</t>
  </si>
  <si>
    <t>Chhangchhangdi</t>
  </si>
  <si>
    <t>524 3 07 41 5 013</t>
  </si>
  <si>
    <t>Chilaunebas</t>
  </si>
  <si>
    <t>524 3 07 41 5 028</t>
  </si>
  <si>
    <t>Chinnebas</t>
  </si>
  <si>
    <t>524 3 07 41 5 036</t>
  </si>
  <si>
    <t>Chisapani(Magyam)</t>
  </si>
  <si>
    <t>524 3 07 41 5 006</t>
  </si>
  <si>
    <t>524 3 07 41 5 007</t>
  </si>
  <si>
    <t>DarsingDahathum</t>
  </si>
  <si>
    <t>524 3 07 41 5 014</t>
  </si>
  <si>
    <t>DhapukSimalBhanjyang</t>
  </si>
  <si>
    <t>524 3 07 41 5 040</t>
  </si>
  <si>
    <t>Faparthum</t>
  </si>
  <si>
    <t>524 3 07 41 5 030</t>
  </si>
  <si>
    <t>Fedikhola</t>
  </si>
  <si>
    <t>524 3 07 41 5 019</t>
  </si>
  <si>
    <t>524 3 07 41 5 033</t>
  </si>
  <si>
    <t>Jagatradevi</t>
  </si>
  <si>
    <t>524 3 07 41 5 054</t>
  </si>
  <si>
    <t>Kalikakot</t>
  </si>
  <si>
    <t>524 3 07 41 5 042</t>
  </si>
  <si>
    <t>Kaulmabarahachaur</t>
  </si>
  <si>
    <t>524 3 07 41 5 009</t>
  </si>
  <si>
    <t>KewareBhanjyang</t>
  </si>
  <si>
    <t>524 3 07 41 5 034</t>
  </si>
  <si>
    <t>524 3 07 41 5 021</t>
  </si>
  <si>
    <t>Kichnas</t>
  </si>
  <si>
    <t>524 3 07 41 5 008</t>
  </si>
  <si>
    <t>524 3 07 41 5 049</t>
  </si>
  <si>
    <t>Kyakmi</t>
  </si>
  <si>
    <t>524 3 07 41 5 037</t>
  </si>
  <si>
    <t>MajhakotSivalaya</t>
  </si>
  <si>
    <t>524 3 07 41 5 011</t>
  </si>
  <si>
    <t>Malunga</t>
  </si>
  <si>
    <t>524 3 07 41 5 055</t>
  </si>
  <si>
    <t>Malyangkot</t>
  </si>
  <si>
    <t>524 3 07 41 5 035</t>
  </si>
  <si>
    <t>524 3 07 41 5 038</t>
  </si>
  <si>
    <t>Nibuwakharka</t>
  </si>
  <si>
    <t>524 3 07 41 5 057</t>
  </si>
  <si>
    <t>Oraste</t>
  </si>
  <si>
    <t>524 3 07 41 5 010</t>
  </si>
  <si>
    <t>Pakwadi</t>
  </si>
  <si>
    <t>524 3 07 41 5 048</t>
  </si>
  <si>
    <t>Panchamul</t>
  </si>
  <si>
    <t>524 3 07 41 5 029</t>
  </si>
  <si>
    <t>Pauwegaude</t>
  </si>
  <si>
    <t>524 3 07 41 5 001</t>
  </si>
  <si>
    <t>Pelakot</t>
  </si>
  <si>
    <t>524 3 07 41 5 059</t>
  </si>
  <si>
    <t>Pelkachaur</t>
  </si>
  <si>
    <t>524 3 07 41 5 016</t>
  </si>
  <si>
    <t>Pidikhola</t>
  </si>
  <si>
    <t>524 3 07 41 5 058</t>
  </si>
  <si>
    <t>Putalibazar N.P.</t>
  </si>
  <si>
    <t>524 3 07 41 3 001</t>
  </si>
  <si>
    <t>Rangvang</t>
  </si>
  <si>
    <t>524 3 07 41 5 015</t>
  </si>
  <si>
    <t>Rapakot</t>
  </si>
  <si>
    <t>524 3 07 41 5 022</t>
  </si>
  <si>
    <t>Ratnapur</t>
  </si>
  <si>
    <t>524 3 07 41 5 046</t>
  </si>
  <si>
    <t>Sakhar</t>
  </si>
  <si>
    <t>524 3 07 41 5 043</t>
  </si>
  <si>
    <t>SatauDarau</t>
  </si>
  <si>
    <t>524 3 07 41 5 023</t>
  </si>
  <si>
    <t>Sekham</t>
  </si>
  <si>
    <t>524 3 07 41 5 039</t>
  </si>
  <si>
    <t>Setidobhan</t>
  </si>
  <si>
    <t>524 3 07 41 5 031</t>
  </si>
  <si>
    <t>ShreekrishnaGandaki</t>
  </si>
  <si>
    <t>524 3 07 41 5 056</t>
  </si>
  <si>
    <t>Sirsekot</t>
  </si>
  <si>
    <t>524 3 07 41 5 060</t>
  </si>
  <si>
    <t>Sworek</t>
  </si>
  <si>
    <t>524 3 07 41 5 041</t>
  </si>
  <si>
    <t>524 3 07 41 5 002</t>
  </si>
  <si>
    <t>Thuladihi</t>
  </si>
  <si>
    <t>524 3 07 41 5 003</t>
  </si>
  <si>
    <t>Thumpokhara</t>
  </si>
  <si>
    <t>524 3 07 41 5 044</t>
  </si>
  <si>
    <t>Tindobate</t>
  </si>
  <si>
    <t>524 3 07 41 5 050</t>
  </si>
  <si>
    <t>Tulsibhanjyang</t>
  </si>
  <si>
    <t>524 3 07 41 5 047</t>
  </si>
  <si>
    <t>Waling N.P.</t>
  </si>
  <si>
    <t>524 3 07 41 3 002</t>
  </si>
  <si>
    <t>WangsingDeurali</t>
  </si>
  <si>
    <t>524 3 07 41 5 032</t>
  </si>
  <si>
    <t>Yaladi</t>
  </si>
  <si>
    <t>524 3 07 41 5 024</t>
  </si>
  <si>
    <t>ArbaVijaya</t>
  </si>
  <si>
    <t>524 3 07 39 5 020</t>
  </si>
  <si>
    <t>Armala</t>
  </si>
  <si>
    <t>524 3 07 39 5 024</t>
  </si>
  <si>
    <t>Bhachok</t>
  </si>
  <si>
    <t>524 3 07 39 5 001</t>
  </si>
  <si>
    <t>524 3 07 39 5 039</t>
  </si>
  <si>
    <t>524 3 07 39 5 014</t>
  </si>
  <si>
    <t>524 3 07 39 5 032</t>
  </si>
  <si>
    <t>524 3 07 39 5 027</t>
  </si>
  <si>
    <t>524 3 07 39 5 007</t>
  </si>
  <si>
    <t>Dhampus</t>
  </si>
  <si>
    <t>524 3 07 39 5 028</t>
  </si>
  <si>
    <t>DhikurePokhari</t>
  </si>
  <si>
    <t>524 3 07 39 5 040</t>
  </si>
  <si>
    <t>Dhital</t>
  </si>
  <si>
    <t>524 3 07 39 5 030</t>
  </si>
  <si>
    <t>Ghachok</t>
  </si>
  <si>
    <t>524 3 07 39 5 033</t>
  </si>
  <si>
    <t>Ghandruk</t>
  </si>
  <si>
    <t>524 3 07 39 5 029</t>
  </si>
  <si>
    <t>524 3 07 39 5 008</t>
  </si>
  <si>
    <t>Hemaja</t>
  </si>
  <si>
    <t>524 3 07 39 5 025</t>
  </si>
  <si>
    <t>Kahun</t>
  </si>
  <si>
    <t>524 3 07 39 5 022</t>
  </si>
  <si>
    <t>524 3 07 39 5 012</t>
  </si>
  <si>
    <t>Kaskikot</t>
  </si>
  <si>
    <t>524 3 07 39 5 041</t>
  </si>
  <si>
    <t>KritinachneChaur</t>
  </si>
  <si>
    <t>524 3 07 39 5 017</t>
  </si>
  <si>
    <t>Lahachok</t>
  </si>
  <si>
    <t>524 3 07 39 5 034</t>
  </si>
  <si>
    <t>Lamachaur</t>
  </si>
  <si>
    <t>524 3 07 39 5 019</t>
  </si>
  <si>
    <t>Lekhanath N.P.</t>
  </si>
  <si>
    <t>524 3 07 39 3 002</t>
  </si>
  <si>
    <t>Lumle</t>
  </si>
  <si>
    <t>524 3 07 39 5 031</t>
  </si>
  <si>
    <t>Lwangghale</t>
  </si>
  <si>
    <t>524 3 07 39 5 035</t>
  </si>
  <si>
    <t>Machhapuchchhre</t>
  </si>
  <si>
    <t>524 3 07 39 5 036</t>
  </si>
  <si>
    <t>Majhthana</t>
  </si>
  <si>
    <t>524 3 07 39 5 013</t>
  </si>
  <si>
    <t>Mauja</t>
  </si>
  <si>
    <t>524 3 07 39 5 023</t>
  </si>
  <si>
    <t>Mijuredada</t>
  </si>
  <si>
    <t>524 3 07 39 5 002</t>
  </si>
  <si>
    <t>Namarjung</t>
  </si>
  <si>
    <t>524 3 07 39 5 003</t>
  </si>
  <si>
    <t>Nirmalpokhari</t>
  </si>
  <si>
    <t>524 3 07 39 5 016</t>
  </si>
  <si>
    <t>Parche</t>
  </si>
  <si>
    <t>524 3 07 39 5 004</t>
  </si>
  <si>
    <t>Pokhara U.M.N.P.</t>
  </si>
  <si>
    <t>524 3 07 39 2 001</t>
  </si>
  <si>
    <t>Pumdibhumdi</t>
  </si>
  <si>
    <t>524 3 07 39 5 018</t>
  </si>
  <si>
    <t>Puranchaur</t>
  </si>
  <si>
    <t>524 3 07 39 5 026</t>
  </si>
  <si>
    <t>Reevan</t>
  </si>
  <si>
    <t>524 3 07 39 5 037</t>
  </si>
  <si>
    <t>524 3 07 39 5 009</t>
  </si>
  <si>
    <t>Saimarang</t>
  </si>
  <si>
    <t>524 3 07 39 5 005</t>
  </si>
  <si>
    <t>524 3 07 39 5 042</t>
  </si>
  <si>
    <t>Sarangkot</t>
  </si>
  <si>
    <t>524 3 07 39 5 043</t>
  </si>
  <si>
    <t>Sardikhola</t>
  </si>
  <si>
    <t>524 3 07 39 5 038</t>
  </si>
  <si>
    <t>524 3 07 39 5 010</t>
  </si>
  <si>
    <t>Sildujure</t>
  </si>
  <si>
    <t>524 3 07 39 5 015</t>
  </si>
  <si>
    <t>Thumakodada</t>
  </si>
  <si>
    <t>524 3 07 39 5 006</t>
  </si>
  <si>
    <t>Thumki</t>
  </si>
  <si>
    <t>524 3 07 39 5 011</t>
  </si>
  <si>
    <t>Valam</t>
  </si>
  <si>
    <t>524 3 07 39 5 021</t>
  </si>
  <si>
    <t>Bhraka</t>
  </si>
  <si>
    <t>524 3 07 38 5 004</t>
  </si>
  <si>
    <t>Chame</t>
  </si>
  <si>
    <t>524 3 07 38 5 001</t>
  </si>
  <si>
    <t>524 3 07 38 5 012</t>
  </si>
  <si>
    <t>Fu</t>
  </si>
  <si>
    <t>524 3 07 38 5 009</t>
  </si>
  <si>
    <t>Ghyaru</t>
  </si>
  <si>
    <t>524 3 07 38 5 002</t>
  </si>
  <si>
    <t>Khangsar</t>
  </si>
  <si>
    <t>524 3 07 38 5 006</t>
  </si>
  <si>
    <t>524 3 07 38 5 005</t>
  </si>
  <si>
    <t>Nar</t>
  </si>
  <si>
    <t>524 3 07 38 5 008</t>
  </si>
  <si>
    <t>Pisang</t>
  </si>
  <si>
    <t>524 3 07 38 5 003</t>
  </si>
  <si>
    <t>TachiBagarchhap</t>
  </si>
  <si>
    <t>524 3 07 38 5 011</t>
  </si>
  <si>
    <t>TankiManang</t>
  </si>
  <si>
    <t>524 3 07 38 5 007</t>
  </si>
  <si>
    <t>Thoche</t>
  </si>
  <si>
    <t>524 3 07 38 5 010</t>
  </si>
  <si>
    <t>Aaglung</t>
  </si>
  <si>
    <t>524 3 09 51 5 061</t>
  </si>
  <si>
    <t>AmarArbathok</t>
  </si>
  <si>
    <t>524 3 09 51 5 043</t>
  </si>
  <si>
    <t>524 3 09 51 5 070</t>
  </si>
  <si>
    <t>Apchaur</t>
  </si>
  <si>
    <t>524 3 09 51 5 001</t>
  </si>
  <si>
    <t>Arbani</t>
  </si>
  <si>
    <t>524 3 09 51 5 018</t>
  </si>
  <si>
    <t>Arje</t>
  </si>
  <si>
    <t>524 3 09 51 5 071</t>
  </si>
  <si>
    <t>Arkhale</t>
  </si>
  <si>
    <t>524 3 09 51 5 026</t>
  </si>
  <si>
    <t>Arkhawang</t>
  </si>
  <si>
    <t>524 3 09 51 5 062</t>
  </si>
  <si>
    <t>Arlangkot</t>
  </si>
  <si>
    <t>524 3 09 51 5 002</t>
  </si>
  <si>
    <t>Aslewa</t>
  </si>
  <si>
    <t>524 3 09 51 5 010</t>
  </si>
  <si>
    <t>524 3 09 51 5 027</t>
  </si>
  <si>
    <t>Bajhketeria</t>
  </si>
  <si>
    <t>524 3 09 51 5 063</t>
  </si>
  <si>
    <t>Baletaksar</t>
  </si>
  <si>
    <t>524 3 09 51 5 034</t>
  </si>
  <si>
    <t>Balithum</t>
  </si>
  <si>
    <t>524 3 09 51 5 028</t>
  </si>
  <si>
    <t>Bamgha</t>
  </si>
  <si>
    <t>524 3 09 51 5 035</t>
  </si>
  <si>
    <t>Bharse</t>
  </si>
  <si>
    <t>524 3 09 51 5 011</t>
  </si>
  <si>
    <t>Bhurtung</t>
  </si>
  <si>
    <t>524 3 09 51 5 019</t>
  </si>
  <si>
    <t>Birbas</t>
  </si>
  <si>
    <t>524 3 09 51 5 044</t>
  </si>
  <si>
    <t>Bisukharka</t>
  </si>
  <si>
    <t>524 3 09 51 5 003</t>
  </si>
  <si>
    <t>Chhapahile</t>
  </si>
  <si>
    <t>524 3 09 51 5 072</t>
  </si>
  <si>
    <t>Dalamchaur</t>
  </si>
  <si>
    <t>524 3 09 51 5 073</t>
  </si>
  <si>
    <t>524 3 09 51 5 045</t>
  </si>
  <si>
    <t>524 3 09 51 5 074</t>
  </si>
  <si>
    <t>Daungha</t>
  </si>
  <si>
    <t>524 3 09 51 5 046</t>
  </si>
  <si>
    <t>Dhamir</t>
  </si>
  <si>
    <t>524 3 09 51 5 076</t>
  </si>
  <si>
    <t>DhurkotBastu</t>
  </si>
  <si>
    <t>524 3 09 51 5 053</t>
  </si>
  <si>
    <t>DhurkotBhanbhane</t>
  </si>
  <si>
    <t>524 3 09 51 5 054</t>
  </si>
  <si>
    <t>DhurkotNayagaun</t>
  </si>
  <si>
    <t>524 3 09 51 5 058</t>
  </si>
  <si>
    <t>DhurkotRajasthal</t>
  </si>
  <si>
    <t>524 3 09 51 5 055</t>
  </si>
  <si>
    <t>Digam</t>
  </si>
  <si>
    <t>524 3 09 51 5 036</t>
  </si>
  <si>
    <t>Dirbung</t>
  </si>
  <si>
    <t>524 3 09 51 5 004</t>
  </si>
  <si>
    <t>Dohali</t>
  </si>
  <si>
    <t>524 3 09 51 5 075</t>
  </si>
  <si>
    <t>Dubichaur</t>
  </si>
  <si>
    <t>524 3 09 51 5 047</t>
  </si>
  <si>
    <t>Foksing</t>
  </si>
  <si>
    <t>524 3 09 51 5 024</t>
  </si>
  <si>
    <t>Gaidakot</t>
  </si>
  <si>
    <t>524 3 09 51 5 048</t>
  </si>
  <si>
    <t>Gwadha</t>
  </si>
  <si>
    <t>524 3 09 51 5 020</t>
  </si>
  <si>
    <t>Gwadi</t>
  </si>
  <si>
    <t>524 3 09 51 5 037</t>
  </si>
  <si>
    <t>Hadahade</t>
  </si>
  <si>
    <t>524 3 09 51 5 056</t>
  </si>
  <si>
    <t>Hansara</t>
  </si>
  <si>
    <t>524 3 09 51 5 012</t>
  </si>
  <si>
    <t>Hardineta</t>
  </si>
  <si>
    <t>524 3 09 51 5 049</t>
  </si>
  <si>
    <t>Harewa</t>
  </si>
  <si>
    <t>524 3 09 51 5 005</t>
  </si>
  <si>
    <t>Harmichaur</t>
  </si>
  <si>
    <t>524 3 09 51 5 021</t>
  </si>
  <si>
    <t>Harrachaur</t>
  </si>
  <si>
    <t>524 3 09 51 5 006</t>
  </si>
  <si>
    <t>Hastichaur</t>
  </si>
  <si>
    <t>524 3 09 51 5 052</t>
  </si>
  <si>
    <t>Hawangdi</t>
  </si>
  <si>
    <t>524 3 09 51 5 065</t>
  </si>
  <si>
    <t>Hunga</t>
  </si>
  <si>
    <t>524 3 09 51 5 038</t>
  </si>
  <si>
    <t>IsmaRajasthal</t>
  </si>
  <si>
    <t>524 3 09 51 5 077</t>
  </si>
  <si>
    <t>Jaisithok</t>
  </si>
  <si>
    <t>524 3 09 51 5 057</t>
  </si>
  <si>
    <t>Jayakhani</t>
  </si>
  <si>
    <t>524 3 09 51 5 022</t>
  </si>
  <si>
    <t>Johang</t>
  </si>
  <si>
    <t>524 3 09 51 5 013</t>
  </si>
  <si>
    <t>Juniya</t>
  </si>
  <si>
    <t>524 3 09 51 5 014</t>
  </si>
  <si>
    <t>Juvung</t>
  </si>
  <si>
    <t>524 3 09 51 5 029</t>
  </si>
  <si>
    <t>Khadgakot</t>
  </si>
  <si>
    <t>524 3 09 51 5 023</t>
  </si>
  <si>
    <t>Kharjyang</t>
  </si>
  <si>
    <t>524 3 09 51 5 050</t>
  </si>
  <si>
    <t>524 3 09 51 5 007</t>
  </si>
  <si>
    <t>Limgha</t>
  </si>
  <si>
    <t>524 3 09 51 5 015</t>
  </si>
  <si>
    <t>Malagiri</t>
  </si>
  <si>
    <t>524 3 09 51 5 066</t>
  </si>
  <si>
    <t>Marbhung</t>
  </si>
  <si>
    <t>524 3 09 51 5 067</t>
  </si>
  <si>
    <t>Musikot</t>
  </si>
  <si>
    <t>524 3 09 51 5 030</t>
  </si>
  <si>
    <t>MyalPokhari</t>
  </si>
  <si>
    <t>524 3 09 51 5 068</t>
  </si>
  <si>
    <t>524 3 09 51 5 078</t>
  </si>
  <si>
    <t>Pallikot</t>
  </si>
  <si>
    <t>524 3 09 51 5 039</t>
  </si>
  <si>
    <t>Paralmi</t>
  </si>
  <si>
    <t>524 3 09 51 5 031</t>
  </si>
  <si>
    <t>PauchhiAmarayee</t>
  </si>
  <si>
    <t>524 3 09 51 5 079</t>
  </si>
  <si>
    <t>Pipaldhara</t>
  </si>
  <si>
    <t>524 3 09 51 5 059</t>
  </si>
  <si>
    <t>PurkotDaha</t>
  </si>
  <si>
    <t>524 3 09 51 5 064</t>
  </si>
  <si>
    <t>Purtighat</t>
  </si>
  <si>
    <t>524 3 09 51 5 025</t>
  </si>
  <si>
    <t>Reemuwa</t>
  </si>
  <si>
    <t>524 3 09 51 5 040</t>
  </si>
  <si>
    <t>524 3 09 51 5 016</t>
  </si>
  <si>
    <t>Ruru</t>
  </si>
  <si>
    <t>524 3 09 51 5 041</t>
  </si>
  <si>
    <t>524 3 09 51 5 008</t>
  </si>
  <si>
    <t>Simichaur</t>
  </si>
  <si>
    <t>524 3 09 51 5 051</t>
  </si>
  <si>
    <t>Sirseni</t>
  </si>
  <si>
    <t>524 3 09 51 5 069</t>
  </si>
  <si>
    <t>Tamghas</t>
  </si>
  <si>
    <t>524 3 09 51 5 032</t>
  </si>
  <si>
    <t>Thanpati</t>
  </si>
  <si>
    <t>524 3 09 51 5 042</t>
  </si>
  <si>
    <t>524 3 09 51 5 017</t>
  </si>
  <si>
    <t>Turang</t>
  </si>
  <si>
    <t>524 3 09 51 5 009</t>
  </si>
  <si>
    <t>Wagla</t>
  </si>
  <si>
    <t>524 3 09 51 5 060</t>
  </si>
  <si>
    <t>Wamitaksar</t>
  </si>
  <si>
    <t>524 3 09 51 5 033</t>
  </si>
  <si>
    <t>Archale</t>
  </si>
  <si>
    <t>524 3 09 46 5 002</t>
  </si>
  <si>
    <t>Argali</t>
  </si>
  <si>
    <t>524 3 09 46 5 058</t>
  </si>
  <si>
    <t>524 3 09 46 5 016</t>
  </si>
  <si>
    <t>Baldengadhi</t>
  </si>
  <si>
    <t>524 3 09 46 5 050</t>
  </si>
  <si>
    <t>Bandipokhara</t>
  </si>
  <si>
    <t>524 3 09 46 5 045</t>
  </si>
  <si>
    <t>Barangdi</t>
  </si>
  <si>
    <t>524 3 09 46 5 023</t>
  </si>
  <si>
    <t>524 3 09 46 5 048</t>
  </si>
  <si>
    <t>Bhuwanpokhari</t>
  </si>
  <si>
    <t>524 3 09 46 5 051</t>
  </si>
  <si>
    <t>Birkot</t>
  </si>
  <si>
    <t>524 3 09 46 5 003</t>
  </si>
  <si>
    <t>524 3 09 46 5 047</t>
  </si>
  <si>
    <t>Boudhagumba</t>
  </si>
  <si>
    <t>524 3 09 46 5 046</t>
  </si>
  <si>
    <t>Chappani</t>
  </si>
  <si>
    <t>524 3 09 46 5 025</t>
  </si>
  <si>
    <t>Chhahara</t>
  </si>
  <si>
    <t>524 3 09 46 5 052</t>
  </si>
  <si>
    <t>Chidipani</t>
  </si>
  <si>
    <t>524 3 09 46 5 032</t>
  </si>
  <si>
    <t>Chirtungdhara</t>
  </si>
  <si>
    <t>524 3 09 46 5 026</t>
  </si>
  <si>
    <t>Darchha</t>
  </si>
  <si>
    <t>524 3 09 46 5 009</t>
  </si>
  <si>
    <t>Darlamdanda</t>
  </si>
  <si>
    <t>524 3 09 46 5 027</t>
  </si>
  <si>
    <t>524 3 09 46 5 059</t>
  </si>
  <si>
    <t>Devinagar</t>
  </si>
  <si>
    <t>524 3 09 46 5 017</t>
  </si>
  <si>
    <t>Dobhan</t>
  </si>
  <si>
    <t>524 3 09 46 5 038</t>
  </si>
  <si>
    <t>Fek</t>
  </si>
  <si>
    <t>524 3 09 46 5 056</t>
  </si>
  <si>
    <t>Foksingkot</t>
  </si>
  <si>
    <t>524 3 09 46 5 018</t>
  </si>
  <si>
    <t>Gadakot</t>
  </si>
  <si>
    <t>524 3 09 46 5 011</t>
  </si>
  <si>
    <t>Galdha</t>
  </si>
  <si>
    <t>524 3 09 46 5 012</t>
  </si>
  <si>
    <t>Gejha</t>
  </si>
  <si>
    <t>524 3 09 46 5 004</t>
  </si>
  <si>
    <t>Gothadi</t>
  </si>
  <si>
    <t>524 3 09 46 5 035</t>
  </si>
  <si>
    <t>Haklang</t>
  </si>
  <si>
    <t>524 3 09 46 5 001</t>
  </si>
  <si>
    <t>Humin</t>
  </si>
  <si>
    <t>524 3 09 46 5 033</t>
  </si>
  <si>
    <t>Hungi</t>
  </si>
  <si>
    <t>524 3 09 46 5 020</t>
  </si>
  <si>
    <t>Jalpa</t>
  </si>
  <si>
    <t>524 3 09 46 5 019</t>
  </si>
  <si>
    <t>Jhadewa</t>
  </si>
  <si>
    <t>524 3 09 46 5 034</t>
  </si>
  <si>
    <t>Jhirubas</t>
  </si>
  <si>
    <t>524 3 09 46 5 013</t>
  </si>
  <si>
    <t>Juthapauwa</t>
  </si>
  <si>
    <t>524 3 09 46 5 053</t>
  </si>
  <si>
    <t>524 3 09 46 5 021</t>
  </si>
  <si>
    <t>Kachal</t>
  </si>
  <si>
    <t>524 3 09 46 5 061</t>
  </si>
  <si>
    <t>524 3 09 46 5 039</t>
  </si>
  <si>
    <t>Khaliban</t>
  </si>
  <si>
    <t>524 3 09 46 5 005</t>
  </si>
  <si>
    <t>Khanichhap</t>
  </si>
  <si>
    <t>524 3 09 46 5 028</t>
  </si>
  <si>
    <t>Khanigau</t>
  </si>
  <si>
    <t>524 3 09 46 5 024</t>
  </si>
  <si>
    <t>Khasyoli</t>
  </si>
  <si>
    <t>524 3 09 46 5 049</t>
  </si>
  <si>
    <t>Khyaha</t>
  </si>
  <si>
    <t>524 3 09 46 5 063</t>
  </si>
  <si>
    <t>Koldada</t>
  </si>
  <si>
    <t>524 3 09 46 5 040</t>
  </si>
  <si>
    <t>Kusumkhola</t>
  </si>
  <si>
    <t>524 3 09 46 5 060</t>
  </si>
  <si>
    <t>Madanpokhara</t>
  </si>
  <si>
    <t>524 3 09 46 5 041</t>
  </si>
  <si>
    <t>Masyam</t>
  </si>
  <si>
    <t>524 3 09 46 5 042</t>
  </si>
  <si>
    <t>Mityal</t>
  </si>
  <si>
    <t>524 3 09 46 5 014</t>
  </si>
  <si>
    <t>Mujhung</t>
  </si>
  <si>
    <t>524 3 09 46 5 062</t>
  </si>
  <si>
    <t>Nayarnamtales</t>
  </si>
  <si>
    <t>524 3 09 46 5 029</t>
  </si>
  <si>
    <t>524 3 09 46 5 054</t>
  </si>
  <si>
    <t>Pipaldada</t>
  </si>
  <si>
    <t>524 3 09 46 5 036</t>
  </si>
  <si>
    <t>Pokharathok</t>
  </si>
  <si>
    <t>524 3 09 46 5 030</t>
  </si>
  <si>
    <t>Rahabas</t>
  </si>
  <si>
    <t>524 3 09 46 5 022</t>
  </si>
  <si>
    <t>524 3 09 46 5 006</t>
  </si>
  <si>
    <t>Ringneraha</t>
  </si>
  <si>
    <t>524 3 09 46 5 007</t>
  </si>
  <si>
    <t>Rupse</t>
  </si>
  <si>
    <t>524 3 09 46 5 043</t>
  </si>
  <si>
    <t>Sahalkot</t>
  </si>
  <si>
    <t>524 3 09 46 5 015</t>
  </si>
  <si>
    <t>Satyawati</t>
  </si>
  <si>
    <t>524 3 09 46 5 055</t>
  </si>
  <si>
    <t>Siddheshwor</t>
  </si>
  <si>
    <t>524 3 09 46 5 064</t>
  </si>
  <si>
    <t>Siluwa</t>
  </si>
  <si>
    <t>524 3 09 46 5 008</t>
  </si>
  <si>
    <t>Somadi</t>
  </si>
  <si>
    <t>524 3 09 46 5 065</t>
  </si>
  <si>
    <t>Tahu</t>
  </si>
  <si>
    <t>524 3 09 46 5 037</t>
  </si>
  <si>
    <t>Tansen N.P.</t>
  </si>
  <si>
    <t>524 3 09 46 3 001</t>
  </si>
  <si>
    <t>Telgha</t>
  </si>
  <si>
    <t>524 3 09 46 5 044</t>
  </si>
  <si>
    <t>524 3 09 46 5 057</t>
  </si>
  <si>
    <t>Wakamalang</t>
  </si>
  <si>
    <t>524 3 09 46 5 010</t>
  </si>
  <si>
    <t>Yamgha</t>
  </si>
  <si>
    <t>524 3 09 46 5 031</t>
  </si>
  <si>
    <t>Agryouli</t>
  </si>
  <si>
    <t>524 3 09 47 5 037</t>
  </si>
  <si>
    <t>Amarapuri</t>
  </si>
  <si>
    <t>524 3 09 47 5 009</t>
  </si>
  <si>
    <t>Amraut</t>
  </si>
  <si>
    <t>524 3 09 47 5 061</t>
  </si>
  <si>
    <t>BadaharaDubauliya</t>
  </si>
  <si>
    <t>524 3 09 47 5 040</t>
  </si>
  <si>
    <t>Baidauli</t>
  </si>
  <si>
    <t>524 3 09 47 5 048</t>
  </si>
  <si>
    <t>524 3 09 47 5 062</t>
  </si>
  <si>
    <t>Benimanipur</t>
  </si>
  <si>
    <t>524 3 09 47 5 025</t>
  </si>
  <si>
    <t>Bharatipur</t>
  </si>
  <si>
    <t>524 3 09 47 5 020</t>
  </si>
  <si>
    <t>Bhujhawa</t>
  </si>
  <si>
    <t>524 3 09 47 5 041</t>
  </si>
  <si>
    <t>Bulingtar</t>
  </si>
  <si>
    <t>524 3 09 47 5 010</t>
  </si>
  <si>
    <t>DadajheriTadi</t>
  </si>
  <si>
    <t>524 3 09 47 5 011</t>
  </si>
  <si>
    <t>DawanneDevi</t>
  </si>
  <si>
    <t>524 3 09 47 5 042</t>
  </si>
  <si>
    <t>Dedgaun</t>
  </si>
  <si>
    <t>524 3 09 47 5 004</t>
  </si>
  <si>
    <t>524 3 09 47 5 035</t>
  </si>
  <si>
    <t>Devachuli</t>
  </si>
  <si>
    <t>524 3 09 47 5 002</t>
  </si>
  <si>
    <t>Devagawa</t>
  </si>
  <si>
    <t>524 3 09 47 5 068</t>
  </si>
  <si>
    <t>Dhaubadi</t>
  </si>
  <si>
    <t>524 3 09 47 5 022</t>
  </si>
  <si>
    <t>Dhurkot</t>
  </si>
  <si>
    <t>524 3 09 47 5 023</t>
  </si>
  <si>
    <t>Dibyapuri</t>
  </si>
  <si>
    <t>524 3 09 47 5 012</t>
  </si>
  <si>
    <t>Dumkibas</t>
  </si>
  <si>
    <t>524 3 09 47 5 026</t>
  </si>
  <si>
    <t>524 3 09 47 5 013</t>
  </si>
  <si>
    <t>Gairami</t>
  </si>
  <si>
    <t>524 3 09 47 5 056</t>
  </si>
  <si>
    <t>GuthiParsauni</t>
  </si>
  <si>
    <t>524 3 09 47 5 049</t>
  </si>
  <si>
    <t>Guthisuryapura</t>
  </si>
  <si>
    <t>524 3 09 47 5 050</t>
  </si>
  <si>
    <t>Hakui</t>
  </si>
  <si>
    <t>524 3 09 47 5 063</t>
  </si>
  <si>
    <t>524 3 09 47 5 057</t>
  </si>
  <si>
    <t>Hupsekot</t>
  </si>
  <si>
    <t>524 3 09 47 5 027</t>
  </si>
  <si>
    <t>Jahada</t>
  </si>
  <si>
    <t>524 3 09 47 5 043</t>
  </si>
  <si>
    <t>524 3 09 47 5 044</t>
  </si>
  <si>
    <t>524 3 09 47 5 021</t>
  </si>
  <si>
    <t>Kawaswoti</t>
  </si>
  <si>
    <t>524 3 09 47 5 036</t>
  </si>
  <si>
    <t>Kolhuwa</t>
  </si>
  <si>
    <t>524 3 09 47 5 034</t>
  </si>
  <si>
    <t>Kotathar</t>
  </si>
  <si>
    <t>524 3 09 47 5 014</t>
  </si>
  <si>
    <t>Kudiya</t>
  </si>
  <si>
    <t>524 3 09 47 5 051</t>
  </si>
  <si>
    <t>Kumarwarti</t>
  </si>
  <si>
    <t>524 3 09 47 5 038</t>
  </si>
  <si>
    <t>Kusma</t>
  </si>
  <si>
    <t>524 3 09 47 5 058</t>
  </si>
  <si>
    <t>Mainaghat</t>
  </si>
  <si>
    <t>524 3 09 47 5 028</t>
  </si>
  <si>
    <t>Makar</t>
  </si>
  <si>
    <t>524 3 09 47 5 055</t>
  </si>
  <si>
    <t>Manari</t>
  </si>
  <si>
    <t>524 3 09 47 5 069</t>
  </si>
  <si>
    <t>Mithukaram</t>
  </si>
  <si>
    <t>524 3 09 47 5 019</t>
  </si>
  <si>
    <t>Mukundapur</t>
  </si>
  <si>
    <t>524 3 09 47 5 015</t>
  </si>
  <si>
    <t>Naram</t>
  </si>
  <si>
    <t>524 3 09 47 5 005</t>
  </si>
  <si>
    <t>Narayani</t>
  </si>
  <si>
    <t>524 3 09 47 5 029</t>
  </si>
  <si>
    <t>Narsahi</t>
  </si>
  <si>
    <t>524 3 09 47 5 052</t>
  </si>
  <si>
    <t>NayaBelhani</t>
  </si>
  <si>
    <t>524 3 09 47 5 030</t>
  </si>
  <si>
    <t>Pakalihawa</t>
  </si>
  <si>
    <t>524 3 09 47 5 053</t>
  </si>
  <si>
    <t>Palhi</t>
  </si>
  <si>
    <t>524 3 09 47 5 059</t>
  </si>
  <si>
    <t>Panchanagar</t>
  </si>
  <si>
    <t>524 3 09 47 5 070</t>
  </si>
  <si>
    <t>Parsauni</t>
  </si>
  <si>
    <t>524 3 09 47 5 031</t>
  </si>
  <si>
    <t>Pithauli</t>
  </si>
  <si>
    <t>524 3 09 47 5 006</t>
  </si>
  <si>
    <t>Pragatinagar</t>
  </si>
  <si>
    <t>524 3 09 47 5 007</t>
  </si>
  <si>
    <t>Pratappur</t>
  </si>
  <si>
    <t>524 3 09 47 5 054</t>
  </si>
  <si>
    <t>Rajahar</t>
  </si>
  <si>
    <t>524 3 09 47 5 016</t>
  </si>
  <si>
    <t>Rakachuli</t>
  </si>
  <si>
    <t>524 3 09 47 5 032</t>
  </si>
  <si>
    <t>Rakuwa</t>
  </si>
  <si>
    <t>524 3 09 47 5 003</t>
  </si>
  <si>
    <t>Ramgram N.P.</t>
  </si>
  <si>
    <t>524 3 09 47 3 001</t>
  </si>
  <si>
    <t>524 3 09 47 5 060</t>
  </si>
  <si>
    <t>Rampurkha</t>
  </si>
  <si>
    <t>524 3 09 47 5 071</t>
  </si>
  <si>
    <t>RampurKhadauna</t>
  </si>
  <si>
    <t>524 3 09 47 5 045</t>
  </si>
  <si>
    <t>Ratanapur</t>
  </si>
  <si>
    <t>524 3 09 47 5 017</t>
  </si>
  <si>
    <t>Ruchang</t>
  </si>
  <si>
    <t>524 3 09 47 5 001</t>
  </si>
  <si>
    <t>Rupauliya</t>
  </si>
  <si>
    <t>524 3 09 47 5 024</t>
  </si>
  <si>
    <t>Sanai</t>
  </si>
  <si>
    <t>524 3 09 47 5 065</t>
  </si>
  <si>
    <t>Sarawal</t>
  </si>
  <si>
    <t>524 3 09 47 5 072</t>
  </si>
  <si>
    <t>Shivmandir</t>
  </si>
  <si>
    <t>524 3 09 47 5 008</t>
  </si>
  <si>
    <t>Somani</t>
  </si>
  <si>
    <t>524 3 09 47 5 046</t>
  </si>
  <si>
    <t>Sukrauli</t>
  </si>
  <si>
    <t>524 3 09 47 5 066</t>
  </si>
  <si>
    <t>Sunwal</t>
  </si>
  <si>
    <t>524 3 09 47 5 067</t>
  </si>
  <si>
    <t>Swathi</t>
  </si>
  <si>
    <t>524 3 09 47 5 064</t>
  </si>
  <si>
    <t>Tamasariya</t>
  </si>
  <si>
    <t>524 3 09 47 5 033</t>
  </si>
  <si>
    <t>ThuloKhairatawa</t>
  </si>
  <si>
    <t>524 3 09 47 5 047</t>
  </si>
  <si>
    <t>Tilakpur</t>
  </si>
  <si>
    <t>524 3 09 47 5 073</t>
  </si>
  <si>
    <t>Tribenisusta</t>
  </si>
  <si>
    <t>524 3 09 47 5 039</t>
  </si>
  <si>
    <t>UpalloArkhale</t>
  </si>
  <si>
    <t>524 3 09 47 5 018</t>
  </si>
  <si>
    <t>524 3 09 47 9 001</t>
  </si>
  <si>
    <t>Aama</t>
  </si>
  <si>
    <t>524 3 09 48 5 033</t>
  </si>
  <si>
    <t>Aanandaban</t>
  </si>
  <si>
    <t>524 3 09 48 5 016</t>
  </si>
  <si>
    <t>Amuwa</t>
  </si>
  <si>
    <t>524 3 09 48 5 023</t>
  </si>
  <si>
    <t>Asurena</t>
  </si>
  <si>
    <t>524 3 09 48 5 060</t>
  </si>
  <si>
    <t>Bagaha</t>
  </si>
  <si>
    <t>524 3 09 48 5 013</t>
  </si>
  <si>
    <t>Bagauli</t>
  </si>
  <si>
    <t>524 3 09 48 5 061</t>
  </si>
  <si>
    <t>Bairghat</t>
  </si>
  <si>
    <t>524 3 09 48 5 053</t>
  </si>
  <si>
    <t>524 3 09 48 5 014</t>
  </si>
  <si>
    <t>Betakuiya</t>
  </si>
  <si>
    <t>524 3 09 48 5 062</t>
  </si>
  <si>
    <t>Bhagawanpur</t>
  </si>
  <si>
    <t>524 3 09 48 5 034</t>
  </si>
  <si>
    <t>Bisunpura</t>
  </si>
  <si>
    <t>524 3 09 48 5 047</t>
  </si>
  <si>
    <t>Bodabar</t>
  </si>
  <si>
    <t>524 3 09 48 5 003</t>
  </si>
  <si>
    <t>Bogadi</t>
  </si>
  <si>
    <t>524 3 09 48 5 054</t>
  </si>
  <si>
    <t>Butawal N.P.</t>
  </si>
  <si>
    <t>524 3 09 48 3 002</t>
  </si>
  <si>
    <t>Chhipagada</t>
  </si>
  <si>
    <t>524 3 09 48 5 004</t>
  </si>
  <si>
    <t>ChhotakiRamnagar</t>
  </si>
  <si>
    <t>524 3 09 48 5 005</t>
  </si>
  <si>
    <t>Chilhiya</t>
  </si>
  <si>
    <t>524 3 09 48 5 017</t>
  </si>
  <si>
    <t>DayaNagar</t>
  </si>
  <si>
    <t>524 3 09 48 5 040</t>
  </si>
  <si>
    <t>Devadaha</t>
  </si>
  <si>
    <t>524 3 09 48 5 006</t>
  </si>
  <si>
    <t>Dhakadhai</t>
  </si>
  <si>
    <t>524 3 09 48 5 007</t>
  </si>
  <si>
    <t>Dhamauli</t>
  </si>
  <si>
    <t>524 3 09 48 5 041</t>
  </si>
  <si>
    <t>Dudharakchhe</t>
  </si>
  <si>
    <t>524 3 09 48 5 048</t>
  </si>
  <si>
    <t>Ekala</t>
  </si>
  <si>
    <t>524 3 09 48 5 042</t>
  </si>
  <si>
    <t>Farena</t>
  </si>
  <si>
    <t>524 3 09 48 5 064</t>
  </si>
  <si>
    <t>Gajedi</t>
  </si>
  <si>
    <t>524 3 09 48 5 049</t>
  </si>
  <si>
    <t>Gangoliya</t>
  </si>
  <si>
    <t>524 3 09 48 5 018</t>
  </si>
  <si>
    <t>Gonaha</t>
  </si>
  <si>
    <t>524 3 09 48 5 055</t>
  </si>
  <si>
    <t>Harnaiya</t>
  </si>
  <si>
    <t>524 3 09 48 5 025</t>
  </si>
  <si>
    <t>HatiBangai</t>
  </si>
  <si>
    <t>524 3 09 48 5 052</t>
  </si>
  <si>
    <t>HatiPharsatikar</t>
  </si>
  <si>
    <t>524 3 09 48 5 020</t>
  </si>
  <si>
    <t>Jogada</t>
  </si>
  <si>
    <t>524 3 09 48 5 043</t>
  </si>
  <si>
    <t>Kamahariya</t>
  </si>
  <si>
    <t>524 3 09 48 5 069</t>
  </si>
  <si>
    <t>Karahiya</t>
  </si>
  <si>
    <t>524 3 09 48 5 001</t>
  </si>
  <si>
    <t>Karauta</t>
  </si>
  <si>
    <t>524 3 09 48 5 063</t>
  </si>
  <si>
    <t>Kerbani</t>
  </si>
  <si>
    <t>524 3 09 48 5 008</t>
  </si>
  <si>
    <t>KhadawaBangai</t>
  </si>
  <si>
    <t>524 3 09 48 5 024</t>
  </si>
  <si>
    <t>Khudabagar</t>
  </si>
  <si>
    <t>524 3 09 48 5 035</t>
  </si>
  <si>
    <t>Lumbini</t>
  </si>
  <si>
    <t>524 3 09 48 5 036</t>
  </si>
  <si>
    <t>Madhbaliya</t>
  </si>
  <si>
    <t>524 3 09 48 5 019</t>
  </si>
  <si>
    <t>Madhuwani</t>
  </si>
  <si>
    <t>524 3 09 48 5 037</t>
  </si>
  <si>
    <t>Mainahiya</t>
  </si>
  <si>
    <t>524 3 09 48 5 032</t>
  </si>
  <si>
    <t>Majhagawa</t>
  </si>
  <si>
    <t>524 3 09 48 5 056</t>
  </si>
  <si>
    <t>Makrahar</t>
  </si>
  <si>
    <t>524 3 09 48 5 002</t>
  </si>
  <si>
    <t>ManMateriya</t>
  </si>
  <si>
    <t>524 3 09 48 5 026</t>
  </si>
  <si>
    <t>524 3 09 48 5 028</t>
  </si>
  <si>
    <t>524 3 09 48 5 057</t>
  </si>
  <si>
    <t>524 3 09 48 5 044</t>
  </si>
  <si>
    <t>524 3 09 48 5 027</t>
  </si>
  <si>
    <t>Padsari</t>
  </si>
  <si>
    <t>524 3 09 48 5 015</t>
  </si>
  <si>
    <t>Pajarkatti</t>
  </si>
  <si>
    <t>524 3 09 48 5 009</t>
  </si>
  <si>
    <t>PakadiSakron</t>
  </si>
  <si>
    <t>524 3 09 48 5 058</t>
  </si>
  <si>
    <t>Parroha</t>
  </si>
  <si>
    <t>524 3 09 48 5 030</t>
  </si>
  <si>
    <t>Patekhouli</t>
  </si>
  <si>
    <t>524 3 09 48 5 010</t>
  </si>
  <si>
    <t>Pokharvindi</t>
  </si>
  <si>
    <t>524 3 09 48 5 011</t>
  </si>
  <si>
    <t>524 3 09 48 5 066</t>
  </si>
  <si>
    <t>Roinihawa</t>
  </si>
  <si>
    <t>524 3 09 48 5 067</t>
  </si>
  <si>
    <t>Rudrapur</t>
  </si>
  <si>
    <t>524 3 09 48 5 050</t>
  </si>
  <si>
    <t>Sadi</t>
  </si>
  <si>
    <t>524 3 09 48 5 045</t>
  </si>
  <si>
    <t>Saljhundi</t>
  </si>
  <si>
    <t>524 3 09 48 5 051</t>
  </si>
  <si>
    <t>SameraMarchwar</t>
  </si>
  <si>
    <t>524 3 09 48 5 059</t>
  </si>
  <si>
    <t>Semalar</t>
  </si>
  <si>
    <t>524 3 09 48 5 031</t>
  </si>
  <si>
    <t>ShankarNagar</t>
  </si>
  <si>
    <t>524 3 09 48 5 021</t>
  </si>
  <si>
    <t>Siddharth Nagar N.P.</t>
  </si>
  <si>
    <t>524 3 09 48 3 001</t>
  </si>
  <si>
    <t>Sikatahan</t>
  </si>
  <si>
    <t>524 3 09 48 5 012</t>
  </si>
  <si>
    <t>Silautiya</t>
  </si>
  <si>
    <t>524 3 09 48 5 068</t>
  </si>
  <si>
    <t>Sipawa</t>
  </si>
  <si>
    <t>524 3 09 48 5 038</t>
  </si>
  <si>
    <t>SourahaPharsatikar</t>
  </si>
  <si>
    <t>524 3 09 48 5 029</t>
  </si>
  <si>
    <t>Suryapura</t>
  </si>
  <si>
    <t>524 3 09 48 5 046</t>
  </si>
  <si>
    <t>Tenuhawa</t>
  </si>
  <si>
    <t>524 3 09 48 5 039</t>
  </si>
  <si>
    <t>ThumhawaPiprahawa</t>
  </si>
  <si>
    <t>524 3 09 48 5 065</t>
  </si>
  <si>
    <t>Tikuligadh</t>
  </si>
  <si>
    <t>524 3 09 48 5 022</t>
  </si>
  <si>
    <t>Lumbini Dev. Area</t>
  </si>
  <si>
    <t>524 3 09 48 9 001</t>
  </si>
  <si>
    <t>Abhirawa</t>
  </si>
  <si>
    <t>524 3 09 49 5 013</t>
  </si>
  <si>
    <t>Ajigara</t>
  </si>
  <si>
    <t>524 3 09 49 5 059</t>
  </si>
  <si>
    <t>Bahadurganj</t>
  </si>
  <si>
    <t>524 3 09 49 5 060</t>
  </si>
  <si>
    <t>Balaramwapur</t>
  </si>
  <si>
    <t>524 3 09 49 5 041</t>
  </si>
  <si>
    <t>Baluhawa</t>
  </si>
  <si>
    <t>524 3 09 49 5 014</t>
  </si>
  <si>
    <t>Banganga</t>
  </si>
  <si>
    <t>524 3 09 49 5 001</t>
  </si>
  <si>
    <t>Baraipur</t>
  </si>
  <si>
    <t>524 3 09 49 5 042</t>
  </si>
  <si>
    <t>Barakulpur</t>
  </si>
  <si>
    <t>524 3 09 49 5 049</t>
  </si>
  <si>
    <t>524 3 09 49 5 020</t>
  </si>
  <si>
    <t>Baskhaur</t>
  </si>
  <si>
    <t>524 3 09 49 5 005</t>
  </si>
  <si>
    <t>Bedauli</t>
  </si>
  <si>
    <t>524 3 09 49 5 026</t>
  </si>
  <si>
    <t>524 3 09 49 5 069</t>
  </si>
  <si>
    <t>Bhalubari</t>
  </si>
  <si>
    <t>524 3 09 49 5 043</t>
  </si>
  <si>
    <t>Bijuwa</t>
  </si>
  <si>
    <t>524 3 09 49 5 015</t>
  </si>
  <si>
    <t>Birpur</t>
  </si>
  <si>
    <t>524 3 09 49 5 061</t>
  </si>
  <si>
    <t>524 3 09 49 5 062</t>
  </si>
  <si>
    <t>Bithuwa</t>
  </si>
  <si>
    <t>524 3 09 49 5 006</t>
  </si>
  <si>
    <t>Budhi</t>
  </si>
  <si>
    <t>524 3 09 49 5 050</t>
  </si>
  <si>
    <t>Chanai</t>
  </si>
  <si>
    <t>524 3 09 49 5 063</t>
  </si>
  <si>
    <t>Dhankauli</t>
  </si>
  <si>
    <t>524 3 09 49 5 051</t>
  </si>
  <si>
    <t>Dharmpaniya</t>
  </si>
  <si>
    <t>524 3 09 49 5 035</t>
  </si>
  <si>
    <t>Dohani</t>
  </si>
  <si>
    <t>524 3 09 49 5 036</t>
  </si>
  <si>
    <t>Dubiya</t>
  </si>
  <si>
    <t>524 3 09 49 5 052</t>
  </si>
  <si>
    <t>Dumara</t>
  </si>
  <si>
    <t>524 3 09 49 5 016</t>
  </si>
  <si>
    <t>Fulika</t>
  </si>
  <si>
    <t>524 3 09 49 5 004</t>
  </si>
  <si>
    <t>Gajehada</t>
  </si>
  <si>
    <t>524 3 09 49 5 002</t>
  </si>
  <si>
    <t>524 3 09 49 5 070</t>
  </si>
  <si>
    <t>524 3 09 49 5 021</t>
  </si>
  <si>
    <t>Gotihawa</t>
  </si>
  <si>
    <t>524 3 09 49 5 022</t>
  </si>
  <si>
    <t>Gugauli</t>
  </si>
  <si>
    <t>524 3 09 49 5 071</t>
  </si>
  <si>
    <t>Haranampur</t>
  </si>
  <si>
    <t>524 3 09 49 5 017</t>
  </si>
  <si>
    <t>Harduona</t>
  </si>
  <si>
    <t>524 3 09 49 5 037</t>
  </si>
  <si>
    <t>524 3 09 49 5 053</t>
  </si>
  <si>
    <t>Hathausa</t>
  </si>
  <si>
    <t>524 3 09 49 5 003</t>
  </si>
  <si>
    <t>Hathihawa</t>
  </si>
  <si>
    <t>524 3 09 49 5 007</t>
  </si>
  <si>
    <t>Jahadi</t>
  </si>
  <si>
    <t>524 3 09 49 5 031</t>
  </si>
  <si>
    <t>Jawabhari</t>
  </si>
  <si>
    <t>524 3 09 49 5 064</t>
  </si>
  <si>
    <t>524 3 09 49 5 046</t>
  </si>
  <si>
    <t>Kajarhawa</t>
  </si>
  <si>
    <t>524 3 09 49 5 038</t>
  </si>
  <si>
    <t>Kapilbastu N.P.</t>
  </si>
  <si>
    <t>524 3 09 49 3 001</t>
  </si>
  <si>
    <t>Khurhuriya</t>
  </si>
  <si>
    <t>524 3 09 49 5 072</t>
  </si>
  <si>
    <t>Kopawa</t>
  </si>
  <si>
    <t>524 3 09 49 5 032</t>
  </si>
  <si>
    <t>KrishnaNagar</t>
  </si>
  <si>
    <t>524 3 09 49 5 073</t>
  </si>
  <si>
    <t>Kushhawa</t>
  </si>
  <si>
    <t>524 3 09 49 5 039</t>
  </si>
  <si>
    <t>Labani</t>
  </si>
  <si>
    <t>524 3 09 49 5 008</t>
  </si>
  <si>
    <t>524 3 09 49 5 044</t>
  </si>
  <si>
    <t>Maharajganj</t>
  </si>
  <si>
    <t>524 3 09 49 5 045</t>
  </si>
  <si>
    <t>Mahendrakot</t>
  </si>
  <si>
    <t>524 3 09 49 5 054</t>
  </si>
  <si>
    <t>Mahuwa</t>
  </si>
  <si>
    <t>524 3 09 49 5 055</t>
  </si>
  <si>
    <t>Malwar</t>
  </si>
  <si>
    <t>524 3 09 49 5 057</t>
  </si>
  <si>
    <t>524 3 09 49 5 023</t>
  </si>
  <si>
    <t>Milmi</t>
  </si>
  <si>
    <t>524 3 09 49 5 058</t>
  </si>
  <si>
    <t>524 3 09 49 5 033</t>
  </si>
  <si>
    <t>NandaNagar</t>
  </si>
  <si>
    <t>524 3 09 49 5 009</t>
  </si>
  <si>
    <t>Nigalihawa</t>
  </si>
  <si>
    <t>524 3 09 49 5 034</t>
  </si>
  <si>
    <t>Pakadi</t>
  </si>
  <si>
    <t>524 3 09 49 5 010</t>
  </si>
  <si>
    <t>Parsohiya</t>
  </si>
  <si>
    <t>524 3 09 49 5 027</t>
  </si>
  <si>
    <t>Patariya</t>
  </si>
  <si>
    <t>524 3 09 49 5 011</t>
  </si>
  <si>
    <t>Patna</t>
  </si>
  <si>
    <t>524 3 09 49 5 012</t>
  </si>
  <si>
    <t>Patthardaihiya</t>
  </si>
  <si>
    <t>524 3 09 49 5 065</t>
  </si>
  <si>
    <t>524 3 09 49 5 074</t>
  </si>
  <si>
    <t>Purusottampur</t>
  </si>
  <si>
    <t>524 3 09 49 5 066</t>
  </si>
  <si>
    <t>524 3 09 49 5 056</t>
  </si>
  <si>
    <t>Pipara</t>
  </si>
  <si>
    <t>524 3 09 49 5 018</t>
  </si>
  <si>
    <t>524 3 09 49 5 028</t>
  </si>
  <si>
    <t>Sauraha</t>
  </si>
  <si>
    <t>524 3 09 49 5 024</t>
  </si>
  <si>
    <t>Shipanagar</t>
  </si>
  <si>
    <t>524 3 09 49 5 067</t>
  </si>
  <si>
    <t>Shivagadhi</t>
  </si>
  <si>
    <t>524 3 09 49 5 075</t>
  </si>
  <si>
    <t>Shivapur</t>
  </si>
  <si>
    <t>524 3 09 49 5 068</t>
  </si>
  <si>
    <t>Singhkhor</t>
  </si>
  <si>
    <t>524 3 09 49 5 029</t>
  </si>
  <si>
    <t>Sirsihawa</t>
  </si>
  <si>
    <t>524 3 09 49 5 076</t>
  </si>
  <si>
    <t>Sisawa</t>
  </si>
  <si>
    <t>524 3 09 49 5 040</t>
  </si>
  <si>
    <t>Somdiha</t>
  </si>
  <si>
    <t>524 3 09 49 5 030</t>
  </si>
  <si>
    <t>Thunhiya</t>
  </si>
  <si>
    <t>524 3 09 49 5 047</t>
  </si>
  <si>
    <t>Tilaurakot</t>
  </si>
  <si>
    <t>524 3 09 49 5 025</t>
  </si>
  <si>
    <t>Titirkhi</t>
  </si>
  <si>
    <t>524 3 09 49 5 019</t>
  </si>
  <si>
    <t>524 3 09 49 5 048</t>
  </si>
  <si>
    <t>524 3 09 49 5 077</t>
  </si>
  <si>
    <t>Adguri</t>
  </si>
  <si>
    <t>524 3 09 50 5 020</t>
  </si>
  <si>
    <t>Argha</t>
  </si>
  <si>
    <t>524 3 09 50 5 005</t>
  </si>
  <si>
    <t>Arghatos</t>
  </si>
  <si>
    <t>524 3 09 50 5 015</t>
  </si>
  <si>
    <t>Asurkot</t>
  </si>
  <si>
    <t>524 3 09 50 5 039</t>
  </si>
  <si>
    <t>524 3 09 50 5 001</t>
  </si>
  <si>
    <t>Bangi</t>
  </si>
  <si>
    <t>524 3 09 50 5 014</t>
  </si>
  <si>
    <t>Bangla</t>
  </si>
  <si>
    <t>524 3 09 50 5 004</t>
  </si>
  <si>
    <t>Bhagawati</t>
  </si>
  <si>
    <t>524 3 09 50 5 016</t>
  </si>
  <si>
    <t>Chhatraganj</t>
  </si>
  <si>
    <t>524 3 09 50 5 017</t>
  </si>
  <si>
    <t>Chidika</t>
  </si>
  <si>
    <t>524 3 09 50 5 002</t>
  </si>
  <si>
    <t>Dhakawang</t>
  </si>
  <si>
    <t>524 3 09 50 5 007</t>
  </si>
  <si>
    <t>Dhanchaur</t>
  </si>
  <si>
    <t>524 3 09 50 5 034</t>
  </si>
  <si>
    <t>524 3 09 50 5 008</t>
  </si>
  <si>
    <t>Dhatiwang</t>
  </si>
  <si>
    <t>524 3 09 50 5 029</t>
  </si>
  <si>
    <t>Dhikura</t>
  </si>
  <si>
    <t>524 3 09 50 5 021</t>
  </si>
  <si>
    <t>Dibharna</t>
  </si>
  <si>
    <t>524 3 09 50 5 011</t>
  </si>
  <si>
    <t>Gorkhunga</t>
  </si>
  <si>
    <t>524 3 09 50 5 009</t>
  </si>
  <si>
    <t>524 3 09 50 5 010</t>
  </si>
  <si>
    <t>Jukena</t>
  </si>
  <si>
    <t>524 3 09 50 5 036</t>
  </si>
  <si>
    <t>Juluke</t>
  </si>
  <si>
    <t>524 3 09 50 5 035</t>
  </si>
  <si>
    <t>Keemadada</t>
  </si>
  <si>
    <t>524 3 09 50 5 006</t>
  </si>
  <si>
    <t>Kerunga</t>
  </si>
  <si>
    <t>524 3 09 50 5 003</t>
  </si>
  <si>
    <t>Khan</t>
  </si>
  <si>
    <t>524 3 09 50 5 013</t>
  </si>
  <si>
    <t>Khanchikot</t>
  </si>
  <si>
    <t>524 3 09 50 5 022</t>
  </si>
  <si>
    <t>Khandaha</t>
  </si>
  <si>
    <t>524 3 09 50 5 012</t>
  </si>
  <si>
    <t>Khidim</t>
  </si>
  <si>
    <t>524 3 09 50 5 025</t>
  </si>
  <si>
    <t>Khilji</t>
  </si>
  <si>
    <t>524 3 09 50 5 040</t>
  </si>
  <si>
    <t>Maidan</t>
  </si>
  <si>
    <t>524 3 09 50 5 030</t>
  </si>
  <si>
    <t>Mareng</t>
  </si>
  <si>
    <t>524 3 09 50 5 018</t>
  </si>
  <si>
    <t>Narapani</t>
  </si>
  <si>
    <t>524 3 09 50 5 023</t>
  </si>
  <si>
    <t>524 3 09 50 5 041</t>
  </si>
  <si>
    <t>Pali</t>
  </si>
  <si>
    <t>524 3 09 50 5 024</t>
  </si>
  <si>
    <t>Pathauti</t>
  </si>
  <si>
    <t>524 3 09 50 5 027</t>
  </si>
  <si>
    <t>Pathona</t>
  </si>
  <si>
    <t>524 3 09 50 5 026</t>
  </si>
  <si>
    <t>524 3 09 50 5 028</t>
  </si>
  <si>
    <t>Sandhikharka</t>
  </si>
  <si>
    <t>524 3 09 50 5 042</t>
  </si>
  <si>
    <t>Siddhara</t>
  </si>
  <si>
    <t>524 3 09 50 5 037</t>
  </si>
  <si>
    <t>Simalapani</t>
  </si>
  <si>
    <t>524 3 09 50 5 032</t>
  </si>
  <si>
    <t>524 3 09 50 5 031</t>
  </si>
  <si>
    <t>Subarnakhal</t>
  </si>
  <si>
    <t>524 3 09 50 5 033</t>
  </si>
  <si>
    <t>Thada</t>
  </si>
  <si>
    <t>524 3 09 50 5 038</t>
  </si>
  <si>
    <t>Thulapokhara</t>
  </si>
  <si>
    <t>524 3 09 50 5 019</t>
  </si>
  <si>
    <t>Blankets</t>
  </si>
  <si>
    <t>Tarpaulin</t>
  </si>
  <si>
    <t>Tents</t>
  </si>
  <si>
    <t>Household kits (excluding tarpaulins)</t>
  </si>
  <si>
    <t>Status</t>
  </si>
  <si>
    <t>Planned (funded)</t>
  </si>
  <si>
    <t>Completion Date</t>
  </si>
  <si>
    <t>Cash</t>
  </si>
  <si>
    <t>Construction Materials</t>
  </si>
  <si>
    <t>Community Training</t>
  </si>
  <si>
    <t>Conditional Cash</t>
  </si>
  <si>
    <t>Unconditional Cash</t>
  </si>
  <si>
    <t>Tool kits and fixings</t>
  </si>
  <si>
    <t>Cash for Work</t>
  </si>
  <si>
    <t>Specialist Training</t>
  </si>
  <si>
    <t>Targeted group</t>
  </si>
  <si>
    <t>Additional Comments</t>
  </si>
  <si>
    <t>Admin1_District</t>
  </si>
  <si>
    <t>Admin1_P-Code</t>
  </si>
  <si>
    <t>Target</t>
  </si>
  <si>
    <t>Action_Type</t>
  </si>
  <si>
    <t>Local_Partner_Agency</t>
  </si>
  <si>
    <t>Implementing_Agency_Name</t>
  </si>
  <si>
    <t>AAR Japan</t>
  </si>
  <si>
    <t>ACF</t>
  </si>
  <si>
    <t>ACTED</t>
  </si>
  <si>
    <t>ActionAid Nepal</t>
  </si>
  <si>
    <t>ADRA</t>
  </si>
  <si>
    <t>Al-Khair Foundation UK</t>
  </si>
  <si>
    <t>Arbeiter-Samariter- Bund Germany (ASB)</t>
  </si>
  <si>
    <t xml:space="preserve">Asal Chimekee Nepal </t>
  </si>
  <si>
    <t>Association for International Solidarity in ASIA (ASIA Onlus)</t>
  </si>
  <si>
    <t>AWO International e. V</t>
  </si>
  <si>
    <t>CARE</t>
  </si>
  <si>
    <t>Caritas Nepal</t>
  </si>
  <si>
    <t>CECI</t>
  </si>
  <si>
    <t>Cesvi</t>
  </si>
  <si>
    <t>Christian Aid</t>
  </si>
  <si>
    <t>Concern Worldwide</t>
  </si>
  <si>
    <t>CRS-Caritas</t>
  </si>
  <si>
    <t>FNCCI</t>
  </si>
  <si>
    <t>Global Communities</t>
  </si>
  <si>
    <t>GOAL</t>
  </si>
  <si>
    <t>Good Neighbors International</t>
  </si>
  <si>
    <t>Handicap International</t>
  </si>
  <si>
    <t>HELP</t>
  </si>
  <si>
    <t>HELVETAS Swiss Intercooperation Nepal and Solidar</t>
  </si>
  <si>
    <t>Himalayan Disaster Relief Volunteer Group</t>
  </si>
  <si>
    <t>International Nepal Fellowship</t>
  </si>
  <si>
    <t>Intersos</t>
  </si>
  <si>
    <t>IOM</t>
  </si>
  <si>
    <t>Lumanti</t>
  </si>
  <si>
    <t>Lutheran World Federation (LWF)</t>
  </si>
  <si>
    <t>Lutheran World Relief (LWR)</t>
  </si>
  <si>
    <t>Mennonite Central Committee</t>
  </si>
  <si>
    <t>Mercy corps</t>
  </si>
  <si>
    <t>MNMCC</t>
  </si>
  <si>
    <t>Nepal Red Cross</t>
  </si>
  <si>
    <t>OM nepal</t>
  </si>
  <si>
    <t>Oxfam</t>
  </si>
  <si>
    <t>People in Need</t>
  </si>
  <si>
    <t>Plan International</t>
  </si>
  <si>
    <t xml:space="preserve">Relief International </t>
  </si>
  <si>
    <t>Rotaract club</t>
  </si>
  <si>
    <t>Samaritan's Purse</t>
  </si>
  <si>
    <t xml:space="preserve">Save the Children </t>
  </si>
  <si>
    <t>Secours Islamique France</t>
  </si>
  <si>
    <t>Seeds</t>
  </si>
  <si>
    <t>ShelterBox</t>
  </si>
  <si>
    <t>Tearfund</t>
  </si>
  <si>
    <t>Terre des hommes (Tdh)</t>
  </si>
  <si>
    <t>The Salvation Army</t>
  </si>
  <si>
    <t>UNHCR</t>
  </si>
  <si>
    <t>UNICEF</t>
  </si>
  <si>
    <t>United Mission to Nepal</t>
  </si>
  <si>
    <t>We World Onlus</t>
  </si>
  <si>
    <t>Welthungerhilfe</t>
  </si>
  <si>
    <t>World Vision International</t>
  </si>
  <si>
    <t>Household Training</t>
  </si>
  <si>
    <t>Asaman</t>
  </si>
  <si>
    <t>Ashal Chhimeki Nepal</t>
  </si>
  <si>
    <t>Benegas Brothers</t>
  </si>
  <si>
    <t>Bishnudevi Women Cooperative, Machhegaon</t>
  </si>
  <si>
    <t>CEN</t>
  </si>
  <si>
    <t>Chandra Jyoti Integrated Development Society</t>
  </si>
  <si>
    <t>CHESS Gorkha</t>
  </si>
  <si>
    <t>CHESS Lamjung</t>
  </si>
  <si>
    <t>Child Nepal (CN)</t>
  </si>
  <si>
    <t>Clean Energy Nepal</t>
  </si>
  <si>
    <t xml:space="preserve">Community Leader </t>
  </si>
  <si>
    <t>Community Self Relience Center (CSRC)</t>
  </si>
  <si>
    <t>COPPADES</t>
  </si>
  <si>
    <t>CSRC</t>
  </si>
  <si>
    <t>DCWC</t>
  </si>
  <si>
    <t>DDRC</t>
  </si>
  <si>
    <t>DDRC, Lamjung</t>
  </si>
  <si>
    <t>Didi Bahini Women Cooperative, Siddhipur</t>
  </si>
  <si>
    <t>Eco Nepal</t>
  </si>
  <si>
    <t>Global Action Nepal</t>
  </si>
  <si>
    <t>GMSP</t>
  </si>
  <si>
    <t>Group of Helping Hands Nepal (SAHAS)</t>
  </si>
  <si>
    <t>HELP Nepal (Helambu Education and Livelihood Partnership)</t>
  </si>
  <si>
    <t>HELP, Helambu Education Livelihood Partnership</t>
  </si>
  <si>
    <t>Helvetas</t>
  </si>
  <si>
    <t>Himalayan Community Salvation Society (HIMS)</t>
  </si>
  <si>
    <t>ICDC</t>
  </si>
  <si>
    <t>Initiative Outdoor</t>
  </si>
  <si>
    <t>Khokana Women Cooperative, Khokana</t>
  </si>
  <si>
    <t>KIRDARC</t>
  </si>
  <si>
    <t xml:space="preserve">Local Youth Group </t>
  </si>
  <si>
    <t>Loo Niva</t>
  </si>
  <si>
    <t>Lyamha Pucha</t>
  </si>
  <si>
    <t xml:space="preserve">Maiti Nepal </t>
  </si>
  <si>
    <t>Manekor Society Nepal (MSN)</t>
  </si>
  <si>
    <t>MSN</t>
  </si>
  <si>
    <t>NAF</t>
  </si>
  <si>
    <t>Namaste Nepal</t>
  </si>
  <si>
    <t>Namaste Rural Development Society (NRDS)</t>
  </si>
  <si>
    <t>Nangshal Association Nepal</t>
  </si>
  <si>
    <t>Nawa Astha Women Cooperative, Chyasal</t>
  </si>
  <si>
    <t>Nepal Agroforestry Foundation (NAF)</t>
  </si>
  <si>
    <t>Nepal Mahila Ekata Samaaj, Sinamangal</t>
  </si>
  <si>
    <t>Nepal Orthopaedic Hospital</t>
  </si>
  <si>
    <t>NEWAH</t>
  </si>
  <si>
    <t>Nicole Niquille Hospital</t>
  </si>
  <si>
    <t>OM</t>
  </si>
  <si>
    <t>PGVS</t>
  </si>
  <si>
    <t>Phase Nepal</t>
  </si>
  <si>
    <t>PHASE Nepal (Practical Help Achieving Self Empowerment)</t>
  </si>
  <si>
    <t xml:space="preserve">Pourakhi Nepal  </t>
  </si>
  <si>
    <t>Practical Action</t>
  </si>
  <si>
    <t>Prayas Nepal</t>
  </si>
  <si>
    <t>Prerana Women Cooperative, Kalimati</t>
  </si>
  <si>
    <t>Red Cross Gorkha</t>
  </si>
  <si>
    <t>Royal Gurkha Rifles</t>
  </si>
  <si>
    <t>RSDC</t>
  </si>
  <si>
    <t xml:space="preserve">Rural Institution for Community Development (RICOD) </t>
  </si>
  <si>
    <t>Rural Reconstruction Nepal</t>
  </si>
  <si>
    <t>SAGUN</t>
  </si>
  <si>
    <t xml:space="preserve">Sahamati </t>
  </si>
  <si>
    <t>Shree Ganeshsthan Women Cooperative, Thaiba</t>
  </si>
  <si>
    <t>The Salvation Mission Nepal</t>
  </si>
  <si>
    <t>Thecho Mahila Jagaran Women Cooperative, Thecho</t>
  </si>
  <si>
    <t>Tuki Association</t>
  </si>
  <si>
    <t>Umbrella Foundation</t>
  </si>
  <si>
    <t>WSSDO</t>
  </si>
  <si>
    <t>Number of distributed kits can vary according to real population data</t>
  </si>
  <si>
    <t>Chourikharka</t>
  </si>
  <si>
    <t>All</t>
  </si>
  <si>
    <t>11 , 15 , 16</t>
  </si>
  <si>
    <t>Maligaun</t>
  </si>
  <si>
    <t>input from 16 May</t>
  </si>
  <si>
    <t>Banepa N.P.</t>
  </si>
  <si>
    <t>Aashapuri</t>
  </si>
  <si>
    <t>Soche</t>
  </si>
  <si>
    <t>Durlang</t>
  </si>
  <si>
    <t>Naichal</t>
  </si>
  <si>
    <t>and also Choughare VDC</t>
  </si>
  <si>
    <t>Brikutimandap</t>
  </si>
  <si>
    <t>and also Godawari VDC</t>
  </si>
  <si>
    <t>Pharsidol</t>
  </si>
  <si>
    <t>Thakuri</t>
  </si>
  <si>
    <t>Tinpane</t>
  </si>
  <si>
    <t>Rayale</t>
  </si>
  <si>
    <t>Bista Gaun</t>
  </si>
  <si>
    <t>and also Dhusel, Chhampi, Dukuchhap</t>
  </si>
  <si>
    <t>and also Malta VDC</t>
  </si>
  <si>
    <t>Phulbari and Ghadi</t>
  </si>
  <si>
    <t>Chedi/Guthgaun/Dhuaga/Dhuwako</t>
  </si>
  <si>
    <t>Kagatigaun</t>
  </si>
  <si>
    <t>and also Samundratar VDC</t>
  </si>
  <si>
    <t>Nimachok</t>
  </si>
  <si>
    <t>Darme</t>
  </si>
  <si>
    <t>Karyabinayak</t>
  </si>
  <si>
    <t>Suryabinayak</t>
  </si>
  <si>
    <t>Kageshwari, Halapur</t>
  </si>
  <si>
    <t>Chautara</t>
  </si>
  <si>
    <t>ChampiWard</t>
  </si>
  <si>
    <t>Cheuri</t>
  </si>
  <si>
    <t>Badal Gaun</t>
  </si>
  <si>
    <t>Yanlakot</t>
  </si>
  <si>
    <t>Yarsa/Bhothang/Yangri/Bolgun</t>
  </si>
  <si>
    <t>Panichaur</t>
  </si>
  <si>
    <t>Ningale Village</t>
  </si>
  <si>
    <t>Puranojhangajholi</t>
  </si>
  <si>
    <t>Khanikhadka</t>
  </si>
  <si>
    <t>Ghumtang, Dandagaun, Kolbari, Kimbegaun, Khanyabas, Devchagaun, Chapleti</t>
  </si>
  <si>
    <t>Baskote Gaun</t>
  </si>
  <si>
    <t>Pekanas, Thado Khola, Koryam</t>
  </si>
  <si>
    <t>Apswara</t>
  </si>
  <si>
    <t>Kalikastan</t>
  </si>
  <si>
    <t>Majhi Gaun</t>
  </si>
  <si>
    <t>Battay, ChamKharkay, Bhirkuna, Binday</t>
  </si>
  <si>
    <t>Sakine</t>
  </si>
  <si>
    <t>Timbu - Kakari</t>
  </si>
  <si>
    <t>and also Lamabagar District</t>
  </si>
  <si>
    <t>Pipal Nalang</t>
  </si>
  <si>
    <t>and also Gudel and Chheskam VDCs</t>
  </si>
  <si>
    <t>Dudkunda Village</t>
  </si>
  <si>
    <t>Mahalaxmi Nagu</t>
  </si>
  <si>
    <t>ward 9 - by car to Sifal, then helicopter drop off to Chilankha (Minu Silwal 014490516</t>
  </si>
  <si>
    <t>Shivalaya village</t>
  </si>
  <si>
    <t>Domje Chumba Lungdang - helicopter drop off</t>
  </si>
  <si>
    <t>R.Maheswori, RakhaDipsung, Sungdel</t>
  </si>
  <si>
    <t>Battar</t>
  </si>
  <si>
    <t>Kuleshwor</t>
  </si>
  <si>
    <t>Nagadesh</t>
  </si>
  <si>
    <t>and also Bridhim VDC</t>
  </si>
  <si>
    <t>Swayambu Langtang Camp</t>
  </si>
  <si>
    <t>Khari Dhurga</t>
  </si>
  <si>
    <t>and Bigu VDC, Orang VDC, Babare VDC, Gumba</t>
  </si>
  <si>
    <t>input from 20 May</t>
  </si>
  <si>
    <t>Gaira, Jaisithok, Phirphire, Arubot, ward 8</t>
  </si>
  <si>
    <t>and BamtiBhandar - Bhanelar/Deurali/Lapchane/Thodung/Serding</t>
  </si>
  <si>
    <t>and Chanakha VDC</t>
  </si>
  <si>
    <t>Jyabahal</t>
  </si>
  <si>
    <t>Jalkeni</t>
  </si>
  <si>
    <t>Dattataray Square</t>
  </si>
  <si>
    <t>Sundarijal, Okhreni, Chilaunegaun - ward 6</t>
  </si>
  <si>
    <t>and also Bhusapheda VDC</t>
  </si>
  <si>
    <t>Sapkota (?)</t>
  </si>
  <si>
    <t>Bhanjyang</t>
  </si>
  <si>
    <t>Rohini, Chisapani, Bakhrigaun, Takurigaun</t>
  </si>
  <si>
    <t>and also Jethal VDC</t>
  </si>
  <si>
    <t>and also Khimti VDC</t>
  </si>
  <si>
    <t>Babarka, Worwo</t>
  </si>
  <si>
    <t>Dhuyang</t>
  </si>
  <si>
    <t>Deurali Chalasi ward 6</t>
  </si>
  <si>
    <t>Lungurpa, Dandagaun, Pandali</t>
  </si>
  <si>
    <t>Input from 24 May</t>
  </si>
  <si>
    <t>Sindhu, Listi, Chansingh</t>
  </si>
  <si>
    <t>Bhirmundi</t>
  </si>
  <si>
    <t>Wafal</t>
  </si>
  <si>
    <t>KhaniDhading</t>
  </si>
  <si>
    <t>1, 2, 3</t>
  </si>
  <si>
    <t>1,5,6</t>
  </si>
  <si>
    <t>Chilangkha</t>
  </si>
  <si>
    <t>Mirkot</t>
  </si>
  <si>
    <t>Anantalingeshwor</t>
  </si>
  <si>
    <t>Dhaibung</t>
  </si>
  <si>
    <t xml:space="preserve"> </t>
  </si>
  <si>
    <t>1 tarpaulin per HH as agreed at the district level</t>
  </si>
  <si>
    <t>tarpaulin + rope - 1 per HH as agreed at the district level</t>
  </si>
  <si>
    <t>Sarikhetpalase</t>
  </si>
  <si>
    <t>Gadhi</t>
  </si>
  <si>
    <t>Padampokhari</t>
  </si>
  <si>
    <t>Sambung</t>
  </si>
  <si>
    <t>Bagmati</t>
  </si>
  <si>
    <t xml:space="preserve">3, 4, 5, 6 </t>
  </si>
  <si>
    <t>3, 4, 5, 6</t>
  </si>
  <si>
    <t>4, 5, 7</t>
  </si>
  <si>
    <t>Aanpghari</t>
  </si>
  <si>
    <t>Nayabasti</t>
  </si>
  <si>
    <t>Fedi, Kulamuni, Mahendra</t>
  </si>
  <si>
    <t>Mahendra</t>
  </si>
  <si>
    <t>Kulamani, Mahendra</t>
  </si>
  <si>
    <t>Sharada</t>
  </si>
  <si>
    <t>Nabingram</t>
  </si>
  <si>
    <t>Chapabot</t>
  </si>
  <si>
    <t>Priority District</t>
  </si>
  <si>
    <t>DIST_NAME</t>
  </si>
  <si>
    <t>VDC_NAME</t>
  </si>
  <si>
    <t>OCHA_VNAME</t>
  </si>
  <si>
    <t>HLCIT_CODE</t>
  </si>
  <si>
    <t>Attarpur</t>
  </si>
  <si>
    <t>Bandegaun</t>
  </si>
  <si>
    <t>Baramchae</t>
  </si>
  <si>
    <t>Bhotsipa</t>
  </si>
  <si>
    <t>Bhotenamlang</t>
  </si>
  <si>
    <t>Chokati</t>
  </si>
  <si>
    <t>Dubachaur</t>
  </si>
  <si>
    <t>Phataksila</t>
  </si>
  <si>
    <t>Phulchodanda</t>
  </si>
  <si>
    <t>Phulpingkatti</t>
  </si>
  <si>
    <t>Phulpingkot</t>
  </si>
  <si>
    <t>Gunsakun</t>
  </si>
  <si>
    <t>Golche</t>
  </si>
  <si>
    <t>Ghunsakot</t>
  </si>
  <si>
    <t>Helambu</t>
  </si>
  <si>
    <t>Kiul</t>
  </si>
  <si>
    <t>Lagarche</t>
  </si>
  <si>
    <t>Lisangkhu</t>
  </si>
  <si>
    <t>Listokot</t>
  </si>
  <si>
    <t>Mahangkal</t>
  </si>
  <si>
    <t>Maneswar</t>
  </si>
  <si>
    <t>Mangkha</t>
  </si>
  <si>
    <t>Bhotang</t>
  </si>
  <si>
    <t>Pangretar</t>
  </si>
  <si>
    <t>Pedku</t>
  </si>
  <si>
    <t>Sanusirubari</t>
  </si>
  <si>
    <t>Sipapokharae</t>
  </si>
  <si>
    <t>Sinpal Kavre</t>
  </si>
  <si>
    <t>Syaule</t>
  </si>
  <si>
    <t>Talamarang</t>
  </si>
  <si>
    <t>Ghuyang (Thanpalchap)</t>
  </si>
  <si>
    <t>Thapalkot</t>
  </si>
  <si>
    <t>Thulo Dhading</t>
  </si>
  <si>
    <t>Thulo Pakhar</t>
  </si>
  <si>
    <t>Thulo Sirubari</t>
  </si>
  <si>
    <t>Thumpakhar</t>
  </si>
  <si>
    <t>Yamuna Danda</t>
  </si>
  <si>
    <t>Anekot</t>
  </si>
  <si>
    <t>Balthali</t>
  </si>
  <si>
    <t>Walting</t>
  </si>
  <si>
    <t>Baluwa Pati Naldhun</t>
  </si>
  <si>
    <t>Wanakhu</t>
  </si>
  <si>
    <t>Banepa Municipality</t>
  </si>
  <si>
    <t>524 2 05 24 3 003</t>
  </si>
  <si>
    <t>Bekhsimle Ghartigaon</t>
  </si>
  <si>
    <t>Boldephadiche</t>
  </si>
  <si>
    <t>Chalalganeshsthan</t>
  </si>
  <si>
    <t>Chandeni Mandan</t>
  </si>
  <si>
    <t>Chaubas</t>
  </si>
  <si>
    <t>Chyasingkharka</t>
  </si>
  <si>
    <t>Dapcha Chatraebangha</t>
  </si>
  <si>
    <t>Daraunepokhari</t>
  </si>
  <si>
    <t>Baluwadeubhumi</t>
  </si>
  <si>
    <t>Dhulikhel Municipality</t>
  </si>
  <si>
    <t>Dhungkharka Bahrabisae</t>
  </si>
  <si>
    <t>Ghusenisiwalaye</t>
  </si>
  <si>
    <t>Phalete</t>
  </si>
  <si>
    <t>Phalametar</t>
  </si>
  <si>
    <t>Phoksingtar</t>
  </si>
  <si>
    <t>Gairi Bisauna Deupur</t>
  </si>
  <si>
    <t>Gotpani</t>
  </si>
  <si>
    <t>Hoksebazar</t>
  </si>
  <si>
    <t>Jaisithok Mandan</t>
  </si>
  <si>
    <t>Jyamdi Mandan</t>
  </si>
  <si>
    <t>Kapali Bhumaedanda</t>
  </si>
  <si>
    <t>Kanpur Kalapani</t>
  </si>
  <si>
    <t>Kattike Deurali</t>
  </si>
  <si>
    <t>Katunjebesi</t>
  </si>
  <si>
    <t>Kabhrenitya Chandeshwari</t>
  </si>
  <si>
    <t>Khaharepangu</t>
  </si>
  <si>
    <t>Dapcha Khanalthok</t>
  </si>
  <si>
    <t>Kolanti</t>
  </si>
  <si>
    <t>Kuruwas Chapakhori</t>
  </si>
  <si>
    <t>Mechchhe</t>
  </si>
  <si>
    <t>Madankundari</t>
  </si>
  <si>
    <t>Mahadevsthan Mandan</t>
  </si>
  <si>
    <t>Bhugdeu Mahankalchaur</t>
  </si>
  <si>
    <t>Mahendrajyoti Bansdol</t>
  </si>
  <si>
    <t>Majhipheda</t>
  </si>
  <si>
    <t>Mathurapati Phulbari</t>
  </si>
  <si>
    <t>Nangregagarche</t>
  </si>
  <si>
    <t>Ugrachandinala</t>
  </si>
  <si>
    <t>Nasikasthan Sanga</t>
  </si>
  <si>
    <t>Naya Gaun Deupur</t>
  </si>
  <si>
    <t>Panauti Municipality</t>
  </si>
  <si>
    <t>Chauri Pokhari</t>
  </si>
  <si>
    <t>Pokhari Narayansthan</t>
  </si>
  <si>
    <t>Purana Gaun Pokhari</t>
  </si>
  <si>
    <t>Rabiopi</t>
  </si>
  <si>
    <t>Ryale Bihawar</t>
  </si>
  <si>
    <t>Salle Blullu</t>
  </si>
  <si>
    <t>Salme Taldhunga</t>
  </si>
  <si>
    <t>Sangkhupatichaur</t>
  </si>
  <si>
    <t>Sanuwangthali</t>
  </si>
  <si>
    <t>Sharada (Batase)</t>
  </si>
  <si>
    <t>Sarmathali</t>
  </si>
  <si>
    <t>Sarsyunkharka</t>
  </si>
  <si>
    <t>Sarasyunkhark</t>
  </si>
  <si>
    <t>Sathigharbhagawati</t>
  </si>
  <si>
    <t>Shikhar Ambote</t>
  </si>
  <si>
    <t>Syampati Simalchaur</t>
  </si>
  <si>
    <t>Sipali Chilaune</t>
  </si>
  <si>
    <t>Thulo Parsel</t>
  </si>
  <si>
    <t>Tukuchanala</t>
  </si>
  <si>
    <t>Ugratara Janagal</t>
  </si>
  <si>
    <t>Bageshwari</t>
  </si>
  <si>
    <t>Bidur Municipality</t>
  </si>
  <si>
    <t>Chaughoda</t>
  </si>
  <si>
    <t>Phikuri</t>
  </si>
  <si>
    <t>Ganeshsthan</t>
  </si>
  <si>
    <t>Kalika Halldae</t>
  </si>
  <si>
    <t>Khadga Bhanjyang</t>
  </si>
  <si>
    <t>Khanigaun</t>
  </si>
  <si>
    <t>Karki Manakamana</t>
  </si>
  <si>
    <t>Samudradevi Kholegaun</t>
  </si>
  <si>
    <t>Samudratar</t>
  </si>
  <si>
    <t>Briddim</t>
  </si>
  <si>
    <t>Danda Gaun</t>
  </si>
  <si>
    <t>Jibjibe (Nilkantha)</t>
  </si>
  <si>
    <t>Laharepauwa</t>
  </si>
  <si>
    <t>Syaphru</t>
  </si>
  <si>
    <t>Thulo Gaun</t>
  </si>
  <si>
    <t>Bhumisthan</t>
  </si>
  <si>
    <t>Chhatre Deurali</t>
  </si>
  <si>
    <t>Dhol</t>
  </si>
  <si>
    <t>Dhursa</t>
  </si>
  <si>
    <t>Jiwanpur</t>
  </si>
  <si>
    <t>Jyamruck</t>
  </si>
  <si>
    <t>Kebalpur</t>
  </si>
  <si>
    <t>MuraliBhanjyang</t>
  </si>
  <si>
    <t>Nilkanth</t>
  </si>
  <si>
    <t>Phulkharka</t>
  </si>
  <si>
    <t>Rigaun</t>
  </si>
  <si>
    <t>Salyan Tar</t>
  </si>
  <si>
    <t>Sangkos</t>
  </si>
  <si>
    <t>Semdhung</t>
  </si>
  <si>
    <t>Sunaulabajar</t>
  </si>
  <si>
    <t>SunaulaBazar</t>
  </si>
  <si>
    <t>Tripura</t>
  </si>
  <si>
    <t>Baseshwar</t>
  </si>
  <si>
    <t>Beldhari</t>
  </si>
  <si>
    <t>Bhimeshwar</t>
  </si>
  <si>
    <t>Bhuvaneshwari Gwaltar</t>
  </si>
  <si>
    <t>Bitijor Bagaincha</t>
  </si>
  <si>
    <t>Dandiguranse</t>
  </si>
  <si>
    <t>Dudhbhanjyang</t>
  </si>
  <si>
    <t>Dudhauli</t>
  </si>
  <si>
    <t>Hariharpurgadhi</t>
  </si>
  <si>
    <t>Jalkanyachapauli</t>
  </si>
  <si>
    <t>Jhangajholi Ratmata</t>
  </si>
  <si>
    <t>Kakur Thakur</t>
  </si>
  <si>
    <t>Kalpabrikshya</t>
  </si>
  <si>
    <t>Kamalami Municipality</t>
  </si>
  <si>
    <t>Khangsang</t>
  </si>
  <si>
    <t>Kusheshwar Dumja</t>
  </si>
  <si>
    <t>Kyaneshwar</t>
  </si>
  <si>
    <t>Mahendra Ladabhir</t>
  </si>
  <si>
    <t>Mahadevdanda</t>
  </si>
  <si>
    <t>Mahendrajhyadi</t>
  </si>
  <si>
    <t>Ratanchur</t>
  </si>
  <si>
    <t>Shanteshwari Rampur</t>
  </si>
  <si>
    <t>Sirthauli</t>
  </si>
  <si>
    <t>Swalpathana</t>
  </si>
  <si>
    <t>Sumnampokhari</t>
  </si>
  <si>
    <t>Tosarangkhola</t>
  </si>
  <si>
    <t>Tribhuvan Ambote</t>
  </si>
  <si>
    <t>Bamti</t>
  </si>
  <si>
    <t>Gagal Bhadaure</t>
  </si>
  <si>
    <t>Bhuji</t>
  </si>
  <si>
    <t>Duragaun</t>
  </si>
  <si>
    <t>Goshwara</t>
  </si>
  <si>
    <t>Gothgaun</t>
  </si>
  <si>
    <t>Gunsi</t>
  </si>
  <si>
    <t>Gupteshwar</t>
  </si>
  <si>
    <t>Khandadevi</t>
  </si>
  <si>
    <t>Kunbhukasthali</t>
  </si>
  <si>
    <t>Makadhum</t>
  </si>
  <si>
    <t>Bhaluwajor</t>
  </si>
  <si>
    <t>Nagdaha</t>
  </si>
  <si>
    <t>Pingkhuri</t>
  </si>
  <si>
    <t>Priti</t>
  </si>
  <si>
    <t>Puranagaun</t>
  </si>
  <si>
    <t>Salu</t>
  </si>
  <si>
    <t>Sandhutar</t>
  </si>
  <si>
    <t>Thokarpur</t>
  </si>
  <si>
    <t>Alambu</t>
  </si>
  <si>
    <t>Bhedpu</t>
  </si>
  <si>
    <t>Bhimeswor Municipality</t>
  </si>
  <si>
    <t>Boch</t>
  </si>
  <si>
    <t>Changkhu</t>
  </si>
  <si>
    <t>Dodhapokhari</t>
  </si>
  <si>
    <t>Phasku</t>
  </si>
  <si>
    <t>Gaurishankar</t>
  </si>
  <si>
    <t>Ghyangsukathokar</t>
  </si>
  <si>
    <t>Jhyanku</t>
  </si>
  <si>
    <t>Jungu</t>
  </si>
  <si>
    <t>Kabre</t>
  </si>
  <si>
    <t>Kalinchok</t>
  </si>
  <si>
    <t>Lakuridanda</t>
  </si>
  <si>
    <t>Lamidanda</t>
  </si>
  <si>
    <t>Magapauwa</t>
  </si>
  <si>
    <t>Namdru</t>
  </si>
  <si>
    <t>Worang</t>
  </si>
  <si>
    <t>Shahare</t>
  </si>
  <si>
    <t>Sailungeshwar</t>
  </si>
  <si>
    <t>Suspa Kshyamawati</t>
  </si>
  <si>
    <t>Thulo Pataal</t>
  </si>
  <si>
    <t>Agra</t>
  </si>
  <si>
    <t>Bhainse</t>
  </si>
  <si>
    <t>Bhartapunyadevi</t>
  </si>
  <si>
    <t>Bhimphedi</t>
  </si>
  <si>
    <t>Churemai</t>
  </si>
  <si>
    <t>Dhiyal</t>
  </si>
  <si>
    <t>Phakhel</t>
  </si>
  <si>
    <t>Phaparbari</t>
  </si>
  <si>
    <t>Gomane</t>
  </si>
  <si>
    <t>Hetauda Municipality</t>
  </si>
  <si>
    <t>Harnamadi</t>
  </si>
  <si>
    <t>Ipa Panchakanya</t>
  </si>
  <si>
    <t>Kangkada</t>
  </si>
  <si>
    <t>Kagate</t>
  </si>
  <si>
    <t>Makawanpur Gadhi</t>
  </si>
  <si>
    <t>Shripur Chhatiwan</t>
  </si>
  <si>
    <t>Tistung</t>
  </si>
  <si>
    <t>Narayansthan</t>
  </si>
  <si>
    <t>Baksha</t>
  </si>
  <si>
    <t>Barudeshwor</t>
  </si>
  <si>
    <t>Bhushanga</t>
  </si>
  <si>
    <t>Phedighooth</t>
  </si>
  <si>
    <t>Jyamere</t>
  </si>
  <si>
    <t>Khijikaanthi</t>
  </si>
  <si>
    <t>Khijichandeshwori</t>
  </si>
  <si>
    <t>Khijiflate</t>
  </si>
  <si>
    <t>Kuebhire</t>
  </si>
  <si>
    <t>Madhabpur</t>
  </si>
  <si>
    <t>Narmadeshwor</t>
  </si>
  <si>
    <t>Patale</t>
  </si>
  <si>
    <t>Ranibaan</t>
  </si>
  <si>
    <t>Rawadol</t>
  </si>
  <si>
    <t>Sallere</t>
  </si>
  <si>
    <t>Sherma</t>
  </si>
  <si>
    <t>Shrichaor</t>
  </si>
  <si>
    <t>Shishneri</t>
  </si>
  <si>
    <t>Tuluwa</t>
  </si>
  <si>
    <t>Tokshel</t>
  </si>
  <si>
    <t>Thulachaap</t>
  </si>
  <si>
    <t>Yesham</t>
  </si>
  <si>
    <t>Amppipal</t>
  </si>
  <si>
    <t>Aaruaarbad</t>
  </si>
  <si>
    <t>Aruchanaute</t>
  </si>
  <si>
    <t>Arupokhari</t>
  </si>
  <si>
    <t>Virkot</t>
  </si>
  <si>
    <t>Mumlichok</t>
  </si>
  <si>
    <t>Bungkot</t>
  </si>
  <si>
    <t>Chhekampar</t>
  </si>
  <si>
    <t>Chunchet</t>
  </si>
  <si>
    <t>Chyangling</t>
  </si>
  <si>
    <t>Darbung</t>
  </si>
  <si>
    <t>Phinam</t>
  </si>
  <si>
    <t>Phujel</t>
  </si>
  <si>
    <t>Gangkhu</t>
  </si>
  <si>
    <t>Harmi</t>
  </si>
  <si>
    <t>Keroja</t>
  </si>
  <si>
    <t>Muchchok</t>
  </si>
  <si>
    <t>Nataeshwar</t>
  </si>
  <si>
    <t>Palungtar</t>
  </si>
  <si>
    <t>Panchkhuwa Deurali</t>
  </si>
  <si>
    <t>Prithbinarayan Municipality</t>
  </si>
  <si>
    <t>Sairpani</t>
  </si>
  <si>
    <t>Shrithankot</t>
  </si>
  <si>
    <t>Tarkukot</t>
  </si>
  <si>
    <t>Takumaj Hlakuri</t>
  </si>
  <si>
    <t>Thumo</t>
  </si>
  <si>
    <t>Uhiya</t>
  </si>
  <si>
    <t>Priority Districts</t>
  </si>
  <si>
    <t>Admin1 + Admin2 Concatenation</t>
  </si>
  <si>
    <t>DDRC VDC Level Coordination Committee</t>
  </si>
  <si>
    <t>Women for Human Rights</t>
  </si>
  <si>
    <t>National Women Commission</t>
  </si>
  <si>
    <t>NBPA</t>
  </si>
  <si>
    <t>Dr. Oliver Emmler</t>
  </si>
  <si>
    <t>DHO</t>
  </si>
  <si>
    <t>Nepal Public Health Association</t>
  </si>
  <si>
    <t>Boes Berthold</t>
  </si>
  <si>
    <t>Michael Hohnen</t>
  </si>
  <si>
    <t>Polish Humanitarian Action</t>
  </si>
  <si>
    <t>Malamchigyan</t>
  </si>
  <si>
    <t>Nakothe</t>
  </si>
  <si>
    <t>Sarkatili</t>
  </si>
  <si>
    <t>Millarepa Area</t>
  </si>
  <si>
    <t>Pargyong</t>
  </si>
  <si>
    <t>Tshimi</t>
  </si>
  <si>
    <t>Tahangsa</t>
  </si>
  <si>
    <t>Tapargha</t>
  </si>
  <si>
    <t>Ngarko</t>
  </si>
  <si>
    <t>Kamigaun, Komrang, Bhirkuna, Simpani</t>
  </si>
  <si>
    <t>Nurbughang</t>
  </si>
  <si>
    <t>Kaja</t>
  </si>
  <si>
    <t>Kolama</t>
  </si>
  <si>
    <t>Padab</t>
  </si>
  <si>
    <t>Dhakpakharka</t>
  </si>
  <si>
    <t>Lamdo</t>
  </si>
  <si>
    <t>Chirilaparang</t>
  </si>
  <si>
    <t>Chhesgaun</t>
  </si>
  <si>
    <t>Haldi</t>
  </si>
  <si>
    <t>Gayangyul</t>
  </si>
  <si>
    <t>Setagyang</t>
  </si>
  <si>
    <t>Institution for Suitable Actions for Prosperity (ISAP)</t>
  </si>
  <si>
    <t>Peace Winds Japan</t>
  </si>
  <si>
    <t>ISAP</t>
  </si>
  <si>
    <t>NSET</t>
  </si>
  <si>
    <t>Mercy Corps</t>
  </si>
  <si>
    <t>2 Blankets + 2 Sleeping Mats</t>
  </si>
  <si>
    <t>2 x tarpaulin per affected household to strengthen emergency shelters for the monsoon / winter</t>
  </si>
  <si>
    <t>Kitchen Sets</t>
  </si>
  <si>
    <t>2 per household</t>
  </si>
  <si>
    <t>2 x bundles of CGI per affected household to strengthen emergency shelters for the monsoon / winter</t>
  </si>
  <si>
    <t>GlobalMedic</t>
  </si>
  <si>
    <t>ADRA - Nepal</t>
  </si>
  <si>
    <t>SSICDC</t>
  </si>
  <si>
    <t>CDECF</t>
  </si>
  <si>
    <t>OXFAM</t>
  </si>
  <si>
    <t>ENPHO</t>
  </si>
  <si>
    <t>Emergency shelter includes tarpaulin, but also rope, fixtures and where possible ground sheet and sleeping mats.</t>
  </si>
  <si>
    <t>FAYA (Forum for awareness and youth activity)</t>
  </si>
  <si>
    <t>TMUC</t>
  </si>
  <si>
    <t>12, 13, 14,</t>
  </si>
  <si>
    <t>Khumaltar</t>
  </si>
  <si>
    <t>DESPRPOCS</t>
  </si>
  <si>
    <t xml:space="preserve">The Leprosy Mission Nepal (TLMN) </t>
  </si>
  <si>
    <t>Handed over tarpaulins to CDO office who will distribute to needy people in Lele VDC</t>
  </si>
  <si>
    <t>DIST_ID</t>
  </si>
  <si>
    <t>DISTRICT</t>
  </si>
  <si>
    <t>ZONE</t>
  </si>
  <si>
    <t>OCHA_PCODE</t>
  </si>
  <si>
    <t>Unknown</t>
  </si>
  <si>
    <t>Mechi</t>
  </si>
  <si>
    <t>Koshi</t>
  </si>
  <si>
    <t>Sagarmatha</t>
  </si>
  <si>
    <t>Janakpur</t>
  </si>
  <si>
    <t>Gandaki</t>
  </si>
  <si>
    <t>Dhawalagiri</t>
  </si>
  <si>
    <t>Rapti</t>
  </si>
  <si>
    <t>Bheri</t>
  </si>
  <si>
    <t>Karnali</t>
  </si>
  <si>
    <t>Seti</t>
  </si>
  <si>
    <t>District</t>
  </si>
  <si>
    <t>CDO Office</t>
  </si>
  <si>
    <t>Implementing agency</t>
  </si>
  <si>
    <t>Local partner agency</t>
  </si>
  <si>
    <t>VDC / Municipalities</t>
  </si>
  <si>
    <t>Municipal Ward</t>
  </si>
  <si>
    <t>Action type</t>
  </si>
  <si>
    <t>Action description</t>
  </si>
  <si>
    <t>Targeting</t>
  </si>
  <si>
    <t>Female headed households</t>
  </si>
  <si>
    <t>Activity Status</t>
  </si>
  <si>
    <t>Start date</t>
  </si>
  <si>
    <t>All / Blanket</t>
  </si>
  <si>
    <t>DCWC - Namaste Nepal (CZ)</t>
  </si>
  <si>
    <t>Germany-GIZ</t>
  </si>
  <si>
    <t>INCLUDE-GIZ</t>
  </si>
  <si>
    <t>CCS Italy - Terres des Hommes Italy</t>
  </si>
  <si>
    <t>ACTED-CECI</t>
  </si>
  <si>
    <t>HEOC-HSSP team</t>
  </si>
  <si>
    <t>MoHP- HEOC</t>
  </si>
  <si>
    <t>NRCS-Save the Children</t>
  </si>
  <si>
    <t>Central</t>
  </si>
  <si>
    <t>East</t>
  </si>
  <si>
    <t>West</t>
  </si>
  <si>
    <t>Shelter Cluster Hubs</t>
  </si>
  <si>
    <t>Shelter Cluster Hub</t>
  </si>
  <si>
    <t>Last Update</t>
  </si>
  <si>
    <t/>
  </si>
  <si>
    <t>ADARA Development</t>
  </si>
  <si>
    <t>Nazarene Compassionate Ministries Nepal (NCM Nepal)</t>
  </si>
  <si>
    <t>United Vision Nepal</t>
  </si>
  <si>
    <t>Integrated community Development</t>
  </si>
  <si>
    <t>Resource Identificatin and Management Society</t>
  </si>
  <si>
    <t xml:space="preserve">Mahila Athmanisbar Kentra </t>
  </si>
  <si>
    <t>Relief included Rice, Dal, Salt, Oil, Tarpaulins, Buckets,plates, Cups, Cooking pots, soaps, ORS, Metronidazol tablets andParacetamol tablets</t>
  </si>
  <si>
    <t>Relief included Rice, Dal, Salt, Oil, Tarpaulins, ORS, Metronidazol tablets andParacetamol tablets</t>
  </si>
  <si>
    <t>Women Foundation Nepal</t>
  </si>
  <si>
    <t>Bhuwaneshori Gwaltar</t>
  </si>
  <si>
    <t>Bitijor Bagaiya</t>
  </si>
  <si>
    <t>Hariharpur Gadhi</t>
  </si>
  <si>
    <t>Kamalamai Municipality</t>
  </si>
  <si>
    <t>Khang Sang</t>
  </si>
  <si>
    <t>Kuseswor Dumja</t>
  </si>
  <si>
    <t>Ladabhir</t>
  </si>
  <si>
    <t>Mahendra jhyadi</t>
  </si>
  <si>
    <t>Purano Jhangajholi</t>
  </si>
  <si>
    <t>Santeswori (Rampur)</t>
  </si>
  <si>
    <t>Sunam Pokhari</t>
  </si>
  <si>
    <t>Ambote</t>
  </si>
  <si>
    <t>Andheri Narayansthan</t>
  </si>
  <si>
    <t>Khigikati</t>
  </si>
  <si>
    <t>Khiji Chandeshwori</t>
  </si>
  <si>
    <t>Toksel</t>
  </si>
  <si>
    <t>Bamti Bhandar</t>
  </si>
  <si>
    <t>Gunsi Bhadaure</t>
  </si>
  <si>
    <t>Bhimeshwor Municipality</t>
  </si>
  <si>
    <t>Bhusafeda</t>
  </si>
  <si>
    <t>Tamchet Dudhpokhari</t>
  </si>
  <si>
    <t>Gauri Sankar</t>
  </si>
  <si>
    <t>Ghyang Sukathokar</t>
  </si>
  <si>
    <t>Kalinchowk</t>
  </si>
  <si>
    <t>Bhote Namlang</t>
  </si>
  <si>
    <t>Fulpingdanda</t>
  </si>
  <si>
    <t>Dhuskun</t>
  </si>
  <si>
    <t>Maneswnara</t>
  </si>
  <si>
    <t>Sipa Pokhare</t>
  </si>
  <si>
    <t>Sipal Kavre</t>
  </si>
  <si>
    <t>Syaule Bazar</t>
  </si>
  <si>
    <t>Thampal Chhap</t>
  </si>
  <si>
    <t>Thangpalkot</t>
  </si>
  <si>
    <t>Thum Pakhar</t>
  </si>
  <si>
    <t>Kavrepalanchok</t>
  </si>
  <si>
    <t>Baluwapati Deupur</t>
  </si>
  <si>
    <t>Banakhu Chor</t>
  </si>
  <si>
    <t>Bekhsimle Ghartigaun</t>
  </si>
  <si>
    <t>Bolde Fediche</t>
  </si>
  <si>
    <t>Chalal Ganeshsthan</t>
  </si>
  <si>
    <t>Chyasing Kharka</t>
  </si>
  <si>
    <t>Dapcha Chatrebhanjh</t>
  </si>
  <si>
    <t>Daraune Pokhari</t>
  </si>
  <si>
    <t>Dewabhumi Baluwa</t>
  </si>
  <si>
    <t>Dhuseni Siwalaya</t>
  </si>
  <si>
    <t>Falate Bhumlu</t>
  </si>
  <si>
    <t>Gairi Bisouna Deupur</t>
  </si>
  <si>
    <t>Hokse Bazar</t>
  </si>
  <si>
    <t>Kalati Bhumidanda</t>
  </si>
  <si>
    <t>Katike Deurali</t>
  </si>
  <si>
    <t>Katunje Besi</t>
  </si>
  <si>
    <t>Kavre Nitya Chandeswor</t>
  </si>
  <si>
    <t>Khahare Pangu</t>
  </si>
  <si>
    <t>Kolati Bhumlu</t>
  </si>
  <si>
    <t>Madan Kundari</t>
  </si>
  <si>
    <t>Mahankal Chaur</t>
  </si>
  <si>
    <t>Mahendra Jyoti</t>
  </si>
  <si>
    <t>Majhi Feda</t>
  </si>
  <si>
    <t>Mathurapati Fulbari</t>
  </si>
  <si>
    <t>Nagre Gagarche</t>
  </si>
  <si>
    <t>Ugrachandi Nala</t>
  </si>
  <si>
    <t>Nayagaun Deupur</t>
  </si>
  <si>
    <t>Pokhari Chauri</t>
  </si>
  <si>
    <t>Puranogaun Dapcha</t>
  </si>
  <si>
    <t>Ravi Opi</t>
  </si>
  <si>
    <t>Ryale</t>
  </si>
  <si>
    <t>Salle Bhumlu</t>
  </si>
  <si>
    <t>Salmechakala (Taldhunga)</t>
  </si>
  <si>
    <t>Sankhupati Chour</t>
  </si>
  <si>
    <t>Sarada Batase</t>
  </si>
  <si>
    <t>Sathighar Bhagawati</t>
  </si>
  <si>
    <t>Sikhar Ambote</t>
  </si>
  <si>
    <t>Simalchour Syampati</t>
  </si>
  <si>
    <t>Tukucha Nala</t>
  </si>
  <si>
    <t>Kulung</t>
  </si>
  <si>
    <t>Lalitpur Sub-metropolitan city</t>
  </si>
  <si>
    <t>Bhaktapur Municipality</t>
  </si>
  <si>
    <t>Madhyapur Thimi Municipality</t>
  </si>
  <si>
    <t>Baad Bhanjyang</t>
  </si>
  <si>
    <t>Bajrayogini (Sankhu)</t>
  </si>
  <si>
    <t>Chapali Bhadrakali</t>
  </si>
  <si>
    <t>Dahachok</t>
  </si>
  <si>
    <t>Ichang Narayan</t>
  </si>
  <si>
    <t>Jhor Mahankal</t>
  </si>
  <si>
    <t>Kathmandu Metropolitan City</t>
  </si>
  <si>
    <t>Khadka Bhadrakali</t>
  </si>
  <si>
    <t>Kirtipur Municipality</t>
  </si>
  <si>
    <t>Lapsiphedi</t>
  </si>
  <si>
    <t>Naikap Naya Bhanjyang</t>
  </si>
  <si>
    <t>Naikap Purano Bhanjyang</t>
  </si>
  <si>
    <t>Setidevi</t>
  </si>
  <si>
    <t>Tokha Chandeswori</t>
  </si>
  <si>
    <t>Tokha Sarswoti</t>
  </si>
  <si>
    <t>Bhadrutar</t>
  </si>
  <si>
    <t>Halde Kalika</t>
  </si>
  <si>
    <t>Khadag Bhanjyang</t>
  </si>
  <si>
    <t>Kimtang</t>
  </si>
  <si>
    <t>Chhatredeurali</t>
  </si>
  <si>
    <t>Murali Bhanjyang</t>
  </si>
  <si>
    <t>Ree Gaun</t>
  </si>
  <si>
    <t>Sunaula Bazar</t>
  </si>
  <si>
    <t>Bharta Pundyadevi</t>
  </si>
  <si>
    <t>Padam Pokhari</t>
  </si>
  <si>
    <t>Sarikhet Palase</t>
  </si>
  <si>
    <t>Shreepur Chhatiwan</t>
  </si>
  <si>
    <t>Sisneri Mahadevsthan</t>
  </si>
  <si>
    <t>Tistung Deurali</t>
  </si>
  <si>
    <t>Aaru Arbang</t>
  </si>
  <si>
    <t>Aaru Chanaute</t>
  </si>
  <si>
    <t>Chyangli</t>
  </si>
  <si>
    <t>Dhunwakot</t>
  </si>
  <si>
    <t>Gankhu</t>
  </si>
  <si>
    <t>Gorkha Municipality</t>
  </si>
  <si>
    <t>Takumajh Lakuribot</t>
  </si>
  <si>
    <t>Barpak</t>
  </si>
  <si>
    <t>Parewadanda</t>
  </si>
  <si>
    <t>Purankot</t>
  </si>
  <si>
    <t>Human Poverty Indext</t>
  </si>
  <si>
    <t>International Disaster Volunteers (IDV)</t>
  </si>
  <si>
    <t>Action Nepal</t>
  </si>
  <si>
    <t>Taukhel</t>
  </si>
  <si>
    <t>ECCA</t>
  </si>
  <si>
    <t>Lihi</t>
  </si>
  <si>
    <t>Patan Camp Office</t>
  </si>
  <si>
    <t>Donation of tarpaulin from People In Need (PIN)</t>
  </si>
  <si>
    <t>LWF / ICCO</t>
  </si>
  <si>
    <t>Tevel</t>
  </si>
  <si>
    <t>APF base camp, Pakali</t>
  </si>
  <si>
    <t>Save the Children</t>
  </si>
  <si>
    <t>Rotary Club of Kathmandu Mid-town</t>
  </si>
  <si>
    <t>Yellow House</t>
  </si>
  <si>
    <t>Soma Café</t>
  </si>
  <si>
    <t xml:space="preserve">Médecins Sans Frontières/Doctors Without Borders </t>
  </si>
  <si>
    <t>TRWO</t>
  </si>
  <si>
    <t>PHASE Nepal</t>
  </si>
  <si>
    <t xml:space="preserve">Distributed by PIN Staff to household representatives, tarpaulin + rope - 1 per HH as agreed at the district level </t>
  </si>
  <si>
    <t>Crystal Moutain Trek</t>
  </si>
  <si>
    <t>In collaboration with Crystal Mountain Trek Pvt. Ltd</t>
  </si>
  <si>
    <t>distributed by PIN staff to household representatives, tarpaulin + rope - 1 per HH as agreed at the district level</t>
  </si>
  <si>
    <t>by WFP helicopter, PIN Field Officer went with the helicopter to distribute and conduct rapid assessment, tarpaulin + rope - 1 per HH as agreed at the district level</t>
  </si>
  <si>
    <t>by private helicopter, given to VDC and community representatives from the helicopter for distribution, tarpaulin + rope - 1 per HH as agreed at the district level</t>
  </si>
  <si>
    <t>WFP waybill; by WFP helicopter, addition to MSF shipment which was missing 5 tarpaulins, given to VDC representatives on spot for distribution to households, tarpaulin + rope - 1 per HH as agreed at the district level</t>
  </si>
  <si>
    <t>WFP waybill; the shipment was distributed together with WFP food by WFP implementing partner Red Cross Nepal, tarpaulin + rope - 1 per HH as agreed at the district level</t>
  </si>
  <si>
    <t>WFP waybill; airdrop from WFP helicopter as the helicopter cannot land in Uhiya, tarpaulin + rope - 1 per HH as agreed at the district level</t>
  </si>
  <si>
    <t>Abari</t>
  </si>
  <si>
    <t xml:space="preserve">Air drop from WFP Helicopter </t>
  </si>
  <si>
    <t>Underside Rock Band</t>
  </si>
  <si>
    <t>Sourcing Agency</t>
  </si>
  <si>
    <t>Rasuwa Relief</t>
  </si>
  <si>
    <t>Phulmaaya Foundation</t>
  </si>
  <si>
    <t>Langtang Valley Disaster Fund</t>
  </si>
  <si>
    <t>Groundsheets, mattresses, mosquito nets, solar chargers</t>
  </si>
  <si>
    <t>Seven large tents + 18 small tents: Distributed at the Yellow Gumba for Langtang IDPs</t>
  </si>
  <si>
    <t>Coordinated letter/signatures and deliver of one large inflatable Red Cross tent for 50 people</t>
  </si>
  <si>
    <t>IDPs from Haku VDC encamped at Sakule in Jibjibe VDC, Rasuwa</t>
  </si>
  <si>
    <t>Shelterbox</t>
  </si>
  <si>
    <t>Local CDO Office</t>
  </si>
  <si>
    <t>Lutheran World Federation</t>
  </si>
  <si>
    <t>CIRDS</t>
  </si>
  <si>
    <t>Action Against Hunger</t>
  </si>
  <si>
    <t>USAID</t>
  </si>
  <si>
    <t>SDC Humanitarian Aid</t>
  </si>
  <si>
    <t>Habitat for Humanity</t>
  </si>
  <si>
    <t>DDRC and Gramin Mahila Uthan Kendra</t>
  </si>
  <si>
    <t xml:space="preserve">Nepal Association of Blind </t>
  </si>
  <si>
    <t>DDRC and FORWARD</t>
  </si>
  <si>
    <t xml:space="preserve">DDRC and Nepal Association of Blind </t>
  </si>
  <si>
    <t>Temporary Shelter Kit (TSK) included  CGI Sheet (10PCs), Steel reinforcing rod (re-bar)- 4 PCS, Steel Tube/pipe (8 pcs) , GI wire (1.5 KG)/per HH</t>
  </si>
  <si>
    <t>TSK distributed to  Visually challenged people in Kavery District</t>
  </si>
  <si>
    <t>TSK- included  CGI Sheet (10PCs), Steel reinforcing rod (re-bar)- 4 PCS, Steel Tube/pipe (8 pcs) , GI wire (1.5 KG)/per HH</t>
  </si>
  <si>
    <t xml:space="preserve">TSK- distributed to people with disability issues </t>
  </si>
  <si>
    <t>TSK- included  CGI Sheet (10PCs), Steel reinforcing rod (re-bar)- 4 PCS, Steel Tube/pipe (8 pcs) , GI wire (1.5 KG) and 3 KG Nail/per HH</t>
  </si>
  <si>
    <t>Malteser International</t>
  </si>
  <si>
    <t>Women Development Advocacy Center</t>
  </si>
  <si>
    <t>Woman Development Advocacy Center</t>
  </si>
  <si>
    <t>ongoing</t>
  </si>
  <si>
    <t>building in WARD # 3, 6, 7, 8 of Bhotasipa, Sindhupalchowk and also not been able to attend the meeting as the person who wassupposed to met with an accident in the village while the rebuildinng process and is hospitalized</t>
  </si>
  <si>
    <t>Batas Foundation</t>
  </si>
  <si>
    <t>SC Categories</t>
  </si>
  <si>
    <t>UN Categories</t>
  </si>
  <si>
    <t>Distribution of Shelter Material</t>
  </si>
  <si>
    <t>Distribution of NFI</t>
  </si>
  <si>
    <t>Shelter Trainings</t>
  </si>
  <si>
    <t>Cash Distribution</t>
  </si>
  <si>
    <t>Swiss Agency for Development and Cooperation</t>
  </si>
  <si>
    <t>Chief District Officer</t>
  </si>
  <si>
    <t>Madhyapur Youth Association (MYA)</t>
  </si>
  <si>
    <t>FAYA, DDRC, DOE</t>
  </si>
  <si>
    <t>Stephanie Hegary-Senior Producer, from BBC was there to capture videos/photos during distribution. There was no one from MC.</t>
  </si>
  <si>
    <t>FAYA, DDRC</t>
  </si>
  <si>
    <t>NRCS, DDRC</t>
  </si>
  <si>
    <t>NRCS, DDRC, DOE</t>
  </si>
  <si>
    <t>Youth</t>
  </si>
  <si>
    <t>Aviation Directorate</t>
  </si>
  <si>
    <t>Police</t>
  </si>
  <si>
    <t>VDC</t>
  </si>
  <si>
    <t>Cluster Committee</t>
  </si>
  <si>
    <t>Prabhat Club</t>
  </si>
  <si>
    <t>Belahi (Mailhi)</t>
  </si>
  <si>
    <t>524 2 04 19 5 018</t>
  </si>
  <si>
    <t>HadiryaPaltuwa</t>
  </si>
  <si>
    <t>ChhataPipra</t>
  </si>
  <si>
    <t>JhouwaGuthi</t>
  </si>
  <si>
    <t>KauwaBanKataiya</t>
  </si>
  <si>
    <t>BabiyaBirta</t>
  </si>
  <si>
    <t>RamiteKhola</t>
  </si>
  <si>
    <t>RajaRani</t>
  </si>
  <si>
    <t>ChhateDhunga</t>
  </si>
  <si>
    <t>MatsyaPokhari</t>
  </si>
  <si>
    <t>SabhaPokhari</t>
  </si>
  <si>
    <t>KudakKaule</t>
  </si>
  <si>
    <t>PatlePani</t>
  </si>
  <si>
    <t>OlangchungGola</t>
  </si>
  <si>
    <t>Nawamidanda</t>
  </si>
  <si>
    <t>ShantiDanda</t>
  </si>
  <si>
    <t>NechaBatase</t>
  </si>
  <si>
    <t>BijayaKharka</t>
  </si>
  <si>
    <t>524 1 03 12 5 066</t>
  </si>
  <si>
    <t>Malhaniyakhori</t>
  </si>
  <si>
    <t>DewalDibyapur</t>
  </si>
  <si>
    <t>KotBhairab</t>
  </si>
  <si>
    <t>ManpurTapara</t>
  </si>
  <si>
    <t>AWALCHING</t>
  </si>
  <si>
    <t>BadaBhairab</t>
  </si>
  <si>
    <t>RIMI</t>
  </si>
  <si>
    <t>MahatGaun</t>
  </si>
  <si>
    <t>MalikaBota</t>
  </si>
  <si>
    <t>Khaumale</t>
  </si>
  <si>
    <t>524 4 12 65 5 022</t>
  </si>
  <si>
    <t>GhartiGaun</t>
  </si>
  <si>
    <t>PurtimKanda</t>
  </si>
  <si>
    <t>BajhKanda</t>
  </si>
  <si>
    <t>KorbangJhimpe</t>
  </si>
  <si>
    <t>Rakhupiple</t>
  </si>
  <si>
    <t>BahakiThanti</t>
  </si>
  <si>
    <t>KatuwaChaupari</t>
  </si>
  <si>
    <t>RamjaDeurali</t>
  </si>
  <si>
    <t>ThuliPokhari</t>
  </si>
  <si>
    <t>Tanahu</t>
  </si>
  <si>
    <t>Tanahunsur</t>
  </si>
  <si>
    <t>524 3 07 40 5 010</t>
  </si>
  <si>
    <t>BichariChautara</t>
  </si>
  <si>
    <t>ChitreBhanjyang</t>
  </si>
  <si>
    <t>JagatBhanjyang</t>
  </si>
  <si>
    <t>KhilungDeurali</t>
  </si>
  <si>
    <t>BhadaureTamagi</t>
  </si>
  <si>
    <t>BharatPokhari</t>
  </si>
  <si>
    <t>DarbarDevisthan</t>
  </si>
  <si>
    <t>ThuloLumpek</t>
  </si>
  <si>
    <t>Bodhapokharathok</t>
  </si>
  <si>
    <t>PalungMainadi</t>
  </si>
  <si>
    <t>ManPakadi</t>
  </si>
  <si>
    <t>VidhyaNagar</t>
  </si>
  <si>
    <t>Admin2_HLCIT_CODE</t>
  </si>
  <si>
    <t>C-BAG-23-001</t>
  </si>
  <si>
    <t>C-BAG-23-002</t>
  </si>
  <si>
    <t>C-BAG-23-003</t>
  </si>
  <si>
    <t>C-BAG-23-004</t>
  </si>
  <si>
    <t>C-BAG-23-005</t>
  </si>
  <si>
    <t>C-BAG-23-006</t>
  </si>
  <si>
    <t>C-BAG-23-007</t>
  </si>
  <si>
    <t>C-BAG-23-008</t>
  </si>
  <si>
    <t>C-BAG-23-009</t>
  </si>
  <si>
    <t>C-BAG-23-010</t>
  </si>
  <si>
    <t>C-BAG-23-011</t>
  </si>
  <si>
    <t>C-BAG-23-012</t>
  </si>
  <si>
    <t>C-BAG-23-013</t>
  </si>
  <si>
    <t>C-BAG-23-014</t>
  </si>
  <si>
    <t>C-BAG-23-015</t>
  </si>
  <si>
    <t>C-BAG-23-016</t>
  </si>
  <si>
    <t>C-BAG-23-017</t>
  </si>
  <si>
    <t>C-BAG-23-018</t>
  </si>
  <si>
    <t>C-BAG-23-019</t>
  </si>
  <si>
    <t>C-BAG-23-020</t>
  </si>
  <si>
    <t>C-BAG-23-021</t>
  </si>
  <si>
    <t>C-BAG-23-022</t>
  </si>
  <si>
    <t>C-BAG-23-023</t>
  </si>
  <si>
    <t>C-BAG-23-024</t>
  </si>
  <si>
    <t>C-BAG-23-025</t>
  </si>
  <si>
    <t>C-BAG-23-026</t>
  </si>
  <si>
    <t>C-BAG-23-027</t>
  </si>
  <si>
    <t>C-BAG-23-028</t>
  </si>
  <si>
    <t>C-BAG-23-029</t>
  </si>
  <si>
    <t>C-BAG-23-030</t>
  </si>
  <si>
    <t>C-BAG-23-031</t>
  </si>
  <si>
    <t>C-BAG-23-032</t>
  </si>
  <si>
    <t>C-BAG-23-033</t>
  </si>
  <si>
    <t>C-BAG-23-034</t>
  </si>
  <si>
    <t>C-BAG-23-035</t>
  </si>
  <si>
    <t>C-BAG-23-036</t>
  </si>
  <si>
    <t>C-BAG-23-037</t>
  </si>
  <si>
    <t>C-BAG-23-038</t>
  </si>
  <si>
    <t>C-BAG-23-039</t>
  </si>
  <si>
    <t>C-BAG-23-040</t>
  </si>
  <si>
    <t>C-BAG-23-041</t>
  </si>
  <si>
    <t>C-BAG-23-042</t>
  </si>
  <si>
    <t>C-BAG-23-043</t>
  </si>
  <si>
    <t>C-BAG-23-044</t>
  </si>
  <si>
    <t>C-BAG-23-045</t>
  </si>
  <si>
    <t>C-BAG-23-046</t>
  </si>
  <si>
    <t>C-BAG-23-047</t>
  </si>
  <si>
    <t>C-BAG-23-048</t>
  </si>
  <si>
    <t>C-BAG-23-049</t>
  </si>
  <si>
    <t>C-BAG-23-050</t>
  </si>
  <si>
    <t>C-BAG-23-051</t>
  </si>
  <si>
    <t>C-BAG-23-052</t>
  </si>
  <si>
    <t>C-BAG-23-053</t>
  </si>
  <si>
    <t>C-BAG-23-054</t>
  </si>
  <si>
    <t>C-BAG-23-055</t>
  </si>
  <si>
    <t>C-BAG-23-056</t>
  </si>
  <si>
    <t>C-BAG-23-057</t>
  </si>
  <si>
    <t>C-BAG-23-058</t>
  </si>
  <si>
    <t>C-BAG-23-059</t>
  </si>
  <si>
    <t>C-BAG-23-060</t>
  </si>
  <si>
    <t>C-BAG-23-061</t>
  </si>
  <si>
    <t>C-BAG-23-062</t>
  </si>
  <si>
    <t>C-BAG-23-063</t>
  </si>
  <si>
    <t>C-BAG-23-064</t>
  </si>
  <si>
    <t>C-BAG-23-065</t>
  </si>
  <si>
    <t>C-BAG-23-066</t>
  </si>
  <si>
    <t>C-BAG-23-067</t>
  </si>
  <si>
    <t>C-BAG-23-068</t>
  </si>
  <si>
    <t>C-BAG-23-069</t>
  </si>
  <si>
    <t>C-BAG-23-070</t>
  </si>
  <si>
    <t>C-BAG-23-071</t>
  </si>
  <si>
    <t>C-BAG-23-072</t>
  </si>
  <si>
    <t>C-BAG-23-073</t>
  </si>
  <si>
    <t>C-BAG-23-074</t>
  </si>
  <si>
    <t>C-BAG-23-075</t>
  </si>
  <si>
    <t>C-BAG-23-076</t>
  </si>
  <si>
    <t>C-BAG-23-077</t>
  </si>
  <si>
    <t>C-BAG-23-078</t>
  </si>
  <si>
    <t>C-BAG-23-079</t>
  </si>
  <si>
    <t>C-BAG-24-001</t>
  </si>
  <si>
    <t>C-BAG-24-002</t>
  </si>
  <si>
    <t>C-BAG-24-003</t>
  </si>
  <si>
    <t>C-BAG-24-004</t>
  </si>
  <si>
    <t>C-BAG-24-005</t>
  </si>
  <si>
    <t>C-BAG-24-006</t>
  </si>
  <si>
    <t>C-BAG-24-007</t>
  </si>
  <si>
    <t>C-BAG-24-008</t>
  </si>
  <si>
    <t>C-BAG-24-009</t>
  </si>
  <si>
    <t>C-BAG-24-010</t>
  </si>
  <si>
    <t>C-BAG-24-011</t>
  </si>
  <si>
    <t>C-BAG-24-012</t>
  </si>
  <si>
    <t>C-BAG-24-013</t>
  </si>
  <si>
    <t>C-BAG-24-014</t>
  </si>
  <si>
    <t>C-BAG-24-015</t>
  </si>
  <si>
    <t>C-BAG-24-016</t>
  </si>
  <si>
    <t>C-BAG-24-017</t>
  </si>
  <si>
    <t>C-BAG-24-018</t>
  </si>
  <si>
    <t>C-BAG-24-019</t>
  </si>
  <si>
    <t>C-BAG-24-020</t>
  </si>
  <si>
    <t>C-BAG-24-021</t>
  </si>
  <si>
    <t>C-BAG-24-022</t>
  </si>
  <si>
    <t>C-BAG-24-023</t>
  </si>
  <si>
    <t>C-BAG-24-024</t>
  </si>
  <si>
    <t>C-BAG-24-025</t>
  </si>
  <si>
    <t>C-BAG-24-026</t>
  </si>
  <si>
    <t>C-BAG-24-027</t>
  </si>
  <si>
    <t>C-BAG-24-028</t>
  </si>
  <si>
    <t>C-BAG-24-029</t>
  </si>
  <si>
    <t>C-BAG-24-030</t>
  </si>
  <si>
    <t>C-BAG-24-031</t>
  </si>
  <si>
    <t>C-BAG-24-032</t>
  </si>
  <si>
    <t>C-BAG-24-033</t>
  </si>
  <si>
    <t>C-BAG-24-034</t>
  </si>
  <si>
    <t>C-BAG-24-035</t>
  </si>
  <si>
    <t>C-BAG-24-036</t>
  </si>
  <si>
    <t>C-BAG-24-037</t>
  </si>
  <si>
    <t>C-BAG-24-038</t>
  </si>
  <si>
    <t>C-BAG-24-039</t>
  </si>
  <si>
    <t>C-BAG-24-040</t>
  </si>
  <si>
    <t>C-BAG-24-041</t>
  </si>
  <si>
    <t>C-BAG-24-042</t>
  </si>
  <si>
    <t>C-BAG-24-043</t>
  </si>
  <si>
    <t>C-BAG-24-044</t>
  </si>
  <si>
    <t>C-BAG-24-045</t>
  </si>
  <si>
    <t>C-BAG-24-046</t>
  </si>
  <si>
    <t>C-BAG-24-047</t>
  </si>
  <si>
    <t>C-BAG-24-048</t>
  </si>
  <si>
    <t>C-BAG-24-049</t>
  </si>
  <si>
    <t>C-BAG-24-050</t>
  </si>
  <si>
    <t>C-BAG-24-051</t>
  </si>
  <si>
    <t>C-BAG-24-052</t>
  </si>
  <si>
    <t>C-BAG-24-053</t>
  </si>
  <si>
    <t>C-BAG-24-054</t>
  </si>
  <si>
    <t>C-BAG-24-055</t>
  </si>
  <si>
    <t>C-BAG-24-056</t>
  </si>
  <si>
    <t>C-BAG-24-057</t>
  </si>
  <si>
    <t>C-BAG-24-058</t>
  </si>
  <si>
    <t>C-BAG-24-059</t>
  </si>
  <si>
    <t>C-BAG-24-060</t>
  </si>
  <si>
    <t>C-BAG-24-061</t>
  </si>
  <si>
    <t>C-BAG-24-062</t>
  </si>
  <si>
    <t>C-BAG-24-063</t>
  </si>
  <si>
    <t>C-BAG-24-064</t>
  </si>
  <si>
    <t>C-BAG-24-065</t>
  </si>
  <si>
    <t>C-BAG-24-066</t>
  </si>
  <si>
    <t>C-BAG-24-067</t>
  </si>
  <si>
    <t>C-BAG-24-068</t>
  </si>
  <si>
    <t>C-BAG-24-069</t>
  </si>
  <si>
    <t>C-BAG-24-070</t>
  </si>
  <si>
    <t>C-BAG-24-071</t>
  </si>
  <si>
    <t>C-BAG-24-072</t>
  </si>
  <si>
    <t>C-BAG-24-073</t>
  </si>
  <si>
    <t>C-BAG-24-074</t>
  </si>
  <si>
    <t>C-BAG-24-075</t>
  </si>
  <si>
    <t>C-BAG-24-076</t>
  </si>
  <si>
    <t>C-BAG-24-077</t>
  </si>
  <si>
    <t>C-BAG-24-078</t>
  </si>
  <si>
    <t>C-BAG-24-079</t>
  </si>
  <si>
    <t>C-BAG-24-080</t>
  </si>
  <si>
    <t>C-BAG-24-081</t>
  </si>
  <si>
    <t>C-BAG-24-082</t>
  </si>
  <si>
    <t>C-BAG-24-083</t>
  </si>
  <si>
    <t>C-BAG-24-084</t>
  </si>
  <si>
    <t>C-BAG-24-085</t>
  </si>
  <si>
    <t>C-BAG-24-086</t>
  </si>
  <si>
    <t>C-BAG-24-087</t>
  </si>
  <si>
    <t>C-BAG-24-088</t>
  </si>
  <si>
    <t>C-BAG-24-089</t>
  </si>
  <si>
    <t>C-BAG-24-090</t>
  </si>
  <si>
    <t>C-BAG-25-001</t>
  </si>
  <si>
    <t>C-BAG-25-002</t>
  </si>
  <si>
    <t>C-BAG-25-003</t>
  </si>
  <si>
    <t>C-BAG-25-004</t>
  </si>
  <si>
    <t>C-BAG-25-005</t>
  </si>
  <si>
    <t>C-BAG-25-006</t>
  </si>
  <si>
    <t>C-BAG-25-007</t>
  </si>
  <si>
    <t>C-BAG-25-008</t>
  </si>
  <si>
    <t>C-BAG-25-009</t>
  </si>
  <si>
    <t>C-BAG-25-010</t>
  </si>
  <si>
    <t>C-BAG-25-011</t>
  </si>
  <si>
    <t>C-BAG-25-012</t>
  </si>
  <si>
    <t>C-BAG-25-013</t>
  </si>
  <si>
    <t>C-BAG-25-014</t>
  </si>
  <si>
    <t>C-BAG-25-015</t>
  </si>
  <si>
    <t>C-BAG-25-016</t>
  </si>
  <si>
    <t>C-BAG-25-017</t>
  </si>
  <si>
    <t>C-BAG-25-018</t>
  </si>
  <si>
    <t>C-BAG-25-019</t>
  </si>
  <si>
    <t>C-BAG-25-020</t>
  </si>
  <si>
    <t>C-BAG-25-021</t>
  </si>
  <si>
    <t>C-BAG-25-022</t>
  </si>
  <si>
    <t>C-BAG-25-023</t>
  </si>
  <si>
    <t>C-BAG-25-024</t>
  </si>
  <si>
    <t>C-BAG-25-025</t>
  </si>
  <si>
    <t>C-BAG-25-026</t>
  </si>
  <si>
    <t>C-BAG-25-027</t>
  </si>
  <si>
    <t>C-BAG-25-028</t>
  </si>
  <si>
    <t>C-BAG-25-029</t>
  </si>
  <si>
    <t>C-BAG-25-030</t>
  </si>
  <si>
    <t>C-BAG-25-031</t>
  </si>
  <si>
    <t>C-BAG-25-032</t>
  </si>
  <si>
    <t>C-BAG-25-033</t>
  </si>
  <si>
    <t>C-BAG-25-034</t>
  </si>
  <si>
    <t>C-BAG-25-035</t>
  </si>
  <si>
    <t>C-BAG-25-036</t>
  </si>
  <si>
    <t>C-BAG-25-037</t>
  </si>
  <si>
    <t>C-BAG-25-038</t>
  </si>
  <si>
    <t>C-BAG-25-039</t>
  </si>
  <si>
    <t>C-BAG-25-040</t>
  </si>
  <si>
    <t>C-BAG-25-041</t>
  </si>
  <si>
    <t>C-BAG-25-042</t>
  </si>
  <si>
    <t>C-BAG-26-001</t>
  </si>
  <si>
    <t>C-BAG-26-002</t>
  </si>
  <si>
    <t>C-BAG-26-003</t>
  </si>
  <si>
    <t>C-BAG-26-004</t>
  </si>
  <si>
    <t>C-BAG-26-005</t>
  </si>
  <si>
    <t>C-BAG-26-006</t>
  </si>
  <si>
    <t>C-BAG-26-007</t>
  </si>
  <si>
    <t>C-BAG-26-008</t>
  </si>
  <si>
    <t>C-BAG-26-009</t>
  </si>
  <si>
    <t>C-BAG-26-010</t>
  </si>
  <si>
    <t>C-BAG-26-011</t>
  </si>
  <si>
    <t>C-BAG-26-012</t>
  </si>
  <si>
    <t>C-BAG-26-013</t>
  </si>
  <si>
    <t>C-BAG-26-014</t>
  </si>
  <si>
    <t>C-BAG-26-015</t>
  </si>
  <si>
    <t>C-BAG-26-016</t>
  </si>
  <si>
    <t>C-BAG-26-017</t>
  </si>
  <si>
    <t>C-BAG-26-018</t>
  </si>
  <si>
    <t>C-BAG-27-001</t>
  </si>
  <si>
    <t>C-BAG-27-002</t>
  </si>
  <si>
    <t>C-BAG-27-003</t>
  </si>
  <si>
    <t>C-BAG-27-004</t>
  </si>
  <si>
    <t>C-BAG-27-005</t>
  </si>
  <si>
    <t>C-BAG-27-006</t>
  </si>
  <si>
    <t>C-BAG-27-007</t>
  </si>
  <si>
    <t>C-BAG-27-008</t>
  </si>
  <si>
    <t>C-BAG-27-009</t>
  </si>
  <si>
    <t>C-BAG-27-010</t>
  </si>
  <si>
    <t>C-BAG-27-011</t>
  </si>
  <si>
    <t>C-BAG-27-012</t>
  </si>
  <si>
    <t>C-BAG-27-013</t>
  </si>
  <si>
    <t>C-BAG-27-014</t>
  </si>
  <si>
    <t>C-BAG-27-015</t>
  </si>
  <si>
    <t>C-BAG-27-016</t>
  </si>
  <si>
    <t>C-BAG-27-017</t>
  </si>
  <si>
    <t>C-BAG-27-018</t>
  </si>
  <si>
    <t>C-BAG-27-019</t>
  </si>
  <si>
    <t>C-BAG-27-020</t>
  </si>
  <si>
    <t>C-BAG-27-021</t>
  </si>
  <si>
    <t>C-BAG-27-022</t>
  </si>
  <si>
    <t>C-BAG-27-023</t>
  </si>
  <si>
    <t>C-BAG-27-024</t>
  </si>
  <si>
    <t>C-BAG-27-025</t>
  </si>
  <si>
    <t>C-BAG-27-026</t>
  </si>
  <si>
    <t>C-BAG-27-027</t>
  </si>
  <si>
    <t>C-BAG-27-028</t>
  </si>
  <si>
    <t>C-BAG-27-029</t>
  </si>
  <si>
    <t>C-BAG-27-030</t>
  </si>
  <si>
    <t>C-BAG-27-031</t>
  </si>
  <si>
    <t>C-BAG-27-032</t>
  </si>
  <si>
    <t>C-BAG-27-033</t>
  </si>
  <si>
    <t>C-BAG-27-034</t>
  </si>
  <si>
    <t>C-BAG-27-035</t>
  </si>
  <si>
    <t>C-BAG-27-036</t>
  </si>
  <si>
    <t>C-BAG-27-037</t>
  </si>
  <si>
    <t>C-BAG-27-038</t>
  </si>
  <si>
    <t>C-BAG-27-039</t>
  </si>
  <si>
    <t>C-BAG-27-040</t>
  </si>
  <si>
    <t>C-BAG-27-041</t>
  </si>
  <si>
    <t>C-BAG-27-042</t>
  </si>
  <si>
    <t>C-BAG-27-043</t>
  </si>
  <si>
    <t>C-BAG-27-044</t>
  </si>
  <si>
    <t>C-BAG-27-045</t>
  </si>
  <si>
    <t>C-BAG-27-046</t>
  </si>
  <si>
    <t>C-BAG-27-047</t>
  </si>
  <si>
    <t>C-BAG-27-048</t>
  </si>
  <si>
    <t>C-BAG-27-049</t>
  </si>
  <si>
    <t>C-BAG-27-050</t>
  </si>
  <si>
    <t>C-BAG-27-051</t>
  </si>
  <si>
    <t>C-BAG-27-052</t>
  </si>
  <si>
    <t>C-BAG-27-053</t>
  </si>
  <si>
    <t>C-BAG-27-054</t>
  </si>
  <si>
    <t>C-BAG-27-055</t>
  </si>
  <si>
    <t>C-BAG-27-056</t>
  </si>
  <si>
    <t>C-BAG-27-057</t>
  </si>
  <si>
    <t>C-BAG-27-058</t>
  </si>
  <si>
    <t>C-BAG-27-059</t>
  </si>
  <si>
    <t>C-BAG-28-001</t>
  </si>
  <si>
    <t>C-BAG-28-002</t>
  </si>
  <si>
    <t>C-BAG-28-003</t>
  </si>
  <si>
    <t>C-BAG-28-004</t>
  </si>
  <si>
    <t>C-BAG-28-005</t>
  </si>
  <si>
    <t>C-BAG-28-006</t>
  </si>
  <si>
    <t>C-BAG-28-007</t>
  </si>
  <si>
    <t>C-BAG-28-008</t>
  </si>
  <si>
    <t>C-BAG-28-009</t>
  </si>
  <si>
    <t>C-BAG-28-010</t>
  </si>
  <si>
    <t>C-BAG-28-011</t>
  </si>
  <si>
    <t>C-BAG-28-012</t>
  </si>
  <si>
    <t>C-BAG-28-013</t>
  </si>
  <si>
    <t>C-BAG-28-014</t>
  </si>
  <si>
    <t>C-BAG-28-015</t>
  </si>
  <si>
    <t>C-BAG-28-016</t>
  </si>
  <si>
    <t>C-BAG-28-017</t>
  </si>
  <si>
    <t>C-BAG-28-018</t>
  </si>
  <si>
    <t>C-BAG-28-019</t>
  </si>
  <si>
    <t>C-BAG-28-020</t>
  </si>
  <si>
    <t>C-BAG-28-021</t>
  </si>
  <si>
    <t>C-BAG-28-022</t>
  </si>
  <si>
    <t>C-BAG-28-023</t>
  </si>
  <si>
    <t>C-BAG-28-024</t>
  </si>
  <si>
    <t>C-BAG-28-025</t>
  </si>
  <si>
    <t>C-BAG-28-026</t>
  </si>
  <si>
    <t>C-BAG-28-027</t>
  </si>
  <si>
    <t>C-BAG-28-028</t>
  </si>
  <si>
    <t>C-BAG-28-029</t>
  </si>
  <si>
    <t>C-BAG-28-030</t>
  </si>
  <si>
    <t>C-BAG-28-031</t>
  </si>
  <si>
    <t>C-BAG-28-032</t>
  </si>
  <si>
    <t>C-BAG-28-033</t>
  </si>
  <si>
    <t>C-BAG-28-034</t>
  </si>
  <si>
    <t>C-BAG-28-035</t>
  </si>
  <si>
    <t>C-BAG-28-036</t>
  </si>
  <si>
    <t>C-BAG-28-037</t>
  </si>
  <si>
    <t>C-BAG-28-038</t>
  </si>
  <si>
    <t>C-BAG-28-039</t>
  </si>
  <si>
    <t>C-BAG-28-040</t>
  </si>
  <si>
    <t>C-BAG-28-041</t>
  </si>
  <si>
    <t>C-BAG-28-042</t>
  </si>
  <si>
    <t>C-BAG-28-043</t>
  </si>
  <si>
    <t>C-BAG-28-044</t>
  </si>
  <si>
    <t>C-BAG-28-045</t>
  </si>
  <si>
    <t>C-BAG-28-046</t>
  </si>
  <si>
    <t>C-BAG-28-047</t>
  </si>
  <si>
    <t>C-BAG-28-048</t>
  </si>
  <si>
    <t>C-BAG-28-049</t>
  </si>
  <si>
    <t>C-BAG-28-050</t>
  </si>
  <si>
    <t>C-BAG-28-051</t>
  </si>
  <si>
    <t>C-BAG-28-052</t>
  </si>
  <si>
    <t>C-BAG-28-053</t>
  </si>
  <si>
    <t>C-BAG-28-054</t>
  </si>
  <si>
    <t>C-BAG-28-055</t>
  </si>
  <si>
    <t>C-BAG-28-056</t>
  </si>
  <si>
    <t>C-BAG-28-057</t>
  </si>
  <si>
    <t>C-BAG-28-058</t>
  </si>
  <si>
    <t>C-BAG-28-059</t>
  </si>
  <si>
    <t>C-BAG-28-060</t>
  </si>
  <si>
    <t>C-BAG-28-061</t>
  </si>
  <si>
    <t>C-BAG-28-062</t>
  </si>
  <si>
    <t>C-BAG-29-001</t>
  </si>
  <si>
    <t>C-BAG-29-002</t>
  </si>
  <si>
    <t>C-BAG-29-003</t>
  </si>
  <si>
    <t>C-BAG-29-004</t>
  </si>
  <si>
    <t>C-BAG-29-005</t>
  </si>
  <si>
    <t>C-BAG-29-006</t>
  </si>
  <si>
    <t>C-BAG-29-007</t>
  </si>
  <si>
    <t>C-BAG-29-008</t>
  </si>
  <si>
    <t>C-BAG-29-009</t>
  </si>
  <si>
    <t>C-BAG-29-010</t>
  </si>
  <si>
    <t>C-BAG-29-011</t>
  </si>
  <si>
    <t>C-BAG-29-012</t>
  </si>
  <si>
    <t>C-BAG-29-013</t>
  </si>
  <si>
    <t>C-BAG-29-014</t>
  </si>
  <si>
    <t>C-BAG-29-015</t>
  </si>
  <si>
    <t>C-BAG-29-016</t>
  </si>
  <si>
    <t>C-BAG-29-017</t>
  </si>
  <si>
    <t>C-BAG-29-018</t>
  </si>
  <si>
    <t>C-BAG-30-001</t>
  </si>
  <si>
    <t>C-BAG-30-002</t>
  </si>
  <si>
    <t>C-BAG-30-003</t>
  </si>
  <si>
    <t>C-BAG-30-004</t>
  </si>
  <si>
    <t>C-BAG-30-005</t>
  </si>
  <si>
    <t>C-BAG-30-006</t>
  </si>
  <si>
    <t>C-BAG-30-007</t>
  </si>
  <si>
    <t>C-BAG-30-008</t>
  </si>
  <si>
    <t>C-BAG-30-009</t>
  </si>
  <si>
    <t>C-BAG-30-010</t>
  </si>
  <si>
    <t>C-BAG-30-011</t>
  </si>
  <si>
    <t>C-BAG-30-012</t>
  </si>
  <si>
    <t>C-BAG-30-013</t>
  </si>
  <si>
    <t>C-BAG-30-014</t>
  </si>
  <si>
    <t>C-BAG-30-015</t>
  </si>
  <si>
    <t>C-BAG-30-016</t>
  </si>
  <si>
    <t>C-BAG-30-017</t>
  </si>
  <si>
    <t>C-BAG-30-018</t>
  </si>
  <si>
    <t>C-BAG-30-019</t>
  </si>
  <si>
    <t>C-BAG-30-020</t>
  </si>
  <si>
    <t>C-BAG-30-021</t>
  </si>
  <si>
    <t>C-BAG-30-022</t>
  </si>
  <si>
    <t>C-BAG-30-023</t>
  </si>
  <si>
    <t>C-BAG-30-024</t>
  </si>
  <si>
    <t>C-BAG-30-025</t>
  </si>
  <si>
    <t>C-BAG-30-026</t>
  </si>
  <si>
    <t>C-BAG-30-027</t>
  </si>
  <si>
    <t>C-BAG-30-028</t>
  </si>
  <si>
    <t>C-BAG-30-029</t>
  </si>
  <si>
    <t>C-BAG-30-030</t>
  </si>
  <si>
    <t>C-BAG-30-031</t>
  </si>
  <si>
    <t>C-BAG-30-032</t>
  </si>
  <si>
    <t>C-BAG-30-033</t>
  </si>
  <si>
    <t>C-BAG-30-034</t>
  </si>
  <si>
    <t>C-BAG-30-035</t>
  </si>
  <si>
    <t>C-BAG-30-036</t>
  </si>
  <si>
    <t>C-BAG-30-037</t>
  </si>
  <si>
    <t>C-BAG-30-038</t>
  </si>
  <si>
    <t>C-BAG-30-039</t>
  </si>
  <si>
    <t>C-BAG-30-040</t>
  </si>
  <si>
    <t>C-BAG-30-041</t>
  </si>
  <si>
    <t>C-BAG-30-042</t>
  </si>
  <si>
    <t>C-BAG-30-043</t>
  </si>
  <si>
    <t>C-BAG-30-044</t>
  </si>
  <si>
    <t>C-BAG-30-045</t>
  </si>
  <si>
    <t>C-BAG-30-046</t>
  </si>
  <si>
    <t>C-BAG-30-047</t>
  </si>
  <si>
    <t>C-BAG-30-048</t>
  </si>
  <si>
    <t>C-BAG-30-049</t>
  </si>
  <si>
    <t>C-BAG-30-050</t>
  </si>
  <si>
    <t>C-JAN-17-001</t>
  </si>
  <si>
    <t>C-JAN-17-002</t>
  </si>
  <si>
    <t>C-JAN-17-003</t>
  </si>
  <si>
    <t>C-JAN-17-004</t>
  </si>
  <si>
    <t>C-JAN-17-005</t>
  </si>
  <si>
    <t>C-JAN-17-006</t>
  </si>
  <si>
    <t>C-JAN-17-007</t>
  </si>
  <si>
    <t>C-JAN-17-008</t>
  </si>
  <si>
    <t>C-JAN-17-009</t>
  </si>
  <si>
    <t>C-JAN-17-010</t>
  </si>
  <si>
    <t>C-JAN-17-011</t>
  </si>
  <si>
    <t>C-JAN-17-012</t>
  </si>
  <si>
    <t>C-JAN-17-013</t>
  </si>
  <si>
    <t>C-JAN-17-014</t>
  </si>
  <si>
    <t>C-JAN-17-015</t>
  </si>
  <si>
    <t>C-JAN-17-016</t>
  </si>
  <si>
    <t>C-JAN-17-017</t>
  </si>
  <si>
    <t>C-JAN-17-018</t>
  </si>
  <si>
    <t>C-JAN-17-019</t>
  </si>
  <si>
    <t>C-JAN-17-020</t>
  </si>
  <si>
    <t>C-JAN-17-021</t>
  </si>
  <si>
    <t>C-JAN-17-022</t>
  </si>
  <si>
    <t>C-JAN-17-023</t>
  </si>
  <si>
    <t>C-JAN-17-024</t>
  </si>
  <si>
    <t>C-JAN-17-025</t>
  </si>
  <si>
    <t>C-JAN-17-026</t>
  </si>
  <si>
    <t>C-JAN-17-027</t>
  </si>
  <si>
    <t>C-JAN-17-028</t>
  </si>
  <si>
    <t>C-JAN-17-029</t>
  </si>
  <si>
    <t>C-JAN-17-030</t>
  </si>
  <si>
    <t>C-JAN-17-031</t>
  </si>
  <si>
    <t>C-JAN-17-032</t>
  </si>
  <si>
    <t>C-JAN-17-033</t>
  </si>
  <si>
    <t>C-JAN-17-034</t>
  </si>
  <si>
    <t>C-JAN-17-035</t>
  </si>
  <si>
    <t>C-JAN-17-036</t>
  </si>
  <si>
    <t>C-JAN-17-037</t>
  </si>
  <si>
    <t>C-JAN-17-038</t>
  </si>
  <si>
    <t>C-JAN-17-039</t>
  </si>
  <si>
    <t>C-JAN-17-040</t>
  </si>
  <si>
    <t>C-JAN-17-041</t>
  </si>
  <si>
    <t>C-JAN-17-042</t>
  </si>
  <si>
    <t>C-JAN-17-043</t>
  </si>
  <si>
    <t>C-JAN-17-044</t>
  </si>
  <si>
    <t>C-JAN-17-045</t>
  </si>
  <si>
    <t>C-JAN-17-046</t>
  </si>
  <si>
    <t>C-JAN-17-047</t>
  </si>
  <si>
    <t>C-JAN-17-048</t>
  </si>
  <si>
    <t>C-JAN-17-049</t>
  </si>
  <si>
    <t>C-JAN-17-050</t>
  </si>
  <si>
    <t>C-JAN-17-051</t>
  </si>
  <si>
    <t>C-JAN-17-052</t>
  </si>
  <si>
    <t>C-JAN-17-053</t>
  </si>
  <si>
    <t>C-JAN-17-054</t>
  </si>
  <si>
    <t>C-JAN-17-055</t>
  </si>
  <si>
    <t>C-JAN-17-056</t>
  </si>
  <si>
    <t>C-JAN-17-057</t>
  </si>
  <si>
    <t>C-JAN-17-058</t>
  </si>
  <si>
    <t>C-JAN-17-059</t>
  </si>
  <si>
    <t>C-JAN-17-060</t>
  </si>
  <si>
    <t>C-JAN-17-061</t>
  </si>
  <si>
    <t>C-JAN-17-062</t>
  </si>
  <si>
    <t>C-JAN-17-063</t>
  </si>
  <si>
    <t>C-JAN-17-064</t>
  </si>
  <si>
    <t>C-JAN-17-065</t>
  </si>
  <si>
    <t>C-JAN-17-066</t>
  </si>
  <si>
    <t>C-JAN-17-067</t>
  </si>
  <si>
    <t>C-JAN-17-068</t>
  </si>
  <si>
    <t>C-JAN-17-069</t>
  </si>
  <si>
    <t>C-JAN-17-070</t>
  </si>
  <si>
    <t>C-JAN-17-071</t>
  </si>
  <si>
    <t>C-JAN-17-072</t>
  </si>
  <si>
    <t>C-JAN-17-073</t>
  </si>
  <si>
    <t>C-JAN-17-074</t>
  </si>
  <si>
    <t>C-JAN-17-075</t>
  </si>
  <si>
    <t>C-JAN-17-076</t>
  </si>
  <si>
    <t>C-JAN-17-077</t>
  </si>
  <si>
    <t>C-JAN-17-078</t>
  </si>
  <si>
    <t>C-JAN-17-079</t>
  </si>
  <si>
    <t>C-JAN-17-080</t>
  </si>
  <si>
    <t>C-JAN-17-081</t>
  </si>
  <si>
    <t>C-JAN-17-082</t>
  </si>
  <si>
    <t>C-JAN-17-083</t>
  </si>
  <si>
    <t>C-JAN-17-084</t>
  </si>
  <si>
    <t>C-JAN-17-085</t>
  </si>
  <si>
    <t>C-JAN-17-086</t>
  </si>
  <si>
    <t>C-JAN-17-087</t>
  </si>
  <si>
    <t>C-JAN-17-088</t>
  </si>
  <si>
    <t>C-JAN-17-089</t>
  </si>
  <si>
    <t>C-JAN-17-090</t>
  </si>
  <si>
    <t>C-JAN-17-091</t>
  </si>
  <si>
    <t>C-JAN-17-092</t>
  </si>
  <si>
    <t>C-JAN-17-093</t>
  </si>
  <si>
    <t>C-JAN-17-094</t>
  </si>
  <si>
    <t>C-JAN-17-095</t>
  </si>
  <si>
    <t>C-JAN-17-096</t>
  </si>
  <si>
    <t>C-JAN-17-097</t>
  </si>
  <si>
    <t>C-JAN-17-098</t>
  </si>
  <si>
    <t>C-JAN-17-099</t>
  </si>
  <si>
    <t>C-JAN-17-100</t>
  </si>
  <si>
    <t>C-JAN-17-101</t>
  </si>
  <si>
    <t>C-JAN-17-102</t>
  </si>
  <si>
    <t>C-JAN-18-001</t>
  </si>
  <si>
    <t>C-JAN-18-002</t>
  </si>
  <si>
    <t>C-JAN-18-003</t>
  </si>
  <si>
    <t>C-JAN-18-004</t>
  </si>
  <si>
    <t>C-JAN-18-005</t>
  </si>
  <si>
    <t>C-JAN-18-006</t>
  </si>
  <si>
    <t>C-JAN-18-007</t>
  </si>
  <si>
    <t>C-JAN-18-008</t>
  </si>
  <si>
    <t>C-JAN-18-009</t>
  </si>
  <si>
    <t>C-JAN-18-010</t>
  </si>
  <si>
    <t>C-JAN-18-011</t>
  </si>
  <si>
    <t>C-JAN-18-012</t>
  </si>
  <si>
    <t>C-JAN-18-013</t>
  </si>
  <si>
    <t>C-JAN-18-014</t>
  </si>
  <si>
    <t>C-JAN-18-015</t>
  </si>
  <si>
    <t>C-JAN-18-016</t>
  </si>
  <si>
    <t>C-JAN-18-017</t>
  </si>
  <si>
    <t>C-JAN-18-018</t>
  </si>
  <si>
    <t>C-JAN-18-019</t>
  </si>
  <si>
    <t>C-JAN-18-020</t>
  </si>
  <si>
    <t>C-JAN-18-021</t>
  </si>
  <si>
    <t>C-JAN-18-022</t>
  </si>
  <si>
    <t>C-JAN-18-023</t>
  </si>
  <si>
    <t>C-JAN-18-024</t>
  </si>
  <si>
    <t>C-JAN-18-025</t>
  </si>
  <si>
    <t>C-JAN-18-026</t>
  </si>
  <si>
    <t>C-JAN-18-027</t>
  </si>
  <si>
    <t>C-JAN-18-028</t>
  </si>
  <si>
    <t>C-JAN-18-029</t>
  </si>
  <si>
    <t>C-JAN-18-030</t>
  </si>
  <si>
    <t>C-JAN-18-031</t>
  </si>
  <si>
    <t>C-JAN-18-032</t>
  </si>
  <si>
    <t>C-JAN-18-033</t>
  </si>
  <si>
    <t>C-JAN-18-034</t>
  </si>
  <si>
    <t>C-JAN-18-035</t>
  </si>
  <si>
    <t>C-JAN-18-036</t>
  </si>
  <si>
    <t>C-JAN-18-037</t>
  </si>
  <si>
    <t>C-JAN-18-038</t>
  </si>
  <si>
    <t>C-JAN-18-039</t>
  </si>
  <si>
    <t>C-JAN-18-040</t>
  </si>
  <si>
    <t>C-JAN-18-041</t>
  </si>
  <si>
    <t>C-JAN-18-042</t>
  </si>
  <si>
    <t>C-JAN-18-043</t>
  </si>
  <si>
    <t>C-JAN-18-044</t>
  </si>
  <si>
    <t>C-JAN-18-045</t>
  </si>
  <si>
    <t>C-JAN-18-046</t>
  </si>
  <si>
    <t>C-JAN-18-047</t>
  </si>
  <si>
    <t>C-JAN-18-048</t>
  </si>
  <si>
    <t>C-JAN-18-049</t>
  </si>
  <si>
    <t>C-JAN-18-050</t>
  </si>
  <si>
    <t>C-JAN-18-051</t>
  </si>
  <si>
    <t>C-JAN-18-052</t>
  </si>
  <si>
    <t>C-JAN-18-053</t>
  </si>
  <si>
    <t>C-JAN-18-054</t>
  </si>
  <si>
    <t>C-JAN-18-055</t>
  </si>
  <si>
    <t>C-JAN-18-056</t>
  </si>
  <si>
    <t>C-JAN-18-057</t>
  </si>
  <si>
    <t>C-JAN-18-058</t>
  </si>
  <si>
    <t>C-JAN-18-059</t>
  </si>
  <si>
    <t>C-JAN-18-060</t>
  </si>
  <si>
    <t>C-JAN-18-061</t>
  </si>
  <si>
    <t>C-JAN-18-062</t>
  </si>
  <si>
    <t>C-JAN-18-063</t>
  </si>
  <si>
    <t>C-JAN-18-064</t>
  </si>
  <si>
    <t>C-JAN-18-065</t>
  </si>
  <si>
    <t>C-JAN-18-066</t>
  </si>
  <si>
    <t>C-JAN-18-067</t>
  </si>
  <si>
    <t>C-JAN-18-068</t>
  </si>
  <si>
    <t>C-JAN-18-069</t>
  </si>
  <si>
    <t>C-JAN-18-070</t>
  </si>
  <si>
    <t>C-JAN-18-071</t>
  </si>
  <si>
    <t>C-JAN-18-072</t>
  </si>
  <si>
    <t>C-JAN-18-073</t>
  </si>
  <si>
    <t>C-JAN-18-074</t>
  </si>
  <si>
    <t>C-JAN-18-075</t>
  </si>
  <si>
    <t>C-JAN-18-076</t>
  </si>
  <si>
    <t>C-JAN-18-077</t>
  </si>
  <si>
    <t>C-JAN-19-001</t>
  </si>
  <si>
    <t>C-JAN-19-002</t>
  </si>
  <si>
    <t>C-JAN-19-003</t>
  </si>
  <si>
    <t>C-JAN-19-004</t>
  </si>
  <si>
    <t>C-JAN-19-005</t>
  </si>
  <si>
    <t>C-JAN-19-006</t>
  </si>
  <si>
    <t>C-JAN-19-007</t>
  </si>
  <si>
    <t>C-JAN-19-008</t>
  </si>
  <si>
    <t>C-JAN-19-009</t>
  </si>
  <si>
    <t>C-JAN-19-010</t>
  </si>
  <si>
    <t>C-JAN-19-011</t>
  </si>
  <si>
    <t>C-JAN-19-012</t>
  </si>
  <si>
    <t>C-JAN-19-013</t>
  </si>
  <si>
    <t>C-JAN-19-014</t>
  </si>
  <si>
    <t>C-JAN-19-015</t>
  </si>
  <si>
    <t>C-JAN-19-016</t>
  </si>
  <si>
    <t>C-JAN-19-017</t>
  </si>
  <si>
    <t>C-JAN-19-018</t>
  </si>
  <si>
    <t>C-JAN-19-019</t>
  </si>
  <si>
    <t>C-JAN-19-020</t>
  </si>
  <si>
    <t>C-JAN-19-021</t>
  </si>
  <si>
    <t>C-JAN-19-022</t>
  </si>
  <si>
    <t>C-JAN-19-023</t>
  </si>
  <si>
    <t>C-JAN-19-024</t>
  </si>
  <si>
    <t>C-JAN-19-025</t>
  </si>
  <si>
    <t>C-JAN-19-026</t>
  </si>
  <si>
    <t>C-JAN-19-027</t>
  </si>
  <si>
    <t>C-JAN-19-028</t>
  </si>
  <si>
    <t>C-JAN-19-029</t>
  </si>
  <si>
    <t>C-JAN-19-030</t>
  </si>
  <si>
    <t>C-JAN-19-031</t>
  </si>
  <si>
    <t>C-JAN-19-032</t>
  </si>
  <si>
    <t>C-JAN-19-033</t>
  </si>
  <si>
    <t>C-JAN-19-034</t>
  </si>
  <si>
    <t>C-JAN-19-035</t>
  </si>
  <si>
    <t>C-JAN-19-036</t>
  </si>
  <si>
    <t>C-JAN-19-037</t>
  </si>
  <si>
    <t>C-JAN-19-038</t>
  </si>
  <si>
    <t>C-JAN-19-039</t>
  </si>
  <si>
    <t>C-JAN-19-040</t>
  </si>
  <si>
    <t>C-JAN-19-041</t>
  </si>
  <si>
    <t>C-JAN-19-042</t>
  </si>
  <si>
    <t>C-JAN-19-043</t>
  </si>
  <si>
    <t>C-JAN-19-044</t>
  </si>
  <si>
    <t>C-JAN-19-045</t>
  </si>
  <si>
    <t>C-JAN-19-046</t>
  </si>
  <si>
    <t>C-JAN-19-047</t>
  </si>
  <si>
    <t>C-JAN-19-048</t>
  </si>
  <si>
    <t>C-JAN-19-049</t>
  </si>
  <si>
    <t>C-JAN-19-050</t>
  </si>
  <si>
    <t>C-JAN-19-051</t>
  </si>
  <si>
    <t>C-JAN-19-052</t>
  </si>
  <si>
    <t>C-JAN-19-053</t>
  </si>
  <si>
    <t>C-JAN-19-054</t>
  </si>
  <si>
    <t>C-JAN-19-055</t>
  </si>
  <si>
    <t>C-JAN-19-056</t>
  </si>
  <si>
    <t>C-JAN-19-057</t>
  </si>
  <si>
    <t>C-JAN-19-058</t>
  </si>
  <si>
    <t>C-JAN-19-059</t>
  </si>
  <si>
    <t>C-JAN-19-060</t>
  </si>
  <si>
    <t>C-JAN-19-061</t>
  </si>
  <si>
    <t>C-JAN-19-062</t>
  </si>
  <si>
    <t>C-JAN-19-063</t>
  </si>
  <si>
    <t>C-JAN-19-064</t>
  </si>
  <si>
    <t>C-JAN-19-065</t>
  </si>
  <si>
    <t>C-JAN-19-066</t>
  </si>
  <si>
    <t>C-JAN-19-067</t>
  </si>
  <si>
    <t>C-JAN-19-068</t>
  </si>
  <si>
    <t>C-JAN-19-069</t>
  </si>
  <si>
    <t>C-JAN-19-070</t>
  </si>
  <si>
    <t>C-JAN-19-071</t>
  </si>
  <si>
    <t>C-JAN-19-072</t>
  </si>
  <si>
    <t>C-JAN-19-073</t>
  </si>
  <si>
    <t>C-JAN-19-074</t>
  </si>
  <si>
    <t>C-JAN-19-075</t>
  </si>
  <si>
    <t>C-JAN-19-076</t>
  </si>
  <si>
    <t>C-JAN-19-077</t>
  </si>
  <si>
    <t>C-JAN-19-078</t>
  </si>
  <si>
    <t>C-JAN-19-079</t>
  </si>
  <si>
    <t>C-JAN-19-080</t>
  </si>
  <si>
    <t>C-JAN-19-081</t>
  </si>
  <si>
    <t>C-JAN-19-082</t>
  </si>
  <si>
    <t>C-JAN-19-083</t>
  </si>
  <si>
    <t>C-JAN-19-084</t>
  </si>
  <si>
    <t>C-JAN-19-085</t>
  </si>
  <si>
    <t>C-JAN-19-086</t>
  </si>
  <si>
    <t>C-JAN-19-087</t>
  </si>
  <si>
    <t>C-JAN-19-088</t>
  </si>
  <si>
    <t>C-JAN-19-089</t>
  </si>
  <si>
    <t>C-JAN-19-090</t>
  </si>
  <si>
    <t>C-JAN-19-091</t>
  </si>
  <si>
    <t>C-JAN-19-092</t>
  </si>
  <si>
    <t>C-JAN-19-093</t>
  </si>
  <si>
    <t>C-JAN-19-094</t>
  </si>
  <si>
    <t>C-JAN-19-095</t>
  </si>
  <si>
    <t>C-JAN-19-096</t>
  </si>
  <si>
    <t>C-JAN-19-097</t>
  </si>
  <si>
    <t>C-JAN-19-098</t>
  </si>
  <si>
    <t>C-JAN-19-099</t>
  </si>
  <si>
    <t>C-JAN-19-100</t>
  </si>
  <si>
    <t>C-JAN-20-001</t>
  </si>
  <si>
    <t>C-JAN-20-002</t>
  </si>
  <si>
    <t>C-JAN-20-003</t>
  </si>
  <si>
    <t>C-JAN-20-004</t>
  </si>
  <si>
    <t>C-JAN-20-005</t>
  </si>
  <si>
    <t>C-JAN-20-006</t>
  </si>
  <si>
    <t>C-JAN-20-007</t>
  </si>
  <si>
    <t>C-JAN-20-008</t>
  </si>
  <si>
    <t>C-JAN-20-009</t>
  </si>
  <si>
    <t>C-JAN-20-010</t>
  </si>
  <si>
    <t>C-JAN-20-011</t>
  </si>
  <si>
    <t>C-JAN-20-012</t>
  </si>
  <si>
    <t>C-JAN-20-013</t>
  </si>
  <si>
    <t>C-JAN-20-014</t>
  </si>
  <si>
    <t>C-JAN-20-015</t>
  </si>
  <si>
    <t>C-JAN-20-016</t>
  </si>
  <si>
    <t>C-JAN-20-017</t>
  </si>
  <si>
    <t>C-JAN-20-018</t>
  </si>
  <si>
    <t>C-JAN-20-019</t>
  </si>
  <si>
    <t>C-JAN-20-020</t>
  </si>
  <si>
    <t>C-JAN-20-021</t>
  </si>
  <si>
    <t>C-JAN-20-022</t>
  </si>
  <si>
    <t>C-JAN-20-023</t>
  </si>
  <si>
    <t>C-JAN-20-024</t>
  </si>
  <si>
    <t>C-JAN-20-025</t>
  </si>
  <si>
    <t>C-JAN-20-026</t>
  </si>
  <si>
    <t>C-JAN-20-027</t>
  </si>
  <si>
    <t>C-JAN-20-028</t>
  </si>
  <si>
    <t>C-JAN-20-029</t>
  </si>
  <si>
    <t>C-JAN-20-030</t>
  </si>
  <si>
    <t>C-JAN-20-031</t>
  </si>
  <si>
    <t>C-JAN-20-032</t>
  </si>
  <si>
    <t>C-JAN-20-033</t>
  </si>
  <si>
    <t>C-JAN-20-034</t>
  </si>
  <si>
    <t>C-JAN-20-035</t>
  </si>
  <si>
    <t>C-JAN-20-036</t>
  </si>
  <si>
    <t>C-JAN-20-037</t>
  </si>
  <si>
    <t>C-JAN-20-038</t>
  </si>
  <si>
    <t>C-JAN-20-039</t>
  </si>
  <si>
    <t>C-JAN-20-040</t>
  </si>
  <si>
    <t>C-JAN-20-041</t>
  </si>
  <si>
    <t>C-JAN-20-042</t>
  </si>
  <si>
    <t>C-JAN-20-043</t>
  </si>
  <si>
    <t>C-JAN-20-044</t>
  </si>
  <si>
    <t>C-JAN-20-045</t>
  </si>
  <si>
    <t>C-JAN-20-046</t>
  </si>
  <si>
    <t>C-JAN-20-047</t>
  </si>
  <si>
    <t>C-JAN-20-048</t>
  </si>
  <si>
    <t>C-JAN-20-049</t>
  </si>
  <si>
    <t>C-JAN-20-050</t>
  </si>
  <si>
    <t>C-JAN-20-051</t>
  </si>
  <si>
    <t>C-JAN-20-052</t>
  </si>
  <si>
    <t>C-JAN-20-053</t>
  </si>
  <si>
    <t>C-JAN-20-054</t>
  </si>
  <si>
    <t>C-JAN-21-001</t>
  </si>
  <si>
    <t>C-JAN-21-002</t>
  </si>
  <si>
    <t>C-JAN-21-003</t>
  </si>
  <si>
    <t>C-JAN-21-004</t>
  </si>
  <si>
    <t>C-JAN-21-005</t>
  </si>
  <si>
    <t>C-JAN-21-006</t>
  </si>
  <si>
    <t>C-JAN-21-007</t>
  </si>
  <si>
    <t>C-JAN-21-008</t>
  </si>
  <si>
    <t>C-JAN-21-009</t>
  </si>
  <si>
    <t>C-JAN-21-010</t>
  </si>
  <si>
    <t>C-JAN-21-011</t>
  </si>
  <si>
    <t>C-JAN-21-012</t>
  </si>
  <si>
    <t>C-JAN-21-013</t>
  </si>
  <si>
    <t>C-JAN-21-014</t>
  </si>
  <si>
    <t>C-JAN-21-015</t>
  </si>
  <si>
    <t>C-JAN-21-016</t>
  </si>
  <si>
    <t>C-JAN-21-017</t>
  </si>
  <si>
    <t>C-JAN-21-018</t>
  </si>
  <si>
    <t>C-JAN-21-019</t>
  </si>
  <si>
    <t>C-JAN-21-020</t>
  </si>
  <si>
    <t>C-JAN-21-021</t>
  </si>
  <si>
    <t>C-JAN-21-022</t>
  </si>
  <si>
    <t>C-JAN-21-023</t>
  </si>
  <si>
    <t>C-JAN-21-024</t>
  </si>
  <si>
    <t>C-JAN-21-025</t>
  </si>
  <si>
    <t>C-JAN-21-026</t>
  </si>
  <si>
    <t>C-JAN-21-027</t>
  </si>
  <si>
    <t>C-JAN-21-028</t>
  </si>
  <si>
    <t>C-JAN-21-029</t>
  </si>
  <si>
    <t>C-JAN-21-030</t>
  </si>
  <si>
    <t>C-JAN-21-031</t>
  </si>
  <si>
    <t>C-JAN-21-032</t>
  </si>
  <si>
    <t>C-JAN-21-033</t>
  </si>
  <si>
    <t>C-JAN-21-034</t>
  </si>
  <si>
    <t>C-JAN-21-035</t>
  </si>
  <si>
    <t>C-JAN-21-036</t>
  </si>
  <si>
    <t>C-JAN-21-037</t>
  </si>
  <si>
    <t>C-JAN-21-038</t>
  </si>
  <si>
    <t>C-JAN-21-039</t>
  </si>
  <si>
    <t>C-JAN-21-040</t>
  </si>
  <si>
    <t>C-JAN-21-041</t>
  </si>
  <si>
    <t>C-JAN-21-042</t>
  </si>
  <si>
    <t>C-JAN-21-043</t>
  </si>
  <si>
    <t>C-JAN-21-044</t>
  </si>
  <si>
    <t>C-JAN-21-045</t>
  </si>
  <si>
    <t>C-JAN-21-046</t>
  </si>
  <si>
    <t>C-JAN-21-047</t>
  </si>
  <si>
    <t>C-JAN-21-048</t>
  </si>
  <si>
    <t>C-JAN-21-049</t>
  </si>
  <si>
    <t>C-JAN-21-050</t>
  </si>
  <si>
    <t>C-JAN-21-051</t>
  </si>
  <si>
    <t>C-JAN-21-052</t>
  </si>
  <si>
    <t>C-JAN-21-053</t>
  </si>
  <si>
    <t>C-JAN-21-054</t>
  </si>
  <si>
    <t>C-JAN-21-055</t>
  </si>
  <si>
    <t>C-JAN-22-001</t>
  </si>
  <si>
    <t>C-JAN-22-002</t>
  </si>
  <si>
    <t>C-JAN-22-003</t>
  </si>
  <si>
    <t>C-JAN-22-004</t>
  </si>
  <si>
    <t>C-JAN-22-005</t>
  </si>
  <si>
    <t>C-JAN-22-006</t>
  </si>
  <si>
    <t>C-JAN-22-007</t>
  </si>
  <si>
    <t>C-JAN-22-008</t>
  </si>
  <si>
    <t>C-JAN-22-009</t>
  </si>
  <si>
    <t>C-JAN-22-010</t>
  </si>
  <si>
    <t>C-JAN-22-011</t>
  </si>
  <si>
    <t>C-JAN-22-012</t>
  </si>
  <si>
    <t>C-JAN-22-013</t>
  </si>
  <si>
    <t>C-JAN-22-014</t>
  </si>
  <si>
    <t>C-JAN-22-015</t>
  </si>
  <si>
    <t>C-JAN-22-016</t>
  </si>
  <si>
    <t>C-JAN-22-017</t>
  </si>
  <si>
    <t>C-JAN-22-018</t>
  </si>
  <si>
    <t>C-JAN-22-019</t>
  </si>
  <si>
    <t>C-JAN-22-020</t>
  </si>
  <si>
    <t>C-JAN-22-021</t>
  </si>
  <si>
    <t>C-JAN-22-022</t>
  </si>
  <si>
    <t>C-JAN-22-023</t>
  </si>
  <si>
    <t>C-JAN-22-024</t>
  </si>
  <si>
    <t>C-JAN-22-025</t>
  </si>
  <si>
    <t>C-JAN-22-026</t>
  </si>
  <si>
    <t>C-JAN-22-027</t>
  </si>
  <si>
    <t>C-JAN-22-028</t>
  </si>
  <si>
    <t>C-JAN-22-029</t>
  </si>
  <si>
    <t>C-JAN-22-030</t>
  </si>
  <si>
    <t>C-JAN-22-031</t>
  </si>
  <si>
    <t>C-JAN-22-032</t>
  </si>
  <si>
    <t>C-JAN-22-033</t>
  </si>
  <si>
    <t>C-JAN-22-034</t>
  </si>
  <si>
    <t>C-JAN-22-035</t>
  </si>
  <si>
    <t>C-JAN-22-036</t>
  </si>
  <si>
    <t>C-JAN-22-037</t>
  </si>
  <si>
    <t>C-JAN-22-038</t>
  </si>
  <si>
    <t>C-JAN-22-039</t>
  </si>
  <si>
    <t>C-JAN-22-040</t>
  </si>
  <si>
    <t>C-JAN-22-041</t>
  </si>
  <si>
    <t>C-JAN-22-042</t>
  </si>
  <si>
    <t>C-JAN-22-043</t>
  </si>
  <si>
    <t>C-JAN-22-044</t>
  </si>
  <si>
    <t>C-JAN-22-045</t>
  </si>
  <si>
    <t>C-JAN-22-046</t>
  </si>
  <si>
    <t>C-JAN-22-047</t>
  </si>
  <si>
    <t>C-JAN-22-048</t>
  </si>
  <si>
    <t>C-JAN-22-049</t>
  </si>
  <si>
    <t>C-JAN-22-050</t>
  </si>
  <si>
    <t>C-JAN-22-051</t>
  </si>
  <si>
    <t>C-JAN-22-052</t>
  </si>
  <si>
    <t>C-NAR-31-001</t>
  </si>
  <si>
    <t>C-NAR-31-002</t>
  </si>
  <si>
    <t>C-NAR-31-003</t>
  </si>
  <si>
    <t>C-NAR-31-004</t>
  </si>
  <si>
    <t>C-NAR-31-005</t>
  </si>
  <si>
    <t>C-NAR-31-006</t>
  </si>
  <si>
    <t>C-NAR-31-007</t>
  </si>
  <si>
    <t>C-NAR-31-008</t>
  </si>
  <si>
    <t>C-NAR-31-009</t>
  </si>
  <si>
    <t>C-NAR-31-010</t>
  </si>
  <si>
    <t>C-NAR-31-011</t>
  </si>
  <si>
    <t>C-NAR-31-012</t>
  </si>
  <si>
    <t>C-NAR-31-013</t>
  </si>
  <si>
    <t>C-NAR-31-014</t>
  </si>
  <si>
    <t>C-NAR-31-015</t>
  </si>
  <si>
    <t>C-NAR-31-016</t>
  </si>
  <si>
    <t>C-NAR-31-017</t>
  </si>
  <si>
    <t>C-NAR-31-018</t>
  </si>
  <si>
    <t>C-NAR-31-019</t>
  </si>
  <si>
    <t>C-NAR-31-020</t>
  </si>
  <si>
    <t>C-NAR-31-021</t>
  </si>
  <si>
    <t>C-NAR-31-022</t>
  </si>
  <si>
    <t>C-NAR-31-023</t>
  </si>
  <si>
    <t>C-NAR-31-024</t>
  </si>
  <si>
    <t>C-NAR-31-025</t>
  </si>
  <si>
    <t>C-NAR-31-026</t>
  </si>
  <si>
    <t>C-NAR-31-027</t>
  </si>
  <si>
    <t>C-NAR-31-028</t>
  </si>
  <si>
    <t>C-NAR-31-029</t>
  </si>
  <si>
    <t>C-NAR-31-030</t>
  </si>
  <si>
    <t>C-NAR-31-031</t>
  </si>
  <si>
    <t>C-NAR-31-032</t>
  </si>
  <si>
    <t>C-NAR-31-033</t>
  </si>
  <si>
    <t>C-NAR-31-034</t>
  </si>
  <si>
    <t>C-NAR-31-035</t>
  </si>
  <si>
    <t>C-NAR-31-036</t>
  </si>
  <si>
    <t>C-NAR-31-037</t>
  </si>
  <si>
    <t>C-NAR-31-038</t>
  </si>
  <si>
    <t>C-NAR-31-039</t>
  </si>
  <si>
    <t>C-NAR-31-040</t>
  </si>
  <si>
    <t>C-NAR-31-041</t>
  </si>
  <si>
    <t>C-NAR-31-042</t>
  </si>
  <si>
    <t>C-NAR-31-043</t>
  </si>
  <si>
    <t>C-NAR-31-044</t>
  </si>
  <si>
    <t>C-NAR-32-001</t>
  </si>
  <si>
    <t>C-NAR-32-002</t>
  </si>
  <si>
    <t>C-NAR-32-003</t>
  </si>
  <si>
    <t>C-NAR-32-004</t>
  </si>
  <si>
    <t>C-NAR-32-005</t>
  </si>
  <si>
    <t>C-NAR-32-006</t>
  </si>
  <si>
    <t>C-NAR-32-007</t>
  </si>
  <si>
    <t>C-NAR-32-008</t>
  </si>
  <si>
    <t>C-NAR-32-009</t>
  </si>
  <si>
    <t>C-NAR-32-010</t>
  </si>
  <si>
    <t>C-NAR-32-011</t>
  </si>
  <si>
    <t>C-NAR-32-012</t>
  </si>
  <si>
    <t>C-NAR-32-013</t>
  </si>
  <si>
    <t>C-NAR-32-014</t>
  </si>
  <si>
    <t>C-NAR-32-015</t>
  </si>
  <si>
    <t>C-NAR-32-016</t>
  </si>
  <si>
    <t>C-NAR-32-017</t>
  </si>
  <si>
    <t>C-NAR-32-018</t>
  </si>
  <si>
    <t>C-NAR-32-019</t>
  </si>
  <si>
    <t>C-NAR-32-020</t>
  </si>
  <si>
    <t>C-NAR-32-021</t>
  </si>
  <si>
    <t>C-NAR-32-022</t>
  </si>
  <si>
    <t>C-NAR-32-023</t>
  </si>
  <si>
    <t>C-NAR-32-024</t>
  </si>
  <si>
    <t>C-NAR-32-025</t>
  </si>
  <si>
    <t>C-NAR-32-026</t>
  </si>
  <si>
    <t>C-NAR-32-027</t>
  </si>
  <si>
    <t>C-NAR-32-028</t>
  </si>
  <si>
    <t>C-NAR-32-029</t>
  </si>
  <si>
    <t>C-NAR-32-030</t>
  </si>
  <si>
    <t>C-NAR-32-031</t>
  </si>
  <si>
    <t>C-NAR-32-032</t>
  </si>
  <si>
    <t>C-NAR-32-033</t>
  </si>
  <si>
    <t>C-NAR-32-034</t>
  </si>
  <si>
    <t>C-NAR-32-035</t>
  </si>
  <si>
    <t>C-NAR-32-036</t>
  </si>
  <si>
    <t>C-NAR-32-037</t>
  </si>
  <si>
    <t>C-NAR-32-038</t>
  </si>
  <si>
    <t>C-NAR-32-039</t>
  </si>
  <si>
    <t>C-NAR-32-040</t>
  </si>
  <si>
    <t>C-NAR-32-041</t>
  </si>
  <si>
    <t>C-NAR-32-042</t>
  </si>
  <si>
    <t>C-NAR-32-043</t>
  </si>
  <si>
    <t>C-NAR-32-044</t>
  </si>
  <si>
    <t>C-NAR-32-045</t>
  </si>
  <si>
    <t>C-NAR-32-046</t>
  </si>
  <si>
    <t>C-NAR-32-047</t>
  </si>
  <si>
    <t>C-NAR-32-048</t>
  </si>
  <si>
    <t>C-NAR-32-049</t>
  </si>
  <si>
    <t>C-NAR-32-050</t>
  </si>
  <si>
    <t>C-NAR-32-051</t>
  </si>
  <si>
    <t>C-NAR-32-052</t>
  </si>
  <si>
    <t>C-NAR-32-053</t>
  </si>
  <si>
    <t>C-NAR-32-054</t>
  </si>
  <si>
    <t>C-NAR-32-055</t>
  </si>
  <si>
    <t>C-NAR-32-056</t>
  </si>
  <si>
    <t>C-NAR-32-057</t>
  </si>
  <si>
    <t>C-NAR-32-058</t>
  </si>
  <si>
    <t>C-NAR-32-059</t>
  </si>
  <si>
    <t>C-NAR-32-060</t>
  </si>
  <si>
    <t>C-NAR-32-061</t>
  </si>
  <si>
    <t>C-NAR-32-062</t>
  </si>
  <si>
    <t>C-NAR-32-063</t>
  </si>
  <si>
    <t>C-NAR-32-064</t>
  </si>
  <si>
    <t>C-NAR-32-065</t>
  </si>
  <si>
    <t>C-NAR-32-066</t>
  </si>
  <si>
    <t>C-NAR-32-067</t>
  </si>
  <si>
    <t>C-NAR-32-068</t>
  </si>
  <si>
    <t>C-NAR-32-069</t>
  </si>
  <si>
    <t>C-NAR-32-070</t>
  </si>
  <si>
    <t>C-NAR-32-071</t>
  </si>
  <si>
    <t>C-NAR-32-072</t>
  </si>
  <si>
    <t>C-NAR-32-073</t>
  </si>
  <si>
    <t>C-NAR-32-074</t>
  </si>
  <si>
    <t>C-NAR-32-075</t>
  </si>
  <si>
    <t>C-NAR-32-076</t>
  </si>
  <si>
    <t>C-NAR-32-077</t>
  </si>
  <si>
    <t>C-NAR-32-078</t>
  </si>
  <si>
    <t>C-NAR-32-079</t>
  </si>
  <si>
    <t>C-NAR-32-080</t>
  </si>
  <si>
    <t>C-NAR-32-081</t>
  </si>
  <si>
    <t>C-NAR-32-082</t>
  </si>
  <si>
    <t>C-NAR-32-083</t>
  </si>
  <si>
    <t>C-NAR-32-084</t>
  </si>
  <si>
    <t>C-NAR-32-085</t>
  </si>
  <si>
    <t>C-NAR-32-086</t>
  </si>
  <si>
    <t>C-NAR-32-087</t>
  </si>
  <si>
    <t>C-NAR-32-088</t>
  </si>
  <si>
    <t>C-NAR-32-089</t>
  </si>
  <si>
    <t>C-NAR-32-090</t>
  </si>
  <si>
    <t>C-NAR-32-091</t>
  </si>
  <si>
    <t>C-NAR-32-092</t>
  </si>
  <si>
    <t>C-NAR-32-093</t>
  </si>
  <si>
    <t>C-NAR-32-094</t>
  </si>
  <si>
    <t>C-NAR-32-095</t>
  </si>
  <si>
    <t>C-NAR-32-096</t>
  </si>
  <si>
    <t>C-NAR-32-097</t>
  </si>
  <si>
    <t>C-NAR-33-001</t>
  </si>
  <si>
    <t>C-NAR-33-002</t>
  </si>
  <si>
    <t>C-NAR-33-003</t>
  </si>
  <si>
    <t>C-NAR-33-004</t>
  </si>
  <si>
    <t>C-NAR-33-005</t>
  </si>
  <si>
    <t>C-NAR-33-006</t>
  </si>
  <si>
    <t>C-NAR-33-007</t>
  </si>
  <si>
    <t>C-NAR-33-008</t>
  </si>
  <si>
    <t>C-NAR-33-009</t>
  </si>
  <si>
    <t>C-NAR-33-010</t>
  </si>
  <si>
    <t>C-NAR-33-011</t>
  </si>
  <si>
    <t>C-NAR-33-012</t>
  </si>
  <si>
    <t>C-NAR-33-013</t>
  </si>
  <si>
    <t>C-NAR-33-014</t>
  </si>
  <si>
    <t>C-NAR-33-015</t>
  </si>
  <si>
    <t>C-NAR-33-016</t>
  </si>
  <si>
    <t>C-NAR-33-017</t>
  </si>
  <si>
    <t>C-NAR-33-018</t>
  </si>
  <si>
    <t>C-NAR-33-019</t>
  </si>
  <si>
    <t>C-NAR-33-020</t>
  </si>
  <si>
    <t>C-NAR-33-021</t>
  </si>
  <si>
    <t>C-NAR-33-022</t>
  </si>
  <si>
    <t>C-NAR-33-023</t>
  </si>
  <si>
    <t>C-NAR-33-024</t>
  </si>
  <si>
    <t>C-NAR-33-025</t>
  </si>
  <si>
    <t>C-NAR-33-026</t>
  </si>
  <si>
    <t>C-NAR-33-027</t>
  </si>
  <si>
    <t>C-NAR-33-028</t>
  </si>
  <si>
    <t>C-NAR-33-029</t>
  </si>
  <si>
    <t>C-NAR-33-030</t>
  </si>
  <si>
    <t>C-NAR-33-031</t>
  </si>
  <si>
    <t>C-NAR-33-032</t>
  </si>
  <si>
    <t>C-NAR-33-033</t>
  </si>
  <si>
    <t>C-NAR-33-034</t>
  </si>
  <si>
    <t>C-NAR-33-035</t>
  </si>
  <si>
    <t>C-NAR-33-036</t>
  </si>
  <si>
    <t>C-NAR-33-037</t>
  </si>
  <si>
    <t>C-NAR-33-038</t>
  </si>
  <si>
    <t>C-NAR-33-039</t>
  </si>
  <si>
    <t>C-NAR-33-040</t>
  </si>
  <si>
    <t>C-NAR-33-041</t>
  </si>
  <si>
    <t>C-NAR-33-042</t>
  </si>
  <si>
    <t>C-NAR-33-043</t>
  </si>
  <si>
    <t>C-NAR-33-044</t>
  </si>
  <si>
    <t>C-NAR-33-045</t>
  </si>
  <si>
    <t>C-NAR-33-046</t>
  </si>
  <si>
    <t>C-NAR-33-047</t>
  </si>
  <si>
    <t>C-NAR-33-048</t>
  </si>
  <si>
    <t>C-NAR-33-049</t>
  </si>
  <si>
    <t>C-NAR-33-050</t>
  </si>
  <si>
    <t>C-NAR-33-051</t>
  </si>
  <si>
    <t>C-NAR-33-052</t>
  </si>
  <si>
    <t>C-NAR-33-053</t>
  </si>
  <si>
    <t>C-NAR-33-054</t>
  </si>
  <si>
    <t>C-NAR-33-055</t>
  </si>
  <si>
    <t>C-NAR-33-056</t>
  </si>
  <si>
    <t>C-NAR-33-057</t>
  </si>
  <si>
    <t>C-NAR-33-058</t>
  </si>
  <si>
    <t>C-NAR-33-059</t>
  </si>
  <si>
    <t>C-NAR-33-060</t>
  </si>
  <si>
    <t>C-NAR-33-061</t>
  </si>
  <si>
    <t>C-NAR-33-062</t>
  </si>
  <si>
    <t>C-NAR-33-063</t>
  </si>
  <si>
    <t>C-NAR-33-064</t>
  </si>
  <si>
    <t>C-NAR-33-065</t>
  </si>
  <si>
    <t>C-NAR-33-066</t>
  </si>
  <si>
    <t>C-NAR-33-067</t>
  </si>
  <si>
    <t>C-NAR-33-068</t>
  </si>
  <si>
    <t>C-NAR-33-069</t>
  </si>
  <si>
    <t>C-NAR-33-070</t>
  </si>
  <si>
    <t>C-NAR-33-071</t>
  </si>
  <si>
    <t>C-NAR-33-072</t>
  </si>
  <si>
    <t>C-NAR-33-073</t>
  </si>
  <si>
    <t>C-NAR-33-074</t>
  </si>
  <si>
    <t>C-NAR-33-075</t>
  </si>
  <si>
    <t>C-NAR-33-076</t>
  </si>
  <si>
    <t>C-NAR-33-077</t>
  </si>
  <si>
    <t>C-NAR-33-078</t>
  </si>
  <si>
    <t>C-NAR-33-079</t>
  </si>
  <si>
    <t>C-NAR-33-080</t>
  </si>
  <si>
    <t>C-NAR-33-081</t>
  </si>
  <si>
    <t>C-NAR-33-082</t>
  </si>
  <si>
    <t>C-NAR-33-083</t>
  </si>
  <si>
    <t>C-NAR-33-084</t>
  </si>
  <si>
    <t>C-NAR-33-085</t>
  </si>
  <si>
    <t>C-NAR-33-086</t>
  </si>
  <si>
    <t>C-NAR-33-087</t>
  </si>
  <si>
    <t>C-NAR-33-088</t>
  </si>
  <si>
    <t>C-NAR-33-089</t>
  </si>
  <si>
    <t>C-NAR-33-090</t>
  </si>
  <si>
    <t>C-NAR-33-091</t>
  </si>
  <si>
    <t>C-NAR-33-092</t>
  </si>
  <si>
    <t>C-NAR-33-093</t>
  </si>
  <si>
    <t>C-NAR-33-094</t>
  </si>
  <si>
    <t>C-NAR-33-095</t>
  </si>
  <si>
    <t>C-NAR-33-096</t>
  </si>
  <si>
    <t>C-NAR-33-097</t>
  </si>
  <si>
    <t>C-NAR-33-098</t>
  </si>
  <si>
    <t>C-NAR-33-099</t>
  </si>
  <si>
    <t>C-NAR-34-001</t>
  </si>
  <si>
    <t>C-NAR-34-002</t>
  </si>
  <si>
    <t>C-NAR-34-003</t>
  </si>
  <si>
    <t>C-NAR-34-004</t>
  </si>
  <si>
    <t>C-NAR-34-005</t>
  </si>
  <si>
    <t>C-NAR-34-006</t>
  </si>
  <si>
    <t>C-NAR-34-007</t>
  </si>
  <si>
    <t>C-NAR-34-008</t>
  </si>
  <si>
    <t>C-NAR-34-009</t>
  </si>
  <si>
    <t>C-NAR-34-010</t>
  </si>
  <si>
    <t>C-NAR-34-011</t>
  </si>
  <si>
    <t>C-NAR-34-012</t>
  </si>
  <si>
    <t>C-NAR-34-013</t>
  </si>
  <si>
    <t>C-NAR-34-014</t>
  </si>
  <si>
    <t>C-NAR-34-015</t>
  </si>
  <si>
    <t>C-NAR-34-016</t>
  </si>
  <si>
    <t>C-NAR-34-017</t>
  </si>
  <si>
    <t>C-NAR-34-018</t>
  </si>
  <si>
    <t>C-NAR-34-019</t>
  </si>
  <si>
    <t>C-NAR-34-020</t>
  </si>
  <si>
    <t>C-NAR-34-021</t>
  </si>
  <si>
    <t>C-NAR-34-022</t>
  </si>
  <si>
    <t>C-NAR-34-023</t>
  </si>
  <si>
    <t>C-NAR-34-024</t>
  </si>
  <si>
    <t>C-NAR-34-025</t>
  </si>
  <si>
    <t>C-NAR-34-026</t>
  </si>
  <si>
    <t>C-NAR-34-027</t>
  </si>
  <si>
    <t>C-NAR-34-028</t>
  </si>
  <si>
    <t>C-NAR-34-029</t>
  </si>
  <si>
    <t>C-NAR-34-030</t>
  </si>
  <si>
    <t>C-NAR-34-031</t>
  </si>
  <si>
    <t>C-NAR-34-032</t>
  </si>
  <si>
    <t>C-NAR-34-033</t>
  </si>
  <si>
    <t>C-NAR-34-034</t>
  </si>
  <si>
    <t>C-NAR-34-035</t>
  </si>
  <si>
    <t>C-NAR-34-036</t>
  </si>
  <si>
    <t>C-NAR-34-037</t>
  </si>
  <si>
    <t>C-NAR-34-038</t>
  </si>
  <si>
    <t>C-NAR-34-039</t>
  </si>
  <si>
    <t>C-NAR-34-040</t>
  </si>
  <si>
    <t>C-NAR-34-041</t>
  </si>
  <si>
    <t>C-NAR-34-042</t>
  </si>
  <si>
    <t>C-NAR-34-043</t>
  </si>
  <si>
    <t>C-NAR-34-044</t>
  </si>
  <si>
    <t>C-NAR-34-045</t>
  </si>
  <si>
    <t>C-NAR-34-046</t>
  </si>
  <si>
    <t>C-NAR-34-047</t>
  </si>
  <si>
    <t>C-NAR-34-048</t>
  </si>
  <si>
    <t>C-NAR-34-049</t>
  </si>
  <si>
    <t>C-NAR-34-050</t>
  </si>
  <si>
    <t>C-NAR-34-051</t>
  </si>
  <si>
    <t>C-NAR-34-052</t>
  </si>
  <si>
    <t>C-NAR-34-053</t>
  </si>
  <si>
    <t>C-NAR-34-054</t>
  </si>
  <si>
    <t>C-NAR-34-055</t>
  </si>
  <si>
    <t>C-NAR-34-056</t>
  </si>
  <si>
    <t>C-NAR-34-057</t>
  </si>
  <si>
    <t>C-NAR-34-058</t>
  </si>
  <si>
    <t>C-NAR-34-059</t>
  </si>
  <si>
    <t>C-NAR-34-060</t>
  </si>
  <si>
    <t>C-NAR-34-061</t>
  </si>
  <si>
    <t>C-NAR-34-062</t>
  </si>
  <si>
    <t>C-NAR-34-063</t>
  </si>
  <si>
    <t>C-NAR-34-064</t>
  </si>
  <si>
    <t>C-NAR-34-065</t>
  </si>
  <si>
    <t>C-NAR-34-066</t>
  </si>
  <si>
    <t>C-NAR-34-067</t>
  </si>
  <si>
    <t>C-NAR-34-068</t>
  </si>
  <si>
    <t>C-NAR-34-069</t>
  </si>
  <si>
    <t>C-NAR-34-070</t>
  </si>
  <si>
    <t>C-NAR-34-071</t>
  </si>
  <si>
    <t>C-NAR-34-072</t>
  </si>
  <si>
    <t>C-NAR-34-073</t>
  </si>
  <si>
    <t>C-NAR-34-074</t>
  </si>
  <si>
    <t>C-NAR-34-075</t>
  </si>
  <si>
    <t>C-NAR-34-076</t>
  </si>
  <si>
    <t>C-NAR-34-077</t>
  </si>
  <si>
    <t>C-NAR-34-078</t>
  </si>
  <si>
    <t>C-NAR-34-079</t>
  </si>
  <si>
    <t>C-NAR-34-080</t>
  </si>
  <si>
    <t>C-NAR-34-081</t>
  </si>
  <si>
    <t>C-NAR-34-082</t>
  </si>
  <si>
    <t>C-NAR-34-083</t>
  </si>
  <si>
    <t>C-NAR-34-084</t>
  </si>
  <si>
    <t>C-NAR-35-001</t>
  </si>
  <si>
    <t>C-NAR-35-002</t>
  </si>
  <si>
    <t>C-NAR-35-003</t>
  </si>
  <si>
    <t>C-NAR-35-004</t>
  </si>
  <si>
    <t>C-NAR-35-005</t>
  </si>
  <si>
    <t>C-NAR-35-006</t>
  </si>
  <si>
    <t>C-NAR-35-007</t>
  </si>
  <si>
    <t>C-NAR-35-008</t>
  </si>
  <si>
    <t>C-NAR-35-009</t>
  </si>
  <si>
    <t>C-NAR-35-010</t>
  </si>
  <si>
    <t>C-NAR-35-011</t>
  </si>
  <si>
    <t>C-NAR-35-012</t>
  </si>
  <si>
    <t>C-NAR-35-013</t>
  </si>
  <si>
    <t>C-NAR-35-014</t>
  </si>
  <si>
    <t>C-NAR-35-015</t>
  </si>
  <si>
    <t>C-NAR-35-016</t>
  </si>
  <si>
    <t>C-NAR-35-017</t>
  </si>
  <si>
    <t>C-NAR-35-018</t>
  </si>
  <si>
    <t>C-NAR-35-019</t>
  </si>
  <si>
    <t>C-NAR-35-020</t>
  </si>
  <si>
    <t>C-NAR-35-021</t>
  </si>
  <si>
    <t>C-NAR-35-022</t>
  </si>
  <si>
    <t>C-NAR-35-023</t>
  </si>
  <si>
    <t>C-NAR-35-024</t>
  </si>
  <si>
    <t>C-NAR-35-025</t>
  </si>
  <si>
    <t>C-NAR-35-026</t>
  </si>
  <si>
    <t>C-NAR-35-027</t>
  </si>
  <si>
    <t>C-NAR-35-028</t>
  </si>
  <si>
    <t>C-NAR-35-029</t>
  </si>
  <si>
    <t>C-NAR-35-030</t>
  </si>
  <si>
    <t>C-NAR-35-031</t>
  </si>
  <si>
    <t>C-NAR-35-032</t>
  </si>
  <si>
    <t>C-NAR-35-033</t>
  </si>
  <si>
    <t>C-NAR-35-034</t>
  </si>
  <si>
    <t>C-NAR-35-035</t>
  </si>
  <si>
    <t>C-NAR-35-036</t>
  </si>
  <si>
    <t>C-NAR-35-037</t>
  </si>
  <si>
    <t>C-NAR-35-038</t>
  </si>
  <si>
    <t>C-NAR-35-039</t>
  </si>
  <si>
    <t>E-KOS-05-001</t>
  </si>
  <si>
    <t>E-KOS-05-002</t>
  </si>
  <si>
    <t>E-KOS-05-003</t>
  </si>
  <si>
    <t>E-KOS-05-004</t>
  </si>
  <si>
    <t>E-KOS-05-005</t>
  </si>
  <si>
    <t>E-KOS-05-006</t>
  </si>
  <si>
    <t>E-KOS-05-007</t>
  </si>
  <si>
    <t>E-KOS-05-008</t>
  </si>
  <si>
    <t>E-KOS-05-009</t>
  </si>
  <si>
    <t>E-KOS-05-010</t>
  </si>
  <si>
    <t>E-KOS-05-011</t>
  </si>
  <si>
    <t>E-KOS-05-012</t>
  </si>
  <si>
    <t>E-KOS-05-013</t>
  </si>
  <si>
    <t>E-KOS-05-014</t>
  </si>
  <si>
    <t>E-KOS-05-015</t>
  </si>
  <si>
    <t>E-KOS-05-016</t>
  </si>
  <si>
    <t>E-KOS-05-017</t>
  </si>
  <si>
    <t>E-KOS-05-018</t>
  </si>
  <si>
    <t>E-KOS-05-019</t>
  </si>
  <si>
    <t>E-KOS-05-020</t>
  </si>
  <si>
    <t>E-KOS-05-021</t>
  </si>
  <si>
    <t>E-KOS-05-022</t>
  </si>
  <si>
    <t>E-KOS-05-023</t>
  </si>
  <si>
    <t>E-KOS-05-024</t>
  </si>
  <si>
    <t>E-KOS-05-025</t>
  </si>
  <si>
    <t>E-KOS-05-026</t>
  </si>
  <si>
    <t>E-KOS-05-027</t>
  </si>
  <si>
    <t>E-KOS-05-028</t>
  </si>
  <si>
    <t>E-KOS-05-029</t>
  </si>
  <si>
    <t>E-KOS-05-030</t>
  </si>
  <si>
    <t>E-KOS-05-031</t>
  </si>
  <si>
    <t>E-KOS-05-032</t>
  </si>
  <si>
    <t>E-KOS-05-033</t>
  </si>
  <si>
    <t>E-KOS-05-034</t>
  </si>
  <si>
    <t>E-KOS-05-035</t>
  </si>
  <si>
    <t>E-KOS-05-036</t>
  </si>
  <si>
    <t>E-KOS-05-037</t>
  </si>
  <si>
    <t>E-KOS-05-038</t>
  </si>
  <si>
    <t>E-KOS-05-039</t>
  </si>
  <si>
    <t>E-KOS-05-040</t>
  </si>
  <si>
    <t>E-KOS-05-041</t>
  </si>
  <si>
    <t>E-KOS-05-042</t>
  </si>
  <si>
    <t>E-KOS-05-043</t>
  </si>
  <si>
    <t>E-KOS-05-044</t>
  </si>
  <si>
    <t>E-KOS-05-045</t>
  </si>
  <si>
    <t>E-KOS-05-046</t>
  </si>
  <si>
    <t>E-KOS-05-047</t>
  </si>
  <si>
    <t>E-KOS-05-048</t>
  </si>
  <si>
    <t>E-KOS-05-049</t>
  </si>
  <si>
    <t>E-KOS-05-050</t>
  </si>
  <si>
    <t>E-KOS-05-051</t>
  </si>
  <si>
    <t>E-KOS-05-052</t>
  </si>
  <si>
    <t>E-KOS-05-053</t>
  </si>
  <si>
    <t>E-KOS-05-054</t>
  </si>
  <si>
    <t>E-KOS-05-055</t>
  </si>
  <si>
    <t>E-KOS-05-056</t>
  </si>
  <si>
    <t>E-KOS-05-057</t>
  </si>
  <si>
    <t>E-KOS-05-058</t>
  </si>
  <si>
    <t>E-KOS-05-059</t>
  </si>
  <si>
    <t>E-KOS-05-060</t>
  </si>
  <si>
    <t>E-KOS-05-061</t>
  </si>
  <si>
    <t>E-KOS-05-062</t>
  </si>
  <si>
    <t>E-KOS-05-063</t>
  </si>
  <si>
    <t>E-KOS-05-064</t>
  </si>
  <si>
    <t>E-KOS-05-065</t>
  </si>
  <si>
    <t>E-KOS-05-066</t>
  </si>
  <si>
    <t>E-KOS-06-001</t>
  </si>
  <si>
    <t>E-KOS-06-002</t>
  </si>
  <si>
    <t>E-KOS-06-003</t>
  </si>
  <si>
    <t>E-KOS-06-004</t>
  </si>
  <si>
    <t>E-KOS-06-005</t>
  </si>
  <si>
    <t>E-KOS-06-006</t>
  </si>
  <si>
    <t>E-KOS-06-007</t>
  </si>
  <si>
    <t>E-KOS-06-008</t>
  </si>
  <si>
    <t>E-KOS-06-009</t>
  </si>
  <si>
    <t>E-KOS-06-010</t>
  </si>
  <si>
    <t>E-KOS-06-011</t>
  </si>
  <si>
    <t>E-KOS-06-012</t>
  </si>
  <si>
    <t>E-KOS-06-013</t>
  </si>
  <si>
    <t>E-KOS-06-014</t>
  </si>
  <si>
    <t>E-KOS-06-015</t>
  </si>
  <si>
    <t>E-KOS-06-016</t>
  </si>
  <si>
    <t>E-KOS-06-017</t>
  </si>
  <si>
    <t>E-KOS-06-018</t>
  </si>
  <si>
    <t>E-KOS-06-019</t>
  </si>
  <si>
    <t>E-KOS-06-020</t>
  </si>
  <si>
    <t>E-KOS-06-021</t>
  </si>
  <si>
    <t>E-KOS-06-022</t>
  </si>
  <si>
    <t>E-KOS-06-023</t>
  </si>
  <si>
    <t>E-KOS-06-024</t>
  </si>
  <si>
    <t>E-KOS-06-025</t>
  </si>
  <si>
    <t>E-KOS-06-026</t>
  </si>
  <si>
    <t>E-KOS-06-027</t>
  </si>
  <si>
    <t>E-KOS-06-028</t>
  </si>
  <si>
    <t>E-KOS-06-029</t>
  </si>
  <si>
    <t>E-KOS-06-030</t>
  </si>
  <si>
    <t>E-KOS-06-031</t>
  </si>
  <si>
    <t>E-KOS-06-032</t>
  </si>
  <si>
    <t>E-KOS-06-033</t>
  </si>
  <si>
    <t>E-KOS-06-034</t>
  </si>
  <si>
    <t>E-KOS-06-035</t>
  </si>
  <si>
    <t>E-KOS-06-036</t>
  </si>
  <si>
    <t>E-KOS-06-037</t>
  </si>
  <si>
    <t>E-KOS-06-038</t>
  </si>
  <si>
    <t>E-KOS-06-039</t>
  </si>
  <si>
    <t>E-KOS-06-040</t>
  </si>
  <si>
    <t>E-KOS-06-041</t>
  </si>
  <si>
    <t>E-KOS-06-042</t>
  </si>
  <si>
    <t>E-KOS-06-043</t>
  </si>
  <si>
    <t>E-KOS-06-044</t>
  </si>
  <si>
    <t>E-KOS-06-045</t>
  </si>
  <si>
    <t>E-KOS-06-046</t>
  </si>
  <si>
    <t>E-KOS-06-047</t>
  </si>
  <si>
    <t>E-KOS-06-048</t>
  </si>
  <si>
    <t>E-KOS-06-049</t>
  </si>
  <si>
    <t>E-KOS-06-050</t>
  </si>
  <si>
    <t>E-KOS-06-051</t>
  </si>
  <si>
    <t>E-KOS-06-052</t>
  </si>
  <si>
    <t>E-KOS-06-053</t>
  </si>
  <si>
    <t>E-KOS-07-001</t>
  </si>
  <si>
    <t>E-KOS-07-002</t>
  </si>
  <si>
    <t>E-KOS-07-003</t>
  </si>
  <si>
    <t>E-KOS-07-004</t>
  </si>
  <si>
    <t>E-KOS-07-005</t>
  </si>
  <si>
    <t>E-KOS-07-006</t>
  </si>
  <si>
    <t>E-KOS-07-007</t>
  </si>
  <si>
    <t>E-KOS-07-008</t>
  </si>
  <si>
    <t>E-KOS-07-009</t>
  </si>
  <si>
    <t>E-KOS-07-010</t>
  </si>
  <si>
    <t>E-KOS-07-011</t>
  </si>
  <si>
    <t>E-KOS-07-012</t>
  </si>
  <si>
    <t>E-KOS-07-013</t>
  </si>
  <si>
    <t>E-KOS-07-014</t>
  </si>
  <si>
    <t>E-KOS-07-015</t>
  </si>
  <si>
    <t>E-KOS-07-016</t>
  </si>
  <si>
    <t>E-KOS-07-017</t>
  </si>
  <si>
    <t>E-KOS-07-018</t>
  </si>
  <si>
    <t>E-KOS-07-019</t>
  </si>
  <si>
    <t>E-KOS-07-020</t>
  </si>
  <si>
    <t>E-KOS-07-021</t>
  </si>
  <si>
    <t>E-KOS-07-022</t>
  </si>
  <si>
    <t>E-KOS-07-023</t>
  </si>
  <si>
    <t>E-KOS-07-024</t>
  </si>
  <si>
    <t>E-KOS-07-025</t>
  </si>
  <si>
    <t>E-KOS-07-026</t>
  </si>
  <si>
    <t>E-KOS-07-027</t>
  </si>
  <si>
    <t>E-KOS-07-028</t>
  </si>
  <si>
    <t>E-KOS-07-029</t>
  </si>
  <si>
    <t>E-KOS-07-030</t>
  </si>
  <si>
    <t>E-KOS-07-031</t>
  </si>
  <si>
    <t>E-KOS-07-032</t>
  </si>
  <si>
    <t>E-KOS-07-033</t>
  </si>
  <si>
    <t>E-KOS-07-034</t>
  </si>
  <si>
    <t>E-KOS-07-035</t>
  </si>
  <si>
    <t>E-KOS-07-036</t>
  </si>
  <si>
    <t>E-KOS-08-001</t>
  </si>
  <si>
    <t>E-KOS-08-002</t>
  </si>
  <si>
    <t>E-KOS-08-003</t>
  </si>
  <si>
    <t>E-KOS-08-004</t>
  </si>
  <si>
    <t>E-KOS-08-005</t>
  </si>
  <si>
    <t>E-KOS-08-006</t>
  </si>
  <si>
    <t>E-KOS-08-007</t>
  </si>
  <si>
    <t>E-KOS-08-008</t>
  </si>
  <si>
    <t>E-KOS-08-009</t>
  </si>
  <si>
    <t>E-KOS-08-010</t>
  </si>
  <si>
    <t>E-KOS-08-011</t>
  </si>
  <si>
    <t>E-KOS-08-012</t>
  </si>
  <si>
    <t>E-KOS-08-013</t>
  </si>
  <si>
    <t>E-KOS-08-014</t>
  </si>
  <si>
    <t>E-KOS-08-015</t>
  </si>
  <si>
    <t>E-KOS-08-016</t>
  </si>
  <si>
    <t>E-KOS-08-017</t>
  </si>
  <si>
    <t>E-KOS-08-018</t>
  </si>
  <si>
    <t>E-KOS-08-019</t>
  </si>
  <si>
    <t>E-KOS-08-020</t>
  </si>
  <si>
    <t>E-KOS-08-021</t>
  </si>
  <si>
    <t>E-KOS-08-022</t>
  </si>
  <si>
    <t>E-KOS-08-023</t>
  </si>
  <si>
    <t>E-KOS-08-024</t>
  </si>
  <si>
    <t>E-KOS-08-025</t>
  </si>
  <si>
    <t>E-KOS-08-026</t>
  </si>
  <si>
    <t>E-KOS-08-027</t>
  </si>
  <si>
    <t>E-KOS-08-028</t>
  </si>
  <si>
    <t>E-KOS-08-029</t>
  </si>
  <si>
    <t>E-KOS-08-030</t>
  </si>
  <si>
    <t>E-KOS-08-031</t>
  </si>
  <si>
    <t>E-KOS-08-032</t>
  </si>
  <si>
    <t>E-KOS-09-001</t>
  </si>
  <si>
    <t>E-KOS-09-002</t>
  </si>
  <si>
    <t>E-KOS-09-003</t>
  </si>
  <si>
    <t>E-KOS-09-004</t>
  </si>
  <si>
    <t>E-KOS-09-005</t>
  </si>
  <si>
    <t>E-KOS-09-006</t>
  </si>
  <si>
    <t>E-KOS-09-007</t>
  </si>
  <si>
    <t>E-KOS-09-008</t>
  </si>
  <si>
    <t>E-KOS-09-009</t>
  </si>
  <si>
    <t>E-KOS-09-010</t>
  </si>
  <si>
    <t>E-KOS-09-011</t>
  </si>
  <si>
    <t>E-KOS-09-012</t>
  </si>
  <si>
    <t>E-KOS-09-013</t>
  </si>
  <si>
    <t>E-KOS-09-014</t>
  </si>
  <si>
    <t>E-KOS-09-015</t>
  </si>
  <si>
    <t>E-KOS-09-016</t>
  </si>
  <si>
    <t>E-KOS-09-017</t>
  </si>
  <si>
    <t>E-KOS-09-018</t>
  </si>
  <si>
    <t>E-KOS-09-019</t>
  </si>
  <si>
    <t>E-KOS-09-020</t>
  </si>
  <si>
    <t>E-KOS-09-021</t>
  </si>
  <si>
    <t>E-KOS-09-022</t>
  </si>
  <si>
    <t>E-KOS-09-023</t>
  </si>
  <si>
    <t>E-KOS-09-024</t>
  </si>
  <si>
    <t>E-KOS-09-025</t>
  </si>
  <si>
    <t>E-KOS-09-026</t>
  </si>
  <si>
    <t>E-KOS-09-027</t>
  </si>
  <si>
    <t>E-KOS-09-028</t>
  </si>
  <si>
    <t>E-KOS-09-029</t>
  </si>
  <si>
    <t>E-KOS-09-030</t>
  </si>
  <si>
    <t>E-KOS-09-031</t>
  </si>
  <si>
    <t>E-KOS-09-032</t>
  </si>
  <si>
    <t>E-KOS-09-033</t>
  </si>
  <si>
    <t>E-KOS-09-034</t>
  </si>
  <si>
    <t>E-KOS-10-001</t>
  </si>
  <si>
    <t>E-KOS-10-002</t>
  </si>
  <si>
    <t>E-KOS-10-003</t>
  </si>
  <si>
    <t>E-KOS-10-004</t>
  </si>
  <si>
    <t>E-KOS-10-005</t>
  </si>
  <si>
    <t>E-KOS-10-006</t>
  </si>
  <si>
    <t>E-KOS-10-007</t>
  </si>
  <si>
    <t>E-KOS-10-008</t>
  </si>
  <si>
    <t>E-KOS-10-009</t>
  </si>
  <si>
    <t>E-KOS-10-010</t>
  </si>
  <si>
    <t>E-KOS-10-011</t>
  </si>
  <si>
    <t>E-KOS-10-012</t>
  </si>
  <si>
    <t>E-KOS-10-013</t>
  </si>
  <si>
    <t>E-KOS-10-014</t>
  </si>
  <si>
    <t>E-KOS-10-015</t>
  </si>
  <si>
    <t>E-KOS-10-016</t>
  </si>
  <si>
    <t>E-KOS-10-017</t>
  </si>
  <si>
    <t>E-KOS-10-018</t>
  </si>
  <si>
    <t>E-KOS-10-019</t>
  </si>
  <si>
    <t>E-KOS-10-020</t>
  </si>
  <si>
    <t>E-KOS-10-021</t>
  </si>
  <si>
    <t>E-KOS-10-022</t>
  </si>
  <si>
    <t>E-KOS-10-023</t>
  </si>
  <si>
    <t>E-KOS-10-024</t>
  </si>
  <si>
    <t>E-KOS-10-025</t>
  </si>
  <si>
    <t>E-KOS-10-026</t>
  </si>
  <si>
    <t>E-KOS-10-027</t>
  </si>
  <si>
    <t>E-KOS-10-028</t>
  </si>
  <si>
    <t>E-KOS-10-029</t>
  </si>
  <si>
    <t>E-KOS-10-030</t>
  </si>
  <si>
    <t>E-KOS-10-031</t>
  </si>
  <si>
    <t>E-KOS-10-032</t>
  </si>
  <si>
    <t>E-KOS-10-033</t>
  </si>
  <si>
    <t>E-KOS-10-034</t>
  </si>
  <si>
    <t>E-KOS-10-035</t>
  </si>
  <si>
    <t>E-KOS-10-036</t>
  </si>
  <si>
    <t>E-KOS-10-037</t>
  </si>
  <si>
    <t>E-KOS-10-038</t>
  </si>
  <si>
    <t>E-KOS-10-039</t>
  </si>
  <si>
    <t>E-KOS-10-040</t>
  </si>
  <si>
    <t>E-KOS-10-041</t>
  </si>
  <si>
    <t>E-KOS-10-042</t>
  </si>
  <si>
    <t>E-KOS-10-043</t>
  </si>
  <si>
    <t>E-KOS-10-044</t>
  </si>
  <si>
    <t>E-KOS-10-045</t>
  </si>
  <si>
    <t>E-KOS-10-046</t>
  </si>
  <si>
    <t>E-KOS-10-047</t>
  </si>
  <si>
    <t>E-KOS-10-048</t>
  </si>
  <si>
    <t>E-KOS-10-049</t>
  </si>
  <si>
    <t>E-KOS-10-050</t>
  </si>
  <si>
    <t>E-KOS-10-051</t>
  </si>
  <si>
    <t>E-KOS-10-052</t>
  </si>
  <si>
    <t>E-KOS-10-053</t>
  </si>
  <si>
    <t>E-KOS-10-054</t>
  </si>
  <si>
    <t>E-KOS-10-055</t>
  </si>
  <si>
    <t>E-KOS-10-056</t>
  </si>
  <si>
    <t>E-KOS-10-057</t>
  </si>
  <si>
    <t>E-KOS-10-058</t>
  </si>
  <si>
    <t>E-KOS-10-059</t>
  </si>
  <si>
    <t>E-KOS-10-060</t>
  </si>
  <si>
    <t>E-KOS-10-061</t>
  </si>
  <si>
    <t>E-KOS-10-062</t>
  </si>
  <si>
    <t>E-KOS-10-063</t>
  </si>
  <si>
    <t>E-MEC-01-001</t>
  </si>
  <si>
    <t>E-MEC-01-002</t>
  </si>
  <si>
    <t>E-MEC-01-003</t>
  </si>
  <si>
    <t>E-MEC-01-004</t>
  </si>
  <si>
    <t>E-MEC-01-005</t>
  </si>
  <si>
    <t>E-MEC-01-006</t>
  </si>
  <si>
    <t>E-MEC-01-007</t>
  </si>
  <si>
    <t>E-MEC-01-008</t>
  </si>
  <si>
    <t>E-MEC-01-009</t>
  </si>
  <si>
    <t>E-MEC-01-010</t>
  </si>
  <si>
    <t>E-MEC-01-011</t>
  </si>
  <si>
    <t>E-MEC-01-012</t>
  </si>
  <si>
    <t>E-MEC-01-013</t>
  </si>
  <si>
    <t>E-MEC-01-014</t>
  </si>
  <si>
    <t>E-MEC-01-015</t>
  </si>
  <si>
    <t>E-MEC-01-016</t>
  </si>
  <si>
    <t>E-MEC-01-017</t>
  </si>
  <si>
    <t>E-MEC-01-018</t>
  </si>
  <si>
    <t>E-MEC-01-019</t>
  </si>
  <si>
    <t>E-MEC-01-020</t>
  </si>
  <si>
    <t>E-MEC-01-021</t>
  </si>
  <si>
    <t>E-MEC-01-022</t>
  </si>
  <si>
    <t>E-MEC-01-023</t>
  </si>
  <si>
    <t>E-MEC-01-024</t>
  </si>
  <si>
    <t>E-MEC-01-025</t>
  </si>
  <si>
    <t>E-MEC-01-026</t>
  </si>
  <si>
    <t>E-MEC-01-027</t>
  </si>
  <si>
    <t>E-MEC-01-028</t>
  </si>
  <si>
    <t>E-MEC-01-029</t>
  </si>
  <si>
    <t>E-MEC-01-030</t>
  </si>
  <si>
    <t>E-MEC-01-031</t>
  </si>
  <si>
    <t>E-MEC-01-032</t>
  </si>
  <si>
    <t>E-MEC-01-033</t>
  </si>
  <si>
    <t>E-MEC-01-034</t>
  </si>
  <si>
    <t>E-MEC-01-035</t>
  </si>
  <si>
    <t>E-MEC-01-036</t>
  </si>
  <si>
    <t>E-MEC-01-037</t>
  </si>
  <si>
    <t>E-MEC-01-038</t>
  </si>
  <si>
    <t>E-MEC-01-039</t>
  </si>
  <si>
    <t>E-MEC-01-040</t>
  </si>
  <si>
    <t>E-MEC-01-041</t>
  </si>
  <si>
    <t>E-MEC-01-042</t>
  </si>
  <si>
    <t>E-MEC-01-043</t>
  </si>
  <si>
    <t>E-MEC-01-044</t>
  </si>
  <si>
    <t>E-MEC-01-045</t>
  </si>
  <si>
    <t>E-MEC-01-046</t>
  </si>
  <si>
    <t>E-MEC-01-047</t>
  </si>
  <si>
    <t>E-MEC-01-048</t>
  </si>
  <si>
    <t>E-MEC-01-049</t>
  </si>
  <si>
    <t>E-MEC-01-050</t>
  </si>
  <si>
    <t>E-MEC-02-001</t>
  </si>
  <si>
    <t>E-MEC-02-002</t>
  </si>
  <si>
    <t>E-MEC-02-003</t>
  </si>
  <si>
    <t>E-MEC-02-004</t>
  </si>
  <si>
    <t>E-MEC-02-005</t>
  </si>
  <si>
    <t>E-MEC-02-006</t>
  </si>
  <si>
    <t>E-MEC-02-007</t>
  </si>
  <si>
    <t>E-MEC-02-008</t>
  </si>
  <si>
    <t>E-MEC-02-009</t>
  </si>
  <si>
    <t>E-MEC-02-010</t>
  </si>
  <si>
    <t>E-MEC-02-011</t>
  </si>
  <si>
    <t>E-MEC-02-012</t>
  </si>
  <si>
    <t>E-MEC-02-013</t>
  </si>
  <si>
    <t>E-MEC-02-014</t>
  </si>
  <si>
    <t>E-MEC-02-015</t>
  </si>
  <si>
    <t>E-MEC-02-016</t>
  </si>
  <si>
    <t>E-MEC-02-017</t>
  </si>
  <si>
    <t>E-MEC-02-018</t>
  </si>
  <si>
    <t>E-MEC-02-019</t>
  </si>
  <si>
    <t>E-MEC-02-020</t>
  </si>
  <si>
    <t>E-MEC-02-021</t>
  </si>
  <si>
    <t>E-MEC-02-022</t>
  </si>
  <si>
    <t>E-MEC-02-023</t>
  </si>
  <si>
    <t>E-MEC-02-024</t>
  </si>
  <si>
    <t>E-MEC-02-025</t>
  </si>
  <si>
    <t>E-MEC-02-026</t>
  </si>
  <si>
    <t>E-MEC-02-027</t>
  </si>
  <si>
    <t>E-MEC-02-028</t>
  </si>
  <si>
    <t>E-MEC-02-029</t>
  </si>
  <si>
    <t>E-MEC-02-030</t>
  </si>
  <si>
    <t>E-MEC-02-031</t>
  </si>
  <si>
    <t>E-MEC-02-032</t>
  </si>
  <si>
    <t>E-MEC-02-033</t>
  </si>
  <si>
    <t>E-MEC-02-034</t>
  </si>
  <si>
    <t>E-MEC-02-035</t>
  </si>
  <si>
    <t>E-MEC-02-036</t>
  </si>
  <si>
    <t>E-MEC-02-037</t>
  </si>
  <si>
    <t>E-MEC-02-038</t>
  </si>
  <si>
    <t>E-MEC-02-039</t>
  </si>
  <si>
    <t>E-MEC-02-040</t>
  </si>
  <si>
    <t>E-MEC-02-041</t>
  </si>
  <si>
    <t>E-MEC-03-001</t>
  </si>
  <si>
    <t>E-MEC-03-002</t>
  </si>
  <si>
    <t>E-MEC-03-003</t>
  </si>
  <si>
    <t>E-MEC-03-004</t>
  </si>
  <si>
    <t>E-MEC-03-005</t>
  </si>
  <si>
    <t>E-MEC-03-006</t>
  </si>
  <si>
    <t>E-MEC-03-007</t>
  </si>
  <si>
    <t>E-MEC-03-008</t>
  </si>
  <si>
    <t>E-MEC-03-009</t>
  </si>
  <si>
    <t>E-MEC-03-010</t>
  </si>
  <si>
    <t>E-MEC-03-011</t>
  </si>
  <si>
    <t>E-MEC-03-012</t>
  </si>
  <si>
    <t>E-MEC-03-013</t>
  </si>
  <si>
    <t>E-MEC-03-014</t>
  </si>
  <si>
    <t>E-MEC-03-015</t>
  </si>
  <si>
    <t>E-MEC-03-016</t>
  </si>
  <si>
    <t>E-MEC-03-017</t>
  </si>
  <si>
    <t>E-MEC-03-018</t>
  </si>
  <si>
    <t>E-MEC-03-019</t>
  </si>
  <si>
    <t>E-MEC-03-020</t>
  </si>
  <si>
    <t>E-MEC-03-021</t>
  </si>
  <si>
    <t>E-MEC-03-022</t>
  </si>
  <si>
    <t>E-MEC-03-023</t>
  </si>
  <si>
    <t>E-MEC-03-024</t>
  </si>
  <si>
    <t>E-MEC-03-025</t>
  </si>
  <si>
    <t>E-MEC-03-026</t>
  </si>
  <si>
    <t>E-MEC-03-027</t>
  </si>
  <si>
    <t>E-MEC-03-028</t>
  </si>
  <si>
    <t>E-MEC-03-029</t>
  </si>
  <si>
    <t>E-MEC-03-030</t>
  </si>
  <si>
    <t>E-MEC-03-031</t>
  </si>
  <si>
    <t>E-MEC-03-032</t>
  </si>
  <si>
    <t>E-MEC-03-033</t>
  </si>
  <si>
    <t>E-MEC-03-034</t>
  </si>
  <si>
    <t>E-MEC-03-035</t>
  </si>
  <si>
    <t>E-MEC-03-036</t>
  </si>
  <si>
    <t>E-MEC-03-037</t>
  </si>
  <si>
    <t>E-MEC-03-038</t>
  </si>
  <si>
    <t>E-MEC-03-039</t>
  </si>
  <si>
    <t>E-MEC-03-040</t>
  </si>
  <si>
    <t>E-MEC-03-041</t>
  </si>
  <si>
    <t>E-MEC-03-042</t>
  </si>
  <si>
    <t>E-MEC-03-043</t>
  </si>
  <si>
    <t>E-MEC-03-044</t>
  </si>
  <si>
    <t>E-MEC-03-045</t>
  </si>
  <si>
    <t>E-MEC-03-046</t>
  </si>
  <si>
    <t>E-MEC-03-047</t>
  </si>
  <si>
    <t>E-MEC-03-048</t>
  </si>
  <si>
    <t>E-MEC-03-049</t>
  </si>
  <si>
    <t>E-MEC-04-001</t>
  </si>
  <si>
    <t>E-MEC-04-002</t>
  </si>
  <si>
    <t>E-MEC-04-003</t>
  </si>
  <si>
    <t>E-MEC-04-004</t>
  </si>
  <si>
    <t>E-MEC-04-005</t>
  </si>
  <si>
    <t>E-MEC-04-006</t>
  </si>
  <si>
    <t>E-MEC-04-007</t>
  </si>
  <si>
    <t>E-MEC-04-008</t>
  </si>
  <si>
    <t>E-MEC-04-009</t>
  </si>
  <si>
    <t>E-MEC-04-010</t>
  </si>
  <si>
    <t>E-MEC-04-011</t>
  </si>
  <si>
    <t>E-MEC-04-012</t>
  </si>
  <si>
    <t>E-MEC-04-013</t>
  </si>
  <si>
    <t>E-MEC-04-014</t>
  </si>
  <si>
    <t>E-MEC-04-015</t>
  </si>
  <si>
    <t>E-MEC-04-016</t>
  </si>
  <si>
    <t>E-MEC-04-017</t>
  </si>
  <si>
    <t>E-MEC-04-018</t>
  </si>
  <si>
    <t>E-MEC-04-019</t>
  </si>
  <si>
    <t>E-MEC-04-020</t>
  </si>
  <si>
    <t>E-MEC-04-021</t>
  </si>
  <si>
    <t>E-MEC-04-022</t>
  </si>
  <si>
    <t>E-MEC-04-023</t>
  </si>
  <si>
    <t>E-MEC-04-024</t>
  </si>
  <si>
    <t>E-MEC-04-025</t>
  </si>
  <si>
    <t>E-MEC-04-026</t>
  </si>
  <si>
    <t>E-MEC-04-027</t>
  </si>
  <si>
    <t>E-MEC-04-028</t>
  </si>
  <si>
    <t>E-MEC-04-029</t>
  </si>
  <si>
    <t>E-MEC-04-030</t>
  </si>
  <si>
    <t>E-MEC-04-031</t>
  </si>
  <si>
    <t>E-MEC-04-032</t>
  </si>
  <si>
    <t>E-MEC-04-033</t>
  </si>
  <si>
    <t>E-MEC-04-034</t>
  </si>
  <si>
    <t>E-MEC-04-035</t>
  </si>
  <si>
    <t>E-MEC-04-036</t>
  </si>
  <si>
    <t>E-MEC-04-037</t>
  </si>
  <si>
    <t>E-MEC-04-038</t>
  </si>
  <si>
    <t>E-MEC-04-039</t>
  </si>
  <si>
    <t>E-MEC-04-040</t>
  </si>
  <si>
    <t>E-MEC-04-041</t>
  </si>
  <si>
    <t>E-MEC-04-042</t>
  </si>
  <si>
    <t>E-MEC-04-043</t>
  </si>
  <si>
    <t>E-MEC-04-044</t>
  </si>
  <si>
    <t>E-MEC-04-045</t>
  </si>
  <si>
    <t>E-MEC-04-046</t>
  </si>
  <si>
    <t>E-MEC-04-047</t>
  </si>
  <si>
    <t>E-MEC-04-048</t>
  </si>
  <si>
    <t>E-MEC-04-049</t>
  </si>
  <si>
    <t>E-MEC-04-050</t>
  </si>
  <si>
    <t>E-SAG-11-001</t>
  </si>
  <si>
    <t>E-SAG-11-002</t>
  </si>
  <si>
    <t>E-SAG-11-003</t>
  </si>
  <si>
    <t>E-SAG-11-004</t>
  </si>
  <si>
    <t>E-SAG-11-005</t>
  </si>
  <si>
    <t>E-SAG-11-006</t>
  </si>
  <si>
    <t>E-SAG-11-007</t>
  </si>
  <si>
    <t>E-SAG-11-008</t>
  </si>
  <si>
    <t>E-SAG-11-009</t>
  </si>
  <si>
    <t>E-SAG-11-010</t>
  </si>
  <si>
    <t>E-SAG-11-011</t>
  </si>
  <si>
    <t>E-SAG-11-012</t>
  </si>
  <si>
    <t>E-SAG-11-013</t>
  </si>
  <si>
    <t>E-SAG-11-014</t>
  </si>
  <si>
    <t>E-SAG-11-015</t>
  </si>
  <si>
    <t>E-SAG-11-016</t>
  </si>
  <si>
    <t>E-SAG-11-017</t>
  </si>
  <si>
    <t>E-SAG-11-018</t>
  </si>
  <si>
    <t>E-SAG-11-019</t>
  </si>
  <si>
    <t>E-SAG-11-020</t>
  </si>
  <si>
    <t>E-SAG-11-021</t>
  </si>
  <si>
    <t>E-SAG-11-022</t>
  </si>
  <si>
    <t>E-SAG-11-023</t>
  </si>
  <si>
    <t>E-SAG-11-024</t>
  </si>
  <si>
    <t>E-SAG-11-025</t>
  </si>
  <si>
    <t>E-SAG-11-026</t>
  </si>
  <si>
    <t>E-SAG-11-027</t>
  </si>
  <si>
    <t>E-SAG-11-028</t>
  </si>
  <si>
    <t>E-SAG-11-029</t>
  </si>
  <si>
    <t>E-SAG-11-030</t>
  </si>
  <si>
    <t>E-SAG-11-031</t>
  </si>
  <si>
    <t>E-SAG-11-032</t>
  </si>
  <si>
    <t>E-SAG-11-033</t>
  </si>
  <si>
    <t>E-SAG-11-034</t>
  </si>
  <si>
    <t>E-SAG-12-001</t>
  </si>
  <si>
    <t>E-SAG-12-002</t>
  </si>
  <si>
    <t>E-SAG-12-003</t>
  </si>
  <si>
    <t>E-SAG-12-004</t>
  </si>
  <si>
    <t>E-SAG-12-005</t>
  </si>
  <si>
    <t>E-SAG-12-006</t>
  </si>
  <si>
    <t>E-SAG-12-007</t>
  </si>
  <si>
    <t>E-SAG-12-008</t>
  </si>
  <si>
    <t>E-SAG-12-009</t>
  </si>
  <si>
    <t>E-SAG-12-010</t>
  </si>
  <si>
    <t>E-SAG-12-011</t>
  </si>
  <si>
    <t>E-SAG-12-012</t>
  </si>
  <si>
    <t>E-SAG-12-013</t>
  </si>
  <si>
    <t>E-SAG-12-014</t>
  </si>
  <si>
    <t>E-SAG-12-015</t>
  </si>
  <si>
    <t>E-SAG-12-016</t>
  </si>
  <si>
    <t>E-SAG-12-017</t>
  </si>
  <si>
    <t>E-SAG-12-018</t>
  </si>
  <si>
    <t>E-SAG-12-019</t>
  </si>
  <si>
    <t>E-SAG-12-020</t>
  </si>
  <si>
    <t>E-SAG-12-021</t>
  </si>
  <si>
    <t>E-SAG-12-022</t>
  </si>
  <si>
    <t>E-SAG-12-023</t>
  </si>
  <si>
    <t>E-SAG-12-024</t>
  </si>
  <si>
    <t>E-SAG-12-025</t>
  </si>
  <si>
    <t>E-SAG-12-026</t>
  </si>
  <si>
    <t>E-SAG-12-027</t>
  </si>
  <si>
    <t>E-SAG-12-028</t>
  </si>
  <si>
    <t>E-SAG-12-029</t>
  </si>
  <si>
    <t>E-SAG-12-030</t>
  </si>
  <si>
    <t>E-SAG-12-031</t>
  </si>
  <si>
    <t>E-SAG-12-032</t>
  </si>
  <si>
    <t>E-SAG-12-033</t>
  </si>
  <si>
    <t>E-SAG-12-034</t>
  </si>
  <si>
    <t>E-SAG-12-035</t>
  </si>
  <si>
    <t>E-SAG-12-036</t>
  </si>
  <si>
    <t>E-SAG-12-037</t>
  </si>
  <si>
    <t>E-SAG-12-038</t>
  </si>
  <si>
    <t>E-SAG-12-039</t>
  </si>
  <si>
    <t>E-SAG-12-040</t>
  </si>
  <si>
    <t>E-SAG-12-041</t>
  </si>
  <si>
    <t>E-SAG-12-042</t>
  </si>
  <si>
    <t>E-SAG-12-043</t>
  </si>
  <si>
    <t>E-SAG-12-044</t>
  </si>
  <si>
    <t>E-SAG-12-045</t>
  </si>
  <si>
    <t>E-SAG-12-046</t>
  </si>
  <si>
    <t>E-SAG-12-047</t>
  </si>
  <si>
    <t>E-SAG-12-048</t>
  </si>
  <si>
    <t>E-SAG-12-049</t>
  </si>
  <si>
    <t>E-SAG-12-050</t>
  </si>
  <si>
    <t>E-SAG-12-051</t>
  </si>
  <si>
    <t>E-SAG-12-052</t>
  </si>
  <si>
    <t>E-SAG-12-053</t>
  </si>
  <si>
    <t>E-SAG-12-054</t>
  </si>
  <si>
    <t>E-SAG-12-055</t>
  </si>
  <si>
    <t>E-SAG-12-056</t>
  </si>
  <si>
    <t>E-SAG-13-001</t>
  </si>
  <si>
    <t>E-SAG-13-002</t>
  </si>
  <si>
    <t>E-SAG-13-003</t>
  </si>
  <si>
    <t>E-SAG-13-004</t>
  </si>
  <si>
    <t>E-SAG-13-005</t>
  </si>
  <si>
    <t>E-SAG-13-006</t>
  </si>
  <si>
    <t>E-SAG-13-007</t>
  </si>
  <si>
    <t>E-SAG-13-008</t>
  </si>
  <si>
    <t>E-SAG-13-009</t>
  </si>
  <si>
    <t>E-SAG-13-010</t>
  </si>
  <si>
    <t>E-SAG-13-011</t>
  </si>
  <si>
    <t>E-SAG-13-012</t>
  </si>
  <si>
    <t>E-SAG-13-013</t>
  </si>
  <si>
    <t>E-SAG-13-014</t>
  </si>
  <si>
    <t>E-SAG-13-015</t>
  </si>
  <si>
    <t>E-SAG-13-016</t>
  </si>
  <si>
    <t>E-SAG-13-017</t>
  </si>
  <si>
    <t>E-SAG-13-018</t>
  </si>
  <si>
    <t>E-SAG-13-019</t>
  </si>
  <si>
    <t>E-SAG-13-020</t>
  </si>
  <si>
    <t>E-SAG-13-021</t>
  </si>
  <si>
    <t>E-SAG-13-022</t>
  </si>
  <si>
    <t>E-SAG-13-023</t>
  </si>
  <si>
    <t>E-SAG-13-024</t>
  </si>
  <si>
    <t>E-SAG-13-025</t>
  </si>
  <si>
    <t>E-SAG-13-026</t>
  </si>
  <si>
    <t>E-SAG-13-027</t>
  </si>
  <si>
    <t>E-SAG-13-028</t>
  </si>
  <si>
    <t>E-SAG-13-029</t>
  </si>
  <si>
    <t>E-SAG-13-030</t>
  </si>
  <si>
    <t>E-SAG-13-031</t>
  </si>
  <si>
    <t>E-SAG-13-032</t>
  </si>
  <si>
    <t>E-SAG-13-033</t>
  </si>
  <si>
    <t>E-SAG-13-034</t>
  </si>
  <si>
    <t>E-SAG-13-035</t>
  </si>
  <si>
    <t>E-SAG-13-036</t>
  </si>
  <si>
    <t>E-SAG-13-037</t>
  </si>
  <si>
    <t>E-SAG-13-038</t>
  </si>
  <si>
    <t>E-SAG-13-039</t>
  </si>
  <si>
    <t>E-SAG-13-040</t>
  </si>
  <si>
    <t>E-SAG-13-041</t>
  </si>
  <si>
    <t>E-SAG-13-042</t>
  </si>
  <si>
    <t>E-SAG-13-043</t>
  </si>
  <si>
    <t>E-SAG-13-044</t>
  </si>
  <si>
    <t>E-SAG-13-045</t>
  </si>
  <si>
    <t>E-SAG-13-046</t>
  </si>
  <si>
    <t>E-SAG-13-047</t>
  </si>
  <si>
    <t>E-SAG-13-048</t>
  </si>
  <si>
    <t>E-SAG-13-049</t>
  </si>
  <si>
    <t>E-SAG-13-050</t>
  </si>
  <si>
    <t>E-SAG-13-051</t>
  </si>
  <si>
    <t>E-SAG-13-052</t>
  </si>
  <si>
    <t>E-SAG-13-053</t>
  </si>
  <si>
    <t>E-SAG-13-054</t>
  </si>
  <si>
    <t>E-SAG-13-055</t>
  </si>
  <si>
    <t>E-SAG-13-056</t>
  </si>
  <si>
    <t>E-SAG-13-057</t>
  </si>
  <si>
    <t>E-SAG-13-058</t>
  </si>
  <si>
    <t>E-SAG-13-059</t>
  </si>
  <si>
    <t>E-SAG-13-060</t>
  </si>
  <si>
    <t>E-SAG-13-061</t>
  </si>
  <si>
    <t>E-SAG-13-062</t>
  </si>
  <si>
    <t>E-SAG-13-063</t>
  </si>
  <si>
    <t>E-SAG-13-064</t>
  </si>
  <si>
    <t>E-SAG-13-065</t>
  </si>
  <si>
    <t>E-SAG-13-066</t>
  </si>
  <si>
    <t>E-SAG-13-067</t>
  </si>
  <si>
    <t>E-SAG-13-068</t>
  </si>
  <si>
    <t>E-SAG-13-069</t>
  </si>
  <si>
    <t>E-SAG-13-070</t>
  </si>
  <si>
    <t>E-SAG-13-071</t>
  </si>
  <si>
    <t>E-SAG-13-072</t>
  </si>
  <si>
    <t>E-SAG-13-073</t>
  </si>
  <si>
    <t>E-SAG-13-074</t>
  </si>
  <si>
    <t>E-SAG-13-075</t>
  </si>
  <si>
    <t>E-SAG-13-076</t>
  </si>
  <si>
    <t>E-SAG-14-001</t>
  </si>
  <si>
    <t>E-SAG-14-002</t>
  </si>
  <si>
    <t>E-SAG-14-003</t>
  </si>
  <si>
    <t>E-SAG-14-004</t>
  </si>
  <si>
    <t>E-SAG-14-005</t>
  </si>
  <si>
    <t>E-SAG-14-006</t>
  </si>
  <si>
    <t>E-SAG-14-007</t>
  </si>
  <si>
    <t>E-SAG-14-008</t>
  </si>
  <si>
    <t>E-SAG-14-009</t>
  </si>
  <si>
    <t>E-SAG-14-010</t>
  </si>
  <si>
    <t>E-SAG-14-011</t>
  </si>
  <si>
    <t>E-SAG-14-012</t>
  </si>
  <si>
    <t>E-SAG-14-013</t>
  </si>
  <si>
    <t>E-SAG-14-014</t>
  </si>
  <si>
    <t>E-SAG-14-015</t>
  </si>
  <si>
    <t>E-SAG-14-016</t>
  </si>
  <si>
    <t>E-SAG-14-017</t>
  </si>
  <si>
    <t>E-SAG-14-018</t>
  </si>
  <si>
    <t>E-SAG-14-019</t>
  </si>
  <si>
    <t>E-SAG-14-020</t>
  </si>
  <si>
    <t>E-SAG-14-021</t>
  </si>
  <si>
    <t>E-SAG-14-022</t>
  </si>
  <si>
    <t>E-SAG-14-023</t>
  </si>
  <si>
    <t>E-SAG-14-024</t>
  </si>
  <si>
    <t>E-SAG-14-025</t>
  </si>
  <si>
    <t>E-SAG-14-026</t>
  </si>
  <si>
    <t>E-SAG-14-027</t>
  </si>
  <si>
    <t>E-SAG-14-028</t>
  </si>
  <si>
    <t>E-SAG-14-029</t>
  </si>
  <si>
    <t>E-SAG-14-030</t>
  </si>
  <si>
    <t>E-SAG-14-031</t>
  </si>
  <si>
    <t>E-SAG-14-032</t>
  </si>
  <si>
    <t>E-SAG-14-033</t>
  </si>
  <si>
    <t>E-SAG-14-034</t>
  </si>
  <si>
    <t>E-SAG-14-035</t>
  </si>
  <si>
    <t>E-SAG-14-036</t>
  </si>
  <si>
    <t>E-SAG-14-037</t>
  </si>
  <si>
    <t>E-SAG-14-038</t>
  </si>
  <si>
    <t>E-SAG-14-039</t>
  </si>
  <si>
    <t>E-SAG-14-040</t>
  </si>
  <si>
    <t>E-SAG-14-041</t>
  </si>
  <si>
    <t>E-SAG-14-042</t>
  </si>
  <si>
    <t>E-SAG-14-043</t>
  </si>
  <si>
    <t>E-SAG-14-044</t>
  </si>
  <si>
    <t>E-SAG-14-045</t>
  </si>
  <si>
    <t>E-SAG-15-001</t>
  </si>
  <si>
    <t>E-SAG-15-002</t>
  </si>
  <si>
    <t>E-SAG-15-003</t>
  </si>
  <si>
    <t>E-SAG-15-004</t>
  </si>
  <si>
    <t>E-SAG-15-005</t>
  </si>
  <si>
    <t>E-SAG-15-006</t>
  </si>
  <si>
    <t>E-SAG-15-007</t>
  </si>
  <si>
    <t>E-SAG-15-008</t>
  </si>
  <si>
    <t>E-SAG-15-009</t>
  </si>
  <si>
    <t>E-SAG-15-010</t>
  </si>
  <si>
    <t>E-SAG-15-011</t>
  </si>
  <si>
    <t>E-SAG-15-012</t>
  </si>
  <si>
    <t>E-SAG-15-013</t>
  </si>
  <si>
    <t>E-SAG-15-014</t>
  </si>
  <si>
    <t>E-SAG-15-015</t>
  </si>
  <si>
    <t>E-SAG-15-016</t>
  </si>
  <si>
    <t>E-SAG-15-017</t>
  </si>
  <si>
    <t>E-SAG-15-018</t>
  </si>
  <si>
    <t>E-SAG-15-019</t>
  </si>
  <si>
    <t>E-SAG-15-020</t>
  </si>
  <si>
    <t>E-SAG-15-021</t>
  </si>
  <si>
    <t>E-SAG-15-022</t>
  </si>
  <si>
    <t>E-SAG-15-023</t>
  </si>
  <si>
    <t>E-SAG-15-024</t>
  </si>
  <si>
    <t>E-SAG-15-025</t>
  </si>
  <si>
    <t>E-SAG-15-026</t>
  </si>
  <si>
    <t>E-SAG-15-027</t>
  </si>
  <si>
    <t>E-SAG-15-028</t>
  </si>
  <si>
    <t>E-SAG-15-029</t>
  </si>
  <si>
    <t>E-SAG-15-030</t>
  </si>
  <si>
    <t>E-SAG-15-031</t>
  </si>
  <si>
    <t>E-SAG-15-032</t>
  </si>
  <si>
    <t>E-SAG-15-033</t>
  </si>
  <si>
    <t>E-SAG-15-034</t>
  </si>
  <si>
    <t>E-SAG-15-035</t>
  </si>
  <si>
    <t>E-SAG-15-036</t>
  </si>
  <si>
    <t>E-SAG-15-037</t>
  </si>
  <si>
    <t>E-SAG-15-038</t>
  </si>
  <si>
    <t>E-SAG-15-039</t>
  </si>
  <si>
    <t>E-SAG-15-040</t>
  </si>
  <si>
    <t>E-SAG-15-041</t>
  </si>
  <si>
    <t>E-SAG-15-042</t>
  </si>
  <si>
    <t>E-SAG-15-043</t>
  </si>
  <si>
    <t>E-SAG-15-044</t>
  </si>
  <si>
    <t>E-SAG-15-045</t>
  </si>
  <si>
    <t>E-SAG-15-046</t>
  </si>
  <si>
    <t>E-SAG-15-047</t>
  </si>
  <si>
    <t>E-SAG-15-048</t>
  </si>
  <si>
    <t>E-SAG-15-049</t>
  </si>
  <si>
    <t>E-SAG-15-050</t>
  </si>
  <si>
    <t>E-SAG-15-051</t>
  </si>
  <si>
    <t>E-SAG-15-052</t>
  </si>
  <si>
    <t>E-SAG-15-053</t>
  </si>
  <si>
    <t>E-SAG-15-054</t>
  </si>
  <si>
    <t>E-SAG-15-055</t>
  </si>
  <si>
    <t>E-SAG-15-056</t>
  </si>
  <si>
    <t>E-SAG-15-057</t>
  </si>
  <si>
    <t>E-SAG-15-058</t>
  </si>
  <si>
    <t>E-SAG-15-059</t>
  </si>
  <si>
    <t>E-SAG-15-060</t>
  </si>
  <si>
    <t>E-SAG-15-061</t>
  </si>
  <si>
    <t>E-SAG-15-062</t>
  </si>
  <si>
    <t>E-SAG-15-063</t>
  </si>
  <si>
    <t>E-SAG-15-064</t>
  </si>
  <si>
    <t>E-SAG-15-065</t>
  </si>
  <si>
    <t>E-SAG-15-066</t>
  </si>
  <si>
    <t>E-SAG-15-067</t>
  </si>
  <si>
    <t>E-SAG-15-068</t>
  </si>
  <si>
    <t>E-SAG-15-069</t>
  </si>
  <si>
    <t>E-SAG-15-070</t>
  </si>
  <si>
    <t>E-SAG-15-071</t>
  </si>
  <si>
    <t>E-SAG-15-072</t>
  </si>
  <si>
    <t>E-SAG-15-073</t>
  </si>
  <si>
    <t>E-SAG-15-074</t>
  </si>
  <si>
    <t>E-SAG-15-075</t>
  </si>
  <si>
    <t>E-SAG-15-076</t>
  </si>
  <si>
    <t>E-SAG-15-077</t>
  </si>
  <si>
    <t>E-SAG-15-078</t>
  </si>
  <si>
    <t>E-SAG-15-079</t>
  </si>
  <si>
    <t>E-SAG-15-080</t>
  </si>
  <si>
    <t>E-SAG-15-081</t>
  </si>
  <si>
    <t>E-SAG-15-082</t>
  </si>
  <si>
    <t>E-SAG-15-083</t>
  </si>
  <si>
    <t>E-SAG-15-084</t>
  </si>
  <si>
    <t>E-SAG-15-085</t>
  </si>
  <si>
    <t>E-SAG-15-086</t>
  </si>
  <si>
    <t>E-SAG-15-087</t>
  </si>
  <si>
    <t>E-SAG-15-088</t>
  </si>
  <si>
    <t>E-SAG-15-089</t>
  </si>
  <si>
    <t>E-SAG-15-090</t>
  </si>
  <si>
    <t>E-SAG-15-091</t>
  </si>
  <si>
    <t>E-SAG-15-092</t>
  </si>
  <si>
    <t>E-SAG-15-093</t>
  </si>
  <si>
    <t>E-SAG-15-094</t>
  </si>
  <si>
    <t>E-SAG-15-095</t>
  </si>
  <si>
    <t>E-SAG-15-096</t>
  </si>
  <si>
    <t>E-SAG-15-097</t>
  </si>
  <si>
    <t>E-SAG-15-098</t>
  </si>
  <si>
    <t>E-SAG-15-099</t>
  </si>
  <si>
    <t>E-SAG-15-100</t>
  </si>
  <si>
    <t>E-SAG-15-101</t>
  </si>
  <si>
    <t>E-SAG-15-102</t>
  </si>
  <si>
    <t>E-SAG-15-103</t>
  </si>
  <si>
    <t>E-SAG-15-104</t>
  </si>
  <si>
    <t>E-SAG-15-105</t>
  </si>
  <si>
    <t>E-SAG-15-106</t>
  </si>
  <si>
    <t>E-SAG-15-107</t>
  </si>
  <si>
    <t>E-SAG-15-108</t>
  </si>
  <si>
    <t>E-SAG-15-109</t>
  </si>
  <si>
    <t>E-SAG-15-110</t>
  </si>
  <si>
    <t>E-SAG-15-111</t>
  </si>
  <si>
    <t>E-SAG-15-112</t>
  </si>
  <si>
    <t>E-SAG-15-113</t>
  </si>
  <si>
    <t>E-SAG-15-114</t>
  </si>
  <si>
    <t>E-SAG-15-115</t>
  </si>
  <si>
    <t>E-SAG-15-116</t>
  </si>
  <si>
    <t>E-SAG-16-001</t>
  </si>
  <si>
    <t>E-SAG-16-002</t>
  </si>
  <si>
    <t>E-SAG-16-003</t>
  </si>
  <si>
    <t>E-SAG-16-004</t>
  </si>
  <si>
    <t>E-SAG-16-005</t>
  </si>
  <si>
    <t>E-SAG-16-006</t>
  </si>
  <si>
    <t>E-SAG-16-007</t>
  </si>
  <si>
    <t>E-SAG-16-008</t>
  </si>
  <si>
    <t>E-SAG-16-009</t>
  </si>
  <si>
    <t>E-SAG-16-010</t>
  </si>
  <si>
    <t>E-SAG-16-011</t>
  </si>
  <si>
    <t>E-SAG-16-012</t>
  </si>
  <si>
    <t>E-SAG-16-013</t>
  </si>
  <si>
    <t>E-SAG-16-014</t>
  </si>
  <si>
    <t>E-SAG-16-015</t>
  </si>
  <si>
    <t>E-SAG-16-016</t>
  </si>
  <si>
    <t>E-SAG-16-017</t>
  </si>
  <si>
    <t>E-SAG-16-018</t>
  </si>
  <si>
    <t>E-SAG-16-019</t>
  </si>
  <si>
    <t>E-SAG-16-020</t>
  </si>
  <si>
    <t>E-SAG-16-021</t>
  </si>
  <si>
    <t>E-SAG-16-022</t>
  </si>
  <si>
    <t>E-SAG-16-023</t>
  </si>
  <si>
    <t>E-SAG-16-024</t>
  </si>
  <si>
    <t>E-SAG-16-025</t>
  </si>
  <si>
    <t>E-SAG-16-026</t>
  </si>
  <si>
    <t>E-SAG-16-027</t>
  </si>
  <si>
    <t>E-SAG-16-028</t>
  </si>
  <si>
    <t>E-SAG-16-029</t>
  </si>
  <si>
    <t>E-SAG-16-030</t>
  </si>
  <si>
    <t>E-SAG-16-031</t>
  </si>
  <si>
    <t>E-SAG-16-032</t>
  </si>
  <si>
    <t>E-SAG-16-033</t>
  </si>
  <si>
    <t>E-SAG-16-034</t>
  </si>
  <si>
    <t>E-SAG-16-035</t>
  </si>
  <si>
    <t>E-SAG-16-036</t>
  </si>
  <si>
    <t>E-SAG-16-037</t>
  </si>
  <si>
    <t>E-SAG-16-038</t>
  </si>
  <si>
    <t>E-SAG-16-039</t>
  </si>
  <si>
    <t>E-SAG-16-040</t>
  </si>
  <si>
    <t>E-SAG-16-041</t>
  </si>
  <si>
    <t>E-SAG-16-042</t>
  </si>
  <si>
    <t>E-SAG-16-043</t>
  </si>
  <si>
    <t>E-SAG-16-044</t>
  </si>
  <si>
    <t>E-SAG-16-045</t>
  </si>
  <si>
    <t>E-SAG-16-046</t>
  </si>
  <si>
    <t>E-SAG-16-047</t>
  </si>
  <si>
    <t>E-SAG-16-048</t>
  </si>
  <si>
    <t>E-SAG-16-049</t>
  </si>
  <si>
    <t>E-SAG-16-050</t>
  </si>
  <si>
    <t>E-SAG-16-051</t>
  </si>
  <si>
    <t>E-SAG-16-052</t>
  </si>
  <si>
    <t>E-SAG-16-053</t>
  </si>
  <si>
    <t>E-SAG-16-054</t>
  </si>
  <si>
    <t>E-SAG-16-055</t>
  </si>
  <si>
    <t>E-SAG-16-056</t>
  </si>
  <si>
    <t>E-SAG-16-057</t>
  </si>
  <si>
    <t>E-SAG-16-058</t>
  </si>
  <si>
    <t>E-SAG-16-059</t>
  </si>
  <si>
    <t>E-SAG-16-060</t>
  </si>
  <si>
    <t>E-SAG-16-061</t>
  </si>
  <si>
    <t>E-SAG-16-062</t>
  </si>
  <si>
    <t>E-SAG-16-063</t>
  </si>
  <si>
    <t>E-SAG-16-064</t>
  </si>
  <si>
    <t>E-SAG-16-065</t>
  </si>
  <si>
    <t>E-SAG-16-066</t>
  </si>
  <si>
    <t>E-SAG-16-067</t>
  </si>
  <si>
    <t>E-SAG-16-068</t>
  </si>
  <si>
    <t>E-SAG-16-069</t>
  </si>
  <si>
    <t>E-SAG-16-070</t>
  </si>
  <si>
    <t>E-SAG-16-071</t>
  </si>
  <si>
    <t>E-SAG-16-072</t>
  </si>
  <si>
    <t>E-SAG-16-073</t>
  </si>
  <si>
    <t>E-SAG-16-074</t>
  </si>
  <si>
    <t>E-SAG-16-075</t>
  </si>
  <si>
    <t>E-SAG-16-076</t>
  </si>
  <si>
    <t>E-SAG-16-077</t>
  </si>
  <si>
    <t>E-SAG-16-078</t>
  </si>
  <si>
    <t>E-SAG-16-079</t>
  </si>
  <si>
    <t>E-SAG-16-080</t>
  </si>
  <si>
    <t>E-SAG-16-081</t>
  </si>
  <si>
    <t>E-SAG-16-082</t>
  </si>
  <si>
    <t>E-SAG-16-083</t>
  </si>
  <si>
    <t>E-SAG-16-084</t>
  </si>
  <si>
    <t>E-SAG-16-085</t>
  </si>
  <si>
    <t>E-SAG-16-086</t>
  </si>
  <si>
    <t>E-SAG-16-087</t>
  </si>
  <si>
    <t>E-SAG-16-088</t>
  </si>
  <si>
    <t>E-SAG-16-089</t>
  </si>
  <si>
    <t>E-SAG-16-090</t>
  </si>
  <si>
    <t>E-SAG-16-091</t>
  </si>
  <si>
    <t>E-SAG-16-092</t>
  </si>
  <si>
    <t>E-SAG-16-093</t>
  </si>
  <si>
    <t>E-SAG-16-094</t>
  </si>
  <si>
    <t>E-SAG-16-095</t>
  </si>
  <si>
    <t>E-SAG-16-096</t>
  </si>
  <si>
    <t>E-SAG-16-097</t>
  </si>
  <si>
    <t>E-SAG-16-098</t>
  </si>
  <si>
    <t>E-SAG-16-099</t>
  </si>
  <si>
    <t>E-SAG-16-100</t>
  </si>
  <si>
    <t>E-SAG-16-101</t>
  </si>
  <si>
    <t>E-SAG-16-102</t>
  </si>
  <si>
    <t>E-SAG-16-103</t>
  </si>
  <si>
    <t>E-SAG-16-104</t>
  </si>
  <si>
    <t>E-SAG-16-105</t>
  </si>
  <si>
    <t>E-SAG-16-106</t>
  </si>
  <si>
    <t>E-SAG-16-107</t>
  </si>
  <si>
    <t>E-SAG-16-108</t>
  </si>
  <si>
    <t>F-MAH-72-001</t>
  </si>
  <si>
    <t>F-MAH-72-002</t>
  </si>
  <si>
    <t>F-MAH-72-003</t>
  </si>
  <si>
    <t>F-MAH-72-004</t>
  </si>
  <si>
    <t>F-MAH-72-005</t>
  </si>
  <si>
    <t>F-MAH-72-006</t>
  </si>
  <si>
    <t>F-MAH-72-007</t>
  </si>
  <si>
    <t>F-MAH-72-008</t>
  </si>
  <si>
    <t>F-MAH-72-009</t>
  </si>
  <si>
    <t>F-MAH-72-010</t>
  </si>
  <si>
    <t>F-MAH-72-011</t>
  </si>
  <si>
    <t>F-MAH-72-012</t>
  </si>
  <si>
    <t>F-MAH-72-013</t>
  </si>
  <si>
    <t>F-MAH-72-014</t>
  </si>
  <si>
    <t>F-MAH-72-015</t>
  </si>
  <si>
    <t>F-MAH-72-016</t>
  </si>
  <si>
    <t>F-MAH-72-017</t>
  </si>
  <si>
    <t>F-MAH-72-018</t>
  </si>
  <si>
    <t>F-MAH-72-019</t>
  </si>
  <si>
    <t>F-MAH-72-020</t>
  </si>
  <si>
    <t>F-MAH-72-021</t>
  </si>
  <si>
    <t>F-MAH-73-001</t>
  </si>
  <si>
    <t>F-MAH-73-002</t>
  </si>
  <si>
    <t>F-MAH-73-003</t>
  </si>
  <si>
    <t>F-MAH-73-004</t>
  </si>
  <si>
    <t>F-MAH-73-005</t>
  </si>
  <si>
    <t>F-MAH-73-006</t>
  </si>
  <si>
    <t>F-MAH-73-007</t>
  </si>
  <si>
    <t>F-MAH-73-008</t>
  </si>
  <si>
    <t>F-MAH-73-009</t>
  </si>
  <si>
    <t>F-MAH-73-010</t>
  </si>
  <si>
    <t>F-MAH-73-011</t>
  </si>
  <si>
    <t>F-MAH-73-012</t>
  </si>
  <si>
    <t>F-MAH-73-013</t>
  </si>
  <si>
    <t>F-MAH-73-014</t>
  </si>
  <si>
    <t>F-MAH-73-015</t>
  </si>
  <si>
    <t>F-MAH-73-016</t>
  </si>
  <si>
    <t>F-MAH-73-017</t>
  </si>
  <si>
    <t>F-MAH-73-018</t>
  </si>
  <si>
    <t>F-MAH-73-019</t>
  </si>
  <si>
    <t>F-MAH-73-020</t>
  </si>
  <si>
    <t>F-MAH-73-021</t>
  </si>
  <si>
    <t>F-MAH-74-001</t>
  </si>
  <si>
    <t>F-MAH-74-002</t>
  </si>
  <si>
    <t>F-MAH-74-003</t>
  </si>
  <si>
    <t>F-MAH-74-004</t>
  </si>
  <si>
    <t>F-MAH-74-005</t>
  </si>
  <si>
    <t>F-MAH-74-006</t>
  </si>
  <si>
    <t>F-MAH-74-007</t>
  </si>
  <si>
    <t>F-MAH-74-008</t>
  </si>
  <si>
    <t>F-MAH-74-009</t>
  </si>
  <si>
    <t>F-MAH-74-010</t>
  </si>
  <si>
    <t>F-MAH-74-011</t>
  </si>
  <si>
    <t>F-MAH-74-012</t>
  </si>
  <si>
    <t>F-MAH-74-013</t>
  </si>
  <si>
    <t>F-MAH-74-014</t>
  </si>
  <si>
    <t>F-MAH-74-015</t>
  </si>
  <si>
    <t>F-MAH-74-016</t>
  </si>
  <si>
    <t>F-MAH-74-017</t>
  </si>
  <si>
    <t>F-MAH-74-018</t>
  </si>
  <si>
    <t>F-MAH-74-019</t>
  </si>
  <si>
    <t>F-MAH-74-020</t>
  </si>
  <si>
    <t>F-MAH-74-021</t>
  </si>
  <si>
    <t>F-MAH-74-022</t>
  </si>
  <si>
    <t>F-MAH-74-023</t>
  </si>
  <si>
    <t>F-MAH-74-024</t>
  </si>
  <si>
    <t>F-MAH-74-025</t>
  </si>
  <si>
    <t>F-MAH-74-026</t>
  </si>
  <si>
    <t>F-MAH-74-027</t>
  </si>
  <si>
    <t>F-MAH-74-028</t>
  </si>
  <si>
    <t>F-MAH-74-029</t>
  </si>
  <si>
    <t>F-MAH-74-030</t>
  </si>
  <si>
    <t>F-MAH-74-031</t>
  </si>
  <si>
    <t>F-MAH-74-032</t>
  </si>
  <si>
    <t>F-MAH-74-033</t>
  </si>
  <si>
    <t>F-MAH-74-034</t>
  </si>
  <si>
    <t>F-MAH-74-035</t>
  </si>
  <si>
    <t>F-MAH-74-036</t>
  </si>
  <si>
    <t>F-MAH-74-037</t>
  </si>
  <si>
    <t>F-MAH-74-038</t>
  </si>
  <si>
    <t>F-MAH-74-039</t>
  </si>
  <si>
    <t>F-MAH-74-040</t>
  </si>
  <si>
    <t>F-MAH-74-041</t>
  </si>
  <si>
    <t>F-MAH-74-042</t>
  </si>
  <si>
    <t>F-MAH-74-043</t>
  </si>
  <si>
    <t>F-MAH-74-044</t>
  </si>
  <si>
    <t>F-MAH-74-045</t>
  </si>
  <si>
    <t>F-MAH-74-046</t>
  </si>
  <si>
    <t>F-MAH-74-047</t>
  </si>
  <si>
    <t>F-MAH-74-048</t>
  </si>
  <si>
    <t>F-MAH-74-049</t>
  </si>
  <si>
    <t>F-MAH-74-050</t>
  </si>
  <si>
    <t>F-MAH-74-051</t>
  </si>
  <si>
    <t>F-MAH-74-052</t>
  </si>
  <si>
    <t>F-MAH-74-053</t>
  </si>
  <si>
    <t>F-MAH-74-054</t>
  </si>
  <si>
    <t>F-MAH-74-055</t>
  </si>
  <si>
    <t>F-MAH-74-056</t>
  </si>
  <si>
    <t>F-MAH-74-057</t>
  </si>
  <si>
    <t>F-MAH-74-058</t>
  </si>
  <si>
    <t>F-MAH-74-059</t>
  </si>
  <si>
    <t>F-MAH-74-060</t>
  </si>
  <si>
    <t>F-MAH-74-061</t>
  </si>
  <si>
    <t>F-MAH-74-062</t>
  </si>
  <si>
    <t>F-MAH-74-063</t>
  </si>
  <si>
    <t>F-MAH-75-001</t>
  </si>
  <si>
    <t>F-MAH-75-002</t>
  </si>
  <si>
    <t>F-MAH-75-003</t>
  </si>
  <si>
    <t>F-MAH-75-004</t>
  </si>
  <si>
    <t>F-MAH-75-005</t>
  </si>
  <si>
    <t>F-MAH-75-006</t>
  </si>
  <si>
    <t>F-MAH-75-007</t>
  </si>
  <si>
    <t>F-MAH-75-008</t>
  </si>
  <si>
    <t>F-MAH-75-009</t>
  </si>
  <si>
    <t>F-MAH-75-010</t>
  </si>
  <si>
    <t>F-MAH-75-011</t>
  </si>
  <si>
    <t>F-MAH-75-012</t>
  </si>
  <si>
    <t>F-MAH-75-013</t>
  </si>
  <si>
    <t>F-MAH-75-014</t>
  </si>
  <si>
    <t>F-MAH-75-015</t>
  </si>
  <si>
    <t>F-MAH-75-016</t>
  </si>
  <si>
    <t>F-MAH-75-017</t>
  </si>
  <si>
    <t>F-MAH-75-018</t>
  </si>
  <si>
    <t>F-MAH-75-019</t>
  </si>
  <si>
    <t>F-MAH-75-020</t>
  </si>
  <si>
    <t>F-MAH-75-021</t>
  </si>
  <si>
    <t>F-MAH-75-022</t>
  </si>
  <si>
    <t>F-MAH-75-023</t>
  </si>
  <si>
    <t>F-MAH-75-024</t>
  </si>
  <si>
    <t>F-MAH-75-025</t>
  </si>
  <si>
    <t>F-MAH-75-026</t>
  </si>
  <si>
    <t>F-MAH-75-027</t>
  </si>
  <si>
    <t>F-MAH-75-028</t>
  </si>
  <si>
    <t>F-MAH-75-029</t>
  </si>
  <si>
    <t>F-MAH-75-030</t>
  </si>
  <si>
    <t>F-MAH-75-031</t>
  </si>
  <si>
    <t>F-MAH-75-032</t>
  </si>
  <si>
    <t>F-MAH-75-033</t>
  </si>
  <si>
    <t>F-MAH-75-034</t>
  </si>
  <si>
    <t>F-MAH-75-035</t>
  </si>
  <si>
    <t>F-MAH-75-036</t>
  </si>
  <si>
    <t>F-MAH-75-037</t>
  </si>
  <si>
    <t>F-MAH-75-038</t>
  </si>
  <si>
    <t>F-MAH-75-039</t>
  </si>
  <si>
    <t>F-MAH-75-040</t>
  </si>
  <si>
    <t>F-MAH-75-041</t>
  </si>
  <si>
    <t>F-SET-67-001</t>
  </si>
  <si>
    <t>F-SET-67-002</t>
  </si>
  <si>
    <t>F-SET-67-003</t>
  </si>
  <si>
    <t>F-SET-67-004</t>
  </si>
  <si>
    <t>F-SET-67-005</t>
  </si>
  <si>
    <t>F-SET-67-006</t>
  </si>
  <si>
    <t>F-SET-67-007</t>
  </si>
  <si>
    <t>F-SET-67-008</t>
  </si>
  <si>
    <t>F-SET-67-009</t>
  </si>
  <si>
    <t>F-SET-67-010</t>
  </si>
  <si>
    <t>F-SET-67-011</t>
  </si>
  <si>
    <t>F-SET-67-012</t>
  </si>
  <si>
    <t>F-SET-67-013</t>
  </si>
  <si>
    <t>F-SET-67-014</t>
  </si>
  <si>
    <t>F-SET-67-015</t>
  </si>
  <si>
    <t>F-SET-67-016</t>
  </si>
  <si>
    <t>F-SET-67-017</t>
  </si>
  <si>
    <t>F-SET-67-018</t>
  </si>
  <si>
    <t>F-SET-67-019</t>
  </si>
  <si>
    <t>F-SET-67-020</t>
  </si>
  <si>
    <t>F-SET-67-021</t>
  </si>
  <si>
    <t>F-SET-67-022</t>
  </si>
  <si>
    <t>F-SET-67-023</t>
  </si>
  <si>
    <t>F-SET-67-024</t>
  </si>
  <si>
    <t>F-SET-67-025</t>
  </si>
  <si>
    <t>F-SET-67-026</t>
  </si>
  <si>
    <t>F-SET-67-027</t>
  </si>
  <si>
    <t>F-SET-67-028</t>
  </si>
  <si>
    <t>F-SET-68-001</t>
  </si>
  <si>
    <t>F-SET-68-002</t>
  </si>
  <si>
    <t>F-SET-68-003</t>
  </si>
  <si>
    <t>F-SET-68-004</t>
  </si>
  <si>
    <t>F-SET-68-005</t>
  </si>
  <si>
    <t>F-SET-68-006</t>
  </si>
  <si>
    <t>F-SET-68-007</t>
  </si>
  <si>
    <t>F-SET-68-008</t>
  </si>
  <si>
    <t>F-SET-68-009</t>
  </si>
  <si>
    <t>F-SET-68-010</t>
  </si>
  <si>
    <t>F-SET-68-011</t>
  </si>
  <si>
    <t>F-SET-68-012</t>
  </si>
  <si>
    <t>F-SET-68-013</t>
  </si>
  <si>
    <t>F-SET-68-014</t>
  </si>
  <si>
    <t>F-SET-68-015</t>
  </si>
  <si>
    <t>F-SET-68-016</t>
  </si>
  <si>
    <t>F-SET-68-017</t>
  </si>
  <si>
    <t>F-SET-68-018</t>
  </si>
  <si>
    <t>F-SET-68-019</t>
  </si>
  <si>
    <t>F-SET-68-020</t>
  </si>
  <si>
    <t>F-SET-68-021</t>
  </si>
  <si>
    <t>F-SET-68-022</t>
  </si>
  <si>
    <t>F-SET-68-023</t>
  </si>
  <si>
    <t>F-SET-68-024</t>
  </si>
  <si>
    <t>F-SET-68-025</t>
  </si>
  <si>
    <t>F-SET-68-026</t>
  </si>
  <si>
    <t>F-SET-68-027</t>
  </si>
  <si>
    <t>F-SET-68-028</t>
  </si>
  <si>
    <t>F-SET-68-029</t>
  </si>
  <si>
    <t>F-SET-68-030</t>
  </si>
  <si>
    <t>F-SET-68-031</t>
  </si>
  <si>
    <t>F-SET-68-032</t>
  </si>
  <si>
    <t>F-SET-68-033</t>
  </si>
  <si>
    <t>F-SET-68-034</t>
  </si>
  <si>
    <t>F-SET-68-035</t>
  </si>
  <si>
    <t>F-SET-68-036</t>
  </si>
  <si>
    <t>F-SET-68-037</t>
  </si>
  <si>
    <t>F-SET-68-038</t>
  </si>
  <si>
    <t>F-SET-68-039</t>
  </si>
  <si>
    <t>F-SET-68-040</t>
  </si>
  <si>
    <t>F-SET-68-041</t>
  </si>
  <si>
    <t>F-SET-68-042</t>
  </si>
  <si>
    <t>F-SET-68-043</t>
  </si>
  <si>
    <t>F-SET-68-044</t>
  </si>
  <si>
    <t>F-SET-68-045</t>
  </si>
  <si>
    <t>F-SET-68-046</t>
  </si>
  <si>
    <t>F-SET-68-047</t>
  </si>
  <si>
    <t>F-SET-68-048</t>
  </si>
  <si>
    <t>F-SET-69-001</t>
  </si>
  <si>
    <t>F-SET-69-002</t>
  </si>
  <si>
    <t>F-SET-69-003</t>
  </si>
  <si>
    <t>F-SET-69-004</t>
  </si>
  <si>
    <t>F-SET-69-005</t>
  </si>
  <si>
    <t>F-SET-69-006</t>
  </si>
  <si>
    <t>F-SET-69-007</t>
  </si>
  <si>
    <t>F-SET-69-008</t>
  </si>
  <si>
    <t>F-SET-69-009</t>
  </si>
  <si>
    <t>F-SET-69-010</t>
  </si>
  <si>
    <t>F-SET-69-011</t>
  </si>
  <si>
    <t>F-SET-69-012</t>
  </si>
  <si>
    <t>F-SET-69-013</t>
  </si>
  <si>
    <t>F-SET-69-014</t>
  </si>
  <si>
    <t>F-SET-69-015</t>
  </si>
  <si>
    <t>F-SET-69-016</t>
  </si>
  <si>
    <t>F-SET-69-017</t>
  </si>
  <si>
    <t>F-SET-69-018</t>
  </si>
  <si>
    <t>F-SET-69-019</t>
  </si>
  <si>
    <t>F-SET-69-020</t>
  </si>
  <si>
    <t>F-SET-69-021</t>
  </si>
  <si>
    <t>F-SET-69-022</t>
  </si>
  <si>
    <t>F-SET-69-023</t>
  </si>
  <si>
    <t>F-SET-69-024</t>
  </si>
  <si>
    <t>F-SET-69-025</t>
  </si>
  <si>
    <t>F-SET-69-026</t>
  </si>
  <si>
    <t>F-SET-69-027</t>
  </si>
  <si>
    <t>F-SET-69-028</t>
  </si>
  <si>
    <t>F-SET-69-029</t>
  </si>
  <si>
    <t>F-SET-69-030</t>
  </si>
  <si>
    <t>F-SET-69-031</t>
  </si>
  <si>
    <t>F-SET-69-032</t>
  </si>
  <si>
    <t>F-SET-69-033</t>
  </si>
  <si>
    <t>F-SET-69-034</t>
  </si>
  <si>
    <t>F-SET-69-035</t>
  </si>
  <si>
    <t>F-SET-69-036</t>
  </si>
  <si>
    <t>F-SET-69-037</t>
  </si>
  <si>
    <t>F-SET-69-038</t>
  </si>
  <si>
    <t>F-SET-69-039</t>
  </si>
  <si>
    <t>F-SET-69-040</t>
  </si>
  <si>
    <t>F-SET-69-041</t>
  </si>
  <si>
    <t>F-SET-69-042</t>
  </si>
  <si>
    <t>F-SET-69-043</t>
  </si>
  <si>
    <t>F-SET-69-044</t>
  </si>
  <si>
    <t>F-SET-69-045</t>
  </si>
  <si>
    <t>F-SET-69-046</t>
  </si>
  <si>
    <t>F-SET-69-047</t>
  </si>
  <si>
    <t>F-SET-69-048</t>
  </si>
  <si>
    <t>F-SET-69-049</t>
  </si>
  <si>
    <t>F-SET-69-050</t>
  </si>
  <si>
    <t>F-SET-69-051</t>
  </si>
  <si>
    <t>F-SET-69-052</t>
  </si>
  <si>
    <t>F-SET-69-053</t>
  </si>
  <si>
    <t>F-SET-69-054</t>
  </si>
  <si>
    <t>F-SET-69-055</t>
  </si>
  <si>
    <t>F-SET-69-056</t>
  </si>
  <si>
    <t>F-SET-69-057</t>
  </si>
  <si>
    <t>F-SET-69-058</t>
  </si>
  <si>
    <t>F-SET-69-059</t>
  </si>
  <si>
    <t>F-SET-69-060</t>
  </si>
  <si>
    <t>F-SET-69-061</t>
  </si>
  <si>
    <t>F-SET-69-062</t>
  </si>
  <si>
    <t>F-SET-69-063</t>
  </si>
  <si>
    <t>F-SET-69-064</t>
  </si>
  <si>
    <t>F-SET-69-065</t>
  </si>
  <si>
    <t>F-SET-69-066</t>
  </si>
  <si>
    <t>F-SET-69-067</t>
  </si>
  <si>
    <t>F-SET-69-068</t>
  </si>
  <si>
    <t>F-SET-69-069</t>
  </si>
  <si>
    <t>F-SET-69-070</t>
  </si>
  <si>
    <t>F-SET-69-071</t>
  </si>
  <si>
    <t>F-SET-69-072</t>
  </si>
  <si>
    <t>F-SET-69-073</t>
  </si>
  <si>
    <t>F-SET-69-074</t>
  </si>
  <si>
    <t>F-SET-69-075</t>
  </si>
  <si>
    <t>F-SET-69-076</t>
  </si>
  <si>
    <t>F-SET-70-001</t>
  </si>
  <si>
    <t>F-SET-70-002</t>
  </si>
  <si>
    <t>F-SET-70-003</t>
  </si>
  <si>
    <t>F-SET-70-004</t>
  </si>
  <si>
    <t>F-SET-70-005</t>
  </si>
  <si>
    <t>F-SET-70-006</t>
  </si>
  <si>
    <t>F-SET-70-007</t>
  </si>
  <si>
    <t>F-SET-70-008</t>
  </si>
  <si>
    <t>F-SET-70-009</t>
  </si>
  <si>
    <t>F-SET-70-010</t>
  </si>
  <si>
    <t>F-SET-70-011</t>
  </si>
  <si>
    <t>F-SET-70-012</t>
  </si>
  <si>
    <t>F-SET-70-013</t>
  </si>
  <si>
    <t>F-SET-70-014</t>
  </si>
  <si>
    <t>F-SET-70-015</t>
  </si>
  <si>
    <t>F-SET-70-016</t>
  </si>
  <si>
    <t>F-SET-70-017</t>
  </si>
  <si>
    <t>F-SET-70-018</t>
  </si>
  <si>
    <t>F-SET-70-019</t>
  </si>
  <si>
    <t>F-SET-70-020</t>
  </si>
  <si>
    <t>F-SET-70-021</t>
  </si>
  <si>
    <t>F-SET-70-022</t>
  </si>
  <si>
    <t>F-SET-70-023</t>
  </si>
  <si>
    <t>F-SET-70-024</t>
  </si>
  <si>
    <t>F-SET-70-025</t>
  </si>
  <si>
    <t>F-SET-70-026</t>
  </si>
  <si>
    <t>F-SET-70-027</t>
  </si>
  <si>
    <t>F-SET-70-028</t>
  </si>
  <si>
    <t>F-SET-70-029</t>
  </si>
  <si>
    <t>F-SET-70-030</t>
  </si>
  <si>
    <t>F-SET-70-031</t>
  </si>
  <si>
    <t>F-SET-70-032</t>
  </si>
  <si>
    <t>F-SET-70-033</t>
  </si>
  <si>
    <t>F-SET-70-034</t>
  </si>
  <si>
    <t>F-SET-70-035</t>
  </si>
  <si>
    <t>F-SET-70-036</t>
  </si>
  <si>
    <t>F-SET-70-037</t>
  </si>
  <si>
    <t>F-SET-70-038</t>
  </si>
  <si>
    <t>F-SET-70-039</t>
  </si>
  <si>
    <t>F-SET-70-040</t>
  </si>
  <si>
    <t>F-SET-70-041</t>
  </si>
  <si>
    <t>F-SET-70-042</t>
  </si>
  <si>
    <t>F-SET-70-043</t>
  </si>
  <si>
    <t>F-SET-70-044</t>
  </si>
  <si>
    <t>F-SET-70-045</t>
  </si>
  <si>
    <t>F-SET-70-046</t>
  </si>
  <si>
    <t>F-SET-70-047</t>
  </si>
  <si>
    <t>F-SET-70-048</t>
  </si>
  <si>
    <t>F-SET-70-049</t>
  </si>
  <si>
    <t>F-SET-70-050</t>
  </si>
  <si>
    <t>F-SET-70-051</t>
  </si>
  <si>
    <t>F-SET-70-052</t>
  </si>
  <si>
    <t>F-SET-71-001</t>
  </si>
  <si>
    <t>F-SET-71-002</t>
  </si>
  <si>
    <t>F-SET-71-003</t>
  </si>
  <si>
    <t>F-SET-71-004</t>
  </si>
  <si>
    <t>F-SET-71-005</t>
  </si>
  <si>
    <t>F-SET-71-006</t>
  </si>
  <si>
    <t>F-SET-71-007</t>
  </si>
  <si>
    <t>F-SET-71-008</t>
  </si>
  <si>
    <t>F-SET-71-009</t>
  </si>
  <si>
    <t>F-SET-71-010</t>
  </si>
  <si>
    <t>F-SET-71-011</t>
  </si>
  <si>
    <t>F-SET-71-012</t>
  </si>
  <si>
    <t>F-SET-71-013</t>
  </si>
  <si>
    <t>F-SET-71-014</t>
  </si>
  <si>
    <t>F-SET-71-015</t>
  </si>
  <si>
    <t>F-SET-71-016</t>
  </si>
  <si>
    <t>F-SET-71-017</t>
  </si>
  <si>
    <t>F-SET-71-018</t>
  </si>
  <si>
    <t>F-SET-71-019</t>
  </si>
  <si>
    <t>F-SET-71-020</t>
  </si>
  <si>
    <t>F-SET-71-021</t>
  </si>
  <si>
    <t>F-SET-71-022</t>
  </si>
  <si>
    <t>F-SET-71-023</t>
  </si>
  <si>
    <t>F-SET-71-024</t>
  </si>
  <si>
    <t>F-SET-71-025</t>
  </si>
  <si>
    <t>F-SET-71-026</t>
  </si>
  <si>
    <t>F-SET-71-027</t>
  </si>
  <si>
    <t>F-SET-71-028</t>
  </si>
  <si>
    <t>F-SET-71-029</t>
  </si>
  <si>
    <t>F-SET-71-030</t>
  </si>
  <si>
    <t>F-SET-71-031</t>
  </si>
  <si>
    <t>F-SET-71-032</t>
  </si>
  <si>
    <t>F-SET-71-033</t>
  </si>
  <si>
    <t>F-SET-71-034</t>
  </si>
  <si>
    <t>F-SET-71-035</t>
  </si>
  <si>
    <t>F-SET-71-036</t>
  </si>
  <si>
    <t>F-SET-71-037</t>
  </si>
  <si>
    <t>F-SET-71-038</t>
  </si>
  <si>
    <t>F-SET-71-039</t>
  </si>
  <si>
    <t>F-SET-71-040</t>
  </si>
  <si>
    <t>F-SET-71-041</t>
  </si>
  <si>
    <t>F-SET-71-042</t>
  </si>
  <si>
    <t>F-SET-71-043</t>
  </si>
  <si>
    <t>F-SET-71-044</t>
  </si>
  <si>
    <t>M-BHE-57-001</t>
  </si>
  <si>
    <t>M-BHE-57-002</t>
  </si>
  <si>
    <t>M-BHE-57-003</t>
  </si>
  <si>
    <t>M-BHE-57-004</t>
  </si>
  <si>
    <t>M-BHE-57-005</t>
  </si>
  <si>
    <t>M-BHE-57-006</t>
  </si>
  <si>
    <t>M-BHE-57-007</t>
  </si>
  <si>
    <t>M-BHE-57-008</t>
  </si>
  <si>
    <t>M-BHE-57-009</t>
  </si>
  <si>
    <t>M-BHE-57-010</t>
  </si>
  <si>
    <t>M-BHE-57-011</t>
  </si>
  <si>
    <t>M-BHE-57-012</t>
  </si>
  <si>
    <t>M-BHE-57-013</t>
  </si>
  <si>
    <t>M-BHE-57-014</t>
  </si>
  <si>
    <t>M-BHE-57-015</t>
  </si>
  <si>
    <t>M-BHE-57-016</t>
  </si>
  <si>
    <t>M-BHE-57-017</t>
  </si>
  <si>
    <t>M-BHE-57-018</t>
  </si>
  <si>
    <t>M-BHE-57-019</t>
  </si>
  <si>
    <t>M-BHE-57-020</t>
  </si>
  <si>
    <t>M-BHE-57-021</t>
  </si>
  <si>
    <t>M-BHE-57-022</t>
  </si>
  <si>
    <t>M-BHE-57-023</t>
  </si>
  <si>
    <t>M-BHE-57-024</t>
  </si>
  <si>
    <t>M-BHE-57-025</t>
  </si>
  <si>
    <t>M-BHE-57-026</t>
  </si>
  <si>
    <t>M-BHE-57-027</t>
  </si>
  <si>
    <t>M-BHE-57-028</t>
  </si>
  <si>
    <t>M-BHE-57-029</t>
  </si>
  <si>
    <t>M-BHE-57-030</t>
  </si>
  <si>
    <t>M-BHE-57-031</t>
  </si>
  <si>
    <t>M-BHE-57-032</t>
  </si>
  <si>
    <t>M-BHE-57-033</t>
  </si>
  <si>
    <t>M-BHE-57-034</t>
  </si>
  <si>
    <t>M-BHE-57-035</t>
  </si>
  <si>
    <t>M-BHE-57-036</t>
  </si>
  <si>
    <t>M-BHE-57-037</t>
  </si>
  <si>
    <t>M-BHE-57-038</t>
  </si>
  <si>
    <t>M-BHE-57-039</t>
  </si>
  <si>
    <t>M-BHE-57-040</t>
  </si>
  <si>
    <t>M-BHE-57-041</t>
  </si>
  <si>
    <t>M-BHE-57-042</t>
  </si>
  <si>
    <t>M-BHE-57-043</t>
  </si>
  <si>
    <t>M-BHE-57-044</t>
  </si>
  <si>
    <t>M-BHE-57-045</t>
  </si>
  <si>
    <t>M-BHE-57-046</t>
  </si>
  <si>
    <t>M-BHE-57-047</t>
  </si>
  <si>
    <t>M-BHE-58-001</t>
  </si>
  <si>
    <t>M-BHE-58-002</t>
  </si>
  <si>
    <t>M-BHE-58-003</t>
  </si>
  <si>
    <t>M-BHE-58-004</t>
  </si>
  <si>
    <t>M-BHE-58-005</t>
  </si>
  <si>
    <t>M-BHE-58-006</t>
  </si>
  <si>
    <t>M-BHE-58-007</t>
  </si>
  <si>
    <t>M-BHE-58-008</t>
  </si>
  <si>
    <t>M-BHE-58-009</t>
  </si>
  <si>
    <t>M-BHE-58-010</t>
  </si>
  <si>
    <t>M-BHE-58-011</t>
  </si>
  <si>
    <t>M-BHE-58-012</t>
  </si>
  <si>
    <t>M-BHE-58-013</t>
  </si>
  <si>
    <t>M-BHE-58-014</t>
  </si>
  <si>
    <t>M-BHE-58-015</t>
  </si>
  <si>
    <t>M-BHE-58-016</t>
  </si>
  <si>
    <t>M-BHE-58-017</t>
  </si>
  <si>
    <t>M-BHE-58-018</t>
  </si>
  <si>
    <t>M-BHE-58-019</t>
  </si>
  <si>
    <t>M-BHE-58-020</t>
  </si>
  <si>
    <t>M-BHE-58-021</t>
  </si>
  <si>
    <t>M-BHE-58-022</t>
  </si>
  <si>
    <t>M-BHE-58-023</t>
  </si>
  <si>
    <t>M-BHE-58-024</t>
  </si>
  <si>
    <t>M-BHE-58-025</t>
  </si>
  <si>
    <t>M-BHE-58-026</t>
  </si>
  <si>
    <t>M-BHE-58-027</t>
  </si>
  <si>
    <t>M-BHE-58-028</t>
  </si>
  <si>
    <t>M-BHE-58-029</t>
  </si>
  <si>
    <t>M-BHE-58-030</t>
  </si>
  <si>
    <t>M-BHE-58-031</t>
  </si>
  <si>
    <t>M-BHE-58-032</t>
  </si>
  <si>
    <t>M-BHE-58-033</t>
  </si>
  <si>
    <t>M-BHE-59-001</t>
  </si>
  <si>
    <t>M-BHE-59-002</t>
  </si>
  <si>
    <t>M-BHE-59-003</t>
  </si>
  <si>
    <t>M-BHE-59-004</t>
  </si>
  <si>
    <t>M-BHE-59-005</t>
  </si>
  <si>
    <t>M-BHE-59-006</t>
  </si>
  <si>
    <t>M-BHE-59-007</t>
  </si>
  <si>
    <t>M-BHE-59-008</t>
  </si>
  <si>
    <t>M-BHE-59-009</t>
  </si>
  <si>
    <t>M-BHE-59-010</t>
  </si>
  <si>
    <t>M-BHE-59-011</t>
  </si>
  <si>
    <t>M-BHE-59-012</t>
  </si>
  <si>
    <t>M-BHE-59-013</t>
  </si>
  <si>
    <t>M-BHE-59-014</t>
  </si>
  <si>
    <t>M-BHE-59-015</t>
  </si>
  <si>
    <t>M-BHE-59-016</t>
  </si>
  <si>
    <t>M-BHE-59-017</t>
  </si>
  <si>
    <t>M-BHE-59-018</t>
  </si>
  <si>
    <t>M-BHE-59-019</t>
  </si>
  <si>
    <t>M-BHE-59-020</t>
  </si>
  <si>
    <t>M-BHE-59-021</t>
  </si>
  <si>
    <t>M-BHE-59-022</t>
  </si>
  <si>
    <t>M-BHE-59-023</t>
  </si>
  <si>
    <t>M-BHE-59-024</t>
  </si>
  <si>
    <t>M-BHE-59-025</t>
  </si>
  <si>
    <t>M-BHE-59-026</t>
  </si>
  <si>
    <t>M-BHE-59-027</t>
  </si>
  <si>
    <t>M-BHE-59-028</t>
  </si>
  <si>
    <t>M-BHE-59-029</t>
  </si>
  <si>
    <t>M-BHE-59-030</t>
  </si>
  <si>
    <t>M-BHE-59-031</t>
  </si>
  <si>
    <t>M-BHE-59-032</t>
  </si>
  <si>
    <t>M-BHE-59-033</t>
  </si>
  <si>
    <t>M-BHE-59-034</t>
  </si>
  <si>
    <t>M-BHE-59-035</t>
  </si>
  <si>
    <t>M-BHE-59-036</t>
  </si>
  <si>
    <t>M-BHE-59-037</t>
  </si>
  <si>
    <t>M-BHE-59-038</t>
  </si>
  <si>
    <t>M-BHE-59-039</t>
  </si>
  <si>
    <t>M-BHE-59-040</t>
  </si>
  <si>
    <t>M-BHE-59-041</t>
  </si>
  <si>
    <t>M-BHE-59-042</t>
  </si>
  <si>
    <t>M-BHE-59-043</t>
  </si>
  <si>
    <t>M-BHE-59-044</t>
  </si>
  <si>
    <t>M-BHE-59-045</t>
  </si>
  <si>
    <t>M-BHE-59-046</t>
  </si>
  <si>
    <t>M-BHE-59-047</t>
  </si>
  <si>
    <t>M-BHE-59-048</t>
  </si>
  <si>
    <t>M-BHE-59-049</t>
  </si>
  <si>
    <t>M-BHE-59-050</t>
  </si>
  <si>
    <t>M-BHE-59-051</t>
  </si>
  <si>
    <t>M-BHE-60-001</t>
  </si>
  <si>
    <t>M-BHE-60-002</t>
  </si>
  <si>
    <t>M-BHE-60-003</t>
  </si>
  <si>
    <t>M-BHE-60-004</t>
  </si>
  <si>
    <t>M-BHE-60-005</t>
  </si>
  <si>
    <t>M-BHE-60-006</t>
  </si>
  <si>
    <t>M-BHE-60-007</t>
  </si>
  <si>
    <t>M-BHE-60-008</t>
  </si>
  <si>
    <t>M-BHE-60-009</t>
  </si>
  <si>
    <t>M-BHE-60-010</t>
  </si>
  <si>
    <t>M-BHE-60-011</t>
  </si>
  <si>
    <t>M-BHE-60-012</t>
  </si>
  <si>
    <t>M-BHE-60-013</t>
  </si>
  <si>
    <t>M-BHE-60-014</t>
  </si>
  <si>
    <t>M-BHE-60-015</t>
  </si>
  <si>
    <t>M-BHE-60-016</t>
  </si>
  <si>
    <t>M-BHE-60-017</t>
  </si>
  <si>
    <t>M-BHE-60-018</t>
  </si>
  <si>
    <t>M-BHE-60-019</t>
  </si>
  <si>
    <t>M-BHE-60-020</t>
  </si>
  <si>
    <t>M-BHE-60-021</t>
  </si>
  <si>
    <t>M-BHE-60-022</t>
  </si>
  <si>
    <t>M-BHE-60-023</t>
  </si>
  <si>
    <t>M-BHE-60-024</t>
  </si>
  <si>
    <t>M-BHE-60-025</t>
  </si>
  <si>
    <t>M-BHE-60-026</t>
  </si>
  <si>
    <t>M-BHE-60-027</t>
  </si>
  <si>
    <t>M-BHE-60-028</t>
  </si>
  <si>
    <t>M-BHE-60-029</t>
  </si>
  <si>
    <t>M-BHE-60-030</t>
  </si>
  <si>
    <t>M-BHE-60-031</t>
  </si>
  <si>
    <t>M-BHE-60-032</t>
  </si>
  <si>
    <t>M-BHE-60-033</t>
  </si>
  <si>
    <t>M-BHE-60-034</t>
  </si>
  <si>
    <t>M-BHE-60-035</t>
  </si>
  <si>
    <t>M-BHE-60-036</t>
  </si>
  <si>
    <t>M-BHE-60-037</t>
  </si>
  <si>
    <t>M-BHE-60-038</t>
  </si>
  <si>
    <t>M-BHE-60-039</t>
  </si>
  <si>
    <t>M-BHE-60-040</t>
  </si>
  <si>
    <t>M-BHE-60-041</t>
  </si>
  <si>
    <t>M-BHE-60-042</t>
  </si>
  <si>
    <t>M-BHE-60-043</t>
  </si>
  <si>
    <t>M-BHE-60-044</t>
  </si>
  <si>
    <t>M-BHE-60-045</t>
  </si>
  <si>
    <t>M-BHE-60-046</t>
  </si>
  <si>
    <t>M-BHE-60-047</t>
  </si>
  <si>
    <t>M-BHE-60-048</t>
  </si>
  <si>
    <t>M-BHE-60-049</t>
  </si>
  <si>
    <t>M-BHE-60-050</t>
  </si>
  <si>
    <t>M-BHE-60-051</t>
  </si>
  <si>
    <t>M-BHE-60-052</t>
  </si>
  <si>
    <t>M-BHE-60-053</t>
  </si>
  <si>
    <t>M-BHE-60-054</t>
  </si>
  <si>
    <t>M-BHE-60-055</t>
  </si>
  <si>
    <t>M-BHE-60-056</t>
  </si>
  <si>
    <t>M-BHE-61-001</t>
  </si>
  <si>
    <t>M-BHE-61-002</t>
  </si>
  <si>
    <t>M-BHE-61-003</t>
  </si>
  <si>
    <t>M-BHE-61-004</t>
  </si>
  <si>
    <t>M-BHE-61-005</t>
  </si>
  <si>
    <t>M-BHE-61-006</t>
  </si>
  <si>
    <t>M-BHE-61-007</t>
  </si>
  <si>
    <t>M-BHE-61-008</t>
  </si>
  <si>
    <t>M-BHE-61-009</t>
  </si>
  <si>
    <t>M-BHE-61-010</t>
  </si>
  <si>
    <t>M-BHE-61-011</t>
  </si>
  <si>
    <t>M-BHE-61-012</t>
  </si>
  <si>
    <t>M-BHE-61-013</t>
  </si>
  <si>
    <t>M-BHE-61-014</t>
  </si>
  <si>
    <t>M-BHE-61-015</t>
  </si>
  <si>
    <t>M-BHE-61-016</t>
  </si>
  <si>
    <t>M-BHE-61-017</t>
  </si>
  <si>
    <t>M-BHE-61-018</t>
  </si>
  <si>
    <t>M-BHE-61-019</t>
  </si>
  <si>
    <t>M-BHE-61-020</t>
  </si>
  <si>
    <t>M-BHE-61-021</t>
  </si>
  <si>
    <t>M-BHE-61-022</t>
  </si>
  <si>
    <t>M-BHE-61-023</t>
  </si>
  <si>
    <t>M-BHE-61-024</t>
  </si>
  <si>
    <t>M-BHE-61-025</t>
  </si>
  <si>
    <t>M-BHE-61-026</t>
  </si>
  <si>
    <t>M-BHE-61-027</t>
  </si>
  <si>
    <t>M-BHE-61-028</t>
  </si>
  <si>
    <t>M-BHE-61-029</t>
  </si>
  <si>
    <t>M-BHE-61-030</t>
  </si>
  <si>
    <t>M-KAR-62-001</t>
  </si>
  <si>
    <t>M-KAR-62-002</t>
  </si>
  <si>
    <t>M-KAR-62-003</t>
  </si>
  <si>
    <t>M-KAR-62-004</t>
  </si>
  <si>
    <t>M-KAR-62-005</t>
  </si>
  <si>
    <t>M-KAR-62-006</t>
  </si>
  <si>
    <t>M-KAR-62-007</t>
  </si>
  <si>
    <t>M-KAR-62-008</t>
  </si>
  <si>
    <t>M-KAR-62-009</t>
  </si>
  <si>
    <t>M-KAR-62-010</t>
  </si>
  <si>
    <t>M-KAR-62-011</t>
  </si>
  <si>
    <t>M-KAR-62-012</t>
  </si>
  <si>
    <t>M-KAR-62-013</t>
  </si>
  <si>
    <t>M-KAR-62-014</t>
  </si>
  <si>
    <t>M-KAR-62-015</t>
  </si>
  <si>
    <t>M-KAR-62-016</t>
  </si>
  <si>
    <t>M-KAR-62-017</t>
  </si>
  <si>
    <t>M-KAR-62-018</t>
  </si>
  <si>
    <t>M-KAR-62-019</t>
  </si>
  <si>
    <t>M-KAR-62-020</t>
  </si>
  <si>
    <t>M-KAR-62-021</t>
  </si>
  <si>
    <t>M-KAR-62-022</t>
  </si>
  <si>
    <t>M-KAR-62-023</t>
  </si>
  <si>
    <t>M-KAR-63-001</t>
  </si>
  <si>
    <t>M-KAR-63-002</t>
  </si>
  <si>
    <t>M-KAR-63-003</t>
  </si>
  <si>
    <t>M-KAR-63-004</t>
  </si>
  <si>
    <t>M-KAR-63-005</t>
  </si>
  <si>
    <t>M-KAR-63-006</t>
  </si>
  <si>
    <t>M-KAR-63-007</t>
  </si>
  <si>
    <t>M-KAR-63-008</t>
  </si>
  <si>
    <t>M-KAR-63-009</t>
  </si>
  <si>
    <t>M-KAR-63-010</t>
  </si>
  <si>
    <t>M-KAR-63-011</t>
  </si>
  <si>
    <t>M-KAR-63-012</t>
  </si>
  <si>
    <t>M-KAR-63-013</t>
  </si>
  <si>
    <t>M-KAR-63-014</t>
  </si>
  <si>
    <t>M-KAR-63-015</t>
  </si>
  <si>
    <t>M-KAR-63-016</t>
  </si>
  <si>
    <t>M-KAR-63-017</t>
  </si>
  <si>
    <t>M-KAR-63-018</t>
  </si>
  <si>
    <t>M-KAR-63-019</t>
  </si>
  <si>
    <t>M-KAR-63-020</t>
  </si>
  <si>
    <t>M-KAR-63-021</t>
  </si>
  <si>
    <t>M-KAR-63-022</t>
  </si>
  <si>
    <t>M-KAR-63-023</t>
  </si>
  <si>
    <t>M-KAR-63-024</t>
  </si>
  <si>
    <t>M-KAR-63-025</t>
  </si>
  <si>
    <t>M-KAR-63-026</t>
  </si>
  <si>
    <t>M-KAR-63-027</t>
  </si>
  <si>
    <t>M-KAR-63-028</t>
  </si>
  <si>
    <t>M-KAR-63-029</t>
  </si>
  <si>
    <t>M-KAR-63-030</t>
  </si>
  <si>
    <t>M-KAR-64-001</t>
  </si>
  <si>
    <t>M-KAR-64-002</t>
  </si>
  <si>
    <t>M-KAR-64-003</t>
  </si>
  <si>
    <t>M-KAR-64-004</t>
  </si>
  <si>
    <t>M-KAR-64-005</t>
  </si>
  <si>
    <t>M-KAR-64-006</t>
  </si>
  <si>
    <t>M-KAR-64-007</t>
  </si>
  <si>
    <t>M-KAR-64-008</t>
  </si>
  <si>
    <t>M-KAR-64-009</t>
  </si>
  <si>
    <t>M-KAR-64-010</t>
  </si>
  <si>
    <t>M-KAR-64-011</t>
  </si>
  <si>
    <t>M-KAR-64-012</t>
  </si>
  <si>
    <t>M-KAR-64-013</t>
  </si>
  <si>
    <t>M-KAR-64-014</t>
  </si>
  <si>
    <t>M-KAR-64-015</t>
  </si>
  <si>
    <t>M-KAR-64-016</t>
  </si>
  <si>
    <t>M-KAR-64-017</t>
  </si>
  <si>
    <t>M-KAR-64-018</t>
  </si>
  <si>
    <t>M-KAR-64-019</t>
  </si>
  <si>
    <t>M-KAR-64-020</t>
  </si>
  <si>
    <t>M-KAR-64-021</t>
  </si>
  <si>
    <t>M-KAR-64-022</t>
  </si>
  <si>
    <t>M-KAR-64-023</t>
  </si>
  <si>
    <t>M-KAR-64-024</t>
  </si>
  <si>
    <t>M-KAR-64-025</t>
  </si>
  <si>
    <t>M-KAR-64-026</t>
  </si>
  <si>
    <t>M-KAR-64-027</t>
  </si>
  <si>
    <t>M-KAR-64-028</t>
  </si>
  <si>
    <t>M-KAR-64-029</t>
  </si>
  <si>
    <t>M-KAR-64-030</t>
  </si>
  <si>
    <t>M-KAR-65-001</t>
  </si>
  <si>
    <t>M-KAR-65-002</t>
  </si>
  <si>
    <t>M-KAR-65-003</t>
  </si>
  <si>
    <t>M-KAR-65-004</t>
  </si>
  <si>
    <t>M-KAR-65-005</t>
  </si>
  <si>
    <t>M-KAR-65-006</t>
  </si>
  <si>
    <t>M-KAR-65-007</t>
  </si>
  <si>
    <t>M-KAR-65-008</t>
  </si>
  <si>
    <t>M-KAR-65-009</t>
  </si>
  <si>
    <t>M-KAR-65-010</t>
  </si>
  <si>
    <t>M-KAR-65-011</t>
  </si>
  <si>
    <t>M-KAR-65-012</t>
  </si>
  <si>
    <t>M-KAR-65-013</t>
  </si>
  <si>
    <t>M-KAR-65-014</t>
  </si>
  <si>
    <t>M-KAR-65-015</t>
  </si>
  <si>
    <t>M-KAR-65-016</t>
  </si>
  <si>
    <t>M-KAR-65-017</t>
  </si>
  <si>
    <t>M-KAR-65-018</t>
  </si>
  <si>
    <t>M-KAR-65-019</t>
  </si>
  <si>
    <t>M-KAR-65-020</t>
  </si>
  <si>
    <t>M-KAR-65-021</t>
  </si>
  <si>
    <t>M-KAR-65-022</t>
  </si>
  <si>
    <t>M-KAR-65-023</t>
  </si>
  <si>
    <t>M-KAR-65-024</t>
  </si>
  <si>
    <t>M-KAR-66-001</t>
  </si>
  <si>
    <t>M-KAR-66-002</t>
  </si>
  <si>
    <t>M-KAR-66-003</t>
  </si>
  <si>
    <t>M-KAR-66-004</t>
  </si>
  <si>
    <t>M-KAR-66-005</t>
  </si>
  <si>
    <t>M-KAR-66-006</t>
  </si>
  <si>
    <t>M-KAR-66-007</t>
  </si>
  <si>
    <t>M-KAR-66-008</t>
  </si>
  <si>
    <t>M-KAR-66-009</t>
  </si>
  <si>
    <t>M-KAR-66-010</t>
  </si>
  <si>
    <t>M-KAR-66-011</t>
  </si>
  <si>
    <t>M-KAR-66-012</t>
  </si>
  <si>
    <t>M-KAR-66-013</t>
  </si>
  <si>
    <t>M-KAR-66-014</t>
  </si>
  <si>
    <t>M-KAR-66-015</t>
  </si>
  <si>
    <t>M-KAR-66-016</t>
  </si>
  <si>
    <t>M-KAR-66-017</t>
  </si>
  <si>
    <t>M-KAR-66-018</t>
  </si>
  <si>
    <t>M-KAR-66-019</t>
  </si>
  <si>
    <t>M-KAR-66-020</t>
  </si>
  <si>
    <t>M-KAR-66-021</t>
  </si>
  <si>
    <t>M-KAR-66-022</t>
  </si>
  <si>
    <t>M-KAR-66-023</t>
  </si>
  <si>
    <t>M-KAR-66-024</t>
  </si>
  <si>
    <t>M-KAR-66-025</t>
  </si>
  <si>
    <t>M-KAR-66-026</t>
  </si>
  <si>
    <t>M-KAR-66-027</t>
  </si>
  <si>
    <t>M-RAP-52-001</t>
  </si>
  <si>
    <t>M-RAP-52-002</t>
  </si>
  <si>
    <t>M-RAP-52-003</t>
  </si>
  <si>
    <t>M-RAP-52-004</t>
  </si>
  <si>
    <t>M-RAP-52-005</t>
  </si>
  <si>
    <t>M-RAP-52-006</t>
  </si>
  <si>
    <t>M-RAP-52-007</t>
  </si>
  <si>
    <t>M-RAP-52-008</t>
  </si>
  <si>
    <t>M-RAP-52-009</t>
  </si>
  <si>
    <t>M-RAP-52-010</t>
  </si>
  <si>
    <t>M-RAP-52-011</t>
  </si>
  <si>
    <t>M-RAP-52-012</t>
  </si>
  <si>
    <t>M-RAP-52-013</t>
  </si>
  <si>
    <t>M-RAP-52-014</t>
  </si>
  <si>
    <t>M-RAP-52-015</t>
  </si>
  <si>
    <t>M-RAP-52-016</t>
  </si>
  <si>
    <t>M-RAP-52-017</t>
  </si>
  <si>
    <t>M-RAP-52-018</t>
  </si>
  <si>
    <t>M-RAP-52-019</t>
  </si>
  <si>
    <t>M-RAP-52-020</t>
  </si>
  <si>
    <t>M-RAP-52-021</t>
  </si>
  <si>
    <t>M-RAP-52-022</t>
  </si>
  <si>
    <t>M-RAP-52-023</t>
  </si>
  <si>
    <t>M-RAP-52-024</t>
  </si>
  <si>
    <t>M-RAP-52-025</t>
  </si>
  <si>
    <t>M-RAP-52-026</t>
  </si>
  <si>
    <t>M-RAP-52-027</t>
  </si>
  <si>
    <t>M-RAP-52-028</t>
  </si>
  <si>
    <t>M-RAP-52-029</t>
  </si>
  <si>
    <t>M-RAP-52-030</t>
  </si>
  <si>
    <t>M-RAP-52-031</t>
  </si>
  <si>
    <t>M-RAP-52-032</t>
  </si>
  <si>
    <t>M-RAP-52-033</t>
  </si>
  <si>
    <t>M-RAP-52-034</t>
  </si>
  <si>
    <t>M-RAP-52-035</t>
  </si>
  <si>
    <t>M-RAP-52-036</t>
  </si>
  <si>
    <t>M-RAP-52-037</t>
  </si>
  <si>
    <t>M-RAP-52-038</t>
  </si>
  <si>
    <t>M-RAP-52-039</t>
  </si>
  <si>
    <t>M-RAP-52-040</t>
  </si>
  <si>
    <t>M-RAP-52-041</t>
  </si>
  <si>
    <t>M-RAP-52-042</t>
  </si>
  <si>
    <t>M-RAP-52-043</t>
  </si>
  <si>
    <t>M-RAP-52-044</t>
  </si>
  <si>
    <t>M-RAP-52-045</t>
  </si>
  <si>
    <t>M-RAP-52-046</t>
  </si>
  <si>
    <t>M-RAP-52-047</t>
  </si>
  <si>
    <t>M-RAP-52-048</t>
  </si>
  <si>
    <t>M-RAP-52-049</t>
  </si>
  <si>
    <t>M-RAP-53-001</t>
  </si>
  <si>
    <t>M-RAP-53-002</t>
  </si>
  <si>
    <t>M-RAP-53-003</t>
  </si>
  <si>
    <t>M-RAP-53-004</t>
  </si>
  <si>
    <t>M-RAP-53-005</t>
  </si>
  <si>
    <t>M-RAP-53-006</t>
  </si>
  <si>
    <t>M-RAP-53-007</t>
  </si>
  <si>
    <t>M-RAP-53-008</t>
  </si>
  <si>
    <t>M-RAP-53-009</t>
  </si>
  <si>
    <t>M-RAP-53-010</t>
  </si>
  <si>
    <t>M-RAP-53-011</t>
  </si>
  <si>
    <t>M-RAP-53-012</t>
  </si>
  <si>
    <t>M-RAP-53-013</t>
  </si>
  <si>
    <t>M-RAP-53-014</t>
  </si>
  <si>
    <t>M-RAP-53-015</t>
  </si>
  <si>
    <t>M-RAP-53-016</t>
  </si>
  <si>
    <t>M-RAP-53-017</t>
  </si>
  <si>
    <t>M-RAP-53-018</t>
  </si>
  <si>
    <t>M-RAP-53-019</t>
  </si>
  <si>
    <t>M-RAP-53-020</t>
  </si>
  <si>
    <t>M-RAP-53-021</t>
  </si>
  <si>
    <t>M-RAP-53-022</t>
  </si>
  <si>
    <t>M-RAP-53-023</t>
  </si>
  <si>
    <t>M-RAP-53-024</t>
  </si>
  <si>
    <t>M-RAP-53-025</t>
  </si>
  <si>
    <t>M-RAP-53-026</t>
  </si>
  <si>
    <t>M-RAP-53-027</t>
  </si>
  <si>
    <t>M-RAP-53-028</t>
  </si>
  <si>
    <t>M-RAP-53-029</t>
  </si>
  <si>
    <t>M-RAP-53-030</t>
  </si>
  <si>
    <t>M-RAP-53-031</t>
  </si>
  <si>
    <t>M-RAP-53-032</t>
  </si>
  <si>
    <t>M-RAP-53-033</t>
  </si>
  <si>
    <t>M-RAP-53-034</t>
  </si>
  <si>
    <t>M-RAP-53-035</t>
  </si>
  <si>
    <t>M-RAP-53-036</t>
  </si>
  <si>
    <t>M-RAP-53-037</t>
  </si>
  <si>
    <t>M-RAP-53-038</t>
  </si>
  <si>
    <t>M-RAP-53-039</t>
  </si>
  <si>
    <t>M-RAP-53-040</t>
  </si>
  <si>
    <t>M-RAP-53-041</t>
  </si>
  <si>
    <t>M-RAP-53-042</t>
  </si>
  <si>
    <t>M-RAP-53-043</t>
  </si>
  <si>
    <t>M-RAP-53-044</t>
  </si>
  <si>
    <t>M-RAP-53-045</t>
  </si>
  <si>
    <t>M-RAP-53-046</t>
  </si>
  <si>
    <t>M-RAP-53-047</t>
  </si>
  <si>
    <t>M-RAP-53-048</t>
  </si>
  <si>
    <t>M-RAP-53-049</t>
  </si>
  <si>
    <t>M-RAP-53-050</t>
  </si>
  <si>
    <t>M-RAP-53-051</t>
  </si>
  <si>
    <t>M-RAP-54-001</t>
  </si>
  <si>
    <t>M-RAP-54-002</t>
  </si>
  <si>
    <t>M-RAP-54-003</t>
  </si>
  <si>
    <t>M-RAP-54-004</t>
  </si>
  <si>
    <t>M-RAP-54-005</t>
  </si>
  <si>
    <t>M-RAP-54-006</t>
  </si>
  <si>
    <t>M-RAP-54-007</t>
  </si>
  <si>
    <t>M-RAP-54-008</t>
  </si>
  <si>
    <t>M-RAP-54-009</t>
  </si>
  <si>
    <t>M-RAP-54-010</t>
  </si>
  <si>
    <t>M-RAP-54-011</t>
  </si>
  <si>
    <t>M-RAP-54-012</t>
  </si>
  <si>
    <t>M-RAP-54-013</t>
  </si>
  <si>
    <t>M-RAP-54-014</t>
  </si>
  <si>
    <t>M-RAP-54-015</t>
  </si>
  <si>
    <t>M-RAP-54-016</t>
  </si>
  <si>
    <t>M-RAP-54-017</t>
  </si>
  <si>
    <t>M-RAP-54-018</t>
  </si>
  <si>
    <t>M-RAP-54-019</t>
  </si>
  <si>
    <t>M-RAP-54-020</t>
  </si>
  <si>
    <t>M-RAP-54-021</t>
  </si>
  <si>
    <t>M-RAP-54-022</t>
  </si>
  <si>
    <t>M-RAP-54-023</t>
  </si>
  <si>
    <t>M-RAP-54-024</t>
  </si>
  <si>
    <t>M-RAP-54-025</t>
  </si>
  <si>
    <t>M-RAP-54-026</t>
  </si>
  <si>
    <t>M-RAP-54-027</t>
  </si>
  <si>
    <t>M-RAP-54-028</t>
  </si>
  <si>
    <t>M-RAP-54-029</t>
  </si>
  <si>
    <t>M-RAP-54-030</t>
  </si>
  <si>
    <t>M-RAP-54-031</t>
  </si>
  <si>
    <t>M-RAP-54-032</t>
  </si>
  <si>
    <t>M-RAP-54-033</t>
  </si>
  <si>
    <t>M-RAP-54-034</t>
  </si>
  <si>
    <t>M-RAP-54-035</t>
  </si>
  <si>
    <t>M-RAP-54-036</t>
  </si>
  <si>
    <t>M-RAP-54-037</t>
  </si>
  <si>
    <t>M-RAP-54-038</t>
  </si>
  <si>
    <t>M-RAP-54-039</t>
  </si>
  <si>
    <t>M-RAP-54-040</t>
  </si>
  <si>
    <t>M-RAP-54-041</t>
  </si>
  <si>
    <t>M-RAP-54-042</t>
  </si>
  <si>
    <t>M-RAP-54-043</t>
  </si>
  <si>
    <t>M-RAP-55-001</t>
  </si>
  <si>
    <t>M-RAP-55-002</t>
  </si>
  <si>
    <t>M-RAP-55-003</t>
  </si>
  <si>
    <t>M-RAP-55-004</t>
  </si>
  <si>
    <t>M-RAP-55-005</t>
  </si>
  <si>
    <t>M-RAP-55-006</t>
  </si>
  <si>
    <t>M-RAP-55-007</t>
  </si>
  <si>
    <t>M-RAP-55-008</t>
  </si>
  <si>
    <t>M-RAP-55-009</t>
  </si>
  <si>
    <t>M-RAP-55-010</t>
  </si>
  <si>
    <t>M-RAP-55-011</t>
  </si>
  <si>
    <t>M-RAP-55-012</t>
  </si>
  <si>
    <t>M-RAP-55-013</t>
  </si>
  <si>
    <t>M-RAP-55-014</t>
  </si>
  <si>
    <t>M-RAP-55-015</t>
  </si>
  <si>
    <t>M-RAP-55-016</t>
  </si>
  <si>
    <t>M-RAP-55-017</t>
  </si>
  <si>
    <t>M-RAP-55-018</t>
  </si>
  <si>
    <t>M-RAP-55-019</t>
  </si>
  <si>
    <t>M-RAP-55-020</t>
  </si>
  <si>
    <t>M-RAP-55-021</t>
  </si>
  <si>
    <t>M-RAP-55-022</t>
  </si>
  <si>
    <t>M-RAP-55-023</t>
  </si>
  <si>
    <t>M-RAP-55-024</t>
  </si>
  <si>
    <t>M-RAP-55-025</t>
  </si>
  <si>
    <t>M-RAP-55-026</t>
  </si>
  <si>
    <t>M-RAP-55-027</t>
  </si>
  <si>
    <t>M-RAP-55-028</t>
  </si>
  <si>
    <t>M-RAP-55-029</t>
  </si>
  <si>
    <t>M-RAP-55-030</t>
  </si>
  <si>
    <t>M-RAP-55-031</t>
  </si>
  <si>
    <t>M-RAP-55-032</t>
  </si>
  <si>
    <t>M-RAP-55-033</t>
  </si>
  <si>
    <t>M-RAP-55-034</t>
  </si>
  <si>
    <t>M-RAP-55-035</t>
  </si>
  <si>
    <t>M-RAP-55-036</t>
  </si>
  <si>
    <t>M-RAP-55-037</t>
  </si>
  <si>
    <t>M-RAP-55-038</t>
  </si>
  <si>
    <t>M-RAP-55-039</t>
  </si>
  <si>
    <t>M-RAP-55-040</t>
  </si>
  <si>
    <t>M-RAP-55-041</t>
  </si>
  <si>
    <t>M-RAP-55-042</t>
  </si>
  <si>
    <t>M-RAP-55-043</t>
  </si>
  <si>
    <t>M-RAP-55-044</t>
  </si>
  <si>
    <t>M-RAP-55-045</t>
  </si>
  <si>
    <t>M-RAP-55-046</t>
  </si>
  <si>
    <t>M-RAP-55-047</t>
  </si>
  <si>
    <t>M-RAP-56-001</t>
  </si>
  <si>
    <t>M-RAP-56-002</t>
  </si>
  <si>
    <t>M-RAP-56-003</t>
  </si>
  <si>
    <t>M-RAP-56-004</t>
  </si>
  <si>
    <t>M-RAP-56-005</t>
  </si>
  <si>
    <t>M-RAP-56-006</t>
  </si>
  <si>
    <t>M-RAP-56-007</t>
  </si>
  <si>
    <t>M-RAP-56-008</t>
  </si>
  <si>
    <t>M-RAP-56-009</t>
  </si>
  <si>
    <t>M-RAP-56-010</t>
  </si>
  <si>
    <t>M-RAP-56-011</t>
  </si>
  <si>
    <t>M-RAP-56-012</t>
  </si>
  <si>
    <t>M-RAP-56-013</t>
  </si>
  <si>
    <t>M-RAP-56-014</t>
  </si>
  <si>
    <t>M-RAP-56-015</t>
  </si>
  <si>
    <t>M-RAP-56-016</t>
  </si>
  <si>
    <t>M-RAP-56-017</t>
  </si>
  <si>
    <t>M-RAP-56-018</t>
  </si>
  <si>
    <t>M-RAP-56-019</t>
  </si>
  <si>
    <t>M-RAP-56-020</t>
  </si>
  <si>
    <t>M-RAP-56-021</t>
  </si>
  <si>
    <t>M-RAP-56-022</t>
  </si>
  <si>
    <t>M-RAP-56-023</t>
  </si>
  <si>
    <t>M-RAP-56-024</t>
  </si>
  <si>
    <t>M-RAP-56-025</t>
  </si>
  <si>
    <t>M-RAP-56-026</t>
  </si>
  <si>
    <t>M-RAP-56-027</t>
  </si>
  <si>
    <t>M-RAP-56-028</t>
  </si>
  <si>
    <t>M-RAP-56-029</t>
  </si>
  <si>
    <t>M-RAP-56-030</t>
  </si>
  <si>
    <t>M-RAP-56-031</t>
  </si>
  <si>
    <t>M-RAP-56-032</t>
  </si>
  <si>
    <t>M-RAP-56-033</t>
  </si>
  <si>
    <t>M-RAP-56-034</t>
  </si>
  <si>
    <t>M-RAP-56-035</t>
  </si>
  <si>
    <t>M-RAP-56-036</t>
  </si>
  <si>
    <t>M-RAP-56-037</t>
  </si>
  <si>
    <t>M-RAP-56-038</t>
  </si>
  <si>
    <t>M-RAP-56-039</t>
  </si>
  <si>
    <t>M-RAP-56-040</t>
  </si>
  <si>
    <t>M-RAP-56-041</t>
  </si>
  <si>
    <t>W-DHA-42-001</t>
  </si>
  <si>
    <t>W-DHA-42-002</t>
  </si>
  <si>
    <t>W-DHA-42-003</t>
  </si>
  <si>
    <t>W-DHA-42-004</t>
  </si>
  <si>
    <t>W-DHA-42-005</t>
  </si>
  <si>
    <t>W-DHA-42-006</t>
  </si>
  <si>
    <t>W-DHA-42-007</t>
  </si>
  <si>
    <t>W-DHA-42-008</t>
  </si>
  <si>
    <t>W-DHA-42-009</t>
  </si>
  <si>
    <t>W-DHA-42-010</t>
  </si>
  <si>
    <t>W-DHA-42-011</t>
  </si>
  <si>
    <t>W-DHA-42-012</t>
  </si>
  <si>
    <t>W-DHA-42-013</t>
  </si>
  <si>
    <t>W-DHA-42-014</t>
  </si>
  <si>
    <t>W-DHA-42-015</t>
  </si>
  <si>
    <t>W-DHA-42-016</t>
  </si>
  <si>
    <t>W-DHA-43-001</t>
  </si>
  <si>
    <t>W-DHA-43-002</t>
  </si>
  <si>
    <t>W-DHA-43-003</t>
  </si>
  <si>
    <t>W-DHA-43-004</t>
  </si>
  <si>
    <t>W-DHA-43-005</t>
  </si>
  <si>
    <t>W-DHA-43-006</t>
  </si>
  <si>
    <t>W-DHA-43-007</t>
  </si>
  <si>
    <t>W-DHA-43-008</t>
  </si>
  <si>
    <t>W-DHA-43-009</t>
  </si>
  <si>
    <t>W-DHA-43-010</t>
  </si>
  <si>
    <t>W-DHA-43-011</t>
  </si>
  <si>
    <t>W-DHA-43-012</t>
  </si>
  <si>
    <t>W-DHA-43-013</t>
  </si>
  <si>
    <t>W-DHA-43-014</t>
  </si>
  <si>
    <t>W-DHA-43-015</t>
  </si>
  <si>
    <t>W-DHA-43-016</t>
  </si>
  <si>
    <t>W-DHA-43-017</t>
  </si>
  <si>
    <t>W-DHA-43-018</t>
  </si>
  <si>
    <t>W-DHA-43-019</t>
  </si>
  <si>
    <t>W-DHA-43-020</t>
  </si>
  <si>
    <t>W-DHA-43-021</t>
  </si>
  <si>
    <t>W-DHA-43-022</t>
  </si>
  <si>
    <t>W-DHA-43-023</t>
  </si>
  <si>
    <t>W-DHA-43-024</t>
  </si>
  <si>
    <t>W-DHA-43-025</t>
  </si>
  <si>
    <t>W-DHA-43-026</t>
  </si>
  <si>
    <t>W-DHA-43-027</t>
  </si>
  <si>
    <t>W-DHA-43-028</t>
  </si>
  <si>
    <t>W-DHA-43-029</t>
  </si>
  <si>
    <t>W-DHA-43-030</t>
  </si>
  <si>
    <t>W-DHA-43-031</t>
  </si>
  <si>
    <t>W-DHA-43-032</t>
  </si>
  <si>
    <t>W-DHA-43-033</t>
  </si>
  <si>
    <t>W-DHA-43-034</t>
  </si>
  <si>
    <t>W-DHA-43-035</t>
  </si>
  <si>
    <t>W-DHA-43-036</t>
  </si>
  <si>
    <t>W-DHA-43-037</t>
  </si>
  <si>
    <t>W-DHA-43-038</t>
  </si>
  <si>
    <t>W-DHA-43-039</t>
  </si>
  <si>
    <t>W-DHA-43-040</t>
  </si>
  <si>
    <t>W-DHA-44-001</t>
  </si>
  <si>
    <t>W-DHA-44-002</t>
  </si>
  <si>
    <t>W-DHA-44-003</t>
  </si>
  <si>
    <t>W-DHA-44-004</t>
  </si>
  <si>
    <t>W-DHA-44-005</t>
  </si>
  <si>
    <t>W-DHA-44-006</t>
  </si>
  <si>
    <t>W-DHA-44-007</t>
  </si>
  <si>
    <t>W-DHA-44-008</t>
  </si>
  <si>
    <t>W-DHA-44-009</t>
  </si>
  <si>
    <t>W-DHA-44-010</t>
  </si>
  <si>
    <t>W-DHA-44-011</t>
  </si>
  <si>
    <t>W-DHA-44-012</t>
  </si>
  <si>
    <t>W-DHA-44-013</t>
  </si>
  <si>
    <t>W-DHA-44-014</t>
  </si>
  <si>
    <t>W-DHA-44-015</t>
  </si>
  <si>
    <t>W-DHA-44-016</t>
  </si>
  <si>
    <t>W-DHA-44-017</t>
  </si>
  <si>
    <t>W-DHA-44-018</t>
  </si>
  <si>
    <t>W-DHA-44-019</t>
  </si>
  <si>
    <t>W-DHA-44-020</t>
  </si>
  <si>
    <t>W-DHA-44-021</t>
  </si>
  <si>
    <t>W-DHA-44-022</t>
  </si>
  <si>
    <t>W-DHA-44-023</t>
  </si>
  <si>
    <t>W-DHA-44-024</t>
  </si>
  <si>
    <t>W-DHA-44-025</t>
  </si>
  <si>
    <t>W-DHA-44-026</t>
  </si>
  <si>
    <t>W-DHA-44-027</t>
  </si>
  <si>
    <t>W-DHA-44-028</t>
  </si>
  <si>
    <t>W-DHA-44-029</t>
  </si>
  <si>
    <t>W-DHA-44-030</t>
  </si>
  <si>
    <t>W-DHA-44-031</t>
  </si>
  <si>
    <t>W-DHA-44-032</t>
  </si>
  <si>
    <t>W-DHA-44-033</t>
  </si>
  <si>
    <t>W-DHA-44-034</t>
  </si>
  <si>
    <t>W-DHA-44-035</t>
  </si>
  <si>
    <t>W-DHA-44-036</t>
  </si>
  <si>
    <t>W-DHA-44-037</t>
  </si>
  <si>
    <t>W-DHA-44-038</t>
  </si>
  <si>
    <t>W-DHA-44-039</t>
  </si>
  <si>
    <t>W-DHA-44-040</t>
  </si>
  <si>
    <t>W-DHA-44-041</t>
  </si>
  <si>
    <t>W-DHA-44-042</t>
  </si>
  <si>
    <t>W-DHA-44-043</t>
  </si>
  <si>
    <t>W-DHA-44-044</t>
  </si>
  <si>
    <t>W-DHA-44-045</t>
  </si>
  <si>
    <t>W-DHA-44-046</t>
  </si>
  <si>
    <t>W-DHA-44-047</t>
  </si>
  <si>
    <t>W-DHA-44-048</t>
  </si>
  <si>
    <t>W-DHA-44-049</t>
  </si>
  <si>
    <t>W-DHA-44-050</t>
  </si>
  <si>
    <t>W-DHA-44-051</t>
  </si>
  <si>
    <t>W-DHA-44-052</t>
  </si>
  <si>
    <t>W-DHA-44-053</t>
  </si>
  <si>
    <t>W-DHA-44-054</t>
  </si>
  <si>
    <t>W-DHA-44-055</t>
  </si>
  <si>
    <t>W-DHA-45-001</t>
  </si>
  <si>
    <t>W-DHA-45-002</t>
  </si>
  <si>
    <t>W-DHA-45-003</t>
  </si>
  <si>
    <t>W-DHA-45-004</t>
  </si>
  <si>
    <t>W-DHA-45-005</t>
  </si>
  <si>
    <t>W-DHA-45-006</t>
  </si>
  <si>
    <t>W-DHA-45-007</t>
  </si>
  <si>
    <t>W-DHA-45-008</t>
  </si>
  <si>
    <t>W-DHA-45-009</t>
  </si>
  <si>
    <t>W-DHA-45-010</t>
  </si>
  <si>
    <t>W-DHA-45-011</t>
  </si>
  <si>
    <t>W-DHA-45-012</t>
  </si>
  <si>
    <t>W-DHA-45-013</t>
  </si>
  <si>
    <t>W-DHA-45-014</t>
  </si>
  <si>
    <t>W-DHA-45-015</t>
  </si>
  <si>
    <t>W-DHA-45-016</t>
  </si>
  <si>
    <t>W-DHA-45-017</t>
  </si>
  <si>
    <t>W-DHA-45-018</t>
  </si>
  <si>
    <t>W-DHA-45-019</t>
  </si>
  <si>
    <t>W-DHA-45-020</t>
  </si>
  <si>
    <t>W-DHA-45-021</t>
  </si>
  <si>
    <t>W-DHA-45-022</t>
  </si>
  <si>
    <t>W-DHA-45-023</t>
  </si>
  <si>
    <t>W-DHA-45-024</t>
  </si>
  <si>
    <t>W-DHA-45-025</t>
  </si>
  <si>
    <t>W-DHA-45-026</t>
  </si>
  <si>
    <t>W-DHA-45-027</t>
  </si>
  <si>
    <t>W-DHA-45-028</t>
  </si>
  <si>
    <t>W-DHA-45-029</t>
  </si>
  <si>
    <t>W-DHA-45-030</t>
  </si>
  <si>
    <t>W-DHA-45-031</t>
  </si>
  <si>
    <t>W-DHA-45-032</t>
  </si>
  <si>
    <t>W-DHA-45-033</t>
  </si>
  <si>
    <t>W-DHA-45-034</t>
  </si>
  <si>
    <t>W-DHA-45-035</t>
  </si>
  <si>
    <t>W-DHA-45-036</t>
  </si>
  <si>
    <t>W-DHA-45-037</t>
  </si>
  <si>
    <t>W-DHA-45-038</t>
  </si>
  <si>
    <t>W-DHA-45-039</t>
  </si>
  <si>
    <t>W-DHA-45-040</t>
  </si>
  <si>
    <t>W-DHA-45-041</t>
  </si>
  <si>
    <t>W-DHA-45-042</t>
  </si>
  <si>
    <t>W-DHA-45-043</t>
  </si>
  <si>
    <t>W-DHA-45-044</t>
  </si>
  <si>
    <t>W-DHA-45-045</t>
  </si>
  <si>
    <t>W-DHA-45-046</t>
  </si>
  <si>
    <t>W-DHA-45-047</t>
  </si>
  <si>
    <t>W-DHA-45-048</t>
  </si>
  <si>
    <t>W-DHA-45-049</t>
  </si>
  <si>
    <t>W-DHA-45-050</t>
  </si>
  <si>
    <t>W-DHA-45-051</t>
  </si>
  <si>
    <t>W-DHA-45-052</t>
  </si>
  <si>
    <t>W-DHA-45-053</t>
  </si>
  <si>
    <t>W-DHA-45-054</t>
  </si>
  <si>
    <t>W-DHA-45-055</t>
  </si>
  <si>
    <t>W-DHA-45-056</t>
  </si>
  <si>
    <t>W-DHA-45-057</t>
  </si>
  <si>
    <t>W-DHA-45-058</t>
  </si>
  <si>
    <t>W-DHA-45-059</t>
  </si>
  <si>
    <t>W-DHA-45-060</t>
  </si>
  <si>
    <t>W-GAN-36-001</t>
  </si>
  <si>
    <t>W-GAN-36-002</t>
  </si>
  <si>
    <t>W-GAN-36-003</t>
  </si>
  <si>
    <t>W-GAN-36-004</t>
  </si>
  <si>
    <t>W-GAN-36-005</t>
  </si>
  <si>
    <t>W-GAN-36-006</t>
  </si>
  <si>
    <t>W-GAN-36-007</t>
  </si>
  <si>
    <t>W-GAN-36-008</t>
  </si>
  <si>
    <t>W-GAN-36-009</t>
  </si>
  <si>
    <t>W-GAN-36-010</t>
  </si>
  <si>
    <t>W-GAN-36-011</t>
  </si>
  <si>
    <t>W-GAN-36-012</t>
  </si>
  <si>
    <t>W-GAN-36-013</t>
  </si>
  <si>
    <t>W-GAN-36-014</t>
  </si>
  <si>
    <t>W-GAN-36-015</t>
  </si>
  <si>
    <t>W-GAN-36-016</t>
  </si>
  <si>
    <t>W-GAN-36-017</t>
  </si>
  <si>
    <t>W-GAN-36-018</t>
  </si>
  <si>
    <t>W-GAN-36-019</t>
  </si>
  <si>
    <t>W-GAN-36-020</t>
  </si>
  <si>
    <t>W-GAN-36-021</t>
  </si>
  <si>
    <t>W-GAN-36-022</t>
  </si>
  <si>
    <t>W-GAN-36-023</t>
  </si>
  <si>
    <t>W-GAN-36-024</t>
  </si>
  <si>
    <t>W-GAN-36-025</t>
  </si>
  <si>
    <t>W-GAN-36-026</t>
  </si>
  <si>
    <t>W-GAN-36-027</t>
  </si>
  <si>
    <t>W-GAN-36-028</t>
  </si>
  <si>
    <t>W-GAN-36-029</t>
  </si>
  <si>
    <t>W-GAN-36-030</t>
  </si>
  <si>
    <t>W-GAN-36-031</t>
  </si>
  <si>
    <t>W-GAN-36-032</t>
  </si>
  <si>
    <t>W-GAN-36-033</t>
  </si>
  <si>
    <t>W-GAN-36-034</t>
  </si>
  <si>
    <t>W-GAN-36-035</t>
  </si>
  <si>
    <t>W-GAN-36-036</t>
  </si>
  <si>
    <t>W-GAN-36-037</t>
  </si>
  <si>
    <t>W-GAN-36-038</t>
  </si>
  <si>
    <t>W-GAN-36-039</t>
  </si>
  <si>
    <t>W-GAN-36-040</t>
  </si>
  <si>
    <t>W-GAN-36-041</t>
  </si>
  <si>
    <t>W-GAN-36-042</t>
  </si>
  <si>
    <t>W-GAN-36-043</t>
  </si>
  <si>
    <t>W-GAN-36-044</t>
  </si>
  <si>
    <t>W-GAN-36-045</t>
  </si>
  <si>
    <t>W-GAN-36-046</t>
  </si>
  <si>
    <t>W-GAN-36-047</t>
  </si>
  <si>
    <t>W-GAN-36-048</t>
  </si>
  <si>
    <t>W-GAN-36-049</t>
  </si>
  <si>
    <t>W-GAN-36-050</t>
  </si>
  <si>
    <t>W-GAN-36-051</t>
  </si>
  <si>
    <t>W-GAN-36-052</t>
  </si>
  <si>
    <t>W-GAN-36-053</t>
  </si>
  <si>
    <t>W-GAN-36-054</t>
  </si>
  <si>
    <t>W-GAN-36-055</t>
  </si>
  <si>
    <t>W-GAN-36-056</t>
  </si>
  <si>
    <t>W-GAN-36-057</t>
  </si>
  <si>
    <t>W-GAN-36-058</t>
  </si>
  <si>
    <t>W-GAN-36-059</t>
  </si>
  <si>
    <t>W-GAN-36-060</t>
  </si>
  <si>
    <t>W-GAN-36-061</t>
  </si>
  <si>
    <t>W-GAN-36-062</t>
  </si>
  <si>
    <t>W-GAN-36-063</t>
  </si>
  <si>
    <t>W-GAN-36-064</t>
  </si>
  <si>
    <t>W-GAN-36-065</t>
  </si>
  <si>
    <t>W-GAN-36-066</t>
  </si>
  <si>
    <t>W-GAN-36-067</t>
  </si>
  <si>
    <t>W-GAN-37-001</t>
  </si>
  <si>
    <t>W-GAN-37-002</t>
  </si>
  <si>
    <t>W-GAN-37-003</t>
  </si>
  <si>
    <t>W-GAN-37-004</t>
  </si>
  <si>
    <t>W-GAN-37-005</t>
  </si>
  <si>
    <t>W-GAN-37-006</t>
  </si>
  <si>
    <t>W-GAN-37-007</t>
  </si>
  <si>
    <t>W-GAN-37-008</t>
  </si>
  <si>
    <t>W-GAN-37-009</t>
  </si>
  <si>
    <t>W-GAN-37-010</t>
  </si>
  <si>
    <t>W-GAN-37-011</t>
  </si>
  <si>
    <t>W-GAN-37-012</t>
  </si>
  <si>
    <t>W-GAN-37-013</t>
  </si>
  <si>
    <t>W-GAN-37-014</t>
  </si>
  <si>
    <t>W-GAN-37-015</t>
  </si>
  <si>
    <t>W-GAN-37-016</t>
  </si>
  <si>
    <t>W-GAN-37-017</t>
  </si>
  <si>
    <t>W-GAN-37-018</t>
  </si>
  <si>
    <t>W-GAN-37-019</t>
  </si>
  <si>
    <t>W-GAN-37-020</t>
  </si>
  <si>
    <t>W-GAN-37-021</t>
  </si>
  <si>
    <t>W-GAN-37-022</t>
  </si>
  <si>
    <t>W-GAN-37-023</t>
  </si>
  <si>
    <t>W-GAN-37-024</t>
  </si>
  <si>
    <t>W-GAN-37-025</t>
  </si>
  <si>
    <t>W-GAN-37-026</t>
  </si>
  <si>
    <t>W-GAN-37-027</t>
  </si>
  <si>
    <t>W-GAN-37-028</t>
  </si>
  <si>
    <t>W-GAN-37-029</t>
  </si>
  <si>
    <t>W-GAN-37-030</t>
  </si>
  <si>
    <t>W-GAN-37-031</t>
  </si>
  <si>
    <t>W-GAN-37-032</t>
  </si>
  <si>
    <t>W-GAN-37-033</t>
  </si>
  <si>
    <t>W-GAN-37-034</t>
  </si>
  <si>
    <t>W-GAN-37-035</t>
  </si>
  <si>
    <t>W-GAN-37-036</t>
  </si>
  <si>
    <t>W-GAN-37-037</t>
  </si>
  <si>
    <t>W-GAN-37-038</t>
  </si>
  <si>
    <t>W-GAN-37-039</t>
  </si>
  <si>
    <t>W-GAN-37-040</t>
  </si>
  <si>
    <t>W-GAN-37-041</t>
  </si>
  <si>
    <t>W-GAN-37-042</t>
  </si>
  <si>
    <t>W-GAN-37-043</t>
  </si>
  <si>
    <t>W-GAN-37-044</t>
  </si>
  <si>
    <t>W-GAN-37-045</t>
  </si>
  <si>
    <t>W-GAN-37-046</t>
  </si>
  <si>
    <t>W-GAN-37-047</t>
  </si>
  <si>
    <t>W-GAN-37-048</t>
  </si>
  <si>
    <t>W-GAN-37-049</t>
  </si>
  <si>
    <t>W-GAN-37-050</t>
  </si>
  <si>
    <t>W-GAN-37-051</t>
  </si>
  <si>
    <t>W-GAN-37-052</t>
  </si>
  <si>
    <t>W-GAN-37-053</t>
  </si>
  <si>
    <t>W-GAN-37-054</t>
  </si>
  <si>
    <t>W-GAN-37-055</t>
  </si>
  <si>
    <t>W-GAN-37-056</t>
  </si>
  <si>
    <t>W-GAN-37-057</t>
  </si>
  <si>
    <t>W-GAN-37-058</t>
  </si>
  <si>
    <t>W-GAN-37-059</t>
  </si>
  <si>
    <t>W-GAN-37-060</t>
  </si>
  <si>
    <t>W-GAN-37-061</t>
  </si>
  <si>
    <t>W-GAN-38-001</t>
  </si>
  <si>
    <t>W-GAN-38-002</t>
  </si>
  <si>
    <t>W-GAN-38-003</t>
  </si>
  <si>
    <t>W-GAN-38-004</t>
  </si>
  <si>
    <t>W-GAN-38-005</t>
  </si>
  <si>
    <t>W-GAN-38-006</t>
  </si>
  <si>
    <t>W-GAN-38-007</t>
  </si>
  <si>
    <t>W-GAN-38-008</t>
  </si>
  <si>
    <t>W-GAN-38-009</t>
  </si>
  <si>
    <t>W-GAN-38-010</t>
  </si>
  <si>
    <t>W-GAN-38-011</t>
  </si>
  <si>
    <t>W-GAN-38-012</t>
  </si>
  <si>
    <t>W-GAN-38-013</t>
  </si>
  <si>
    <t>W-GAN-38-014</t>
  </si>
  <si>
    <t>W-GAN-38-015</t>
  </si>
  <si>
    <t>W-GAN-38-016</t>
  </si>
  <si>
    <t>W-GAN-38-017</t>
  </si>
  <si>
    <t>W-GAN-38-018</t>
  </si>
  <si>
    <t>W-GAN-38-019</t>
  </si>
  <si>
    <t>W-GAN-38-020</t>
  </si>
  <si>
    <t>W-GAN-38-021</t>
  </si>
  <si>
    <t>W-GAN-38-022</t>
  </si>
  <si>
    <t>W-GAN-38-023</t>
  </si>
  <si>
    <t>W-GAN-38-024</t>
  </si>
  <si>
    <t>W-GAN-38-025</t>
  </si>
  <si>
    <t>W-GAN-38-026</t>
  </si>
  <si>
    <t>W-GAN-38-027</t>
  </si>
  <si>
    <t>W-GAN-38-028</t>
  </si>
  <si>
    <t>W-GAN-38-029</t>
  </si>
  <si>
    <t>W-GAN-38-030</t>
  </si>
  <si>
    <t>W-GAN-38-031</t>
  </si>
  <si>
    <t>W-GAN-38-032</t>
  </si>
  <si>
    <t>W-GAN-38-033</t>
  </si>
  <si>
    <t>W-GAN-38-034</t>
  </si>
  <si>
    <t>W-GAN-38-035</t>
  </si>
  <si>
    <t>W-GAN-38-036</t>
  </si>
  <si>
    <t>W-GAN-38-037</t>
  </si>
  <si>
    <t>W-GAN-38-038</t>
  </si>
  <si>
    <t>W-GAN-38-039</t>
  </si>
  <si>
    <t>W-GAN-38-040</t>
  </si>
  <si>
    <t>W-GAN-38-041</t>
  </si>
  <si>
    <t>W-GAN-38-042</t>
  </si>
  <si>
    <t>W-GAN-38-043</t>
  </si>
  <si>
    <t>W-GAN-38-044</t>
  </si>
  <si>
    <t>W-GAN-38-045</t>
  </si>
  <si>
    <t>W-GAN-38-046</t>
  </si>
  <si>
    <t>W-GAN-38-047</t>
  </si>
  <si>
    <t>W-GAN-39-001</t>
  </si>
  <si>
    <t>W-GAN-39-002</t>
  </si>
  <si>
    <t>W-GAN-39-003</t>
  </si>
  <si>
    <t>W-GAN-39-004</t>
  </si>
  <si>
    <t>W-GAN-39-005</t>
  </si>
  <si>
    <t>W-GAN-39-006</t>
  </si>
  <si>
    <t>W-GAN-39-007</t>
  </si>
  <si>
    <t>W-GAN-39-008</t>
  </si>
  <si>
    <t>W-GAN-39-009</t>
  </si>
  <si>
    <t>W-GAN-39-010</t>
  </si>
  <si>
    <t>W-GAN-39-011</t>
  </si>
  <si>
    <t>W-GAN-39-012</t>
  </si>
  <si>
    <t>W-GAN-39-013</t>
  </si>
  <si>
    <t>W-GAN-39-014</t>
  </si>
  <si>
    <t>W-GAN-39-015</t>
  </si>
  <si>
    <t>W-GAN-39-016</t>
  </si>
  <si>
    <t>W-GAN-39-017</t>
  </si>
  <si>
    <t>W-GAN-39-018</t>
  </si>
  <si>
    <t>W-GAN-39-019</t>
  </si>
  <si>
    <t>W-GAN-39-020</t>
  </si>
  <si>
    <t>W-GAN-39-021</t>
  </si>
  <si>
    <t>W-GAN-39-022</t>
  </si>
  <si>
    <t>W-GAN-39-023</t>
  </si>
  <si>
    <t>W-GAN-39-024</t>
  </si>
  <si>
    <t>W-GAN-39-025</t>
  </si>
  <si>
    <t>W-GAN-39-026</t>
  </si>
  <si>
    <t>W-GAN-39-027</t>
  </si>
  <si>
    <t>W-GAN-39-028</t>
  </si>
  <si>
    <t>W-GAN-39-029</t>
  </si>
  <si>
    <t>W-GAN-39-030</t>
  </si>
  <si>
    <t>W-GAN-39-031</t>
  </si>
  <si>
    <t>W-GAN-39-032</t>
  </si>
  <si>
    <t>W-GAN-39-033</t>
  </si>
  <si>
    <t>W-GAN-39-034</t>
  </si>
  <si>
    <t>W-GAN-39-035</t>
  </si>
  <si>
    <t>W-GAN-39-036</t>
  </si>
  <si>
    <t>W-GAN-39-037</t>
  </si>
  <si>
    <t>W-GAN-39-038</t>
  </si>
  <si>
    <t>W-GAN-39-039</t>
  </si>
  <si>
    <t>W-GAN-39-040</t>
  </si>
  <si>
    <t>W-GAN-39-041</t>
  </si>
  <si>
    <t>W-GAN-39-042</t>
  </si>
  <si>
    <t>W-GAN-39-043</t>
  </si>
  <si>
    <t>W-GAN-39-044</t>
  </si>
  <si>
    <t>W-GAN-39-045</t>
  </si>
  <si>
    <t>W-GAN-39-046</t>
  </si>
  <si>
    <t>W-GAN-39-047</t>
  </si>
  <si>
    <t>W-GAN-39-048</t>
  </si>
  <si>
    <t>W-GAN-39-049</t>
  </si>
  <si>
    <t>W-GAN-39-050</t>
  </si>
  <si>
    <t>W-GAN-39-051</t>
  </si>
  <si>
    <t>W-GAN-39-052</t>
  </si>
  <si>
    <t>W-GAN-39-053</t>
  </si>
  <si>
    <t>W-GAN-39-054</t>
  </si>
  <si>
    <t>W-GAN-39-055</t>
  </si>
  <si>
    <t>W-GAN-39-056</t>
  </si>
  <si>
    <t>W-GAN-39-057</t>
  </si>
  <si>
    <t>W-GAN-39-058</t>
  </si>
  <si>
    <t>W-GAN-39-059</t>
  </si>
  <si>
    <t>W-GAN-39-060</t>
  </si>
  <si>
    <t>W-GAN-39-061</t>
  </si>
  <si>
    <t>W-GAN-39-062</t>
  </si>
  <si>
    <t>W-GAN-40-001</t>
  </si>
  <si>
    <t>W-GAN-40-002</t>
  </si>
  <si>
    <t>W-GAN-40-003</t>
  </si>
  <si>
    <t>W-GAN-40-004</t>
  </si>
  <si>
    <t>W-GAN-40-005</t>
  </si>
  <si>
    <t>W-GAN-40-006</t>
  </si>
  <si>
    <t>W-GAN-40-007</t>
  </si>
  <si>
    <t>W-GAN-40-008</t>
  </si>
  <si>
    <t>W-GAN-40-009</t>
  </si>
  <si>
    <t>W-GAN-40-010</t>
  </si>
  <si>
    <t>W-GAN-40-011</t>
  </si>
  <si>
    <t>W-GAN-40-012</t>
  </si>
  <si>
    <t>W-GAN-40-013</t>
  </si>
  <si>
    <t>W-GAN-40-014</t>
  </si>
  <si>
    <t>W-GAN-40-015</t>
  </si>
  <si>
    <t>W-GAN-40-016</t>
  </si>
  <si>
    <t>W-GAN-40-017</t>
  </si>
  <si>
    <t>W-GAN-40-018</t>
  </si>
  <si>
    <t>W-GAN-40-019</t>
  </si>
  <si>
    <t>W-GAN-40-020</t>
  </si>
  <si>
    <t>W-GAN-40-021</t>
  </si>
  <si>
    <t>W-GAN-40-022</t>
  </si>
  <si>
    <t>W-GAN-40-023</t>
  </si>
  <si>
    <t>W-GAN-40-024</t>
  </si>
  <si>
    <t>W-GAN-40-025</t>
  </si>
  <si>
    <t>W-GAN-40-026</t>
  </si>
  <si>
    <t>W-GAN-40-027</t>
  </si>
  <si>
    <t>W-GAN-40-028</t>
  </si>
  <si>
    <t>W-GAN-40-029</t>
  </si>
  <si>
    <t>W-GAN-40-030</t>
  </si>
  <si>
    <t>W-GAN-40-031</t>
  </si>
  <si>
    <t>W-GAN-40-032</t>
  </si>
  <si>
    <t>W-GAN-40-033</t>
  </si>
  <si>
    <t>W-GAN-40-034</t>
  </si>
  <si>
    <t>W-GAN-40-035</t>
  </si>
  <si>
    <t>W-GAN-40-036</t>
  </si>
  <si>
    <t>W-GAN-40-037</t>
  </si>
  <si>
    <t>W-GAN-40-038</t>
  </si>
  <si>
    <t>W-GAN-40-039</t>
  </si>
  <si>
    <t>W-GAN-40-040</t>
  </si>
  <si>
    <t>W-GAN-40-041</t>
  </si>
  <si>
    <t>W-GAN-40-042</t>
  </si>
  <si>
    <t>W-GAN-40-043</t>
  </si>
  <si>
    <t>W-GAN-40-044</t>
  </si>
  <si>
    <t>W-GAN-40-045</t>
  </si>
  <si>
    <t>W-GAN-41-001</t>
  </si>
  <si>
    <t>W-GAN-41-002</t>
  </si>
  <si>
    <t>W-GAN-41-003</t>
  </si>
  <si>
    <t>W-GAN-41-004</t>
  </si>
  <si>
    <t>W-GAN-41-005</t>
  </si>
  <si>
    <t>W-GAN-41-006</t>
  </si>
  <si>
    <t>W-GAN-41-007</t>
  </si>
  <si>
    <t>W-GAN-41-008</t>
  </si>
  <si>
    <t>W-GAN-41-010</t>
  </si>
  <si>
    <t>W-GAN-41-011</t>
  </si>
  <si>
    <t>W-GAN-41-012</t>
  </si>
  <si>
    <t>W-GAN-41-013</t>
  </si>
  <si>
    <t>W-LUM-46-001</t>
  </si>
  <si>
    <t>W-LUM-46-002</t>
  </si>
  <si>
    <t>W-LUM-46-003</t>
  </si>
  <si>
    <t>W-LUM-46-004</t>
  </si>
  <si>
    <t>W-LUM-46-005</t>
  </si>
  <si>
    <t>W-LUM-46-006</t>
  </si>
  <si>
    <t>W-LUM-46-007</t>
  </si>
  <si>
    <t>W-LUM-46-008</t>
  </si>
  <si>
    <t>W-LUM-46-009</t>
  </si>
  <si>
    <t>W-LUM-46-010</t>
  </si>
  <si>
    <t>W-LUM-46-011</t>
  </si>
  <si>
    <t>W-LUM-46-012</t>
  </si>
  <si>
    <t>W-LUM-46-013</t>
  </si>
  <si>
    <t>W-LUM-46-014</t>
  </si>
  <si>
    <t>W-LUM-46-015</t>
  </si>
  <si>
    <t>W-LUM-46-016</t>
  </si>
  <si>
    <t>W-LUM-46-017</t>
  </si>
  <si>
    <t>W-LUM-46-018</t>
  </si>
  <si>
    <t>W-LUM-46-019</t>
  </si>
  <si>
    <t>W-LUM-46-020</t>
  </si>
  <si>
    <t>W-LUM-46-021</t>
  </si>
  <si>
    <t>W-LUM-46-022</t>
  </si>
  <si>
    <t>W-LUM-46-023</t>
  </si>
  <si>
    <t>W-LUM-46-024</t>
  </si>
  <si>
    <t>W-LUM-46-025</t>
  </si>
  <si>
    <t>W-LUM-46-026</t>
  </si>
  <si>
    <t>W-LUM-46-027</t>
  </si>
  <si>
    <t>W-LUM-46-028</t>
  </si>
  <si>
    <t>W-LUM-46-029</t>
  </si>
  <si>
    <t>W-LUM-46-030</t>
  </si>
  <si>
    <t>W-LUM-46-031</t>
  </si>
  <si>
    <t>W-LUM-46-032</t>
  </si>
  <si>
    <t>W-LUM-46-033</t>
  </si>
  <si>
    <t>W-LUM-46-034</t>
  </si>
  <si>
    <t>W-LUM-46-035</t>
  </si>
  <si>
    <t>W-LUM-46-036</t>
  </si>
  <si>
    <t>W-LUM-46-037</t>
  </si>
  <si>
    <t>W-LUM-46-038</t>
  </si>
  <si>
    <t>W-LUM-46-039</t>
  </si>
  <si>
    <t>W-LUM-46-040</t>
  </si>
  <si>
    <t>W-LUM-46-041</t>
  </si>
  <si>
    <t>W-LUM-46-042</t>
  </si>
  <si>
    <t>W-LUM-46-043</t>
  </si>
  <si>
    <t>W-LUM-46-044</t>
  </si>
  <si>
    <t>W-LUM-46-045</t>
  </si>
  <si>
    <t>W-LUM-46-046</t>
  </si>
  <si>
    <t>W-LUM-46-047</t>
  </si>
  <si>
    <t>W-LUM-46-048</t>
  </si>
  <si>
    <t>W-LUM-46-049</t>
  </si>
  <si>
    <t>W-LUM-46-050</t>
  </si>
  <si>
    <t>W-LUM-46-051</t>
  </si>
  <si>
    <t>W-LUM-46-052</t>
  </si>
  <si>
    <t>W-LUM-46-053</t>
  </si>
  <si>
    <t>W-LUM-46-054</t>
  </si>
  <si>
    <t>W-LUM-46-055</t>
  </si>
  <si>
    <t>W-LUM-46-056</t>
  </si>
  <si>
    <t>W-LUM-46-057</t>
  </si>
  <si>
    <t>W-LUM-46-058</t>
  </si>
  <si>
    <t>W-LUM-46-059</t>
  </si>
  <si>
    <t>W-LUM-46-060</t>
  </si>
  <si>
    <t>W-LUM-46-061</t>
  </si>
  <si>
    <t>W-LUM-46-062</t>
  </si>
  <si>
    <t>W-LUM-46-063</t>
  </si>
  <si>
    <t>W-LUM-46-064</t>
  </si>
  <si>
    <t>W-LUM-46-065</t>
  </si>
  <si>
    <t>W-LUM-46-066</t>
  </si>
  <si>
    <t>W-LUM-46-067</t>
  </si>
  <si>
    <t>W-LUM-46-068</t>
  </si>
  <si>
    <t>W-LUM-46-069</t>
  </si>
  <si>
    <t>W-LUM-46-070</t>
  </si>
  <si>
    <t>W-LUM-46-071</t>
  </si>
  <si>
    <t>W-LUM-46-072</t>
  </si>
  <si>
    <t>W-LUM-46-073</t>
  </si>
  <si>
    <t>W-LUM-46-074</t>
  </si>
  <si>
    <t>W-LUM-46-075</t>
  </si>
  <si>
    <t>W-LUM-46-076</t>
  </si>
  <si>
    <t>W-LUM-46-077</t>
  </si>
  <si>
    <t>W-LUM-46-078</t>
  </si>
  <si>
    <t>W-LUM-46-079</t>
  </si>
  <si>
    <t>W-LUM-47-001</t>
  </si>
  <si>
    <t>W-LUM-47-002</t>
  </si>
  <si>
    <t>W-LUM-47-003</t>
  </si>
  <si>
    <t>W-LUM-47-004</t>
  </si>
  <si>
    <t>W-LUM-47-005</t>
  </si>
  <si>
    <t>W-LUM-47-006</t>
  </si>
  <si>
    <t>W-LUM-47-007</t>
  </si>
  <si>
    <t>W-LUM-47-008</t>
  </si>
  <si>
    <t>W-LUM-47-009</t>
  </si>
  <si>
    <t>W-LUM-47-010</t>
  </si>
  <si>
    <t>W-LUM-47-011</t>
  </si>
  <si>
    <t>W-LUM-47-012</t>
  </si>
  <si>
    <t>W-LUM-47-013</t>
  </si>
  <si>
    <t>W-LUM-47-014</t>
  </si>
  <si>
    <t>W-LUM-47-015</t>
  </si>
  <si>
    <t>W-LUM-47-016</t>
  </si>
  <si>
    <t>W-LUM-47-017</t>
  </si>
  <si>
    <t>W-LUM-47-018</t>
  </si>
  <si>
    <t>W-LUM-47-019</t>
  </si>
  <si>
    <t>W-LUM-47-020</t>
  </si>
  <si>
    <t>W-LUM-47-021</t>
  </si>
  <si>
    <t>W-LUM-47-022</t>
  </si>
  <si>
    <t>W-LUM-47-023</t>
  </si>
  <si>
    <t>W-LUM-47-024</t>
  </si>
  <si>
    <t>W-LUM-47-025</t>
  </si>
  <si>
    <t>W-LUM-47-026</t>
  </si>
  <si>
    <t>W-LUM-47-027</t>
  </si>
  <si>
    <t>W-LUM-47-028</t>
  </si>
  <si>
    <t>W-LUM-47-029</t>
  </si>
  <si>
    <t>W-LUM-47-030</t>
  </si>
  <si>
    <t>W-LUM-47-031</t>
  </si>
  <si>
    <t>W-LUM-47-032</t>
  </si>
  <si>
    <t>W-LUM-47-033</t>
  </si>
  <si>
    <t>W-LUM-47-034</t>
  </si>
  <si>
    <t>W-LUM-47-035</t>
  </si>
  <si>
    <t>W-LUM-47-036</t>
  </si>
  <si>
    <t>W-LUM-47-037</t>
  </si>
  <si>
    <t>W-LUM-47-038</t>
  </si>
  <si>
    <t>W-LUM-47-039</t>
  </si>
  <si>
    <t>W-LUM-47-040</t>
  </si>
  <si>
    <t>W-LUM-47-041</t>
  </si>
  <si>
    <t>W-LUM-47-042</t>
  </si>
  <si>
    <t>W-LUM-47-043</t>
  </si>
  <si>
    <t>W-LUM-47-044</t>
  </si>
  <si>
    <t>W-LUM-47-045</t>
  </si>
  <si>
    <t>W-LUM-47-046</t>
  </si>
  <si>
    <t>W-LUM-47-047</t>
  </si>
  <si>
    <t>W-LUM-47-048</t>
  </si>
  <si>
    <t>W-LUM-47-049</t>
  </si>
  <si>
    <t>W-LUM-47-050</t>
  </si>
  <si>
    <t>W-LUM-47-051</t>
  </si>
  <si>
    <t>W-LUM-47-052</t>
  </si>
  <si>
    <t>W-LUM-47-053</t>
  </si>
  <si>
    <t>W-LUM-47-054</t>
  </si>
  <si>
    <t>W-LUM-47-055</t>
  </si>
  <si>
    <t>W-LUM-47-056</t>
  </si>
  <si>
    <t>W-LUM-47-057</t>
  </si>
  <si>
    <t>W-LUM-47-058</t>
  </si>
  <si>
    <t>W-LUM-47-059</t>
  </si>
  <si>
    <t>W-LUM-47-060</t>
  </si>
  <si>
    <t>W-LUM-47-061</t>
  </si>
  <si>
    <t>W-LUM-47-062</t>
  </si>
  <si>
    <t>W-LUM-47-063</t>
  </si>
  <si>
    <t>W-LUM-47-064</t>
  </si>
  <si>
    <t>W-LUM-47-065</t>
  </si>
  <si>
    <t>W-LUM-47-066</t>
  </si>
  <si>
    <t>W-LUM-48-001</t>
  </si>
  <si>
    <t>W-LUM-48-002</t>
  </si>
  <si>
    <t>W-LUM-48-003</t>
  </si>
  <si>
    <t>W-LUM-48-004</t>
  </si>
  <si>
    <t>W-LUM-48-005</t>
  </si>
  <si>
    <t>W-LUM-48-006</t>
  </si>
  <si>
    <t>W-LUM-48-007</t>
  </si>
  <si>
    <t>W-LUM-48-008</t>
  </si>
  <si>
    <t>W-LUM-48-009</t>
  </si>
  <si>
    <t>W-LUM-48-010</t>
  </si>
  <si>
    <t>W-LUM-48-011</t>
  </si>
  <si>
    <t>W-LUM-48-012</t>
  </si>
  <si>
    <t>W-LUM-48-013</t>
  </si>
  <si>
    <t>W-LUM-48-014</t>
  </si>
  <si>
    <t>W-LUM-48-015</t>
  </si>
  <si>
    <t>W-LUM-48-016</t>
  </si>
  <si>
    <t>W-LUM-48-017</t>
  </si>
  <si>
    <t>W-LUM-48-018</t>
  </si>
  <si>
    <t>W-LUM-48-019</t>
  </si>
  <si>
    <t>W-LUM-48-020</t>
  </si>
  <si>
    <t>W-LUM-48-021</t>
  </si>
  <si>
    <t>W-LUM-48-022</t>
  </si>
  <si>
    <t>W-LUM-48-023</t>
  </si>
  <si>
    <t>W-LUM-48-024</t>
  </si>
  <si>
    <t>W-LUM-48-025</t>
  </si>
  <si>
    <t>W-LUM-48-026</t>
  </si>
  <si>
    <t>W-LUM-48-027</t>
  </si>
  <si>
    <t>W-LUM-48-028</t>
  </si>
  <si>
    <t>W-LUM-48-029</t>
  </si>
  <si>
    <t>W-LUM-48-030</t>
  </si>
  <si>
    <t>W-LUM-48-031</t>
  </si>
  <si>
    <t>W-LUM-48-032</t>
  </si>
  <si>
    <t>W-LUM-48-033</t>
  </si>
  <si>
    <t>W-LUM-48-034</t>
  </si>
  <si>
    <t>W-LUM-48-035</t>
  </si>
  <si>
    <t>W-LUM-48-036</t>
  </si>
  <si>
    <t>W-LUM-48-037</t>
  </si>
  <si>
    <t>W-LUM-48-038</t>
  </si>
  <si>
    <t>W-LUM-48-039</t>
  </si>
  <si>
    <t>W-LUM-48-040</t>
  </si>
  <si>
    <t>W-LUM-48-041</t>
  </si>
  <si>
    <t>W-LUM-48-042</t>
  </si>
  <si>
    <t>W-LUM-48-043</t>
  </si>
  <si>
    <t>W-LUM-48-044</t>
  </si>
  <si>
    <t>W-LUM-48-045</t>
  </si>
  <si>
    <t>W-LUM-48-046</t>
  </si>
  <si>
    <t>W-LUM-48-047</t>
  </si>
  <si>
    <t>W-LUM-48-048</t>
  </si>
  <si>
    <t>W-LUM-48-049</t>
  </si>
  <si>
    <t>W-LUM-48-050</t>
  </si>
  <si>
    <t>W-LUM-48-051</t>
  </si>
  <si>
    <t>W-LUM-48-052</t>
  </si>
  <si>
    <t>W-LUM-48-053</t>
  </si>
  <si>
    <t>W-LUM-48-054</t>
  </si>
  <si>
    <t>W-LUM-48-055</t>
  </si>
  <si>
    <t>W-LUM-48-056</t>
  </si>
  <si>
    <t>W-LUM-48-057</t>
  </si>
  <si>
    <t>W-LUM-48-058</t>
  </si>
  <si>
    <t>W-LUM-48-059</t>
  </si>
  <si>
    <t>W-LUM-48-060</t>
  </si>
  <si>
    <t>W-LUM-48-061</t>
  </si>
  <si>
    <t>W-LUM-48-062</t>
  </si>
  <si>
    <t>W-LUM-48-063</t>
  </si>
  <si>
    <t>W-LUM-48-064</t>
  </si>
  <si>
    <t>W-LUM-48-065</t>
  </si>
  <si>
    <t>W-LUM-48-066</t>
  </si>
  <si>
    <t>W-LUM-48-067</t>
  </si>
  <si>
    <t>W-LUM-48-068</t>
  </si>
  <si>
    <t>W-LUM-48-069</t>
  </si>
  <si>
    <t>W-LUM-48-070</t>
  </si>
  <si>
    <t>W-LUM-48-071</t>
  </si>
  <si>
    <t>W-LUM-48-072</t>
  </si>
  <si>
    <t>W-LUM-48-073</t>
  </si>
  <si>
    <t>W-LUM-48-074</t>
  </si>
  <si>
    <t>W-LUM-48-075</t>
  </si>
  <si>
    <t>W-LUM-49-001</t>
  </si>
  <si>
    <t>W-LUM-49-002</t>
  </si>
  <si>
    <t>W-LUM-49-003</t>
  </si>
  <si>
    <t>W-LUM-49-004</t>
  </si>
  <si>
    <t>W-LUM-49-005</t>
  </si>
  <si>
    <t>W-LUM-49-006</t>
  </si>
  <si>
    <t>W-LUM-49-007</t>
  </si>
  <si>
    <t>W-LUM-49-008</t>
  </si>
  <si>
    <t>W-LUM-49-009</t>
  </si>
  <si>
    <t>W-LUM-49-010</t>
  </si>
  <si>
    <t>W-LUM-49-011</t>
  </si>
  <si>
    <t>W-LUM-49-012</t>
  </si>
  <si>
    <t>W-LUM-49-013</t>
  </si>
  <si>
    <t>W-LUM-49-014</t>
  </si>
  <si>
    <t>W-LUM-49-015</t>
  </si>
  <si>
    <t>W-LUM-49-016</t>
  </si>
  <si>
    <t>W-LUM-49-017</t>
  </si>
  <si>
    <t>W-LUM-49-018</t>
  </si>
  <si>
    <t>W-LUM-49-019</t>
  </si>
  <si>
    <t>W-LUM-49-020</t>
  </si>
  <si>
    <t>W-LUM-49-021</t>
  </si>
  <si>
    <t>W-LUM-49-022</t>
  </si>
  <si>
    <t>W-LUM-49-023</t>
  </si>
  <si>
    <t>W-LUM-49-024</t>
  </si>
  <si>
    <t>W-LUM-49-025</t>
  </si>
  <si>
    <t>W-LUM-49-026</t>
  </si>
  <si>
    <t>W-LUM-49-027</t>
  </si>
  <si>
    <t>W-LUM-49-028</t>
  </si>
  <si>
    <t>W-LUM-49-029</t>
  </si>
  <si>
    <t>W-LUM-49-030</t>
  </si>
  <si>
    <t>W-LUM-49-031</t>
  </si>
  <si>
    <t>W-LUM-49-032</t>
  </si>
  <si>
    <t>W-LUM-49-033</t>
  </si>
  <si>
    <t>W-LUM-49-034</t>
  </si>
  <si>
    <t>W-LUM-49-035</t>
  </si>
  <si>
    <t>W-LUM-49-036</t>
  </si>
  <si>
    <t>W-LUM-49-037</t>
  </si>
  <si>
    <t>W-LUM-49-038</t>
  </si>
  <si>
    <t>W-LUM-49-039</t>
  </si>
  <si>
    <t>W-LUM-49-040</t>
  </si>
  <si>
    <t>W-LUM-49-041</t>
  </si>
  <si>
    <t>W-LUM-49-042</t>
  </si>
  <si>
    <t>W-LUM-49-043</t>
  </si>
  <si>
    <t>W-LUM-49-044</t>
  </si>
  <si>
    <t>W-LUM-49-045</t>
  </si>
  <si>
    <t>W-LUM-49-046</t>
  </si>
  <si>
    <t>W-LUM-49-047</t>
  </si>
  <si>
    <t>W-LUM-49-048</t>
  </si>
  <si>
    <t>W-LUM-49-049</t>
  </si>
  <si>
    <t>W-LUM-49-050</t>
  </si>
  <si>
    <t>W-LUM-49-051</t>
  </si>
  <si>
    <t>W-LUM-49-052</t>
  </si>
  <si>
    <t>W-LUM-49-053</t>
  </si>
  <si>
    <t>W-LUM-49-054</t>
  </si>
  <si>
    <t>W-LUM-49-055</t>
  </si>
  <si>
    <t>W-LUM-49-056</t>
  </si>
  <si>
    <t>W-LUM-49-057</t>
  </si>
  <si>
    <t>W-LUM-49-058</t>
  </si>
  <si>
    <t>W-LUM-49-059</t>
  </si>
  <si>
    <t>W-LUM-49-060</t>
  </si>
  <si>
    <t>W-LUM-49-061</t>
  </si>
  <si>
    <t>W-LUM-49-062</t>
  </si>
  <si>
    <t>W-LUM-49-063</t>
  </si>
  <si>
    <t>W-LUM-49-064</t>
  </si>
  <si>
    <t>W-LUM-49-065</t>
  </si>
  <si>
    <t>W-LUM-49-066</t>
  </si>
  <si>
    <t>W-LUM-49-067</t>
  </si>
  <si>
    <t>W-LUM-49-068</t>
  </si>
  <si>
    <t>W-LUM-49-069</t>
  </si>
  <si>
    <t>W-LUM-49-070</t>
  </si>
  <si>
    <t>W-LUM-49-071</t>
  </si>
  <si>
    <t>W-LUM-49-072</t>
  </si>
  <si>
    <t>W-LUM-50-001</t>
  </si>
  <si>
    <t>W-LUM-50-002</t>
  </si>
  <si>
    <t>W-LUM-50-003</t>
  </si>
  <si>
    <t>W-LUM-50-004</t>
  </si>
  <si>
    <t>W-LUM-50-005</t>
  </si>
  <si>
    <t>W-LUM-50-006</t>
  </si>
  <si>
    <t>W-LUM-50-007</t>
  </si>
  <si>
    <t>W-LUM-50-008</t>
  </si>
  <si>
    <t>W-LUM-50-009</t>
  </si>
  <si>
    <t>W-LUM-50-010</t>
  </si>
  <si>
    <t>W-LUM-50-011</t>
  </si>
  <si>
    <t>W-LUM-50-012</t>
  </si>
  <si>
    <t>W-LUM-50-013</t>
  </si>
  <si>
    <t>W-LUM-50-014</t>
  </si>
  <si>
    <t>W-LUM-50-015</t>
  </si>
  <si>
    <t>W-LUM-50-016</t>
  </si>
  <si>
    <t>W-LUM-50-017</t>
  </si>
  <si>
    <t>W-LUM-50-018</t>
  </si>
  <si>
    <t>W-LUM-50-019</t>
  </si>
  <si>
    <t>W-LUM-50-020</t>
  </si>
  <si>
    <t>W-LUM-50-021</t>
  </si>
  <si>
    <t>W-LUM-50-022</t>
  </si>
  <si>
    <t>W-LUM-50-023</t>
  </si>
  <si>
    <t>W-LUM-50-024</t>
  </si>
  <si>
    <t>W-LUM-50-025</t>
  </si>
  <si>
    <t>W-LUM-50-026</t>
  </si>
  <si>
    <t>W-LUM-50-027</t>
  </si>
  <si>
    <t>W-LUM-50-028</t>
  </si>
  <si>
    <t>W-LUM-50-029</t>
  </si>
  <si>
    <t>W-LUM-50-030</t>
  </si>
  <si>
    <t>W-LUM-50-031</t>
  </si>
  <si>
    <t>W-LUM-50-032</t>
  </si>
  <si>
    <t>W-LUM-50-033</t>
  </si>
  <si>
    <t>W-LUM-50-034</t>
  </si>
  <si>
    <t>W-LUM-50-035</t>
  </si>
  <si>
    <t>W-LUM-50-036</t>
  </si>
  <si>
    <t>W-LUM-50-037</t>
  </si>
  <si>
    <t>W-LUM-50-038</t>
  </si>
  <si>
    <t>W-LUM-50-039</t>
  </si>
  <si>
    <t>W-LUM-50-040</t>
  </si>
  <si>
    <t>W-LUM-50-041</t>
  </si>
  <si>
    <t>W-LUM-50-042</t>
  </si>
  <si>
    <t>W-LUM-50-043</t>
  </si>
  <si>
    <t>W-LUM-50-044</t>
  </si>
  <si>
    <t>W-LUM-50-045</t>
  </si>
  <si>
    <t>W-LUM-50-046</t>
  </si>
  <si>
    <t>W-LUM-50-047</t>
  </si>
  <si>
    <t>W-LUM-50-048</t>
  </si>
  <si>
    <t>W-LUM-50-049</t>
  </si>
  <si>
    <t>W-LUM-50-050</t>
  </si>
  <si>
    <t>W-LUM-50-051</t>
  </si>
  <si>
    <t>W-LUM-50-052</t>
  </si>
  <si>
    <t>W-LUM-50-053</t>
  </si>
  <si>
    <t>W-LUM-50-054</t>
  </si>
  <si>
    <t>W-LUM-50-055</t>
  </si>
  <si>
    <t>W-LUM-50-056</t>
  </si>
  <si>
    <t>W-LUM-50-057</t>
  </si>
  <si>
    <t>W-LUM-50-058</t>
  </si>
  <si>
    <t>W-LUM-50-059</t>
  </si>
  <si>
    <t>W-LUM-50-060</t>
  </si>
  <si>
    <t>W-LUM-50-061</t>
  </si>
  <si>
    <t>W-LUM-50-062</t>
  </si>
  <si>
    <t>W-LUM-50-063</t>
  </si>
  <si>
    <t>W-LUM-50-064</t>
  </si>
  <si>
    <t>W-LUM-50-065</t>
  </si>
  <si>
    <t>W-LUM-50-066</t>
  </si>
  <si>
    <t>W-LUM-50-067</t>
  </si>
  <si>
    <t>W-LUM-50-068</t>
  </si>
  <si>
    <t>W-LUM-50-069</t>
  </si>
  <si>
    <t>W-LUM-50-070</t>
  </si>
  <si>
    <t>W-LUM-50-071</t>
  </si>
  <si>
    <t>W-LUM-50-072</t>
  </si>
  <si>
    <t>W-LUM-50-073</t>
  </si>
  <si>
    <t>W-LUM-50-074</t>
  </si>
  <si>
    <t>W-LUM-50-075</t>
  </si>
  <si>
    <t>W-LUM-50-076</t>
  </si>
  <si>
    <t>W-LUM-50-077</t>
  </si>
  <si>
    <t>W-LUM-50-078</t>
  </si>
  <si>
    <t>W-LUM-51-001</t>
  </si>
  <si>
    <t>W-LUM-51-002</t>
  </si>
  <si>
    <t>W-LUM-51-003</t>
  </si>
  <si>
    <t>W-LUM-51-004</t>
  </si>
  <si>
    <t>W-LUM-51-005</t>
  </si>
  <si>
    <t>W-LUM-51-006</t>
  </si>
  <si>
    <t>W-LUM-51-007</t>
  </si>
  <si>
    <t>W-LUM-51-008</t>
  </si>
  <si>
    <t>W-LUM-51-009</t>
  </si>
  <si>
    <t>W-LUM-51-010</t>
  </si>
  <si>
    <t>W-LUM-51-011</t>
  </si>
  <si>
    <t>W-LUM-51-012</t>
  </si>
  <si>
    <t>W-LUM-51-013</t>
  </si>
  <si>
    <t>W-LUM-51-014</t>
  </si>
  <si>
    <t>W-LUM-51-015</t>
  </si>
  <si>
    <t>W-LUM-51-016</t>
  </si>
  <si>
    <t>W-LUM-51-017</t>
  </si>
  <si>
    <t>W-LUM-51-018</t>
  </si>
  <si>
    <t>W-LUM-51-019</t>
  </si>
  <si>
    <t>W-LUM-51-020</t>
  </si>
  <si>
    <t>W-LUM-51-021</t>
  </si>
  <si>
    <t>W-LUM-51-022</t>
  </si>
  <si>
    <t>W-LUM-51-023</t>
  </si>
  <si>
    <t>W-LUM-51-024</t>
  </si>
  <si>
    <t>W-LUM-51-025</t>
  </si>
  <si>
    <t>W-LUM-51-026</t>
  </si>
  <si>
    <t>W-LUM-51-027</t>
  </si>
  <si>
    <t>W-LUM-51-028</t>
  </si>
  <si>
    <t>W-LUM-51-029</t>
  </si>
  <si>
    <t>W-LUM-51-030</t>
  </si>
  <si>
    <t>W-LUM-51-031</t>
  </si>
  <si>
    <t>W-LUM-51-032</t>
  </si>
  <si>
    <t>W-LUM-51-033</t>
  </si>
  <si>
    <t>W-LUM-51-034</t>
  </si>
  <si>
    <t>W-LUM-51-035</t>
  </si>
  <si>
    <t>W-LUM-51-036</t>
  </si>
  <si>
    <t>W-LUM-51-037</t>
  </si>
  <si>
    <t>W-LUM-51-038</t>
  </si>
  <si>
    <t>W-LUM-51-039</t>
  </si>
  <si>
    <t>W-LUM-51-040</t>
  </si>
  <si>
    <t>W-LUM-51-041</t>
  </si>
  <si>
    <t>W-LUM-51-042</t>
  </si>
  <si>
    <t>Admin2_OCHA_VDC-Municipality</t>
  </si>
  <si>
    <t>Bundles of rope</t>
  </si>
  <si>
    <t>Kitchen sets</t>
  </si>
  <si>
    <t>Mattresses</t>
  </si>
  <si>
    <t>ISR-NEPAL</t>
  </si>
  <si>
    <t>Bijayakharka</t>
  </si>
  <si>
    <t>IOM-USAID</t>
  </si>
  <si>
    <t>IOM-DFID</t>
  </si>
  <si>
    <t>CRo</t>
  </si>
  <si>
    <t>Planned Conditional Cash (Rebuilding Assistance)</t>
  </si>
  <si>
    <t>Adara Development</t>
  </si>
  <si>
    <t xml:space="preserve">we distributed 8000 CGI sheets to 765 hh, 8 schools and 1 health post of Gyangfedhi VDC, Nuwakot </t>
  </si>
  <si>
    <t xml:space="preserve">Carnet Nepal </t>
  </si>
  <si>
    <t>Goal</t>
  </si>
  <si>
    <t>RSDC and Kathmandu University</t>
  </si>
  <si>
    <t>Julie &amp; Cameron</t>
  </si>
  <si>
    <t>Angkhop</t>
  </si>
  <si>
    <t>Dumrise</t>
  </si>
  <si>
    <t>Fakhumba</t>
  </si>
  <si>
    <t>Hangdewa</t>
  </si>
  <si>
    <t>Ikhabu</t>
  </si>
  <si>
    <t>Khevang</t>
  </si>
  <si>
    <t>Khojenim</t>
  </si>
  <si>
    <t>Limkhim</t>
  </si>
  <si>
    <t>Mamangkhe</t>
  </si>
  <si>
    <t>Nangkholyang</t>
  </si>
  <si>
    <t>Niguradin</t>
  </si>
  <si>
    <t>Olangchunggola</t>
  </si>
  <si>
    <t>Phabakhola</t>
  </si>
  <si>
    <t>Phuurumbu</t>
  </si>
  <si>
    <t>Sablakhu</t>
  </si>
  <si>
    <t>Sadeva</t>
  </si>
  <si>
    <t>Santhankra</t>
  </si>
  <si>
    <t>Sawa</t>
  </si>
  <si>
    <t>Shanghu</t>
  </si>
  <si>
    <t>Surumkhim</t>
  </si>
  <si>
    <t>Thukimba</t>
  </si>
  <si>
    <t>Yamphudin</t>
  </si>
  <si>
    <t>Aasarang</t>
  </si>
  <si>
    <t>Angana</t>
  </si>
  <si>
    <t>Arubote</t>
  </si>
  <si>
    <t>Bharappa</t>
  </si>
  <si>
    <t>Changthapu</t>
  </si>
  <si>
    <t>Ekttin</t>
  </si>
  <si>
    <t>Faktep</t>
  </si>
  <si>
    <t>Fal÷wcha</t>
  </si>
  <si>
    <t>Fidim</t>
  </si>
  <si>
    <t>Hanbung</t>
  </si>
  <si>
    <t>Imbung</t>
  </si>
  <si>
    <t>Lumpfagung</t>
  </si>
  <si>
    <t>Lungruppa</t>
  </si>
  <si>
    <t>Maiwa</t>
  </si>
  <si>
    <t>Mangjabuk</t>
  </si>
  <si>
    <t>Nagin</t>
  </si>
  <si>
    <t>Olne</t>
  </si>
  <si>
    <t>Pauwasaratap</t>
  </si>
  <si>
    <t>Rani Gaun</t>
  </si>
  <si>
    <t>Sarangdanda</t>
  </si>
  <si>
    <t>Shiba</t>
  </si>
  <si>
    <t>Subhang</t>
  </si>
  <si>
    <t>Syawrumja</t>
  </si>
  <si>
    <t>Tharaphu</t>
  </si>
  <si>
    <t>Yangnam</t>
  </si>
  <si>
    <t>AΣmchok</t>
  </si>
  <si>
    <t>Chamauta</t>
  </si>
  <si>
    <t>Fakfhok</t>
  </si>
  <si>
    <t>Ficklebazar</t>
  </si>
  <si>
    <t>Fuyatappa</t>
  </si>
  <si>
    <t>Ghuseni</t>
  </si>
  <si>
    <t>Godak</t>
  </si>
  <si>
    <t>Ilam Municipality</t>
  </si>
  <si>
    <t>Imang</t>
  </si>
  <si>
    <t>Lammipur</t>
  </si>
  <si>
    <t>Mahmai</t>
  </si>
  <si>
    <t>Maimjhuba</t>
  </si>
  <si>
    <t>Nayabazar</t>
  </si>
  <si>
    <t>Pashupatinagar</t>
  </si>
  <si>
    <t>Puwamjhuba</t>
  </si>
  <si>
    <t>Shantidanda</t>
  </si>
  <si>
    <t>Soyak</t>
  </si>
  <si>
    <t>Sriantu</t>
  </si>
  <si>
    <t>Baluwadi</t>
  </si>
  <si>
    <t>Bhadrapur Municipality</t>
  </si>
  <si>
    <t>Chandragadi</t>
  </si>
  <si>
    <t>Daagibari</t>
  </si>
  <si>
    <t>Damak Municipality</t>
  </si>
  <si>
    <t>Dhailadubba</t>
  </si>
  <si>
    <t>Duwagadi</t>
  </si>
  <si>
    <t>Garamuni</t>
  </si>
  <si>
    <t>Gherawari</t>
  </si>
  <si>
    <t>Haldiwari</t>
  </si>
  <si>
    <t>Jyamirgadi</t>
  </si>
  <si>
    <t>Kechna</t>
  </si>
  <si>
    <t>Khajurgachi</t>
  </si>
  <si>
    <t>Khudnawari</t>
  </si>
  <si>
    <t>Kohwora</t>
  </si>
  <si>
    <t>Korabari</t>
  </si>
  <si>
    <t>Maharanijhora</t>
  </si>
  <si>
    <t>Mechinagar Municipality</t>
  </si>
  <si>
    <t>Pachgachi</t>
  </si>
  <si>
    <t>Pathriya</t>
  </si>
  <si>
    <t>Pathvinagar</t>
  </si>
  <si>
    <t>Rajgad</t>
  </si>
  <si>
    <t>Sattashidham</t>
  </si>
  <si>
    <t>Shanishchare</t>
  </si>
  <si>
    <t>Sharnamti</t>
  </si>
  <si>
    <t>Shiwganj</t>
  </si>
  <si>
    <t>Surung</t>
  </si>
  <si>
    <t>Taanghandubba</t>
  </si>
  <si>
    <t>Topgachi</t>
  </si>
  <si>
    <t>Amahivariyati</t>
  </si>
  <si>
    <t>Amgachi</t>
  </si>
  <si>
    <t>Babiyabirta</t>
  </si>
  <si>
    <t>Barangi</t>
  </si>
  <si>
    <t>Bardaga</t>
  </si>
  <si>
    <t>Bayarwan</t>
  </si>
  <si>
    <t>Bhogteni</t>
  </si>
  <si>
    <t>Biratnagar Sub Metropolitan</t>
  </si>
  <si>
    <t>Daaeniya</t>
  </si>
  <si>
    <t>Dangihaat</t>
  </si>
  <si>
    <t>Darbesa</t>
  </si>
  <si>
    <t>Gobindapur</t>
  </si>
  <si>
    <t>Haraincha</t>
  </si>
  <si>
    <t>Hoklawari</t>
  </si>
  <si>
    <t>Jate</t>
  </si>
  <si>
    <t>Kadmaha</t>
  </si>
  <si>
    <t>Kashini</t>
  </si>
  <si>
    <t>Keraun</t>
  </si>
  <si>
    <t>Mathigachha</t>
  </si>
  <si>
    <t>Nocha</t>
  </si>
  <si>
    <t>Ramitekhola</t>
  </si>
  <si>
    <t>Rangoli</t>
  </si>
  <si>
    <t>Sidraha</t>
  </si>
  <si>
    <t>Singhdevi</t>
  </si>
  <si>
    <t>Sisbani Badhara</t>
  </si>
  <si>
    <t>Sisvani Jahada</t>
  </si>
  <si>
    <t>Tetaria</t>
  </si>
  <si>
    <t>Urlawari</t>
  </si>
  <si>
    <t>Vaijanathpur</t>
  </si>
  <si>
    <t>Vanigama</t>
  </si>
  <si>
    <t>Yangsila</t>
  </si>
  <si>
    <t>Amaduba</t>
  </si>
  <si>
    <t>Amahibela</t>
  </si>
  <si>
    <t>Aurabani</t>
  </si>
  <si>
    <t>Bakloura</t>
  </si>
  <si>
    <t>Baraha Chhetra</t>
  </si>
  <si>
    <t>Bashntapur</t>
  </si>
  <si>
    <t>Bhadgaun Sinuwari</t>
  </si>
  <si>
    <t>Chandbela</t>
  </si>
  <si>
    <t>Dewangunj</t>
  </si>
  <si>
    <t>Dharan Municipality</t>
  </si>
  <si>
    <t>Dhuskighat</t>
  </si>
  <si>
    <t>Duhavi</t>
  </si>
  <si>
    <t>Dumraha</t>
  </si>
  <si>
    <t>Ekamba</t>
  </si>
  <si>
    <t>Hansposa</t>
  </si>
  <si>
    <t>Inarwa Municipality</t>
  </si>
  <si>
    <t>Itahari Municipality</t>
  </si>
  <si>
    <t>Kaptangunj</t>
  </si>
  <si>
    <t>Kusahapaschim</t>
  </si>
  <si>
    <t>Lokahi</t>
  </si>
  <si>
    <t>Madhali</t>
  </si>
  <si>
    <t>Madhuban</t>
  </si>
  <si>
    <t>Madhyaharshahi</t>
  </si>
  <si>
    <t>Narshigha</t>
  </si>
  <si>
    <t>Purba Kusahha</t>
  </si>
  <si>
    <t>Ramgunjbelgachhiya</t>
  </si>
  <si>
    <t>Ramnagar Bhutaha</t>
  </si>
  <si>
    <t>Satterjhora</t>
  </si>
  <si>
    <t>Shahebgunj</t>
  </si>
  <si>
    <t>Shreeharipur</t>
  </si>
  <si>
    <t>Shreepurjavdi</t>
  </si>
  <si>
    <t>Simaria</t>
  </si>
  <si>
    <t>Sinwari Rajgunj</t>
  </si>
  <si>
    <t>Tanmuna</t>
  </si>
  <si>
    <t>Vishnupaduka</t>
  </si>
  <si>
    <t>Aahale</t>
  </si>
  <si>
    <t>Aakhi Salla</t>
  </si>
  <si>
    <t>Bashantatar</t>
  </si>
  <si>
    <t>Bhedetar</t>
  </si>
  <si>
    <t>Bhudhemorang</t>
  </si>
  <si>
    <t>Budhbare</t>
  </si>
  <si>
    <t>Chintang</t>
  </si>
  <si>
    <t>Chungbang</t>
  </si>
  <si>
    <t>Dadhabazaar</t>
  </si>
  <si>
    <t>Dadhagaun</t>
  </si>
  <si>
    <t>Dhankuta Municipality</t>
  </si>
  <si>
    <t>Hattikharka</t>
  </si>
  <si>
    <t>Kuruletenupa</t>
  </si>
  <si>
    <t>Marek Katahare</t>
  </si>
  <si>
    <t>Monabhudhuk</t>
  </si>
  <si>
    <t>Mudhebaas</t>
  </si>
  <si>
    <t>Pakhribash</t>
  </si>
  <si>
    <t>Phakshiwo</t>
  </si>
  <si>
    <t>Phalate</t>
  </si>
  <si>
    <t>Rajarani</t>
  </si>
  <si>
    <t>Saanyea</t>
  </si>
  <si>
    <t>Teliya</t>
  </si>
  <si>
    <t>Aabung</t>
  </si>
  <si>
    <t>Aangdim</t>
  </si>
  <si>
    <t>Chatedhunga</t>
  </si>
  <si>
    <t>Chuhandadha</t>
  </si>
  <si>
    <t>Dankpa</t>
  </si>
  <si>
    <t>Esabu</t>
  </si>
  <si>
    <t>Hamarjhung</t>
  </si>
  <si>
    <t>Hawaku</t>
  </si>
  <si>
    <t>Jirikhimti</t>
  </si>
  <si>
    <t>Oyakjhung</t>
  </si>
  <si>
    <t>Panchakanyapokhari</t>
  </si>
  <si>
    <t>Pawthak</t>
  </si>
  <si>
    <t>Phulake</t>
  </si>
  <si>
    <t>Samdru</t>
  </si>
  <si>
    <t>Sankrantibazaar</t>
  </si>
  <si>
    <t>Srijung</t>
  </si>
  <si>
    <t>Tamphula</t>
  </si>
  <si>
    <t>Aakhibhuie</t>
  </si>
  <si>
    <t>Baneshwor</t>
  </si>
  <si>
    <t>Bharabishebazaar</t>
  </si>
  <si>
    <t>Cheapuwa</t>
  </si>
  <si>
    <t>Khandbari Municipality</t>
  </si>
  <si>
    <t>Kimathanka</t>
  </si>
  <si>
    <t>Madi Mulkharka</t>
  </si>
  <si>
    <t>Madirambeni</t>
  </si>
  <si>
    <t>Matshyapokhari</t>
  </si>
  <si>
    <t>Noom</t>
  </si>
  <si>
    <t>Noondhaki</t>
  </si>
  <si>
    <t>Shavapokhari</t>
  </si>
  <si>
    <t>Shyaboon</t>
  </si>
  <si>
    <t>Sishubakhola</t>
  </si>
  <si>
    <t>Tamaphok</t>
  </si>
  <si>
    <t>Tamphu</t>
  </si>
  <si>
    <t>Aangtep</t>
  </si>
  <si>
    <t>Baikhunthe</t>
  </si>
  <si>
    <t>Balankha</t>
  </si>
  <si>
    <t>Bashikhora</t>
  </si>
  <si>
    <t>Bhaisepankhya</t>
  </si>
  <si>
    <t>Champya</t>
  </si>
  <si>
    <t>Chawki Dadha</t>
  </si>
  <si>
    <t>Chidinnkha</t>
  </si>
  <si>
    <t>Chyengre</t>
  </si>
  <si>
    <t>Coat</t>
  </si>
  <si>
    <t>Dhodelekhani</t>
  </si>
  <si>
    <t>Drummana</t>
  </si>
  <si>
    <t>Hassanpur</t>
  </si>
  <si>
    <t>Hometang</t>
  </si>
  <si>
    <t>Khaba</t>
  </si>
  <si>
    <t>Khartamchha</t>
  </si>
  <si>
    <t>Kherang</t>
  </si>
  <si>
    <t>Kimalung</t>
  </si>
  <si>
    <t>Kudakkaule</t>
  </si>
  <si>
    <t>Nepaledadha</t>
  </si>
  <si>
    <t>Okharye</t>
  </si>
  <si>
    <t>Patelepani</t>
  </si>
  <si>
    <t>Pyaule</t>
  </si>
  <si>
    <t>Ranibash</t>
  </si>
  <si>
    <t>Sangpan</t>
  </si>
  <si>
    <t>Sanodhrumma</t>
  </si>
  <si>
    <t>Shyamshila</t>
  </si>
  <si>
    <t>Takshar</t>
  </si>
  <si>
    <t>Thulodhrumma</t>
  </si>
  <si>
    <t>Tiwaribhanjyang</t>
  </si>
  <si>
    <t>Tungaychha</t>
  </si>
  <si>
    <t>Washingtharpu</t>
  </si>
  <si>
    <t>Washtim</t>
  </si>
  <si>
    <t>Yung</t>
  </si>
  <si>
    <t>Juving</t>
  </si>
  <si>
    <t>Kagel</t>
  </si>
  <si>
    <t>Kanku</t>
  </si>
  <si>
    <t>Kerung</t>
  </si>
  <si>
    <t>Likhim</t>
  </si>
  <si>
    <t>Mukli</t>
  </si>
  <si>
    <t>Nechabatase</t>
  </si>
  <si>
    <t>Nechabetghari</t>
  </si>
  <si>
    <t>Powai</t>
  </si>
  <si>
    <t>Taksindhu</t>
  </si>
  <si>
    <t>Tamakhani</t>
  </si>
  <si>
    <t>Tilanga</t>
  </si>
  <si>
    <t>Waku</t>
  </si>
  <si>
    <t>Wasa</t>
  </si>
  <si>
    <t>Aarkhaule</t>
  </si>
  <si>
    <t>Baadkadiyale</t>
  </si>
  <si>
    <t>Bahunidadha</t>
  </si>
  <si>
    <t>Bajechihaandadha</t>
  </si>
  <si>
    <t>Banspani</t>
  </si>
  <si>
    <t>Batashea</t>
  </si>
  <si>
    <t>Buyepa</t>
  </si>
  <si>
    <t>Cheuredadha</t>
  </si>
  <si>
    <t>Chishapani</t>
  </si>
  <si>
    <t>Chittapokhari</t>
  </si>
  <si>
    <t>Chorambo</t>
  </si>
  <si>
    <t>Chyeshmitar</t>
  </si>
  <si>
    <t>Damarkhushiwalaya</t>
  </si>
  <si>
    <t>Ditail</t>
  </si>
  <si>
    <t>Durcheem</t>
  </si>
  <si>
    <t>Duwekoldanda</t>
  </si>
  <si>
    <t>Hangchur</t>
  </si>
  <si>
    <t>Kaulea</t>
  </si>
  <si>
    <t>Khatamchha</t>
  </si>
  <si>
    <t>Khotang Bazaar</t>
  </si>
  <si>
    <t>Licchiramche</t>
  </si>
  <si>
    <t>Likuwapokhari</t>
  </si>
  <si>
    <t>Makpa</t>
  </si>
  <si>
    <t>Matimbirta</t>
  </si>
  <si>
    <t>Mauwawotee</t>
  </si>
  <si>
    <t>Nirmaledadha</t>
  </si>
  <si>
    <t>Oplukha</t>
  </si>
  <si>
    <t>Pauwashera</t>
  </si>
  <si>
    <t>Phastang</t>
  </si>
  <si>
    <t>Rakhawagndel</t>
  </si>
  <si>
    <t>Ratamchha Maajhgaun</t>
  </si>
  <si>
    <t>Rawadipsung</t>
  </si>
  <si>
    <t>Ribdungjaleshwori</t>
  </si>
  <si>
    <t>Ribdungmaheshwori</t>
  </si>
  <si>
    <t>Satyashwor Chittapokhari</t>
  </si>
  <si>
    <t>Shapteshwor</t>
  </si>
  <si>
    <t>Bare</t>
  </si>
  <si>
    <t>Bashbote</t>
  </si>
  <si>
    <t>Bhalayedadha</t>
  </si>
  <si>
    <t>Bhutar</t>
  </si>
  <si>
    <t>Dumbre</t>
  </si>
  <si>
    <t>Enamea</t>
  </si>
  <si>
    <t>Jaate</t>
  </si>
  <si>
    <t>Jalapa Chilauni</t>
  </si>
  <si>
    <t>Katunjebabala</t>
  </si>
  <si>
    <t>Khaabu</t>
  </si>
  <si>
    <t>Lafagaun</t>
  </si>
  <si>
    <t>Mainamaine</t>
  </si>
  <si>
    <t>Mayakhu</t>
  </si>
  <si>
    <t>Panchabatti</t>
  </si>
  <si>
    <t>Rishku</t>
  </si>
  <si>
    <t>Shiddhipur</t>
  </si>
  <si>
    <t>Shirishea</t>
  </si>
  <si>
    <t>Shorung</t>
  </si>
  <si>
    <t>Tabashree</t>
  </si>
  <si>
    <t>Tamlichha</t>
  </si>
  <si>
    <t>Tapeshworibelahi</t>
  </si>
  <si>
    <t>Thanagaun</t>
  </si>
  <si>
    <t>Thockshila</t>
  </si>
  <si>
    <t>Triyuga Municipality</t>
  </si>
  <si>
    <t>Weltar</t>
  </si>
  <si>
    <t>Aarnaha</t>
  </si>
  <si>
    <t>Bakdhuwa</t>
  </si>
  <si>
    <t>Banaule</t>
  </si>
  <si>
    <t>Banauniya</t>
  </si>
  <si>
    <t>Barashine (Bode)</t>
  </si>
  <si>
    <t>Bavangama Katti</t>
  </si>
  <si>
    <t>Bhramhapur</t>
  </si>
  <si>
    <t>Chhinamasta</t>
  </si>
  <si>
    <t>Demon</t>
  </si>
  <si>
    <t>Deuri Bharuwa</t>
  </si>
  <si>
    <t>Dhangadhi</t>
  </si>
  <si>
    <t>Didhuwa</t>
  </si>
  <si>
    <t>Enarwa</t>
  </si>
  <si>
    <t>Gamariya Parawaha</t>
  </si>
  <si>
    <t>Gobargada</t>
  </si>
  <si>
    <t>Goethi</t>
  </si>
  <si>
    <t>Inarwaphulwariya</t>
  </si>
  <si>
    <t>Itahari Bihsnupura</t>
  </si>
  <si>
    <t>Jamuni Madhepura</t>
  </si>
  <si>
    <t>Jandoul</t>
  </si>
  <si>
    <t>Jhutki</t>
  </si>
  <si>
    <t>Khadakpur</t>
  </si>
  <si>
    <t>Khoksarparwaha</t>
  </si>
  <si>
    <t>Koeladi</t>
  </si>
  <si>
    <t>Komadhepura</t>
  </si>
  <si>
    <t>Lalapatthi</t>
  </si>
  <si>
    <t>Madhupatti</t>
  </si>
  <si>
    <t>Madhupur (Kabilash)</t>
  </si>
  <si>
    <t>Madhuwapur</t>
  </si>
  <si>
    <t>Maina Sahashrawahu</t>
  </si>
  <si>
    <t>Malahanama</t>
  </si>
  <si>
    <t>Malahaniya</t>
  </si>
  <si>
    <t>Malikpur</t>
  </si>
  <si>
    <t>Menakadari</t>
  </si>
  <si>
    <t>Nakati Rayapur</t>
  </si>
  <si>
    <t>Nargho</t>
  </si>
  <si>
    <t>Nawarajpur (Basawalpur)</t>
  </si>
  <si>
    <t>Nengada</t>
  </si>
  <si>
    <t>Parashbani</t>
  </si>
  <si>
    <t>Paurataha</t>
  </si>
  <si>
    <t>Phakira</t>
  </si>
  <si>
    <t>Pharsheeth</t>
  </si>
  <si>
    <t>Phattehapur</t>
  </si>
  <si>
    <t>Phulkahi</t>
  </si>
  <si>
    <t>Pipra (Paschim)</t>
  </si>
  <si>
    <t>Pipra (Purba)</t>
  </si>
  <si>
    <t>Rajbiraj Municipality</t>
  </si>
  <si>
    <t>Rampur Jamuwa</t>
  </si>
  <si>
    <t>Rampur Malhaniya</t>
  </si>
  <si>
    <t>Roopnagar</t>
  </si>
  <si>
    <t>Sakarpura</t>
  </si>
  <si>
    <t>Sarashwor</t>
  </si>
  <si>
    <t>Shambhunath</t>
  </si>
  <si>
    <t>Shimarahasigyaun</t>
  </si>
  <si>
    <t>Shishwa</t>
  </si>
  <si>
    <t>Theleya</t>
  </si>
  <si>
    <t>Trikaul</t>
  </si>
  <si>
    <t>Welhe</t>
  </si>
  <si>
    <t>Welhe Chapena</t>
  </si>
  <si>
    <t>Aarnama</t>
  </si>
  <si>
    <t>Arnama Rampur</t>
  </si>
  <si>
    <t>Ashokpur Wolkawa</t>
  </si>
  <si>
    <t>Ashonpur</t>
  </si>
  <si>
    <t>Ayoudhanagar</t>
  </si>
  <si>
    <t>Badahara Michaiyamal</t>
  </si>
  <si>
    <t>Barchawa</t>
  </si>
  <si>
    <t>Bashtipur</t>
  </si>
  <si>
    <t>Bellhi</t>
  </si>
  <si>
    <t>Bhagwatipur</t>
  </si>
  <si>
    <t>Bhawanipurkalabanjar</t>
  </si>
  <si>
    <t>Bhediya</t>
  </si>
  <si>
    <t>Bhotraha</t>
  </si>
  <si>
    <t>Bhramhamangorchhari</t>
  </si>
  <si>
    <t>Bidhanagar</t>
  </si>
  <si>
    <t>Bishnupur Rampurwa</t>
  </si>
  <si>
    <t>Bishnupurmahishoth</t>
  </si>
  <si>
    <t>Chandra Lalpur</t>
  </si>
  <si>
    <t>Chandrayodhyapur</t>
  </si>
  <si>
    <t>Chikna</t>
  </si>
  <si>
    <t>Dhodna</t>
  </si>
  <si>
    <t>Gamadaha</t>
  </si>
  <si>
    <t>Gautadi</t>
  </si>
  <si>
    <t>Gobinapur Taregana</t>
  </si>
  <si>
    <t>Govindapur Malahaniya</t>
  </si>
  <si>
    <t>Hanumannagar (Pra.Dha.)</t>
  </si>
  <si>
    <t>Hanumannagar (Pra.Ma.)</t>
  </si>
  <si>
    <t>Harkatti</t>
  </si>
  <si>
    <t>Itari Parsahi</t>
  </si>
  <si>
    <t>Itarwa</t>
  </si>
  <si>
    <t>Jijhaul</t>
  </si>
  <si>
    <t>Kabilashi</t>
  </si>
  <si>
    <t>Kalabanzaar</t>
  </si>
  <si>
    <t>Kalyanpur Jaabdi</t>
  </si>
  <si>
    <t>Khurkiyahi</t>
  </si>
  <si>
    <t>Kushahallaxminiya</t>
  </si>
  <si>
    <t>Lagadi Gadhiyani</t>
  </si>
  <si>
    <t>Lagadigoath</t>
  </si>
  <si>
    <t>Lahan Municipality</t>
  </si>
  <si>
    <t>Laxmipur (Patari)</t>
  </si>
  <si>
    <t>Laxmipur (Pra.Ma.)</t>
  </si>
  <si>
    <t>Mahadewa Portaha</t>
  </si>
  <si>
    <t>Maheshpur Gamahariya</t>
  </si>
  <si>
    <t>Maheshpur Pattar</t>
  </si>
  <si>
    <t>Majhura</t>
  </si>
  <si>
    <t>Malahaniya Gamariya</t>
  </si>
  <si>
    <t>Malhaniya Khori</t>
  </si>
  <si>
    <t>Mohanpur Kamalpur</t>
  </si>
  <si>
    <t>Mukashar</t>
  </si>
  <si>
    <t>Naraha Wolkawa</t>
  </si>
  <si>
    <t>Naraharigol (Gamahariya)</t>
  </si>
  <si>
    <t>Nawarajpur</t>
  </si>
  <si>
    <t>Pathariyatharutole</t>
  </si>
  <si>
    <t>Phulkaha Patti</t>
  </si>
  <si>
    <t>Phulwariya</t>
  </si>
  <si>
    <t>Pipra (Dhanawar)</t>
  </si>
  <si>
    <t>Ramnagar Michaiya</t>
  </si>
  <si>
    <t>Rampur Birta</t>
  </si>
  <si>
    <t>Sakhuwa Nankarkatti</t>
  </si>
  <si>
    <t>Sanaitha</t>
  </si>
  <si>
    <t>Sarswor</t>
  </si>
  <si>
    <t>Shilorwa</t>
  </si>
  <si>
    <t>Shishbani</t>
  </si>
  <si>
    <t>Shukhipur</t>
  </si>
  <si>
    <t>Siraha Municipality</t>
  </si>
  <si>
    <t>Sitapur (Pra.Da.)</t>
  </si>
  <si>
    <t>Sitapur (Pra.Ra.)</t>
  </si>
  <si>
    <t>Sitron</t>
  </si>
  <si>
    <t>Sonmati</t>
  </si>
  <si>
    <t>Sukhchaina</t>
  </si>
  <si>
    <t>Thalaha Kataha</t>
  </si>
  <si>
    <t>Tulshipur</t>
  </si>
  <si>
    <t>Adhukuha</t>
  </si>
  <si>
    <t>Akrahi</t>
  </si>
  <si>
    <t>Baghchauda</t>
  </si>
  <si>
    <t>Bahedabela</t>
  </si>
  <si>
    <t>Bahuarwa</t>
  </si>
  <si>
    <t>Balahagoth</t>
  </si>
  <si>
    <t>Balahakathal</t>
  </si>
  <si>
    <t>Balahasaghara</t>
  </si>
  <si>
    <t>Baphai</t>
  </si>
  <si>
    <t>Bateshwar</t>
  </si>
  <si>
    <t>Benga Shivapur</t>
  </si>
  <si>
    <t>Bengadawar</t>
  </si>
  <si>
    <t>Bhutahi Paterwa</t>
  </si>
  <si>
    <t>Binhi</t>
  </si>
  <si>
    <t>Bisarmhora</t>
  </si>
  <si>
    <t>Chorakoyalpur</t>
  </si>
  <si>
    <t>Deuriparbaha</t>
  </si>
  <si>
    <t>Devdiha</t>
  </si>
  <si>
    <t>Devpura Rupaitha</t>
  </si>
  <si>
    <t>Dhabauli</t>
  </si>
  <si>
    <t>Dhanusha Govindapur</t>
  </si>
  <si>
    <t>Dhanushadham</t>
  </si>
  <si>
    <t>Duhawe</t>
  </si>
  <si>
    <t>Duwarkot Hatletawa</t>
  </si>
  <si>
    <t>Ghodghas</t>
  </si>
  <si>
    <t>Giddha</t>
  </si>
  <si>
    <t>Gothkoyalpur</t>
  </si>
  <si>
    <t>Hansapur Kathpulla</t>
  </si>
  <si>
    <t>Hathipur Harbara</t>
  </si>
  <si>
    <t>Janakpur Municipality</t>
  </si>
  <si>
    <t>Jhojhi Kataiya</t>
  </si>
  <si>
    <t>Kajararmaul</t>
  </si>
  <si>
    <t>Khajuri Chanha</t>
  </si>
  <si>
    <t>Kharihani</t>
  </si>
  <si>
    <t>Lagmagadha Guthi</t>
  </si>
  <si>
    <t>Lakhauri</t>
  </si>
  <si>
    <t>Lakkar</t>
  </si>
  <si>
    <t>Lakshminiwas</t>
  </si>
  <si>
    <t>Laksmipur Bagewa</t>
  </si>
  <si>
    <t>Machi Jhitkaiya</t>
  </si>
  <si>
    <t>Mansingpatti</t>
  </si>
  <si>
    <t>Mithileshwar Mauwahi</t>
  </si>
  <si>
    <t>Mithileshwar Nikas</t>
  </si>
  <si>
    <t>Mukhiyapatti</t>
  </si>
  <si>
    <t>Nagarain</t>
  </si>
  <si>
    <t>Nakatajhij</t>
  </si>
  <si>
    <t>Nannupatti</t>
  </si>
  <si>
    <t>Nauwakhor Prasahi</t>
  </si>
  <si>
    <t>Pai. Ko. Mahuwa</t>
  </si>
  <si>
    <t>Patnuka</t>
  </si>
  <si>
    <t>Paudeshwar</t>
  </si>
  <si>
    <t>Phulgama</t>
  </si>
  <si>
    <t>Pra. Ko. Mahuwa</t>
  </si>
  <si>
    <t>Pushpalpur</t>
  </si>
  <si>
    <t>Ramdaiya</t>
  </si>
  <si>
    <t>Sabaila</t>
  </si>
  <si>
    <t>Sakhuwa Mahendranagar</t>
  </si>
  <si>
    <t>Satoshar</t>
  </si>
  <si>
    <t>Singyahi Madan</t>
  </si>
  <si>
    <t>Songama</t>
  </si>
  <si>
    <t>Sugamadhukarhi</t>
  </si>
  <si>
    <t>Suganikas</t>
  </si>
  <si>
    <t>Tallogodar</t>
  </si>
  <si>
    <t>Tarapatti Sirsiya</t>
  </si>
  <si>
    <t>Thadi Jhijha</t>
  </si>
  <si>
    <t>Therakachuri</t>
  </si>
  <si>
    <t>Thilla Jadruwa</t>
  </si>
  <si>
    <t>Tulsi</t>
  </si>
  <si>
    <t>Tulsiyahi Nikas</t>
  </si>
  <si>
    <t>Tulsiyahijabdi</t>
  </si>
  <si>
    <t>Angkar</t>
  </si>
  <si>
    <t>Badiya Banchauri</t>
  </si>
  <si>
    <t>Bairgiya Lakshminiya</t>
  </si>
  <si>
    <t>Banauli Danauli</t>
  </si>
  <si>
    <t>Banauta</t>
  </si>
  <si>
    <t>Bhramarpura</t>
  </si>
  <si>
    <t>Bijalpura</t>
  </si>
  <si>
    <t>Damhimadai</t>
  </si>
  <si>
    <t>Ekadara</t>
  </si>
  <si>
    <t>Gaidhabhetpur</t>
  </si>
  <si>
    <t>Hariharpur Harinamari</t>
  </si>
  <si>
    <t>Hattisarwa</t>
  </si>
  <si>
    <t>Itaharwakatti</t>
  </si>
  <si>
    <t>Jaleshwor Municipality</t>
  </si>
  <si>
    <t>Khairbani</t>
  </si>
  <si>
    <t>Khairmara</t>
  </si>
  <si>
    <t>Khuttapipradhi</t>
  </si>
  <si>
    <t>Kisannagar</t>
  </si>
  <si>
    <t>Kolhuwabagaiya</t>
  </si>
  <si>
    <t>Lakshminiya</t>
  </si>
  <si>
    <t>Meghanath Gorhanna</t>
  </si>
  <si>
    <t>Mujhaura Vishnupur</t>
  </si>
  <si>
    <t>Padaul</t>
  </si>
  <si>
    <t>Parikauli Phuhatta</t>
  </si>
  <si>
    <t>Parsadewad</t>
  </si>
  <si>
    <t>Parsapataili</t>
  </si>
  <si>
    <t>Pashupatinagar (Bunarghula)</t>
  </si>
  <si>
    <t>Phulkaha</t>
  </si>
  <si>
    <t>Pigauna</t>
  </si>
  <si>
    <t>Pokharbhinda Sangrampur</t>
  </si>
  <si>
    <t>Sahodawa</t>
  </si>
  <si>
    <t>Shripur</t>
  </si>
  <si>
    <t>Sugabhawanipatti</t>
  </si>
  <si>
    <t>Atrauli</t>
  </si>
  <si>
    <t>Baraudhoran</t>
  </si>
  <si>
    <t>Barhathawa</t>
  </si>
  <si>
    <t>Belwajabdi</t>
  </si>
  <si>
    <t>Bhandsar</t>
  </si>
  <si>
    <t>Bhelhi</t>
  </si>
  <si>
    <t>Bramhapuri</t>
  </si>
  <si>
    <t>Chandranagar</t>
  </si>
  <si>
    <t>Chhatauna</t>
  </si>
  <si>
    <t>Dhangadha</t>
  </si>
  <si>
    <t>Dhankaul</t>
  </si>
  <si>
    <t>Gadahiya</t>
  </si>
  <si>
    <t>Gaudeta</t>
  </si>
  <si>
    <t>Ghurkauli</t>
  </si>
  <si>
    <t>Hariban</t>
  </si>
  <si>
    <t>Harkathawa</t>
  </si>
  <si>
    <t>Hathiaul</t>
  </si>
  <si>
    <t>Ishwarpur</t>
  </si>
  <si>
    <t>Khairawa Muglaha</t>
  </si>
  <si>
    <t>Koudena</t>
  </si>
  <si>
    <t>Lakshmipur Kodraha</t>
  </si>
  <si>
    <t>Laukat</t>
  </si>
  <si>
    <t>Malangawa Municipality</t>
  </si>
  <si>
    <t>Musaili</t>
  </si>
  <si>
    <t>Narayankhola</t>
  </si>
  <si>
    <t>Naukailawa</t>
  </si>
  <si>
    <t>Padariya</t>
  </si>
  <si>
    <t>Pharahadawa</t>
  </si>
  <si>
    <t>Phulparasi</t>
  </si>
  <si>
    <t>Ramnagar Bahuarwa</t>
  </si>
  <si>
    <t>Satroul</t>
  </si>
  <si>
    <t>Sesauta</t>
  </si>
  <si>
    <t>Sisauna</t>
  </si>
  <si>
    <t>Sisautiya</t>
  </si>
  <si>
    <t>Sundarpur Choharwa</t>
  </si>
  <si>
    <t>Tribhuvannagar</t>
  </si>
  <si>
    <t>Bhardeu</t>
  </si>
  <si>
    <t>Bisangkhunarayan</t>
  </si>
  <si>
    <t>Bungmati</t>
  </si>
  <si>
    <t>Chaughare</t>
  </si>
  <si>
    <t>Devichaur</t>
  </si>
  <si>
    <t>Ghusel</t>
  </si>
  <si>
    <t>Kaleshwar</t>
  </si>
  <si>
    <t>Lalitpur Sub Metropolitan</t>
  </si>
  <si>
    <t>Sairbu</t>
  </si>
  <si>
    <t>Sangkhu</t>
  </si>
  <si>
    <t>Nangkhel</t>
  </si>
  <si>
    <t>Alapot</t>
  </si>
  <si>
    <t>Badbhanjyang</t>
  </si>
  <si>
    <t>Budhanilkantha</t>
  </si>
  <si>
    <t>Dakshinkali</t>
  </si>
  <si>
    <t>Gagal Phedi</t>
  </si>
  <si>
    <t>Gokarneshwar</t>
  </si>
  <si>
    <t>Gongabu</t>
  </si>
  <si>
    <t>Ichangunarayan</t>
  </si>
  <si>
    <t>Jhormahangkal</t>
  </si>
  <si>
    <t>Jitpur Phedi</t>
  </si>
  <si>
    <t>Kathmandu Metropolitan</t>
  </si>
  <si>
    <t>Manmaijn</t>
  </si>
  <si>
    <t>Naikap Naya</t>
  </si>
  <si>
    <t>Naikap Purano</t>
  </si>
  <si>
    <t>Nanglebhare</t>
  </si>
  <si>
    <t>Phutung</t>
  </si>
  <si>
    <t>Pukulachhi</t>
  </si>
  <si>
    <t>Sangkhu Bajrayogini</t>
  </si>
  <si>
    <t>Sangkhu Suntol</t>
  </si>
  <si>
    <t>Saukhel</t>
  </si>
  <si>
    <t>Shesh Narayan</t>
  </si>
  <si>
    <t>Syuchatar</t>
  </si>
  <si>
    <t>Talkudunde Chaur</t>
  </si>
  <si>
    <t>Thalidanchhi</t>
  </si>
  <si>
    <t>Tokhachandeshwari</t>
  </si>
  <si>
    <t>Tokhasaraswati</t>
  </si>
  <si>
    <t>Ajgaibi</t>
  </si>
  <si>
    <t>Badaharwa</t>
  </si>
  <si>
    <t>Bariyapur</t>
  </si>
  <si>
    <t>Basabiti Jigreya</t>
  </si>
  <si>
    <t>Bhasedawa</t>
  </si>
  <si>
    <t>Bisunpurwamanpur</t>
  </si>
  <si>
    <t>Daewahi</t>
  </si>
  <si>
    <t>Depahi</t>
  </si>
  <si>
    <t>Dharahari</t>
  </si>
  <si>
    <t>Dumariya (Paroha)</t>
  </si>
  <si>
    <t>Dumariya Matiyon</t>
  </si>
  <si>
    <t>Gaddhi</t>
  </si>
  <si>
    <t>Gamhariya Birta</t>
  </si>
  <si>
    <t>Gamhariya Parsa</t>
  </si>
  <si>
    <t>Gangapipra</t>
  </si>
  <si>
    <t>Garuda</t>
  </si>
  <si>
    <t>Gaur Municipality</t>
  </si>
  <si>
    <t>Hajmaniya</t>
  </si>
  <si>
    <t>Hardiyapaltuwa</t>
  </si>
  <si>
    <t>Inarawa</t>
  </si>
  <si>
    <t>Inarbari Jyutahi</t>
  </si>
  <si>
    <t>Jethahiya</t>
  </si>
  <si>
    <t>Jhingadawa Belbichhwa</t>
  </si>
  <si>
    <t>Jhunkhunma</t>
  </si>
  <si>
    <t>Jokaha</t>
  </si>
  <si>
    <t>Kanakpur</t>
  </si>
  <si>
    <t>Karkach</t>
  </si>
  <si>
    <t>Khesarahiya</t>
  </si>
  <si>
    <t>Lakshmipur</t>
  </si>
  <si>
    <t>Lakshmipur Belbichhwa</t>
  </si>
  <si>
    <t>Laukaha</t>
  </si>
  <si>
    <t>Mudbalawa</t>
  </si>
  <si>
    <t>Narkatiya</t>
  </si>
  <si>
    <t>Patharabudharam</t>
  </si>
  <si>
    <t>Phatuha Harsaha</t>
  </si>
  <si>
    <t>Phatuha Maheshpur</t>
  </si>
  <si>
    <t>Pipara Pokhariya</t>
  </si>
  <si>
    <t>Pipariya (Do)</t>
  </si>
  <si>
    <t>Pipariya (Pa)</t>
  </si>
  <si>
    <t>Pipra Bhagwanpur</t>
  </si>
  <si>
    <t>Pipra Bhalohiya</t>
  </si>
  <si>
    <t>Pipra Rajwada</t>
  </si>
  <si>
    <t>Pratappur Paltuwa</t>
  </si>
  <si>
    <t>Prempur Gonahi</t>
  </si>
  <si>
    <t>Rajpur Pharhadawa</t>
  </si>
  <si>
    <t>Rajpur Tulsi</t>
  </si>
  <si>
    <t>Ramauli Bairiya</t>
  </si>
  <si>
    <t>Rangapur Khap</t>
  </si>
  <si>
    <t>Sakhuawa Dhamaura</t>
  </si>
  <si>
    <t>Santapanra (Do)</t>
  </si>
  <si>
    <t>Santapur (Ma)</t>
  </si>
  <si>
    <t>Shitalpar Bairgania</t>
  </si>
  <si>
    <t>Simarabhawanipur</t>
  </si>
  <si>
    <t>Sonarmiya</t>
  </si>
  <si>
    <t>Tejapakad</t>
  </si>
  <si>
    <t>Amaw</t>
  </si>
  <si>
    <t>Amritganj</t>
  </si>
  <si>
    <t>Badka Phulbariya</t>
  </si>
  <si>
    <t>Balrampur</t>
  </si>
  <si>
    <t>Basatapur</t>
  </si>
  <si>
    <t>Bhaluhi Bharbaliya</t>
  </si>
  <si>
    <t>Bharatganj Sigaul</t>
  </si>
  <si>
    <t>Bisunpurwa</t>
  </si>
  <si>
    <t>Bisunupur</t>
  </si>
  <si>
    <t>Bodhaban</t>
  </si>
  <si>
    <t>Chhatapipra</t>
  </si>
  <si>
    <t>Devapur</t>
  </si>
  <si>
    <t>Dharamnagar</t>
  </si>
  <si>
    <t>Dhumbana</t>
  </si>
  <si>
    <t>Enarwamal</t>
  </si>
  <si>
    <t>Gadahal</t>
  </si>
  <si>
    <t>Ganjbhawanipur</t>
  </si>
  <si>
    <t>Golganj</t>
  </si>
  <si>
    <t>Jhitakaiya (Dakshin)</t>
  </si>
  <si>
    <t>Jhitakaiya (Uttar)</t>
  </si>
  <si>
    <t>Kalaiya Municipality</t>
  </si>
  <si>
    <t>Khopuwa</t>
  </si>
  <si>
    <t>Khutawa Jabdi</t>
  </si>
  <si>
    <t>Lakshmipur Kotwali</t>
  </si>
  <si>
    <t>Manharwa</t>
  </si>
  <si>
    <t>Pakadiya (Chikani)</t>
  </si>
  <si>
    <t>Parashurampur</t>
  </si>
  <si>
    <t>Pathara</t>
  </si>
  <si>
    <t>Phattepur</t>
  </si>
  <si>
    <t>Pipara Basantapur</t>
  </si>
  <si>
    <t>Piparadhigoth</t>
  </si>
  <si>
    <t>Piparpati Dui</t>
  </si>
  <si>
    <t>Piparpati Ek</t>
  </si>
  <si>
    <t>Pipra Simara</t>
  </si>
  <si>
    <t>Prasauna</t>
  </si>
  <si>
    <t>Rampur (Tokani)</t>
  </si>
  <si>
    <t>Shrinagar Bairiya</t>
  </si>
  <si>
    <t>Singhasani</t>
  </si>
  <si>
    <t>Umajan</t>
  </si>
  <si>
    <t>Bagbanna</t>
  </si>
  <si>
    <t>Bageshwari Titarauna</t>
  </si>
  <si>
    <t>Bahuari Pidari</t>
  </si>
  <si>
    <t>Bahuarwa Bhatha</t>
  </si>
  <si>
    <t>Bairiyabirta (Nau.Ta.Ja.)</t>
  </si>
  <si>
    <t>Bairiyanbirta (Wa.Pu.)</t>
  </si>
  <si>
    <t>Belwapersene</t>
  </si>
  <si>
    <t>Bhauaratar</t>
  </si>
  <si>
    <t>Bhikhampur</t>
  </si>
  <si>
    <t>Bhiswa</t>
  </si>
  <si>
    <t>Biranchibarwa</t>
  </si>
  <si>
    <t>Birgunj Sub Metropolitan</t>
  </si>
  <si>
    <t>Biruwaguthi</t>
  </si>
  <si>
    <t>Deurbana</t>
  </si>
  <si>
    <t>Dhobini</t>
  </si>
  <si>
    <t>Hariharpur Birta</t>
  </si>
  <si>
    <t>Harpatganj</t>
  </si>
  <si>
    <t>Jaganathpur</t>
  </si>
  <si>
    <t>Janakitola</t>
  </si>
  <si>
    <t>Jayamangalapur</t>
  </si>
  <si>
    <t>Jhauwaguthi</t>
  </si>
  <si>
    <t>Kauwaban Kataiya</t>
  </si>
  <si>
    <t>Lahabarthakari</t>
  </si>
  <si>
    <t>Lalparsa</t>
  </si>
  <si>
    <t>Lipanibirta</t>
  </si>
  <si>
    <t>Madhuban Mathaul</t>
  </si>
  <si>
    <t>Nirmalbasti</t>
  </si>
  <si>
    <t>Pakahamainpur</t>
  </si>
  <si>
    <t>Parsauni Bhatha</t>
  </si>
  <si>
    <t>Parsauni Birta</t>
  </si>
  <si>
    <t>Paterwa Sugauli</t>
  </si>
  <si>
    <t>Patwaritolabarwa</t>
  </si>
  <si>
    <t>Pipra Ghoddaud</t>
  </si>
  <si>
    <t>Sakhuwa Prasauni</t>
  </si>
  <si>
    <t>Sedhwa</t>
  </si>
  <si>
    <t>Shankarsaraiya</t>
  </si>
  <si>
    <t>Sirsiya</t>
  </si>
  <si>
    <t>Sugauli Birta</t>
  </si>
  <si>
    <t>Tulsibarwa</t>
  </si>
  <si>
    <t>Udayapur Ghurmi</t>
  </si>
  <si>
    <t>Bachhauli</t>
  </si>
  <si>
    <t>Baghauda</t>
  </si>
  <si>
    <t>Bharatpur Municipality</t>
  </si>
  <si>
    <t>Chandibhanjyang</t>
  </si>
  <si>
    <t>Divyanagar</t>
  </si>
  <si>
    <t>Khairhani</t>
  </si>
  <si>
    <t>Narayanpur (Fulbari)</t>
  </si>
  <si>
    <t>Parvatipur</t>
  </si>
  <si>
    <t>Ratnanagar Municipality</t>
  </si>
  <si>
    <t>Royal chitwan National Park</t>
  </si>
  <si>
    <t>Sharadanagar</t>
  </si>
  <si>
    <t>Shivanagar</t>
  </si>
  <si>
    <t>Shukranagar</t>
  </si>
  <si>
    <t>Siddhi</t>
  </si>
  <si>
    <t>Baglung Pani</t>
  </si>
  <si>
    <t>Besi Shahar</t>
  </si>
  <si>
    <t>Bhoteodar</t>
  </si>
  <si>
    <t>Chandreshwar</t>
  </si>
  <si>
    <t>Dherma</t>
  </si>
  <si>
    <t>Dhodeini</t>
  </si>
  <si>
    <t>Dhuseini</t>
  </si>
  <si>
    <t>Doodpokhari</t>
  </si>
  <si>
    <t>Dudhpokhara</t>
  </si>
  <si>
    <t>Elampokhari</t>
  </si>
  <si>
    <t>Ghaleuttarkanya</t>
  </si>
  <si>
    <t>Gilung</t>
  </si>
  <si>
    <t>Isaneshwar</t>
  </si>
  <si>
    <t>Mohariyakot</t>
  </si>
  <si>
    <t>Pasgaun</t>
  </si>
  <si>
    <t>Phaleni</t>
  </si>
  <si>
    <t>Shribhanjyang</t>
  </si>
  <si>
    <t>Sundarbajar</t>
  </si>
  <si>
    <t>Tadhring</t>
  </si>
  <si>
    <t>Tandrang Taksar</t>
  </si>
  <si>
    <t>Bagarchhap</t>
  </si>
  <si>
    <t>Phu</t>
  </si>
  <si>
    <t>Tangkimanang</t>
  </si>
  <si>
    <t>Arba Bijaypur</t>
  </si>
  <si>
    <t>Argala</t>
  </si>
  <si>
    <t>Bhadauretamago</t>
  </si>
  <si>
    <t>Bhalam</t>
  </si>
  <si>
    <t>Bharatpokhari</t>
  </si>
  <si>
    <t>Dhandruk</t>
  </si>
  <si>
    <t>Dhikur Pokhari</t>
  </si>
  <si>
    <t>Hyangja</t>
  </si>
  <si>
    <t>Kristi Nachnechaur</t>
  </si>
  <si>
    <t>Lama Chaur</t>
  </si>
  <si>
    <t>Lekhnath Municipality</t>
  </si>
  <si>
    <t>Lwangghalel</t>
  </si>
  <si>
    <t>Mijuredanda</t>
  </si>
  <si>
    <t>Pokhara Sub Metropolitan</t>
  </si>
  <si>
    <t>Pumdi Bhumdi</t>
  </si>
  <si>
    <t>Ribhan</t>
  </si>
  <si>
    <t>Silujure</t>
  </si>
  <si>
    <t>Thumakodanda</t>
  </si>
  <si>
    <t>Byas Municipality</t>
  </si>
  <si>
    <t>Chhimkeshwari</t>
  </si>
  <si>
    <t>Chokchisapani</t>
  </si>
  <si>
    <t>Dhorphidi</t>
  </si>
  <si>
    <t>Jamune</t>
  </si>
  <si>
    <t>Kahunshivapur</t>
  </si>
  <si>
    <t>Majhkot</t>
  </si>
  <si>
    <t>Mirlung</t>
  </si>
  <si>
    <t>Phirphire</t>
  </si>
  <si>
    <t>Pokharibhanjyang</t>
  </si>
  <si>
    <t>Resing Ranipokhari</t>
  </si>
  <si>
    <t>Samubhagawati</t>
  </si>
  <si>
    <t>Setiswara</t>
  </si>
  <si>
    <t>Sundhara (Thiring )</t>
  </si>
  <si>
    <t>Syamgha</t>
  </si>
  <si>
    <t>Aalamdevi</t>
  </si>
  <si>
    <t>Arjunchaupari</t>
  </si>
  <si>
    <t>Banethok Deurali</t>
  </si>
  <si>
    <t>Bangephatke</t>
  </si>
  <si>
    <t>Bichari Chautara</t>
  </si>
  <si>
    <t>Birgha Archhale</t>
  </si>
  <si>
    <t>Biruwa Archale</t>
  </si>
  <si>
    <t>Chitrebhanjyang</t>
  </si>
  <si>
    <t>Darsing Dahathum</t>
  </si>
  <si>
    <t>Dhapuk Simalbhanjyang</t>
  </si>
  <si>
    <t>Jagatbhanjyang</t>
  </si>
  <si>
    <t>Kewar</t>
  </si>
  <si>
    <t>Khilu Deurali</t>
  </si>
  <si>
    <t>Kichanas</t>
  </si>
  <si>
    <t>Kolmabarahachaur</t>
  </si>
  <si>
    <t>Magyam Chisapani</t>
  </si>
  <si>
    <t>Majhkot Shivalaya</t>
  </si>
  <si>
    <t>Orashte</t>
  </si>
  <si>
    <t>Pawegode</t>
  </si>
  <si>
    <t>Phaparthum</t>
  </si>
  <si>
    <t>Phedikhola</t>
  </si>
  <si>
    <t>Putalibazar Municipality</t>
  </si>
  <si>
    <t>Rangbhang</t>
  </si>
  <si>
    <t>Saankhar</t>
  </si>
  <si>
    <t>Satodarau</t>
  </si>
  <si>
    <t>Shrikrishna Gandaki</t>
  </si>
  <si>
    <t>Soerek</t>
  </si>
  <si>
    <t>Thulahiti</t>
  </si>
  <si>
    <t>Tindobato</t>
  </si>
  <si>
    <t>Tulsi Bhanjyang</t>
  </si>
  <si>
    <t>Waling Municipality</t>
  </si>
  <si>
    <t>Wangsing</t>
  </si>
  <si>
    <t>Yadali</t>
  </si>
  <si>
    <t>Arthar Dandakharka</t>
  </si>
  <si>
    <t>Bahakithanti</t>
  </si>
  <si>
    <t>Banau</t>
  </si>
  <si>
    <t>Barrachaur</t>
  </si>
  <si>
    <t>Bhangora</t>
  </si>
  <si>
    <t>Dehulibas</t>
  </si>
  <si>
    <t>Deupur</t>
  </si>
  <si>
    <t>Hoshrangdi</t>
  </si>
  <si>
    <t>Katuwachaupari</t>
  </si>
  <si>
    <t>Kholalakuri</t>
  </si>
  <si>
    <t>Lekhphant</t>
  </si>
  <si>
    <t>Lungkhu Deurali</t>
  </si>
  <si>
    <t>Majphant</t>
  </si>
  <si>
    <t>Nangliwang</t>
  </si>
  <si>
    <t>Phalamkhani</t>
  </si>
  <si>
    <t>Pipaltari</t>
  </si>
  <si>
    <t>Ramja Deurali</t>
  </si>
  <si>
    <t>Ranipani</t>
  </si>
  <si>
    <t>Saronkhola</t>
  </si>
  <si>
    <t>Shankar Pokhari</t>
  </si>
  <si>
    <t>Thanamaula</t>
  </si>
  <si>
    <t>Thulipokhari</t>
  </si>
  <si>
    <t>Tilhar</t>
  </si>
  <si>
    <t>Triveni</t>
  </si>
  <si>
    <t>Baglung Municipality</t>
  </si>
  <si>
    <t>Bhihun</t>
  </si>
  <si>
    <t>Bhingithe</t>
  </si>
  <si>
    <t>Bhkunde</t>
  </si>
  <si>
    <t>Bobang</t>
  </si>
  <si>
    <t>Bungadobhan</t>
  </si>
  <si>
    <t>Burtibang</t>
  </si>
  <si>
    <t>Dagantudanda</t>
  </si>
  <si>
    <t>Dhullubanskot</t>
  </si>
  <si>
    <t>Dudilabhati</t>
  </si>
  <si>
    <t>Hil</t>
  </si>
  <si>
    <t>Hugdishir</t>
  </si>
  <si>
    <t>Jaidi</t>
  </si>
  <si>
    <t>Khungkhani</t>
  </si>
  <si>
    <t>Kusmiseira</t>
  </si>
  <si>
    <t>Pala</t>
  </si>
  <si>
    <t>Race</t>
  </si>
  <si>
    <t>Ranasingkiteni</t>
  </si>
  <si>
    <t>Shinghan</t>
  </si>
  <si>
    <t>Shisakhani</t>
  </si>
  <si>
    <t>Thangram</t>
  </si>
  <si>
    <t>Babiyachour</t>
  </si>
  <si>
    <t>Begkhola</t>
  </si>
  <si>
    <t>Bhalkawang</t>
  </si>
  <si>
    <t>Bhamkili</t>
  </si>
  <si>
    <t>Bim</t>
  </si>
  <si>
    <t>Darbang</t>
  </si>
  <si>
    <t>Ghatan</t>
  </si>
  <si>
    <t>Gurja</t>
  </si>
  <si>
    <t>Histan Mandali</t>
  </si>
  <si>
    <t>Jhni</t>
  </si>
  <si>
    <t>Jyamrukkot</t>
  </si>
  <si>
    <t>Kunhun</t>
  </si>
  <si>
    <t>Narachyang</t>
  </si>
  <si>
    <t>Pulachour</t>
  </si>
  <si>
    <t>Ratnechour</t>
  </si>
  <si>
    <t>Rum</t>
  </si>
  <si>
    <t>Shikh</t>
  </si>
  <si>
    <t>Singha</t>
  </si>
  <si>
    <t>Chhosar</t>
  </si>
  <si>
    <t>Ghami</t>
  </si>
  <si>
    <t>Lo Manthang</t>
  </si>
  <si>
    <t>Bakamalang</t>
  </si>
  <si>
    <t>Bandhi Pokhara</t>
  </si>
  <si>
    <t>Bhairavsthan</t>
  </si>
  <si>
    <t>Bhuwan Pokhari</t>
  </si>
  <si>
    <t>Bodha Pokhara Thok</t>
  </si>
  <si>
    <t>Bodhagumba</t>
  </si>
  <si>
    <t>Gandakot</t>
  </si>
  <si>
    <t>Heklang</t>
  </si>
  <si>
    <t>Jhirbas</t>
  </si>
  <si>
    <t>Khasauli</t>
  </si>
  <si>
    <t>Koldanda</t>
  </si>
  <si>
    <t>Madan Pokhara</t>
  </si>
  <si>
    <t>Palung Mainadi</t>
  </si>
  <si>
    <t>Phek</t>
  </si>
  <si>
    <t>Phoksing</t>
  </si>
  <si>
    <t>Ringnairah</t>
  </si>
  <si>
    <t>Shamadi</t>
  </si>
  <si>
    <t>Siddheshwar</t>
  </si>
  <si>
    <t>Tansen Municipality</t>
  </si>
  <si>
    <t>Amraud</t>
  </si>
  <si>
    <t>Argyauli</t>
  </si>
  <si>
    <t>Badahara Dubauliya</t>
  </si>
  <si>
    <t>Bedoli</t>
  </si>
  <si>
    <t>Bhujahawa</t>
  </si>
  <si>
    <t>Dandajheritadi</t>
  </si>
  <si>
    <t>Daunnedevi</t>
  </si>
  <si>
    <t>Devchuli</t>
  </si>
  <si>
    <t>Devgaun</t>
  </si>
  <si>
    <t>Dhauwadi</t>
  </si>
  <si>
    <t>Divyapuri</t>
  </si>
  <si>
    <t>Gaindakot</t>
  </si>
  <si>
    <t>Germi</t>
  </si>
  <si>
    <t>Guthiparsauni</t>
  </si>
  <si>
    <t>Kawasoti</t>
  </si>
  <si>
    <t>Kotthar</t>
  </si>
  <si>
    <t>Kumarbarti</t>
  </si>
  <si>
    <t>Mainaghar</t>
  </si>
  <si>
    <t>Nayabelhani</t>
  </si>
  <si>
    <t>Paklihawa</t>
  </si>
  <si>
    <t>Ramgram Municipality</t>
  </si>
  <si>
    <t>Rampurkhadauna</t>
  </si>
  <si>
    <t>Royal Chitwan National Park</t>
  </si>
  <si>
    <t>Shivamandir</t>
  </si>
  <si>
    <t>Tamsariya</t>
  </si>
  <si>
    <t>Thulokhairatawa</t>
  </si>
  <si>
    <t>Trivenisusta</t>
  </si>
  <si>
    <t>Upalloarkhale</t>
  </si>
  <si>
    <t>Adarsha Amuwa</t>
  </si>
  <si>
    <t>Ama</t>
  </si>
  <si>
    <t>Anandaban</t>
  </si>
  <si>
    <t>Betkuiya</t>
  </si>
  <si>
    <t>Bhagaha</t>
  </si>
  <si>
    <t>Bhagamanpur</t>
  </si>
  <si>
    <t>Bisanpura</t>
  </si>
  <si>
    <t>Butawal Municipality</t>
  </si>
  <si>
    <t>Chhipagadh</t>
  </si>
  <si>
    <t>Chhotkiramnagar</t>
  </si>
  <si>
    <t>Dayanagar</t>
  </si>
  <si>
    <t>Devdaha</t>
  </si>
  <si>
    <t>Dudrakshya</t>
  </si>
  <si>
    <t>Gangobaliya</t>
  </si>
  <si>
    <t>Hattibanagai</t>
  </si>
  <si>
    <t>Hattipharsatikar</t>
  </si>
  <si>
    <t>Kamhariya</t>
  </si>
  <si>
    <t>Kerwani</t>
  </si>
  <si>
    <t>Khadwa Banagai</t>
  </si>
  <si>
    <t>Lumbini Development Area</t>
  </si>
  <si>
    <t>Madhawaliya</t>
  </si>
  <si>
    <t>Mainihawa</t>
  </si>
  <si>
    <t>Manmateriya</t>
  </si>
  <si>
    <t>Manpakadi</t>
  </si>
  <si>
    <t>Pakadisakron</t>
  </si>
  <si>
    <t>Patkhauli</t>
  </si>
  <si>
    <t>Pharena</t>
  </si>
  <si>
    <t>Pokharbhindi</t>
  </si>
  <si>
    <t>Rohinihawa</t>
  </si>
  <si>
    <t>Saurahapharsatikar</t>
  </si>
  <si>
    <t>Semara</t>
  </si>
  <si>
    <t>Semlar</t>
  </si>
  <si>
    <t>Shankarnagar</t>
  </si>
  <si>
    <t>Siddhartha Nagar Municipality</t>
  </si>
  <si>
    <t>Siktahan</t>
  </si>
  <si>
    <t>Sipuha</t>
  </si>
  <si>
    <t>Thumha Piprahawa</t>
  </si>
  <si>
    <t>Wayarghat</t>
  </si>
  <si>
    <t>Amirawa</t>
  </si>
  <si>
    <t>Balarampur</t>
  </si>
  <si>
    <t>Banskhor</t>
  </si>
  <si>
    <t>Barkulpur</t>
  </si>
  <si>
    <t>Bhalawad</t>
  </si>
  <si>
    <t>Bhaluwari</t>
  </si>
  <si>
    <t>Bhilmi</t>
  </si>
  <si>
    <t>Bidyanagar</t>
  </si>
  <si>
    <t>Birahipur</t>
  </si>
  <si>
    <t>Bisunpur</t>
  </si>
  <si>
    <t>Dharmapaniya</t>
  </si>
  <si>
    <t>Duwiya</t>
  </si>
  <si>
    <t>Hardona</t>
  </si>
  <si>
    <t>Kapilbastu Municipality</t>
  </si>
  <si>
    <t>Kopuwa</t>
  </si>
  <si>
    <t>Krishnanagar</t>
  </si>
  <si>
    <t>Kusahawa</t>
  </si>
  <si>
    <t>Nandanagar</t>
  </si>
  <si>
    <t>Niglihawa</t>
  </si>
  <si>
    <t>Patthardehiya</t>
  </si>
  <si>
    <t>Phulika</t>
  </si>
  <si>
    <t>Purushottampur</t>
  </si>
  <si>
    <t>Singhakhor</t>
  </si>
  <si>
    <t>Anguri</t>
  </si>
  <si>
    <t>Bagi</t>
  </si>
  <si>
    <t>Chidoka</t>
  </si>
  <si>
    <t>Dhakabang</t>
  </si>
  <si>
    <t>Dhatibang</t>
  </si>
  <si>
    <t>Gokhunga</t>
  </si>
  <si>
    <t>Jaluke</t>
  </si>
  <si>
    <t>Kimdanda</t>
  </si>
  <si>
    <t>Panena</t>
  </si>
  <si>
    <t>Patauti</t>
  </si>
  <si>
    <t>Simalpani</t>
  </si>
  <si>
    <t>Suwarnakhal</t>
  </si>
  <si>
    <t>Thulopokhari</t>
  </si>
  <si>
    <t>Aglung</t>
  </si>
  <si>
    <t>Amar Arwathok</t>
  </si>
  <si>
    <t>Ampchaur</t>
  </si>
  <si>
    <t>Arkhabang</t>
  </si>
  <si>
    <t>Bamitaksar</t>
  </si>
  <si>
    <t>Banjhkateri</t>
  </si>
  <si>
    <t>Bastu</t>
  </si>
  <si>
    <t>Bhanbane</t>
  </si>
  <si>
    <t>Chhaphile</t>
  </si>
  <si>
    <t>Darbardevisthan</t>
  </si>
  <si>
    <t>Darlamchaur</t>
  </si>
  <si>
    <t>Daugha</t>
  </si>
  <si>
    <t>Dhurkot Rajasthal</t>
  </si>
  <si>
    <t>Dibrung</t>
  </si>
  <si>
    <t>Hadhade</t>
  </si>
  <si>
    <t>Hasara</t>
  </si>
  <si>
    <t>Hwangdi</t>
  </si>
  <si>
    <t>Ismarajasthal</t>
  </si>
  <si>
    <t>Jahang</t>
  </si>
  <si>
    <t>Jubhung</t>
  </si>
  <si>
    <t>Malayagiri</t>
  </si>
  <si>
    <t>Maramung</t>
  </si>
  <si>
    <t>Myal Pokhari</t>
  </si>
  <si>
    <t>Nayagaun</t>
  </si>
  <si>
    <t>Pallakot</t>
  </si>
  <si>
    <t>Paudi Amarado</t>
  </si>
  <si>
    <t>Purkotdaha</t>
  </si>
  <si>
    <t>Ripuwa</t>
  </si>
  <si>
    <t>Santipur</t>
  </si>
  <si>
    <t>Thulo Lumpek</t>
  </si>
  <si>
    <t>Aathbisdandagaun</t>
  </si>
  <si>
    <t>Aathbiskot</t>
  </si>
  <si>
    <t>Baphikot</t>
  </si>
  <si>
    <t>Bhalakcha</t>
  </si>
  <si>
    <t>Chhiwang Peudha</t>
  </si>
  <si>
    <t>Chourjahari</t>
  </si>
  <si>
    <t>Dhetma</t>
  </si>
  <si>
    <t>Gotamkot</t>
  </si>
  <si>
    <t>Kakri</t>
  </si>
  <si>
    <t>Mahatgaun</t>
  </si>
  <si>
    <t>Marwang</t>
  </si>
  <si>
    <t>Peudha</t>
  </si>
  <si>
    <t>Purtimdanda</t>
  </si>
  <si>
    <t>Ransi</t>
  </si>
  <si>
    <t>Sankh</t>
  </si>
  <si>
    <t>Shova</t>
  </si>
  <si>
    <t>Syalakhadhi</t>
  </si>
  <si>
    <t>Syalpakha</t>
  </si>
  <si>
    <t>Bajhkanda</t>
  </si>
  <si>
    <t>Bangadbame</t>
  </si>
  <si>
    <t>Chad Kareni</t>
  </si>
  <si>
    <t>Chhayakshetra</t>
  </si>
  <si>
    <t>Dhanbang</t>
  </si>
  <si>
    <t>Kabhra</t>
  </si>
  <si>
    <t>Kalimati Kalche</t>
  </si>
  <si>
    <t>Kalimati Rampur</t>
  </si>
  <si>
    <t>Korbangjhimpe</t>
  </si>
  <si>
    <t>Lekpokhara</t>
  </si>
  <si>
    <t>Nigalchuli</t>
  </si>
  <si>
    <t>Phalabang</t>
  </si>
  <si>
    <t>Sarpani</t>
  </si>
  <si>
    <t>Sejuwal Takura</t>
  </si>
  <si>
    <t>Siddheshwari</t>
  </si>
  <si>
    <t>Waphukhola</t>
  </si>
  <si>
    <t>Ares</t>
  </si>
  <si>
    <t>Badachour</t>
  </si>
  <si>
    <t>Budhagaun</t>
  </si>
  <si>
    <t>Dubring</t>
  </si>
  <si>
    <t>Gam</t>
  </si>
  <si>
    <t>Ghartigaun</t>
  </si>
  <si>
    <t>Harjung</t>
  </si>
  <si>
    <t>Hwama</t>
  </si>
  <si>
    <t>Iriwang</t>
  </si>
  <si>
    <t>Jalipokhari</t>
  </si>
  <si>
    <t>Jugar</t>
  </si>
  <si>
    <t>Khangari</t>
  </si>
  <si>
    <t>Mirul</t>
  </si>
  <si>
    <t>Ot</t>
  </si>
  <si>
    <t>Pachawang</t>
  </si>
  <si>
    <t>Phagam</t>
  </si>
  <si>
    <t>Raku</t>
  </si>
  <si>
    <t>Shirp</t>
  </si>
  <si>
    <t>Talwang</t>
  </si>
  <si>
    <t>Tawang</t>
  </si>
  <si>
    <t>Thwang</t>
  </si>
  <si>
    <t>Uba</t>
  </si>
  <si>
    <t>Bangemarot</t>
  </si>
  <si>
    <t>Barjibang</t>
  </si>
  <si>
    <t>Barola</t>
  </si>
  <si>
    <t>Belbas</t>
  </si>
  <si>
    <t>Bijaynagar</t>
  </si>
  <si>
    <t>Darwakawadi</t>
  </si>
  <si>
    <t>Dharamawati</t>
  </si>
  <si>
    <t>Dhungegadhi</t>
  </si>
  <si>
    <t>Khera</t>
  </si>
  <si>
    <t>Libang</t>
  </si>
  <si>
    <t>Rajwara</t>
  </si>
  <si>
    <t>Rasapukot</t>
  </si>
  <si>
    <t>Sayueliwang</t>
  </si>
  <si>
    <t>Swargadwari</t>
  </si>
  <si>
    <t>Udayapurkot</t>
  </si>
  <si>
    <t>Gadawa</t>
  </si>
  <si>
    <t>Gangaparaspur</t>
  </si>
  <si>
    <t>Gobardiha</t>
  </si>
  <si>
    <t>Haluwar</t>
  </si>
  <si>
    <t>Pawannagar</t>
  </si>
  <si>
    <t>Saigha</t>
  </si>
  <si>
    <t>Satabariya</t>
  </si>
  <si>
    <t>Shrigaun</t>
  </si>
  <si>
    <t>Siyaja</t>
  </si>
  <si>
    <t>Tribhuwan Nagar Municipality</t>
  </si>
  <si>
    <t>Tulsipur Municipality</t>
  </si>
  <si>
    <t>Baijapur</t>
  </si>
  <si>
    <t>Bankatwa</t>
  </si>
  <si>
    <t>Basudevpur</t>
  </si>
  <si>
    <t>Kachanapur</t>
  </si>
  <si>
    <t>Kalaphat</t>
  </si>
  <si>
    <t>Kaskarkando</t>
  </si>
  <si>
    <t>Katkuiya</t>
  </si>
  <si>
    <t>Khajurakhurda</t>
  </si>
  <si>
    <t>Khaskushma</t>
  </si>
  <si>
    <t>Lakshmanpur</t>
  </si>
  <si>
    <t>Matehiya</t>
  </si>
  <si>
    <t>Narenapur</t>
  </si>
  <si>
    <t>Nepalgunj Municipality</t>
  </si>
  <si>
    <t>Piprahawa</t>
  </si>
  <si>
    <t>Sounpur</t>
  </si>
  <si>
    <t>Bagnaha</t>
  </si>
  <si>
    <t>Deudakla</t>
  </si>
  <si>
    <t>Dhodari</t>
  </si>
  <si>
    <t>Gulariya Municipality</t>
  </si>
  <si>
    <t>Khairichandanpur</t>
  </si>
  <si>
    <t>Magaragadhi</t>
  </si>
  <si>
    <t>Mainapokhar</t>
  </si>
  <si>
    <t>Manpurtapara</t>
  </si>
  <si>
    <t>Royal Bardiya National Park</t>
  </si>
  <si>
    <t>Sanoshri</t>
  </si>
  <si>
    <t>Suryapatuwa</t>
  </si>
  <si>
    <t>Thakurdwara</t>
  </si>
  <si>
    <t>Agrigaun</t>
  </si>
  <si>
    <t>Awalching</t>
  </si>
  <si>
    <t>Babiyachur</t>
  </si>
  <si>
    <t>Betam</t>
  </si>
  <si>
    <t>Bijora</t>
  </si>
  <si>
    <t>Birendranagar Municipality</t>
  </si>
  <si>
    <t>Dasharathpur</t>
  </si>
  <si>
    <t>Ghatgaun</t>
  </si>
  <si>
    <t>Kaphal Kot</t>
  </si>
  <si>
    <t>Khanikhola</t>
  </si>
  <si>
    <t>Lagam</t>
  </si>
  <si>
    <t>Lekgaun</t>
  </si>
  <si>
    <t>Lekhpharsa</t>
  </si>
  <si>
    <t>Maintara</t>
  </si>
  <si>
    <t>Ratudevistan</t>
  </si>
  <si>
    <t>Taranga Ghat</t>
  </si>
  <si>
    <t>Vidyapur</t>
  </si>
  <si>
    <t>Bhagawatitol</t>
  </si>
  <si>
    <t>Bhur</t>
  </si>
  <si>
    <t>Jajarkot (Khalanga)</t>
  </si>
  <si>
    <t>Jungathapachaur</t>
  </si>
  <si>
    <t>Khagenakot</t>
  </si>
  <si>
    <t>Kortang</t>
  </si>
  <si>
    <t>Majkot</t>
  </si>
  <si>
    <t>Nayakbada</t>
  </si>
  <si>
    <t>Padaru</t>
  </si>
  <si>
    <t>Paik</t>
  </si>
  <si>
    <t>Punma</t>
  </si>
  <si>
    <t>Sakla</t>
  </si>
  <si>
    <t>Thalarekar</t>
  </si>
  <si>
    <t>Awalparajul</t>
  </si>
  <si>
    <t>Badabhairav</t>
  </si>
  <si>
    <t>Badakhola</t>
  </si>
  <si>
    <t>Basi</t>
  </si>
  <si>
    <t>Bhairikalikathum</t>
  </si>
  <si>
    <t>Chamundasthan</t>
  </si>
  <si>
    <t>Choratha</t>
  </si>
  <si>
    <t>Dandaparajul</t>
  </si>
  <si>
    <t>Dwari</t>
  </si>
  <si>
    <t>Hiudi Pusakot</t>
  </si>
  <si>
    <t>Kalbhairav</t>
  </si>
  <si>
    <t>Khadigaira</t>
  </si>
  <si>
    <t>Khadkabada</t>
  </si>
  <si>
    <t>Mehaltoli</t>
  </si>
  <si>
    <t>Narayan Municipality</t>
  </si>
  <si>
    <t>Naule Katuwal</t>
  </si>
  <si>
    <t>Naumule</t>
  </si>
  <si>
    <t>Rawatkot</t>
  </si>
  <si>
    <t>Satala</t>
  </si>
  <si>
    <t>Sigodi</t>
  </si>
  <si>
    <t>Singasain</t>
  </si>
  <si>
    <t>Juphal</t>
  </si>
  <si>
    <t>Kaingaon</t>
  </si>
  <si>
    <t>Lhan</t>
  </si>
  <si>
    <t>Liku</t>
  </si>
  <si>
    <t>Majhphal</t>
  </si>
  <si>
    <t>Rimi</t>
  </si>
  <si>
    <t>Suhu</t>
  </si>
  <si>
    <t>Bumra Madichour</t>
  </si>
  <si>
    <t>Chandannath</t>
  </si>
  <si>
    <t>Chhumchour</t>
  </si>
  <si>
    <t>Dillichour</t>
  </si>
  <si>
    <t>Garjyankot</t>
  </si>
  <si>
    <t>Gothichour</t>
  </si>
  <si>
    <t>Kanaksundari (Choutha)</t>
  </si>
  <si>
    <t>Kartikswami</t>
  </si>
  <si>
    <t>Kundari</t>
  </si>
  <si>
    <t>Lamra</t>
  </si>
  <si>
    <t>Mahabai</t>
  </si>
  <si>
    <t>Mahadev</t>
  </si>
  <si>
    <t>Malikabota (Hatsinja)</t>
  </si>
  <si>
    <t>Pandabgupha</t>
  </si>
  <si>
    <t>Bharta</t>
  </si>
  <si>
    <t>Daha Phalgaun</t>
  </si>
  <si>
    <t>Dholagoha</t>
  </si>
  <si>
    <t>Jubitha</t>
  </si>
  <si>
    <t>Kotwada</t>
  </si>
  <si>
    <t>Manma Khadachakra</t>
  </si>
  <si>
    <t>Mehal Mudi</t>
  </si>
  <si>
    <t>Mugraha (Kalika)</t>
  </si>
  <si>
    <t>Ranchuli</t>
  </si>
  <si>
    <t>Rupsa</t>
  </si>
  <si>
    <t>Sukatinya</t>
  </si>
  <si>
    <t>Bhihi</t>
  </si>
  <si>
    <t>Dhain</t>
  </si>
  <si>
    <t>Hyandalu</t>
  </si>
  <si>
    <t>Jim</t>
  </si>
  <si>
    <t>Kalai</t>
  </si>
  <si>
    <t>Khamale</t>
  </si>
  <si>
    <t>Magri</t>
  </si>
  <si>
    <t>Rara</t>
  </si>
  <si>
    <t>Shreenagar</t>
  </si>
  <si>
    <t>Baraha Gaun</t>
  </si>
  <si>
    <t>Dandaphaya</t>
  </si>
  <si>
    <t>Hekpa</t>
  </si>
  <si>
    <t>Menchham</t>
  </si>
  <si>
    <t>Redikot</t>
  </si>
  <si>
    <t>Sarkideu</t>
  </si>
  <si>
    <t>Saya</t>
  </si>
  <si>
    <t>Shreemashtha</t>
  </si>
  <si>
    <t>Syanda</t>
  </si>
  <si>
    <t>Theh</t>
  </si>
  <si>
    <t>Bhairavnath</t>
  </si>
  <si>
    <t>Bhanchaur</t>
  </si>
  <si>
    <t>Datola</t>
  </si>
  <si>
    <t>Kaphalseri</t>
  </si>
  <si>
    <t>Kotbhairav</t>
  </si>
  <si>
    <t>Kotdeval</t>
  </si>
  <si>
    <t>Luyata</t>
  </si>
  <si>
    <t>Majhigaun</t>
  </si>
  <si>
    <t>Mashtadev</t>
  </si>
  <si>
    <t>Patadeval</t>
  </si>
  <si>
    <t>Senpasela</t>
  </si>
  <si>
    <t>Syadi</t>
  </si>
  <si>
    <t>Bandhu</t>
  </si>
  <si>
    <t>Bichchhe</t>
  </si>
  <si>
    <t>Gotri</t>
  </si>
  <si>
    <t>Jayabageshwari</t>
  </si>
  <si>
    <t>Kailashmadaun</t>
  </si>
  <si>
    <t>Kuldeumadaun</t>
  </si>
  <si>
    <t>Tolideval</t>
  </si>
  <si>
    <t>Baijanath</t>
  </si>
  <si>
    <t>Balanta</t>
  </si>
  <si>
    <t>Baradadevi</t>
  </si>
  <si>
    <t>Barla</t>
  </si>
  <si>
    <t>Batulasain</t>
  </si>
  <si>
    <t>Bawala</t>
  </si>
  <si>
    <t>Bhagyashwari</t>
  </si>
  <si>
    <t>Chandika</t>
  </si>
  <si>
    <t>Chaphamadaun</t>
  </si>
  <si>
    <t>Ghodasain</t>
  </si>
  <si>
    <t>Ghughurkot</t>
  </si>
  <si>
    <t>Hattikot</t>
  </si>
  <si>
    <t>Janali Bandali</t>
  </si>
  <si>
    <t>Kunti Bandali</t>
  </si>
  <si>
    <t>Kuskot</t>
  </si>
  <si>
    <t>Lunga</t>
  </si>
  <si>
    <t>Mashtamadaun</t>
  </si>
  <si>
    <t>Masyawandali</t>
  </si>
  <si>
    <t>Muli</t>
  </si>
  <si>
    <t>Oligaun</t>
  </si>
  <si>
    <t>Pulletaula</t>
  </si>
  <si>
    <t>Rishidaha</t>
  </si>
  <si>
    <t>Saukat</t>
  </si>
  <si>
    <t>Sodasadevi</t>
  </si>
  <si>
    <t>Syudi</t>
  </si>
  <si>
    <t>Tauli</t>
  </si>
  <si>
    <t>Vinayak</t>
  </si>
  <si>
    <t>Wayala</t>
  </si>
  <si>
    <t>Baglek</t>
  </si>
  <si>
    <t>Banjhkakani</t>
  </si>
  <si>
    <t>Barchhain</t>
  </si>
  <si>
    <t>Barpata</t>
  </si>
  <si>
    <t>Bhumirajmadaun</t>
  </si>
  <si>
    <t>Chamarachautara</t>
  </si>
  <si>
    <t>Dhanglagaun</t>
  </si>
  <si>
    <t>Dhirkamadaun</t>
  </si>
  <si>
    <t>Dipayal Silgadhi Municipality</t>
  </si>
  <si>
    <t>Durgamadaun</t>
  </si>
  <si>
    <t>Gadsera</t>
  </si>
  <si>
    <t>Gairagaun</t>
  </si>
  <si>
    <t>Ghanteshwar</t>
  </si>
  <si>
    <t>Jijodamadaun</t>
  </si>
  <si>
    <t>Kaphalleki</t>
  </si>
  <si>
    <t>Kedar Akhada</t>
  </si>
  <si>
    <t>Lana Kedareshwar</t>
  </si>
  <si>
    <t>Latamadaun</t>
  </si>
  <si>
    <t>Laxminagar</t>
  </si>
  <si>
    <t>Mudbhara</t>
  </si>
  <si>
    <t>Mudegaun</t>
  </si>
  <si>
    <t>Pachnali</t>
  </si>
  <si>
    <t>Ranagaun</t>
  </si>
  <si>
    <t>Sanagaun</t>
  </si>
  <si>
    <t>Saraswatinagar</t>
  </si>
  <si>
    <t>Sataphari</t>
  </si>
  <si>
    <t>Bauniya</t>
  </si>
  <si>
    <t>Chuha</t>
  </si>
  <si>
    <t>Dhangadhi Municipality</t>
  </si>
  <si>
    <t>Dhansinghapur</t>
  </si>
  <si>
    <t>Kota Tulsipur</t>
  </si>
  <si>
    <t>Pabera</t>
  </si>
  <si>
    <t>Ramshikharjhala</t>
  </si>
  <si>
    <t>Sandepani</t>
  </si>
  <si>
    <t>Sugurkhal</t>
  </si>
  <si>
    <t>Tikapur Municipality</t>
  </si>
  <si>
    <t>Urme</t>
  </si>
  <si>
    <t>Beldada</t>
  </si>
  <si>
    <t>Chadani</t>
  </si>
  <si>
    <t>Daiji</t>
  </si>
  <si>
    <t>Dekhatmuli</t>
  </si>
  <si>
    <t>Mahendranagar Municipality</t>
  </si>
  <si>
    <t>Pepladi</t>
  </si>
  <si>
    <t>Raikawarabechawa</t>
  </si>
  <si>
    <t>Raitali Bechawa</t>
  </si>
  <si>
    <t>Rampur Bilaspur</t>
  </si>
  <si>
    <t>Sudha</t>
  </si>
  <si>
    <t>Tribhuwanbasti</t>
  </si>
  <si>
    <t>Waesi Bichawa</t>
  </si>
  <si>
    <t>Aajayamaru</t>
  </si>
  <si>
    <t>Aalital</t>
  </si>
  <si>
    <t>Achegram</t>
  </si>
  <si>
    <t>Amargadhi Municipality</t>
  </si>
  <si>
    <t>Bhageshor</t>
  </si>
  <si>
    <t>Chepur</t>
  </si>
  <si>
    <t>Dewaldebhyapur</t>
  </si>
  <si>
    <t>Jogbudha</t>
  </si>
  <si>
    <t>Kailpalmandu</t>
  </si>
  <si>
    <t>Kotaeli</t>
  </si>
  <si>
    <t>Mastamandu</t>
  </si>
  <si>
    <t>Samaiji</t>
  </si>
  <si>
    <t>Serse</t>
  </si>
  <si>
    <t>Basulinga</t>
  </si>
  <si>
    <t>Bhumeshwar</t>
  </si>
  <si>
    <t>Bhumiraj</t>
  </si>
  <si>
    <t>Bishalpur</t>
  </si>
  <si>
    <t>Dasharath Chanda Municipality</t>
  </si>
  <si>
    <t>Dehimadaun</t>
  </si>
  <si>
    <t>Dhugad</t>
  </si>
  <si>
    <t>Durgabhawani</t>
  </si>
  <si>
    <t>Gokuleshwar</t>
  </si>
  <si>
    <t>Hatairaj</t>
  </si>
  <si>
    <t>Kailpal</t>
  </si>
  <si>
    <t>Kataunjpani</t>
  </si>
  <si>
    <t>Kulaun</t>
  </si>
  <si>
    <t>Mauneli</t>
  </si>
  <si>
    <t>Pancheshwar</t>
  </si>
  <si>
    <t>Rauleshwar</t>
  </si>
  <si>
    <t>Rodideval</t>
  </si>
  <si>
    <t>Rudreshwar</t>
  </si>
  <si>
    <t>Shivalinga</t>
  </si>
  <si>
    <t>Shivanath</t>
  </si>
  <si>
    <t>Shrikedar</t>
  </si>
  <si>
    <t>Shrikot</t>
  </si>
  <si>
    <t>Sigas</t>
  </si>
  <si>
    <t>Sittad</t>
  </si>
  <si>
    <t>Udayadev</t>
  </si>
  <si>
    <t>Boharigaun</t>
  </si>
  <si>
    <t>Byas</t>
  </si>
  <si>
    <t>Dandakot</t>
  </si>
  <si>
    <t>Ghunsa</t>
  </si>
  <si>
    <t>Iyarkot</t>
  </si>
  <si>
    <t>Kati (Kante)</t>
  </si>
  <si>
    <t>Khandeshwari</t>
  </si>
  <si>
    <t>Kharkanda</t>
  </si>
  <si>
    <t>Pipalchaur</t>
  </si>
  <si>
    <t>Ranishikhar</t>
  </si>
  <si>
    <t>Ritthachaupata</t>
  </si>
  <si>
    <t>Sarmauli</t>
  </si>
  <si>
    <t>Shikhar</t>
  </si>
  <si>
    <t>000 0 00 00</t>
  </si>
  <si>
    <t>AREA</t>
  </si>
  <si>
    <t>SindhupalchokAtarpur</t>
  </si>
  <si>
    <t>SindhupalchokBadegau</t>
  </si>
  <si>
    <t>SindhupalchokBansbari</t>
  </si>
  <si>
    <t>SindhupalchokBanskharka</t>
  </si>
  <si>
    <t>SindhupalchokBaramchi</t>
  </si>
  <si>
    <t>SindhupalchokBarhabise</t>
  </si>
  <si>
    <t>SindhupalchokBaruwa</t>
  </si>
  <si>
    <t>SindhupalchokBatase</t>
  </si>
  <si>
    <t>SindhupalchokBhimtar</t>
  </si>
  <si>
    <t>SindhupalchokBhotasipa</t>
  </si>
  <si>
    <t>SindhupalchokBhoteNamlang</t>
  </si>
  <si>
    <t>SindhupalchokBhotechaur</t>
  </si>
  <si>
    <t>SindhupalchokChoukati</t>
  </si>
  <si>
    <t>SindhupalchokChoutara</t>
  </si>
  <si>
    <t>SindhupalchokDhumthang</t>
  </si>
  <si>
    <t>SindhupalchokDubachour</t>
  </si>
  <si>
    <t>SindhupalchokFatakshila</t>
  </si>
  <si>
    <t>SindhupalchokFulpingdandagau</t>
  </si>
  <si>
    <t>SindhupalchokFulpingkatti</t>
  </si>
  <si>
    <t>SindhupalchokFulpingkot</t>
  </si>
  <si>
    <t>SindhupalchokGati</t>
  </si>
  <si>
    <t>SindhupalchokGhorthali</t>
  </si>
  <si>
    <t>SindhupalchokGhuskun</t>
  </si>
  <si>
    <t>SindhupalchokGloche</t>
  </si>
  <si>
    <t>SindhupalchokGumba</t>
  </si>
  <si>
    <t>SindhupalchokGunsakot</t>
  </si>
  <si>
    <t>SindhupalchokHagam</t>
  </si>
  <si>
    <t>SindhupalchokHaibung</t>
  </si>
  <si>
    <t>SindhupalchokHelumbu</t>
  </si>
  <si>
    <t>SindhupalchokIchok</t>
  </si>
  <si>
    <t>SindhupalchokIrkhu</t>
  </si>
  <si>
    <t>SindhupalchokJalbire</t>
  </si>
  <si>
    <t>SindhupalchokJethal</t>
  </si>
  <si>
    <t>SindhupalchokJyamire</t>
  </si>
  <si>
    <t>SindhupalchokKadambas</t>
  </si>
  <si>
    <t>SindhupalchokKalika</t>
  </si>
  <si>
    <t>SindhupalchokKarthali</t>
  </si>
  <si>
    <t>SindhupalchokKiwool</t>
  </si>
  <si>
    <t>SindhupalchokKubhinde</t>
  </si>
  <si>
    <t>SindhupalchokKunchok</t>
  </si>
  <si>
    <t>SindhupalchokLangarche</t>
  </si>
  <si>
    <t>SindhupalchokLisankhu</t>
  </si>
  <si>
    <t>SindhupalchokListikot</t>
  </si>
  <si>
    <t>SindhupalchokMahankal</t>
  </si>
  <si>
    <t>SindhupalchokManeswor</t>
  </si>
  <si>
    <t>SindhupalchokMankha</t>
  </si>
  <si>
    <t>SindhupalchokMarming</t>
  </si>
  <si>
    <t>SindhupalchokMelamchi</t>
  </si>
  <si>
    <t>SindhupalchokMotang</t>
  </si>
  <si>
    <t>SindhupalchokNawalpur</t>
  </si>
  <si>
    <t>SindhupalchokPagretar</t>
  </si>
  <si>
    <t>SindhupalchokPalchok</t>
  </si>
  <si>
    <t>SindhupalchokPangtang</t>
  </si>
  <si>
    <t>SindhupalchokPetaku</t>
  </si>
  <si>
    <t>SindhupalchokPipaldanda</t>
  </si>
  <si>
    <t>SindhupalchokPiskar</t>
  </si>
  <si>
    <t>SindhupalchokRamche</t>
  </si>
  <si>
    <t>SindhupalchokSangachok</t>
  </si>
  <si>
    <t>SindhupalchokSanusiruwari</t>
  </si>
  <si>
    <t>SindhupalchokSelang</t>
  </si>
  <si>
    <t>SindhupalchokSikharpur</t>
  </si>
  <si>
    <t>SindhupalchokSindhukot</t>
  </si>
  <si>
    <t>SindhupalchokSipaPokhare</t>
  </si>
  <si>
    <t>SindhupalchokSipalKavre</t>
  </si>
  <si>
    <t>SindhupalchokSunkhani</t>
  </si>
  <si>
    <t>SindhupalchokSyauleBazar</t>
  </si>
  <si>
    <t>SindhupalchokTalramarang</t>
  </si>
  <si>
    <t>SindhupalchokTatopani</t>
  </si>
  <si>
    <t>SindhupalchokTauthali</t>
  </si>
  <si>
    <t>SindhupalchokTekanpur</t>
  </si>
  <si>
    <t>SindhupalchokThakani</t>
  </si>
  <si>
    <t>SindhupalchokThampalChhap</t>
  </si>
  <si>
    <t>SindhupalchokThanpalkot</t>
  </si>
  <si>
    <t>SindhupalchokThokarpa</t>
  </si>
  <si>
    <t>SindhupalchokThuloDhading</t>
  </si>
  <si>
    <t>SindhupalchokThuloPakhar</t>
  </si>
  <si>
    <t>SindhupalchokThuloSirubari</t>
  </si>
  <si>
    <t>SindhupalchokThumPakhar</t>
  </si>
  <si>
    <t>SindhupalchokYamunadanda</t>
  </si>
  <si>
    <t>KabhrepalanchokAnaikot</t>
  </si>
  <si>
    <t>KabhrepalanchokBaldthali</t>
  </si>
  <si>
    <t>KabhrepalanchokBalting</t>
  </si>
  <si>
    <t>KabhrepalanchokBaluwapatiDeupur</t>
  </si>
  <si>
    <t>KabhrepalanchokBanakhuChor</t>
  </si>
  <si>
    <t>KabhrepalanchokBanepa N.P.</t>
  </si>
  <si>
    <t>KabhrepalanchokBekhsimleDhartigaun</t>
  </si>
  <si>
    <t>KabhrepalanchokBhimkhori</t>
  </si>
  <si>
    <t>KabhrepalanchokBhumlutar</t>
  </si>
  <si>
    <t>KabhrepalanchokBirtadeurali</t>
  </si>
  <si>
    <t>KabhrepalanchokBoldeFediche</t>
  </si>
  <si>
    <t>KabhrepalanchokBudhakhani</t>
  </si>
  <si>
    <t>KabhrepalanchokChalalGaneshsthan</t>
  </si>
  <si>
    <t>KabhrepalanchokChandeniMandan</t>
  </si>
  <si>
    <t>KabhrepalanchokChoubas</t>
  </si>
  <si>
    <t>KabhrepalanchokChyamrangbesi</t>
  </si>
  <si>
    <t>KabhrepalanchokChyasingKharka</t>
  </si>
  <si>
    <t>KabhrepalanchokDandagaun</t>
  </si>
  <si>
    <t>KabhrepalanchokDapchaChatraibhanjha</t>
  </si>
  <si>
    <t>KabhrepalanchokDaraunePokhari</t>
  </si>
  <si>
    <t>KabhrepalanchokDeuvumiBaluwa</t>
  </si>
  <si>
    <t>KabhrepalanchokDevitar</t>
  </si>
  <si>
    <t>KabhrepalanchokDhulikhel N.P.</t>
  </si>
  <si>
    <t>KabhrepalanchokDhunkharka</t>
  </si>
  <si>
    <t>KabhrepalanchokDhuseniSiwalaya</t>
  </si>
  <si>
    <t>KabhrepalanchokDolalghat</t>
  </si>
  <si>
    <t>KabhrepalanchokFalateBhumlu</t>
  </si>
  <si>
    <t>KabhrepalanchokFalemetar</t>
  </si>
  <si>
    <t>KabhrepalanchokFoksingtar</t>
  </si>
  <si>
    <t>KabhrepalanchokGairiBisounaDeupur</t>
  </si>
  <si>
    <t>KabhrepalanchokGhartichhap</t>
  </si>
  <si>
    <t>KabhrepalanchokGokule</t>
  </si>
  <si>
    <t>KabhrepalanchokGothpani</t>
  </si>
  <si>
    <t>KabhrepalanchokHokseBazar</t>
  </si>
  <si>
    <t>KabhrepalanchokJaisithokMandan</t>
  </si>
  <si>
    <t>KabhrepalanchokJyamdiMandan</t>
  </si>
  <si>
    <t>KabhrepalanchokKalatiBhumidanda</t>
  </si>
  <si>
    <t>KabhrepalanchokKanpurKalapani</t>
  </si>
  <si>
    <t>KabhrepalanchokKartikeDeurali</t>
  </si>
  <si>
    <t>KabhrepalanchokKatunjeBesi</t>
  </si>
  <si>
    <t>KabhrepalanchokKavreNityaChandeswor</t>
  </si>
  <si>
    <t>KabhrepalanchokKhaharePangu</t>
  </si>
  <si>
    <t>KabhrepalanchokKhanalthok</t>
  </si>
  <si>
    <t>KabhrepalanchokKharelthok</t>
  </si>
  <si>
    <t>KabhrepalanchokKharpachok</t>
  </si>
  <si>
    <t>KabhrepalanchokKolatiBhumlu</t>
  </si>
  <si>
    <t>KabhrepalanchokKoshidekha</t>
  </si>
  <si>
    <t>KabhrepalanchokKuruwasChapakhori</t>
  </si>
  <si>
    <t>KabhrepalanchokKushadevi</t>
  </si>
  <si>
    <t>KabhrepalanchokMachchhegaun</t>
  </si>
  <si>
    <t>KabhrepalanchokMadanKundari</t>
  </si>
  <si>
    <t>KabhrepalanchokMahadevsthanMandan</t>
  </si>
  <si>
    <t>KabhrepalanchokMahadevtar</t>
  </si>
  <si>
    <t>KabhrepalanchokMahankalChaur</t>
  </si>
  <si>
    <t>KabhrepalanchokMahendraJyoti</t>
  </si>
  <si>
    <t>KabhrepalanchokMajhiFeda</t>
  </si>
  <si>
    <t>KabhrepalanchokMangaltar</t>
  </si>
  <si>
    <t>KabhrepalanchokMathurapatiFulbari</t>
  </si>
  <si>
    <t>KabhrepalanchokMethinkot</t>
  </si>
  <si>
    <t>KabhrepalanchokMilche</t>
  </si>
  <si>
    <t>KabhrepalanchokNagreGagarche</t>
  </si>
  <si>
    <t>KabhrepalanchokNala(Ugrachandi)</t>
  </si>
  <si>
    <t>KabhrepalanchokNasikasthanSanga</t>
  </si>
  <si>
    <t>KabhrepalanchokNayagaunDeupur</t>
  </si>
  <si>
    <t>KabhrepalanchokPanauti N.P.</t>
  </si>
  <si>
    <t>KabhrepalanchokPanchkhal</t>
  </si>
  <si>
    <t>KabhrepalanchokPatalekhet</t>
  </si>
  <si>
    <t>KabhrepalanchokPokhariChauri</t>
  </si>
  <si>
    <t>KabhrepalanchokPokhariNarayansthan</t>
  </si>
  <si>
    <t>KabhrepalanchokPuranogaunDapcha</t>
  </si>
  <si>
    <t>KabhrepalanchokRaviOpi</t>
  </si>
  <si>
    <t>KabhrepalanchokRyaleBhir</t>
  </si>
  <si>
    <t>KabhrepalanchokSaldhara</t>
  </si>
  <si>
    <t>KabhrepalanchokSalleBhumlu</t>
  </si>
  <si>
    <t>KabhrepalanchokSalmechakala(Taldhunga)</t>
  </si>
  <si>
    <t>KabhrepalanchokSankhupatiChour</t>
  </si>
  <si>
    <t>KabhrepalanchokSanowangthali</t>
  </si>
  <si>
    <t>KabhrepalanchokSaping</t>
  </si>
  <si>
    <t>KabhrepalanchokSaradaBatase</t>
  </si>
  <si>
    <t>KabhrepalanchokSaramthali</t>
  </si>
  <si>
    <t>KabhrepalanchokSarasyunkhark</t>
  </si>
  <si>
    <t>KabhrepalanchokSathigharBhagawati</t>
  </si>
  <si>
    <t>KabhrepalanchokSikharAmbote</t>
  </si>
  <si>
    <t>KabhrepalanchokSimalchourSyampati</t>
  </si>
  <si>
    <t>KabhrepalanchokSimthali</t>
  </si>
  <si>
    <t>KabhrepalanchokSipaliChilaune</t>
  </si>
  <si>
    <t>KabhrepalanchokSisakhani</t>
  </si>
  <si>
    <t>KabhrepalanchokThuloParsel</t>
  </si>
  <si>
    <t>KabhrepalanchokTukuchaNala</t>
  </si>
  <si>
    <t>KabhrepalanchokUgrataraJanagal</t>
  </si>
  <si>
    <t>LalitpurAshrang</t>
  </si>
  <si>
    <t>LalitpurBadikhel</t>
  </si>
  <si>
    <t>LalitpurBhardev</t>
  </si>
  <si>
    <t>LalitpurBhattedanda</t>
  </si>
  <si>
    <t>LalitpurBisankhunarayan</t>
  </si>
  <si>
    <t>LalitpurBukhel</t>
  </si>
  <si>
    <t>LalitpurBungamati</t>
  </si>
  <si>
    <t>LalitpurChandanpur</t>
  </si>
  <si>
    <t>LalitpurChapagaun</t>
  </si>
  <si>
    <t>LalitpurChhampi</t>
  </si>
  <si>
    <t>LalitpurChoughare</t>
  </si>
  <si>
    <t>LalitpurDalchoki</t>
  </si>
  <si>
    <t>LalitpurDevichour</t>
  </si>
  <si>
    <t>LalitpurDhapakhel</t>
  </si>
  <si>
    <t>LalitpurDhusel</t>
  </si>
  <si>
    <t>LalitpurDukuchhap</t>
  </si>
  <si>
    <t>LalitpurGimdi</t>
  </si>
  <si>
    <t>LalitpurGodamchaur</t>
  </si>
  <si>
    <t>LalitpurGodawari</t>
  </si>
  <si>
    <t>LalitpurGotikhel</t>
  </si>
  <si>
    <t>LalitpurHarisiddhi</t>
  </si>
  <si>
    <t>LalitpurIkudol</t>
  </si>
  <si>
    <t>LalitpurImadol</t>
  </si>
  <si>
    <t>LalitpurJharuwarasi</t>
  </si>
  <si>
    <t>LalitpurKaleswor</t>
  </si>
  <si>
    <t>LalitpurKhokana</t>
  </si>
  <si>
    <t>LalitpurLalitpur U.M.N.P.</t>
  </si>
  <si>
    <t>LalitpurLamatar</t>
  </si>
  <si>
    <t>LalitpurLele</t>
  </si>
  <si>
    <t>LalitpurLubhu</t>
  </si>
  <si>
    <t>LalitpurMalta</t>
  </si>
  <si>
    <t>LalitpurManikhel</t>
  </si>
  <si>
    <t>LalitpurNallu</t>
  </si>
  <si>
    <t>LalitpurPyutar</t>
  </si>
  <si>
    <t>LalitpurSainbu</t>
  </si>
  <si>
    <t>LalitpurSankhu</t>
  </si>
  <si>
    <t>LalitpurSiddhipur</t>
  </si>
  <si>
    <t>LalitpurSunakothi</t>
  </si>
  <si>
    <t>LalitpurThaiba</t>
  </si>
  <si>
    <t>LalitpurThecho</t>
  </si>
  <si>
    <t>LalitpurThuladurlung</t>
  </si>
  <si>
    <t>LalitpurTikathali</t>
  </si>
  <si>
    <t>BhaktapurBageswori</t>
  </si>
  <si>
    <t>BhaktapurBalkot</t>
  </si>
  <si>
    <t>BhaktapurBhaktapur N.P.</t>
  </si>
  <si>
    <t>BhaktapurChangunarayan</t>
  </si>
  <si>
    <t>BhaktapurChhaling</t>
  </si>
  <si>
    <t>BhaktapurChitapol</t>
  </si>
  <si>
    <t>BhaktapurDadhikot</t>
  </si>
  <si>
    <t>BhaktapurDuwakot</t>
  </si>
  <si>
    <t>BhaktapurGundu</t>
  </si>
  <si>
    <t>BhaktapurJhaukhel</t>
  </si>
  <si>
    <t>BhaktapurKautunje</t>
  </si>
  <si>
    <t>BhaktapurMadhyapur Thimi N.P.</t>
  </si>
  <si>
    <t>BhaktapurNagarkot</t>
  </si>
  <si>
    <t>BhaktapurNankhel</t>
  </si>
  <si>
    <t>BhaktapurSipadol</t>
  </si>
  <si>
    <t>BhaktapurSirutar</t>
  </si>
  <si>
    <t>BhaktapurSudal</t>
  </si>
  <si>
    <t>BhaktapurTathali</t>
  </si>
  <si>
    <t>KathmanduAalapot</t>
  </si>
  <si>
    <t>KathmanduBaadBhanjyang</t>
  </si>
  <si>
    <t>KathmanduBajrayogini(Sankhu)</t>
  </si>
  <si>
    <t>KathmanduBalambu</t>
  </si>
  <si>
    <t>KathmanduBaluwa</t>
  </si>
  <si>
    <t>KathmanduBhadrabas</t>
  </si>
  <si>
    <t>KathmanduBhimdhunga</t>
  </si>
  <si>
    <t>KathmanduBudanilkantha</t>
  </si>
  <si>
    <t>KathmanduChalnakhel</t>
  </si>
  <si>
    <t>KathmanduChapaliBhadrakali</t>
  </si>
  <si>
    <t>KathmanduChhaimale</t>
  </si>
  <si>
    <t>KathmanduChouketarDahachok</t>
  </si>
  <si>
    <t>KathmanduChunikhel</t>
  </si>
  <si>
    <t>KathmanduDaanchhi</t>
  </si>
  <si>
    <t>KathmanduDaxinkali</t>
  </si>
  <si>
    <t>KathmanduDhapasi</t>
  </si>
  <si>
    <t>KathmanduDharmasthali</t>
  </si>
  <si>
    <t>KathmanduFutung</t>
  </si>
  <si>
    <t>KathmanduGagalphedi</t>
  </si>
  <si>
    <t>KathmanduGokarneswor</t>
  </si>
  <si>
    <t>KathmanduGoldhunga</t>
  </si>
  <si>
    <t>KathmanduGonggabu</t>
  </si>
  <si>
    <t>KathmanduGothatar</t>
  </si>
  <si>
    <t>KathmanduIchangNarayan</t>
  </si>
  <si>
    <t>KathmanduIndrayani</t>
  </si>
  <si>
    <t>KathmanduJhorMahankal</t>
  </si>
  <si>
    <t>KathmanduJitpurphedi</t>
  </si>
  <si>
    <t>KathmanduJorpati</t>
  </si>
  <si>
    <t>KathmanduKabhresthali</t>
  </si>
  <si>
    <t>KathmanduKapan</t>
  </si>
  <si>
    <t>KathmanduKathmandu M.N.P.</t>
  </si>
  <si>
    <t>KathmanduKhadkaBhadrakali</t>
  </si>
  <si>
    <t>KathmanduKirtipur N.P.</t>
  </si>
  <si>
    <t>KathmanduLapsephedi</t>
  </si>
  <si>
    <t>KathmanduMachhegaun</t>
  </si>
  <si>
    <t>KathmanduMahadevathan</t>
  </si>
  <si>
    <t>KathmanduMahankal</t>
  </si>
  <si>
    <t>KathmanduManmaiju</t>
  </si>
  <si>
    <t>KathmanduMatatirtha</t>
  </si>
  <si>
    <t>KathmanduMulpani</t>
  </si>
  <si>
    <t>KathmanduNaglebhare</t>
  </si>
  <si>
    <t>KathmanduNaikapNayaBhanjyang</t>
  </si>
  <si>
    <t>KathmanduNaikapPuranoBhanjyang</t>
  </si>
  <si>
    <t>KathmanduNayapati</t>
  </si>
  <si>
    <t>KathmanduPukhulachhi</t>
  </si>
  <si>
    <t>KathmanduRamkot</t>
  </si>
  <si>
    <t>KathmanduSangla</t>
  </si>
  <si>
    <t>KathmanduSatikhel</t>
  </si>
  <si>
    <t>KathmanduSatungal</t>
  </si>
  <si>
    <t>KathmanduSeuchatar</t>
  </si>
  <si>
    <t>KathmanduSheshnarayan</t>
  </si>
  <si>
    <t>KathmanduSitapaila</t>
  </si>
  <si>
    <t>KathmanduSundarijal</t>
  </si>
  <si>
    <t>KathmanduSuntol</t>
  </si>
  <si>
    <t>KathmanduTalkududechour</t>
  </si>
  <si>
    <t>KathmanduThankot</t>
  </si>
  <si>
    <t>KathmanduTinthana</t>
  </si>
  <si>
    <t>KathmanduTokhaChandeswori</t>
  </si>
  <si>
    <t>KathmanduTokhaSarswoti</t>
  </si>
  <si>
    <t>NuwakotBagesworiChokade</t>
  </si>
  <si>
    <t>NuwakotBalkumari</t>
  </si>
  <si>
    <t>NuwakotBarsunchet</t>
  </si>
  <si>
    <t>NuwakotBelkot</t>
  </si>
  <si>
    <t>NuwakotBeteni</t>
  </si>
  <si>
    <t>NuwakotBhadratar</t>
  </si>
  <si>
    <t>NuwakotBhalche</t>
  </si>
  <si>
    <t>NuwakotBidur N.P.</t>
  </si>
  <si>
    <t>NuwakotBudhasing</t>
  </si>
  <si>
    <t>NuwakotBungtang</t>
  </si>
  <si>
    <t>NuwakotCharghare</t>
  </si>
  <si>
    <t>NuwakotChaturale</t>
  </si>
  <si>
    <t>NuwakotChaughada</t>
  </si>
  <si>
    <t>NuwakotChauthe</t>
  </si>
  <si>
    <t>NuwakotChhap</t>
  </si>
  <si>
    <t>NuwakotDangsing</t>
  </si>
  <si>
    <t>NuwakotDeurali</t>
  </si>
  <si>
    <t>NuwakotDuipipal</t>
  </si>
  <si>
    <t>NuwakotFikuri</t>
  </si>
  <si>
    <t>NuwakotGaneshthan</t>
  </si>
  <si>
    <t>NuwakotGaunkharka</t>
  </si>
  <si>
    <t>NuwakotGerkhu</t>
  </si>
  <si>
    <t>NuwakotGhyangphedi</t>
  </si>
  <si>
    <t>NuwakotGorsyang</t>
  </si>
  <si>
    <t>NuwakotJiling</t>
  </si>
  <si>
    <t>NuwakotKabilas</t>
  </si>
  <si>
    <t>NuwakotKakani</t>
  </si>
  <si>
    <t>NuwakotKalikahalde</t>
  </si>
  <si>
    <t>NuwakotKalyanpur</t>
  </si>
  <si>
    <t>NuwakotKaule</t>
  </si>
  <si>
    <t>NuwakotKhadagBhanjyang</t>
  </si>
  <si>
    <t>NuwakotKharanitar</t>
  </si>
  <si>
    <t>NuwakotKholegaunKhanigaun</t>
  </si>
  <si>
    <t>NuwakotKintang</t>
  </si>
  <si>
    <t>NuwakotKumari</t>
  </si>
  <si>
    <t>NuwakotLachyang</t>
  </si>
  <si>
    <t>NuwakotLikhu</t>
  </si>
  <si>
    <t>NuwakotMadanpur</t>
  </si>
  <si>
    <t>NuwakotMahakali</t>
  </si>
  <si>
    <t>NuwakotManakamana</t>
  </si>
  <si>
    <t>NuwakotNarjamandap</t>
  </si>
  <si>
    <t>NuwakotOkharpauwa</t>
  </si>
  <si>
    <t>NuwakotPanchkanya</t>
  </si>
  <si>
    <t>NuwakotRalukadevi</t>
  </si>
  <si>
    <t>NuwakotRatmate</t>
  </si>
  <si>
    <t>NuwakotRautbesi</t>
  </si>
  <si>
    <t>NuwakotSalme</t>
  </si>
  <si>
    <t>NuwakotSamari</t>
  </si>
  <si>
    <t>NuwakotSamundradevi</t>
  </si>
  <si>
    <t>NuwakotSamundratar</t>
  </si>
  <si>
    <t>NuwakotShikharbesi</t>
  </si>
  <si>
    <t>NuwakotSikre</t>
  </si>
  <si>
    <t>NuwakotSundaradevi</t>
  </si>
  <si>
    <t>NuwakotSunkhani</t>
  </si>
  <si>
    <t>NuwakotSuryamati</t>
  </si>
  <si>
    <t>NuwakotTalakhu</t>
  </si>
  <si>
    <t>NuwakotTaruka</t>
  </si>
  <si>
    <t>NuwakotThanapati</t>
  </si>
  <si>
    <t>NuwakotThansing</t>
  </si>
  <si>
    <t>NuwakotThaprek</t>
  </si>
  <si>
    <t>NuwakotTupche</t>
  </si>
  <si>
    <t>NuwakotUrleni</t>
  </si>
  <si>
    <t>RasuwaBhorle</t>
  </si>
  <si>
    <t>RasuwaBridhim</t>
  </si>
  <si>
    <t>RasuwaChilime</t>
  </si>
  <si>
    <t>RasuwaDandagoun</t>
  </si>
  <si>
    <t>RasuwaDhunche</t>
  </si>
  <si>
    <t>RasuwaGatlang</t>
  </si>
  <si>
    <t>RasuwaGoljung</t>
  </si>
  <si>
    <t>RasuwaHaku</t>
  </si>
  <si>
    <t>RasuwaJibjibe(Nilkantha)</t>
  </si>
  <si>
    <t>RasuwaLaharepouwa</t>
  </si>
  <si>
    <t>RasuwaLangtang</t>
  </si>
  <si>
    <t>RasuwaRamche</t>
  </si>
  <si>
    <t>RasuwaSaramthali</t>
  </si>
  <si>
    <t>RasuwaSyafru</t>
  </si>
  <si>
    <t>RasuwaThulogoun</t>
  </si>
  <si>
    <t>RasuwaThuman</t>
  </si>
  <si>
    <t>RasuwaTimure</t>
  </si>
  <si>
    <t>RasuwaYarsa</t>
  </si>
  <si>
    <t>DhadingAginchok</t>
  </si>
  <si>
    <t>DhadingBaireni</t>
  </si>
  <si>
    <t>DhadingBaseri</t>
  </si>
  <si>
    <t>DhadingBenighat</t>
  </si>
  <si>
    <t>DhadingBhumesthan</t>
  </si>
  <si>
    <t>DhadingBudhathum</t>
  </si>
  <si>
    <t>DhadingChainpur</t>
  </si>
  <si>
    <t>DhadingChhatreDyaurali</t>
  </si>
  <si>
    <t>DhadingDarkha</t>
  </si>
  <si>
    <t>DhadingDhola</t>
  </si>
  <si>
    <t>DhadingDhussa</t>
  </si>
  <si>
    <t>DhadingDhuwakot</t>
  </si>
  <si>
    <t>DhadingGajuri</t>
  </si>
  <si>
    <t>DhadingGoganpani</t>
  </si>
  <si>
    <t>DhadingGumdi</t>
  </si>
  <si>
    <t>DhadingJeewanpur</t>
  </si>
  <si>
    <t>DhadingJharlang</t>
  </si>
  <si>
    <t>DhadingJogimara</t>
  </si>
  <si>
    <t>DhadingJyamrung</t>
  </si>
  <si>
    <t>DhadingKalleri</t>
  </si>
  <si>
    <t>DhadingKatunje</t>
  </si>
  <si>
    <t>DhadingKewalpur</t>
  </si>
  <si>
    <t>DhadingKhalte</t>
  </si>
  <si>
    <t>DhadingKhari</t>
  </si>
  <si>
    <t>DhadingKiranchok</t>
  </si>
  <si>
    <t>DhadingKumpur</t>
  </si>
  <si>
    <t>DhadingLapa</t>
  </si>
  <si>
    <t>DhadingMahadevsthan</t>
  </si>
  <si>
    <t>DhadingMaidi</t>
  </si>
  <si>
    <t>DhadingMarpak</t>
  </si>
  <si>
    <t>DhadingMulpani</t>
  </si>
  <si>
    <t>DhadingMuraliBhanjyang</t>
  </si>
  <si>
    <t>DhadingNalang</t>
  </si>
  <si>
    <t>DhadingNaubise</t>
  </si>
  <si>
    <t>DhadingNilkantha</t>
  </si>
  <si>
    <t>DhadingPhulkhark</t>
  </si>
  <si>
    <t>DhadingPida</t>
  </si>
  <si>
    <t>DhadingReeGaun</t>
  </si>
  <si>
    <t>DhadingSalang</t>
  </si>
  <si>
    <t>DhadingSalyankot</t>
  </si>
  <si>
    <t>DhadingSalyantar</t>
  </si>
  <si>
    <t>DhadingSangkosh</t>
  </si>
  <si>
    <t>DhadingSatyadevi</t>
  </si>
  <si>
    <t>DhadingSemjong</t>
  </si>
  <si>
    <t>DhadingSertung</t>
  </si>
  <si>
    <t>DhadingSunaulaBazar</t>
  </si>
  <si>
    <t>DhadingTasarpu</t>
  </si>
  <si>
    <t>DhadingThakre</t>
  </si>
  <si>
    <t>DhadingTipling</t>
  </si>
  <si>
    <t>DhadingTripureswor</t>
  </si>
  <si>
    <t>DhanusaAndupatti</t>
  </si>
  <si>
    <t>DhanusaAurahi</t>
  </si>
  <si>
    <t>DhanusaBafai</t>
  </si>
  <si>
    <t>DhanusaBagchaura</t>
  </si>
  <si>
    <t>DhanusaBahedaBala</t>
  </si>
  <si>
    <t>DhanusaBahuarba</t>
  </si>
  <si>
    <t>DhanusaBalabakhar</t>
  </si>
  <si>
    <t>DhanusaBalahaKathal</t>
  </si>
  <si>
    <t>DhanusaBalahaSadhara</t>
  </si>
  <si>
    <t>DhanusaBallagoth</t>
  </si>
  <si>
    <t>DhanusaBaniniya</t>
  </si>
  <si>
    <t>DhanusaBaramajhiya</t>
  </si>
  <si>
    <t>DhanusaBasahiya</t>
  </si>
  <si>
    <t>DhanusaBasbitti</t>
  </si>
  <si>
    <t>DhanusaBateswor</t>
  </si>
  <si>
    <t>DhanusaBegadawar</t>
  </si>
  <si>
    <t>DhanusaBegaShivapur</t>
  </si>
  <si>
    <t>DhanusaBharatpur</t>
  </si>
  <si>
    <t>DhanusaBhuchakrapur</t>
  </si>
  <si>
    <t>DhanusaBhutahipaterwa</t>
  </si>
  <si>
    <t>DhanusaBindhi</t>
  </si>
  <si>
    <t>DhanusaBisarbhora</t>
  </si>
  <si>
    <t>DhanusaChakkar</t>
  </si>
  <si>
    <t>DhanusaChoraKoilpur</t>
  </si>
  <si>
    <t>DhanusaD.Govindapur</t>
  </si>
  <si>
    <t>DhanusaDebadiha</t>
  </si>
  <si>
    <t>DhanusaDeuriParbaha</t>
  </si>
  <si>
    <t>DhanusaDevpuraRupetha</t>
  </si>
  <si>
    <t>DhanusaDhabouli</t>
  </si>
  <si>
    <t>DhanusaDhalkebar</t>
  </si>
  <si>
    <t>DhanusaDhanauji</t>
  </si>
  <si>
    <t>DhanusaDhanusadham</t>
  </si>
  <si>
    <t>DhanusaDigambarpur</t>
  </si>
  <si>
    <t>DhanusaDubarikotHathalekha</t>
  </si>
  <si>
    <t>DhanusaDuhabi</t>
  </si>
  <si>
    <t>DhanusaEkarahi</t>
  </si>
  <si>
    <t>DhanusaFulgama</t>
  </si>
  <si>
    <t>DhanusaGhodghans</t>
  </si>
  <si>
    <t>DhanusaGodar</t>
  </si>
  <si>
    <t>DhanusaGopalpur</t>
  </si>
  <si>
    <t>DhanusaGothKohelpur</t>
  </si>
  <si>
    <t>DhanusaHansapurKathpula</t>
  </si>
  <si>
    <t>DhanusaHariharpur</t>
  </si>
  <si>
    <t>DhanusaHarine</t>
  </si>
  <si>
    <t>DhanusaHathipurharbara</t>
  </si>
  <si>
    <t>DhanusaInarwa</t>
  </si>
  <si>
    <t>DhanusaItaharwa</t>
  </si>
  <si>
    <t>DhanusaJanakpur N.P.</t>
  </si>
  <si>
    <t>DhanusaJhatiyahi</t>
  </si>
  <si>
    <t>DhanusaJhojhiKataiya</t>
  </si>
  <si>
    <t>DhanusaKachuriThera</t>
  </si>
  <si>
    <t>DhanusaKajaraRamaul</t>
  </si>
  <si>
    <t>DhanusaKanakpatti</t>
  </si>
  <si>
    <t>DhanusaKhajuriChanha</t>
  </si>
  <si>
    <t>DhanusaKhariyani</t>
  </si>
  <si>
    <t>DhanusaKurtha</t>
  </si>
  <si>
    <t>DhanusaLabatoli</t>
  </si>
  <si>
    <t>DhanusaLagmagadhaguthi</t>
  </si>
  <si>
    <t>DhanusaLakhouri</t>
  </si>
  <si>
    <t>DhanusaLakkad</t>
  </si>
  <si>
    <t>DhanusaLaxminiwas</t>
  </si>
  <si>
    <t>DhanusaLaxmipurbagewa</t>
  </si>
  <si>
    <t>DhanusaLohana</t>
  </si>
  <si>
    <t>DhanusaMahuwa(Pra.Khe)</t>
  </si>
  <si>
    <t>DhanusaMahuwa(Pra.Ko)</t>
  </si>
  <si>
    <t>DhanusaMakhanaha</t>
  </si>
  <si>
    <t>DhanusaManshingpatti</t>
  </si>
  <si>
    <t>DhanusaMarchaijhitakaiya</t>
  </si>
  <si>
    <t>DhanusaMithileswormauwahi</t>
  </si>
  <si>
    <t>DhanusaMithileswornikas</t>
  </si>
  <si>
    <t>DhanusaMukhiyapattimushargiya</t>
  </si>
  <si>
    <t>DhanusaNagaraeen</t>
  </si>
  <si>
    <t>DhanusaNakatajhijh</t>
  </si>
  <si>
    <t>DhanusaNanupatti</t>
  </si>
  <si>
    <t>DhanusaNauwakhorPrashahi</t>
  </si>
  <si>
    <t>DhanusaPachaharwa</t>
  </si>
  <si>
    <t>DhanusaPatanuka</t>
  </si>
  <si>
    <t>DhanusaPaterwa</t>
  </si>
  <si>
    <t>DhanusaPaudeswor</t>
  </si>
  <si>
    <t>DhanusaPuspalpur</t>
  </si>
  <si>
    <t>DhanusaRaghunathpur</t>
  </si>
  <si>
    <t>DhanusaRamaidaiyaBhawadi</t>
  </si>
  <si>
    <t>DhanusaSabela</t>
  </si>
  <si>
    <t>DhanusaSakhuwaMahendranagar</t>
  </si>
  <si>
    <t>DhanusaSapahi</t>
  </si>
  <si>
    <t>DhanusaSatosar</t>
  </si>
  <si>
    <t>DhanusaShantipur</t>
  </si>
  <si>
    <t>DhanusaSiddha</t>
  </si>
  <si>
    <t>DhanusaSingyahiMaidan</t>
  </si>
  <si>
    <t>DhanusaSinurjoda</t>
  </si>
  <si>
    <t>DhanusaSonigama</t>
  </si>
  <si>
    <t>DhanusaSugaMadhukarahi</t>
  </si>
  <si>
    <t>DhanusaSuganikash</t>
  </si>
  <si>
    <t>DhanusaTarapattiSirsiya</t>
  </si>
  <si>
    <t>DhanusaThadiJhijha</t>
  </si>
  <si>
    <t>DhanusaThillaYaduwa</t>
  </si>
  <si>
    <t>DhanusaTulsiChauda</t>
  </si>
  <si>
    <t>DhanusaTulsiyahiNikas</t>
  </si>
  <si>
    <t>DhanusaTulsiyaniJabdi</t>
  </si>
  <si>
    <t>DhanusaUmaprempur</t>
  </si>
  <si>
    <t>DhanusaYadukush</t>
  </si>
  <si>
    <t>DhanusaYagyabhumi</t>
  </si>
  <si>
    <t>MahottariAnakar</t>
  </si>
  <si>
    <t>MahottariAurahi</t>
  </si>
  <si>
    <t>MahottariBagada</t>
  </si>
  <si>
    <t>MahottariBairgiyaBanchauri</t>
  </si>
  <si>
    <t>MahottariBairgiyaLaxminiya</t>
  </si>
  <si>
    <t>MahottariBalawa</t>
  </si>
  <si>
    <t>MahottariBanauliDonauli</t>
  </si>
  <si>
    <t>MahottariBanouta</t>
  </si>
  <si>
    <t>MahottariBardibas</t>
  </si>
  <si>
    <t>MahottariBasabitti</t>
  </si>
  <si>
    <t>MahottariBathanaha</t>
  </si>
  <si>
    <t>MahottariBelgachhi</t>
  </si>
  <si>
    <t>MahottariBharatpur</t>
  </si>
  <si>
    <t>MahottariBhatauliya</t>
  </si>
  <si>
    <t>MahottariBijayalpura</t>
  </si>
  <si>
    <t>MahottariBramarpura</t>
  </si>
  <si>
    <t>MahottariDamhimarayee</t>
  </si>
  <si>
    <t>MahottariDhamaura</t>
  </si>
  <si>
    <t>MahottariDharmapur</t>
  </si>
  <si>
    <t>MahottariDhirapur</t>
  </si>
  <si>
    <t>MahottariEkadarabela</t>
  </si>
  <si>
    <t>MahottariEkarahiya</t>
  </si>
  <si>
    <t>MahottariEtaharwakatti</t>
  </si>
  <si>
    <t>MahottariFulahattaParikauli</t>
  </si>
  <si>
    <t>MahottariFulakaha</t>
  </si>
  <si>
    <t>MahottariGaidahaBhelpur</t>
  </si>
  <si>
    <t>MahottariGauribas</t>
  </si>
  <si>
    <t>MahottariGaushala</t>
  </si>
  <si>
    <t>MahottariGonarpura</t>
  </si>
  <si>
    <t>MahottariHalkhori</t>
  </si>
  <si>
    <t>MahottariHariharpurHarinamari</t>
  </si>
  <si>
    <t>MahottariHathilet</t>
  </si>
  <si>
    <t>MahottariHatisarwa</t>
  </si>
  <si>
    <t>MahottariJaleshwor N.P.</t>
  </si>
  <si>
    <t>MahottariKhairbanni</t>
  </si>
  <si>
    <t>MahottariKhayarMara</t>
  </si>
  <si>
    <t>MahottariKhopi</t>
  </si>
  <si>
    <t>MahottariKhuttapiparadhi</t>
  </si>
  <si>
    <t>MahottariKisanNagar</t>
  </si>
  <si>
    <t>MahottariKolhuwaBagaicha</t>
  </si>
  <si>
    <t>MahottariLaximiniya</t>
  </si>
  <si>
    <t>MahottariLoharpatti</t>
  </si>
  <si>
    <t>MahottariMahadaiyatapanpur</t>
  </si>
  <si>
    <t>MahottariMahottari</t>
  </si>
  <si>
    <t>MahottariMaisthan</t>
  </si>
  <si>
    <t>MahottariMajhoraBishnupur</t>
  </si>
  <si>
    <t>MahottariManara</t>
  </si>
  <si>
    <t>MahottariMatihani</t>
  </si>
  <si>
    <t>MahottariMeghanathGorahanna</t>
  </si>
  <si>
    <t>MahottariNainhi</t>
  </si>
  <si>
    <t>MahottariNigaul</t>
  </si>
  <si>
    <t>MahottariParaul</t>
  </si>
  <si>
    <t>MahottariParsaDewadh</t>
  </si>
  <si>
    <t>MahottariParsaPateli</t>
  </si>
  <si>
    <t>MahottariPasupatinagar</t>
  </si>
  <si>
    <t>MahottariPigouna</t>
  </si>
  <si>
    <t>MahottariPipra</t>
  </si>
  <si>
    <t>MahottariPokharibhindaSamgrampur</t>
  </si>
  <si>
    <t>MahottariRaghunathpur</t>
  </si>
  <si>
    <t>MahottariRamgopalpur</t>
  </si>
  <si>
    <t>MahottariRamnagar</t>
  </si>
  <si>
    <t>MahottariRatauli</t>
  </si>
  <si>
    <t>MahottariSahasaula</t>
  </si>
  <si>
    <t>MahottariSahorawa</t>
  </si>
  <si>
    <t>MahottariSandha</t>
  </si>
  <si>
    <t>MahottariSarpallo</t>
  </si>
  <si>
    <t>MahottariShamsi</t>
  </si>
  <si>
    <t>MahottariShreepur</t>
  </si>
  <si>
    <t>MahottariSimardahi</t>
  </si>
  <si>
    <t>MahottariSingyahi</t>
  </si>
  <si>
    <t>MahottariSisawakataiya</t>
  </si>
  <si>
    <t>MahottariSonama</t>
  </si>
  <si>
    <t>MahottariSonamai</t>
  </si>
  <si>
    <t>MahottariSonaul</t>
  </si>
  <si>
    <t>MahottariSugaVawani</t>
  </si>
  <si>
    <t>MahottariSundarpur</t>
  </si>
  <si>
    <t>MahottariVagaha</t>
  </si>
  <si>
    <t>SarlahiAchalgadh</t>
  </si>
  <si>
    <t>SarlahiArnaha</t>
  </si>
  <si>
    <t>SarlahiAtrouli</t>
  </si>
  <si>
    <t>SarlahiAurahi</t>
  </si>
  <si>
    <t>SarlahiBabarganj</t>
  </si>
  <si>
    <t>SarlahiBagdaha</t>
  </si>
  <si>
    <t>SarlahiBahadurpur</t>
  </si>
  <si>
    <t>SarlahiBalara</t>
  </si>
  <si>
    <t>SarlahiBarahathawa</t>
  </si>
  <si>
    <t>SarlahiBaraUdhoran</t>
  </si>
  <si>
    <t>SarlahiBasantapur</t>
  </si>
  <si>
    <t>SarlahiBatraul</t>
  </si>
  <si>
    <t>SarlahiBela</t>
  </si>
  <si>
    <t>SarlahiBelhi</t>
  </si>
  <si>
    <t>SarlahiBelwaJabdi</t>
  </si>
  <si>
    <t>SarlahiBhadsar</t>
  </si>
  <si>
    <t>SarlahiBhagawatipur</t>
  </si>
  <si>
    <t>SarlahiBhaktipur</t>
  </si>
  <si>
    <t>SarlahiBhawanipur</t>
  </si>
  <si>
    <t>SarlahiBrahmapuri</t>
  </si>
  <si>
    <t>SarlahiChandraNagar</t>
  </si>
  <si>
    <t>SarlahiChhataul</t>
  </si>
  <si>
    <t>SarlahiChhatona</t>
  </si>
  <si>
    <t>SarlahiDhanakaulPachhiyati</t>
  </si>
  <si>
    <t>SarlahiDhanakaulPurba</t>
  </si>
  <si>
    <t>SarlahiDhangada</t>
  </si>
  <si>
    <t>SarlahiDhungrekhola</t>
  </si>
  <si>
    <t>SarlahiDhurkauli</t>
  </si>
  <si>
    <t>SarlahiDumariya</t>
  </si>
  <si>
    <t>SarlahiFarahadawa</t>
  </si>
  <si>
    <t>SarlahiFulparasi</t>
  </si>
  <si>
    <t>SarlahiGadahiyabairi</t>
  </si>
  <si>
    <t>SarlahiGamhariya</t>
  </si>
  <si>
    <t>SarlahiGodeta</t>
  </si>
  <si>
    <t>SarlahiGourishankar</t>
  </si>
  <si>
    <t>SarlahiHajariya</t>
  </si>
  <si>
    <t>SarlahiHarakthawa</t>
  </si>
  <si>
    <t>SarlahiHaripur</t>
  </si>
  <si>
    <t>SarlahiHaripurwa</t>
  </si>
  <si>
    <t>SarlahiHariyon</t>
  </si>
  <si>
    <t>SarlahiHathiyol</t>
  </si>
  <si>
    <t>SarlahiHempur</t>
  </si>
  <si>
    <t>SarlahiIshworpur</t>
  </si>
  <si>
    <t>SarlahiJabdi</t>
  </si>
  <si>
    <t>SarlahiJamuniya</t>
  </si>
  <si>
    <t>SarlahiJanakiNagar</t>
  </si>
  <si>
    <t>SarlahiJingadawa</t>
  </si>
  <si>
    <t>SarlahiKabilasi</t>
  </si>
  <si>
    <t>SarlahiKalinjor</t>
  </si>
  <si>
    <t>SarlahiKarmaiya</t>
  </si>
  <si>
    <t>SarlahiKhirwa</t>
  </si>
  <si>
    <t>SarlahiKhoriya</t>
  </si>
  <si>
    <t>SarlahiKhutauna</t>
  </si>
  <si>
    <t>SarlahiKisanpur</t>
  </si>
  <si>
    <t>SarlahiKodena</t>
  </si>
  <si>
    <t>SarlahiLalbandi</t>
  </si>
  <si>
    <t>SarlahiLaukath</t>
  </si>
  <si>
    <t>SarlahiLaxmipurKodraha</t>
  </si>
  <si>
    <t>SarlahiLaxmipurSu.</t>
  </si>
  <si>
    <t>SarlahiMadhubangoth</t>
  </si>
  <si>
    <t>SarlahiMadhubani</t>
  </si>
  <si>
    <t>SarlahiMahinathpur</t>
  </si>
  <si>
    <t>SarlahiBelahi (Mailhi)</t>
  </si>
  <si>
    <t>SarlahiMalangawa N.P.</t>
  </si>
  <si>
    <t>SarlahiManpur</t>
  </si>
  <si>
    <t>SarlahiMirjapur</t>
  </si>
  <si>
    <t>SarlahiMohanpur</t>
  </si>
  <si>
    <t>SarlahiMotipur</t>
  </si>
  <si>
    <t>SarlahiMurtiya</t>
  </si>
  <si>
    <t>SarlahiMusauli</t>
  </si>
  <si>
    <t>SarlahiNarayanKhola</t>
  </si>
  <si>
    <t>SarlahiNarayanpur</t>
  </si>
  <si>
    <t>SarlahiNetraganj</t>
  </si>
  <si>
    <t>SarlahiNoukailawa</t>
  </si>
  <si>
    <t>SarlahiParsa</t>
  </si>
  <si>
    <t>SarlahiParwanipur</t>
  </si>
  <si>
    <t>SarlahiPattharkot</t>
  </si>
  <si>
    <t>SarlahiPidari</t>
  </si>
  <si>
    <t>SarlahiPidariya</t>
  </si>
  <si>
    <t>SarlahiPipariya</t>
  </si>
  <si>
    <t>SarlahiRajghat</t>
  </si>
  <si>
    <t>SarlahiRamban</t>
  </si>
  <si>
    <t>SarlahiRamnagarBahaur</t>
  </si>
  <si>
    <t>SarlahiRaniganj</t>
  </si>
  <si>
    <t>SarlahiRohuwa</t>
  </si>
  <si>
    <t>SarlahiSakraul</t>
  </si>
  <si>
    <t>SarlahiSalempur</t>
  </si>
  <si>
    <t>SarlahiSangrampur</t>
  </si>
  <si>
    <t>SarlahiSankarpur</t>
  </si>
  <si>
    <t>SarlahiSasapur</t>
  </si>
  <si>
    <t>SarlahiShreepur</t>
  </si>
  <si>
    <t>SarlahiSikhauna</t>
  </si>
  <si>
    <t>SarlahiSimara</t>
  </si>
  <si>
    <t>SarlahiSisotiya</t>
  </si>
  <si>
    <t>SarlahiSisout</t>
  </si>
  <si>
    <t>SarlahiSohadawa</t>
  </si>
  <si>
    <t>SarlahiSudama</t>
  </si>
  <si>
    <t>SarlahiSundarpur</t>
  </si>
  <si>
    <t>SarlahiSundarpurChuldawa</t>
  </si>
  <si>
    <t>SarlahiTribhuwanNagar</t>
  </si>
  <si>
    <t>SindhuliAmale</t>
  </si>
  <si>
    <t>SindhuliArunthakur</t>
  </si>
  <si>
    <t>SindhuliBahuntilpung</t>
  </si>
  <si>
    <t>SindhuliBalajor</t>
  </si>
  <si>
    <t>SindhuliBaseshwor</t>
  </si>
  <si>
    <t>SindhuliBastipur</t>
  </si>
  <si>
    <t>SindhuliBelghari</t>
  </si>
  <si>
    <t>SindhuliBhadrakali</t>
  </si>
  <si>
    <t>SindhuliBhimeshwor</t>
  </si>
  <si>
    <t>SindhuliBhimsthan</t>
  </si>
  <si>
    <t>SindhuliBhuwaneshoriGwaltar</t>
  </si>
  <si>
    <t>SindhuliBitijorBagaiya</t>
  </si>
  <si>
    <t>SindhuliDadiguranshe</t>
  </si>
  <si>
    <t>SindhuliDudbhanjyang</t>
  </si>
  <si>
    <t>SindhuliDudhouli</t>
  </si>
  <si>
    <t>SindhuliHariharpurGadhi</t>
  </si>
  <si>
    <t>SindhuliHarsahi</t>
  </si>
  <si>
    <t>SindhuliHatpate</t>
  </si>
  <si>
    <t>SindhuliJalkanya</t>
  </si>
  <si>
    <t>SindhuliJarayotar</t>
  </si>
  <si>
    <t>SindhuliJhangajholiRalmata</t>
  </si>
  <si>
    <t>SindhuliJinakhu</t>
  </si>
  <si>
    <t>SindhuliKakurThakur</t>
  </si>
  <si>
    <t>SindhuliKalpabrishykha</t>
  </si>
  <si>
    <t>SindhuliKamalamai N.P.</t>
  </si>
  <si>
    <t>SindhuliKapilakot</t>
  </si>
  <si>
    <t>SindhuliKhangSang</t>
  </si>
  <si>
    <t>SindhuliKholagaun</t>
  </si>
  <si>
    <t>SindhuliKusesworDumja</t>
  </si>
  <si>
    <t>SindhuliKyaneshwor</t>
  </si>
  <si>
    <t>SindhuliLadabhir(Mahendra)</t>
  </si>
  <si>
    <t>SindhuliLampantar</t>
  </si>
  <si>
    <t>SindhuliMahadevdada</t>
  </si>
  <si>
    <t>SindhuliMahadevsthan</t>
  </si>
  <si>
    <t>SindhuliMahendrajhayadi</t>
  </si>
  <si>
    <t>SindhuliMajhuwa</t>
  </si>
  <si>
    <t>SindhuliNetrakali</t>
  </si>
  <si>
    <t>SindhuliNipane</t>
  </si>
  <si>
    <t>SindhuliPipalmadi</t>
  </si>
  <si>
    <t>SindhuliPuranoJhangajholi</t>
  </si>
  <si>
    <t>SindhuliRanibas</t>
  </si>
  <si>
    <t>SindhuliRanichuri</t>
  </si>
  <si>
    <t>SindhuliRatanchura</t>
  </si>
  <si>
    <t>SindhuliRatnawati</t>
  </si>
  <si>
    <t>SindhuliSanteswori(Rampur)</t>
  </si>
  <si>
    <t>SindhuliSirthouli</t>
  </si>
  <si>
    <t>SindhuliSitalpati</t>
  </si>
  <si>
    <t>SindhuliSolpathana</t>
  </si>
  <si>
    <t>SindhuliSunamPokhari</t>
  </si>
  <si>
    <t>SindhuliTamajor</t>
  </si>
  <si>
    <t>SindhuliTandi</t>
  </si>
  <si>
    <t>SindhuliTinkanya</t>
  </si>
  <si>
    <t>SindhuliTosramkhola</t>
  </si>
  <si>
    <t>SindhuliTribhuvanAmbote</t>
  </si>
  <si>
    <t>RamechhapBamtiBhandar</t>
  </si>
  <si>
    <t>RamechhapBetali</t>
  </si>
  <si>
    <t>RamechhapBethan</t>
  </si>
  <si>
    <t>RamechhapBhadaure</t>
  </si>
  <si>
    <t>RamechhapBhatauli</t>
  </si>
  <si>
    <t>RamechhapBhirpani</t>
  </si>
  <si>
    <t>RamechhapBhujee</t>
  </si>
  <si>
    <t>RamechhapBijulikot</t>
  </si>
  <si>
    <t>RamechhapChanakhu</t>
  </si>
  <si>
    <t>RamechhapChisapani</t>
  </si>
  <si>
    <t>RamechhapChuchure</t>
  </si>
  <si>
    <t>RamechhapDadhuwa</t>
  </si>
  <si>
    <t>RamechhapDeurali</t>
  </si>
  <si>
    <t>RamechhapDimipokhari</t>
  </si>
  <si>
    <t>RamechhapDoramba</t>
  </si>
  <si>
    <t>RamechhapDuragau</t>
  </si>
  <si>
    <t>RamechhapFarpu</t>
  </si>
  <si>
    <t>RamechhapGelu</t>
  </si>
  <si>
    <t>RamechhapGoswara</t>
  </si>
  <si>
    <t>RamechhapGothgau</t>
  </si>
  <si>
    <t>RamechhapGumdel</t>
  </si>
  <si>
    <t>RamechhapGunsiBhadaure</t>
  </si>
  <si>
    <t>RamechhapGuptesor</t>
  </si>
  <si>
    <t>RamechhapHiledevi</t>
  </si>
  <si>
    <t>RamechhapHimganga</t>
  </si>
  <si>
    <t>RamechhapKathjor</t>
  </si>
  <si>
    <t>RamechhapKhadadevi</t>
  </si>
  <si>
    <t>RamechhapKhaniyapani</t>
  </si>
  <si>
    <t>RamechhapKhimti</t>
  </si>
  <si>
    <t>RamechhapKubukasthali</t>
  </si>
  <si>
    <t>RamechhapLakhanpur</t>
  </si>
  <si>
    <t>RamechhapMajuwa</t>
  </si>
  <si>
    <t>RamechhapMakadum</t>
  </si>
  <si>
    <t>RamechhapMaluwajor</t>
  </si>
  <si>
    <t>RamechhapManthali</t>
  </si>
  <si>
    <t>RamechhapNagaDaha</t>
  </si>
  <si>
    <t>RamechhapNamadi</t>
  </si>
  <si>
    <t>RamechhapOkhreni</t>
  </si>
  <si>
    <t>RamechhapPakarbas</t>
  </si>
  <si>
    <t>RamechhapPhulasi</t>
  </si>
  <si>
    <t>RamechhapPinkhuri</t>
  </si>
  <si>
    <t>RamechhapPritee</t>
  </si>
  <si>
    <t>RamechhapPuranagau</t>
  </si>
  <si>
    <t>RamechhapRakathum</t>
  </si>
  <si>
    <t>RamechhapRamechhap</t>
  </si>
  <si>
    <t>RamechhapRampur</t>
  </si>
  <si>
    <t>RamechhapRasanalu</t>
  </si>
  <si>
    <t>RamechhapSaipu</t>
  </si>
  <si>
    <t>RamechhapSalupati</t>
  </si>
  <si>
    <t>RamechhapSanghutar</t>
  </si>
  <si>
    <t>RamechhapSukajor</t>
  </si>
  <si>
    <t>RamechhapSunarpani</t>
  </si>
  <si>
    <t>RamechhapThose</t>
  </si>
  <si>
    <t>RamechhapTilpung</t>
  </si>
  <si>
    <t>RamechhapTokarpur</t>
  </si>
  <si>
    <t>DolakhaAlampu</t>
  </si>
  <si>
    <t>DolakhaBabare</t>
  </si>
  <si>
    <t>DolakhaBhedapu</t>
  </si>
  <si>
    <t>DolakhaBhimeswor N.P.</t>
  </si>
  <si>
    <t>DolakhaBhirkot</t>
  </si>
  <si>
    <t>DolakhaBhusaphedi</t>
  </si>
  <si>
    <t>DolakhaBigu</t>
  </si>
  <si>
    <t>DolakhaBocha</t>
  </si>
  <si>
    <t>DolakhaBulung</t>
  </si>
  <si>
    <t>DolakhaChankhu</t>
  </si>
  <si>
    <t>DolakhaChhetrapa</t>
  </si>
  <si>
    <t>DolakhaChilankha</t>
  </si>
  <si>
    <t>DolakhaChyama</t>
  </si>
  <si>
    <t>DolakhaDandakharka</t>
  </si>
  <si>
    <t>DolakhaDudhpokhari</t>
  </si>
  <si>
    <t>DolakhaFasku</t>
  </si>
  <si>
    <t>DolakhaGairimudi</t>
  </si>
  <si>
    <t>DolakhaGauriSankar</t>
  </si>
  <si>
    <t>DolakhaGhangSukathokar</t>
  </si>
  <si>
    <t>DolakhaHawa</t>
  </si>
  <si>
    <t>DolakhaJaphe</t>
  </si>
  <si>
    <t>DolakhaJhule</t>
  </si>
  <si>
    <t>DolakhaJhyaku</t>
  </si>
  <si>
    <t>DolakhaJiri</t>
  </si>
  <si>
    <t>DolakhaJugu</t>
  </si>
  <si>
    <t>DolakhaKabhre</t>
  </si>
  <si>
    <t>DolakhaKalingchok</t>
  </si>
  <si>
    <t>DolakhaKatakuti</t>
  </si>
  <si>
    <t>DolakhaKhare</t>
  </si>
  <si>
    <t>DolakhaKhopachagu</t>
  </si>
  <si>
    <t>DolakhaLaduk</t>
  </si>
  <si>
    <t>DolakhaLakuriDada</t>
  </si>
  <si>
    <t>DolakhaLamabagar</t>
  </si>
  <si>
    <t>DolakhaLamidada</t>
  </si>
  <si>
    <t>DolakhaLapilang</t>
  </si>
  <si>
    <t>DolakhaMagapauwa</t>
  </si>
  <si>
    <t>DolakhaMali</t>
  </si>
  <si>
    <t>DolakhaMalu</t>
  </si>
  <si>
    <t>DolakhaMarbu</t>
  </si>
  <si>
    <t>DolakhaMelung</t>
  </si>
  <si>
    <t>DolakhaMirge</t>
  </si>
  <si>
    <t>DolakhaNamdu</t>
  </si>
  <si>
    <t>DolakhaOrang</t>
  </si>
  <si>
    <t>DolakhaPawati</t>
  </si>
  <si>
    <t>DolakhaSahare</t>
  </si>
  <si>
    <t>DolakhaSailungeswor</t>
  </si>
  <si>
    <t>DolakhaSunakhani</t>
  </si>
  <si>
    <t>DolakhaSundrawati</t>
  </si>
  <si>
    <t>DolakhaSuri</t>
  </si>
  <si>
    <t>DolakhaSusmaChhemawati</t>
  </si>
  <si>
    <t>DolakhaSyama</t>
  </si>
  <si>
    <t>DolakhaThulopatal</t>
  </si>
  <si>
    <t>MakwanpurAgara</t>
  </si>
  <si>
    <t>MakwanpurAmbhanjyang</t>
  </si>
  <si>
    <t>MakwanpurBajrabarahi</t>
  </si>
  <si>
    <t>MakwanpurBasamadi</t>
  </si>
  <si>
    <t>MakwanpurBetini</t>
  </si>
  <si>
    <t>MakwanpurBhaise</t>
  </si>
  <si>
    <t>MakwanpurBhartaPundyadevi</t>
  </si>
  <si>
    <t>MakwanpurBhimfedi</t>
  </si>
  <si>
    <t>MakwanpurBudhichaur</t>
  </si>
  <si>
    <t>MakwanpurChitlang</t>
  </si>
  <si>
    <t>MakwanpurChuriyamai</t>
  </si>
  <si>
    <t>MakwanpurDaman</t>
  </si>
  <si>
    <t>MakwanpurDandakharka</t>
  </si>
  <si>
    <t>MakwanpurDhimal</t>
  </si>
  <si>
    <t>MakwanpurFakhel</t>
  </si>
  <si>
    <t>MakwanpurFaparbari</t>
  </si>
  <si>
    <t>MakwanpurGogane</t>
  </si>
  <si>
    <t>MakwanpurHandikhola</t>
  </si>
  <si>
    <t>MakwanpurHatiya</t>
  </si>
  <si>
    <t>MakwanpurHetauda N.P.</t>
  </si>
  <si>
    <t>MakwanpurHurnamadi</t>
  </si>
  <si>
    <t>MakwanpurIpaPanchakanya</t>
  </si>
  <si>
    <t>MakwanpurKalikatar</t>
  </si>
  <si>
    <t>MakwanpurKankada</t>
  </si>
  <si>
    <t>MakwanpurKhairang</t>
  </si>
  <si>
    <t>MakwanpurKogate</t>
  </si>
  <si>
    <t>MakwanpurKulekhani</t>
  </si>
  <si>
    <t>MakwanpurMakwanpurgadhi</t>
  </si>
  <si>
    <t>MakwanpurManahari</t>
  </si>
  <si>
    <t>MakwanpurManthali</t>
  </si>
  <si>
    <t>MakwanpurMarkhu</t>
  </si>
  <si>
    <t>MakwanpurNamtar</t>
  </si>
  <si>
    <t>MakwanpurNibuwatar</t>
  </si>
  <si>
    <t>MakwanpurPadamPokhari</t>
  </si>
  <si>
    <t>MakwanpurPalung</t>
  </si>
  <si>
    <t>MakwanpurRaigaun</t>
  </si>
  <si>
    <t>MakwanpurRaksirang</t>
  </si>
  <si>
    <t>MakwanpurSarikhetPalase</t>
  </si>
  <si>
    <t>MakwanpurShikharpur</t>
  </si>
  <si>
    <t>MakwanpurShreepurChhatiwan</t>
  </si>
  <si>
    <t>MakwanpurSisneriMahadevsthan</t>
  </si>
  <si>
    <t>MakwanpurSukaura</t>
  </si>
  <si>
    <t>MakwanpurThingan</t>
  </si>
  <si>
    <t>MakwanpurTistungDeurali</t>
  </si>
  <si>
    <t>RautahatAjagabi</t>
  </si>
  <si>
    <t>RautahatAkolawa</t>
  </si>
  <si>
    <t>RautahatAuraiya</t>
  </si>
  <si>
    <t>RautahatBadharwa</t>
  </si>
  <si>
    <t>RautahatBagahi</t>
  </si>
  <si>
    <t>RautahatBahuwaMadanpur</t>
  </si>
  <si>
    <t>RautahatBairiya</t>
  </si>
  <si>
    <t>RautahatBanjaraha</t>
  </si>
  <si>
    <t>RautahatBariyarpur</t>
  </si>
  <si>
    <t>RautahatBasantapatti</t>
  </si>
  <si>
    <t>RautahatBasatpur</t>
  </si>
  <si>
    <t>RautahatBasbitiJingadiya</t>
  </si>
  <si>
    <t>RautahatBhalohiya(Pipra)</t>
  </si>
  <si>
    <t>RautahatBhediyahi</t>
  </si>
  <si>
    <t>RautahatBirtiprastoka</t>
  </si>
  <si>
    <t>RautahatBishrampur</t>
  </si>
  <si>
    <t>RautahatBisunpurwaManpur</t>
  </si>
  <si>
    <t>RautahatBrahmapuri</t>
  </si>
  <si>
    <t>RautahatChandranigahapur</t>
  </si>
  <si>
    <t>RautahatDebahi</t>
  </si>
  <si>
    <t>RautahatDharampur</t>
  </si>
  <si>
    <t>RautahatDharhari</t>
  </si>
  <si>
    <t>RautahatDipahi</t>
  </si>
  <si>
    <t>RautahatDumariya(Matiauna)</t>
  </si>
  <si>
    <t>RautahatDumriya(Paroha)</t>
  </si>
  <si>
    <t>RautahatFatuhaMaheshpur</t>
  </si>
  <si>
    <t>RautahatFatuwaHarsaha</t>
  </si>
  <si>
    <t>RautahatGadhi(Bhanawanpur)</t>
  </si>
  <si>
    <t>RautahatGamhariyaBirta</t>
  </si>
  <si>
    <t>RautahatGamhariyaParsa</t>
  </si>
  <si>
    <t>RautahatGangapipara</t>
  </si>
  <si>
    <t>RautahatGarudaBairiya</t>
  </si>
  <si>
    <t>RautahatGaur N.P.</t>
  </si>
  <si>
    <t>RautahatGedahiguthi</t>
  </si>
  <si>
    <t>RautahatHadiryaPaltuwa</t>
  </si>
  <si>
    <t>RautahatHajminiya</t>
  </si>
  <si>
    <t>RautahatHathiyahi</t>
  </si>
  <si>
    <t>RautahatIharbariJyutahi</t>
  </si>
  <si>
    <t>RautahatInaruwa</t>
  </si>
  <si>
    <t>RautahatJatahara</t>
  </si>
  <si>
    <t>RautahatJayanagar</t>
  </si>
  <si>
    <t>RautahatJethrahiya</t>
  </si>
  <si>
    <t>RautahatJhunkhunwa</t>
  </si>
  <si>
    <t>RautahatJingadawaBelbichwa</t>
  </si>
  <si>
    <t>RautahatJowaha(Jokaha)</t>
  </si>
  <si>
    <t>RautahatJudibela</t>
  </si>
  <si>
    <t>RautahatKakanpur</t>
  </si>
  <si>
    <t>RautahatKarkachKarmaiya</t>
  </si>
  <si>
    <t>RautahatKaruniya</t>
  </si>
  <si>
    <t>RautahatKatahariya</t>
  </si>
  <si>
    <t>RautahatKhesarhiya</t>
  </si>
  <si>
    <t>RautahatLaxminiya</t>
  </si>
  <si>
    <t>RautahatLaxmipur(Do)</t>
  </si>
  <si>
    <t>RautahatLaxmipurBelbichawa</t>
  </si>
  <si>
    <t>RautahatLokaha</t>
  </si>
  <si>
    <t>RautahatMadhopur</t>
  </si>
  <si>
    <t>RautahatMahamadpur</t>
  </si>
  <si>
    <t>RautahatMalahi</t>
  </si>
  <si>
    <t>RautahatMaryadpur</t>
  </si>
  <si>
    <t>RautahatMasedawa</t>
  </si>
  <si>
    <t>RautahatMathiya</t>
  </si>
  <si>
    <t>RautahatMatsari</t>
  </si>
  <si>
    <t>RautahatMithuawa</t>
  </si>
  <si>
    <t>RautahatMudwalawa</t>
  </si>
  <si>
    <t>RautahatNarkatiyaGuthi</t>
  </si>
  <si>
    <t>RautahatPacharukhi</t>
  </si>
  <si>
    <t>RautahatPataura</t>
  </si>
  <si>
    <t>RautahatPatharaBudharampur</t>
  </si>
  <si>
    <t>RautahatPaurai</t>
  </si>
  <si>
    <t>RautahatPiparaPokhariya</t>
  </si>
  <si>
    <t>RautahatPipariya(Dostiya)</t>
  </si>
  <si>
    <t>RautahatPipariya(Paroha)</t>
  </si>
  <si>
    <t>RautahatPipraBhagwanpur</t>
  </si>
  <si>
    <t>RautahatPipraRajbara</t>
  </si>
  <si>
    <t>RautahatPothiyahi</t>
  </si>
  <si>
    <t>RautahatPratappurPaltuwa</t>
  </si>
  <si>
    <t>RautahatPrempurGunahi</t>
  </si>
  <si>
    <t>RautahatRaghunathpur</t>
  </si>
  <si>
    <t>RautahatRajdevi</t>
  </si>
  <si>
    <t>RautahatRajpurFarhadawa</t>
  </si>
  <si>
    <t>RautahatRajpurTulsi</t>
  </si>
  <si>
    <t>RautahatRamoliBairiya</t>
  </si>
  <si>
    <t>RautahatRampurKhap</t>
  </si>
  <si>
    <t>RautahatRangapur</t>
  </si>
  <si>
    <t>RautahatSakhuawa</t>
  </si>
  <si>
    <t>RautahatSakhuwaDhamaura</t>
  </si>
  <si>
    <t>RautahatSamanpur</t>
  </si>
  <si>
    <t>RautahatSangrampur</t>
  </si>
  <si>
    <t>RautahatSantapur(Dostiya)</t>
  </si>
  <si>
    <t>RautahatSantpur(Matiaun)</t>
  </si>
  <si>
    <t>RautahatSarmujawa</t>
  </si>
  <si>
    <t>RautahatSaruatha</t>
  </si>
  <si>
    <t>RautahatSaunaraniya</t>
  </si>
  <si>
    <t>RautahatShitalpurBairgania</t>
  </si>
  <si>
    <t>RautahatSimaraBhawanipur</t>
  </si>
  <si>
    <t>RautahatTejapakar</t>
  </si>
  <si>
    <t>RautahatTengraha</t>
  </si>
  <si>
    <t>BaraAmarpatti</t>
  </si>
  <si>
    <t>BaraAmlekhganj</t>
  </si>
  <si>
    <t>BaraAmritgang</t>
  </si>
  <si>
    <t>BaraAvab</t>
  </si>
  <si>
    <t>BaraBabuain</t>
  </si>
  <si>
    <t>BaraBachhanpurwa</t>
  </si>
  <si>
    <t>BaraBadakiFulbariya</t>
  </si>
  <si>
    <t>BaraBagahi</t>
  </si>
  <si>
    <t>BaraBahuari</t>
  </si>
  <si>
    <t>BaraBalirampur</t>
  </si>
  <si>
    <t>BaraBandhuwan</t>
  </si>
  <si>
    <t>BaraBanjariya</t>
  </si>
  <si>
    <t>BaraBarainiya</t>
  </si>
  <si>
    <t>BaraBariyarpur</t>
  </si>
  <si>
    <t>BaraBasantpur (Bhaganpur)</t>
  </si>
  <si>
    <t>BaraBatara</t>
  </si>
  <si>
    <t>BaraBeldari</t>
  </si>
  <si>
    <t>BaraBenauli</t>
  </si>
  <si>
    <t>BaraBhagwanpur</t>
  </si>
  <si>
    <t>BaraBhaluyeeArwaliya</t>
  </si>
  <si>
    <t>BaraBharatganjSigaul</t>
  </si>
  <si>
    <t>BaraBhatauda</t>
  </si>
  <si>
    <t>BaraBhodaha</t>
  </si>
  <si>
    <t>BaraBishrampur</t>
  </si>
  <si>
    <t>BaraBishunpur</t>
  </si>
  <si>
    <t>BaraBishunpurwa</t>
  </si>
  <si>
    <t>BaraBuniyad</t>
  </si>
  <si>
    <t>BaraChhataPipra</t>
  </si>
  <si>
    <t>BaraChhatawa</t>
  </si>
  <si>
    <t>BaraDahiyar</t>
  </si>
  <si>
    <t>BaraDewapur</t>
  </si>
  <si>
    <t>BaraDharmaNagar</t>
  </si>
  <si>
    <t>BaraDohari</t>
  </si>
  <si>
    <t>BaraDumarwana</t>
  </si>
  <si>
    <t>BaraFattepur</t>
  </si>
  <si>
    <t>BaraGadhahal</t>
  </si>
  <si>
    <t>BaraGanjBhawanipur</t>
  </si>
  <si>
    <t>BaraGolaganj</t>
  </si>
  <si>
    <t>BaraHaraiya</t>
  </si>
  <si>
    <t>BaraHardiya</t>
  </si>
  <si>
    <t>BaraHariharpur</t>
  </si>
  <si>
    <t>BaraInarwamal</t>
  </si>
  <si>
    <t>BaraInarwasira</t>
  </si>
  <si>
    <t>BaraItiyahi</t>
  </si>
  <si>
    <t>BaraJhitakaiya(Dakshin)</t>
  </si>
  <si>
    <t>BaraJhitakaiya(Uttar)</t>
  </si>
  <si>
    <t>BaraJitpurBhawanipur</t>
  </si>
  <si>
    <t>BaraKabahigoth</t>
  </si>
  <si>
    <t>BaraKabahijabdi</t>
  </si>
  <si>
    <t>BaraKachorwa</t>
  </si>
  <si>
    <t>BaraKakadi</t>
  </si>
  <si>
    <t>BaraKalaiya N.P.</t>
  </si>
  <si>
    <t>BaraKaraiya</t>
  </si>
  <si>
    <t>BaraKhopawa</t>
  </si>
  <si>
    <t>BaraKhutwajabdi</t>
  </si>
  <si>
    <t>BaraKolhabi</t>
  </si>
  <si>
    <t>BaraKudawa</t>
  </si>
  <si>
    <t>BaraLaxmipurKotwali</t>
  </si>
  <si>
    <t>BaraLipanimal</t>
  </si>
  <si>
    <t>BaraMadhurijabdi</t>
  </si>
  <si>
    <t>BaraMahendraAdarsha</t>
  </si>
  <si>
    <t>BaraMaheshpur</t>
  </si>
  <si>
    <t>BaraMajhariya</t>
  </si>
  <si>
    <t>BaraManaharwa</t>
  </si>
  <si>
    <t>BaraMatiarwa</t>
  </si>
  <si>
    <t>BaraMotisar</t>
  </si>
  <si>
    <t>BaraNarahi</t>
  </si>
  <si>
    <t>BaraNijgadh</t>
  </si>
  <si>
    <t>BaraPakadiyaChikani</t>
  </si>
  <si>
    <t>BaraPaparpatiJabdi</t>
  </si>
  <si>
    <t>BaraPaterwa</t>
  </si>
  <si>
    <t>BaraPatharhati</t>
  </si>
  <si>
    <t>BaraPathera</t>
  </si>
  <si>
    <t>BaraPheta</t>
  </si>
  <si>
    <t>BaraPiparaSimara</t>
  </si>
  <si>
    <t>BaraPiparabirta</t>
  </si>
  <si>
    <t>BaraPiparpatiParchrouwa</t>
  </si>
  <si>
    <t>BaraPipraBasantapur</t>
  </si>
  <si>
    <t>BaraPipradhiGoth</t>
  </si>
  <si>
    <t>BaraPrasauni</t>
  </si>
  <si>
    <t>BaraPrasona</t>
  </si>
  <si>
    <t>BaraPrastoka</t>
  </si>
  <si>
    <t>BaraPrasurmpur</t>
  </si>
  <si>
    <t>BaraPurainiya</t>
  </si>
  <si>
    <t>BaraRaghunathpur</t>
  </si>
  <si>
    <t>BaraRampurTokani</t>
  </si>
  <si>
    <t>BaraRampurwa</t>
  </si>
  <si>
    <t>BaraRatanpuri</t>
  </si>
  <si>
    <t>BaraRauwahi</t>
  </si>
  <si>
    <t>BaraSapahi</t>
  </si>
  <si>
    <t>BaraShreenagarBairiya</t>
  </si>
  <si>
    <t>BaraSihorwa</t>
  </si>
  <si>
    <t>BaraSinhasani</t>
  </si>
  <si>
    <t>BaraSisahaniya</t>
  </si>
  <si>
    <t>BaraTedhakatti</t>
  </si>
  <si>
    <t>BaraTelkuwa</t>
  </si>
  <si>
    <t>BaraTetariya</t>
  </si>
  <si>
    <t>BaraUchidiha</t>
  </si>
  <si>
    <t>BaraUmarjan</t>
  </si>
  <si>
    <t>ParsaAlau</t>
  </si>
  <si>
    <t>ParsaAmarpatti</t>
  </si>
  <si>
    <t>ParsaAuraha</t>
  </si>
  <si>
    <t>ParsaBagahi</t>
  </si>
  <si>
    <t>ParsaBagbana</t>
  </si>
  <si>
    <t>ParsaBageshwariTirtrona</t>
  </si>
  <si>
    <t>ParsaBahauriPidari</t>
  </si>
  <si>
    <t>ParsaBahuarbamatha</t>
  </si>
  <si>
    <t>ParsaBasadilwa</t>
  </si>
  <si>
    <t>ParsaBasantpur</t>
  </si>
  <si>
    <t>ParsaBelwaParsouni</t>
  </si>
  <si>
    <t>ParsaBeriyaBirta(Nau.Ta.Ja.)</t>
  </si>
  <si>
    <t>ParsaBeriyaBirta(Wa.Pu.)</t>
  </si>
  <si>
    <t>ParsaBhawanipur</t>
  </si>
  <si>
    <t>ParsaBhedihari</t>
  </si>
  <si>
    <t>ParsaBhisawa</t>
  </si>
  <si>
    <t>ParsaBijbaniya</t>
  </si>
  <si>
    <t>ParsaBindabasini</t>
  </si>
  <si>
    <t>ParsaBiranchibarba</t>
  </si>
  <si>
    <t>ParsaBirgunj U.M.N.P.</t>
  </si>
  <si>
    <t>ParsaBirwaguthi</t>
  </si>
  <si>
    <t>ParsaBisrampur</t>
  </si>
  <si>
    <t>ParsaChorni</t>
  </si>
  <si>
    <t>ParsaDeukhana</t>
  </si>
  <si>
    <t>ParsaDhaubini</t>
  </si>
  <si>
    <t>ParsaDhore</t>
  </si>
  <si>
    <t>ParsaGadi</t>
  </si>
  <si>
    <t>ParsaGamhariya</t>
  </si>
  <si>
    <t>ParsaGhoddaudaPipra</t>
  </si>
  <si>
    <t>ParsaGovindapur</t>
  </si>
  <si>
    <t>ParsaHariharpur</t>
  </si>
  <si>
    <t>ParsaHariharpurBirta</t>
  </si>
  <si>
    <t>ParsaHarpatagunj</t>
  </si>
  <si>
    <t>ParsaHarpur</t>
  </si>
  <si>
    <t>ParsaJagaranathpurSira</t>
  </si>
  <si>
    <t>ParsaJaimangalapur</t>
  </si>
  <si>
    <t>ParsaJanakitala</t>
  </si>
  <si>
    <t>ParsaJeetpur</t>
  </si>
  <si>
    <t>ParsaJhouwaGuthi</t>
  </si>
  <si>
    <t>ParsaKauwaBanKataiya</t>
  </si>
  <si>
    <t>ParsaLahawarthakari</t>
  </si>
  <si>
    <t>ParsaLakhanpur</t>
  </si>
  <si>
    <t>ParsaLalParsa</t>
  </si>
  <si>
    <t>ParsaLangadi</t>
  </si>
  <si>
    <t>ParsaLipaniBirta</t>
  </si>
  <si>
    <t>ParsaMadhubanMathaul</t>
  </si>
  <si>
    <t>ParsaMahadevpatti</t>
  </si>
  <si>
    <t>ParsaMahuwan</t>
  </si>
  <si>
    <t>ParsaMainpur(Pakaha)</t>
  </si>
  <si>
    <t>ParsaManiyari</t>
  </si>
  <si>
    <t>ParsaMasihani</t>
  </si>
  <si>
    <t>ParsaMikhampur</t>
  </si>
  <si>
    <t>ParsaMirjapur</t>
  </si>
  <si>
    <t>ParsaMudali</t>
  </si>
  <si>
    <t>ParsaNagardaha</t>
  </si>
  <si>
    <t>ParsaNichuta</t>
  </si>
  <si>
    <t>ParsaNirmalBasti</t>
  </si>
  <si>
    <t>ParsaPancharukhi</t>
  </si>
  <si>
    <t>ParsaParsauniBirta</t>
  </si>
  <si>
    <t>ParsaParsauniMatha</t>
  </si>
  <si>
    <t>ParsaPidariguthi</t>
  </si>
  <si>
    <t>ParsaPokhariya</t>
  </si>
  <si>
    <t>ParsaPrasurampur</t>
  </si>
  <si>
    <t>ParsaRamgadhawa</t>
  </si>
  <si>
    <t>ParsaRamnagari</t>
  </si>
  <si>
    <t>ParsaSabaithawa</t>
  </si>
  <si>
    <t>ParsaSakhuwaPrasauni</t>
  </si>
  <si>
    <t>ParsaSamjhauta</t>
  </si>
  <si>
    <t>ParsaSankarSaraiya</t>
  </si>
  <si>
    <t>ParsaSedhawa</t>
  </si>
  <si>
    <t>ParsaShivaWorga</t>
  </si>
  <si>
    <t>ParsaSirsiyaKhalwatola</t>
  </si>
  <si>
    <t>ParsaSonbarsa</t>
  </si>
  <si>
    <t>ParsaSreesiya(Nau.Ta.Ja.)</t>
  </si>
  <si>
    <t>ParsaSubarnapur</t>
  </si>
  <si>
    <t>ParsaSugauliBirta</t>
  </si>
  <si>
    <t>ParsaSugauliPartewa</t>
  </si>
  <si>
    <t>ParsaSupauli</t>
  </si>
  <si>
    <t>ParsaSurjaha</t>
  </si>
  <si>
    <t>ParsaThori</t>
  </si>
  <si>
    <t>ParsaTulasiBarba</t>
  </si>
  <si>
    <t>ParsaUdayapurDhurmi</t>
  </si>
  <si>
    <t>ParsaVauratar</t>
  </si>
  <si>
    <t>ParsaParsa Wildlife Reserve</t>
  </si>
  <si>
    <t>ChitawanAyodhyapuri</t>
  </si>
  <si>
    <t>ChitawanBachhyauli</t>
  </si>
  <si>
    <t>ChitawanBagauda</t>
  </si>
  <si>
    <t>ChitawanBhandara</t>
  </si>
  <si>
    <t>ChitawanBharatpur N.P.</t>
  </si>
  <si>
    <t>ChitawanBirendranagar</t>
  </si>
  <si>
    <t>ChitawanChainpur</t>
  </si>
  <si>
    <t>ChitawanChandiBhanjyang</t>
  </si>
  <si>
    <t>ChitawanDahakhani</t>
  </si>
  <si>
    <t>ChitawanDarechok</t>
  </si>
  <si>
    <t>ChitawanDibyanagar</t>
  </si>
  <si>
    <t>ChitawanFulbari</t>
  </si>
  <si>
    <t>ChitawanGardi</t>
  </si>
  <si>
    <t>ChitawanGitanagar</t>
  </si>
  <si>
    <t>ChitawanGunjanagar</t>
  </si>
  <si>
    <t>ChitawanJagatpur</t>
  </si>
  <si>
    <t>ChitawanJutpani</t>
  </si>
  <si>
    <t>ChitawanKabilas</t>
  </si>
  <si>
    <t>ChitawanKathar</t>
  </si>
  <si>
    <t>ChitawanKaule</t>
  </si>
  <si>
    <t>ChitawanKhairahani</t>
  </si>
  <si>
    <t>ChitawanKorak</t>
  </si>
  <si>
    <t>ChitawanKumroj</t>
  </si>
  <si>
    <t>ChitawanLothar</t>
  </si>
  <si>
    <t>ChitawanMadiKalyanpur</t>
  </si>
  <si>
    <t>ChitawanMangalpur</t>
  </si>
  <si>
    <t>ChitawanMeghauli</t>
  </si>
  <si>
    <t>ChitawanPadampur</t>
  </si>
  <si>
    <t>ChitawanParbatipur</t>
  </si>
  <si>
    <t>ChitawanPatihani</t>
  </si>
  <si>
    <t>ChitawanPiple</t>
  </si>
  <si>
    <t>ChitawanPithuwa</t>
  </si>
  <si>
    <t>ChitawanRatnanagar N.P.</t>
  </si>
  <si>
    <t>ChitawanSaradanagar</t>
  </si>
  <si>
    <t>ChitawanShaktikhor</t>
  </si>
  <si>
    <t>ChitawanSibanagar</t>
  </si>
  <si>
    <t>ChitawanSiddi</t>
  </si>
  <si>
    <t>ChitawanSukranagar</t>
  </si>
  <si>
    <t>ChitawanRoyal Chitawan National Park</t>
  </si>
  <si>
    <t>MorangAmahibariyati</t>
  </si>
  <si>
    <t>MorangAmardaha</t>
  </si>
  <si>
    <t>MorangAmgachhi</t>
  </si>
  <si>
    <t>MorangBabiyaBirta</t>
  </si>
  <si>
    <t>MorangBahuni</t>
  </si>
  <si>
    <t>MorangBaijanathpur</t>
  </si>
  <si>
    <t>MorangBanigama</t>
  </si>
  <si>
    <t>MorangBaradanga</t>
  </si>
  <si>
    <t>MorangBayarban</t>
  </si>
  <si>
    <t>MorangBelbari</t>
  </si>
  <si>
    <t>MorangBhaudaha</t>
  </si>
  <si>
    <t>MorangBhogateni</t>
  </si>
  <si>
    <t>MorangBiratnagar U.M.N.P.</t>
  </si>
  <si>
    <t>MorangBudhanagar</t>
  </si>
  <si>
    <t>MorangDadarbairiya</t>
  </si>
  <si>
    <t>MorangDainiya</t>
  </si>
  <si>
    <t>MorangDangihat</t>
  </si>
  <si>
    <t>MorangDangraha</t>
  </si>
  <si>
    <t>MorangDarbesha</t>
  </si>
  <si>
    <t>MorangDulari</t>
  </si>
  <si>
    <t>MorangGovindapur</t>
  </si>
  <si>
    <t>MorangHaraicha</t>
  </si>
  <si>
    <t>MorangHasandaha</t>
  </si>
  <si>
    <t>MorangHathimudha</t>
  </si>
  <si>
    <t>MorangHoklabari</t>
  </si>
  <si>
    <t>MorangIndrapur</t>
  </si>
  <si>
    <t>MorangItahara</t>
  </si>
  <si>
    <t>MorangJante</t>
  </si>
  <si>
    <t>MorangJhorahat</t>
  </si>
  <si>
    <t>MorangJhurkiya</t>
  </si>
  <si>
    <t>MorangKaseni</t>
  </si>
  <si>
    <t>MorangKatahari</t>
  </si>
  <si>
    <t>MorangKathamaha</t>
  </si>
  <si>
    <t>MorangKerabari</t>
  </si>
  <si>
    <t>MorangKeroun</t>
  </si>
  <si>
    <t>MorangLakhantari</t>
  </si>
  <si>
    <t>MorangLetang</t>
  </si>
  <si>
    <t>MorangMadhumalla</t>
  </si>
  <si>
    <t>MorangMahadewa</t>
  </si>
  <si>
    <t>MorangMajhare</t>
  </si>
  <si>
    <t>MorangMatigachha</t>
  </si>
  <si>
    <t>MorangMotipur</t>
  </si>
  <si>
    <t>MorangMrigauliya</t>
  </si>
  <si>
    <t>MorangNecha</t>
  </si>
  <si>
    <t>MorangPathari</t>
  </si>
  <si>
    <t>MorangPatigaun</t>
  </si>
  <si>
    <t>MorangPokhariya</t>
  </si>
  <si>
    <t>MorangRajghat</t>
  </si>
  <si>
    <t>MorangRamiteKhola</t>
  </si>
  <si>
    <t>MorangRangeli</t>
  </si>
  <si>
    <t>MorangSanischare</t>
  </si>
  <si>
    <t>MorangSidharaha</t>
  </si>
  <si>
    <t>MorangSijuwa</t>
  </si>
  <si>
    <t>MorangSinhadeviSombare</t>
  </si>
  <si>
    <t>MorangSisabanibadahara</t>
  </si>
  <si>
    <t>MorangSisawanijahada</t>
  </si>
  <si>
    <t>MorangSorabhag</t>
  </si>
  <si>
    <t>MorangSundarpur</t>
  </si>
  <si>
    <t>MorangTakuwa</t>
  </si>
  <si>
    <t>MorangTandi</t>
  </si>
  <si>
    <t>MorangTankisinuwari</t>
  </si>
  <si>
    <t>MorangTetariya</t>
  </si>
  <si>
    <t>MorangThalaha</t>
  </si>
  <si>
    <t>MorangUrlabari</t>
  </si>
  <si>
    <t>MorangWarangi</t>
  </si>
  <si>
    <t>MorangYangshila</t>
  </si>
  <si>
    <t>SunsariAekamba</t>
  </si>
  <si>
    <t>SunsariAmaduwa</t>
  </si>
  <si>
    <t>SunsariAmahibelaha</t>
  </si>
  <si>
    <t>SunsariAurabarni</t>
  </si>
  <si>
    <t>SunsariBabiya</t>
  </si>
  <si>
    <t>SunsariBakalauri</t>
  </si>
  <si>
    <t>SunsariBarahachhetra</t>
  </si>
  <si>
    <t>SunsariBasantapur</t>
  </si>
  <si>
    <t>SunsariBhadgauSinawari</t>
  </si>
  <si>
    <t>SunsariBhaluwa</t>
  </si>
  <si>
    <t>SunsariBharaul</t>
  </si>
  <si>
    <t>SunsariBhokraha</t>
  </si>
  <si>
    <t>SunsariBishnupaduka</t>
  </si>
  <si>
    <t>SunsariChadwela</t>
  </si>
  <si>
    <t>SunsariChhitaha</t>
  </si>
  <si>
    <t>SunsariChimdi</t>
  </si>
  <si>
    <t>SunsariDewanganj</t>
  </si>
  <si>
    <t>SunsariDharan N.P.</t>
  </si>
  <si>
    <t>SunsariDhuskee</t>
  </si>
  <si>
    <t>SunsariDuhabi</t>
  </si>
  <si>
    <t>SunsariDumaraha</t>
  </si>
  <si>
    <t>SunsariGautampur</t>
  </si>
  <si>
    <t>SunsariHanshposha</t>
  </si>
  <si>
    <t>SunsariHarinagar</t>
  </si>
  <si>
    <t>SunsariHaripur</t>
  </si>
  <si>
    <t>SunsariInaruwa N.P.</t>
  </si>
  <si>
    <t>SunsariItahari N.P.</t>
  </si>
  <si>
    <t>SunsariJalpapur</t>
  </si>
  <si>
    <t>SunsariKaptanganj</t>
  </si>
  <si>
    <t>SunsariKhanar</t>
  </si>
  <si>
    <t>SunsariLaukahi</t>
  </si>
  <si>
    <t>SunsariMadhelee</t>
  </si>
  <si>
    <t>SunsariMadhesa</t>
  </si>
  <si>
    <t>SunsariMadhuwan</t>
  </si>
  <si>
    <t>SunsariMadhyeharsahi</t>
  </si>
  <si>
    <t>SunsariMahendranagar</t>
  </si>
  <si>
    <t>SunsariNarshinhatappu</t>
  </si>
  <si>
    <t>SunsariPakali</t>
  </si>
  <si>
    <t>SunsariPanchakanya</t>
  </si>
  <si>
    <t>SunsariPaschimKasuha</t>
  </si>
  <si>
    <t>SunsariPrakashpur</t>
  </si>
  <si>
    <t>SunsariPurbakushaha</t>
  </si>
  <si>
    <t>SunsariRamganjBelgachhi</t>
  </si>
  <si>
    <t>SunsariRamganjSenuwari</t>
  </si>
  <si>
    <t>SunsariRamnagarBhutaha</t>
  </si>
  <si>
    <t>SunsariSahebganj</t>
  </si>
  <si>
    <t>SunsariSanterjhora</t>
  </si>
  <si>
    <t>SunsariSimariya</t>
  </si>
  <si>
    <t>SunsariSingiya</t>
  </si>
  <si>
    <t>SunsariSonapur</t>
  </si>
  <si>
    <t>SunsariSripurjabdi</t>
  </si>
  <si>
    <t>SunsariTanamuna</t>
  </si>
  <si>
    <t>SunsariKoshi Tappu Wildlife Reserve</t>
  </si>
  <si>
    <t>DhankutaAhale</t>
  </si>
  <si>
    <t>DhankutaAnkhisalla</t>
  </si>
  <si>
    <t>DhankutaArkhauleJitpur</t>
  </si>
  <si>
    <t>DhankutaBasantatar</t>
  </si>
  <si>
    <t>DhankutaBelhara</t>
  </si>
  <si>
    <t>DhankutaBhirgaun</t>
  </si>
  <si>
    <t>DhankutaBodhe</t>
  </si>
  <si>
    <t>DhankutaBudhabare</t>
  </si>
  <si>
    <t>DhankutaBudiMorang</t>
  </si>
  <si>
    <t>DhankutaChanuwa</t>
  </si>
  <si>
    <t>DhankutaChhintang</t>
  </si>
  <si>
    <t>DhankutaChungwang</t>
  </si>
  <si>
    <t>DhankutaDandaBazar</t>
  </si>
  <si>
    <t>DhankutaDandagaun</t>
  </si>
  <si>
    <t>DhankutaDhankuta N.P.</t>
  </si>
  <si>
    <t>DhankutaFaksib</t>
  </si>
  <si>
    <t>DhankutaFalate</t>
  </si>
  <si>
    <t>DhankutaGhorlikharka</t>
  </si>
  <si>
    <t>DhankutaHathikharka</t>
  </si>
  <si>
    <t>DhankutaKhoku</t>
  </si>
  <si>
    <t>DhankutaKhuwafok</t>
  </si>
  <si>
    <t>DhankutaKurule</t>
  </si>
  <si>
    <t>DhankutaLeguwa</t>
  </si>
  <si>
    <t>DhankutaMahabharat</t>
  </si>
  <si>
    <t>DhankutaMarekKatahare</t>
  </si>
  <si>
    <t>DhankutaMounabudhuk</t>
  </si>
  <si>
    <t>DhankutaMudebas</t>
  </si>
  <si>
    <t>DhankutaMuga</t>
  </si>
  <si>
    <t>DhankutaMurtidhunga</t>
  </si>
  <si>
    <t>DhankutaPakhribas</t>
  </si>
  <si>
    <t>DhankutaParewadin</t>
  </si>
  <si>
    <t>DhankutaRajaRani</t>
  </si>
  <si>
    <t>DhankutaSanne</t>
  </si>
  <si>
    <t>DhankutaTankhuwa</t>
  </si>
  <si>
    <t>DhankutaTelia</t>
  </si>
  <si>
    <t>DhankutaVedetar</t>
  </si>
  <si>
    <t>TerhathumAmbung</t>
  </si>
  <si>
    <t>TerhathumAngdeem</t>
  </si>
  <si>
    <t>TerhathumBasantapur</t>
  </si>
  <si>
    <t>TerhathumChhateDhunga</t>
  </si>
  <si>
    <t>TerhathumChuhandanda</t>
  </si>
  <si>
    <t>TerhathumDangapa</t>
  </si>
  <si>
    <t>TerhathumEseebu</t>
  </si>
  <si>
    <t>TerhathumEwa</t>
  </si>
  <si>
    <t>TerhathumHamarjung</t>
  </si>
  <si>
    <t>TerhathumHwaku</t>
  </si>
  <si>
    <t>TerhathumJaljale</t>
  </si>
  <si>
    <t>TerhathumJirikhinti</t>
  </si>
  <si>
    <t>TerhathumKhamlalung</t>
  </si>
  <si>
    <t>TerhathumMorahang</t>
  </si>
  <si>
    <t>TerhathumMyanglung</t>
  </si>
  <si>
    <t>TerhathumOkhare</t>
  </si>
  <si>
    <t>TerhathumOyakjung</t>
  </si>
  <si>
    <t>TerhathumPanchakanyaPokhari</t>
  </si>
  <si>
    <t>TerhathumPhakchamara</t>
  </si>
  <si>
    <t>TerhathumPhulek</t>
  </si>
  <si>
    <t>TerhathumPiple</t>
  </si>
  <si>
    <t>TerhathumPouthak</t>
  </si>
  <si>
    <t>TerhathumSabla</t>
  </si>
  <si>
    <t>TerhathumSamdu</t>
  </si>
  <si>
    <t>TerhathumSankrantiBazar</t>
  </si>
  <si>
    <t>TerhathumShreeJung</t>
  </si>
  <si>
    <t>TerhathumSimle</t>
  </si>
  <si>
    <t>TerhathumSolma</t>
  </si>
  <si>
    <t>TerhathumSudap</t>
  </si>
  <si>
    <t>TerhathumSungnam</t>
  </si>
  <si>
    <t>TerhathumTamfula</t>
  </si>
  <si>
    <t>TerhathumThoklung</t>
  </si>
  <si>
    <t>SankhuwasabhaAnkhibhui</t>
  </si>
  <si>
    <t>SankhuwasabhaBahrabise</t>
  </si>
  <si>
    <t>SankhuwasabhaBala</t>
  </si>
  <si>
    <t>SankhuwasabhaBana</t>
  </si>
  <si>
    <t>SankhuwasabhaBaneswor</t>
  </si>
  <si>
    <t>SankhuwasabhaChainpur</t>
  </si>
  <si>
    <t>SankhuwasabhaChepuwa</t>
  </si>
  <si>
    <t>SankhuwasabhaDhupu</t>
  </si>
  <si>
    <t>SankhuwasabhaDiding</t>
  </si>
  <si>
    <t>SankhuwasabhaHatiya</t>
  </si>
  <si>
    <t>SankhuwasabhaJaljala</t>
  </si>
  <si>
    <t>SankhuwasabhaKeemathnka</t>
  </si>
  <si>
    <t>SankhuwasabhaKhadbari N.P.</t>
  </si>
  <si>
    <t>SankhuwasabhaKharang</t>
  </si>
  <si>
    <t>SankhuwasabhaMadiMulkharka</t>
  </si>
  <si>
    <t>SankhuwasabhaMadiRambeni</t>
  </si>
  <si>
    <t>SankhuwasabhaMakalu</t>
  </si>
  <si>
    <t>SankhuwasabhaMamling</t>
  </si>
  <si>
    <t>SankhuwasabhaMangtewa</t>
  </si>
  <si>
    <t>SankhuwasabhaMatsyaPokhari</t>
  </si>
  <si>
    <t>SankhuwasabhaMawadin</t>
  </si>
  <si>
    <t>SankhuwasabhaNum</t>
  </si>
  <si>
    <t>SankhuwasabhaNundhaki</t>
  </si>
  <si>
    <t>SankhuwasabhaPathibhara</t>
  </si>
  <si>
    <t>SankhuwasabhaPawakhola</t>
  </si>
  <si>
    <t>SankhuwasabhaSabhaPokhari</t>
  </si>
  <si>
    <t>SankhuwasabhaSiddhakali</t>
  </si>
  <si>
    <t>SankhuwasabhaSiddhapokhari</t>
  </si>
  <si>
    <t>SankhuwasabhaSisuwakhola</t>
  </si>
  <si>
    <t>SankhuwasabhaSitalpati</t>
  </si>
  <si>
    <t>SankhuwasabhaSyabun</t>
  </si>
  <si>
    <t>SankhuwasabhaTamafok</t>
  </si>
  <si>
    <t>SankhuwasabhaTamku</t>
  </si>
  <si>
    <t>SankhuwasabhaYafu</t>
  </si>
  <si>
    <t>BhojpurAamtep</t>
  </si>
  <si>
    <t>BhojpurAnnapurna</t>
  </si>
  <si>
    <t>BhojpurBaikuntha</t>
  </si>
  <si>
    <t>BhojpurBasikhola</t>
  </si>
  <si>
    <t>BhojpurBasingtharpur</t>
  </si>
  <si>
    <t>BhojpurBasteem</t>
  </si>
  <si>
    <t>BhojpurBhaisipankha</t>
  </si>
  <si>
    <t>BhojpurBhojpur</t>
  </si>
  <si>
    <t>BhojpurBhubal(Yoon)</t>
  </si>
  <si>
    <t>BhojpurBhulke</t>
  </si>
  <si>
    <t>BhojpurBokhim</t>
  </si>
  <si>
    <t>BhojpurBoya</t>
  </si>
  <si>
    <t>BhojpurChampe</t>
  </si>
  <si>
    <t>BhojpurChangre</t>
  </si>
  <si>
    <t>BhojpurCharambi</t>
  </si>
  <si>
    <t>BhojpurChaukidada</t>
  </si>
  <si>
    <t>BhojpurChhinamakhu</t>
  </si>
  <si>
    <t>BhojpurDalgaun</t>
  </si>
  <si>
    <t>BhojpurDeurali</t>
  </si>
  <si>
    <t>BhojpurDewantar</t>
  </si>
  <si>
    <t>BhojpurDhotlekhani</t>
  </si>
  <si>
    <t>BhojpurDobhane</t>
  </si>
  <si>
    <t>BhojpurDummana</t>
  </si>
  <si>
    <t>BhojpurGogane</t>
  </si>
  <si>
    <t>BhojpurGupteshwor</t>
  </si>
  <si>
    <t>BhojpurHasanpur</t>
  </si>
  <si>
    <t>BhojpurHelauchha</t>
  </si>
  <si>
    <t>BhojpurHomtang</t>
  </si>
  <si>
    <t>BhojpurJarayotar</t>
  </si>
  <si>
    <t>BhojpurKeemalung</t>
  </si>
  <si>
    <t>BhojpurKeurepani</t>
  </si>
  <si>
    <t>BhojpurKhairang</t>
  </si>
  <si>
    <t>BhojpurKhartimchha</t>
  </si>
  <si>
    <t>BhojpurKhatamma</t>
  </si>
  <si>
    <t>BhojpurKhawa</t>
  </si>
  <si>
    <t>BhojpurKota</t>
  </si>
  <si>
    <t>BhojpurKudakKaule</t>
  </si>
  <si>
    <t>BhojpurKulunga</t>
  </si>
  <si>
    <t>BhojpurLekharka</t>
  </si>
  <si>
    <t>BhojpurManeBhanjyang</t>
  </si>
  <si>
    <t>BhojpurMulpani</t>
  </si>
  <si>
    <t>BhojpurNagi</t>
  </si>
  <si>
    <t>BhojpurNepaledada</t>
  </si>
  <si>
    <t>BhojpurOkhre</t>
  </si>
  <si>
    <t>BhojpurPangcha</t>
  </si>
  <si>
    <t>BhojpurPatlePani</t>
  </si>
  <si>
    <t>BhojpurPawala</t>
  </si>
  <si>
    <t>BhojpurPyauli</t>
  </si>
  <si>
    <t>BhojpurRanibas</t>
  </si>
  <si>
    <t>BhojpurSangpang</t>
  </si>
  <si>
    <t>BhojpurSanoDumma</t>
  </si>
  <si>
    <t>BhojpurShyamsila</t>
  </si>
  <si>
    <t>BhojpurSiddheswor</t>
  </si>
  <si>
    <t>BhojpurSindrang</t>
  </si>
  <si>
    <t>BhojpurTaksar</t>
  </si>
  <si>
    <t>BhojpurThidingkha</t>
  </si>
  <si>
    <t>BhojpurThuloDumma</t>
  </si>
  <si>
    <t>BhojpurTimma</t>
  </si>
  <si>
    <t>BhojpurTiwariBhangyan</t>
  </si>
  <si>
    <t>BhojpurTunggechha</t>
  </si>
  <si>
    <t>BhojpurWalangkha</t>
  </si>
  <si>
    <t>BhojpurYaku</t>
  </si>
  <si>
    <t>BhojpurYangpang</t>
  </si>
  <si>
    <t>TaplejungAmbegudin</t>
  </si>
  <si>
    <t>TaplejungAnkhop</t>
  </si>
  <si>
    <t>TaplejungChaksibote</t>
  </si>
  <si>
    <t>TaplejungChange</t>
  </si>
  <si>
    <t>TaplejungDhungesaghu</t>
  </si>
  <si>
    <t>TaplejungDokhu</t>
  </si>
  <si>
    <t>TaplejungDummrise</t>
  </si>
  <si>
    <t>TaplejungEkhabu</t>
  </si>
  <si>
    <t>TaplejungHangdeva</t>
  </si>
  <si>
    <t>TaplejungHangpang</t>
  </si>
  <si>
    <t>TaplejungKalikhola</t>
  </si>
  <si>
    <t>TaplejungKhamlung</t>
  </si>
  <si>
    <t>TaplejungKhejenim</t>
  </si>
  <si>
    <t>TaplejungKhewang</t>
  </si>
  <si>
    <t>TaplejungKhokling</t>
  </si>
  <si>
    <t>TaplejungLelep</t>
  </si>
  <si>
    <t>TaplejungLimbudin</t>
  </si>
  <si>
    <t>TaplejungLingtep</t>
  </si>
  <si>
    <t>TaplejungLinkhim</t>
  </si>
  <si>
    <t>TaplejungLiwang</t>
  </si>
  <si>
    <t>TaplejungMamankhe</t>
  </si>
  <si>
    <t>TaplejungMehele</t>
  </si>
  <si>
    <t>TaplejungNalbu</t>
  </si>
  <si>
    <t>TaplejungNankholyang</t>
  </si>
  <si>
    <t>TaplejungNidhuradin</t>
  </si>
  <si>
    <t>TaplejungOlangchungGola</t>
  </si>
  <si>
    <t>TaplejungPapung</t>
  </si>
  <si>
    <t>TaplejungPedang</t>
  </si>
  <si>
    <t>TaplejungPhakumba</t>
  </si>
  <si>
    <t>TaplejungPhawakhola</t>
  </si>
  <si>
    <t>TaplejungPhulbari</t>
  </si>
  <si>
    <t>TaplejungPhungling</t>
  </si>
  <si>
    <t>TaplejungPhurumbu</t>
  </si>
  <si>
    <t>TaplejungSadewa</t>
  </si>
  <si>
    <t>TaplejungSangu</t>
  </si>
  <si>
    <t>TaplejungSanthakra</t>
  </si>
  <si>
    <t>TaplejungSanwa</t>
  </si>
  <si>
    <t>TaplejungSawadin</t>
  </si>
  <si>
    <t>TaplejungSawalakhu</t>
  </si>
  <si>
    <t>TaplejungSikaicha</t>
  </si>
  <si>
    <t>TaplejungSinam</t>
  </si>
  <si>
    <t>TaplejungSurumakhim</t>
  </si>
  <si>
    <t>TaplejungTapethok</t>
  </si>
  <si>
    <t>TaplejungTellok</t>
  </si>
  <si>
    <t>TaplejungThechambu</t>
  </si>
  <si>
    <t>TaplejungThinglabu</t>
  </si>
  <si>
    <t>TaplejungThukima</t>
  </si>
  <si>
    <t>TaplejungThumbedin</t>
  </si>
  <si>
    <t>TaplejungTiringe</t>
  </si>
  <si>
    <t>TaplejungYamfudin</t>
  </si>
  <si>
    <t>PanchtharAangna</t>
  </si>
  <si>
    <t>PanchtharAangsarang</t>
  </si>
  <si>
    <t>PanchtharAarubote</t>
  </si>
  <si>
    <t>PanchtharAmarpur</t>
  </si>
  <si>
    <t>PanchtharBharapa</t>
  </si>
  <si>
    <t>PanchtharChilingdin</t>
  </si>
  <si>
    <t>PanchtharChokmagu</t>
  </si>
  <si>
    <t>PanchtharChyangthapu</t>
  </si>
  <si>
    <t>PanchtharDurdimba</t>
  </si>
  <si>
    <t>PanchtharEkteen</t>
  </si>
  <si>
    <t>PanchtharEmbung</t>
  </si>
  <si>
    <t>PanchtharFalaicha</t>
  </si>
  <si>
    <t>PanchtharHangum</t>
  </si>
  <si>
    <t>PanchtharKurumba</t>
  </si>
  <si>
    <t>PanchtharLimba</t>
  </si>
  <si>
    <t>PanchtharLungrupa</t>
  </si>
  <si>
    <t>PanchtharLuwamfu</t>
  </si>
  <si>
    <t>PanchtharMangjabung</t>
  </si>
  <si>
    <t>PanchtharMauwa</t>
  </si>
  <si>
    <t>PanchtharMemeng</t>
  </si>
  <si>
    <t>PanchtharNagi</t>
  </si>
  <si>
    <t>PanchtharNangeen</t>
  </si>
  <si>
    <t>PanchtharNawamidanda</t>
  </si>
  <si>
    <t>PanchtharOlane</t>
  </si>
  <si>
    <t>PanchtharOyam</t>
  </si>
  <si>
    <t>PanchtharPanchami</t>
  </si>
  <si>
    <t>PanchtharPauwaSartap</t>
  </si>
  <si>
    <t>PanchtharPhaktep</t>
  </si>
  <si>
    <t>PanchtharPhidim</t>
  </si>
  <si>
    <t>PanchtharPrangbung</t>
  </si>
  <si>
    <t>PanchtharRabi</t>
  </si>
  <si>
    <t>PanchtharRaniGaun</t>
  </si>
  <si>
    <t>PanchtharRanitar</t>
  </si>
  <si>
    <t>PanchtharSarangDanda</t>
  </si>
  <si>
    <t>PanchtharSidin</t>
  </si>
  <si>
    <t>PanchtharSiwa</t>
  </si>
  <si>
    <t>PanchtharSumang</t>
  </si>
  <si>
    <t>PanchtharSyangrumba</t>
  </si>
  <si>
    <t>PanchtharTharpu</t>
  </si>
  <si>
    <t>PanchtharYanganam</t>
  </si>
  <si>
    <t>PanchtharYasok</t>
  </si>
  <si>
    <t>IlamAmchok</t>
  </si>
  <si>
    <t>IlamBajho</t>
  </si>
  <si>
    <t>IlamBarbote</t>
  </si>
  <si>
    <t>IlamChameta</t>
  </si>
  <si>
    <t>IlamChisapani</t>
  </si>
  <si>
    <t>IlamChulachuli</t>
  </si>
  <si>
    <t>IlamDanabari</t>
  </si>
  <si>
    <t>IlamDhuseni</t>
  </si>
  <si>
    <t>IlamEbhang</t>
  </si>
  <si>
    <t>IlamEktappa</t>
  </si>
  <si>
    <t>IlamErautar</t>
  </si>
  <si>
    <t>IlamGajurmukhi</t>
  </si>
  <si>
    <t>IlamGoduk</t>
  </si>
  <si>
    <t>IlamGorkhe</t>
  </si>
  <si>
    <t>IlamIlam N.P.</t>
  </si>
  <si>
    <t>IlamJamuna</t>
  </si>
  <si>
    <t>IlamJirmale</t>
  </si>
  <si>
    <t>IlamJitpur</t>
  </si>
  <si>
    <t>IlamJogmai</t>
  </si>
  <si>
    <t>IlamKanyam</t>
  </si>
  <si>
    <t>IlamKolbung</t>
  </si>
  <si>
    <t>IlamLaxmipur</t>
  </si>
  <si>
    <t>IlamLumde</t>
  </si>
  <si>
    <t>IlamMabu</t>
  </si>
  <si>
    <t>IlamMahamai</t>
  </si>
  <si>
    <t>IlamMaimajhuwa</t>
  </si>
  <si>
    <t>IlamMaipokhari</t>
  </si>
  <si>
    <t>IlamMangalbare</t>
  </si>
  <si>
    <t>IlamNamsaling</t>
  </si>
  <si>
    <t>IlamNayaBazar</t>
  </si>
  <si>
    <t>IlamPanchakanya</t>
  </si>
  <si>
    <t>IlamPasupatiNagar</t>
  </si>
  <si>
    <t>IlamPhakphok</t>
  </si>
  <si>
    <t>IlamPhikalBazar</t>
  </si>
  <si>
    <t>IlamPhuyatappa</t>
  </si>
  <si>
    <t>IlamPuwamajhuwa</t>
  </si>
  <si>
    <t>IlamPyang</t>
  </si>
  <si>
    <t>IlamSakfara</t>
  </si>
  <si>
    <t>IlamSakhejung</t>
  </si>
  <si>
    <t>IlamSamalbung</t>
  </si>
  <si>
    <t>IlamSangrumba</t>
  </si>
  <si>
    <t>IlamShantiDanda</t>
  </si>
  <si>
    <t>IlamShantipur</t>
  </si>
  <si>
    <t>IlamShreeAntu</t>
  </si>
  <si>
    <t>IlamSiddhithumka</t>
  </si>
  <si>
    <t>IlamSopak</t>
  </si>
  <si>
    <t>IlamSoyang</t>
  </si>
  <si>
    <t>IlamSulubung</t>
  </si>
  <si>
    <t>IlamSumbek</t>
  </si>
  <si>
    <t>JhapaAnarmani</t>
  </si>
  <si>
    <t>JhapaArjundhara</t>
  </si>
  <si>
    <t>JhapaBahundangi</t>
  </si>
  <si>
    <t>JhapaBaigundhura</t>
  </si>
  <si>
    <t>JhapaBalubari</t>
  </si>
  <si>
    <t>JhapaBaniyani</t>
  </si>
  <si>
    <t>JhapaBhadrapur N.P.</t>
  </si>
  <si>
    <t>JhapaBudhabare</t>
  </si>
  <si>
    <t>JhapaChakchaki</t>
  </si>
  <si>
    <t>JhapaChandragadhi</t>
  </si>
  <si>
    <t>JhapaCharpane</t>
  </si>
  <si>
    <t>JhapaDamak N.P.</t>
  </si>
  <si>
    <t>JhapaDangibari</t>
  </si>
  <si>
    <t>JhapaDhaijan</t>
  </si>
  <si>
    <t>JhapaDharampur</t>
  </si>
  <si>
    <t>JhapaDuwagadhi</t>
  </si>
  <si>
    <t>JhapaGaramani</t>
  </si>
  <si>
    <t>JhapaGauradaha</t>
  </si>
  <si>
    <t>JhapaGauriganj</t>
  </si>
  <si>
    <t>JhapaGhailadubba</t>
  </si>
  <si>
    <t>JhapaGherabari</t>
  </si>
  <si>
    <t>JhapaGoldhap</t>
  </si>
  <si>
    <t>JhapaHaldibari</t>
  </si>
  <si>
    <t>JhapaJalthal</t>
  </si>
  <si>
    <t>JhapaJuropani</t>
  </si>
  <si>
    <t>JhapaJyamirgadhi</t>
  </si>
  <si>
    <t>JhapaKechana</t>
  </si>
  <si>
    <t>JhapaKhajurgachhi</t>
  </si>
  <si>
    <t>JhapaKhudunabari</t>
  </si>
  <si>
    <t>JhapaKohabara</t>
  </si>
  <si>
    <t>JhapaKorobari</t>
  </si>
  <si>
    <t>JhapaKumarkhod</t>
  </si>
  <si>
    <t>JhapaLakhanpur</t>
  </si>
  <si>
    <t>JhapaMahabhara</t>
  </si>
  <si>
    <t>JhapaMaharanijhoda</t>
  </si>
  <si>
    <t>JhapaMaheshpur</t>
  </si>
  <si>
    <t>JhapaMechinagar N.P.</t>
  </si>
  <si>
    <t>JhapaPanchgachhi</t>
  </si>
  <si>
    <t>JhapaPathamari</t>
  </si>
  <si>
    <t>JhapaPathariya</t>
  </si>
  <si>
    <t>JhapaPrithivinagar</t>
  </si>
  <si>
    <t>JhapaRajgadh</t>
  </si>
  <si>
    <t>JhapaSanischare</t>
  </si>
  <si>
    <t>JhapaSatasidham</t>
  </si>
  <si>
    <t>JhapaShantinagar</t>
  </si>
  <si>
    <t>JhapaSharanamati</t>
  </si>
  <si>
    <t>JhapaShivaganj</t>
  </si>
  <si>
    <t>JhapaSurunga</t>
  </si>
  <si>
    <t>JhapaTagandubba</t>
  </si>
  <si>
    <t>JhapaTopgachchi</t>
  </si>
  <si>
    <t>SolukhumbuBaku</t>
  </si>
  <si>
    <t>SolukhumbuBasa</t>
  </si>
  <si>
    <t>SolukhumbuBeni</t>
  </si>
  <si>
    <t>SolukhumbuBhakanje</t>
  </si>
  <si>
    <t>SolukhumbuBung</t>
  </si>
  <si>
    <t>SolukhumbuChaulakharka</t>
  </si>
  <si>
    <t>SolukhumbuChaurikharka</t>
  </si>
  <si>
    <t>SolukhumbuChheskam</t>
  </si>
  <si>
    <t>SolukhumbuDeusa</t>
  </si>
  <si>
    <t>SolukhumbuGarma</t>
  </si>
  <si>
    <t>SolukhumbuTapting</t>
  </si>
  <si>
    <t>SolukhumbuGorakhani</t>
  </si>
  <si>
    <t>SolukhumbuGudel</t>
  </si>
  <si>
    <t>SolukhumbuJubing</t>
  </si>
  <si>
    <t>SolukhumbuJubu</t>
  </si>
  <si>
    <t>SolukhumbuKaku</t>
  </si>
  <si>
    <t>SolukhumbuKangel</t>
  </si>
  <si>
    <t>SolukhumbuKhumjung</t>
  </si>
  <si>
    <t>SolukhumbuKureng</t>
  </si>
  <si>
    <t>SolukhumbuLodingTamakhani</t>
  </si>
  <si>
    <t>SolukhumbuLokhim</t>
  </si>
  <si>
    <t>SolukhumbuMabe(Pawai)</t>
  </si>
  <si>
    <t>SolukhumbuMukali</t>
  </si>
  <si>
    <t>SolukhumbuNamche</t>
  </si>
  <si>
    <t>SolukhumbuNechaBatase</t>
  </si>
  <si>
    <t>SolukhumbuNechaBedghari</t>
  </si>
  <si>
    <t>SolukhumbuNele</t>
  </si>
  <si>
    <t>SolukhumbuPanchan</t>
  </si>
  <si>
    <t>SolukhumbuSalleri</t>
  </si>
  <si>
    <t>SolukhumbuSalyan</t>
  </si>
  <si>
    <t>SolukhumbuSotang</t>
  </si>
  <si>
    <t>SolukhumbuTakasindu</t>
  </si>
  <si>
    <t>SolukhumbuGoli</t>
  </si>
  <si>
    <t>SolukhumbuTingla</t>
  </si>
  <si>
    <t>OkhaldhungaAndheri(Narayansthan)</t>
  </si>
  <si>
    <t>OkhaldhungaBaksa</t>
  </si>
  <si>
    <t>OkhaldhungaBalakhu</t>
  </si>
  <si>
    <t>OkhaldhungaBarnalu</t>
  </si>
  <si>
    <t>OkhaldhungaBaruneshwor</t>
  </si>
  <si>
    <t>OkhaldhungaBetini</t>
  </si>
  <si>
    <t>OkhaldhungaBhadaure</t>
  </si>
  <si>
    <t>OkhaldhungaBhussinga</t>
  </si>
  <si>
    <t>OkhaldhungaBigutar</t>
  </si>
  <si>
    <t>OkhaldhungaBilandu</t>
  </si>
  <si>
    <t>OkhaldhungaChyanam</t>
  </si>
  <si>
    <t>OkhaldhungaDiyale</t>
  </si>
  <si>
    <t>OkhaldhungaFediguth</t>
  </si>
  <si>
    <t>OkhaldhungaFulbari</t>
  </si>
  <si>
    <t>OkhaldhungaGamnangtar</t>
  </si>
  <si>
    <t>OkhaldhungaHarkapur</t>
  </si>
  <si>
    <t>OkhaldhungaJantarkhani</t>
  </si>
  <si>
    <t>OkhaldhungaJyamire</t>
  </si>
  <si>
    <t>OkhaldhungaKalikadevi</t>
  </si>
  <si>
    <t>OkhaldhungaKaptigaun(Khigikati)</t>
  </si>
  <si>
    <t>OkhaldhungaKatunje</t>
  </si>
  <si>
    <t>OkhaldhungaKetuke</t>
  </si>
  <si>
    <t>OkhaldhungaKhijiChandeshwori.</t>
  </si>
  <si>
    <t>OkhaldhungaKhijifalate</t>
  </si>
  <si>
    <t>OkhaldhungaKuibhir</t>
  </si>
  <si>
    <t>OkhaldhungaKuntadevi</t>
  </si>
  <si>
    <t>OkhaldhungaMadhavpur</t>
  </si>
  <si>
    <t>OkhaldhungaMamkha</t>
  </si>
  <si>
    <t>OkhaldhungaManebhanjyang</t>
  </si>
  <si>
    <t>OkhaldhungaMoli</t>
  </si>
  <si>
    <t>OkhaldhungaMulkharka</t>
  </si>
  <si>
    <t>OkhaldhungaNarmedeshwor</t>
  </si>
  <si>
    <t>OkhaldhungaOkhaldhunga</t>
  </si>
  <si>
    <t>OkhaldhungaPalapu</t>
  </si>
  <si>
    <t>OkhaldhungaPalte</t>
  </si>
  <si>
    <t>OkhaldhungaPokali</t>
  </si>
  <si>
    <t>OkhaldhungaPokhare</t>
  </si>
  <si>
    <t>OkhaldhungaPrapcha</t>
  </si>
  <si>
    <t>OkhaldhungaRagadeep</t>
  </si>
  <si>
    <t>OkhaldhungaRagani</t>
  </si>
  <si>
    <t>OkhaldhungaRaniban</t>
  </si>
  <si>
    <t>OkhaldhungaRatmata</t>
  </si>
  <si>
    <t>OkhaldhungaRawadolu</t>
  </si>
  <si>
    <t>OkhaldhungaRumjatar</t>
  </si>
  <si>
    <t>OkhaldhungaSalleri</t>
  </si>
  <si>
    <t>OkhaldhungaSerna</t>
  </si>
  <si>
    <t>OkhaldhungaShreechaur</t>
  </si>
  <si>
    <t>OkhaldhungaSinghadevi</t>
  </si>
  <si>
    <t>OkhaldhungaSisneri</t>
  </si>
  <si>
    <t>OkhaldhungaTaluwa</t>
  </si>
  <si>
    <t>OkhaldhungaTarkerabari</t>
  </si>
  <si>
    <t>OkhaldhungaThakle</t>
  </si>
  <si>
    <t>OkhaldhungaThoksel</t>
  </si>
  <si>
    <t>OkhaldhungaThulachhap</t>
  </si>
  <si>
    <t>OkhaldhungaUbu</t>
  </si>
  <si>
    <t>OkhaldhungaYasam</t>
  </si>
  <si>
    <t>KhotangAinselukharka</t>
  </si>
  <si>
    <t>KhotangArkhaule</t>
  </si>
  <si>
    <t>KhotangBadahare</t>
  </si>
  <si>
    <t>KhotangBadakaDiyale</t>
  </si>
  <si>
    <t>KhotangBahunidanda</t>
  </si>
  <si>
    <t>KhotangBakachol</t>
  </si>
  <si>
    <t>KhotangBaksila</t>
  </si>
  <si>
    <t>KhotangBamrang</t>
  </si>
  <si>
    <t>KhotangBarahapokhari</t>
  </si>
  <si>
    <t>KhotangBaspani</t>
  </si>
  <si>
    <t>KhotangBatase</t>
  </si>
  <si>
    <t>KhotangBijayaKharka</t>
  </si>
  <si>
    <t>KhotangBuipa</t>
  </si>
  <si>
    <t>KhotangChhitapokhari</t>
  </si>
  <si>
    <t>KhotangChhorambu</t>
  </si>
  <si>
    <t>KhotangChipring</t>
  </si>
  <si>
    <t>KhotangChisapani</t>
  </si>
  <si>
    <t>KhotangChyandada</t>
  </si>
  <si>
    <t>KhotangChyasmitar</t>
  </si>
  <si>
    <t>KhotangDamarkhushivalaya</t>
  </si>
  <si>
    <t>KhotangDandagaun</t>
  </si>
  <si>
    <t>KhotangDevisthan</t>
  </si>
  <si>
    <t>KhotangDhitung</t>
  </si>
  <si>
    <t>KhotangDiktel</t>
  </si>
  <si>
    <t>KhotangDikuwa</t>
  </si>
  <si>
    <t>KhotangDiplung</t>
  </si>
  <si>
    <t>KhotangDorpachiuridada</t>
  </si>
  <si>
    <t>KhotangDubekoldada</t>
  </si>
  <si>
    <t>KhotangDumreDharapani</t>
  </si>
  <si>
    <t>KhotangDurchhim</t>
  </si>
  <si>
    <t>KhotangFaktang</t>
  </si>
  <si>
    <t>KhotangHaunchur</t>
  </si>
  <si>
    <t>KhotangIndranipokhari</t>
  </si>
  <si>
    <t>KhotangJalapa</t>
  </si>
  <si>
    <t>KhotangJyamire</t>
  </si>
  <si>
    <t>KhotangKahule</t>
  </si>
  <si>
    <t>KhotangKhalle</t>
  </si>
  <si>
    <t>KhotangKharmi</t>
  </si>
  <si>
    <t>KhotangKharpa</t>
  </si>
  <si>
    <t>KhotangKhartanchha</t>
  </si>
  <si>
    <t>KhotangKhidima</t>
  </si>
  <si>
    <t>KhotangKhotangbazar</t>
  </si>
  <si>
    <t>KhotangKuvinde</t>
  </si>
  <si>
    <t>KhotangLafyang</t>
  </si>
  <si>
    <t>KhotangLamidada</t>
  </si>
  <si>
    <t>KhotangLichkiramche</t>
  </si>
  <si>
    <t>KhotangLinkuwapokhari</t>
  </si>
  <si>
    <t>KhotangMagpa</t>
  </si>
  <si>
    <t>KhotangMahadevasthan</t>
  </si>
  <si>
    <t>KhotangMangaltar</t>
  </si>
  <si>
    <t>KhotangMattimBirta</t>
  </si>
  <si>
    <t>KhotangMauwabote</t>
  </si>
  <si>
    <t>KhotangNerpa</t>
  </si>
  <si>
    <t>KhotangNirmalidada</t>
  </si>
  <si>
    <t>KhotangNunthala</t>
  </si>
  <si>
    <t>KhotangPatheka</t>
  </si>
  <si>
    <t>KhotangPauwasera</t>
  </si>
  <si>
    <t>KhotangPhedi</t>
  </si>
  <si>
    <t>KhotangR.Maheswori</t>
  </si>
  <si>
    <t>KhotangRajapani</t>
  </si>
  <si>
    <t>KhotangRakhaBangdel</t>
  </si>
  <si>
    <t>KhotangRakhaDipsung</t>
  </si>
  <si>
    <t>KhotangRatanchaMajhagau</t>
  </si>
  <si>
    <t>KhotangRibdungjaleswor</t>
  </si>
  <si>
    <t>KhotangSa.Chhitapokhari</t>
  </si>
  <si>
    <t>KhotangSalle</t>
  </si>
  <si>
    <t>KhotangSapteswor</t>
  </si>
  <si>
    <t>KhotangSaunechaur</t>
  </si>
  <si>
    <t>KhotangSawakatahare</t>
  </si>
  <si>
    <t>KhotangSimpani</t>
  </si>
  <si>
    <t>KhotangSungdel</t>
  </si>
  <si>
    <t>KhotangSuntale</t>
  </si>
  <si>
    <t>KhotangTemma</t>
  </si>
  <si>
    <t>KhotangWoplukha</t>
  </si>
  <si>
    <t>KhotangWopung</t>
  </si>
  <si>
    <t>KhotangYamkha</t>
  </si>
  <si>
    <t>UdayapurAaptar</t>
  </si>
  <si>
    <t>UdayapurBalamta</t>
  </si>
  <si>
    <t>UdayapurBaraha</t>
  </si>
  <si>
    <t>UdayapurBarai</t>
  </si>
  <si>
    <t>UdayapurBasabote</t>
  </si>
  <si>
    <t>UdayapurBashaha</t>
  </si>
  <si>
    <t>UdayapurBeltar</t>
  </si>
  <si>
    <t>UdayapurBhuttar</t>
  </si>
  <si>
    <t>UdayapurChaudandi</t>
  </si>
  <si>
    <t>UdayapurDumre</t>
  </si>
  <si>
    <t>UdayapurHadiya</t>
  </si>
  <si>
    <t>UdayapurHardeni</t>
  </si>
  <si>
    <t>UdayapurIname</t>
  </si>
  <si>
    <t>UdayapurJalpachilaune</t>
  </si>
  <si>
    <t>UdayapurJante</t>
  </si>
  <si>
    <t>UdayapurJogidaha</t>
  </si>
  <si>
    <t>UdayapurKatari</t>
  </si>
  <si>
    <t>UdayapurKatunjebawala</t>
  </si>
  <si>
    <t>UdayapurKhanbu</t>
  </si>
  <si>
    <t>UdayapurLaphagau</t>
  </si>
  <si>
    <t>UdayapurLekhani</t>
  </si>
  <si>
    <t>UdayapurLekhgau</t>
  </si>
  <si>
    <t>UdayapurLimpatar</t>
  </si>
  <si>
    <t>UdayapurMainamiani</t>
  </si>
  <si>
    <t>UdayapurNametar</t>
  </si>
  <si>
    <t>UdayapurOkhale</t>
  </si>
  <si>
    <t>UdayapurPachchawati</t>
  </si>
  <si>
    <t>UdayapurPokhari</t>
  </si>
  <si>
    <t>UdayapurRauta</t>
  </si>
  <si>
    <t>UdayapurRisku</t>
  </si>
  <si>
    <t>UdayapurRupatar</t>
  </si>
  <si>
    <t>UdayapurSaune</t>
  </si>
  <si>
    <t>UdayapurShorungChabise</t>
  </si>
  <si>
    <t>UdayapurSidhdipur</t>
  </si>
  <si>
    <t>UdayapurSirise</t>
  </si>
  <si>
    <t>UdayapurSundarpur</t>
  </si>
  <si>
    <t>UdayapurTamlida</t>
  </si>
  <si>
    <t>UdayapurTapeswori</t>
  </si>
  <si>
    <t>UdayapurTawashree</t>
  </si>
  <si>
    <t>UdayapurThanagau</t>
  </si>
  <si>
    <t>UdayapurThoksila</t>
  </si>
  <si>
    <t>UdayapurTribeni</t>
  </si>
  <si>
    <t>UdayapurTriyuga N.P.</t>
  </si>
  <si>
    <t>UdayapurValayadanda</t>
  </si>
  <si>
    <t>UdayapurYayankhu</t>
  </si>
  <si>
    <t>SaptariArnaha</t>
  </si>
  <si>
    <t>SaptariAurahi</t>
  </si>
  <si>
    <t>SaptariBadgama</t>
  </si>
  <si>
    <t>SaptariBairawa</t>
  </si>
  <si>
    <t>SaptariBakdhauwa</t>
  </si>
  <si>
    <t>SaptariBamangamakatti</t>
  </si>
  <si>
    <t>SaptariBanainiya</t>
  </si>
  <si>
    <t>SaptariBanarjhula</t>
  </si>
  <si>
    <t>SaptariBanaula</t>
  </si>
  <si>
    <t>SaptariBanauli</t>
  </si>
  <si>
    <t>SaptariBaramjhiya</t>
  </si>
  <si>
    <t>SaptariBarsain(Ko.)</t>
  </si>
  <si>
    <t>SaptariBasbalpur</t>
  </si>
  <si>
    <t>SaptariBasbiti</t>
  </si>
  <si>
    <t>SaptariBathanaha</t>
  </si>
  <si>
    <t>SaptariBelhi</t>
  </si>
  <si>
    <t>SaptariBelhichapena</t>
  </si>
  <si>
    <t>SaptariBhagawatpur</t>
  </si>
  <si>
    <t>SaptariBhangaha</t>
  </si>
  <si>
    <t>SaptariBhardaha</t>
  </si>
  <si>
    <t>SaptariBhutahi</t>
  </si>
  <si>
    <t>SaptariBirpurBarahi</t>
  </si>
  <si>
    <t>SaptariBishahariya</t>
  </si>
  <si>
    <t>SaptariBodebarsaien</t>
  </si>
  <si>
    <t>SaptariBoriya</t>
  </si>
  <si>
    <t>SaptariBrahmapur</t>
  </si>
  <si>
    <t>SaptariChhinnamasta</t>
  </si>
  <si>
    <t>SaptariDadha</t>
  </si>
  <si>
    <t>SaptariDaulatpur</t>
  </si>
  <si>
    <t>SaptariDeuri</t>
  </si>
  <si>
    <t>SaptariDeurimaruwa</t>
  </si>
  <si>
    <t>SaptariDhanagadi</t>
  </si>
  <si>
    <t>SaptariDharampur</t>
  </si>
  <si>
    <t>SaptariDhodhanpur</t>
  </si>
  <si>
    <t>SaptariDidhawa</t>
  </si>
  <si>
    <t>SaptariDiman</t>
  </si>
  <si>
    <t>SaptariFakira</t>
  </si>
  <si>
    <t>SaptariFarseth</t>
  </si>
  <si>
    <t>SaptariFatepur</t>
  </si>
  <si>
    <t>SaptariFulkahi</t>
  </si>
  <si>
    <t>SaptariGamhariyaParwaha</t>
  </si>
  <si>
    <t>SaptariGobarGada</t>
  </si>
  <si>
    <t>SaptariGoithi</t>
  </si>
  <si>
    <t>SaptariHanumannagar</t>
  </si>
  <si>
    <t>SaptariHardiya</t>
  </si>
  <si>
    <t>SaptariHariharpur</t>
  </si>
  <si>
    <t>SaptariHaripur</t>
  </si>
  <si>
    <t>SaptariInarwa</t>
  </si>
  <si>
    <t>SaptariInarwaFulpariya</t>
  </si>
  <si>
    <t>SaptariItahariBishnupur</t>
  </si>
  <si>
    <t>SaptariJagatpur</t>
  </si>
  <si>
    <t>SaptariJamunimadhepura</t>
  </si>
  <si>
    <t>SaptariJandaul</t>
  </si>
  <si>
    <t>SaptariJhutaki</t>
  </si>
  <si>
    <t>SaptariJoginiya-1</t>
  </si>
  <si>
    <t>SaptariJoginiya-2</t>
  </si>
  <si>
    <t>SaptariKabilash</t>
  </si>
  <si>
    <t>SaptariKachan</t>
  </si>
  <si>
    <t>SaptariKalyanpur</t>
  </si>
  <si>
    <t>SaptariKamalpur</t>
  </si>
  <si>
    <t>SaptariKanchanpur</t>
  </si>
  <si>
    <t>SaptariKataiya</t>
  </si>
  <si>
    <t>SaptariKhadgapur</t>
  </si>
  <si>
    <t>SaptariKhojpur</t>
  </si>
  <si>
    <t>SaptariKhoksarparbaha</t>
  </si>
  <si>
    <t>SaptariKo.Madhepura</t>
  </si>
  <si>
    <t>SaptariKochabakhari</t>
  </si>
  <si>
    <t>SaptariKoiladi</t>
  </si>
  <si>
    <t>SaptariKushaha</t>
  </si>
  <si>
    <t>SaptariLalapati</t>
  </si>
  <si>
    <t>SaptariLauniya</t>
  </si>
  <si>
    <t>SaptariLohajara</t>
  </si>
  <si>
    <t>SaptariMadhawapur</t>
  </si>
  <si>
    <t>SaptariMadhupati</t>
  </si>
  <si>
    <t>SaptariMahadeva</t>
  </si>
  <si>
    <t>SaptariMainakaderi</t>
  </si>
  <si>
    <t>SaptariMainasahasrabahu</t>
  </si>
  <si>
    <t>SaptariMalekpur</t>
  </si>
  <si>
    <t>SaptariMaleth</t>
  </si>
  <si>
    <t>SaptariMalhanama</t>
  </si>
  <si>
    <t>SaptariMalhaniya</t>
  </si>
  <si>
    <t>SaptariManraja</t>
  </si>
  <si>
    <t>SaptariMauwaha</t>
  </si>
  <si>
    <t>SaptariMohanpur</t>
  </si>
  <si>
    <t>SaptariNardho</t>
  </si>
  <si>
    <t>SaptariNegada</t>
  </si>
  <si>
    <t>SaptariOdraha</t>
  </si>
  <si>
    <t>SaptariPakari</t>
  </si>
  <si>
    <t>SaptariPansera</t>
  </si>
  <si>
    <t>SaptariPaterwa</t>
  </si>
  <si>
    <t>SaptariPato</t>
  </si>
  <si>
    <t>SaptariPatthargada</t>
  </si>
  <si>
    <t>SaptariPipra(Purba)</t>
  </si>
  <si>
    <t>SaptariPipra(West)</t>
  </si>
  <si>
    <t>SaptariPortaha</t>
  </si>
  <si>
    <t>SaptariPrasabani</t>
  </si>
  <si>
    <t>SaptariRajbiraj N.P.</t>
  </si>
  <si>
    <t>SaptariRamnagar</t>
  </si>
  <si>
    <t>SaptariRampuramalhaniya</t>
  </si>
  <si>
    <t>SaptariRampurjamuwa</t>
  </si>
  <si>
    <t>SaptariRautahat</t>
  </si>
  <si>
    <t>SaptariRayapur</t>
  </si>
  <si>
    <t>SaptariRupnagar</t>
  </si>
  <si>
    <t>SaptariSambhunath</t>
  </si>
  <si>
    <t>SaptariSankarpura</t>
  </si>
  <si>
    <t>SaptariSaraswor</t>
  </si>
  <si>
    <t>SaptariSimrahaSigiyoun</t>
  </si>
  <si>
    <t>SaptariSiswaBeihi</t>
  </si>
  <si>
    <t>SaptariSitapur</t>
  </si>
  <si>
    <t>SaptariTarahi</t>
  </si>
  <si>
    <t>SaptariTerahota</t>
  </si>
  <si>
    <t>SaptariTheliya</t>
  </si>
  <si>
    <t>SaptariTikuliya</t>
  </si>
  <si>
    <t>SaptariTilathi</t>
  </si>
  <si>
    <t>SaptariTrikola</t>
  </si>
  <si>
    <t>SaptariKoshi Tappu Wildlife Reserve</t>
  </si>
  <si>
    <t>SirahaArnamalalpur</t>
  </si>
  <si>
    <t>SirahaArnamarampur</t>
  </si>
  <si>
    <t>SirahaAsanpur</t>
  </si>
  <si>
    <t>SirahaAshokpurBalkawa</t>
  </si>
  <si>
    <t>SirahaAurahi</t>
  </si>
  <si>
    <t>SirahaAyodhyanagar</t>
  </si>
  <si>
    <t>SirahaBadharamal</t>
  </si>
  <si>
    <t>SirahaBarchhawa</t>
  </si>
  <si>
    <t>SirahaBariyarpatti</t>
  </si>
  <si>
    <t>SirahaBastipur</t>
  </si>
  <si>
    <t>SirahaBelaha</t>
  </si>
  <si>
    <t>SirahaBelhi</t>
  </si>
  <si>
    <t>SirahaBetauna</t>
  </si>
  <si>
    <t>SirahaBhadaiya</t>
  </si>
  <si>
    <t>SirahaBhaganpur</t>
  </si>
  <si>
    <t>SirahaBhagawatipur</t>
  </si>
  <si>
    <t>SirahaBhawanipur</t>
  </si>
  <si>
    <t>SirahaBhawanpurKalabanzar</t>
  </si>
  <si>
    <t>SirahaBhokraha</t>
  </si>
  <si>
    <t>SirahaBishnupurPra.Ma.</t>
  </si>
  <si>
    <t>SirahaBishnupurPra.Ra</t>
  </si>
  <si>
    <t>SirahaBishnupurkatti</t>
  </si>
  <si>
    <t>SirahaBrahmagaughadi</t>
  </si>
  <si>
    <t>SirahaChandraAyodhyapur</t>
  </si>
  <si>
    <t>SirahaChandralalpur</t>
  </si>
  <si>
    <t>SirahaChandrodayapur</t>
  </si>
  <si>
    <t>SirahaChatari</t>
  </si>
  <si>
    <t>SirahaChikana</t>
  </si>
  <si>
    <t>SirahaDevipur</t>
  </si>
  <si>
    <t>SirahaDhangadi</t>
  </si>
  <si>
    <t>SirahaDhodhana</t>
  </si>
  <si>
    <t>SirahaDumari</t>
  </si>
  <si>
    <t>SirahaDurgapur</t>
  </si>
  <si>
    <t>SirahaFulbariya</t>
  </si>
  <si>
    <t>SirahaFulkahaKati</t>
  </si>
  <si>
    <t>SirahaGadha</t>
  </si>
  <si>
    <t>SirahaGauripur</t>
  </si>
  <si>
    <t>SirahaGautari</t>
  </si>
  <si>
    <t>SirahaGovindapurMalahanama</t>
  </si>
  <si>
    <t>SirahaGovindpurTaregana</t>
  </si>
  <si>
    <t>SirahaHakpara</t>
  </si>
  <si>
    <t>SirahaHanumannagar(Pra.Ma.)</t>
  </si>
  <si>
    <t>SirahaHanumannagar(Pra.Dha.)</t>
  </si>
  <si>
    <t>SirahaHarakatti</t>
  </si>
  <si>
    <t>SirahaInarwa</t>
  </si>
  <si>
    <t>SirahaItarhawa</t>
  </si>
  <si>
    <t>SirahaItariParsahi</t>
  </si>
  <si>
    <t>SirahaItatar</t>
  </si>
  <si>
    <t>SirahaJamadaha</t>
  </si>
  <si>
    <t>SirahaJanakinagar</t>
  </si>
  <si>
    <t>SirahaJighaul</t>
  </si>
  <si>
    <t>SirahaKabilasi</t>
  </si>
  <si>
    <t>SirahaKachanari</t>
  </si>
  <si>
    <t>SirahaKalyanpurJabadi</t>
  </si>
  <si>
    <t>SirahaKalyanpurkalabanzar</t>
  </si>
  <si>
    <t>SirahaKarjanha</t>
  </si>
  <si>
    <t>SirahaKharukyanhi</t>
  </si>
  <si>
    <t>SirahaKhirauna</t>
  </si>
  <si>
    <t>SirahaKrishnapurBirta</t>
  </si>
  <si>
    <t>SirahaKushahalaxininiya</t>
  </si>
  <si>
    <t>SirahaLagadiGadiyani</t>
  </si>
  <si>
    <t>SirahaLagadigodh</t>
  </si>
  <si>
    <t>SirahaLahan N.P.</t>
  </si>
  <si>
    <t>SirahaLalpur</t>
  </si>
  <si>
    <t>SirahaLaxminiya</t>
  </si>
  <si>
    <t>SirahaLaxmipur(Pra.Ma.)</t>
  </si>
  <si>
    <t>SirahaLaxmipurPatari</t>
  </si>
  <si>
    <t>SirahaMadar</t>
  </si>
  <si>
    <t>SirahaMahadewaPortaha</t>
  </si>
  <si>
    <t>SirahaMahanaur</t>
  </si>
  <si>
    <t>SirahaMaheshpurGamharia</t>
  </si>
  <si>
    <t>SirahaMaheshpurPatari</t>
  </si>
  <si>
    <t>SirahaMajhauliya</t>
  </si>
  <si>
    <t>SirahaMajhaura</t>
  </si>
  <si>
    <t>SirahaMalhaniyaGamharia</t>
  </si>
  <si>
    <t>SirahaMalhaniyakhori</t>
  </si>
  <si>
    <t>SirahaMauwahi</t>
  </si>
  <si>
    <t>SirahaMedia</t>
  </si>
  <si>
    <t>SirahaMohanpurKamalpur</t>
  </si>
  <si>
    <t>SirahaMuksar</t>
  </si>
  <si>
    <t>SirahaNaharaRigoul</t>
  </si>
  <si>
    <t>SirahaNarahaBalkawa</t>
  </si>
  <si>
    <t>SirahaNavarajpur</t>
  </si>
  <si>
    <t>SirahaPadariyaTharutol</t>
  </si>
  <si>
    <t>SirahaPipraPra.Dha</t>
  </si>
  <si>
    <t>SirahaPipraPra.Pi</t>
  </si>
  <si>
    <t>SirahaPokharbhinda</t>
  </si>
  <si>
    <t>SirahaRadhopur</t>
  </si>
  <si>
    <t>SirahaRajpur</t>
  </si>
  <si>
    <t>SirahaRamnagarMirchaiya</t>
  </si>
  <si>
    <t>SirahaRampurBirta</t>
  </si>
  <si>
    <t>SirahaSakhuwanankarkatti</t>
  </si>
  <si>
    <t>SirahaSanhaitha</t>
  </si>
  <si>
    <t>SirahaSarswar</t>
  </si>
  <si>
    <t>SirahaSikron</t>
  </si>
  <si>
    <t>SirahaSilorbaPachhawari</t>
  </si>
  <si>
    <t>SirahaSiraha N.P.</t>
  </si>
  <si>
    <t>SirahaSisawani</t>
  </si>
  <si>
    <t>SirahaSitapurPra.Da.</t>
  </si>
  <si>
    <t>SirahaSitapurPra.Ra.</t>
  </si>
  <si>
    <t>SirahaSonmatiMajhaura</t>
  </si>
  <si>
    <t>SirahaSothiyan</t>
  </si>
  <si>
    <t>SirahaSukhachina</t>
  </si>
  <si>
    <t>SirahaSukhipur</t>
  </si>
  <si>
    <t>SirahaTenuwapatti</t>
  </si>
  <si>
    <t>SirahaThalahaKataha</t>
  </si>
  <si>
    <t>SirahaTulsipur</t>
  </si>
  <si>
    <t>SirahaVidhyanagar</t>
  </si>
  <si>
    <t>KanchanpurBaisiBichawa</t>
  </si>
  <si>
    <t>KanchanpurBeldandi</t>
  </si>
  <si>
    <t>KanchanpurChandani</t>
  </si>
  <si>
    <t>KanchanpurDaijee</t>
  </si>
  <si>
    <t>KanchanpurDekhatbhuli</t>
  </si>
  <si>
    <t>KanchanpurDodhara</t>
  </si>
  <si>
    <t>KanchanpurJhalari</t>
  </si>
  <si>
    <t>KanchanpurKalika</t>
  </si>
  <si>
    <t>KanchanpurKrishnapur</t>
  </si>
  <si>
    <t>KanchanpurLaxmipur</t>
  </si>
  <si>
    <t>KanchanpurMahendra Nagar N.P.</t>
  </si>
  <si>
    <t>KanchanpurParasan</t>
  </si>
  <si>
    <t>KanchanpurPipaladi</t>
  </si>
  <si>
    <t>KanchanpurRaikawarBichawa</t>
  </si>
  <si>
    <t>KanchanpurRampurBilaspur</t>
  </si>
  <si>
    <t>KanchanpurRauteliBichawa</t>
  </si>
  <si>
    <t>KanchanpurSankarpur</t>
  </si>
  <si>
    <t>KanchanpurSreepur</t>
  </si>
  <si>
    <t>KanchanpurSuda</t>
  </si>
  <si>
    <t>KanchanpurTribhuwanbast</t>
  </si>
  <si>
    <t>KanchanpurRoyal Shukla Phanta National Park</t>
  </si>
  <si>
    <t>DadeldhuraAjayameru</t>
  </si>
  <si>
    <t>DadeldhuraAlital</t>
  </si>
  <si>
    <t>DadeldhuraAmargadhi N.P.</t>
  </si>
  <si>
    <t>DadeldhuraAshigram</t>
  </si>
  <si>
    <t>DadeldhuraBagarkot</t>
  </si>
  <si>
    <t>DadeldhuraBelapur</t>
  </si>
  <si>
    <t>DadeldhuraBhadrapur</t>
  </si>
  <si>
    <t>DadeldhuraBhageswor</t>
  </si>
  <si>
    <t>DadeldhuraChipur</t>
  </si>
  <si>
    <t>DadeldhuraDewalDibyapur</t>
  </si>
  <si>
    <t>DadeldhuraGaneshpur</t>
  </si>
  <si>
    <t>DadeldhuraGankhet</t>
  </si>
  <si>
    <t>DadeldhuraJogbuda</t>
  </si>
  <si>
    <t>DadeldhuraKailapalamandau</t>
  </si>
  <si>
    <t>DadeldhuraKoteli</t>
  </si>
  <si>
    <t>DadeldhuraManilek</t>
  </si>
  <si>
    <t>DadeldhuraMashtamandau</t>
  </si>
  <si>
    <t>DadeldhuraNawadurga</t>
  </si>
  <si>
    <t>DadeldhuraRupal</t>
  </si>
  <si>
    <t>DadeldhuraSamejee</t>
  </si>
  <si>
    <t>DadeldhuraSirsha</t>
  </si>
  <si>
    <t>BaitadiAmchaur</t>
  </si>
  <si>
    <t>BaitadiBasantapur</t>
  </si>
  <si>
    <t>BaitadiBasuling</t>
  </si>
  <si>
    <t>BaitadiBhatana</t>
  </si>
  <si>
    <t>BaitadiBhumeswor</t>
  </si>
  <si>
    <t>BaitadiBijayapur</t>
  </si>
  <si>
    <t>BaitadiBilashpur</t>
  </si>
  <si>
    <t>BaitadiBumiraj</t>
  </si>
  <si>
    <t>BaitadiChaukham</t>
  </si>
  <si>
    <t>BaitadiDasharathchanda N.P.</t>
  </si>
  <si>
    <t>BaitadiDehimandau</t>
  </si>
  <si>
    <t>BaitadiDeulek</t>
  </si>
  <si>
    <t>BaitadiDhikarim/Rim</t>
  </si>
  <si>
    <t>BaitadiDhikasintad/Sitad</t>
  </si>
  <si>
    <t>BaitadiDhungad</t>
  </si>
  <si>
    <t>BaitadiDilasaini</t>
  </si>
  <si>
    <t>BaitadiDurgaBhabani</t>
  </si>
  <si>
    <t>BaitadiDurgasthan</t>
  </si>
  <si>
    <t>BaitadiGajari</t>
  </si>
  <si>
    <t>BaitadiGiregada</t>
  </si>
  <si>
    <t>BaitadiGokuleswor</t>
  </si>
  <si>
    <t>BaitadiGujar</t>
  </si>
  <si>
    <t>BaitadiGurukhola</t>
  </si>
  <si>
    <t>BaitadiGwallek</t>
  </si>
  <si>
    <t>BaitadiHat</t>
  </si>
  <si>
    <t>BaitadiHatraj</t>
  </si>
  <si>
    <t>BaitadiKaipal</t>
  </si>
  <si>
    <t>BaitadiKataujpani</t>
  </si>
  <si>
    <t>BaitadiKotila</t>
  </si>
  <si>
    <t>BaitadiKotpetara</t>
  </si>
  <si>
    <t>BaitadiKulau</t>
  </si>
  <si>
    <t>BaitadiKuwakot</t>
  </si>
  <si>
    <t>BaitadiMahadevsthan</t>
  </si>
  <si>
    <t>BaitadiMahakali</t>
  </si>
  <si>
    <t>BaitadiMaharudra</t>
  </si>
  <si>
    <t>BaitadiMalladehi</t>
  </si>
  <si>
    <t>BaitadiMathairaj</t>
  </si>
  <si>
    <t>BaitadiMaunali</t>
  </si>
  <si>
    <t>BaitadiMelauli</t>
  </si>
  <si>
    <t>BaitadiNagarjun</t>
  </si>
  <si>
    <t>BaitadiNwadeu</t>
  </si>
  <si>
    <t>BaitadiNwali</t>
  </si>
  <si>
    <t>BaitadiPancheswor</t>
  </si>
  <si>
    <t>BaitadiPatan</t>
  </si>
  <si>
    <t>BaitadiRaudidewal</t>
  </si>
  <si>
    <t>BaitadiRauleswor</t>
  </si>
  <si>
    <t>BaitadiRudreswor</t>
  </si>
  <si>
    <t>BaitadiSakar</t>
  </si>
  <si>
    <t>BaitadiSalena</t>
  </si>
  <si>
    <t>BaitadiSarmali</t>
  </si>
  <si>
    <t>BaitadiShankarpur</t>
  </si>
  <si>
    <t>BaitadiShibanath</t>
  </si>
  <si>
    <t>BaitadiShikharpur</t>
  </si>
  <si>
    <t>BaitadiShivaling</t>
  </si>
  <si>
    <t>BaitadiSiddhapur</t>
  </si>
  <si>
    <t>BaitadiSiddheswor</t>
  </si>
  <si>
    <t>BaitadiSikash</t>
  </si>
  <si>
    <t>BaitadiSilanga</t>
  </si>
  <si>
    <t>BaitadiSreeKedar</t>
  </si>
  <si>
    <t>BaitadiSreekot</t>
  </si>
  <si>
    <t>BaitadiTalladehi</t>
  </si>
  <si>
    <t>BaitadiThalakanda</t>
  </si>
  <si>
    <t>BaitadiUdayadeb</t>
  </si>
  <si>
    <t>DarchulaBhagabati</t>
  </si>
  <si>
    <t>DarchulaBoharigau</t>
  </si>
  <si>
    <t>DarchulaBramhadev</t>
  </si>
  <si>
    <t>DarchulaByash</t>
  </si>
  <si>
    <t>DarchulaChhapari</t>
  </si>
  <si>
    <t>DarchulaDadakot</t>
  </si>
  <si>
    <t>DarchulaDattu</t>
  </si>
  <si>
    <t>DarchulaDethala</t>
  </si>
  <si>
    <t>DarchulaDhap</t>
  </si>
  <si>
    <t>DarchulaDhari</t>
  </si>
  <si>
    <t>DarchulaDhaulakot</t>
  </si>
  <si>
    <t>DarchulaDhuligada</t>
  </si>
  <si>
    <t>DarchulaEyarkot</t>
  </si>
  <si>
    <t>DarchulaGhusa</t>
  </si>
  <si>
    <t>DarchulaGokuleswor</t>
  </si>
  <si>
    <t>DarchulaGuljar</t>
  </si>
  <si>
    <t>DarchulaGwani</t>
  </si>
  <si>
    <t>DarchulaHikila</t>
  </si>
  <si>
    <t>DarchulaHunainath</t>
  </si>
  <si>
    <t>DarchulaHuti</t>
  </si>
  <si>
    <t>DarchulaKante</t>
  </si>
  <si>
    <t>DarchulaKhalanga</t>
  </si>
  <si>
    <t>DarchulaKhandeswori</t>
  </si>
  <si>
    <t>DarchulaKhar</t>
  </si>
  <si>
    <t>DarchulaKharkada</t>
  </si>
  <si>
    <t>DarchulaLali</t>
  </si>
  <si>
    <t>DarchulaLatinath</t>
  </si>
  <si>
    <t>DarchulaMalikarjun</t>
  </si>
  <si>
    <t>DarchulaPipalchauri</t>
  </si>
  <si>
    <t>DarchulaRanisikhar</t>
  </si>
  <si>
    <t>DarchulaRapla</t>
  </si>
  <si>
    <t>DarchulaRithachaupata</t>
  </si>
  <si>
    <t>DarchulaSankarpur</t>
  </si>
  <si>
    <t>DarchulaSeri</t>
  </si>
  <si>
    <t>DarchulaSharmauli</t>
  </si>
  <si>
    <t>DarchulaSikhar</t>
  </si>
  <si>
    <t>DarchulaSipti</t>
  </si>
  <si>
    <t>DarchulaSitaula</t>
  </si>
  <si>
    <t>DarchulaSunsera</t>
  </si>
  <si>
    <t>DarchulaTapoban</t>
  </si>
  <si>
    <t>DarchulaUku</t>
  </si>
  <si>
    <t>BajuraAtichaur</t>
  </si>
  <si>
    <t>BajuraBaddhu</t>
  </si>
  <si>
    <t>BajuraBai</t>
  </si>
  <si>
    <t>BajuraBarhabise</t>
  </si>
  <si>
    <t>BajuraBichhaiyan</t>
  </si>
  <si>
    <t>BajuraBramhatola</t>
  </si>
  <si>
    <t>BajuraBudhiganga</t>
  </si>
  <si>
    <t>BajuraChhatara</t>
  </si>
  <si>
    <t>BajuraDahakot</t>
  </si>
  <si>
    <t>BajuraDogadi</t>
  </si>
  <si>
    <t>BajuraGotree</t>
  </si>
  <si>
    <t>BajuraGudukhati</t>
  </si>
  <si>
    <t>BajuraJagannath</t>
  </si>
  <si>
    <t>BajuraJayabageswori</t>
  </si>
  <si>
    <t>BajuraJugada</t>
  </si>
  <si>
    <t>BajuraJukot</t>
  </si>
  <si>
    <t>BajuraKailashmandau</t>
  </si>
  <si>
    <t>BajuraKanda</t>
  </si>
  <si>
    <t>BajuraKolti</t>
  </si>
  <si>
    <t>BajuraKotila</t>
  </si>
  <si>
    <t>BajuraKuldeumadau</t>
  </si>
  <si>
    <t>BajuraManakot</t>
  </si>
  <si>
    <t>BajuraMartadi</t>
  </si>
  <si>
    <t>BajuraPandusain</t>
  </si>
  <si>
    <t>BajuraRugin</t>
  </si>
  <si>
    <t>BajuraSapata</t>
  </si>
  <si>
    <t>BajuraTolidewal</t>
  </si>
  <si>
    <t>BajuraKhaptad National Park</t>
  </si>
  <si>
    <t>BajhangBanjh</t>
  </si>
  <si>
    <t>BajhangBhairabanath</t>
  </si>
  <si>
    <t>BajhangBhamchaur</t>
  </si>
  <si>
    <t>BajhangBhatekhola</t>
  </si>
  <si>
    <t>BajhangByasi</t>
  </si>
  <si>
    <t>BajhangChainpur</t>
  </si>
  <si>
    <t>BajhangChaudhari</t>
  </si>
  <si>
    <t>BajhangDahabagar</t>
  </si>
  <si>
    <t>BajhangDangaji</t>
  </si>
  <si>
    <t>BajhangDantola</t>
  </si>
  <si>
    <t>BajhangDaulichaur</t>
  </si>
  <si>
    <t>BajhangDeulekh</t>
  </si>
  <si>
    <t>BajhangDeulikot</t>
  </si>
  <si>
    <t>BajhangDhamena</t>
  </si>
  <si>
    <t>BajhangGadaraya</t>
  </si>
  <si>
    <t>BajhangHemantabada</t>
  </si>
  <si>
    <t>BajhangKadel</t>
  </si>
  <si>
    <t>BajhangKailash</t>
  </si>
  <si>
    <t>BajhangKalukheti</t>
  </si>
  <si>
    <t>BajhangKanda</t>
  </si>
  <si>
    <t>BajhangKaphalaseri</t>
  </si>
  <si>
    <t>BajhangKhiratadi</t>
  </si>
  <si>
    <t>BajhangKoiralakot</t>
  </si>
  <si>
    <t>BajhangKotBhairab</t>
  </si>
  <si>
    <t>BajhangKotdewal</t>
  </si>
  <si>
    <t>BajhangLamatola</t>
  </si>
  <si>
    <t>BajhangLekhgau</t>
  </si>
  <si>
    <t>BajhangLuyanta</t>
  </si>
  <si>
    <t>BajhangMajhigau</t>
  </si>
  <si>
    <t>BajhangMalumela</t>
  </si>
  <si>
    <t>BajhangMashdev</t>
  </si>
  <si>
    <t>BajhangMatela</t>
  </si>
  <si>
    <t>BajhangMaulali</t>
  </si>
  <si>
    <t>BajhangMelbisauni</t>
  </si>
  <si>
    <t>BajhangParakatne</t>
  </si>
  <si>
    <t>BajhangPatadewal</t>
  </si>
  <si>
    <t>BajhangPauwagadhi</t>
  </si>
  <si>
    <t>BajhangPipalkot</t>
  </si>
  <si>
    <t>BajhangRayal</t>
  </si>
  <si>
    <t>BajhangRilu</t>
  </si>
  <si>
    <t>BajhangRithapata</t>
  </si>
  <si>
    <t>BajhangSainpasela</t>
  </si>
  <si>
    <t>BajhangSubeda</t>
  </si>
  <si>
    <t>BajhangSunikot</t>
  </si>
  <si>
    <t>BajhangSunkuda</t>
  </si>
  <si>
    <t>BajhangSurma</t>
  </si>
  <si>
    <t>BajhangSyandi</t>
  </si>
  <si>
    <t>BajhangKhaptad National Park</t>
  </si>
  <si>
    <t>AchhamBabala</t>
  </si>
  <si>
    <t>AchhamBaijinath</t>
  </si>
  <si>
    <t>AchhamBannatoli</t>
  </si>
  <si>
    <t>AchhamBaradadivi</t>
  </si>
  <si>
    <t>AchhamBasti</t>
  </si>
  <si>
    <t>AchhamBatulasen</t>
  </si>
  <si>
    <t>AchhamBayala</t>
  </si>
  <si>
    <t>AchhamBhagyaswori</t>
  </si>
  <si>
    <t>AchhamBhairabsthan</t>
  </si>
  <si>
    <t>AchhamBhatakatiya</t>
  </si>
  <si>
    <t>AchhamBhuli</t>
  </si>
  <si>
    <t>AchhamBinayak</t>
  </si>
  <si>
    <t>AchhamBindhyawasini</t>
  </si>
  <si>
    <t>AchhamBirpath</t>
  </si>
  <si>
    <t>AchhamBudhakot</t>
  </si>
  <si>
    <t>AchhamChalsa</t>
  </si>
  <si>
    <t>AchhamChandika(Bayalpata)</t>
  </si>
  <si>
    <t>AchhamChaphamandau</t>
  </si>
  <si>
    <t>AchhamDarna</t>
  </si>
  <si>
    <t>AchhamDevisthan</t>
  </si>
  <si>
    <t>AchhamDhakari</t>
  </si>
  <si>
    <t>AchhamDhaku</t>
  </si>
  <si>
    <t>AchhamDhamali</t>
  </si>
  <si>
    <t>AchhamDhodasain</t>
  </si>
  <si>
    <t>AchhamDhudharukot</t>
  </si>
  <si>
    <t>AchhamDhungachalna</t>
  </si>
  <si>
    <t>AchhamDuni</t>
  </si>
  <si>
    <t>AchhamGajara</t>
  </si>
  <si>
    <t>AchhamHatikot</t>
  </si>
  <si>
    <t>AchhamHichma</t>
  </si>
  <si>
    <t>AchhamJalapadevi</t>
  </si>
  <si>
    <t>AchhamJanalibandali</t>
  </si>
  <si>
    <t>AchhamJanalikot</t>
  </si>
  <si>
    <t>AchhamJupu</t>
  </si>
  <si>
    <t>AchhamKalagau</t>
  </si>
  <si>
    <t>AchhamKalekanda</t>
  </si>
  <si>
    <t>AchhamKalika</t>
  </si>
  <si>
    <t>AchhamKalikasthan</t>
  </si>
  <si>
    <t>AchhamKhaptad</t>
  </si>
  <si>
    <t>AchhamKhodasadevi</t>
  </si>
  <si>
    <t>AchhamKuika</t>
  </si>
  <si>
    <t>AchhamKuntibandali</t>
  </si>
  <si>
    <t>AchhamKushkot</t>
  </si>
  <si>
    <t>AchhamLayati</t>
  </si>
  <si>
    <t>AchhamLungra</t>
  </si>
  <si>
    <t>AchhamMalatikot</t>
  </si>
  <si>
    <t>AchhamMangalsen</t>
  </si>
  <si>
    <t>AchhamMarku</t>
  </si>
  <si>
    <t>AchhamMashtanamdali</t>
  </si>
  <si>
    <t>AchhamMastamandau</t>
  </si>
  <si>
    <t>AchhamNada</t>
  </si>
  <si>
    <t>AchhamNandegada</t>
  </si>
  <si>
    <t>AchhamNawathana</t>
  </si>
  <si>
    <t>AchhamOligau</t>
  </si>
  <si>
    <t>AchhamPatalkot</t>
  </si>
  <si>
    <t>AchhamPayal</t>
  </si>
  <si>
    <t>AchhamPulletala</t>
  </si>
  <si>
    <t>AchhamRahaph</t>
  </si>
  <si>
    <t>AchhamRamarosan</t>
  </si>
  <si>
    <t>AchhamRaniban</t>
  </si>
  <si>
    <t>AchhamRidikot</t>
  </si>
  <si>
    <t>AchhamRisidaha</t>
  </si>
  <si>
    <t>AchhamSantada</t>
  </si>
  <si>
    <t>AchhamSera</t>
  </si>
  <si>
    <t>AchhamSiddheswor</t>
  </si>
  <si>
    <t>AchhamSiudi</t>
  </si>
  <si>
    <t>AchhamSoukat</t>
  </si>
  <si>
    <t>AchhamSutar</t>
  </si>
  <si>
    <t>AchhamThanti</t>
  </si>
  <si>
    <t>AchhamTimilsain</t>
  </si>
  <si>
    <t>AchhamToli</t>
  </si>
  <si>
    <t>AchhamTosi</t>
  </si>
  <si>
    <t>AchhamTurmakhad</t>
  </si>
  <si>
    <t>AchhamWalant</t>
  </si>
  <si>
    <t>AchhamWarla</t>
  </si>
  <si>
    <t>AchhamKhaptad National Park</t>
  </si>
  <si>
    <t>DotiBanjaKakani</t>
  </si>
  <si>
    <t>DotiBanlek</t>
  </si>
  <si>
    <t>DotiBarchhen</t>
  </si>
  <si>
    <t>DotiBasudevi</t>
  </si>
  <si>
    <t>DotiBhumirajmadau</t>
  </si>
  <si>
    <t>DotiChawaraChautara</t>
  </si>
  <si>
    <t>DotiChhapali</t>
  </si>
  <si>
    <t>DotiChhatiwan</t>
  </si>
  <si>
    <t>DotiDahakalikasthan</t>
  </si>
  <si>
    <t>DotiDaud</t>
  </si>
  <si>
    <t>DotiDhanglagau</t>
  </si>
  <si>
    <t>DotiDhirkamandau</t>
  </si>
  <si>
    <t>DotiDipayal Silgadhi N.P.</t>
  </si>
  <si>
    <t>DotiDurgamadau</t>
  </si>
  <si>
    <t>DotiGadasera</t>
  </si>
  <si>
    <t>DotiGaguda</t>
  </si>
  <si>
    <t>DotiGaihragau</t>
  </si>
  <si>
    <t>DotiGanjari</t>
  </si>
  <si>
    <t>DotiGhanteswor</t>
  </si>
  <si>
    <t>DotiGirichauka</t>
  </si>
  <si>
    <t>DotiJijodamandau</t>
  </si>
  <si>
    <t>DotiKadamadaun</t>
  </si>
  <si>
    <t>DotiKalena</t>
  </si>
  <si>
    <t>DotiKalikasthan</t>
  </si>
  <si>
    <t>DotiKanachaur</t>
  </si>
  <si>
    <t>DotiKapalleki</t>
  </si>
  <si>
    <t>DotiKedarAkhada</t>
  </si>
  <si>
    <t>DotiKhatiwada</t>
  </si>
  <si>
    <t>DotiKhirsain</t>
  </si>
  <si>
    <t>DotiLadagada</t>
  </si>
  <si>
    <t>DotiLamikhal</t>
  </si>
  <si>
    <t>DotiLanaKedareswor</t>
  </si>
  <si>
    <t>DotiLatamandau</t>
  </si>
  <si>
    <t>DotiLaxmiNagar</t>
  </si>
  <si>
    <t>DotiMahadevsthan</t>
  </si>
  <si>
    <t>DotiMannakapadi</t>
  </si>
  <si>
    <t>DotiMudabhara</t>
  </si>
  <si>
    <t>DotiMudhegau</t>
  </si>
  <si>
    <t>DotiNirauli</t>
  </si>
  <si>
    <t>DotiPachanali</t>
  </si>
  <si>
    <t>DotiPokhari</t>
  </si>
  <si>
    <t>DotiRanagau</t>
  </si>
  <si>
    <t>DotiSanagau</t>
  </si>
  <si>
    <t>DotiSaraswotinagar</t>
  </si>
  <si>
    <t>DotiSatphari</t>
  </si>
  <si>
    <t>DotiSimchaur</t>
  </si>
  <si>
    <t>DotiTijali</t>
  </si>
  <si>
    <t>DotiTikhatar</t>
  </si>
  <si>
    <t>DotiToleni</t>
  </si>
  <si>
    <t>DotiWagalek</t>
  </si>
  <si>
    <t>DotiWarpata</t>
  </si>
  <si>
    <t>DotiKhaptad National Park</t>
  </si>
  <si>
    <t>KailaliBaliya</t>
  </si>
  <si>
    <t>KailaliBasauti</t>
  </si>
  <si>
    <t>KailaliBeladevipur</t>
  </si>
  <si>
    <t>KailaliBhajani</t>
  </si>
  <si>
    <t>KailaliBoniya</t>
  </si>
  <si>
    <t>KailaliChauha</t>
  </si>
  <si>
    <t>KailaliChaumala</t>
  </si>
  <si>
    <t>KailaliDansinhapur</t>
  </si>
  <si>
    <t>KailaliDarakh</t>
  </si>
  <si>
    <t>KailaliDhangadhi N.P.</t>
  </si>
  <si>
    <t>KailaliDododhara</t>
  </si>
  <si>
    <t>KailaliDurgauli</t>
  </si>
  <si>
    <t>KailaliGadariya</t>
  </si>
  <si>
    <t>KailaliGeta</t>
  </si>
  <si>
    <t>KailaliGodawari</t>
  </si>
  <si>
    <t>KailaliHasuliya</t>
  </si>
  <si>
    <t>KailaliJanakinagar</t>
  </si>
  <si>
    <t>KailaliJoshipur</t>
  </si>
  <si>
    <t>KailaliKhailad</t>
  </si>
  <si>
    <t>KailaliKhairala</t>
  </si>
  <si>
    <t>KailaliKotaTulsipur</t>
  </si>
  <si>
    <t>KailaliLalbojhi</t>
  </si>
  <si>
    <t>KailaliMalakheti</t>
  </si>
  <si>
    <t>KailaliMasuriya</t>
  </si>
  <si>
    <t>KailaliMohanyal</t>
  </si>
  <si>
    <t>KailaliMunuwa</t>
  </si>
  <si>
    <t>KailaliNarayanpur</t>
  </si>
  <si>
    <t>KailaliNigali</t>
  </si>
  <si>
    <t>KailaliPahalmanpur</t>
  </si>
  <si>
    <t>KailaliPandaun</t>
  </si>
  <si>
    <t>KailaliPathariya</t>
  </si>
  <si>
    <t>KailaliPawera</t>
  </si>
  <si>
    <t>KailaliPhulwari</t>
  </si>
  <si>
    <t>KailaliPratapapur</t>
  </si>
  <si>
    <t>KailaliRamsikharJhala</t>
  </si>
  <si>
    <t>KailaliRatanpur</t>
  </si>
  <si>
    <t>KailaliSadepani</t>
  </si>
  <si>
    <t>KailaliSahajpur</t>
  </si>
  <si>
    <t>KailaliSreepur</t>
  </si>
  <si>
    <t>KailaliSugarkhal</t>
  </si>
  <si>
    <t>KailaliThapapur</t>
  </si>
  <si>
    <t>KailaliTikapur N.P.</t>
  </si>
  <si>
    <t>KailaliUdasipur</t>
  </si>
  <si>
    <t>KailaliUrma</t>
  </si>
  <si>
    <t>BankeBageswari</t>
  </si>
  <si>
    <t>BankeBanakatawa</t>
  </si>
  <si>
    <t>BankeBanakatti</t>
  </si>
  <si>
    <t>BankeBasudevapur</t>
  </si>
  <si>
    <t>BankeBejapur</t>
  </si>
  <si>
    <t>BankeBelahari</t>
  </si>
  <si>
    <t>BankeBelbhar</t>
  </si>
  <si>
    <t>BankeBetahani</t>
  </si>
  <si>
    <t>BankeBhawaniyapur</t>
  </si>
  <si>
    <t>BankeBinauna</t>
  </si>
  <si>
    <t>BankeChisapani</t>
  </si>
  <si>
    <t>BankeGanapur</t>
  </si>
  <si>
    <t>BankeGangapur</t>
  </si>
  <si>
    <t>BankeHirminiya</t>
  </si>
  <si>
    <t>BankeHoliya</t>
  </si>
  <si>
    <t>BankeIndarpur</t>
  </si>
  <si>
    <t>BankeJaispur</t>
  </si>
  <si>
    <t>BankeKalaphanta</t>
  </si>
  <si>
    <t>BankeKamdi</t>
  </si>
  <si>
    <t>BankeKanchanapur</t>
  </si>
  <si>
    <t>BankeKathkuiya</t>
  </si>
  <si>
    <t>BankeKhajuraKhurda</t>
  </si>
  <si>
    <t>BankeKhaskarkado</t>
  </si>
  <si>
    <t>BankeKhaskusma</t>
  </si>
  <si>
    <t>BankeKohalpur</t>
  </si>
  <si>
    <t>BankeLaxmanpur</t>
  </si>
  <si>
    <t>BankeMahadevpuri</t>
  </si>
  <si>
    <t>BankeManikapur</t>
  </si>
  <si>
    <t>BankeMatahiya</t>
  </si>
  <si>
    <t>BankeNarainapur</t>
  </si>
  <si>
    <t>BankeNaubasta</t>
  </si>
  <si>
    <t>BankeNepalgunj N.P.</t>
  </si>
  <si>
    <t>BankeParaspur</t>
  </si>
  <si>
    <t>BankePhatepur</t>
  </si>
  <si>
    <t>BankePiparhawa</t>
  </si>
  <si>
    <t>BankePuraina</t>
  </si>
  <si>
    <t>BankePuraini</t>
  </si>
  <si>
    <t>BankeRadhapur</t>
  </si>
  <si>
    <t>BankeRajhena</t>
  </si>
  <si>
    <t>BankeRaniyapur</t>
  </si>
  <si>
    <t>BankeSaigaun</t>
  </si>
  <si>
    <t>BankeSamserganj</t>
  </si>
  <si>
    <t>BankeSitapur</t>
  </si>
  <si>
    <t>BankeSonapur</t>
  </si>
  <si>
    <t>BankeTitihiriya</t>
  </si>
  <si>
    <t>BankeUdarapur</t>
  </si>
  <si>
    <t>BankeUdayapur</t>
  </si>
  <si>
    <t>BardiyaBadalpur</t>
  </si>
  <si>
    <t>BardiyaBaganaha</t>
  </si>
  <si>
    <t>BardiyaBaniyabhar</t>
  </si>
  <si>
    <t>BardiyaBelawa</t>
  </si>
  <si>
    <t>BardiyaBhimapur</t>
  </si>
  <si>
    <t>BardiyaDaulatpur</t>
  </si>
  <si>
    <t>BardiyaDeudakala</t>
  </si>
  <si>
    <t>BardiyaDhadhawar</t>
  </si>
  <si>
    <t>BardiyaDhodhari</t>
  </si>
  <si>
    <t>BardiyaGola</t>
  </si>
  <si>
    <t>BardiyaGulariya N.P.</t>
  </si>
  <si>
    <t>BardiyaJamuni</t>
  </si>
  <si>
    <t>BardiyaKalika</t>
  </si>
  <si>
    <t>BardiyaKhairiChandanpur</t>
  </si>
  <si>
    <t>BardiyaMagaragadi</t>
  </si>
  <si>
    <t>BardiyaMahamadpur</t>
  </si>
  <si>
    <t>BardiyaManau</t>
  </si>
  <si>
    <t>BardiyaManpurMainapokhar</t>
  </si>
  <si>
    <t>BardiyaManpurTapara</t>
  </si>
  <si>
    <t>BardiyaMotipur</t>
  </si>
  <si>
    <t>BardiyaNayaGaun</t>
  </si>
  <si>
    <t>BardiyaNeulapur</t>
  </si>
  <si>
    <t>BardiyaPadanaha</t>
  </si>
  <si>
    <t>BardiyaPasupatinagar</t>
  </si>
  <si>
    <t>BardiyaPatabhar</t>
  </si>
  <si>
    <t>BardiyaRajapur</t>
  </si>
  <si>
    <t>BardiyaSanashree</t>
  </si>
  <si>
    <t>BardiyaSivapur</t>
  </si>
  <si>
    <t>BardiyaSorhawa</t>
  </si>
  <si>
    <t>BardiyaSuryapatawa</t>
  </si>
  <si>
    <t>BardiyaTaratal</t>
  </si>
  <si>
    <t>BardiyaThakudwara</t>
  </si>
  <si>
    <t>BardiyaRoyal Bardiya Nartional Park</t>
  </si>
  <si>
    <t>SurkhetAgragaun</t>
  </si>
  <si>
    <t>SurkhetAWALCHING</t>
  </si>
  <si>
    <t>SurkhetBabiyachaur</t>
  </si>
  <si>
    <t>SurkhetBajedichaur</t>
  </si>
  <si>
    <t>SurkhetBetan</t>
  </si>
  <si>
    <t>SurkhetBidyapur</t>
  </si>
  <si>
    <t>SurkhetBijaura</t>
  </si>
  <si>
    <t>SurkhetBirendra Nagar N.P.</t>
  </si>
  <si>
    <t>SurkhetChapre</t>
  </si>
  <si>
    <t>SurkhetChhinchu</t>
  </si>
  <si>
    <t>SurkhetDahachaur</t>
  </si>
  <si>
    <t>SurkhetDandakhali</t>
  </si>
  <si>
    <t>SurkhetDasarathpur</t>
  </si>
  <si>
    <t>SurkhetDharapani</t>
  </si>
  <si>
    <t>SurkhetGadiBayalkada</t>
  </si>
  <si>
    <t>SurkhetGarpan</t>
  </si>
  <si>
    <t>SurkhetGhatGaun</t>
  </si>
  <si>
    <t>SurkhetGhoreta</t>
  </si>
  <si>
    <t>SurkhetGhumkhahare</t>
  </si>
  <si>
    <t>SurkhetGumi</t>
  </si>
  <si>
    <t>SurkhetGuthu</t>
  </si>
  <si>
    <t>SurkhetHariharpur</t>
  </si>
  <si>
    <t>SurkhetJarbuta</t>
  </si>
  <si>
    <t>SurkhetKafalkot</t>
  </si>
  <si>
    <t>SurkhetKalyan</t>
  </si>
  <si>
    <t>SurkhetKaprichaur</t>
  </si>
  <si>
    <t>SurkhetKhanikholla</t>
  </si>
  <si>
    <t>SurkhetKunathari</t>
  </si>
  <si>
    <t>SurkhetLagaam</t>
  </si>
  <si>
    <t>SurkhetLatikoili</t>
  </si>
  <si>
    <t>SurkhetLekhfarsa</t>
  </si>
  <si>
    <t>SurkhetLekhgaun</t>
  </si>
  <si>
    <t>SurkhetLekhparajul</t>
  </si>
  <si>
    <t>SurkhetMaintada</t>
  </si>
  <si>
    <t>SurkhetMalarani</t>
  </si>
  <si>
    <t>SurkhetMatela</t>
  </si>
  <si>
    <t>SurkhetMehelkuna</t>
  </si>
  <si>
    <t>SurkhetNeta</t>
  </si>
  <si>
    <t>SurkhetPamka</t>
  </si>
  <si>
    <t>SurkhetPokharikanda</t>
  </si>
  <si>
    <t>SurkhetRajena</t>
  </si>
  <si>
    <t>SurkhetRakam</t>
  </si>
  <si>
    <t>SurkhetRamghat</t>
  </si>
  <si>
    <t>SurkhetRanibas</t>
  </si>
  <si>
    <t>SurkhetRatu</t>
  </si>
  <si>
    <t>SurkhetSahare</t>
  </si>
  <si>
    <t>SurkhetSalkot</t>
  </si>
  <si>
    <t>SurkhetSatakhani</t>
  </si>
  <si>
    <t>SurkhetTaranga</t>
  </si>
  <si>
    <t>SurkhetTatopani</t>
  </si>
  <si>
    <t>SurkhetUttarganga</t>
  </si>
  <si>
    <t>DailekhAwalParajul</t>
  </si>
  <si>
    <t>DailekhBadaKhola</t>
  </si>
  <si>
    <t>DailekhBadaBhairab</t>
  </si>
  <si>
    <t>DailekhBadalamji</t>
  </si>
  <si>
    <t>DailekhBaluwatar</t>
  </si>
  <si>
    <t>DailekhBansi</t>
  </si>
  <si>
    <t>DailekhBaraha</t>
  </si>
  <si>
    <t>DailekhBelpata</t>
  </si>
  <si>
    <t>DailekhBhawani</t>
  </si>
  <si>
    <t>DailekhBindhyabasini</t>
  </si>
  <si>
    <t>DailekhBisalla</t>
  </si>
  <si>
    <t>DailekhChamunda</t>
  </si>
  <si>
    <t>DailekhChauratha</t>
  </si>
  <si>
    <t>DailekhDadaParajul</t>
  </si>
  <si>
    <t>DailekhDullu</t>
  </si>
  <si>
    <t>DailekhGamaudi</t>
  </si>
  <si>
    <t>DailekhGauri</t>
  </si>
  <si>
    <t>DailekhGoganpani</t>
  </si>
  <si>
    <t>DailekhJaganath</t>
  </si>
  <si>
    <t>DailekhJambukandh</t>
  </si>
  <si>
    <t>DailekhKalBhairab</t>
  </si>
  <si>
    <t>DailekhKalika</t>
  </si>
  <si>
    <t>DailekhKasikandh</t>
  </si>
  <si>
    <t>DailekhKatti</t>
  </si>
  <si>
    <t>DailekhKhadkawada</t>
  </si>
  <si>
    <t>DailekhKharigera</t>
  </si>
  <si>
    <t>DailekhKusapani</t>
  </si>
  <si>
    <t>DailekhLakandra</t>
  </si>
  <si>
    <t>DailekhLakuri</t>
  </si>
  <si>
    <t>DailekhLalikanda</t>
  </si>
  <si>
    <t>DailekhLyatiBindraseni</t>
  </si>
  <si>
    <t>DailekhMairiKalikathum</t>
  </si>
  <si>
    <t>DailekhMalika</t>
  </si>
  <si>
    <t>DailekhMoheltolee</t>
  </si>
  <si>
    <t>DailekhNarayan N.P.</t>
  </si>
  <si>
    <t>DailekhNauleKatuwal</t>
  </si>
  <si>
    <t>DailekhNepa</t>
  </si>
  <si>
    <t>DailekhNomule</t>
  </si>
  <si>
    <t>DailekhOdhari</t>
  </si>
  <si>
    <t>DailekhPadukasthan</t>
  </si>
  <si>
    <t>DailekhPagnath</t>
  </si>
  <si>
    <t>DailekhPiladi</t>
  </si>
  <si>
    <t>DailekhPipalkot</t>
  </si>
  <si>
    <t>DailekhPusakotChiudi</t>
  </si>
  <si>
    <t>DailekhRakamKarnali</t>
  </si>
  <si>
    <t>DailekhRaniban</t>
  </si>
  <si>
    <t>DailekhRawatKot</t>
  </si>
  <si>
    <t>DailekhRoom</t>
  </si>
  <si>
    <t>DailekhSalleri</t>
  </si>
  <si>
    <t>DailekhSantalla</t>
  </si>
  <si>
    <t>DailekhSeri</t>
  </si>
  <si>
    <t>DailekhSigaudi</t>
  </si>
  <si>
    <t>DailekhSinhasain</t>
  </si>
  <si>
    <t>DailekhTilepata</t>
  </si>
  <si>
    <t>DailekhToli</t>
  </si>
  <si>
    <t>DailekhTolijaisi</t>
  </si>
  <si>
    <t>JajarkotArchhani</t>
  </si>
  <si>
    <t>JajarkotBhagawatiTol</t>
  </si>
  <si>
    <t>JajarkotBhoor</t>
  </si>
  <si>
    <t>JajarkotDaha</t>
  </si>
  <si>
    <t>JajarkotDandagaun</t>
  </si>
  <si>
    <t>JajarkotDasera</t>
  </si>
  <si>
    <t>JajarkotDhime</t>
  </si>
  <si>
    <t>JajarkotGarkhakot</t>
  </si>
  <si>
    <t>JajarkotJagatipur</t>
  </si>
  <si>
    <t>JajarkotJhapra</t>
  </si>
  <si>
    <t>JajarkotJungaThapachaur</t>
  </si>
  <si>
    <t>JajarkotKarkigaun</t>
  </si>
  <si>
    <t>JajarkotKhagenkot</t>
  </si>
  <si>
    <t>JajarkotKhalanga</t>
  </si>
  <si>
    <t>JajarkotKortrang</t>
  </si>
  <si>
    <t>JajarkotLahai</t>
  </si>
  <si>
    <t>JajarkotMajhakot</t>
  </si>
  <si>
    <t>JajarkotNayakwada</t>
  </si>
  <si>
    <t>JajarkotPaink</t>
  </si>
  <si>
    <t>JajarkotPajaru</t>
  </si>
  <si>
    <t>JajarkotPunama</t>
  </si>
  <si>
    <t>JajarkotRagda</t>
  </si>
  <si>
    <t>JajarkotRamidanda</t>
  </si>
  <si>
    <t>JajarkotRokayagaun</t>
  </si>
  <si>
    <t>JajarkotSakala</t>
  </si>
  <si>
    <t>JajarkotSalma</t>
  </si>
  <si>
    <t>JajarkotSima</t>
  </si>
  <si>
    <t>JajarkotSuwanauli</t>
  </si>
  <si>
    <t>JajarkotTalegaun</t>
  </si>
  <si>
    <t>JajarkotThalaRaikar</t>
  </si>
  <si>
    <t>DolpaBhijer</t>
  </si>
  <si>
    <t>DolpaChharka</t>
  </si>
  <si>
    <t>DolpaDho</t>
  </si>
  <si>
    <t>DolpaDunai</t>
  </si>
  <si>
    <t>DolpaJufal</t>
  </si>
  <si>
    <t>DolpaKaigaun</t>
  </si>
  <si>
    <t>DolpaKalika</t>
  </si>
  <si>
    <t>DolpaLawan</t>
  </si>
  <si>
    <t>DolpaLaha</t>
  </si>
  <si>
    <t>DolpaLikhu</t>
  </si>
  <si>
    <t>DolpaMajhfal</t>
  </si>
  <si>
    <t>DolpaMukot</t>
  </si>
  <si>
    <t>DolpaNarku</t>
  </si>
  <si>
    <t>DolpaPahada</t>
  </si>
  <si>
    <t>DolpaPhoksundo</t>
  </si>
  <si>
    <t>DolpaRaha</t>
  </si>
  <si>
    <t>DolpaRIMI</t>
  </si>
  <si>
    <t>DolpaSahartara</t>
  </si>
  <si>
    <t>DolpaSaldang</t>
  </si>
  <si>
    <t>DolpaSarmi</t>
  </si>
  <si>
    <t>DolpaSuhun</t>
  </si>
  <si>
    <t>DolpaTinje</t>
  </si>
  <si>
    <t>DolpaTripurakot</t>
  </si>
  <si>
    <t>JumlaBadki</t>
  </si>
  <si>
    <t>JumlaBirat</t>
  </si>
  <si>
    <t>JumlaBuvramadichaur</t>
  </si>
  <si>
    <t>JumlaChandanNath</t>
  </si>
  <si>
    <t>JumlaChhumchaur</t>
  </si>
  <si>
    <t>JumlaDepalgaun</t>
  </si>
  <si>
    <t>JumlaDhapa</t>
  </si>
  <si>
    <t>JumlaDillichaur</t>
  </si>
  <si>
    <t>JumlaGarjyangkot</t>
  </si>
  <si>
    <t>JumlaGhodeMahadev</t>
  </si>
  <si>
    <t>JumlaGuthichaur</t>
  </si>
  <si>
    <t>JumlaHaku</t>
  </si>
  <si>
    <t>JumlaKalikakhetu</t>
  </si>
  <si>
    <t>JumlaKanakasundari</t>
  </si>
  <si>
    <t>JumlaKartikSwami</t>
  </si>
  <si>
    <t>JumlaKudari</t>
  </si>
  <si>
    <t>JumlaLabhra</t>
  </si>
  <si>
    <t>JumlaLihi(Rara)</t>
  </si>
  <si>
    <t>JumlaMahabePattharkhola</t>
  </si>
  <si>
    <t>JumlaMahatGaun</t>
  </si>
  <si>
    <t>JumlaMalikaBota</t>
  </si>
  <si>
    <t>JumlaMalikathota</t>
  </si>
  <si>
    <t>JumlaNarakot</t>
  </si>
  <si>
    <t>JumlaPandawagufa</t>
  </si>
  <si>
    <t>JumlaPatarasi</t>
  </si>
  <si>
    <t>JumlaPatmara</t>
  </si>
  <si>
    <t>JumlaSanigaun</t>
  </si>
  <si>
    <t>JumlaTalium</t>
  </si>
  <si>
    <t>JumlaTamti</t>
  </si>
  <si>
    <t>JumlaTatopani</t>
  </si>
  <si>
    <t>KalikotBadalkot</t>
  </si>
  <si>
    <t>KalikotChhapre</t>
  </si>
  <si>
    <t>KalikotChilkhaya</t>
  </si>
  <si>
    <t>KalikotDah</t>
  </si>
  <si>
    <t>KalikotDholagoh</t>
  </si>
  <si>
    <t>KalikotGela</t>
  </si>
  <si>
    <t>KalikotJubika</t>
  </si>
  <si>
    <t>KalikotKhin</t>
  </si>
  <si>
    <t>KalikotKotbada</t>
  </si>
  <si>
    <t>KalikotKumalgaun</t>
  </si>
  <si>
    <t>KalikotLalu</t>
  </si>
  <si>
    <t>KalikotMalkot</t>
  </si>
  <si>
    <t>KalikotManma</t>
  </si>
  <si>
    <t>KalikotMarta</t>
  </si>
  <si>
    <t>KalikotMehalmudi</t>
  </si>
  <si>
    <t>KalikotMugraha</t>
  </si>
  <si>
    <t>KalikotMumra</t>
  </si>
  <si>
    <t>KalikotNanikot</t>
  </si>
  <si>
    <t>KalikotOdanku</t>
  </si>
  <si>
    <t>KalikotPakha</t>
  </si>
  <si>
    <t>KalikotPhoimahadev</t>
  </si>
  <si>
    <t>KalikotPhukot</t>
  </si>
  <si>
    <t>KalikotRamnakot</t>
  </si>
  <si>
    <t>KalikotRamchuli</t>
  </si>
  <si>
    <t>KalikotRanku</t>
  </si>
  <si>
    <t>KalikotRupsha</t>
  </si>
  <si>
    <t>KalikotSipkhana</t>
  </si>
  <si>
    <t>KalikotSukatiya</t>
  </si>
  <si>
    <t>KalikotSyuna</t>
  </si>
  <si>
    <t>KalikotThirpu</t>
  </si>
  <si>
    <t>MuguBhiyee</t>
  </si>
  <si>
    <t>MuguDhainakot</t>
  </si>
  <si>
    <t>MuguDolphu</t>
  </si>
  <si>
    <t>MuguGumtha</t>
  </si>
  <si>
    <t>MuguHyanglu</t>
  </si>
  <si>
    <t>MuguJima</t>
  </si>
  <si>
    <t>MuguKarkibada</t>
  </si>
  <si>
    <t>MuguKimari</t>
  </si>
  <si>
    <t>MuguKhaumale</t>
  </si>
  <si>
    <t>MuguMangri</t>
  </si>
  <si>
    <t>MuguMugu</t>
  </si>
  <si>
    <t>MuguNatharpu</t>
  </si>
  <si>
    <t>MuguPhotu</t>
  </si>
  <si>
    <t>MuguPina</t>
  </si>
  <si>
    <t>MuguPulu</t>
  </si>
  <si>
    <t>MuguRara(Gilas)</t>
  </si>
  <si>
    <t>MuguRaraKalai</t>
  </si>
  <si>
    <t>MuguRowa</t>
  </si>
  <si>
    <t>MuguRuga</t>
  </si>
  <si>
    <t>MuguKotdanda</t>
  </si>
  <si>
    <t>MuguSeri</t>
  </si>
  <si>
    <t>MuguShreekot</t>
  </si>
  <si>
    <t>MuguShreeNagar</t>
  </si>
  <si>
    <t>MuguSukhadhik</t>
  </si>
  <si>
    <t>HumlaBaraigaun</t>
  </si>
  <si>
    <t>HumlaBargaun</t>
  </si>
  <si>
    <t>HumlaChhipra</t>
  </si>
  <si>
    <t>HumlaDandafaya</t>
  </si>
  <si>
    <t>HumlaDarma</t>
  </si>
  <si>
    <t>HumlaGothi</t>
  </si>
  <si>
    <t>HumlaHepka</t>
  </si>
  <si>
    <t>HumlaJair</t>
  </si>
  <si>
    <t>HumlaKalika</t>
  </si>
  <si>
    <t>HumlaKhagalgaun</t>
  </si>
  <si>
    <t>HumlaKharpunath</t>
  </si>
  <si>
    <t>HumlaLali</t>
  </si>
  <si>
    <t>HumlaLimi</t>
  </si>
  <si>
    <t>HumlaMadana</t>
  </si>
  <si>
    <t>HumlaMaila</t>
  </si>
  <si>
    <t>HumlaMelchham</t>
  </si>
  <si>
    <t>HumlaMimi</t>
  </si>
  <si>
    <t>HumlaMuchu</t>
  </si>
  <si>
    <t>HumlaRaya</t>
  </si>
  <si>
    <t>HumlaRodikot</t>
  </si>
  <si>
    <t>HumlaSarkeedeu</t>
  </si>
  <si>
    <t>HumlaSaya(Sama)</t>
  </si>
  <si>
    <t>HumlaShreemastha</t>
  </si>
  <si>
    <t>HumlaShreeNagar</t>
  </si>
  <si>
    <t>HumlaSimikot</t>
  </si>
  <si>
    <t>HumlaSyada</t>
  </si>
  <si>
    <t>HumlaThehe</t>
  </si>
  <si>
    <t>PyuthanArkha</t>
  </si>
  <si>
    <t>PyuthanBadikot</t>
  </si>
  <si>
    <t>PyuthanBangesal</t>
  </si>
  <si>
    <t>PyuthanBaraula</t>
  </si>
  <si>
    <t>PyuthanBarjiwang</t>
  </si>
  <si>
    <t>PyuthanBelwaspur</t>
  </si>
  <si>
    <t>PyuthanBhingri</t>
  </si>
  <si>
    <t>PyuthanBijayaNagar</t>
  </si>
  <si>
    <t>PyuthanBijubar</t>
  </si>
  <si>
    <t>PyuthanBijuli</t>
  </si>
  <si>
    <t>PyuthanChuja</t>
  </si>
  <si>
    <t>PyuthanDakhanwadi</t>
  </si>
  <si>
    <t>PyuthanDamri</t>
  </si>
  <si>
    <t>PyuthanDangwang</t>
  </si>
  <si>
    <t>PyuthanDharampani</t>
  </si>
  <si>
    <t>PyuthanDharmawati</t>
  </si>
  <si>
    <t>PyuthanDhobaghat(UdayapurKot)</t>
  </si>
  <si>
    <t>PyuthanDhuwang</t>
  </si>
  <si>
    <t>PyuthanDungegadi</t>
  </si>
  <si>
    <t>PyuthanGothiwang</t>
  </si>
  <si>
    <t>PyuthanHansapur</t>
  </si>
  <si>
    <t>PyuthanJumrikanda</t>
  </si>
  <si>
    <t>PyuthanKhaira</t>
  </si>
  <si>
    <t>PyuthanKhawang</t>
  </si>
  <si>
    <t>PyuthanKhung</t>
  </si>
  <si>
    <t>PyuthanKochiwang</t>
  </si>
  <si>
    <t>PyuthanLigha</t>
  </si>
  <si>
    <t>PyuthanLiwang</t>
  </si>
  <si>
    <t>PyuthanLung</t>
  </si>
  <si>
    <t>PyuthanMajhakot</t>
  </si>
  <si>
    <t>PyuthanMaranthana</t>
  </si>
  <si>
    <t>PyuthanMarkawang</t>
  </si>
  <si>
    <t>PyuthanNarikot</t>
  </si>
  <si>
    <t>PyuthanNayaGaun</t>
  </si>
  <si>
    <t>PyuthanOkharkot</t>
  </si>
  <si>
    <t>PyuthanPakala</t>
  </si>
  <si>
    <t>PyuthanPhopli</t>
  </si>
  <si>
    <t>PyuthanPuja</t>
  </si>
  <si>
    <t>PyuthanPythanKhalanga</t>
  </si>
  <si>
    <t>PyuthanRajbara</t>
  </si>
  <si>
    <t>PyuthanRamdi</t>
  </si>
  <si>
    <t>PyuthanRuspurKot</t>
  </si>
  <si>
    <t>PyuthanSari</t>
  </si>
  <si>
    <t>PyuthanSwargadwarikhal</t>
  </si>
  <si>
    <t>PyuthanSyauliwang</t>
  </si>
  <si>
    <t>PyuthanTiram</t>
  </si>
  <si>
    <t>PyuthanTorwang</t>
  </si>
  <si>
    <t>PyuthanTusara</t>
  </si>
  <si>
    <t>PyuthanWangemarot</t>
  </si>
  <si>
    <t>RolpaAresh</t>
  </si>
  <si>
    <t>RolpaBhawang</t>
  </si>
  <si>
    <t>RolpaBhirul</t>
  </si>
  <si>
    <t>RolpaBudagaun</t>
  </si>
  <si>
    <t>RolpaDhawang</t>
  </si>
  <si>
    <t>RolpaDubaring</t>
  </si>
  <si>
    <t>RolpaDubidanda</t>
  </si>
  <si>
    <t>RolpaEriwang</t>
  </si>
  <si>
    <t>RolpaFagaam</t>
  </si>
  <si>
    <t>RolpaGaam</t>
  </si>
  <si>
    <t>RolpaGairigaun</t>
  </si>
  <si>
    <t>RolpaGajul</t>
  </si>
  <si>
    <t>RolpaGhartiGaun</t>
  </si>
  <si>
    <t>RolpaGhodagaun</t>
  </si>
  <si>
    <t>RolpaGumchal</t>
  </si>
  <si>
    <t>RolpaHarjang</t>
  </si>
  <si>
    <t>RolpaJailwang</t>
  </si>
  <si>
    <t>RolpaJaimakasala</t>
  </si>
  <si>
    <t>RolpaJankot</t>
  </si>
  <si>
    <t>RolpaJauliPokhari</t>
  </si>
  <si>
    <t>RolpaJedwang</t>
  </si>
  <si>
    <t>RolpaJhenam</t>
  </si>
  <si>
    <t>RolpaJinawang</t>
  </si>
  <si>
    <t>RolpaJungar</t>
  </si>
  <si>
    <t>RolpaKareti</t>
  </si>
  <si>
    <t>RolpaKhumel</t>
  </si>
  <si>
    <t>RolpaKhungri</t>
  </si>
  <si>
    <t>RolpaKorchawang</t>
  </si>
  <si>
    <t>RolpaKotgaun</t>
  </si>
  <si>
    <t>RolpaKureli</t>
  </si>
  <si>
    <t>RolpaLiwang</t>
  </si>
  <si>
    <t>RolpaMasina</t>
  </si>
  <si>
    <t>RolpaMijhing</t>
  </si>
  <si>
    <t>RolpaNuwagaun</t>
  </si>
  <si>
    <t>RolpaPachhawang</t>
  </si>
  <si>
    <t>RolpaPakhapani</t>
  </si>
  <si>
    <t>RolpaPang</t>
  </si>
  <si>
    <t>RolpaRangkot</t>
  </si>
  <si>
    <t>RolpaRangsi</t>
  </si>
  <si>
    <t>RolpaRank</t>
  </si>
  <si>
    <t>RolpaSakhi</t>
  </si>
  <si>
    <t>RolpaSeram</t>
  </si>
  <si>
    <t>RolpaSirpa</t>
  </si>
  <si>
    <t>RolpaSiuri</t>
  </si>
  <si>
    <t>RolpaTalawang</t>
  </si>
  <si>
    <t>RolpaTewang</t>
  </si>
  <si>
    <t>RolpaThawang</t>
  </si>
  <si>
    <t>RolpaUwa</t>
  </si>
  <si>
    <t>RolpaWadachaur</t>
  </si>
  <si>
    <t>RolpaWhama</t>
  </si>
  <si>
    <t>RolpaWot</t>
  </si>
  <si>
    <t>RukumAathbisDanda</t>
  </si>
  <si>
    <t>RukumAathbisKot</t>
  </si>
  <si>
    <t>RukumArma</t>
  </si>
  <si>
    <t>RukumBaflikot</t>
  </si>
  <si>
    <t>RukumBhalakacha</t>
  </si>
  <si>
    <t>RukumChaurjahari (Bijayashwari)</t>
  </si>
  <si>
    <t>RukumChhiwang</t>
  </si>
  <si>
    <t>RukumChokhawang</t>
  </si>
  <si>
    <t>RukumChunwang</t>
  </si>
  <si>
    <t>RukumDuli</t>
  </si>
  <si>
    <t>RukumGarayala</t>
  </si>
  <si>
    <t>RukumGautamkot</t>
  </si>
  <si>
    <t>RukumGhetma</t>
  </si>
  <si>
    <t>RukumHukam</t>
  </si>
  <si>
    <t>RukumJang</t>
  </si>
  <si>
    <t>RukumJhula</t>
  </si>
  <si>
    <t>RukumKanda</t>
  </si>
  <si>
    <t>RukumKankri</t>
  </si>
  <si>
    <t>RukumKhara</t>
  </si>
  <si>
    <t>RukumKholagaun</t>
  </si>
  <si>
    <t>RukumKol</t>
  </si>
  <si>
    <t>RukumKotjahari</t>
  </si>
  <si>
    <t>RukumMagma</t>
  </si>
  <si>
    <t>RukumMahat</t>
  </si>
  <si>
    <t>RukumMorawang</t>
  </si>
  <si>
    <t>RukumMuru</t>
  </si>
  <si>
    <t>RukumMusikotKhalanga</t>
  </si>
  <si>
    <t>RukumNuwakot</t>
  </si>
  <si>
    <t>RukumPipal</t>
  </si>
  <si>
    <t>RukumPokhara</t>
  </si>
  <si>
    <t>RukumPurtimKanda</t>
  </si>
  <si>
    <t>RukumPwang</t>
  </si>
  <si>
    <t>RukumPyaugha</t>
  </si>
  <si>
    <t>RukumRangsi</t>
  </si>
  <si>
    <t>RukumRanmamaikot</t>
  </si>
  <si>
    <t>RukumRugha</t>
  </si>
  <si>
    <t>RukumSankha</t>
  </si>
  <si>
    <t>RukumSimli</t>
  </si>
  <si>
    <t>RukumSisne</t>
  </si>
  <si>
    <t>RukumSobha</t>
  </si>
  <si>
    <t>RukumSyalagadi</t>
  </si>
  <si>
    <t>RukumSyalapakha</t>
  </si>
  <si>
    <t>RukumTaksera</t>
  </si>
  <si>
    <t>SalyanBadagaun</t>
  </si>
  <si>
    <t>SalyanBafukhola</t>
  </si>
  <si>
    <t>SalyanBajhKanda</t>
  </si>
  <si>
    <t>SalyanBame</t>
  </si>
  <si>
    <t>SalyanBhalchaur</t>
  </si>
  <si>
    <t>SalyanChandekareni</t>
  </si>
  <si>
    <t>SalyanChhayachhetra</t>
  </si>
  <si>
    <t>SalyanDamachaur</t>
  </si>
  <si>
    <t>SalyanDandagaun</t>
  </si>
  <si>
    <t>SalyanDarmakot</t>
  </si>
  <si>
    <t>SalyanDevsthal</t>
  </si>
  <si>
    <t>SalyanDhakadam</t>
  </si>
  <si>
    <t>SalyanDhanjaripipal</t>
  </si>
  <si>
    <t>SalyanDhanwang</t>
  </si>
  <si>
    <t>SalyanHiwalcha</t>
  </si>
  <si>
    <t>SalyanJimali</t>
  </si>
  <si>
    <t>SalyanKabhrechaur</t>
  </si>
  <si>
    <t>SalyanKajeri</t>
  </si>
  <si>
    <t>SalyanKalagaun</t>
  </si>
  <si>
    <t>SalyanKalimatiKalche</t>
  </si>
  <si>
    <t>SalyanKalimatiRampur</t>
  </si>
  <si>
    <t>SalyanKaragithi</t>
  </si>
  <si>
    <t>SalyanKavra</t>
  </si>
  <si>
    <t>SalyanKhalanga</t>
  </si>
  <si>
    <t>SalyanKorbangJhimpe</t>
  </si>
  <si>
    <t>SalyanKotbara</t>
  </si>
  <si>
    <t>SalyanKotmola</t>
  </si>
  <si>
    <t>SalyanKubhindedaha</t>
  </si>
  <si>
    <t>SalyanLaxmipur</t>
  </si>
  <si>
    <t>SalyanLekhpokhara</t>
  </si>
  <si>
    <t>SalyanMajhkanda</t>
  </si>
  <si>
    <t>SalyanMarke</t>
  </si>
  <si>
    <t>SalyanMarmaparikanda</t>
  </si>
  <si>
    <t>SalyanMulkhola</t>
  </si>
  <si>
    <t>SalyanNigalchula</t>
  </si>
  <si>
    <t>SalyanPhalawang</t>
  </si>
  <si>
    <t>SalyanPipalneta</t>
  </si>
  <si>
    <t>SalyanRim</t>
  </si>
  <si>
    <t>SalyanSaijuwalTakura</t>
  </si>
  <si>
    <t>SalyanSarpaniGarpa</t>
  </si>
  <si>
    <t>SalyanShivarath</t>
  </si>
  <si>
    <t>SalyanSiddheswari</t>
  </si>
  <si>
    <t>SalyanSinbang</t>
  </si>
  <si>
    <t>SalyanSuikot</t>
  </si>
  <si>
    <t>SalyanSyanikhal</t>
  </si>
  <si>
    <t>SalyanTharmare</t>
  </si>
  <si>
    <t>SalyanTribeni</t>
  </si>
  <si>
    <t>DangBaghmare</t>
  </si>
  <si>
    <t>DangBela</t>
  </si>
  <si>
    <t>DangBijauri</t>
  </si>
  <si>
    <t>DangChaulahi</t>
  </si>
  <si>
    <t>DangDhanauri</t>
  </si>
  <si>
    <t>DangDharna</t>
  </si>
  <si>
    <t>DangDhikpur</t>
  </si>
  <si>
    <t>DangDuruwa</t>
  </si>
  <si>
    <t>DangGadhawa</t>
  </si>
  <si>
    <t>DangGangapraspur</t>
  </si>
  <si>
    <t>DangGobardiya</t>
  </si>
  <si>
    <t>DangGoltakuri</t>
  </si>
  <si>
    <t>DangHalwar</t>
  </si>
  <si>
    <t>DangHansipur</t>
  </si>
  <si>
    <t>DangHapur</t>
  </si>
  <si>
    <t>DangHekuli</t>
  </si>
  <si>
    <t>DangKabhre</t>
  </si>
  <si>
    <t>DangKoilabas</t>
  </si>
  <si>
    <t>DangLalmatiya</t>
  </si>
  <si>
    <t>DangLaxmipur</t>
  </si>
  <si>
    <t>DangLoharpani</t>
  </si>
  <si>
    <t>DangManpur</t>
  </si>
  <si>
    <t>DangNarayanpur</t>
  </si>
  <si>
    <t>DangPanchakule</t>
  </si>
  <si>
    <t>DangPawanNagar</t>
  </si>
  <si>
    <t>DangPhulbari</t>
  </si>
  <si>
    <t>DangPurandhara</t>
  </si>
  <si>
    <t>DangRajpur</t>
  </si>
  <si>
    <t>DangRampur</t>
  </si>
  <si>
    <t>DangSaidha</t>
  </si>
  <si>
    <t>DangSatbariya</t>
  </si>
  <si>
    <t>DangSaudiyar</t>
  </si>
  <si>
    <t>DangShantinagar</t>
  </si>
  <si>
    <t>DangShreegaun</t>
  </si>
  <si>
    <t>DangSisahaniya</t>
  </si>
  <si>
    <t>DangSonpur</t>
  </si>
  <si>
    <t>DangSyuja</t>
  </si>
  <si>
    <t>DangTarigaun</t>
  </si>
  <si>
    <t>DangTribhuwan Nagar N.P.</t>
  </si>
  <si>
    <t>DangTulsipur N.P.</t>
  </si>
  <si>
    <t>DangUrahari</t>
  </si>
  <si>
    <t>MustangCharang</t>
  </si>
  <si>
    <t>MustangChhonhup</t>
  </si>
  <si>
    <t>MustangChhoser</t>
  </si>
  <si>
    <t>MustangChhusang</t>
  </si>
  <si>
    <t>MustangDhami</t>
  </si>
  <si>
    <t>MustangJhong</t>
  </si>
  <si>
    <t>MustangJomsom</t>
  </si>
  <si>
    <t>MustangKagbeni</t>
  </si>
  <si>
    <t>MustangKowang</t>
  </si>
  <si>
    <t>MustangKunjo</t>
  </si>
  <si>
    <t>MustangLete</t>
  </si>
  <si>
    <t>MustangLomanthang</t>
  </si>
  <si>
    <t>MustangMarpha</t>
  </si>
  <si>
    <t>MustangMuktinath</t>
  </si>
  <si>
    <t>MustangSurkhang</t>
  </si>
  <si>
    <t>MustangTukuche</t>
  </si>
  <si>
    <t>MyagdiArman</t>
  </si>
  <si>
    <t>MyagdiArthunge</t>
  </si>
  <si>
    <t>MyagdiBabiyachaur</t>
  </si>
  <si>
    <t>MyagdiBagarkhola</t>
  </si>
  <si>
    <t>MyagdiBaranja</t>
  </si>
  <si>
    <t>MyagdiBhakilmi</t>
  </si>
  <si>
    <t>MyagdiBima</t>
  </si>
  <si>
    <t>MyagdiChimkhola</t>
  </si>
  <si>
    <t>MyagdiDagnam</t>
  </si>
  <si>
    <t>MyagdiDana</t>
  </si>
  <si>
    <t>MyagdiDarwang</t>
  </si>
  <si>
    <t>MyagdiDevisthan</t>
  </si>
  <si>
    <t>MyagdiDhatan</t>
  </si>
  <si>
    <t>MyagdiDowa</t>
  </si>
  <si>
    <t>MyagdiGurjaKhani</t>
  </si>
  <si>
    <t>MyagdiHisthanMandali</t>
  </si>
  <si>
    <t>MyagdiJhin</t>
  </si>
  <si>
    <t>MyagdiJyamrukot</t>
  </si>
  <si>
    <t>MyagdiKuhun</t>
  </si>
  <si>
    <t>MyagdiKuinemangale</t>
  </si>
  <si>
    <t>MyagdiLulang</t>
  </si>
  <si>
    <t>MyagdiMalkwang</t>
  </si>
  <si>
    <t>MyagdiMarang</t>
  </si>
  <si>
    <t>MyagdiMudi</t>
  </si>
  <si>
    <t>MyagdiMuna</t>
  </si>
  <si>
    <t>MyagdiNarchyang</t>
  </si>
  <si>
    <t>MyagdiNiskot</t>
  </si>
  <si>
    <t>MyagdiOkharbot</t>
  </si>
  <si>
    <t>MyagdiPakhapani</t>
  </si>
  <si>
    <t>MyagdiPatlekhet</t>
  </si>
  <si>
    <t>MyagdiPulachaur</t>
  </si>
  <si>
    <t>MyagdiRakhuBhagawati</t>
  </si>
  <si>
    <t>MyagdiRakhupiple</t>
  </si>
  <si>
    <t>MyagdiRamche</t>
  </si>
  <si>
    <t>MyagdiRatnechaur</t>
  </si>
  <si>
    <t>MyagdiRoom</t>
  </si>
  <si>
    <t>MyagdiShikha</t>
  </si>
  <si>
    <t>MyagdiSinga</t>
  </si>
  <si>
    <t>MyagdiTakam</t>
  </si>
  <si>
    <t>MyagdiTatopani(Bhurung)</t>
  </si>
  <si>
    <t>ParbatArtharDadakharka</t>
  </si>
  <si>
    <t>ParbatBachchha</t>
  </si>
  <si>
    <t>ParbatBahakiThanti</t>
  </si>
  <si>
    <t>ParbatBajung</t>
  </si>
  <si>
    <t>ParbatBalakot</t>
  </si>
  <si>
    <t>ParbatBanou</t>
  </si>
  <si>
    <t>ParbatBaskharka</t>
  </si>
  <si>
    <t>ParbatBehulibans</t>
  </si>
  <si>
    <t>ParbatBhangara</t>
  </si>
  <si>
    <t>ParbatBhoksing</t>
  </si>
  <si>
    <t>ParbatBhorle</t>
  </si>
  <si>
    <t>ParbatBhuktangle</t>
  </si>
  <si>
    <t>ParbatBihadiBarachaur</t>
  </si>
  <si>
    <t>ParbatBihadiRanipani</t>
  </si>
  <si>
    <t>ParbatBitalawaPipaltari</t>
  </si>
  <si>
    <t>ParbatChitre</t>
  </si>
  <si>
    <t>ParbatChuwa</t>
  </si>
  <si>
    <t>ParbatDeupurkot</t>
  </si>
  <si>
    <t>ParbatDeurali</t>
  </si>
  <si>
    <t>ParbatDhairing</t>
  </si>
  <si>
    <t>ParbatDurlung</t>
  </si>
  <si>
    <t>ParbatFalamkhani</t>
  </si>
  <si>
    <t>ParbatFalebasDevisthan</t>
  </si>
  <si>
    <t>ParbatFulebasKhanigaun</t>
  </si>
  <si>
    <t>ParbatHosrangdi</t>
  </si>
  <si>
    <t>ParbatHuwas</t>
  </si>
  <si>
    <t>ParbatKarkineta</t>
  </si>
  <si>
    <t>ParbatKatuwaChaupari</t>
  </si>
  <si>
    <t>ParbatKhaulaLakuri</t>
  </si>
  <si>
    <t>ParbatKhurkot</t>
  </si>
  <si>
    <t>ParbatKurgha</t>
  </si>
  <si>
    <t>ParbatKyang</t>
  </si>
  <si>
    <t>ParbatLekhfant</t>
  </si>
  <si>
    <t>ParbatLimithana</t>
  </si>
  <si>
    <t>ParbatLunkhuDeurali</t>
  </si>
  <si>
    <t>ParbatMajhphantMallaj</t>
  </si>
  <si>
    <t>ParbatMudikuwa</t>
  </si>
  <si>
    <t>ParbatNagliwang</t>
  </si>
  <si>
    <t>ParbatPakhapani</t>
  </si>
  <si>
    <t>ParbatPakuwa</t>
  </si>
  <si>
    <t>ParbatPang</t>
  </si>
  <si>
    <t>ParbatPangrang</t>
  </si>
  <si>
    <t>ParbatRamjaDeurali</t>
  </si>
  <si>
    <t>ParbatSaligram</t>
  </si>
  <si>
    <t>ParbatSalija</t>
  </si>
  <si>
    <t>ParbatSaraukhola</t>
  </si>
  <si>
    <t>ParbatShankarPokhari</t>
  </si>
  <si>
    <t>ParbatShivalaya</t>
  </si>
  <si>
    <t>ParbatTaklak</t>
  </si>
  <si>
    <t>ParbatThanaMaulo</t>
  </si>
  <si>
    <t>ParbatThapathana</t>
  </si>
  <si>
    <t>ParbatThuliPokhari</t>
  </si>
  <si>
    <t>ParbatTilahar</t>
  </si>
  <si>
    <t>ParbatTribeni</t>
  </si>
  <si>
    <t>ParbatUrampokhara</t>
  </si>
  <si>
    <t>BaglungAdhikarichaur</t>
  </si>
  <si>
    <t>BaglungAmalachaur</t>
  </si>
  <si>
    <t>BaglungAmarbhumi</t>
  </si>
  <si>
    <t>BaglungArgal</t>
  </si>
  <si>
    <t>BaglungArjewa</t>
  </si>
  <si>
    <t>BaglungBatakachaur</t>
  </si>
  <si>
    <t>BaglungBhakunde</t>
  </si>
  <si>
    <t>BaglungBhimpokhara</t>
  </si>
  <si>
    <t>BaglungBhimgithe</t>
  </si>
  <si>
    <t>BaglungBihunkot</t>
  </si>
  <si>
    <t>BaglungBinamare</t>
  </si>
  <si>
    <t>BaglungBoharagaun</t>
  </si>
  <si>
    <t>BaglungBongadovan</t>
  </si>
  <si>
    <t>BaglungBowang</t>
  </si>
  <si>
    <t>BaglungBurtiwang</t>
  </si>
  <si>
    <t>BaglungChhisti</t>
  </si>
  <si>
    <t>BaglungDagatundada</t>
  </si>
  <si>
    <t>BaglungDamek</t>
  </si>
  <si>
    <t>BaglungDarling</t>
  </si>
  <si>
    <t>BaglungDevisthan</t>
  </si>
  <si>
    <t>BaglungDhamja</t>
  </si>
  <si>
    <t>BaglungDhudhilabhati</t>
  </si>
  <si>
    <t>BaglungDhulluGaidi</t>
  </si>
  <si>
    <t>BaglungDhullubaskot</t>
  </si>
  <si>
    <t>BaglungGwalichaur</t>
  </si>
  <si>
    <t>BaglungHarichaur</t>
  </si>
  <si>
    <t>BaglungHatiya</t>
  </si>
  <si>
    <t>BaglungHeel</t>
  </si>
  <si>
    <t>BaglungHugdisheer</t>
  </si>
  <si>
    <t>BaglungJaljala</t>
  </si>
  <si>
    <t>BaglungKalika N.P.</t>
  </si>
  <si>
    <t>BaglungKandebas</t>
  </si>
  <si>
    <t>BaglungKhunga</t>
  </si>
  <si>
    <t>BaglungKusmishera</t>
  </si>
  <si>
    <t>BaglungLekhani</t>
  </si>
  <si>
    <t>BaglungMalika</t>
  </si>
  <si>
    <t>BaglungMalma</t>
  </si>
  <si>
    <t>BaglungNarayansthan (Andheri)</t>
  </si>
  <si>
    <t>BaglungNarethanti</t>
  </si>
  <si>
    <t>BaglungNisi</t>
  </si>
  <si>
    <t>BaglungPaiyunpata</t>
  </si>
  <si>
    <t>BaglungPaiyunthanthap</t>
  </si>
  <si>
    <t>BaglungPalakot</t>
  </si>
  <si>
    <t>BaglungPandavkhani</t>
  </si>
  <si>
    <t>BaglungRajkut</t>
  </si>
  <si>
    <t>BaglungRanasinkiteni</t>
  </si>
  <si>
    <t>BaglungRangkhani</t>
  </si>
  <si>
    <t>BaglungRayadanda</t>
  </si>
  <si>
    <t>BaglungResh</t>
  </si>
  <si>
    <t>BaglungRigha</t>
  </si>
  <si>
    <t>BaglungSalyan</t>
  </si>
  <si>
    <t>BaglungSarkuwa</t>
  </si>
  <si>
    <t>BaglungSingana</t>
  </si>
  <si>
    <t>BaglungSisakhani</t>
  </si>
  <si>
    <t>BaglungSukhaura</t>
  </si>
  <si>
    <t>BaglungSunkhani</t>
  </si>
  <si>
    <t>BaglungTaman</t>
  </si>
  <si>
    <t>BaglungTangram</t>
  </si>
  <si>
    <t>BaglungTara</t>
  </si>
  <si>
    <t>BaglungTityang</t>
  </si>
  <si>
    <t>GorkhaAanppipal</t>
  </si>
  <si>
    <t>GorkhaAaruArbang</t>
  </si>
  <si>
    <t>GorkhaAaruChanuate</t>
  </si>
  <si>
    <t>GorkhaAarupokhari</t>
  </si>
  <si>
    <t>GorkhaAsrang</t>
  </si>
  <si>
    <t>GorkhaBaguwa</t>
  </si>
  <si>
    <t>GorkhaBakrang</t>
  </si>
  <si>
    <t>GorkhaBhirkot</t>
  </si>
  <si>
    <t>GorkhaBhumlichok</t>
  </si>
  <si>
    <t>GorkhaBihi</t>
  </si>
  <si>
    <t>GorkhaBorlang</t>
  </si>
  <si>
    <t>GorkhaBunkot</t>
  </si>
  <si>
    <t>GorkhaChhaikampar</t>
  </si>
  <si>
    <t>GorkhaChhoprak</t>
  </si>
  <si>
    <t>GorkhaChumchet</t>
  </si>
  <si>
    <t>GorkhaChyngli</t>
  </si>
  <si>
    <t>GorkhaDarbhung</t>
  </si>
  <si>
    <t>GorkhaDeurali</t>
  </si>
  <si>
    <t>GorkhaDhawa</t>
  </si>
  <si>
    <t>GorkhaDhuwakot</t>
  </si>
  <si>
    <t>GorkhaFinam</t>
  </si>
  <si>
    <t>GorkhaFujel</t>
  </si>
  <si>
    <t>GorkhaGaikhur</t>
  </si>
  <si>
    <t>GorkhaGakhu</t>
  </si>
  <si>
    <t>GorkhaGhairung</t>
  </si>
  <si>
    <t>GorkhaGhyachok</t>
  </si>
  <si>
    <t>GorkhaGhyalchok</t>
  </si>
  <si>
    <t>GorkhaGumda</t>
  </si>
  <si>
    <t>GorkhaHanspur</t>
  </si>
  <si>
    <t>GorkhaHarmhi</t>
  </si>
  <si>
    <t>GorkhaJaubari</t>
  </si>
  <si>
    <t>GorkhaKashigaun</t>
  </si>
  <si>
    <t>GorkhaKerabari</t>
  </si>
  <si>
    <t>GorkhaKerauja</t>
  </si>
  <si>
    <t>GorkhaKharibot</t>
  </si>
  <si>
    <t>GorkhaKhoplang</t>
  </si>
  <si>
    <t>GorkhaLaprak</t>
  </si>
  <si>
    <t>GorkhaLapu</t>
  </si>
  <si>
    <t>GorkhaLho</t>
  </si>
  <si>
    <t>GorkhaMakaising</t>
  </si>
  <si>
    <t>GorkhaManakamana</t>
  </si>
  <si>
    <t>GorkhaManbu</t>
  </si>
  <si>
    <t>GorkhaMasel</t>
  </si>
  <si>
    <t>GorkhaMuchhok</t>
  </si>
  <si>
    <t>GorkhaNamjung</t>
  </si>
  <si>
    <t>GorkhaNareshwor</t>
  </si>
  <si>
    <t>GorkhaPalumtar</t>
  </si>
  <si>
    <t>GorkhaPanchkhuwadeurali</t>
  </si>
  <si>
    <t>GorkhaPandrung</t>
  </si>
  <si>
    <t>GorkhaPrithbinarayan N.P.</t>
  </si>
  <si>
    <t>GorkhaProk</t>
  </si>
  <si>
    <t>GorkhaSamagaun</t>
  </si>
  <si>
    <t>GorkhaSaurpani</t>
  </si>
  <si>
    <t>GorkhaShreenathkot</t>
  </si>
  <si>
    <t>GorkhaSimjung</t>
  </si>
  <si>
    <t>GorkhaSirdibas</t>
  </si>
  <si>
    <t>GorkhaSwara</t>
  </si>
  <si>
    <t>GorkhaTaklung</t>
  </si>
  <si>
    <t>GorkhaTakukot</t>
  </si>
  <si>
    <t>GorkhaTakumajhalakuribot</t>
  </si>
  <si>
    <t>GorkhaTandrang</t>
  </si>
  <si>
    <t>GorkhaTanglichok</t>
  </si>
  <si>
    <t>GorkhaTaple</t>
  </si>
  <si>
    <t>GorkhaThalajung</t>
  </si>
  <si>
    <t>GorkhaThumi</t>
  </si>
  <si>
    <t>GorkhaUhya</t>
  </si>
  <si>
    <t>GorkhaWarpak</t>
  </si>
  <si>
    <t>LamjungArchalbot</t>
  </si>
  <si>
    <t>LamjungBahundanda</t>
  </si>
  <si>
    <t>LamjungBajhakhet</t>
  </si>
  <si>
    <t>LamjungBalungpani</t>
  </si>
  <si>
    <t>LamjungBangre</t>
  </si>
  <si>
    <t>LamjungBansar</t>
  </si>
  <si>
    <t>LamjungBesishahar</t>
  </si>
  <si>
    <t>LamjungBhalayakharka</t>
  </si>
  <si>
    <t>LamjungBharte</t>
  </si>
  <si>
    <t>LamjungBhoje</t>
  </si>
  <si>
    <t>LamjungBhorletar</t>
  </si>
  <si>
    <t>LamjungBhoteoodar</t>
  </si>
  <si>
    <t>LamjungBhujung</t>
  </si>
  <si>
    <t>LamjungBhulbhule</t>
  </si>
  <si>
    <t>LamjungBichaur</t>
  </si>
  <si>
    <t>LamjungChakratirtha</t>
  </si>
  <si>
    <t>LamjungChandisthan</t>
  </si>
  <si>
    <t>LamjungChandreshwor</t>
  </si>
  <si>
    <t>LamjungChiti</t>
  </si>
  <si>
    <t>LamjungDhamilikuwa</t>
  </si>
  <si>
    <t>LamjungDhodeni</t>
  </si>
  <si>
    <t>LamjungDhuseni</t>
  </si>
  <si>
    <t>LamjungDudhpokhari</t>
  </si>
  <si>
    <t>LamjungDuradanda</t>
  </si>
  <si>
    <t>LamjungFaleni</t>
  </si>
  <si>
    <t>LamjungGauda</t>
  </si>
  <si>
    <t>LamjungGaunshahar</t>
  </si>
  <si>
    <t>LamjungGhanpokhara</t>
  </si>
  <si>
    <t>LamjungGhermu</t>
  </si>
  <si>
    <t>LamjungGilunng</t>
  </si>
  <si>
    <t>LamjungHiletaksar</t>
  </si>
  <si>
    <t>LamjungIlampokhari</t>
  </si>
  <si>
    <t>LamjungIsaneshwor</t>
  </si>
  <si>
    <t>LamjungJita</t>
  </si>
  <si>
    <t>LamjungKarapu</t>
  </si>
  <si>
    <t>LamjungKhudi</t>
  </si>
  <si>
    <t>LamjungKolki</t>
  </si>
  <si>
    <t>LamjungKunchha</t>
  </si>
  <si>
    <t>LamjungMaling</t>
  </si>
  <si>
    <t>LamjungMohoriyakot</t>
  </si>
  <si>
    <t>LamjungNalma</t>
  </si>
  <si>
    <t>LamjungNauthar</t>
  </si>
  <si>
    <t>LamjungNeta</t>
  </si>
  <si>
    <t>LamjungPachok</t>
  </si>
  <si>
    <t>LamjungParewadada</t>
  </si>
  <si>
    <t>LamjungPasagaun</t>
  </si>
  <si>
    <t>LamjungPuranokot</t>
  </si>
  <si>
    <t>LamjungPyarjung</t>
  </si>
  <si>
    <t>LamjungRamgha</t>
  </si>
  <si>
    <t>LamjungSamibhanjyang</t>
  </si>
  <si>
    <t>LamjungShreeBhanjyang</t>
  </si>
  <si>
    <t>LamjungSimpani</t>
  </si>
  <si>
    <t>LamjungSindure</t>
  </si>
  <si>
    <t>LamjungSundarbazar</t>
  </si>
  <si>
    <t>LamjungSuryapal</t>
  </si>
  <si>
    <t>LamjungTaghring</t>
  </si>
  <si>
    <t>LamjungTandrang(Taksar)</t>
  </si>
  <si>
    <t>LamjungTarku</t>
  </si>
  <si>
    <t>LamjungTarkughat</t>
  </si>
  <si>
    <t>LamjungUdipur</t>
  </si>
  <si>
    <t>LamjungUttarkanya</t>
  </si>
  <si>
    <t>TanahuAnbukhaireni</t>
  </si>
  <si>
    <t>TanahuArunodaya</t>
  </si>
  <si>
    <t>TanahuBaidi</t>
  </si>
  <si>
    <t>TanahuBandipur</t>
  </si>
  <si>
    <t>TanahuBarbhanjyang</t>
  </si>
  <si>
    <t>TanahuBasantapur</t>
  </si>
  <si>
    <t>TanahuBhanu</t>
  </si>
  <si>
    <t>TanahuBhanumati</t>
  </si>
  <si>
    <t>TanahuBhimad</t>
  </si>
  <si>
    <t>TanahuBhirkot</t>
  </si>
  <si>
    <t>TanahuByas N.P.</t>
  </si>
  <si>
    <t>TanahuChhang</t>
  </si>
  <si>
    <t>TanahuChhimkeshwori</t>
  </si>
  <si>
    <t>TanahuChhipchhipe</t>
  </si>
  <si>
    <t>TanahuChokChisapani</t>
  </si>
  <si>
    <t>TanahuDeurali</t>
  </si>
  <si>
    <t>TanahuDevghat</t>
  </si>
  <si>
    <t>TanahuDharampani</t>
  </si>
  <si>
    <t>TanahuDhorfirdi</t>
  </si>
  <si>
    <t>TanahuDulegaunda</t>
  </si>
  <si>
    <t>TanahuFirfire</t>
  </si>
  <si>
    <t>TanahuGajarkot</t>
  </si>
  <si>
    <t>TanahuGhansikuwa</t>
  </si>
  <si>
    <t>TanahuJamuneBhanjyang</t>
  </si>
  <si>
    <t>TanahuKahuShivapur</t>
  </si>
  <si>
    <t>TanahuKeshavtar</t>
  </si>
  <si>
    <t>TanahuKhairenitar</t>
  </si>
  <si>
    <t>TanahuKihun</t>
  </si>
  <si>
    <t>TanahuKota</t>
  </si>
  <si>
    <t>TanahuKotdarbar</t>
  </si>
  <si>
    <t>TanahuKyamin</t>
  </si>
  <si>
    <t>TanahuMajhakot</t>
  </si>
  <si>
    <t>TanahuManpang</t>
  </si>
  <si>
    <t>TanahuPokhariBhanjyang</t>
  </si>
  <si>
    <t>TanahuPurkot</t>
  </si>
  <si>
    <t>TanahuRaipur</t>
  </si>
  <si>
    <t>TanahuRamjakot</t>
  </si>
  <si>
    <t>TanahuRanipokhari(Resing)</t>
  </si>
  <si>
    <t>TanahuRisti</t>
  </si>
  <si>
    <t>TanahuRupakot</t>
  </si>
  <si>
    <t>TanahuSatiswara</t>
  </si>
  <si>
    <t>TanahuShambuBhagawatipur</t>
  </si>
  <si>
    <t>TanahuShymgha</t>
  </si>
  <si>
    <t>TanahuSundhara(Ghiring)</t>
  </si>
  <si>
    <t>TanahuTanahunsur</t>
  </si>
  <si>
    <t>TanahuThaprek</t>
  </si>
  <si>
    <t>TanahuVirlung</t>
  </si>
  <si>
    <t>SyangjaAlamadevi</t>
  </si>
  <si>
    <t>SyangjaArjunChaupari</t>
  </si>
  <si>
    <t>SyangjaAruchaur</t>
  </si>
  <si>
    <t>SyangjaArukharka</t>
  </si>
  <si>
    <t>SyangjaBagefatake</t>
  </si>
  <si>
    <t>SyangjaBahakot</t>
  </si>
  <si>
    <t>SyangjaBenethokDeurali</t>
  </si>
  <si>
    <t>SyangjaBhatkhola</t>
  </si>
  <si>
    <t>SyangjaBichariChautara</t>
  </si>
  <si>
    <t>SyangjaBirghaArchale</t>
  </si>
  <si>
    <t>SyangjaBiruwaArchale</t>
  </si>
  <si>
    <t>SyangjaChandiBhanjyang</t>
  </si>
  <si>
    <t>SyangjaChapakot</t>
  </si>
  <si>
    <t>SyangjaChhangchhangdi</t>
  </si>
  <si>
    <t>SyangjaChilaunebas</t>
  </si>
  <si>
    <t>SyangjaChinnebas</t>
  </si>
  <si>
    <t>SyangjaChisapani(Magyam)</t>
  </si>
  <si>
    <t>SyangjaChitreBhanjyang</t>
  </si>
  <si>
    <t>SyangjaDarsingDahathum</t>
  </si>
  <si>
    <t>SyangjaDhapukSimalBhanjyang</t>
  </si>
  <si>
    <t>SyangjaFaparthum</t>
  </si>
  <si>
    <t>SyangjaFedikhola</t>
  </si>
  <si>
    <t>SyangjaJagatBhanjyang</t>
  </si>
  <si>
    <t>SyangjaJagatradevi</t>
  </si>
  <si>
    <t>SyangjaKalikakot</t>
  </si>
  <si>
    <t>SyangjaKaulmabarahachaur</t>
  </si>
  <si>
    <t>SyangjaKewareBhanjyang</t>
  </si>
  <si>
    <t>SyangjaKhilungDeurali</t>
  </si>
  <si>
    <t>SyangjaKichnas</t>
  </si>
  <si>
    <t>SyangjaKuwakot</t>
  </si>
  <si>
    <t>SyangjaKyakmi</t>
  </si>
  <si>
    <t>SyangjaMajhakotSivalaya</t>
  </si>
  <si>
    <t>SyangjaMalunga</t>
  </si>
  <si>
    <t>SyangjaMalyangkot</t>
  </si>
  <si>
    <t>SyangjaManakamana</t>
  </si>
  <si>
    <t>SyangjaNibuwakharka</t>
  </si>
  <si>
    <t>SyangjaOraste</t>
  </si>
  <si>
    <t>SyangjaPakwadi</t>
  </si>
  <si>
    <t>SyangjaPanchamul</t>
  </si>
  <si>
    <t>SyangjaPauwegaude</t>
  </si>
  <si>
    <t>SyangjaPelakot</t>
  </si>
  <si>
    <t>SyangjaPelkachaur</t>
  </si>
  <si>
    <t>SyangjaPidikhola</t>
  </si>
  <si>
    <t>SyangjaPutalibazar N.P.</t>
  </si>
  <si>
    <t>SyangjaRangvang</t>
  </si>
  <si>
    <t>SyangjaRapakot</t>
  </si>
  <si>
    <t>SyangjaRatnapur</t>
  </si>
  <si>
    <t>SyangjaSakhar</t>
  </si>
  <si>
    <t>SyangjaSatauDarau</t>
  </si>
  <si>
    <t>SyangjaSekham</t>
  </si>
  <si>
    <t>SyangjaSetidobhan</t>
  </si>
  <si>
    <t>SyangjaShreekrishnaGandaki</t>
  </si>
  <si>
    <t>SyangjaSirsekot</t>
  </si>
  <si>
    <t>SyangjaSworek</t>
  </si>
  <si>
    <t>SyangjaTaksar</t>
  </si>
  <si>
    <t>SyangjaThuladihi</t>
  </si>
  <si>
    <t>SyangjaThumpokhara</t>
  </si>
  <si>
    <t>SyangjaTindobate</t>
  </si>
  <si>
    <t>SyangjaTulsibhanjyang</t>
  </si>
  <si>
    <t>SyangjaWaling N.P.</t>
  </si>
  <si>
    <t>SyangjaWangsingDeurali</t>
  </si>
  <si>
    <t>SyangjaYaladi</t>
  </si>
  <si>
    <t>KaskiArbaVijaya</t>
  </si>
  <si>
    <t>KaskiArmala</t>
  </si>
  <si>
    <t>KaskiBhachok</t>
  </si>
  <si>
    <t>KaskiBhadaureTamagi</t>
  </si>
  <si>
    <t>KaskiBharatPokhari</t>
  </si>
  <si>
    <t>KaskiChapakot</t>
  </si>
  <si>
    <t>KaskiDangsing</t>
  </si>
  <si>
    <t>KaskiDeurali</t>
  </si>
  <si>
    <t>KaskiDhampus</t>
  </si>
  <si>
    <t>KaskiDhikurePokhari</t>
  </si>
  <si>
    <t>KaskiDhital</t>
  </si>
  <si>
    <t>KaskiGhachok</t>
  </si>
  <si>
    <t>KaskiGhandruk</t>
  </si>
  <si>
    <t>KaskiHansapur</t>
  </si>
  <si>
    <t>KaskiHemaja</t>
  </si>
  <si>
    <t>KaskiKahun</t>
  </si>
  <si>
    <t>KaskiKalika</t>
  </si>
  <si>
    <t>KaskiKaskikot</t>
  </si>
  <si>
    <t>KaskiKritinachneChaur</t>
  </si>
  <si>
    <t>KaskiLahachok</t>
  </si>
  <si>
    <t>KaskiLamachaur</t>
  </si>
  <si>
    <t>KaskiLekhanath N.P.</t>
  </si>
  <si>
    <t>KaskiLumle</t>
  </si>
  <si>
    <t>KaskiLwangghale</t>
  </si>
  <si>
    <t>KaskiMachhapuchchhre</t>
  </si>
  <si>
    <t>KaskiMajhthana</t>
  </si>
  <si>
    <t>KaskiMauja</t>
  </si>
  <si>
    <t>KaskiMijuredada</t>
  </si>
  <si>
    <t>KaskiNamarjung</t>
  </si>
  <si>
    <t>KaskiNirmalpokhari</t>
  </si>
  <si>
    <t>KaskiParche</t>
  </si>
  <si>
    <t>KaskiPokhara U.M.N.P.</t>
  </si>
  <si>
    <t>KaskiPumdibhumdi</t>
  </si>
  <si>
    <t>KaskiPuranchaur</t>
  </si>
  <si>
    <t>KaskiReevan</t>
  </si>
  <si>
    <t>KaskiRupakot</t>
  </si>
  <si>
    <t>KaskiSaimarang</t>
  </si>
  <si>
    <t>KaskiSalyan</t>
  </si>
  <si>
    <t>KaskiSarangkot</t>
  </si>
  <si>
    <t>KaskiSardikhola</t>
  </si>
  <si>
    <t>KaskiSiddha</t>
  </si>
  <si>
    <t>KaskiSildujure</t>
  </si>
  <si>
    <t>KaskiThumakodada</t>
  </si>
  <si>
    <t>KaskiThumki</t>
  </si>
  <si>
    <t>KaskiValam</t>
  </si>
  <si>
    <t>ManangBhraka</t>
  </si>
  <si>
    <t>ManangChame</t>
  </si>
  <si>
    <t>ManangDharapani</t>
  </si>
  <si>
    <t>ManangFu</t>
  </si>
  <si>
    <t>ManangGhyaru</t>
  </si>
  <si>
    <t>ManangKhangsar</t>
  </si>
  <si>
    <t>ManangManang</t>
  </si>
  <si>
    <t>ManangNar</t>
  </si>
  <si>
    <t>ManangPisang</t>
  </si>
  <si>
    <t>ManangTachiBagarchhap</t>
  </si>
  <si>
    <t>ManangTankiManang</t>
  </si>
  <si>
    <t>ManangThoche</t>
  </si>
  <si>
    <t>GulmiAaglung</t>
  </si>
  <si>
    <t>GulmiAmarArbathok</t>
  </si>
  <si>
    <t>GulmiAmarpur</t>
  </si>
  <si>
    <t>GulmiApchaur</t>
  </si>
  <si>
    <t>GulmiArbani</t>
  </si>
  <si>
    <t>GulmiArje</t>
  </si>
  <si>
    <t>GulmiArkhale</t>
  </si>
  <si>
    <t>GulmiArkhawang</t>
  </si>
  <si>
    <t>GulmiArlangkot</t>
  </si>
  <si>
    <t>GulmiAslewa</t>
  </si>
  <si>
    <t>GulmiBadagaun</t>
  </si>
  <si>
    <t>GulmiBajhketeria</t>
  </si>
  <si>
    <t>GulmiBaletaksar</t>
  </si>
  <si>
    <t>GulmiBalithum</t>
  </si>
  <si>
    <t>GulmiBamgha</t>
  </si>
  <si>
    <t>GulmiBharse</t>
  </si>
  <si>
    <t>GulmiBhurtung</t>
  </si>
  <si>
    <t>GulmiBirbas</t>
  </si>
  <si>
    <t>GulmiBisukharka</t>
  </si>
  <si>
    <t>GulmiChhapahile</t>
  </si>
  <si>
    <t>GulmiDalamchaur</t>
  </si>
  <si>
    <t>GulmiDarbarDevisthan</t>
  </si>
  <si>
    <t>GulmiDarling</t>
  </si>
  <si>
    <t>GulmiDaungha</t>
  </si>
  <si>
    <t>GulmiDhamir</t>
  </si>
  <si>
    <t>GulmiDhurkotBastu</t>
  </si>
  <si>
    <t>GulmiDhurkotBhanbhane</t>
  </si>
  <si>
    <t>GulmiDhurkotNayagaun</t>
  </si>
  <si>
    <t>GulmiDhurkotRajasthal</t>
  </si>
  <si>
    <t>GulmiDigam</t>
  </si>
  <si>
    <t>GulmiDirbung</t>
  </si>
  <si>
    <t>GulmiDohali</t>
  </si>
  <si>
    <t>GulmiDubichaur</t>
  </si>
  <si>
    <t>GulmiFoksing</t>
  </si>
  <si>
    <t>GulmiGaidakot</t>
  </si>
  <si>
    <t>GulmiGwadha</t>
  </si>
  <si>
    <t>GulmiGwadi</t>
  </si>
  <si>
    <t>GulmiHadahade</t>
  </si>
  <si>
    <t>GulmiHansara</t>
  </si>
  <si>
    <t>GulmiHardineta</t>
  </si>
  <si>
    <t>GulmiHarewa</t>
  </si>
  <si>
    <t>GulmiHarmichaur</t>
  </si>
  <si>
    <t>GulmiHarrachaur</t>
  </si>
  <si>
    <t>GulmiHastichaur</t>
  </si>
  <si>
    <t>GulmiHawangdi</t>
  </si>
  <si>
    <t>GulmiHunga</t>
  </si>
  <si>
    <t>GulmiIsmaRajasthal</t>
  </si>
  <si>
    <t>GulmiJaisithok</t>
  </si>
  <si>
    <t>GulmiJayakhani</t>
  </si>
  <si>
    <t>GulmiJohang</t>
  </si>
  <si>
    <t>GulmiJuniya</t>
  </si>
  <si>
    <t>GulmiJuvung</t>
  </si>
  <si>
    <t>GulmiKhadgakot</t>
  </si>
  <si>
    <t>GulmiKharjyang</t>
  </si>
  <si>
    <t>GulmiKurgha</t>
  </si>
  <si>
    <t>GulmiLimgha</t>
  </si>
  <si>
    <t>GulmiMalagiri</t>
  </si>
  <si>
    <t>GulmiMarbhung</t>
  </si>
  <si>
    <t>GulmiMusikot</t>
  </si>
  <si>
    <t>GulmiMyalPokhari</t>
  </si>
  <si>
    <t>GulmiNeta</t>
  </si>
  <si>
    <t>GulmiPallikot</t>
  </si>
  <si>
    <t>GulmiParalmi</t>
  </si>
  <si>
    <t>GulmiPauchhiAmarayee</t>
  </si>
  <si>
    <t>GulmiPipaldhara</t>
  </si>
  <si>
    <t>GulmiPurkotDaha</t>
  </si>
  <si>
    <t>GulmiPurtighat</t>
  </si>
  <si>
    <t>GulmiReemuwa</t>
  </si>
  <si>
    <t>GulmiRupakot</t>
  </si>
  <si>
    <t>GulmiRuru</t>
  </si>
  <si>
    <t>GulmiShantipur</t>
  </si>
  <si>
    <t>GulmiSimichaur</t>
  </si>
  <si>
    <t>GulmiSirseni</t>
  </si>
  <si>
    <t>GulmiTamghas</t>
  </si>
  <si>
    <t>GulmiThanpati</t>
  </si>
  <si>
    <t>GulmiThuloLumpek</t>
  </si>
  <si>
    <t>GulmiTurang</t>
  </si>
  <si>
    <t>GulmiWagla</t>
  </si>
  <si>
    <t>GulmiWamitaksar</t>
  </si>
  <si>
    <t>PalpaArchale</t>
  </si>
  <si>
    <t>PalpaArgali</t>
  </si>
  <si>
    <t>PalpaBahadurpur</t>
  </si>
  <si>
    <t>PalpaBaldengadhi</t>
  </si>
  <si>
    <t>PalpaBandipokhara</t>
  </si>
  <si>
    <t>PalpaBarangdi</t>
  </si>
  <si>
    <t>PalpaBhairabsthan</t>
  </si>
  <si>
    <t>PalpaBhuwanpokhari</t>
  </si>
  <si>
    <t>PalpaBirkot</t>
  </si>
  <si>
    <t>PalpaBodhapokharathok</t>
  </si>
  <si>
    <t>PalpaBoudhagumba</t>
  </si>
  <si>
    <t>PalpaChappani</t>
  </si>
  <si>
    <t>PalpaChhahara</t>
  </si>
  <si>
    <t>PalpaChidipani</t>
  </si>
  <si>
    <t>PalpaChirtungdhara</t>
  </si>
  <si>
    <t>PalpaDarchha</t>
  </si>
  <si>
    <t>PalpaDarlamdanda</t>
  </si>
  <si>
    <t>PalpaDeurali</t>
  </si>
  <si>
    <t>PalpaDevinagar</t>
  </si>
  <si>
    <t>PalpaDobhan</t>
  </si>
  <si>
    <t>PalpaFek</t>
  </si>
  <si>
    <t>PalpaFoksingkot</t>
  </si>
  <si>
    <t>PalpaGadakot</t>
  </si>
  <si>
    <t>PalpaGaldha</t>
  </si>
  <si>
    <t>PalpaGejha</t>
  </si>
  <si>
    <t>PalpaGothadi</t>
  </si>
  <si>
    <t>PalpaHaklang</t>
  </si>
  <si>
    <t>PalpaHumin</t>
  </si>
  <si>
    <t>PalpaHungi</t>
  </si>
  <si>
    <t>PalpaJalpa</t>
  </si>
  <si>
    <t>PalpaJhadewa</t>
  </si>
  <si>
    <t>PalpaJhirubas</t>
  </si>
  <si>
    <t>PalpaJuthapauwa</t>
  </si>
  <si>
    <t>PalpaJyamire</t>
  </si>
  <si>
    <t>PalpaKachal</t>
  </si>
  <si>
    <t>PalpaKaseni</t>
  </si>
  <si>
    <t>PalpaKhaliban</t>
  </si>
  <si>
    <t>PalpaKhanichhap</t>
  </si>
  <si>
    <t>PalpaKhanigau</t>
  </si>
  <si>
    <t>PalpaKhasyoli</t>
  </si>
  <si>
    <t>PalpaKhyaha</t>
  </si>
  <si>
    <t>PalpaKoldada</t>
  </si>
  <si>
    <t>PalpaKusumkhola</t>
  </si>
  <si>
    <t>PalpaMadanpokhara</t>
  </si>
  <si>
    <t>PalpaMasyam</t>
  </si>
  <si>
    <t>PalpaMityal</t>
  </si>
  <si>
    <t>PalpaMujhung</t>
  </si>
  <si>
    <t>PalpaNayarnamtales</t>
  </si>
  <si>
    <t>PalpaPalungMainadi</t>
  </si>
  <si>
    <t>PalpaPipaldada</t>
  </si>
  <si>
    <t>PalpaPokharathok</t>
  </si>
  <si>
    <t>PalpaRahabas</t>
  </si>
  <si>
    <t>PalpaRampur</t>
  </si>
  <si>
    <t>PalpaRingneraha</t>
  </si>
  <si>
    <t>PalpaRupse</t>
  </si>
  <si>
    <t>PalpaSahalkot</t>
  </si>
  <si>
    <t>PalpaSatyawati</t>
  </si>
  <si>
    <t>PalpaSiddheshwor</t>
  </si>
  <si>
    <t>PalpaSiluwa</t>
  </si>
  <si>
    <t>PalpaSomadi</t>
  </si>
  <si>
    <t>PalpaTahu</t>
  </si>
  <si>
    <t>PalpaTansen N.P.</t>
  </si>
  <si>
    <t>PalpaTelgha</t>
  </si>
  <si>
    <t>PalpaTimure</t>
  </si>
  <si>
    <t>PalpaWakamalang</t>
  </si>
  <si>
    <t>PalpaYamgha</t>
  </si>
  <si>
    <t>NawalparasiAgryouli</t>
  </si>
  <si>
    <t>NawalparasiAmarapuri</t>
  </si>
  <si>
    <t>NawalparasiAmraut</t>
  </si>
  <si>
    <t>NawalparasiBadaharaDubauliya</t>
  </si>
  <si>
    <t>NawalparasiBaidauli</t>
  </si>
  <si>
    <t>NawalparasiBanjariya</t>
  </si>
  <si>
    <t>NawalparasiBenimanipur</t>
  </si>
  <si>
    <t>NawalparasiBharatipur</t>
  </si>
  <si>
    <t>NawalparasiBhujhawa</t>
  </si>
  <si>
    <t>NawalparasiBulingtar</t>
  </si>
  <si>
    <t>NawalparasiDadajheriTadi</t>
  </si>
  <si>
    <t>NawalparasiDawanneDevi</t>
  </si>
  <si>
    <t>NawalparasiDedgaun</t>
  </si>
  <si>
    <t>NawalparasiDeurali</t>
  </si>
  <si>
    <t>NawalparasiDevachuli</t>
  </si>
  <si>
    <t>NawalparasiDevagawa</t>
  </si>
  <si>
    <t>NawalparasiDhaubadi</t>
  </si>
  <si>
    <t>NawalparasiDhurkot</t>
  </si>
  <si>
    <t>NawalparasiDibyapuri</t>
  </si>
  <si>
    <t>NawalparasiDumkibas</t>
  </si>
  <si>
    <t>NawalparasiGaidakot</t>
  </si>
  <si>
    <t>NawalparasiGairami</t>
  </si>
  <si>
    <t>NawalparasiGuthiParsauni</t>
  </si>
  <si>
    <t>NawalparasiGuthisuryapura</t>
  </si>
  <si>
    <t>NawalparasiHakui</t>
  </si>
  <si>
    <t>NawalparasiHarpur</t>
  </si>
  <si>
    <t>NawalparasiHupsekot</t>
  </si>
  <si>
    <t>NawalparasiJahada</t>
  </si>
  <si>
    <t>NawalparasiJamuniya</t>
  </si>
  <si>
    <t>NawalparasiJaubari</t>
  </si>
  <si>
    <t>NawalparasiKawaswoti</t>
  </si>
  <si>
    <t>NawalparasiKolhuwa</t>
  </si>
  <si>
    <t>NawalparasiKotathar</t>
  </si>
  <si>
    <t>NawalparasiKudiya</t>
  </si>
  <si>
    <t>NawalparasiKumarwarti</t>
  </si>
  <si>
    <t>NawalparasiKusma</t>
  </si>
  <si>
    <t>NawalparasiMainaghat</t>
  </si>
  <si>
    <t>NawalparasiMakar</t>
  </si>
  <si>
    <t>NawalparasiManari</t>
  </si>
  <si>
    <t>NawalparasiMithukaram</t>
  </si>
  <si>
    <t>NawalparasiMukundapur</t>
  </si>
  <si>
    <t>NawalparasiNaram</t>
  </si>
  <si>
    <t>NawalparasiNarayani</t>
  </si>
  <si>
    <t>NawalparasiNarsahi</t>
  </si>
  <si>
    <t>NawalparasiNayaBelhani</t>
  </si>
  <si>
    <t>NawalparasiPakalihawa</t>
  </si>
  <si>
    <t>NawalparasiPalhi</t>
  </si>
  <si>
    <t>NawalparasiPanchanagar</t>
  </si>
  <si>
    <t>NawalparasiParsauni</t>
  </si>
  <si>
    <t>NawalparasiPithauli</t>
  </si>
  <si>
    <t>NawalparasiPragatinagar</t>
  </si>
  <si>
    <t>NawalparasiPratappur</t>
  </si>
  <si>
    <t>NawalparasiRajahar</t>
  </si>
  <si>
    <t>NawalparasiRakachuli</t>
  </si>
  <si>
    <t>NawalparasiRakuwa</t>
  </si>
  <si>
    <t>NawalparasiRamgram N.P.</t>
  </si>
  <si>
    <t>NawalparasiRamnagar</t>
  </si>
  <si>
    <t>NawalparasiRampurkha</t>
  </si>
  <si>
    <t>NawalparasiRampurKhadauna</t>
  </si>
  <si>
    <t>NawalparasiRatanapur</t>
  </si>
  <si>
    <t>NawalparasiRuchang</t>
  </si>
  <si>
    <t>NawalparasiRupauliya</t>
  </si>
  <si>
    <t>NawalparasiSanai</t>
  </si>
  <si>
    <t>NawalparasiSarawal</t>
  </si>
  <si>
    <t>NawalparasiShivmandir</t>
  </si>
  <si>
    <t>NawalparasiSomani</t>
  </si>
  <si>
    <t>NawalparasiSukrauli</t>
  </si>
  <si>
    <t>NawalparasiSunwal</t>
  </si>
  <si>
    <t>NawalparasiSwathi</t>
  </si>
  <si>
    <t>NawalparasiTamasariya</t>
  </si>
  <si>
    <t>NawalparasiThuloKhairatawa</t>
  </si>
  <si>
    <t>NawalparasiTilakpur</t>
  </si>
  <si>
    <t>NawalparasiTribenisusta</t>
  </si>
  <si>
    <t>NawalparasiUpalloArkhale</t>
  </si>
  <si>
    <t>NawalparasiRoyal Chitawan National Park</t>
  </si>
  <si>
    <t>RupandehiAama</t>
  </si>
  <si>
    <t>RupandehiAanandaban</t>
  </si>
  <si>
    <t>RupandehiAmuwa</t>
  </si>
  <si>
    <t>RupandehiAsurena</t>
  </si>
  <si>
    <t>RupandehiBagaha</t>
  </si>
  <si>
    <t>RupandehiBagauli</t>
  </si>
  <si>
    <t>RupandehiBairghat</t>
  </si>
  <si>
    <t>RupandehiBasantapur</t>
  </si>
  <si>
    <t>RupandehiBetakuiya</t>
  </si>
  <si>
    <t>RupandehiBhagawanpur</t>
  </si>
  <si>
    <t>RupandehiBisunpura</t>
  </si>
  <si>
    <t>RupandehiBodabar</t>
  </si>
  <si>
    <t>RupandehiBogadi</t>
  </si>
  <si>
    <t>RupandehiButawal N.P.</t>
  </si>
  <si>
    <t>RupandehiChhipagada</t>
  </si>
  <si>
    <t>RupandehiChhotakiRamnagar</t>
  </si>
  <si>
    <t>RupandehiChilhiya</t>
  </si>
  <si>
    <t>RupandehiDayaNagar</t>
  </si>
  <si>
    <t>RupandehiDevadaha</t>
  </si>
  <si>
    <t>RupandehiDhakadhai</t>
  </si>
  <si>
    <t>RupandehiDhamauli</t>
  </si>
  <si>
    <t>RupandehiDudharakchhe</t>
  </si>
  <si>
    <t>RupandehiEkala</t>
  </si>
  <si>
    <t>RupandehiFarena</t>
  </si>
  <si>
    <t>RupandehiGajedi</t>
  </si>
  <si>
    <t>RupandehiGangoliya</t>
  </si>
  <si>
    <t>RupandehiGonaha</t>
  </si>
  <si>
    <t>RupandehiHarnaiya</t>
  </si>
  <si>
    <t>RupandehiHatiBangai</t>
  </si>
  <si>
    <t>RupandehiHatiPharsatikar</t>
  </si>
  <si>
    <t>RupandehiJogada</t>
  </si>
  <si>
    <t>RupandehiKamahariya</t>
  </si>
  <si>
    <t>RupandehiKarahiya</t>
  </si>
  <si>
    <t>RupandehiKarauta</t>
  </si>
  <si>
    <t>RupandehiKerbani</t>
  </si>
  <si>
    <t>RupandehiKhadawaBangai</t>
  </si>
  <si>
    <t>RupandehiKhudabagar</t>
  </si>
  <si>
    <t>RupandehiLumbini</t>
  </si>
  <si>
    <t>RupandehiMadhbaliya</t>
  </si>
  <si>
    <t>RupandehiMadhuwani</t>
  </si>
  <si>
    <t>RupandehiMainahiya</t>
  </si>
  <si>
    <t>RupandehiMajhagawa</t>
  </si>
  <si>
    <t>RupandehiMakrahar</t>
  </si>
  <si>
    <t>RupandehiManMateriya</t>
  </si>
  <si>
    <t>RupandehiManPakadi</t>
  </si>
  <si>
    <t>RupandehiMaryadpur</t>
  </si>
  <si>
    <t>RupandehiMasina</t>
  </si>
  <si>
    <t>RupandehiMotipur</t>
  </si>
  <si>
    <t>RupandehiPadsari</t>
  </si>
  <si>
    <t>RupandehiPajarkatti</t>
  </si>
  <si>
    <t>RupandehiPakadiSakron</t>
  </si>
  <si>
    <t>RupandehiParroha</t>
  </si>
  <si>
    <t>RupandehiPatekhouli</t>
  </si>
  <si>
    <t>RupandehiPokharvindi</t>
  </si>
  <si>
    <t>RupandehiRayapur</t>
  </si>
  <si>
    <t>RupandehiRoinihawa</t>
  </si>
  <si>
    <t>RupandehiRudrapur</t>
  </si>
  <si>
    <t>RupandehiSadi</t>
  </si>
  <si>
    <t>RupandehiSaljhundi</t>
  </si>
  <si>
    <t>RupandehiSameraMarchwar</t>
  </si>
  <si>
    <t>RupandehiSemalar</t>
  </si>
  <si>
    <t>RupandehiShankarNagar</t>
  </si>
  <si>
    <t>RupandehiSiddharth Nagar N.P.</t>
  </si>
  <si>
    <t>RupandehiSikatahan</t>
  </si>
  <si>
    <t>RupandehiSilautiya</t>
  </si>
  <si>
    <t>RupandehiSipawa</t>
  </si>
  <si>
    <t>RupandehiSourahaPharsatikar</t>
  </si>
  <si>
    <t>RupandehiSuryapura</t>
  </si>
  <si>
    <t>RupandehiTenuhawa</t>
  </si>
  <si>
    <t>RupandehiThumhawaPiprahawa</t>
  </si>
  <si>
    <t>RupandehiTikuligadh</t>
  </si>
  <si>
    <t>RupandehiLumbini Dev. Area</t>
  </si>
  <si>
    <t>KapilbastuAbhirawa</t>
  </si>
  <si>
    <t>KapilbastuAjigara</t>
  </si>
  <si>
    <t>KapilbastuBahadurganj</t>
  </si>
  <si>
    <t>KapilbastuBalaramwapur</t>
  </si>
  <si>
    <t>KapilbastuBaluhawa</t>
  </si>
  <si>
    <t>KapilbastuBanganga</t>
  </si>
  <si>
    <t>KapilbastuBaraipur</t>
  </si>
  <si>
    <t>KapilbastuBarakulpur</t>
  </si>
  <si>
    <t>KapilbastuBasantapur</t>
  </si>
  <si>
    <t>KapilbastuBaskhaur</t>
  </si>
  <si>
    <t>KapilbastuBedauli</t>
  </si>
  <si>
    <t>KapilbastuBhagwanpur</t>
  </si>
  <si>
    <t>KapilbastuBhalubari</t>
  </si>
  <si>
    <t>KapilbastuBijuwa</t>
  </si>
  <si>
    <t>KapilbastuBirpur</t>
  </si>
  <si>
    <t>KapilbastuBishunpur</t>
  </si>
  <si>
    <t>KapilbastuBithuwa</t>
  </si>
  <si>
    <t>KapilbastuBudhi</t>
  </si>
  <si>
    <t>KapilbastuChanai</t>
  </si>
  <si>
    <t>KapilbastuDhankauli</t>
  </si>
  <si>
    <t>KapilbastuDharmpaniya</t>
  </si>
  <si>
    <t>KapilbastuDohani</t>
  </si>
  <si>
    <t>KapilbastuDubiya</t>
  </si>
  <si>
    <t>KapilbastuDumara</t>
  </si>
  <si>
    <t>KapilbastuFulika</t>
  </si>
  <si>
    <t>KapilbastuGajehada</t>
  </si>
  <si>
    <t>KapilbastuGaneshpur</t>
  </si>
  <si>
    <t>KapilbastuGauri</t>
  </si>
  <si>
    <t>KapilbastuGotihawa</t>
  </si>
  <si>
    <t>KapilbastuGugauli</t>
  </si>
  <si>
    <t>KapilbastuHaranampur</t>
  </si>
  <si>
    <t>KapilbastuHarduona</t>
  </si>
  <si>
    <t>KapilbastuHariharpur</t>
  </si>
  <si>
    <t>KapilbastuHathausa</t>
  </si>
  <si>
    <t>KapilbastuHathihawa</t>
  </si>
  <si>
    <t>KapilbastuJahadi</t>
  </si>
  <si>
    <t>KapilbastuJawabhari</t>
  </si>
  <si>
    <t>KapilbastuJayanagar</t>
  </si>
  <si>
    <t>KapilbastuKajarhawa</t>
  </si>
  <si>
    <t>KapilbastuKapilbastu N.P.</t>
  </si>
  <si>
    <t>KapilbastuKhurhuriya</t>
  </si>
  <si>
    <t>KapilbastuKopawa</t>
  </si>
  <si>
    <t>KapilbastuKrishnaNagar</t>
  </si>
  <si>
    <t>KapilbastuKushhawa</t>
  </si>
  <si>
    <t>KapilbastuLabani</t>
  </si>
  <si>
    <t>KapilbastuLalpur</t>
  </si>
  <si>
    <t>KapilbastuMaharajganj</t>
  </si>
  <si>
    <t>KapilbastuMahendrakot</t>
  </si>
  <si>
    <t>KapilbastuMahuwa</t>
  </si>
  <si>
    <t>KapilbastuMalwar</t>
  </si>
  <si>
    <t>KapilbastuManpur</t>
  </si>
  <si>
    <t>KapilbastuMilmi</t>
  </si>
  <si>
    <t>KapilbastuMotipur</t>
  </si>
  <si>
    <t>KapilbastuNandaNagar</t>
  </si>
  <si>
    <t>KapilbastuNigalihawa</t>
  </si>
  <si>
    <t>KapilbastuPakadi</t>
  </si>
  <si>
    <t>KapilbastuParsohiya</t>
  </si>
  <si>
    <t>KapilbastuPatariya</t>
  </si>
  <si>
    <t>KapilbastuPatna</t>
  </si>
  <si>
    <t>KapilbastuPatthardaihiya</t>
  </si>
  <si>
    <t>KapilbastuRamnagar</t>
  </si>
  <si>
    <t>KapilbastuPurusottampur</t>
  </si>
  <si>
    <t>KapilbastuRajpur</t>
  </si>
  <si>
    <t>KapilbastuPipara</t>
  </si>
  <si>
    <t>KapilbastuRangapur</t>
  </si>
  <si>
    <t>KapilbastuSauraha</t>
  </si>
  <si>
    <t>KapilbastuShipanagar</t>
  </si>
  <si>
    <t>KapilbastuShivagadhi</t>
  </si>
  <si>
    <t>KapilbastuShivapur</t>
  </si>
  <si>
    <t>KapilbastuSinghkhor</t>
  </si>
  <si>
    <t>KapilbastuSirsihawa</t>
  </si>
  <si>
    <t>KapilbastuSisawa</t>
  </si>
  <si>
    <t>KapilbastuSomdiha</t>
  </si>
  <si>
    <t>KapilbastuThunhiya</t>
  </si>
  <si>
    <t>KapilbastuTilaurakot</t>
  </si>
  <si>
    <t>KapilbastuTitirkhi</t>
  </si>
  <si>
    <t>KapilbastuUdayapur</t>
  </si>
  <si>
    <t>KapilbastuVidhyaNagar</t>
  </si>
  <si>
    <t>ArghakhanchiAdguri</t>
  </si>
  <si>
    <t>ArghakhanchiArgha</t>
  </si>
  <si>
    <t>ArghakhanchiArghatos</t>
  </si>
  <si>
    <t>ArghakhanchiAsurkot</t>
  </si>
  <si>
    <t>ArghakhanchiBalkot</t>
  </si>
  <si>
    <t>ArghakhanchiBangi</t>
  </si>
  <si>
    <t>ArghakhanchiBangla</t>
  </si>
  <si>
    <t>ArghakhanchiBhagawati</t>
  </si>
  <si>
    <t>ArghakhanchiChhatraganj</t>
  </si>
  <si>
    <t>ArghakhanchiChidika</t>
  </si>
  <si>
    <t>ArghakhanchiDhakawang</t>
  </si>
  <si>
    <t>ArghakhanchiDhanchaur</t>
  </si>
  <si>
    <t>ArghakhanchiDharapani</t>
  </si>
  <si>
    <t>ArghakhanchiDhatiwang</t>
  </si>
  <si>
    <t>ArghakhanchiDhikura</t>
  </si>
  <si>
    <t>ArghakhanchiDibharna</t>
  </si>
  <si>
    <t>ArghakhanchiGorkhunga</t>
  </si>
  <si>
    <t>ArghakhanchiHansapur</t>
  </si>
  <si>
    <t>ArghakhanchiJukena</t>
  </si>
  <si>
    <t>ArghakhanchiJuluke</t>
  </si>
  <si>
    <t>ArghakhanchiKeemadada</t>
  </si>
  <si>
    <t>ArghakhanchiKerunga</t>
  </si>
  <si>
    <t>ArghakhanchiKhan</t>
  </si>
  <si>
    <t>ArghakhanchiKhanchikot</t>
  </si>
  <si>
    <t>ArghakhanchiKhandaha</t>
  </si>
  <si>
    <t>ArghakhanchiKhidim</t>
  </si>
  <si>
    <t>ArghakhanchiKhilji</t>
  </si>
  <si>
    <t>ArghakhanchiMaidan</t>
  </si>
  <si>
    <t>ArghakhanchiMareng</t>
  </si>
  <si>
    <t>ArghakhanchiNarapani</t>
  </si>
  <si>
    <t>ArghakhanchiNuwakot</t>
  </si>
  <si>
    <t>ArghakhanchiPali</t>
  </si>
  <si>
    <t>ArghakhanchiPathauti</t>
  </si>
  <si>
    <t>ArghakhanchiPathona</t>
  </si>
  <si>
    <t>ArghakhanchiPokharathok</t>
  </si>
  <si>
    <t>ArghakhanchiSandhikharka</t>
  </si>
  <si>
    <t>ArghakhanchiSiddhara</t>
  </si>
  <si>
    <t>ArghakhanchiSimalapani</t>
  </si>
  <si>
    <t>ArghakhanchiSitapur</t>
  </si>
  <si>
    <t>ArghakhanchiSubarnakhal</t>
  </si>
  <si>
    <t>ArghakhanchiThada</t>
  </si>
  <si>
    <t>ArghakhanchiThulapokhara</t>
  </si>
  <si>
    <t>6, 7</t>
  </si>
  <si>
    <t>5,7,8</t>
  </si>
  <si>
    <t>Tents as a suppliment to large families</t>
  </si>
  <si>
    <t>Zinc Coated 12ft CGI Sheets/26 Gage (1 Bundle per family + 1kg of 14 gage GI wire)</t>
  </si>
  <si>
    <t>Khatrichok</t>
  </si>
  <si>
    <t>Mainly to the Dalit community.</t>
  </si>
  <si>
    <t>We will begin registration of VDCs week of June 1</t>
  </si>
  <si>
    <t>kumpur</t>
  </si>
  <si>
    <t>International Medical Corps (IMC) has developed a subagreement with Global Communities to delivery shelter materials through Action Nepal</t>
  </si>
  <si>
    <t>Yes</t>
  </si>
  <si>
    <t>DIST_CODE</t>
  </si>
  <si>
    <t>VDC_CODE</t>
  </si>
  <si>
    <t>POPULATION</t>
  </si>
  <si>
    <t>NeKSAP ACCESS</t>
  </si>
  <si>
    <t>ACCESS</t>
  </si>
  <si>
    <t>INVERTED ACCESS</t>
  </si>
  <si>
    <t>Truck access</t>
  </si>
  <si>
    <t>4x4/Pickup access</t>
  </si>
  <si>
    <t>Tractor access</t>
  </si>
  <si>
    <t>No road access - possible helicopter landing sites</t>
  </si>
  <si>
    <t>No road access - possibly no helicopter landing sites</t>
  </si>
  <si>
    <t>DistrictVDC Concatenation</t>
  </si>
  <si>
    <t>OkhaldhungaKhiji Chandeshwori</t>
  </si>
  <si>
    <t>OkhaldhungaToksel</t>
  </si>
  <si>
    <t>OkhaldhungaAndheri Narayansthan</t>
  </si>
  <si>
    <t>OkhaldhungaKhigikati</t>
  </si>
  <si>
    <t>SindhuliKamalamai Municipality</t>
  </si>
  <si>
    <t>SindhuliKhang Sang</t>
  </si>
  <si>
    <t>SindhuliSunam Pokhari</t>
  </si>
  <si>
    <t>SindhuliKakur Thakur</t>
  </si>
  <si>
    <t>SindhuliLadabhir</t>
  </si>
  <si>
    <t>SindhuliAmbote</t>
  </si>
  <si>
    <t>SindhuliBitijor Bagaiya</t>
  </si>
  <si>
    <t>SindhuliBhuwaneshori Gwaltar</t>
  </si>
  <si>
    <t>SindhuliHariharpur Gadhi</t>
  </si>
  <si>
    <t>SindhuliMahendra jhyadi</t>
  </si>
  <si>
    <t>SindhuliJhangajholi Ratmata</t>
  </si>
  <si>
    <t>SindhuliSanteswori (Rampur)</t>
  </si>
  <si>
    <t>SindhuliKuseswor Dumja</t>
  </si>
  <si>
    <t>SindhuliPurano Jhangajholi</t>
  </si>
  <si>
    <t>RamechhapSalu</t>
  </si>
  <si>
    <t>RamechhapDuragaun</t>
  </si>
  <si>
    <t>RamechhapGothgaun</t>
  </si>
  <si>
    <t>RamechhapGupteshwor</t>
  </si>
  <si>
    <t>RamechhapBamti Bhandar</t>
  </si>
  <si>
    <t>RamechhapNagdaha</t>
  </si>
  <si>
    <t>RamechhapBhaluwajor</t>
  </si>
  <si>
    <t>RamechhapGunsi Bhadaure</t>
  </si>
  <si>
    <t>RamechhapKhandadevi</t>
  </si>
  <si>
    <t>RamechhapGagal Bhadaure</t>
  </si>
  <si>
    <t>RamechhapPuranagaun</t>
  </si>
  <si>
    <t>DolakhaBhimeshwor Municipality</t>
  </si>
  <si>
    <t>DolakhaJungu</t>
  </si>
  <si>
    <t>DolakhaGauri Sankar</t>
  </si>
  <si>
    <t>DolakhaGhyang Sukathokar</t>
  </si>
  <si>
    <t>DolakhaLakuridanda</t>
  </si>
  <si>
    <t>DolakhaSuspa Kshyamawati</t>
  </si>
  <si>
    <t>DolakhaLamidanda</t>
  </si>
  <si>
    <t>DolakhaSunkhani</t>
  </si>
  <si>
    <t>DolakhaKalinchowk</t>
  </si>
  <si>
    <t>DolakhaTamchet Dudhpokhari</t>
  </si>
  <si>
    <t>DolakhaBhusafeda</t>
  </si>
  <si>
    <t>SindhupalchokManeswnara</t>
  </si>
  <si>
    <t>SindhupalchokDhuskun</t>
  </si>
  <si>
    <t>SindhupalchokChokati</t>
  </si>
  <si>
    <t>SindhupalchokThulo Dhading</t>
  </si>
  <si>
    <t>SindhupalchokThulo Pakhar</t>
  </si>
  <si>
    <t>SindhupalchokThum Pakhar</t>
  </si>
  <si>
    <t>SindhupalchokFulpingdanda</t>
  </si>
  <si>
    <t>SindhupalchokSyaule Bazar</t>
  </si>
  <si>
    <t>SindhupalchokChautara</t>
  </si>
  <si>
    <t>SindhupalchokThulo Sirubari</t>
  </si>
  <si>
    <t>SindhupalchokSipal Kavre</t>
  </si>
  <si>
    <t>SindhupalchokSipa Pokhare</t>
  </si>
  <si>
    <t>SindhupalchokTalamarang</t>
  </si>
  <si>
    <t>SindhupalchokThampal Chhap</t>
  </si>
  <si>
    <t>SindhupalchokHelambu</t>
  </si>
  <si>
    <t>SindhupalchokThangpalkot</t>
  </si>
  <si>
    <t>SindhupalchokBhotang</t>
  </si>
  <si>
    <t>SindhupalchokBhote Namlang</t>
  </si>
  <si>
    <t>KavrepalanchokDhulikhel Municipality</t>
  </si>
  <si>
    <t>KavrepalanchokPanauti Municipality</t>
  </si>
  <si>
    <t>KavrepalanchokBanepa Municipality</t>
  </si>
  <si>
    <t>KavrepalanchokSarasyunkhark</t>
  </si>
  <si>
    <t>KavrepalanchokFoksingtar</t>
  </si>
  <si>
    <t>KavrepalanchokBirtadeurali</t>
  </si>
  <si>
    <t>KavrepalanchokDhuseni Siwalaya</t>
  </si>
  <si>
    <t>KavrepalanchokGothpani</t>
  </si>
  <si>
    <t>KavrepalanchokKatike Deurali</t>
  </si>
  <si>
    <t>KavrepalanchokMadan Kundari</t>
  </si>
  <si>
    <t>KavrepalanchokMajhi Feda</t>
  </si>
  <si>
    <t>KavrepalanchokNagre Gagarche</t>
  </si>
  <si>
    <t>KavrepalanchokSanowangthali</t>
  </si>
  <si>
    <t>KavrepalanchokBolde Fediche</t>
  </si>
  <si>
    <t>KavrepalanchokKuruwas Chapakhori</t>
  </si>
  <si>
    <t>KavrepalanchokKanpur Kalapani</t>
  </si>
  <si>
    <t>KavrepalanchokKatunje Besi</t>
  </si>
  <si>
    <t>KavrepalanchokMachchhegaun</t>
  </si>
  <si>
    <t>KavrepalanchokMethinkot</t>
  </si>
  <si>
    <t>KavrepalanchokPokhari Narayansthan</t>
  </si>
  <si>
    <t>KavrepalanchokSankhupati Chour</t>
  </si>
  <si>
    <t>KavrepalanchokSaramthali</t>
  </si>
  <si>
    <t>KavrepalanchokThulo Parsel</t>
  </si>
  <si>
    <t>KavrepalanchokBalting</t>
  </si>
  <si>
    <t>KavrepalanchokKharpachok</t>
  </si>
  <si>
    <t>KavrepalanchokMangaltar</t>
  </si>
  <si>
    <t>KavrepalanchokSipali Chilaune</t>
  </si>
  <si>
    <t>KavrepalanchokBhimkhori</t>
  </si>
  <si>
    <t>KavrepalanchokBanakhu Chor</t>
  </si>
  <si>
    <t>KavrepalanchokBudhakhani</t>
  </si>
  <si>
    <t>KavrepalanchokGhartichhap</t>
  </si>
  <si>
    <t>KavrepalanchokGokule</t>
  </si>
  <si>
    <t>KavrepalanchokKhahare Pangu</t>
  </si>
  <si>
    <t>KavrepalanchokMahadevtar</t>
  </si>
  <si>
    <t>KavrepalanchokMahankal Chaur</t>
  </si>
  <si>
    <t>KavrepalanchokSikhar Ambote</t>
  </si>
  <si>
    <t>KavrepalanchokSisakhani</t>
  </si>
  <si>
    <t>KavrepalanchokDapcha Chatrebhanjh</t>
  </si>
  <si>
    <t>KavrepalanchokKhanalthok</t>
  </si>
  <si>
    <t>KavrepalanchokDaraune Pokhari</t>
  </si>
  <si>
    <t>KavrepalanchokKavre Nitya Chandeswor</t>
  </si>
  <si>
    <t>KavrepalanchokMathurapati Fulbari</t>
  </si>
  <si>
    <t>KavrepalanchokPatalekhet</t>
  </si>
  <si>
    <t>KavrepalanchokPuranogaun Dapcha</t>
  </si>
  <si>
    <t>KavrepalanchokPokhari Chauri</t>
  </si>
  <si>
    <t>KavrepalanchokSarada Batase</t>
  </si>
  <si>
    <t>KavrepalanchokSimalchour Syampati</t>
  </si>
  <si>
    <t>KavrepalanchokMilche</t>
  </si>
  <si>
    <t>KavrepalanchokDandagaun</t>
  </si>
  <si>
    <t>KavrepalanchokChalal Ganeshsthan</t>
  </si>
  <si>
    <t>KavrepalanchokFalemetar</t>
  </si>
  <si>
    <t>KavrepalanchokSaldhara</t>
  </si>
  <si>
    <t>KavrepalanchokSalmechakala (Taldhunga)</t>
  </si>
  <si>
    <t>KavrepalanchokBaldthali</t>
  </si>
  <si>
    <t>KavrepalanchokChyamrangbesi</t>
  </si>
  <si>
    <t>KavrepalanchokChyasing Kharka</t>
  </si>
  <si>
    <t>KavrepalanchokDhunkharka</t>
  </si>
  <si>
    <t>KavrepalanchokUgrachandi Nala</t>
  </si>
  <si>
    <t>KavrepalanchokNasikasthan Sanga</t>
  </si>
  <si>
    <t>KavrepalanchokTukucha Nala</t>
  </si>
  <si>
    <t>KavrepalanchokUgratara Janagal</t>
  </si>
  <si>
    <t>KavrepalanchokBaluwapati Deupur</t>
  </si>
  <si>
    <t>KavrepalanchokGairi Bisouna Deupur</t>
  </si>
  <si>
    <t>KavrepalanchokNayagaun Deupur</t>
  </si>
  <si>
    <t>KavrepalanchokKushadevi</t>
  </si>
  <si>
    <t>KavrepalanchokKalati Bhumidanda</t>
  </si>
  <si>
    <t>KavrepalanchokRyale</t>
  </si>
  <si>
    <t>KavrepalanchokMahendra Jyoti</t>
  </si>
  <si>
    <t>KavrepalanchokRavi Opi</t>
  </si>
  <si>
    <t>KavrepalanchokAnekot</t>
  </si>
  <si>
    <t>KavrepalanchokChandeni Mandan</t>
  </si>
  <si>
    <t>KavrepalanchokDevitar</t>
  </si>
  <si>
    <t>KavrepalanchokJaisithok Mandan</t>
  </si>
  <si>
    <t>KavrepalanchokJyamdi Mandan</t>
  </si>
  <si>
    <t>KavrepalanchokMahadevsthan Mandan</t>
  </si>
  <si>
    <t>KavrepalanchokPanchkhal</t>
  </si>
  <si>
    <t>KavrepalanchokKolati Bhumlu</t>
  </si>
  <si>
    <t>KavrepalanchokBhumlutar</t>
  </si>
  <si>
    <t>KavrepalanchokChoubas</t>
  </si>
  <si>
    <t>KavrepalanchokDewabhumi Baluwa</t>
  </si>
  <si>
    <t>KavrepalanchokDolalghat</t>
  </si>
  <si>
    <t>KavrepalanchokHokse Bazar</t>
  </si>
  <si>
    <t>KavrepalanchokKoshidekha</t>
  </si>
  <si>
    <t>KavrepalanchokKharelthok</t>
  </si>
  <si>
    <t>KavrepalanchokFalate Bhumlu</t>
  </si>
  <si>
    <t>KavrepalanchokSalle Bhumlu</t>
  </si>
  <si>
    <t>KavrepalanchokSaping</t>
  </si>
  <si>
    <t>KavrepalanchokSathighar Bhagawati</t>
  </si>
  <si>
    <t>KavrepalanchokBekhsimle Ghartigaun</t>
  </si>
  <si>
    <t>KavrepalanchokSimthali</t>
  </si>
  <si>
    <t>LalitpurLalitpur Sub-metropolitan city</t>
  </si>
  <si>
    <t>BhaktapurBhaktapur Municipality</t>
  </si>
  <si>
    <t>BhaktapurMadhyapur Thimi Municipality</t>
  </si>
  <si>
    <t>KathmanduKathmandu Metropolitan City</t>
  </si>
  <si>
    <t>KathmanduKirtipur Municipality</t>
  </si>
  <si>
    <t>KathmanduLapsiphedi</t>
  </si>
  <si>
    <t>KathmanduBajrayogini (Sankhu)</t>
  </si>
  <si>
    <t>KathmanduChapali Bhadrakali</t>
  </si>
  <si>
    <t>KathmanduKhadka Bhadrakali</t>
  </si>
  <si>
    <t>KathmanduJhor Mahankal</t>
  </si>
  <si>
    <t>KathmanduTokha Sarswoti</t>
  </si>
  <si>
    <t>KathmanduTokha Chandeswori</t>
  </si>
  <si>
    <t>KathmanduIchang Narayan</t>
  </si>
  <si>
    <t>KathmanduDahachok</t>
  </si>
  <si>
    <t>KathmanduBaad Bhanjyang</t>
  </si>
  <si>
    <t>KathmanduNaikap Purano Bhanjyang</t>
  </si>
  <si>
    <t>KathmanduSetidevi</t>
  </si>
  <si>
    <t>KathmanduNaikap Naya Bhanjyang</t>
  </si>
  <si>
    <t>NuwakotBidur Municipality</t>
  </si>
  <si>
    <t>NuwakotBetini</t>
  </si>
  <si>
    <t>NuwakotPanchakanya</t>
  </si>
  <si>
    <t>NuwakotBhadrutar</t>
  </si>
  <si>
    <t>NuwakotBageswori</t>
  </si>
  <si>
    <t>NuwakotHalde Kalika</t>
  </si>
  <si>
    <t>NuwakotKhanigaun</t>
  </si>
  <si>
    <t>NuwakotKhadag Bhanjyang</t>
  </si>
  <si>
    <t>NuwakotKimtang</t>
  </si>
  <si>
    <t>RasuwaDhaibung</t>
  </si>
  <si>
    <t>DhadingPhulkharka</t>
  </si>
  <si>
    <t>DhadingRee Gaun</t>
  </si>
  <si>
    <t>DhadingMurali Bhanjyang</t>
  </si>
  <si>
    <t>DhadingSunaula Bazar</t>
  </si>
  <si>
    <t>DhadingChhatredeurali</t>
  </si>
  <si>
    <t>MakwanpurHetauda Municipality</t>
  </si>
  <si>
    <t>MakwanpurShreepur Chhatiwan</t>
  </si>
  <si>
    <t>MakwanpurDhiyal</t>
  </si>
  <si>
    <t>MakwanpurSarikhet Palase</t>
  </si>
  <si>
    <t>MakwanpurPadam Pokhari</t>
  </si>
  <si>
    <t>MakwanpurBharta Pundyadevi</t>
  </si>
  <si>
    <t>MakwanpurTistung Deurali</t>
  </si>
  <si>
    <t>MakwanpurSisneri Mahadevsthan</t>
  </si>
  <si>
    <t>MakwanpurIpa Panchakanya</t>
  </si>
  <si>
    <t>GorkhaGorkha Municipality</t>
  </si>
  <si>
    <t>GorkhaUhiya</t>
  </si>
  <si>
    <t>GorkhaBungkot</t>
  </si>
  <si>
    <t>GorkhaDarbung</t>
  </si>
  <si>
    <t>GorkhaHansapur</t>
  </si>
  <si>
    <t>GorkhaHarmi</t>
  </si>
  <si>
    <t>GorkhaMirkot</t>
  </si>
  <si>
    <t>GorkhaChyangli</t>
  </si>
  <si>
    <t>GorkhaGankhu</t>
  </si>
  <si>
    <t>GorkhaPalungtar</t>
  </si>
  <si>
    <t>GorkhaDhunwakot</t>
  </si>
  <si>
    <t>GorkhaChhekampar</t>
  </si>
  <si>
    <t>GorkhaAaru Chanaute</t>
  </si>
  <si>
    <t>GorkhaPanchkhuwa Deurali</t>
  </si>
  <si>
    <t>GorkhaAaru Arbang</t>
  </si>
  <si>
    <t>GorkhaTakumajh Lakuribot</t>
  </si>
  <si>
    <t>GorkhaBarpak</t>
  </si>
  <si>
    <t>Hard to Reach Access Methods</t>
  </si>
  <si>
    <t>VDC / Municipality HLCIT  Code</t>
  </si>
  <si>
    <t>District HLCIT  Code</t>
  </si>
  <si>
    <t>RCDC</t>
  </si>
  <si>
    <t>provided 2 matresses per HH</t>
  </si>
  <si>
    <t>Provided 1 blanket and 1 set hygiene kits and 1 set shelter kit / 2 HH</t>
  </si>
  <si>
    <t>Provided 1750 Kg paddy seed for 350 HH</t>
  </si>
  <si>
    <t>The given table in the format is not enough to provide information as CECI distribted in field. It has distributed food packets, Hygiene kits, first-aid health kit, kitchent uttensils etc. except the tarpaulin. But the given option do not match all these.</t>
  </si>
  <si>
    <t xml:space="preserve">CECI also has been conducting psychosocial social counselling for needy affected people. In the Action description section, the given exampla like 'Household kits (excluding tarpaulin)' does notnot cover all the relief materials. </t>
  </si>
  <si>
    <t>Ghumthang</t>
  </si>
  <si>
    <t>Agire</t>
  </si>
  <si>
    <t>CRS to do cash distribution</t>
  </si>
  <si>
    <t>ichok</t>
  </si>
  <si>
    <t>kiul</t>
  </si>
  <si>
    <t>HELVETAS Swiss Intercooperation Nepal</t>
  </si>
  <si>
    <t>RADO</t>
  </si>
  <si>
    <t>500 total HH reached in Kabhrepalanchok district</t>
  </si>
  <si>
    <t>Shelter package of 1 bundle (8) CGI sheets costing 7,500 +NPR 12,500</t>
  </si>
  <si>
    <t>World Renew</t>
  </si>
  <si>
    <t>Islamic Relief Worldwide</t>
  </si>
  <si>
    <t xml:space="preserve">HelpAge International </t>
  </si>
  <si>
    <t>DISASTER EMERGENCY COMMITTEE</t>
  </si>
  <si>
    <t>Hemja</t>
  </si>
  <si>
    <t>INTERNATIONAL MEDICAL CORPS</t>
  </si>
  <si>
    <t>AMERICAN ASSOSIATION OF RETIRED PERSONS</t>
  </si>
  <si>
    <t>Caritas Switzerland</t>
  </si>
  <si>
    <t>Swiss Solidarity</t>
  </si>
  <si>
    <t>Keraghari</t>
  </si>
  <si>
    <t>1 shelter tools kit &amp; 1 Hygiene kit per HH  + 8 Self-Help tools kit + 2 ladder + 3 wheelbarrow</t>
  </si>
  <si>
    <t>1 bundle + 1 Hygiene kit per HH</t>
  </si>
  <si>
    <t>1 shelter tools kit per HH and 18 Self-Help tools kit  for 20/30 HH</t>
  </si>
  <si>
    <t>1 shelter tools kit per HH and 15 Self-Help tools kit for 20/30 HH</t>
  </si>
  <si>
    <t>1 shelter tools kit per HH and 20 Self-Help tools kit  for 20/30 HH</t>
  </si>
  <si>
    <t>distribution by helicopter</t>
  </si>
  <si>
    <t>Laar</t>
  </si>
  <si>
    <t>Chhokang Para</t>
  </si>
  <si>
    <t>Chumling</t>
  </si>
  <si>
    <t>Ripchet</t>
  </si>
  <si>
    <t>Lokpa</t>
  </si>
  <si>
    <t>Lapsibot and Yam Gaun</t>
  </si>
  <si>
    <t>Khani Besi</t>
  </si>
  <si>
    <t>distribution by walking / + jerry can</t>
  </si>
  <si>
    <t>distribution by walking / + 67 kitchen set</t>
  </si>
  <si>
    <t>Runchet</t>
  </si>
  <si>
    <t>distribution by walking / + 110 kitchen set</t>
  </si>
  <si>
    <t>distribution by walking / + 225 kitchen set</t>
  </si>
  <si>
    <t>Dovan</t>
  </si>
  <si>
    <t>Kholabeshi</t>
  </si>
  <si>
    <t>Thati</t>
  </si>
  <si>
    <t>Ghap</t>
  </si>
  <si>
    <t>Namrung</t>
  </si>
  <si>
    <t>Samdo</t>
  </si>
  <si>
    <t>distribution by helicopter / + 80 blankets</t>
  </si>
  <si>
    <t>Sama</t>
  </si>
  <si>
    <t>Singla Korlageshi</t>
  </si>
  <si>
    <t>Singla+Korlageshi</t>
  </si>
  <si>
    <t>distribution by helicopter  / + 35 kitchen set</t>
  </si>
  <si>
    <t>Jagat</t>
  </si>
  <si>
    <t>Khorla</t>
  </si>
  <si>
    <t>1 shelter tools kit &amp; 1 Hygiene kit per HH + 26 Self-Help tools kit + 8 ladder + 13 wheelbarrow</t>
  </si>
  <si>
    <t>1 tent SG500 - 50 m2 for school</t>
  </si>
  <si>
    <t>1 shelter tools kit per HH and 13 Self-Help tools kit  for 20/30 HH</t>
  </si>
  <si>
    <t>Badalgaun</t>
  </si>
  <si>
    <t>Rampur, ward 2</t>
  </si>
  <si>
    <t>10 Self-Help tools kit  for 20/30 HH + 2 ladder + 4 wheelbarrow</t>
  </si>
  <si>
    <t>1 shelter tools kit &amp; 1 Hygiene kit per HH + 15 Self-Help tools kit + 4 ladder + 6 wheelbarrow</t>
  </si>
  <si>
    <t>SURVEY_NAM</t>
  </si>
  <si>
    <t>VDC_ID</t>
  </si>
  <si>
    <t>REGION</t>
  </si>
  <si>
    <t>Eastern</t>
  </si>
  <si>
    <t>SIMHADEVI</t>
  </si>
  <si>
    <t>TANDI</t>
  </si>
  <si>
    <t>RAMCHE</t>
  </si>
  <si>
    <t>TATOPANI</t>
  </si>
  <si>
    <t>DEURALI</t>
  </si>
  <si>
    <t>SUNKHANI</t>
  </si>
  <si>
    <t>WAKSA</t>
  </si>
  <si>
    <t>NARAYANSTHAN</t>
  </si>
  <si>
    <t>Andheri (Narayansthan)</t>
  </si>
  <si>
    <t>POKHARE</t>
  </si>
  <si>
    <t>SALLERI</t>
  </si>
  <si>
    <t>THULACHHAP</t>
  </si>
  <si>
    <t>BARNALU</t>
  </si>
  <si>
    <t>SALME</t>
  </si>
  <si>
    <t>BETINI</t>
  </si>
  <si>
    <t>PATLE</t>
  </si>
  <si>
    <t>PHEDIGUTH</t>
  </si>
  <si>
    <t>PRAPCHA</t>
  </si>
  <si>
    <t>GAMNANGTAR</t>
  </si>
  <si>
    <t>HARKAPUR</t>
  </si>
  <si>
    <t>JANTARKHANI</t>
  </si>
  <si>
    <t>JYAMIRE</t>
  </si>
  <si>
    <t>SISNERI</t>
  </si>
  <si>
    <t>RAWADOLU</t>
  </si>
  <si>
    <t>MADHAVPUR</t>
  </si>
  <si>
    <t>MAMKHA</t>
  </si>
  <si>
    <t>RUMJATAR</t>
  </si>
  <si>
    <t>MANEBHANJYANG</t>
  </si>
  <si>
    <t>RAGANI</t>
  </si>
  <si>
    <t>YASAM</t>
  </si>
  <si>
    <t>MOLI</t>
  </si>
  <si>
    <t>MULKHARK</t>
  </si>
  <si>
    <t>NARMADESHWAR</t>
  </si>
  <si>
    <t>OKHALDHUNGA</t>
  </si>
  <si>
    <t>SHRICHAUR</t>
  </si>
  <si>
    <t>BALAKHU</t>
  </si>
  <si>
    <t>TALUWA</t>
  </si>
  <si>
    <t>TARKERABARI</t>
  </si>
  <si>
    <t>PIPALDANDA</t>
  </si>
  <si>
    <t>THAKLE</t>
  </si>
  <si>
    <t>BHUSINGA</t>
  </si>
  <si>
    <t>BIGUTAR</t>
  </si>
  <si>
    <t>BILANDU</t>
  </si>
  <si>
    <t>CHYANAM</t>
  </si>
  <si>
    <t>DIYALE</t>
  </si>
  <si>
    <t>PALAPU</t>
  </si>
  <si>
    <t>KALIKADEVI</t>
  </si>
  <si>
    <t>KATUNJE</t>
  </si>
  <si>
    <t>KETUKE</t>
  </si>
  <si>
    <t>TOKSEL</t>
  </si>
  <si>
    <t>UBUN</t>
  </si>
  <si>
    <t>KHIJI CHANDESHWARI</t>
  </si>
  <si>
    <t>KHIJI PHALATE</t>
  </si>
  <si>
    <t>KHIJIKATHI</t>
  </si>
  <si>
    <t>KUNTADEVI</t>
  </si>
  <si>
    <t>PHULBARI</t>
  </si>
  <si>
    <t>POKLI</t>
  </si>
  <si>
    <t>RAGADEEP</t>
  </si>
  <si>
    <t>RATAMATE</t>
  </si>
  <si>
    <t>BARUNESHWAR</t>
  </si>
  <si>
    <t>RAMPUR</t>
  </si>
  <si>
    <t>BANSKHARKA</t>
  </si>
  <si>
    <t>LAKHANPUR</t>
  </si>
  <si>
    <t>SITALPATI</t>
  </si>
  <si>
    <t>CHISAPANI</t>
  </si>
  <si>
    <t>CHUCHURE</t>
  </si>
  <si>
    <t>GOTHGAUN</t>
  </si>
  <si>
    <t>BHUJI</t>
  </si>
  <si>
    <t>BETALI</t>
  </si>
  <si>
    <t>BETHAN</t>
  </si>
  <si>
    <t>BHALUWAJOR</t>
  </si>
  <si>
    <t>BHATAULI</t>
  </si>
  <si>
    <t>BHIRPANI</t>
  </si>
  <si>
    <t>CHANAKHU</t>
  </si>
  <si>
    <t>BAMTI BHANDAR</t>
  </si>
  <si>
    <t>GAGAL BHADAURE</t>
  </si>
  <si>
    <t>DADHUWA</t>
  </si>
  <si>
    <t>GUMDEL</t>
  </si>
  <si>
    <t>DORAMBA</t>
  </si>
  <si>
    <t>DURAGAUN</t>
  </si>
  <si>
    <t>GELU</t>
  </si>
  <si>
    <t>GOSHWARA</t>
  </si>
  <si>
    <t>DIMIPOKHARI</t>
  </si>
  <si>
    <t>KUNBHUKASTHALI</t>
  </si>
  <si>
    <t>MAJHUWA</t>
  </si>
  <si>
    <t>MAKADUM</t>
  </si>
  <si>
    <t>MANTHALI</t>
  </si>
  <si>
    <t>NAGDAHA</t>
  </si>
  <si>
    <t>NAMADI</t>
  </si>
  <si>
    <t>PAKARBAS</t>
  </si>
  <si>
    <t>PHULASI</t>
  </si>
  <si>
    <t>PRITI</t>
  </si>
  <si>
    <t>PURANAGAUN</t>
  </si>
  <si>
    <t>RAKATHUM</t>
  </si>
  <si>
    <t>RAMECHHAP</t>
  </si>
  <si>
    <t>RASANALU</t>
  </si>
  <si>
    <t>SAIPU</t>
  </si>
  <si>
    <t>SALU</t>
  </si>
  <si>
    <t>GUNSI</t>
  </si>
  <si>
    <t>GUPTESHWAR</t>
  </si>
  <si>
    <t>HILEDEVI</t>
  </si>
  <si>
    <t>SANGHUTAR</t>
  </si>
  <si>
    <t>SUKAJOR</t>
  </si>
  <si>
    <t>SUNARPANI</t>
  </si>
  <si>
    <t>HIMGANGA</t>
  </si>
  <si>
    <t>KATHJOR</t>
  </si>
  <si>
    <t>PHARPU</t>
  </si>
  <si>
    <t>THOSE</t>
  </si>
  <si>
    <t>TILPUNG</t>
  </si>
  <si>
    <t>KHANDADEVI</t>
  </si>
  <si>
    <t>KHANIYAPANI</t>
  </si>
  <si>
    <t>KHIMTI</t>
  </si>
  <si>
    <t>THOKARPUR</t>
  </si>
  <si>
    <t>BIJULIKOT</t>
  </si>
  <si>
    <t>OKHRENI</t>
  </si>
  <si>
    <t>DANDAGAUN</t>
  </si>
  <si>
    <t>KHOLAGAUN</t>
  </si>
  <si>
    <t>BARHABISE</t>
  </si>
  <si>
    <t>BHIMSTHAN</t>
  </si>
  <si>
    <t>DANDIGURANSE</t>
  </si>
  <si>
    <t>HARIHARPUR GADHI</t>
  </si>
  <si>
    <t>HATPATE</t>
  </si>
  <si>
    <t>JARAYOTAR</t>
  </si>
  <si>
    <t>JINAKHU</t>
  </si>
  <si>
    <t>KAKUR THAKUR</t>
  </si>
  <si>
    <t>KALPABRIKSHA</t>
  </si>
  <si>
    <t>KAMALAMAI MUNICIPALITY</t>
  </si>
  <si>
    <t>KamalamiN.P.</t>
  </si>
  <si>
    <t>KYANESHWAR</t>
  </si>
  <si>
    <t>LAMPANTAR</t>
  </si>
  <si>
    <t>MAHADEVDANDA</t>
  </si>
  <si>
    <t>MAHADEVSTHAN</t>
  </si>
  <si>
    <t>MAHENDRAJHYADI</t>
  </si>
  <si>
    <t>PIPALMADI</t>
  </si>
  <si>
    <t>RANICHURI</t>
  </si>
  <si>
    <t>BAHUN TILPUNG</t>
  </si>
  <si>
    <t>BALAJOR</t>
  </si>
  <si>
    <t>BASESHWAR</t>
  </si>
  <si>
    <t>BASTIPUR</t>
  </si>
  <si>
    <t>HAIBUNG</t>
  </si>
  <si>
    <t>BITIJOR BAGAINCHA</t>
  </si>
  <si>
    <t>KHANGSANG</t>
  </si>
  <si>
    <t>KUSHESHWAR (DUMJA)</t>
  </si>
  <si>
    <t>NETRAKALI</t>
  </si>
  <si>
    <t>NIPANE</t>
  </si>
  <si>
    <t>RATNAWATI</t>
  </si>
  <si>
    <t>SHANTESHWARI RAMPUR</t>
  </si>
  <si>
    <t>SUNAM POKHARI</t>
  </si>
  <si>
    <t>SWALPATHANA</t>
  </si>
  <si>
    <t>TOSAMKHOLA</t>
  </si>
  <si>
    <t>SIRTHAULI</t>
  </si>
  <si>
    <t>TAMAJOR</t>
  </si>
  <si>
    <t>TINKANYA</t>
  </si>
  <si>
    <t>TRIBHUVAN AMBOTE</t>
  </si>
  <si>
    <t>DUDHBHANJYANG</t>
  </si>
  <si>
    <t>HARSAHI</t>
  </si>
  <si>
    <t>JHANGAJHOLI RATMATA</t>
  </si>
  <si>
    <t>AMALE</t>
  </si>
  <si>
    <t>ARUN THAKUR</t>
  </si>
  <si>
    <t>BELGHARI</t>
  </si>
  <si>
    <t>BHADRAKALI</t>
  </si>
  <si>
    <t>PURANO JHANGAJHOLI</t>
  </si>
  <si>
    <t>RANIBAS</t>
  </si>
  <si>
    <t>BHIMESHWAR</t>
  </si>
  <si>
    <t>BHUVANESHWARI GWALTAR</t>
  </si>
  <si>
    <t>MAHENDRA LADABHIR</t>
  </si>
  <si>
    <t>DUDHAULI</t>
  </si>
  <si>
    <t>JALKANYA (CHAPAULI)</t>
  </si>
  <si>
    <t>RATANCHURA</t>
  </si>
  <si>
    <t>KAPILAKOT</t>
  </si>
  <si>
    <t>TEKANPUR</t>
  </si>
  <si>
    <t>THULOPAKHAR</t>
  </si>
  <si>
    <t>YAMUNADANDA</t>
  </si>
  <si>
    <t>SYAULE</t>
  </si>
  <si>
    <t>TALAMARANG</t>
  </si>
  <si>
    <t>THUMPAKHAR</t>
  </si>
  <si>
    <t>BARAMCHI</t>
  </si>
  <si>
    <t>TAUTHALI</t>
  </si>
  <si>
    <t>THAKANI</t>
  </si>
  <si>
    <t>THANPALKOT</t>
  </si>
  <si>
    <t>THAPALCHHAP (DHUYANG)</t>
  </si>
  <si>
    <t>THOKARPA</t>
  </si>
  <si>
    <t>BARUWA</t>
  </si>
  <si>
    <t>THULODHADING</t>
  </si>
  <si>
    <t>DHUSKUN</t>
  </si>
  <si>
    <t>THULOSIRUBARI</t>
  </si>
  <si>
    <t>BATASE</t>
  </si>
  <si>
    <t>GHORTHALI</t>
  </si>
  <si>
    <t>GUMBA</t>
  </si>
  <si>
    <t>BHIMTAR</t>
  </si>
  <si>
    <t>BHOTANG</t>
  </si>
  <si>
    <t>HELAMBU</t>
  </si>
  <si>
    <t>JALBIRE</t>
  </si>
  <si>
    <t>KADAMBAS</t>
  </si>
  <si>
    <t>KALIKA</t>
  </si>
  <si>
    <t>KIUAL</t>
  </si>
  <si>
    <t>GUNSAKOT</t>
  </si>
  <si>
    <t>HAGAM</t>
  </si>
  <si>
    <t>GOLCHE</t>
  </si>
  <si>
    <t>LISTIKOT</t>
  </si>
  <si>
    <t>PANGTANG</t>
  </si>
  <si>
    <t>BHOTE NAMLANG</t>
  </si>
  <si>
    <t>BHOTECHAUR</t>
  </si>
  <si>
    <t>BHOTSIPA</t>
  </si>
  <si>
    <t>ICHOK</t>
  </si>
  <si>
    <t>IRKHU</t>
  </si>
  <si>
    <t>JETHAL</t>
  </si>
  <si>
    <t>CHAUTARA</t>
  </si>
  <si>
    <t>CHOKATI</t>
  </si>
  <si>
    <t>DHUMTHANG</t>
  </si>
  <si>
    <t>DUBACHAUR</t>
  </si>
  <si>
    <t>GATI</t>
  </si>
  <si>
    <t>ATTARPUR</t>
  </si>
  <si>
    <t>BANDEGAUN</t>
  </si>
  <si>
    <t>PHULPINGKATTI</t>
  </si>
  <si>
    <t>KUBHINDE</t>
  </si>
  <si>
    <t>LAGARCHE</t>
  </si>
  <si>
    <t>KUNCHOK</t>
  </si>
  <si>
    <t>MANESWARA</t>
  </si>
  <si>
    <t>LISANKHU</t>
  </si>
  <si>
    <t>SANUSIRUBARI</t>
  </si>
  <si>
    <t>SHIKHARPUR</t>
  </si>
  <si>
    <t>MANGKHA</t>
  </si>
  <si>
    <t>SIMPALKABHRE</t>
  </si>
  <si>
    <t>PEDKU</t>
  </si>
  <si>
    <t>SINDHUKOT</t>
  </si>
  <si>
    <t>MAHANKAL</t>
  </si>
  <si>
    <t>MARMING</t>
  </si>
  <si>
    <t>MELAMCHI</t>
  </si>
  <si>
    <t>SIPAPOKHARI</t>
  </si>
  <si>
    <t>NAWALPUR</t>
  </si>
  <si>
    <t>PALCHOK</t>
  </si>
  <si>
    <t>PANGRETAR</t>
  </si>
  <si>
    <t>PHATAKSILA</t>
  </si>
  <si>
    <t>BANSBARI</t>
  </si>
  <si>
    <t>SELANG</t>
  </si>
  <si>
    <t>KARTHALI</t>
  </si>
  <si>
    <t>GAURISHANKAR</t>
  </si>
  <si>
    <t>CHAURI POKHARI</t>
  </si>
  <si>
    <t>BOLDE FEDICHE</t>
  </si>
  <si>
    <t>DHUSENI SIWALAYA</t>
  </si>
  <si>
    <t>GOKULE</t>
  </si>
  <si>
    <t>RANIBAN</t>
  </si>
  <si>
    <t>KUIBHIR</t>
  </si>
  <si>
    <t>KARTIKE DEURALI</t>
  </si>
  <si>
    <t>MANGALTAR</t>
  </si>
  <si>
    <t>LAMIDANDA</t>
  </si>
  <si>
    <t>ALAMPU</t>
  </si>
  <si>
    <t>BULUNG</t>
  </si>
  <si>
    <t>BOCH</t>
  </si>
  <si>
    <t>CHYAMA</t>
  </si>
  <si>
    <t>KHOPACHAGU</t>
  </si>
  <si>
    <t>CHHETRAPA</t>
  </si>
  <si>
    <t>CHILINKHA</t>
  </si>
  <si>
    <t>KALINCHOK</t>
  </si>
  <si>
    <t>KHARE</t>
  </si>
  <si>
    <t>LAMABAGAR</t>
  </si>
  <si>
    <t>MRIGE</t>
  </si>
  <si>
    <t>BABARE</t>
  </si>
  <si>
    <t>BHIRKOT</t>
  </si>
  <si>
    <t>NAMDU</t>
  </si>
  <si>
    <t>BHIMESHWAR MUNICIPALITY</t>
  </si>
  <si>
    <t>BhimesworN.P.</t>
  </si>
  <si>
    <t>POWATI</t>
  </si>
  <si>
    <t>PHASKU</t>
  </si>
  <si>
    <t>SHAHARE</t>
  </si>
  <si>
    <t>SAILUNGESHWAR</t>
  </si>
  <si>
    <t>SUNDRAWATI</t>
  </si>
  <si>
    <t>MARBU</t>
  </si>
  <si>
    <t>ORANG</t>
  </si>
  <si>
    <t>SYAMA</t>
  </si>
  <si>
    <t>SURI</t>
  </si>
  <si>
    <t>SUSPA CHHYAMAWATI</t>
  </si>
  <si>
    <t>TAMCHET DUDHPOKHARI</t>
  </si>
  <si>
    <t>LAPILANG</t>
  </si>
  <si>
    <t>MAGAPAUWA</t>
  </si>
  <si>
    <t>MALU</t>
  </si>
  <si>
    <t>MALI</t>
  </si>
  <si>
    <t>SALLE</t>
  </si>
  <si>
    <t>MELUNG</t>
  </si>
  <si>
    <t>THULOPATAL</t>
  </si>
  <si>
    <t>BHUSAPHEDI</t>
  </si>
  <si>
    <t>Bhusedanda</t>
  </si>
  <si>
    <t>BIGU</t>
  </si>
  <si>
    <t>CHANGKHU</t>
  </si>
  <si>
    <t>ANEKOT</t>
  </si>
  <si>
    <t>SIPALI CHILAUNE</t>
  </si>
  <si>
    <t>DANDAKHARKA</t>
  </si>
  <si>
    <t>GAIRIMUDI</t>
  </si>
  <si>
    <t>HAWA</t>
  </si>
  <si>
    <t>JAPHE</t>
  </si>
  <si>
    <t>JHULE</t>
  </si>
  <si>
    <t>LADUK</t>
  </si>
  <si>
    <t>JHYAKU</t>
  </si>
  <si>
    <t>LAKURIDANDA</t>
  </si>
  <si>
    <t>JIRI</t>
  </si>
  <si>
    <t>JUGU</t>
  </si>
  <si>
    <t>KABRE</t>
  </si>
  <si>
    <t>KATAKUTI</t>
  </si>
  <si>
    <t>BHEDPU</t>
  </si>
  <si>
    <t>GHYANGSUKATHOKAR</t>
  </si>
  <si>
    <t>THULO PARSEL</t>
  </si>
  <si>
    <t>PHULPINGKOT</t>
  </si>
  <si>
    <t>PISKAR</t>
  </si>
  <si>
    <t>PULCHODANDA</t>
  </si>
  <si>
    <t>SANGACHOK</t>
  </si>
  <si>
    <t>BHADAURE</t>
  </si>
  <si>
    <t>SERNA</t>
  </si>
  <si>
    <t>MACHCHHEGAUN</t>
  </si>
  <si>
    <t>KHARELTHOK</t>
  </si>
  <si>
    <t>NANGRE GAGARCHE</t>
  </si>
  <si>
    <t>PANAUTI MUNICIPALITY</t>
  </si>
  <si>
    <t>PanautiN. P.</t>
  </si>
  <si>
    <t>SIMALCHOUR SYAMPATI</t>
  </si>
  <si>
    <t>TUKUCHA NALA</t>
  </si>
  <si>
    <t>NALA(UGRACHANDI)</t>
  </si>
  <si>
    <t>BHUGDEU MAHANKAL</t>
  </si>
  <si>
    <t>BHUMLUTAR</t>
  </si>
  <si>
    <t>SISAKHANI</t>
  </si>
  <si>
    <t>SisaKhani</t>
  </si>
  <si>
    <t>BALTHALI</t>
  </si>
  <si>
    <t>BANEPA MUNICIPALITY</t>
  </si>
  <si>
    <t>BanepaN. P.</t>
  </si>
  <si>
    <t>KOLANTI</t>
  </si>
  <si>
    <t>BHIMKHORI</t>
  </si>
  <si>
    <t>BIRTA DEURALI</t>
  </si>
  <si>
    <t>CHAUBAS</t>
  </si>
  <si>
    <t>CHYAMRANGBESI</t>
  </si>
  <si>
    <t>KHANALTHOK</t>
  </si>
  <si>
    <t>BUDHAKHANI</t>
  </si>
  <si>
    <t>KURUWAS CHAPAKHORI</t>
  </si>
  <si>
    <t>MADAN KUNDARI</t>
  </si>
  <si>
    <t>CHALAL GANESHTHAN</t>
  </si>
  <si>
    <t>KHARPACHOK</t>
  </si>
  <si>
    <t>KOLANTI BHUMEDANDA</t>
  </si>
  <si>
    <t>UGRATARA JANAGAL</t>
  </si>
  <si>
    <t>MAHENDRAJYOTI BANSDOL</t>
  </si>
  <si>
    <t>WALTING</t>
  </si>
  <si>
    <t>CHANDENI MANDAN</t>
  </si>
  <si>
    <t>KOSHIDEKHA</t>
  </si>
  <si>
    <t>KUSHADEVI</t>
  </si>
  <si>
    <t>CHYASING KHARKA</t>
  </si>
  <si>
    <t>DARAUNE POKHARI</t>
  </si>
  <si>
    <t>MAHADEVTAR</t>
  </si>
  <si>
    <t>MAJHIPHEDA</t>
  </si>
  <si>
    <t>FOKSINGTAR</t>
  </si>
  <si>
    <t>PURANOGAUN</t>
  </si>
  <si>
    <t>POKHARI NARAYANSTHAN</t>
  </si>
  <si>
    <t>DEUBHUMI BALUWA</t>
  </si>
  <si>
    <t>DEVITAR</t>
  </si>
  <si>
    <t>DHULIKHEL MUNICIPALITY</t>
  </si>
  <si>
    <t>DhulikhelN. P.</t>
  </si>
  <si>
    <t>SANUWANGTHALI</t>
  </si>
  <si>
    <t>RABI OPI</t>
  </si>
  <si>
    <t>RYALE (BEBAR)</t>
  </si>
  <si>
    <t>Rayalebhir</t>
  </si>
  <si>
    <t>DOLALGHAT</t>
  </si>
  <si>
    <t>GAIRI BISAUNA DEUPUR</t>
  </si>
  <si>
    <t>GairiBisouna Deupur</t>
  </si>
  <si>
    <t>METHINKOT</t>
  </si>
  <si>
    <t>MILCHE</t>
  </si>
  <si>
    <t>SALDHARA</t>
  </si>
  <si>
    <t>Salmechakala</t>
  </si>
  <si>
    <t>SANKHUPATI CHAUR</t>
  </si>
  <si>
    <t>ShankhupatiChour</t>
  </si>
  <si>
    <t>GHARTICHHAP</t>
  </si>
  <si>
    <t>GOTHPANI</t>
  </si>
  <si>
    <t>SIMTHALI</t>
  </si>
  <si>
    <t>HOKSE BAZAR</t>
  </si>
  <si>
    <t>NALDUNG BALUWAPATI</t>
  </si>
  <si>
    <t>NASIKASTHAN SANGA</t>
  </si>
  <si>
    <t>NasikasthanSangha</t>
  </si>
  <si>
    <t>NAYAGAUN DEUPUR</t>
  </si>
  <si>
    <t>SAPING</t>
  </si>
  <si>
    <t>SARADA BATASE</t>
  </si>
  <si>
    <t>SARMATHALI</t>
  </si>
  <si>
    <t>JAISITHOK MANDAN</t>
  </si>
  <si>
    <t>FALATE BHUMLU</t>
  </si>
  <si>
    <t>JYAMDI MANDAN</t>
  </si>
  <si>
    <t>BANAKHU</t>
  </si>
  <si>
    <t>KABHRE NITTYA CHANDESHWARI</t>
  </si>
  <si>
    <t>KavreNitya Chandeswor</t>
  </si>
  <si>
    <t>PANCHKHAL</t>
  </si>
  <si>
    <t>PATALEKHET</t>
  </si>
  <si>
    <t>SATHIGHAR BHAGAWATI</t>
  </si>
  <si>
    <t>SHIKHAR AMBOTE</t>
  </si>
  <si>
    <t>KANPUR KALAPANI</t>
  </si>
  <si>
    <t>KATUNJE BESI</t>
  </si>
  <si>
    <t>BEKHSIMLE</t>
  </si>
  <si>
    <t>Bekhsimle</t>
  </si>
  <si>
    <t>KHARE PANGU</t>
  </si>
  <si>
    <t>FALAMETAR</t>
  </si>
  <si>
    <t>Falametar</t>
  </si>
  <si>
    <t>MATHURAPATI FULBARI</t>
  </si>
  <si>
    <t>DAPCHA CHATRAIBHANJHA</t>
  </si>
  <si>
    <t>DHUNGKHARKA</t>
  </si>
  <si>
    <t>SARSYUNKHARKA</t>
  </si>
  <si>
    <t>SarasyunKhark</t>
  </si>
  <si>
    <t>PINGKHURI</t>
  </si>
  <si>
    <t>954+ Hygiene Kits</t>
  </si>
  <si>
    <t>ADRA International</t>
  </si>
  <si>
    <t>Japan Platform</t>
  </si>
  <si>
    <t>IM Swedish Development Partner</t>
  </si>
  <si>
    <t>ECHO</t>
  </si>
  <si>
    <t>Good Neighbors Nepal</t>
  </si>
  <si>
    <t>Shanti Nepal</t>
  </si>
  <si>
    <t>Family kits</t>
  </si>
  <si>
    <t>Irish Aid</t>
  </si>
  <si>
    <t>Hammer, 1kg roofing nails, 0.5kg wire nails per HH</t>
  </si>
  <si>
    <t>Distributed IFRC Shelter Kits (2 tarps + 1 toolkit)</t>
  </si>
  <si>
    <t>NRCS</t>
  </si>
  <si>
    <t>Distributed IFRC Shelter Kits (2 tarps + 1 toolkit) but due to shortage, 2 HHs shared each Kit</t>
  </si>
  <si>
    <t>Distributed IFRC Shelter Kits (2 tarps + 1 toolkit) (missing data for Kalika Wards 2-4)</t>
  </si>
  <si>
    <t>Mirmire Samuha</t>
  </si>
  <si>
    <t xml:space="preserve">Provided to people living with HIV/AIDS </t>
  </si>
  <si>
    <t>Ropes and mats</t>
  </si>
  <si>
    <t>2 blankets per HH</t>
  </si>
  <si>
    <t>1 tarpaulin per HH</t>
  </si>
  <si>
    <t>15,000 Rs cash grant</t>
  </si>
  <si>
    <t>450 tarps distributed by Red Cross</t>
  </si>
  <si>
    <t>1,202 HH for mats only</t>
  </si>
  <si>
    <t>18 pcs</t>
  </si>
  <si>
    <t>1 tool kit for 4 HH</t>
  </si>
  <si>
    <t>Solidarités International</t>
  </si>
  <si>
    <t>Training</t>
  </si>
  <si>
    <t>VDC_No</t>
  </si>
  <si>
    <t>GNI Korea</t>
  </si>
  <si>
    <t>1 or 2 per household</t>
  </si>
  <si>
    <t>1 or 2 x tarpaulin per affected household to strengthen emergency shelters for the monsoon / winter</t>
  </si>
  <si>
    <t>VYIF-NEPAL</t>
  </si>
  <si>
    <t>USAID/IOM</t>
  </si>
  <si>
    <t>ward number 1, 3, 5, 6, 7, 8</t>
  </si>
  <si>
    <t>UN Habitat</t>
  </si>
  <si>
    <t>DFID/IOM</t>
  </si>
  <si>
    <t>Shree Mahila Sramik Samuha</t>
  </si>
  <si>
    <t>Thankot Mahila Jagaran Women Cooperative</t>
  </si>
  <si>
    <t>Solar Lights</t>
  </si>
  <si>
    <t>Panga Mahila Cooperative</t>
  </si>
  <si>
    <t>Juneli Women Cooperative</t>
  </si>
  <si>
    <t>Lhanglangchhu Cooperative, Seto Gumba</t>
  </si>
  <si>
    <t>Sanukta Saving and Credit Cooperative</t>
  </si>
  <si>
    <t>Srijanshil Sramik Mahila Samuha</t>
  </si>
  <si>
    <t>Temporary Shelter construction</t>
  </si>
  <si>
    <t>ANSAB Nepal</t>
  </si>
  <si>
    <t>CGI Bundle (72ft/bundle)</t>
  </si>
  <si>
    <t>Practical Action/Goreto</t>
  </si>
  <si>
    <t>Practical Action/Focus Nepal</t>
  </si>
  <si>
    <t>CFPA</t>
  </si>
  <si>
    <t>DFID</t>
  </si>
  <si>
    <t>MinErgy Initiatives</t>
  </si>
  <si>
    <t>Engineers Without Borders Germany (EWBG)</t>
  </si>
  <si>
    <t>We don't have a local partner</t>
  </si>
  <si>
    <t>Mun:Nagarjun Ward:4, 5, 6</t>
  </si>
  <si>
    <t>Mun:Sankharapur Ward:7,8,9,10,11</t>
  </si>
  <si>
    <t>Mun:Sankharapur Ward:7,8,9,10,12</t>
  </si>
  <si>
    <t>Mun:Sankharapur Ward:7,8,9,10,13</t>
  </si>
  <si>
    <t>Mun:Sankharapur Ward:7,8,9,10,14</t>
  </si>
  <si>
    <t>Mun:Tarkeshor Ward:9,10,11,9</t>
  </si>
  <si>
    <t>Mun:Tarkeshor Ward:9,10,11,10</t>
  </si>
  <si>
    <t>Mun:Tarkeshor Ward:9,10,11,11</t>
  </si>
  <si>
    <t>Mun:Tarkeshor Ward:9,10,11,12</t>
  </si>
  <si>
    <t>Mun:Muhamanjushree</t>
  </si>
  <si>
    <t>Thaha Municipality</t>
  </si>
  <si>
    <t>VYIF-Nepal</t>
  </si>
  <si>
    <t>2 Sleeping Mat Per Household</t>
  </si>
  <si>
    <t>Shankarapur Municipality</t>
  </si>
  <si>
    <t>Shankarapuri Municipality</t>
  </si>
  <si>
    <t>TSK- handed over to the Nepal Association of Blind from HFHN office . The  NAB  distributed the TSK items  to the registered visually challenged people.</t>
  </si>
  <si>
    <t>TSK- handed over to the Nepal Association of Blind-The  NAB  distributed the TSK items  to the registered visually challenged people.</t>
  </si>
  <si>
    <t xml:space="preserve">VDC and Nepal Samudayik laghubitta </t>
  </si>
  <si>
    <t>TSK- handed over to the VDC</t>
  </si>
  <si>
    <t>GIZ</t>
  </si>
  <si>
    <t>VDC Shared with other organization (Government Standard size of 9' sheet, 1 bundle = 8 sheets)</t>
  </si>
  <si>
    <t>(Government Standard size of 9' sheet, 1 bundle = 8 sheets)</t>
  </si>
  <si>
    <t>SAHAS</t>
  </si>
  <si>
    <t>6,7</t>
  </si>
  <si>
    <t>Lubu</t>
  </si>
  <si>
    <t>7 bundles contained 84 pcs of CGI Sheets for Dharmasthali of Kathmandu district</t>
  </si>
  <si>
    <t>CGI sheets as required</t>
  </si>
  <si>
    <t>Ropes  for fixation of sheets holding firm</t>
  </si>
  <si>
    <t>Hammer for the fixation</t>
  </si>
  <si>
    <t>Nails to fix</t>
  </si>
  <si>
    <t xml:space="preserve">The blankets were mainly distributed to single lactating mothers and young women survivors </t>
  </si>
  <si>
    <t>3,4,5</t>
  </si>
  <si>
    <t>1,2</t>
  </si>
  <si>
    <t>Number of Items = Number of blankets, additional items distributed to each household includes 2 bundles of CGI Sheets, ~ 1 kg of U. Nails, 1.5 kg of Almunium Wires, 1 Woolen Blanket, 1 Musquito Nets</t>
  </si>
  <si>
    <t>Number of Items = Number of blankets, additional items distributed to each household, includes 2 bundles of CGI Sheets, ~ 1 kg of U. Nails, 1.5 kg of Almunium Wires, 1 Woolen Blanket, 1 Musquito Nets</t>
  </si>
  <si>
    <t>local GIZ staff</t>
  </si>
  <si>
    <t xml:space="preserve">NBPA </t>
  </si>
  <si>
    <t>Standard Package:  2 Blankets, 3 pcs of clothes, 30kg of food, flash light, 1 mosquito net, cooking accessories</t>
  </si>
  <si>
    <t>Distributed by RMO team with collaboration with INCLUDE Colleauges</t>
  </si>
  <si>
    <t>Sleeping bags</t>
  </si>
  <si>
    <t>Temprary Sherter construction</t>
  </si>
  <si>
    <t>District Management Committee</t>
  </si>
  <si>
    <t>Magus School</t>
  </si>
  <si>
    <t xml:space="preserve">With HH kits </t>
  </si>
  <si>
    <t xml:space="preserve">Camp Hope </t>
  </si>
  <si>
    <t xml:space="preserve">Koinonia Neneshwar Church </t>
  </si>
  <si>
    <t xml:space="preserve">Nepal Christian Relief Services </t>
  </si>
  <si>
    <t>Himalaya Asha Kendra</t>
  </si>
  <si>
    <t xml:space="preserve">Church Boys United </t>
  </si>
  <si>
    <t xml:space="preserve">United Vision Nepal </t>
  </si>
  <si>
    <t>SDSS</t>
  </si>
  <si>
    <t xml:space="preserve">United Mission Nepal </t>
  </si>
  <si>
    <t>Multipurpose Community Development Services</t>
  </si>
  <si>
    <t xml:space="preserve">Better Nepal Foundation </t>
  </si>
  <si>
    <t xml:space="preserve">Mendies Haven </t>
  </si>
  <si>
    <t xml:space="preserve">Children's Rescue Mission </t>
  </si>
  <si>
    <t>Sundar Dokha Saathi Sewa</t>
  </si>
  <si>
    <t>MSF</t>
  </si>
  <si>
    <t xml:space="preserve">Promise Child </t>
  </si>
  <si>
    <t>This tarps are distributed to Schools( 20 Tarps per School/College)</t>
  </si>
  <si>
    <t>20 Tarps per Secondary School, 10 Tarps per Primary School</t>
  </si>
  <si>
    <t>20 Tarps per Secondary School</t>
  </si>
  <si>
    <t>For Child Friendly Spaces</t>
  </si>
  <si>
    <t>Social Mobilisers and volunteers will be able to guide people in the communities to use well CGI, fixing kits and tools, as well to aware communities on Building Back Safer.</t>
  </si>
  <si>
    <t>Wards</t>
  </si>
  <si>
    <t>Red Cross- Biratnagar</t>
  </si>
  <si>
    <t>NUCRA</t>
  </si>
  <si>
    <t>DEM</t>
  </si>
  <si>
    <t>WeHelp Nepal</t>
  </si>
  <si>
    <t>TUTH</t>
  </si>
  <si>
    <t>AMDA</t>
  </si>
  <si>
    <t>The Last Resort</t>
  </si>
  <si>
    <t>Nepal Scouts</t>
  </si>
  <si>
    <t>Kavre Earthquake Relief-Rajeev Goyal</t>
  </si>
  <si>
    <t>Gorkha Foundation</t>
  </si>
  <si>
    <t>Kageswori Manohara</t>
  </si>
  <si>
    <t>Nepal Health Professional Federation</t>
  </si>
  <si>
    <t>Garud Foundation</t>
  </si>
  <si>
    <t>Mercy Relief</t>
  </si>
  <si>
    <t>For temporary shelter</t>
  </si>
  <si>
    <t>Libali Ganesh Bhukampa Pidit punasthapana kendra</t>
  </si>
  <si>
    <t>Thai Company</t>
  </si>
  <si>
    <t>Nepal Antarastriya krishna bhawanamrit sangh</t>
  </si>
  <si>
    <t>Cord Aid</t>
  </si>
  <si>
    <t>Mahila Samuhik Krishak samuha</t>
  </si>
  <si>
    <t>ANSAB</t>
  </si>
  <si>
    <t>FECOFUN</t>
  </si>
  <si>
    <t>27  communal toolkits, 253 individual fixings</t>
  </si>
  <si>
    <t>6sheets per HH so far</t>
  </si>
  <si>
    <t>27 communal toolkits, 250 individual fixings</t>
  </si>
  <si>
    <t>2 CGI bundles per HH</t>
  </si>
  <si>
    <t xml:space="preserve">57 communal  toolkits, 309 individual fixings. </t>
  </si>
  <si>
    <t>2Blankets per HH + 14pcs donated to 2Mothers Groups</t>
  </si>
  <si>
    <t>CHESS Nepal</t>
  </si>
  <si>
    <t>OCHA VDC Concatenate</t>
  </si>
  <si>
    <t>Wards 2 and 3</t>
  </si>
  <si>
    <t xml:space="preserve">Ward 4 </t>
  </si>
  <si>
    <t>Disabled persons</t>
  </si>
  <si>
    <t>We were advised that Anaikot VDC was recently merged with Panchkhal</t>
  </si>
  <si>
    <t>Jay Nepal</t>
  </si>
  <si>
    <t>CWIN-TUKI</t>
  </si>
  <si>
    <t>FORUT/NORAD</t>
  </si>
  <si>
    <t>Nyayik Sansar</t>
  </si>
  <si>
    <t>1 bundle of CGI sheets</t>
  </si>
  <si>
    <t>Shelter package of 1 bundle (8) CGI sheets costing 7,500 +NPR 12,501</t>
  </si>
  <si>
    <t>Shelter package of 1 bundle (8) CGI sheets costing 7,500 +NPR 12,502</t>
  </si>
  <si>
    <t>Shelter package of 1 bundle (8) CGI sheets costing 7,500 +NPR 12,503</t>
  </si>
  <si>
    <t>Shelter package of 1 bundle (8) CGI sheets costing 7,500 +NPR 12,504</t>
  </si>
  <si>
    <t>NPR 20,000 to 31 HH</t>
  </si>
  <si>
    <t>NPR 20,000 to 82 HH</t>
  </si>
  <si>
    <t>NPR 10,000 to 45 HH</t>
  </si>
  <si>
    <t>NPR 15,000 to 83 HH</t>
  </si>
  <si>
    <t>NPR 15,000 to 68 HH</t>
  </si>
  <si>
    <t>NPR 15,000 to 82 HH</t>
  </si>
  <si>
    <t>NPR 15,000 to 47 HH</t>
  </si>
  <si>
    <t>NPR 15,000 to 35 HH</t>
  </si>
  <si>
    <t>People In Need</t>
  </si>
  <si>
    <t>1, 2, 3, 4, 5, 6, 7, 8, 9,</t>
  </si>
  <si>
    <t>With tool kits (1 per 5 -7 HH), Partner COSOC</t>
  </si>
  <si>
    <t>COSOC</t>
  </si>
  <si>
    <t>2 CGI Bundles per HH</t>
  </si>
  <si>
    <t>On government instruction, only 1 tarp per HH was allowed to be distributed</t>
  </si>
  <si>
    <t>2 Kg nail+1 Packet washer per HH</t>
  </si>
  <si>
    <t>RedR</t>
  </si>
  <si>
    <t>Fixing kits+IEC materials.</t>
  </si>
  <si>
    <t>Caritas Internationalis</t>
  </si>
  <si>
    <t>3 HH staying together</t>
  </si>
  <si>
    <t>1,2,3,4,5,8</t>
  </si>
  <si>
    <t>1,2,3,4,5,9</t>
  </si>
  <si>
    <t>SWI</t>
  </si>
  <si>
    <t>Civic Forum</t>
  </si>
  <si>
    <t>It is not in the dropdown menu : Bankhuchaur VDC</t>
  </si>
  <si>
    <t>Bhaisipati</t>
  </si>
  <si>
    <t>Mahalaxmi</t>
  </si>
  <si>
    <t>Badhagaon</t>
  </si>
  <si>
    <t>Thikhedewal</t>
  </si>
  <si>
    <t>Kupondole</t>
  </si>
  <si>
    <t>Kusunti</t>
  </si>
  <si>
    <t>Sanaguan</t>
  </si>
  <si>
    <t>Sakku</t>
  </si>
  <si>
    <t>Muktitol</t>
  </si>
  <si>
    <t>GORETO</t>
  </si>
  <si>
    <t xml:space="preserve">Direct implementation </t>
  </si>
  <si>
    <t xml:space="preserve">Bhirkot (Municipality) </t>
  </si>
  <si>
    <t>20HH remaining</t>
  </si>
  <si>
    <t>Underside Rock Band/PIN/CRS</t>
  </si>
  <si>
    <t>2 Bundles per HH</t>
  </si>
  <si>
    <t>T-shelter training, specialist focused</t>
  </si>
  <si>
    <t>ECARDS-Nepal</t>
  </si>
  <si>
    <t>Nepal Jesuit Society</t>
  </si>
  <si>
    <t>Relief Nepal-CDAFN</t>
  </si>
  <si>
    <t>IsraAID</t>
  </si>
  <si>
    <t xml:space="preserve">1set consisting of Shovel,Pick,Hammer,Chisel,Cart,Saw,Gloves,Helmet for 3-4 families </t>
  </si>
  <si>
    <t>Internal</t>
  </si>
  <si>
    <t>27  communa l toolkits and 240  individual fixings.</t>
  </si>
  <si>
    <t>Internal/Nepal Share</t>
  </si>
  <si>
    <t>Gramin Mahila Srijanshil Pariwar (GMSP)</t>
  </si>
  <si>
    <t xml:space="preserve">2 Blankets per household </t>
  </si>
  <si>
    <t>APEIRON</t>
  </si>
  <si>
    <t>FOCUS NEPAL</t>
  </si>
  <si>
    <t>Focus Nepal</t>
  </si>
  <si>
    <t>World Jewish Relief</t>
  </si>
  <si>
    <t>Friends Service Council Nepal</t>
  </si>
  <si>
    <t>2 Blankets per HH</t>
  </si>
  <si>
    <t>OFDA</t>
  </si>
  <si>
    <t>1, 2, 4, 5, 9</t>
  </si>
  <si>
    <t>3, 6, 7, 8</t>
  </si>
  <si>
    <t>distribution of blankets, 265 plastic mats for 265 HH</t>
  </si>
  <si>
    <t>413 plastic mats for 413 HH</t>
  </si>
  <si>
    <t>Distribution of blankets, 814 plastic mat for 814 HH</t>
  </si>
  <si>
    <t>3, 4</t>
  </si>
  <si>
    <t>1, 2, 9</t>
  </si>
  <si>
    <t>5, 6, 7</t>
  </si>
  <si>
    <t>7, 8, 9</t>
  </si>
  <si>
    <t>3, 4, 8, 9, 28, 29, 30</t>
  </si>
  <si>
    <t>1, 2, 8</t>
  </si>
  <si>
    <t>4, 8</t>
  </si>
  <si>
    <t>1, 5, 6</t>
  </si>
  <si>
    <t>3, 4, 5</t>
  </si>
  <si>
    <t>Little Flower Society</t>
  </si>
  <si>
    <t>300 plastic mat for 300 HH</t>
  </si>
  <si>
    <t>700 plastic mat for 700  HH</t>
  </si>
  <si>
    <t>1000 plastic mat for 1000HH</t>
  </si>
  <si>
    <t>50 plasticmat for 50 HH</t>
  </si>
  <si>
    <t>35 plastic mat for 35 HH</t>
  </si>
  <si>
    <t>200 plastic mat for 200 HH</t>
  </si>
  <si>
    <t>2 blankets perHH</t>
  </si>
  <si>
    <t>1 blanket per HH</t>
  </si>
  <si>
    <t>569 Plastic sheet for 569 HH</t>
  </si>
  <si>
    <t>1392 plastic mat forr 1392 HH</t>
  </si>
  <si>
    <t>1068 plastic mat for 1068 H</t>
  </si>
  <si>
    <t>623 plastic mat for 623 HH</t>
  </si>
  <si>
    <t>454 plastic mats for 454 HH</t>
  </si>
  <si>
    <t>690 plastic mat for 690 HH</t>
  </si>
  <si>
    <t>2 blankets per HH, 82 plastic mat for 82 HH</t>
  </si>
  <si>
    <t>2 blankets per HH,  500  plastic sheet for 500 HH</t>
  </si>
  <si>
    <t>Distribution of 2 blankets and 1160 mats ( based o neessity)</t>
  </si>
  <si>
    <t>it includes 298 plastic sheet for 298 HH, Blankets given according to the necessity</t>
  </si>
  <si>
    <t>1, 4, 5, 6</t>
  </si>
  <si>
    <t>1, 2, 3, 4, 5, 6, 7</t>
  </si>
  <si>
    <t>1, 2</t>
  </si>
  <si>
    <t>4, 9</t>
  </si>
  <si>
    <t>7, 8</t>
  </si>
  <si>
    <t>1, 2, 3, 4</t>
  </si>
  <si>
    <t>5, 6, 7, 8</t>
  </si>
  <si>
    <t>1, 2, 3, 4, 5, 6, 7, 8</t>
  </si>
  <si>
    <t>7, 9</t>
  </si>
  <si>
    <t>Bamboo, Sand and Cement were distributed</t>
  </si>
  <si>
    <t>235 Solar lights were distributed.</t>
  </si>
  <si>
    <t>CGNN</t>
  </si>
  <si>
    <t>Bamboo, Sand, Bricks and Cement were distributed</t>
  </si>
  <si>
    <t>Sourcing Agency is own fund</t>
  </si>
  <si>
    <t>transport via WFP, MAF &amp; Simrik Air</t>
  </si>
  <si>
    <t>transport via WFP, MAF &amp; Simrik air</t>
  </si>
  <si>
    <t>transport via MAF</t>
  </si>
  <si>
    <t>TSK-included CGI Sheets (10PCs), Steel Reinforcing rod(re-bar)-4 PCs,Steel Tube/pipe (8 PCs), GI wire (1.5 KG) per HH</t>
  </si>
  <si>
    <t>Habitat for Humanity Japan</t>
  </si>
  <si>
    <t>HURADEC</t>
  </si>
  <si>
    <t>Action Aid Nepal</t>
  </si>
  <si>
    <t>We have distributed CGI sheets only in Gairimudi Ward No0 5In rest wards RRN Nepal will distribute CGI sheets</t>
  </si>
  <si>
    <t>501 total HH reached in Kabhrepalanchok district</t>
  </si>
  <si>
    <t>502 total HH reached in Kabhrepalanchok district</t>
  </si>
  <si>
    <t>503 total HH reached in Kabhrepalanchok district</t>
  </si>
  <si>
    <t>504 total HH reached in Kabhrepalanchok district</t>
  </si>
  <si>
    <t xml:space="preserve">1 bundle of sheets+NPR 7,500 </t>
  </si>
  <si>
    <t>Setidevi VDC not in the dropdown</t>
  </si>
  <si>
    <t>Danchi VDC not in the dropdown</t>
  </si>
  <si>
    <t>UNHabitat</t>
  </si>
  <si>
    <t>CIUD</t>
  </si>
  <si>
    <t>JANAHIT</t>
  </si>
  <si>
    <t>DEEP JYOTI</t>
  </si>
  <si>
    <t>Benegas</t>
  </si>
  <si>
    <t>Blankets handed over to the DDRC and DDRC  handed over to Bhotshipa VDC for distribution</t>
  </si>
  <si>
    <t>Opportunity Village Nepal</t>
  </si>
  <si>
    <t>TUKI Association</t>
  </si>
  <si>
    <t>People requested more tarpaulin at that time (SN - Dhuskun)</t>
  </si>
  <si>
    <t>Bamboo Distribution-Provided to the community HH, Deleted in another row - In the coordination with  World Vision Internatioanl Nepal, Provided to the Temporary Learning Centre in Kubinde (confirm)</t>
  </si>
  <si>
    <t>JYSP</t>
  </si>
  <si>
    <t>DFID- IOM</t>
  </si>
  <si>
    <t>Jaleshwori VDC is not in the drop down. Deleted</t>
  </si>
  <si>
    <t>DDRC and Samudaik lagubita bitiya sastha</t>
  </si>
  <si>
    <t>46 master carpenters from Aginchok and Jyamruck trained</t>
  </si>
  <si>
    <t>44 master carpenters attended</t>
  </si>
  <si>
    <t>74 master carpenters attended two separate training sessions</t>
  </si>
  <si>
    <t>2 master carpenters attended</t>
  </si>
  <si>
    <t>282 bundles sourced by Christian Aid, 154 bundles sourced by IOM</t>
  </si>
  <si>
    <t>Internal/IOM</t>
  </si>
  <si>
    <t>Temporary Shelter construction; changed district to Lalitpur, where Khokana is</t>
  </si>
  <si>
    <t>Planned Community Training (drop down not working); Structural assessment Completed in about half of the households in all 9 wards (236 HH assessed; 93% red)</t>
  </si>
  <si>
    <t>2 bundles/HH</t>
  </si>
  <si>
    <t>2 tarps/HH</t>
  </si>
  <si>
    <t>2 blankets/HH</t>
  </si>
  <si>
    <t>2 tarps/HH for HH living in highland area</t>
  </si>
  <si>
    <t>5 blankets/HH</t>
  </si>
  <si>
    <t>One HH did not receive the 2 tarps</t>
  </si>
  <si>
    <t>8 extra HH received 4 blankets each</t>
  </si>
  <si>
    <t>3,4,5,6,7,9</t>
  </si>
  <si>
    <t>Ward4.8.9</t>
  </si>
  <si>
    <t>Handed over to DDRC</t>
  </si>
  <si>
    <t>Transported from Dubai. Two tarps for one HH.</t>
  </si>
  <si>
    <t>Transported from Dubai.</t>
  </si>
  <si>
    <t>Ward.1.3.4.8.9</t>
  </si>
  <si>
    <t>Ward1.5.6</t>
  </si>
  <si>
    <t>Bamboo, Plain sheet, Normal Nails and roofing Nails.</t>
  </si>
  <si>
    <t>Ward1.2.3.4.5.6.9</t>
  </si>
  <si>
    <t xml:space="preserve">Ward 7 and 8 are IDPs and all the distribution material are procured and stored.Once IDP are back to their land after the monsoon, all will be distributed to them. </t>
  </si>
  <si>
    <t xml:space="preserve">Ward 7 and 8 are IDPs and all the distribution material are procured and stored. Once IDPs are back to their land after the monsoon, all will be distributed to them. </t>
  </si>
  <si>
    <t xml:space="preserve">Ward 7 and 8 are IDPs and all the distribution material are procured and stored. Once IDP are back to their land after the monsoon, all will be distributed to them. </t>
  </si>
  <si>
    <t>CPCS</t>
  </si>
  <si>
    <t>DFID-UK-IOM</t>
  </si>
  <si>
    <t>Duipiple</t>
  </si>
  <si>
    <t>Durkshim</t>
  </si>
  <si>
    <t>Jafe</t>
  </si>
  <si>
    <t xml:space="preserve">Pharping </t>
  </si>
  <si>
    <t xml:space="preserve">Kirtipur </t>
  </si>
  <si>
    <t xml:space="preserve">Kamalamai </t>
  </si>
  <si>
    <t>Panauti</t>
  </si>
  <si>
    <t xml:space="preserve">Adamghat </t>
  </si>
  <si>
    <t xml:space="preserve">jiwanpur </t>
  </si>
  <si>
    <t xml:space="preserve">Kathmandu </t>
  </si>
  <si>
    <t>Bhumishtan</t>
  </si>
  <si>
    <t>distributed to local peoples of Singati during May 12 EQ.</t>
  </si>
  <si>
    <t>Household Tents</t>
  </si>
  <si>
    <t>Household Tents, Khalde-ward</t>
  </si>
  <si>
    <t>Household Tents, koiraladandha-ward</t>
  </si>
  <si>
    <t>Saraswati School</t>
  </si>
  <si>
    <t>Patan Devi School</t>
  </si>
  <si>
    <t>IOM/USAID</t>
  </si>
  <si>
    <t xml:space="preserve">Material received from IOM - USAID and distributed by LWF </t>
  </si>
  <si>
    <t>Dis-aggregated data yet to be received from partner</t>
  </si>
  <si>
    <t xml:space="preserve">IOM </t>
  </si>
  <si>
    <t>Planned Schedule</t>
  </si>
  <si>
    <t>one piece of tarpaulin for each household</t>
  </si>
  <si>
    <t>Two pieces per family for one ward only not the whole VDC</t>
  </si>
  <si>
    <t>INTERNAL</t>
  </si>
  <si>
    <t>NWEDC</t>
  </si>
  <si>
    <t>KOSEP/ Daelim/ Kyeryong/ IFC/ DEG</t>
  </si>
  <si>
    <t>IOM/DFID</t>
  </si>
  <si>
    <t>IDP Camp distribution</t>
  </si>
  <si>
    <t>shelter kits for 2 families requested by GOAL</t>
  </si>
  <si>
    <t>DFATD</t>
  </si>
  <si>
    <t>Solidarites International</t>
  </si>
  <si>
    <t>Government of Japan</t>
  </si>
  <si>
    <t>Package - 2 bundles of CGI, Tool kit&amp;fixing costing 24700</t>
  </si>
  <si>
    <t>Bhaktapur municipality</t>
  </si>
  <si>
    <t>Where 0 HH reached ,means beneficiaries selected but procurement underway.</t>
  </si>
  <si>
    <t>Distributed to 5 schools which is the total number of schools in Baruwa</t>
  </si>
  <si>
    <t xml:space="preserve">Transformation Nepal </t>
  </si>
  <si>
    <t>Srijansil Mahila Jagaran Manch</t>
  </si>
  <si>
    <t>ICCO</t>
  </si>
  <si>
    <t>6-Dec-2015</t>
  </si>
  <si>
    <t>5</t>
  </si>
  <si>
    <t>7-Aug-2015</t>
  </si>
  <si>
    <t>5-Aug-2015</t>
  </si>
  <si>
    <t>4-Aug-2015</t>
  </si>
  <si>
    <t>5-Dec-2015</t>
  </si>
  <si>
    <t>6-May-2016</t>
  </si>
  <si>
    <t>10-Aug-2015</t>
  </si>
  <si>
    <t>31-Dec-2015</t>
  </si>
  <si>
    <t>Medair-MissionEast</t>
  </si>
  <si>
    <t>4,5,6,7,8</t>
  </si>
  <si>
    <t>2,8,9</t>
  </si>
  <si>
    <t>We still need to assess the remaining 334 families</t>
  </si>
  <si>
    <t>IRW (Islamic Relief Worldwide) Batas foundation</t>
  </si>
  <si>
    <t>Batas foundation</t>
  </si>
  <si>
    <t>3,5,7</t>
  </si>
  <si>
    <t>IRW.</t>
  </si>
  <si>
    <t>2 tarps per HH(households) that equals 128 tarps.</t>
  </si>
  <si>
    <t>IRW</t>
  </si>
  <si>
    <t>2 tarps per HH that equals 316 tarps.</t>
  </si>
  <si>
    <t>2 tarps per HH that equals 50 tarps</t>
  </si>
  <si>
    <t>1,2,3</t>
  </si>
  <si>
    <t>NFI kits with tarpaulin</t>
  </si>
  <si>
    <t>Tarpaulin distribution does not include the NFI kits.</t>
  </si>
  <si>
    <t>CARE India</t>
  </si>
  <si>
    <t>Tarpaulin distribution  include the NFI kits.</t>
  </si>
  <si>
    <t>Tarpaulin distribution  does not include NFI kits.</t>
  </si>
  <si>
    <t>Fixing kits were distributed with the CGI Sheets.</t>
  </si>
  <si>
    <t>Kitchen set were distributed</t>
  </si>
  <si>
    <t>Tarpaulin were distributed with out NFI kits</t>
  </si>
  <si>
    <t>1 shelter tool kit shared by 3 HHs</t>
  </si>
  <si>
    <t>10 bamboo is distributed with the CGI sheets, Fixing kits, tarps &amp; IEC materials</t>
  </si>
  <si>
    <t>Household kits includes the Kitchen kits</t>
  </si>
  <si>
    <t>1 shelter tool kit shared by 3 to 5 HHs</t>
  </si>
  <si>
    <t>Provided  1 PC per  HH and 1 PC from shelter tool kits</t>
  </si>
  <si>
    <t>CANADA</t>
  </si>
  <si>
    <t xml:space="preserve">Provided  2 PC per  HH </t>
  </si>
  <si>
    <t xml:space="preserve">3 4 5 6 7 8 9 </t>
  </si>
  <si>
    <t xml:space="preserve">1 ,2 </t>
  </si>
  <si>
    <t>CANADA/USAID</t>
  </si>
  <si>
    <t>OFDA/CANADA</t>
  </si>
  <si>
    <t>189 HHs covered by OFDA and 16 HHS covered by CANADA</t>
  </si>
  <si>
    <t>DEC</t>
  </si>
  <si>
    <t>Distributed 2 tarpuline per HH</t>
  </si>
  <si>
    <t>Fixings to each HH according to need, 1 set of tools per 5 HH</t>
  </si>
  <si>
    <t>Cash for Temporary shelter</t>
  </si>
  <si>
    <t>Cash for Temporary shelter as 'top up'</t>
  </si>
  <si>
    <t>1, 10, 16</t>
  </si>
  <si>
    <t>Italian Ministry Of Foreign Affairs</t>
  </si>
  <si>
    <t>Bamboos 14/HH Distribution done with Saraswati School</t>
  </si>
  <si>
    <t>Bamboos 14/HH Distribution done with Patan Devi School</t>
  </si>
  <si>
    <t>Ropes 1/HH</t>
  </si>
  <si>
    <t>Bamboos 14/HH</t>
  </si>
  <si>
    <t>Solar lantern</t>
  </si>
  <si>
    <t>Canadian Cooperation</t>
  </si>
  <si>
    <t>Right 4 Children</t>
  </si>
  <si>
    <t>all</t>
  </si>
  <si>
    <t>bundles not 2 per HH. SEEDNepal previously did random CGI distribution.   CDO request give CGI so every HH would have 2 bundles when Finished</t>
  </si>
  <si>
    <t>Rain/landslides causing delays</t>
  </si>
  <si>
    <t xml:space="preserve">Diakonie Katastrophenhilfe </t>
  </si>
  <si>
    <t>Transported by  four wheeler</t>
  </si>
  <si>
    <t>Caritas Austria/Garmany</t>
  </si>
  <si>
    <t>Tearfund/IOM</t>
  </si>
  <si>
    <t>Nyayik Sansar (NS )</t>
  </si>
  <si>
    <t>DAN Chruch Aid (DCA)</t>
  </si>
  <si>
    <t>Danish People's Aid (DPA)</t>
  </si>
  <si>
    <t># Items / # Man-hours / NPR</t>
  </si>
  <si>
    <t>Total Number Households</t>
  </si>
  <si>
    <t>Average cost per households (NPR)</t>
  </si>
  <si>
    <t xml:space="preserve">Vulnerable Caste / Ethnicity households </t>
  </si>
  <si>
    <t>Training Subject</t>
  </si>
  <si>
    <t>Audience</t>
  </si>
  <si>
    <t>Demonstration Construction Included?</t>
  </si>
  <si>
    <t>IEC Materials Distributed</t>
  </si>
  <si>
    <t>Duration of each session (hours)</t>
  </si>
  <si>
    <t>Amount Paid to Participants (NPR per participant)</t>
  </si>
  <si>
    <t>Total Cost Per Training</t>
  </si>
  <si>
    <t>Total Participants (Individuals)</t>
  </si>
  <si>
    <t>Males</t>
  </si>
  <si>
    <t>Females</t>
  </si>
  <si>
    <t>Third Gender</t>
  </si>
  <si>
    <t>Elderly (60+)</t>
  </si>
  <si>
    <t>Children (under 18)</t>
  </si>
  <si>
    <t>Persons with Disabilities</t>
  </si>
  <si>
    <t>Vulnerable Caste or Ethnicity</t>
  </si>
  <si>
    <t>Female Headed Households (if applicable)</t>
  </si>
  <si>
    <t>Start date 
(Actual or Planned)</t>
  </si>
  <si>
    <t>Completion Date
 (Actual or Planned)</t>
  </si>
  <si>
    <t>Shelter</t>
  </si>
  <si>
    <t>NFI</t>
  </si>
  <si>
    <t>Labor</t>
  </si>
  <si>
    <t>Cash for Shelter (15,000 NPR)</t>
  </si>
  <si>
    <t>Skilled Labour Support</t>
  </si>
  <si>
    <t>Construction Materials (Excluding CGI and Fixings)</t>
  </si>
  <si>
    <t>Buckets with lid</t>
  </si>
  <si>
    <t>Other Cash</t>
  </si>
  <si>
    <t>Unskilled Labour Support</t>
  </si>
  <si>
    <t>Fixings</t>
  </si>
  <si>
    <t>Clothes (items)</t>
  </si>
  <si>
    <t>Vouchers</t>
  </si>
  <si>
    <t>Technical Supervision Support</t>
  </si>
  <si>
    <t>IEC Materials (Printed)</t>
  </si>
  <si>
    <t>Fuel (Liters)</t>
  </si>
  <si>
    <t>Radio Messaging</t>
  </si>
  <si>
    <t>Jerry Cans (fuel)</t>
  </si>
  <si>
    <t>Lighting (Lamps, Candles)</t>
  </si>
  <si>
    <t>Tool Kits</t>
  </si>
  <si>
    <t>Mosquito Nets</t>
  </si>
  <si>
    <t>Sleeping Mats</t>
  </si>
  <si>
    <t>Solid fuel (kg)</t>
  </si>
  <si>
    <t>Stoves</t>
  </si>
  <si>
    <t>TrainingStatus</t>
  </si>
  <si>
    <t>Completed</t>
  </si>
  <si>
    <t>Ongoing / In Country Stock</t>
  </si>
  <si>
    <t>Ongoing</t>
  </si>
  <si>
    <t>Labor Support</t>
  </si>
  <si>
    <t>Human Resources (In-Kind)</t>
  </si>
  <si>
    <t>Type of Activity</t>
  </si>
  <si>
    <t>Temporary Shelter</t>
  </si>
  <si>
    <t>Community</t>
  </si>
  <si>
    <t>Permanent Reconstruction</t>
  </si>
  <si>
    <t>Individual Households</t>
  </si>
  <si>
    <t>No</t>
  </si>
  <si>
    <t>Specialists (including ToTs)</t>
  </si>
  <si>
    <t>Internal/DERF/COS/FCA/GRUND FOS/UCC/ICCO/Dikoni Austria/ACTAppeal</t>
  </si>
  <si>
    <t>1 Tool Kits per 10 HH</t>
  </si>
  <si>
    <t>HOMENET</t>
  </si>
  <si>
    <t>The average cost per HH for a comprehensive package of CGI, Toolkits and CfW is 25,000 rps. This is applicable on all the CfW, CGI and Toolkit lines</t>
  </si>
  <si>
    <t>Additionally, we offer technical support from an engineer or technical advisor on safe and sustainable HH construction</t>
  </si>
  <si>
    <t xml:space="preserve">Procurement of materials for each line has been completed but construction is ongoing, due for completion by November. </t>
  </si>
  <si>
    <t>HURADEC Nepal Dolakha/ECARDS Dolakha</t>
  </si>
  <si>
    <t>RRF</t>
  </si>
  <si>
    <t>all / Blanket</t>
  </si>
  <si>
    <t>TATA Foundation</t>
  </si>
  <si>
    <t>targeted group</t>
  </si>
  <si>
    <t>ashal Chhimeki Nepal</t>
  </si>
  <si>
    <t>25 sleeping mattress</t>
  </si>
  <si>
    <t>unknown</t>
  </si>
  <si>
    <t>15 sleeping mattress</t>
  </si>
  <si>
    <t>100 sleeping mattress</t>
  </si>
  <si>
    <t>50 sleeping mattress</t>
  </si>
  <si>
    <t>3kg nails each house hold</t>
  </si>
  <si>
    <t>Gabin box for the landslide areas in Kaski</t>
  </si>
  <si>
    <t>Richetgaon</t>
  </si>
  <si>
    <t>Hindung</t>
  </si>
  <si>
    <t>Tajimurang</t>
  </si>
  <si>
    <t>Kitchet</t>
  </si>
  <si>
    <t>Salenthar</t>
  </si>
  <si>
    <t>Tawal</t>
  </si>
  <si>
    <t>Training Title</t>
  </si>
  <si>
    <t>Share &amp; Care Nepal</t>
  </si>
  <si>
    <t xml:space="preserve">Blankets </t>
  </si>
  <si>
    <t>DDRC distributed directly, no details received</t>
  </si>
  <si>
    <t>IOM / USAID</t>
  </si>
  <si>
    <t>Bhaishawor Jal upbhokata shamati</t>
  </si>
  <si>
    <t>Blankets &amp; Mattress</t>
  </si>
  <si>
    <t>8 ft x 2.6 ft/pc =  18 pcs distributed</t>
  </si>
  <si>
    <t>1 set fixing Tools = 4 HH</t>
  </si>
  <si>
    <t>2 bundles/HH. 0.41 mm, 65 kg/bundle</t>
  </si>
  <si>
    <t>2 bundles/HH, 0.41 mm, 65 kg/bundle</t>
  </si>
  <si>
    <t>2 bundles/HH. 0.41mm, 65 kg/bundle</t>
  </si>
  <si>
    <t>All 9 wards were covered</t>
  </si>
  <si>
    <t xml:space="preserve">All 9 wards were covered, </t>
  </si>
  <si>
    <t>DFID/ECHO</t>
  </si>
  <si>
    <t>NPJR</t>
  </si>
  <si>
    <t>783 HH for ropes</t>
  </si>
  <si>
    <t>420 HH for mats</t>
  </si>
  <si>
    <t>817 HH for ropes</t>
  </si>
  <si>
    <t>1,732 HH for mats</t>
  </si>
  <si>
    <t>332 HH for ropes</t>
  </si>
  <si>
    <t>1,513 HH for mats</t>
  </si>
  <si>
    <t>720 Ropes 720 HHs</t>
  </si>
  <si>
    <t>1140 mats for 720 HHs</t>
  </si>
  <si>
    <t>292 HH for ropes</t>
  </si>
  <si>
    <t>905 HH for mats</t>
  </si>
  <si>
    <t>14 pcs</t>
  </si>
  <si>
    <t>482 Ropes for 482 HHs</t>
  </si>
  <si>
    <t>964 mats for 482 HHs</t>
  </si>
  <si>
    <t>883 Ropes 883 HHs</t>
  </si>
  <si>
    <t>1776 mats for 883 HHs</t>
  </si>
  <si>
    <t>1,210 HH for ropes</t>
  </si>
  <si>
    <t xml:space="preserve"> 804 for mats</t>
  </si>
  <si>
    <t>778 Ropesfor 778 HHs</t>
  </si>
  <si>
    <t>1556 mats for 778 HHs</t>
  </si>
  <si>
    <t>Basic Training on Stone Mud Masonry</t>
  </si>
  <si>
    <t>Pilot</t>
  </si>
  <si>
    <t>Nails to fix/VDC : Manakamana</t>
  </si>
  <si>
    <t>Nails to fix/VDC:  Nilkanth</t>
  </si>
  <si>
    <t>Dhumsa, Jogimara, Gajuri, Benighat</t>
  </si>
  <si>
    <t>Supported to one of INCLUDE staff whose house is Completed damaged</t>
  </si>
  <si>
    <t>1 blanket/HH</t>
  </si>
  <si>
    <t>1 kg nails/HH</t>
  </si>
  <si>
    <t>1.5 kg almuninium wire/HH</t>
  </si>
  <si>
    <t>1 mosquito net/HH</t>
  </si>
  <si>
    <t>Karuna Foundation</t>
  </si>
  <si>
    <t xml:space="preserve"> 2 Blankets</t>
  </si>
  <si>
    <t>Hammer</t>
  </si>
  <si>
    <t>Toolbox and kit, 1 per 5 HHs</t>
  </si>
  <si>
    <t>1.25kg of umbrella nails and box of pitch washers</t>
  </si>
  <si>
    <t xml:space="preserve"> 2 Jerry can (10L)</t>
  </si>
  <si>
    <t>2 Floormats</t>
  </si>
  <si>
    <t>2 Ropes</t>
  </si>
  <si>
    <t>1kg umbrella nails, 0.5kg wire nails, 0.5kg binding wire</t>
  </si>
  <si>
    <t>1kg roofing nails, 0.5kg wire nails per HH</t>
  </si>
  <si>
    <t xml:space="preserve"> 1kg roofing nails, 0.5kg wire nails per HH</t>
  </si>
  <si>
    <t>BBS and inclusion principles</t>
  </si>
  <si>
    <t>IOM / MEFM</t>
  </si>
  <si>
    <t>IOM / DFID</t>
  </si>
  <si>
    <t>Shelter Kits</t>
  </si>
  <si>
    <t>IOM / CCK</t>
  </si>
  <si>
    <t>Kitchen ultensils</t>
  </si>
  <si>
    <t>Baby Blankets</t>
  </si>
  <si>
    <t>ECHO I</t>
  </si>
  <si>
    <t>Blanket</t>
  </si>
  <si>
    <t>Mat</t>
  </si>
  <si>
    <t>Solar Light</t>
  </si>
  <si>
    <t>Adult Blanket</t>
  </si>
  <si>
    <t>Mosquito nets</t>
  </si>
  <si>
    <t>Solar lamps</t>
  </si>
  <si>
    <t>Shelter tool kit</t>
  </si>
  <si>
    <t>Rope</t>
  </si>
  <si>
    <t>Family Kit</t>
  </si>
  <si>
    <t>Training of Trainers on Safer Shelter Construction</t>
  </si>
  <si>
    <t>RedR India</t>
  </si>
  <si>
    <t>SPSWO</t>
  </si>
  <si>
    <t>13-May-15</t>
  </si>
  <si>
    <t>humedica</t>
  </si>
  <si>
    <t>Torch</t>
  </si>
  <si>
    <t>Community Self Reliance Centre</t>
  </si>
  <si>
    <t>Nails &amp; GI wires</t>
  </si>
  <si>
    <t>2 bundles of CGI sheets distributed with tarps &amp; IEC materials</t>
  </si>
  <si>
    <t xml:space="preserve"> 1 tool kit for every 4 HHs</t>
  </si>
  <si>
    <t xml:space="preserve">Distributed shelter tools 1 set for 2 HH </t>
  </si>
  <si>
    <t>ECHO/NPJR</t>
  </si>
  <si>
    <t>OFDA/DEC</t>
  </si>
  <si>
    <t>2 bundles of CGI is distributed</t>
  </si>
  <si>
    <t>OFDA/ECHO</t>
  </si>
  <si>
    <t xml:space="preserve">Distributed shelter tools 1 set for 4 HH </t>
  </si>
  <si>
    <t>tool + fixing</t>
  </si>
  <si>
    <t>2 bundles of CGI Sheets distributed per HH and tarps.</t>
  </si>
  <si>
    <t>1 tool kit for every 4 HHs</t>
  </si>
  <si>
    <t>2 bundles of 72 feet CGI Sheets are distributed with tarps ,  and tool kits</t>
  </si>
  <si>
    <t xml:space="preserve">Distributed 2 fixing kits for each HH </t>
  </si>
  <si>
    <t>Care Canada</t>
  </si>
  <si>
    <t>25/07/2015</t>
  </si>
  <si>
    <t>Care India</t>
  </si>
  <si>
    <t>Care Australia</t>
  </si>
  <si>
    <t>3 toolkit for ever 3 households</t>
  </si>
  <si>
    <t>CWIN</t>
  </si>
  <si>
    <t>tool kit was provided to each HH</t>
  </si>
  <si>
    <t>31/12/2015</t>
  </si>
  <si>
    <t>2 bundles of GI sheets per HH</t>
  </si>
  <si>
    <t>CDF</t>
  </si>
  <si>
    <t>Nagrik ward Manch</t>
  </si>
  <si>
    <t>Childspace Foundation Nepal</t>
  </si>
  <si>
    <t>TSK- included  CGI Sheet (10PCs), Steel reinforcing rod (re-bar)- 4 PCS, Steel Tube/pipe (8 pcs) , GI wire (1.5 KG) and 3 KG Nail/per HH Municipal Kashikhanda</t>
  </si>
  <si>
    <t>1, 4 ,5</t>
  </si>
  <si>
    <t>1, 4, 5</t>
  </si>
  <si>
    <t>4, 8, 9</t>
  </si>
  <si>
    <t>3, 5</t>
  </si>
  <si>
    <t>1, 3, 4, 8, 9</t>
  </si>
  <si>
    <t>1, 2, 3, 4, 5, 6, 9</t>
  </si>
  <si>
    <t>4, 5, 6</t>
  </si>
  <si>
    <t>4, 6</t>
  </si>
  <si>
    <t>1, 7, 9</t>
  </si>
  <si>
    <t>Took kits and fixings</t>
  </si>
  <si>
    <t>8, 9</t>
  </si>
  <si>
    <t>CDRA Nepal</t>
  </si>
  <si>
    <t xml:space="preserve">Mercy Relief </t>
  </si>
  <si>
    <t>all tarpauline were distributed to the local villgers affected by earthquake /Municipal name Aaphghari</t>
  </si>
  <si>
    <t>Mercy relief and CDRA nepal worked together for relief response</t>
  </si>
  <si>
    <t>Municipal Bikramtar</t>
  </si>
  <si>
    <t>GCF global,CDRA Nepal</t>
  </si>
  <si>
    <t>RC/GCF/Internal</t>
  </si>
  <si>
    <t>Municipal Deurali</t>
  </si>
  <si>
    <t>4, 5, 9</t>
  </si>
  <si>
    <t>Construction materials includes number of tools sets</t>
  </si>
  <si>
    <t>Rotary/Disaster Aid Int'l</t>
  </si>
  <si>
    <t>4, 5, 10</t>
  </si>
  <si>
    <t>Municipal Pipalchaur</t>
  </si>
  <si>
    <t>RAWCS/GCF/Internal</t>
  </si>
  <si>
    <t>each set includes no of tools required for villagers/Municipal Pipalchaur</t>
  </si>
  <si>
    <t>CGI Sheet is of strong gaze / Municipal Dhalmale</t>
  </si>
  <si>
    <t xml:space="preserve">Municipal Dhalmale </t>
  </si>
  <si>
    <t>DAI/GCF/ROTARY/Internal</t>
  </si>
  <si>
    <t>DAI stands Disaster Aid International/Municipal Dhunganabesi</t>
  </si>
  <si>
    <t>Municiapal Dhunganabesi</t>
  </si>
  <si>
    <t>DAI/Internal</t>
  </si>
  <si>
    <t>Municipal Thuldibesi</t>
  </si>
  <si>
    <t>Municipal Rampur</t>
  </si>
  <si>
    <t>RAWCS</t>
  </si>
  <si>
    <t>Municipal Bagaincha</t>
  </si>
  <si>
    <t>Internal/Mercy Relief</t>
  </si>
  <si>
    <t>RAWCS/DAI</t>
  </si>
  <si>
    <t>RAWCS/Internal</t>
  </si>
  <si>
    <t>Municipal Dandagaun</t>
  </si>
  <si>
    <t>Municipal Patan</t>
  </si>
  <si>
    <t>Municipl Chaurbesi</t>
  </si>
  <si>
    <t>Municipal Chaubesi</t>
  </si>
  <si>
    <t>Municipal Baigaincha</t>
  </si>
  <si>
    <t>Municiapl Chokate</t>
  </si>
  <si>
    <t>Response in susmashemawati/ Municiapl Pani pokhari</t>
  </si>
  <si>
    <t>Municipal Shikarpur</t>
  </si>
  <si>
    <t>Municipal Puranagaun</t>
  </si>
  <si>
    <t>Municipal Lapsibot</t>
  </si>
  <si>
    <t>Municipal Banepa</t>
  </si>
  <si>
    <t>Municipal Nala</t>
  </si>
  <si>
    <t>Municipal Melanchi</t>
  </si>
  <si>
    <t>Municipal Tukucha Nala</t>
  </si>
  <si>
    <t>Municipal Ashamfal</t>
  </si>
  <si>
    <t>Municipal Gairigaun</t>
  </si>
  <si>
    <t>Municipal Thadobato</t>
  </si>
  <si>
    <t>Municiap Rewailing-bering</t>
  </si>
  <si>
    <t>Response in koshipari</t>
  </si>
  <si>
    <t>Municipal Chaurbesi</t>
  </si>
  <si>
    <t>Municipal Kobahal</t>
  </si>
  <si>
    <t>Municipal Sangha</t>
  </si>
  <si>
    <t>Municipal Thakuri</t>
  </si>
  <si>
    <t>Municipal Ravi Opi</t>
  </si>
  <si>
    <t>Municipal Budol</t>
  </si>
  <si>
    <t>6, 7, 8</t>
  </si>
  <si>
    <t>Muni Nala</t>
  </si>
  <si>
    <t>Community orientation on buidling back better</t>
  </si>
  <si>
    <t>Christian - Aid</t>
  </si>
  <si>
    <t>Carpenter Training</t>
  </si>
  <si>
    <t>Organized jointly at 
same place and time</t>
  </si>
  <si>
    <t>Tool Kits and fixings</t>
  </si>
  <si>
    <t>1,2,3,4,5,6,7,8,9</t>
  </si>
  <si>
    <t>6,8,3</t>
  </si>
  <si>
    <t>7,9</t>
  </si>
  <si>
    <t>7,8,9</t>
  </si>
  <si>
    <t>1,2,3,6,7,8</t>
  </si>
  <si>
    <t>1,2,3,4,5,6,7</t>
  </si>
  <si>
    <t>2 blankets per HHs</t>
  </si>
  <si>
    <t>3 x UNHAS heli</t>
  </si>
  <si>
    <t>2 x trucks + 4x cars (4x4)</t>
  </si>
  <si>
    <t>2 x trucks</t>
  </si>
  <si>
    <t>1 x UNHAS heli</t>
  </si>
  <si>
    <t>Pharphing daily support centre</t>
  </si>
  <si>
    <t>humanitarian transport from Poland</t>
  </si>
  <si>
    <t>Social Welfare Foundation Syabru Bes</t>
  </si>
  <si>
    <t>approx. 100 people camp of people from Syabru Bes resettled to Kathmandu (stated price is bulk, date approximate)</t>
  </si>
  <si>
    <t>approx. 100 people camp of people from Syabru Bes resettled to Kathmandu (3 small +1 big tents, date approximate)</t>
  </si>
  <si>
    <t>approx. 100 people camp of people from Syabru Bes resettled to Kathmandu (gas bottles for cooking, date approximate)</t>
  </si>
  <si>
    <t>Nail per HH: 1.25 Kg NPR 192.10 per KG</t>
  </si>
  <si>
    <t>4,7,9</t>
  </si>
  <si>
    <t>1,3,5</t>
  </si>
  <si>
    <t>5,6,7,8,9</t>
  </si>
  <si>
    <t>137 Solar lantern via IOM/DIFD</t>
  </si>
  <si>
    <t>VDC: Duskun</t>
  </si>
  <si>
    <t>VDC: Fulpingdada</t>
  </si>
  <si>
    <t>MAF Heli</t>
  </si>
  <si>
    <t>Shelter Kits/hand over to nepal army</t>
  </si>
  <si>
    <t>Shelter Kits/Suhaara</t>
  </si>
  <si>
    <t>House kit</t>
  </si>
  <si>
    <t>Tarpaulin/Fulpingdanda</t>
  </si>
  <si>
    <t>Rope/Fulpingdanda</t>
  </si>
  <si>
    <t>Tarpaulin/Hand over to DDRC</t>
  </si>
  <si>
    <t>Tarpaulin/Women and children office</t>
  </si>
  <si>
    <t>Tarpaulin | Hand over to Nepal Army</t>
  </si>
  <si>
    <t>Tarpaulin | Distribution done | Pending confirmation of VDCs</t>
  </si>
  <si>
    <t xml:space="preserve">Shelter Kits </t>
  </si>
  <si>
    <t>Shelter Kits _Others( Prayas Nepal, WCO Dhading, Security personnel of Dhading district etc.</t>
  </si>
  <si>
    <t>Shelter Kits | Hand over to Nepal Army</t>
  </si>
  <si>
    <t>Shelter Kits | Hand Over to DDRC</t>
  </si>
  <si>
    <t>Shelter Kits | Hand Over to Nepal Army</t>
  </si>
  <si>
    <t>Plastic Sheet / tarpaulin</t>
  </si>
  <si>
    <t>Plastic Sheet / tarpaulin_Others( Prayas Nepal, WCO Dhading, Security personnel of Dhading district etc.</t>
  </si>
  <si>
    <t>Tarpaulin | Hand over to DDRC</t>
  </si>
  <si>
    <t>tarpaulin | Hand Over to Nepal Army</t>
  </si>
  <si>
    <t>Shelter Kit</t>
  </si>
  <si>
    <t>Shelter Kit | DWSSSO, Dhunche</t>
  </si>
  <si>
    <t>Tarpaulin | Hand Over to DDRC</t>
  </si>
  <si>
    <t>Kitchen ultensils/Fulpingdanda</t>
  </si>
  <si>
    <t>Kitchen ultensils/Suhaara</t>
  </si>
  <si>
    <t>16 CGI Sheet, 3 ridge, 1/2 kg Umbrella nails, 1/2 kg wood nails, 1 rope, 1 tie wire</t>
  </si>
  <si>
    <t>Kitchen ultensils |Hand Over to Nepal Army</t>
  </si>
  <si>
    <t>Kitchen ultensils with USAID logo</t>
  </si>
  <si>
    <t>Blanket |Hand Over to Nepal Army</t>
  </si>
  <si>
    <t>completed</t>
  </si>
  <si>
    <t>Bolde</t>
  </si>
  <si>
    <t>Samazritans Purse</t>
  </si>
  <si>
    <t>Samaritans Purse</t>
  </si>
  <si>
    <t>Ward 9 Different toles</t>
  </si>
  <si>
    <t>Jomkor</t>
  </si>
  <si>
    <t>Samartian Purse</t>
  </si>
  <si>
    <t>Phalduk/Phaldu</t>
  </si>
  <si>
    <t>Liddi</t>
  </si>
  <si>
    <t>Duramba</t>
  </si>
  <si>
    <t>Khanapani</t>
  </si>
  <si>
    <t>Yam</t>
  </si>
  <si>
    <t>Baku is an existing VDC</t>
  </si>
  <si>
    <t>Basa is an existing VDC</t>
  </si>
  <si>
    <t xml:space="preserve">Fulpingkot is an existing VDC </t>
  </si>
  <si>
    <t>Regional Admisnistration Office - Dhankuta</t>
  </si>
  <si>
    <t>Gorkha Technical Training Center</t>
  </si>
  <si>
    <t>Mason Training for Stone in Mud Mortar with Cement Banding</t>
  </si>
  <si>
    <t>Vulnerable Caste should not be a measure. Individuals from any caste with very poor economic resources can be vulnerable.</t>
  </si>
  <si>
    <t>Dhaibung is an existing VDC/named as jibjibe(Nilkantha)</t>
  </si>
  <si>
    <t xml:space="preserve">Completed </t>
  </si>
  <si>
    <t>Priority</t>
  </si>
  <si>
    <t>Skilled Mason Training</t>
  </si>
  <si>
    <t>Tool kits</t>
  </si>
  <si>
    <t>1,4,5,6</t>
  </si>
  <si>
    <t xml:space="preserve"> Distributed to Umbrella foundation's foster care </t>
  </si>
  <si>
    <t>Distribution conducted by CCCM team of IOM at Chautara</t>
  </si>
  <si>
    <t>Sinamangal</t>
  </si>
  <si>
    <t>IOM - 2</t>
  </si>
  <si>
    <t>IOM - 9 (Shildum)</t>
  </si>
  <si>
    <t>IOM - 9 (Dharapani)</t>
  </si>
  <si>
    <t>IOM - 9 (Sambung)</t>
  </si>
  <si>
    <t xml:space="preserve"> IOM - 1 (Daduwa)</t>
  </si>
  <si>
    <t>IOM - 9 (Kyangsing)</t>
  </si>
  <si>
    <t>IOM - 9 (Ambarkharkar)</t>
  </si>
  <si>
    <t>Sana Byasi</t>
  </si>
  <si>
    <t>IOM - 4</t>
  </si>
  <si>
    <t>IOM - 5</t>
  </si>
  <si>
    <t>IOM - 6</t>
  </si>
  <si>
    <t>IOM - 9 (Baldung)</t>
  </si>
  <si>
    <t>IOM - 9 (Powa Gumba)</t>
  </si>
  <si>
    <t>IOM - 9 (Silthung)</t>
  </si>
  <si>
    <t>IOM - 9 (ChangSyng)</t>
  </si>
  <si>
    <t>IOM - 9 (Sutang)</t>
  </si>
  <si>
    <t>IOM - 9 (Pangtang)</t>
  </si>
  <si>
    <t>IOM - 9 (Chiamnsakal)</t>
  </si>
  <si>
    <t>IOM - 9 (Thankali)</t>
  </si>
  <si>
    <t>IOM - 9 (Giplche)</t>
  </si>
  <si>
    <t>IOM - 9 (Bagham)</t>
  </si>
  <si>
    <t>IOM - 7 (Last Resort)</t>
  </si>
  <si>
    <t>IOM - 8</t>
  </si>
  <si>
    <t>IOM - 10</t>
  </si>
  <si>
    <t>IOM - 11</t>
  </si>
  <si>
    <t>IOM - 14</t>
  </si>
  <si>
    <t>Listikot Chang Syng</t>
  </si>
  <si>
    <t>IOM - 15</t>
  </si>
  <si>
    <t>IOM - 16 (Rundhet)</t>
  </si>
  <si>
    <t>IOM - 17</t>
  </si>
  <si>
    <t>CEAPRED</t>
  </si>
  <si>
    <t>VDC: Lapilang</t>
  </si>
  <si>
    <t>VDC: Jyamire</t>
  </si>
  <si>
    <t>5,8,9</t>
  </si>
  <si>
    <t>DFATD / CNO</t>
  </si>
  <si>
    <t>CNO</t>
  </si>
  <si>
    <t>Training to affected households for proper use of shelter kits provided</t>
  </si>
  <si>
    <t xml:space="preserve">Earthquake Safety Construction Skill Training for masons, construction technicians </t>
  </si>
  <si>
    <t>Itemized cost not available - Included in Kits - total kit cost 14000 NPR</t>
  </si>
  <si>
    <t>Included in Kits - total kit cost 14000 NPR</t>
  </si>
  <si>
    <t>Solar lamps donated material aid</t>
  </si>
  <si>
    <t>Government</t>
  </si>
  <si>
    <t>Hetauda (1-4)</t>
  </si>
  <si>
    <t>Hetauda-9</t>
  </si>
  <si>
    <t>Hetauda-5</t>
  </si>
  <si>
    <t>Hetauda-6</t>
  </si>
  <si>
    <t>Hetauda-10</t>
  </si>
  <si>
    <t>Hetuada-8</t>
  </si>
  <si>
    <t>Hetuada-11</t>
  </si>
  <si>
    <t>Hetauda-7</t>
  </si>
  <si>
    <t>Listi VDC</t>
  </si>
  <si>
    <t>Ghumthang VDC</t>
  </si>
  <si>
    <t>1 Nail kit per HH</t>
  </si>
  <si>
    <t>2 mats per HH</t>
  </si>
  <si>
    <t>4 blankets per HH</t>
  </si>
  <si>
    <t>IOM and Internal</t>
  </si>
  <si>
    <t>claw hammer, pliers, crow bar, pick axe, handsaw, tie wire, mix nails (3 inches, 1.5 inches and roof nails) –( 1 pack of nails / HH) and plastic bucket 20 Liter – (2 pcs / HH)</t>
  </si>
  <si>
    <t>Enfance Nepal</t>
  </si>
  <si>
    <t>Fondation de France</t>
  </si>
  <si>
    <t>Children's Home</t>
  </si>
  <si>
    <t>Cost per households is including local staff salaries and out expenses relative to the project</t>
  </si>
  <si>
    <t>Fondation du Grand Orient de France</t>
  </si>
  <si>
    <t>Bamboos Distributed to vulnerable people at Chautara camp</t>
  </si>
  <si>
    <t>Distribution conducted by shelter team of IOM at Chautara</t>
  </si>
  <si>
    <t>Used for Site improvement in Chuchepati IDP camp</t>
  </si>
  <si>
    <t>VDC: Alchhidanda</t>
  </si>
  <si>
    <t>OFDA/Internal</t>
  </si>
  <si>
    <t>Navajyoti Center</t>
  </si>
  <si>
    <t>Terre des hommes</t>
  </si>
  <si>
    <t>249 Families received Tarpaulin (Name list of recipients with their signature, pictures of distribution and record)</t>
  </si>
  <si>
    <t>NCMC (Disaster Aid Canada)</t>
  </si>
  <si>
    <t>20 families received 20 big tents (Name list of recipients with their signature, pictures of distribution and record)</t>
  </si>
  <si>
    <t>6 families received 6 big tents (Name list of recipients with their signature, pictures of distribution and record)</t>
  </si>
  <si>
    <t>Heart to Heart International</t>
  </si>
  <si>
    <t>27 tents in different sizes were handed out to 27 households.</t>
  </si>
  <si>
    <t>7 families received 7 big tents (Name list of recipients with their signature, pictures of distribution and record)</t>
  </si>
  <si>
    <t>15 Families received 15 big tents (Name list of recipients, with their signature, pictures of distribution and record)</t>
  </si>
  <si>
    <t>67 Families received CGI Sheet (56 bundles handed out)</t>
  </si>
  <si>
    <t>10 homes are planned to be constructed</t>
  </si>
  <si>
    <t>1 toolkit per 5 HH</t>
  </si>
  <si>
    <t>School of Shelter and Environment (SSE)</t>
  </si>
  <si>
    <t>Latrines</t>
  </si>
  <si>
    <t>Kashikhanda Dapcha Municipality</t>
  </si>
  <si>
    <t>VDC Mahankal Chuar</t>
  </si>
  <si>
    <t>Hammers, nails and snips per 5 HHs</t>
  </si>
  <si>
    <t>Tearfund/RADO</t>
  </si>
  <si>
    <t>Tarpaulin is distributed with CGI</t>
  </si>
  <si>
    <t xml:space="preserve">5 bamboo were distributed per HH from 3 -9 ward specific ward has not been identified, </t>
  </si>
  <si>
    <t>Distributed 1 kitchen set + 2 blankets per HH</t>
  </si>
  <si>
    <t>Tool kits, a kit shared by five families.</t>
  </si>
  <si>
    <t># CARITAS Switzerland covered 100% HHs of Palchowk, Duwachour, Sindhukot and Melamchi VDCs except ward numbers 5,6,7,8 and 9 of Duwachour VDC as a result 7803 bundles CGI were distributed ;                                                           # And CACH has supported on 100 TLCs of 6 VDCs and has plan for 40 schools Premanent School Building constructions.</t>
  </si>
  <si>
    <t xml:space="preserve">1,2,3,4 </t>
  </si>
  <si>
    <t>53 bundles given to local schools and community centres</t>
  </si>
  <si>
    <t>15 master carpenters attended/Seto Gurans</t>
  </si>
  <si>
    <t>24 master carpenters attended</t>
  </si>
  <si>
    <t>38 master carpenters attended</t>
  </si>
  <si>
    <t>2, 3</t>
  </si>
  <si>
    <t>(All blankets are distributed depending on the total number of family members and status)</t>
  </si>
  <si>
    <t>(Planing to distribute in Shyafru VDC and remainings on IDP CAMPS)</t>
  </si>
  <si>
    <t xml:space="preserve">When Global Communities did an MoU back in early May, the requirement was only for one bundle of CGI vs 2 bundles that it is now. We also paid Rs. 1,000 to each of 350 households where the trucks did not reach their village in order to help pay for the portering cost.   </t>
  </si>
  <si>
    <t>MondoChallenge Foundation</t>
  </si>
  <si>
    <t xml:space="preserve">We distributed Rs. 10,000 on an average to 200 households of Helambu in Tartong and Nakote village </t>
  </si>
  <si>
    <t xml:space="preserve">We distributed Rs. 10,000 on an average to 48 households of Helambu in Tartong and Nakote village </t>
  </si>
  <si>
    <t>This was distributed in Birkharka Village of ward no. 2</t>
  </si>
  <si>
    <t>This was distributed in Dhundeni Village of ward no. 1</t>
  </si>
  <si>
    <t>This was distributed in Lekharka Village of Thangpaldhab VDC</t>
  </si>
  <si>
    <t>This was distributed for Gufa village.</t>
  </si>
  <si>
    <t>Organized Jointly at one location</t>
  </si>
  <si>
    <t>construction of 29 Transitional Metal Shelters (using CGI, metal pipes, rebars and wire; half-cylindrical model; cost per shelter 15 000 Rs.) is planned for targeted households</t>
  </si>
  <si>
    <t>PLease fill for me: Municipality Panchkhal, provided 29 T-shelters (CGI vaulted type), reached HH 29, average cost per HH 15 100 NPR, started 2-Aug-15, cpl 30-Aug-15</t>
  </si>
  <si>
    <t>Sagarmatha Int</t>
  </si>
  <si>
    <t>please fill (drop-down not working): Planned Awareness sessions, Panchkhal Municipality, one day long, no payment to participants, no targeting, start date 29-Sep-15</t>
  </si>
  <si>
    <t>please fill (drop-down not working): Planned Awareness sessions, one day long, no payment to participants, no targeting, start date 2-Oct-15</t>
  </si>
  <si>
    <t>12,13,14,15</t>
  </si>
  <si>
    <t>please fill (drop-down not working): Planned Skilled Workers training, Panchkhal Municipality, no payment to participants, approx. 3 days theoretical, subsequent practical on-site</t>
  </si>
  <si>
    <t>Norwegian Red Cross</t>
  </si>
  <si>
    <t>Build Back Safer</t>
  </si>
  <si>
    <t>details to be updated</t>
  </si>
  <si>
    <t>Diakonie katastrophenhilfe</t>
  </si>
  <si>
    <t>Caritas,Autria/Germany</t>
  </si>
  <si>
    <t>PIN</t>
  </si>
  <si>
    <t>PWW</t>
  </si>
  <si>
    <t>AWO</t>
  </si>
  <si>
    <t>1250 HH in total (both Agra and Tistung); Cash/Vouchers for shelter materials for permanent housing, with monitoring</t>
  </si>
  <si>
    <t>Actual numbers of participants by gender/age/disability/HH will come after completion of orientation</t>
  </si>
  <si>
    <t>Traning of Masons in earthquake resilient construction techniques</t>
  </si>
  <si>
    <t>Actual numbers of participants by gender/age/HH will come after completion of orientation</t>
  </si>
  <si>
    <t>1,2,3,4, 5,8</t>
  </si>
  <si>
    <t>3, 4, 5, 7</t>
  </si>
  <si>
    <t>1,2,8</t>
  </si>
  <si>
    <t>ward 4</t>
  </si>
  <si>
    <t>1,2,3, 5</t>
  </si>
  <si>
    <t>8, 9, 10, 11</t>
  </si>
  <si>
    <t>ward 12</t>
  </si>
  <si>
    <t>7 blankets/HH</t>
  </si>
  <si>
    <t xml:space="preserve">1 Toolkit </t>
  </si>
  <si>
    <t>1 bundle/HH</t>
  </si>
  <si>
    <t>2 Pcs. per HH</t>
  </si>
  <si>
    <t>2 tarps/HH VDC Dudhkunda</t>
  </si>
  <si>
    <t>2 Pcs. per HH VDC Dudhkunda</t>
  </si>
  <si>
    <t>1 Pc. per HH VDC Dudhkunda</t>
  </si>
  <si>
    <t>6, 7, 8, 9</t>
  </si>
  <si>
    <t>Bamboo, 14 pics each HHs. Total target 525 HHs</t>
  </si>
  <si>
    <t>2 mats and 2 mosquito net each HHs other IDPs from Danda Gauna are included in the targeted beneficiaries</t>
  </si>
  <si>
    <t>2plain wood each HHs</t>
  </si>
  <si>
    <t>1gas cylinder and 1 stove</t>
  </si>
  <si>
    <t>10 days training and 20 days of supervision in the IDP camps for bamboo bed construction</t>
  </si>
  <si>
    <t>1 tool kit each 10 HHs for bamboo bed construction</t>
  </si>
  <si>
    <t>30/07/2015</t>
  </si>
  <si>
    <t>DFID/ECHO/DFATD</t>
  </si>
  <si>
    <t>Provided 2 blanket /HH</t>
  </si>
  <si>
    <t>DFATD/ECHO/OFDA</t>
  </si>
  <si>
    <t>DFID /DFATD GIK</t>
  </si>
  <si>
    <t>MANK</t>
  </si>
  <si>
    <t>Distributed 2 tarps and 2 ropes for each HH</t>
  </si>
  <si>
    <t>DFATD GIK</t>
  </si>
  <si>
    <t>1 shelter toolkit distributed for 4 HHs</t>
  </si>
  <si>
    <t>Beneficairy cross check ongoing</t>
  </si>
  <si>
    <t>5 blanket and 2 plastic mats for each HH</t>
  </si>
  <si>
    <t>1 kitchen set for each  HH</t>
  </si>
  <si>
    <t>2 kitchen set for each  HH</t>
  </si>
  <si>
    <t>3 kitchen set for each  HH</t>
  </si>
  <si>
    <t>4 kitchen set for each  HH</t>
  </si>
  <si>
    <t>5 kitchen set for each  HH</t>
  </si>
  <si>
    <t>6 kitchen set for each  HH</t>
  </si>
  <si>
    <t>7 kitchen set for each  HH</t>
  </si>
  <si>
    <t>8 kitchen set for each  HH</t>
  </si>
  <si>
    <t>9 kitchen set for each  HH</t>
  </si>
  <si>
    <t>1, 2,3, 4, 5,6, 7</t>
  </si>
  <si>
    <t>115 blankets for 115 HH</t>
  </si>
  <si>
    <t>it  is not in the dropdown option Salmechakhal : VDC</t>
  </si>
  <si>
    <t>It includes 817 mats for needy HH</t>
  </si>
  <si>
    <t>It includes 304 plastic sheet and mat</t>
  </si>
  <si>
    <t xml:space="preserve">it includes 107 plastc mat for needy </t>
  </si>
  <si>
    <t>Dhuparchowk</t>
  </si>
  <si>
    <t>lalitpur</t>
  </si>
  <si>
    <t>3642 blankets, 1680 sheets and 784 plastic mat for 1836HH</t>
  </si>
  <si>
    <t>2077 blankets, 1941 sheet for 2077 HH</t>
  </si>
  <si>
    <t>2361 blankets, 1597 plastic mat for 1562 HH</t>
  </si>
  <si>
    <t>133 blankets, 133 mats for 133 HH</t>
  </si>
  <si>
    <t>sidhicharan municipality1</t>
  </si>
  <si>
    <t>sidhicharan municipality-2</t>
  </si>
  <si>
    <t>sidhicharan municipality0</t>
  </si>
  <si>
    <t>tarpaulin</t>
  </si>
  <si>
    <t>sindhuli</t>
  </si>
  <si>
    <t>798  plastic sheet for 798 HH</t>
  </si>
  <si>
    <t>It includes 908 blankets and 454 plastic sheet and mat</t>
  </si>
  <si>
    <t>5,6,7,8</t>
  </si>
  <si>
    <t>It includes 104 blankets and mats for 104 HH</t>
  </si>
  <si>
    <t>It includes 277 blankets and mats for 277 HH</t>
  </si>
  <si>
    <t>It includes 100 blankets and mats for 100 HH</t>
  </si>
  <si>
    <t>It includes 35 blankets and mats for 35 HH</t>
  </si>
  <si>
    <t>It includes 200 blankets and mats for 200 HH</t>
  </si>
  <si>
    <t>It includes 99 blankets and mats for 99 HH</t>
  </si>
  <si>
    <t>It includes 20 blankets and 20 plastic mat for 20 HH</t>
  </si>
  <si>
    <t>It includes 427 blankets for 362 HH and 30  mats for 10 HH</t>
  </si>
  <si>
    <t>It includea 72 blankets, 34 plastic sheet, 40 plastic mat gor needy HH</t>
  </si>
  <si>
    <t>it includes 4 blankets for 4 HH</t>
  </si>
  <si>
    <t>it includes 681 blankets for 681 HH</t>
  </si>
  <si>
    <t>Kashikhanda municipality. Includes 25 blankets, mats and plastic sheet</t>
  </si>
  <si>
    <t>VDC: bankhuchaur</t>
  </si>
  <si>
    <t>Kashikhanda Municipality</t>
  </si>
  <si>
    <t>Temporary Shelter construction VDC Chandragiri Municipality</t>
  </si>
  <si>
    <t>Solar Lights VDC Chandragiri Municipality</t>
  </si>
  <si>
    <t>VDC Chandragiri Municipaltiy</t>
  </si>
  <si>
    <t>For temporary shelter VDC Chandragiri Municipality</t>
  </si>
  <si>
    <t>Solar Lights VDC Shankarapur</t>
  </si>
  <si>
    <t>VDC Shankarapur</t>
  </si>
  <si>
    <t>Temprary Sherter construction VDC Tokha Municipalty</t>
  </si>
  <si>
    <t>Solar Lights VDC Tokha Municipalty</t>
  </si>
  <si>
    <t>Tokha Municipalty</t>
  </si>
  <si>
    <t>For temporary shelter VDC Tokha Municipality</t>
  </si>
  <si>
    <t>For temporary shelter  VDC Tokha Municipalty</t>
  </si>
  <si>
    <t>1, 2, 3, 5</t>
  </si>
  <si>
    <t>In Stock, distribution not yet</t>
  </si>
  <si>
    <t>4,6,7,8,9</t>
  </si>
  <si>
    <t>Distributed in Sheshnarayan</t>
  </si>
  <si>
    <t>Distributed in Dakshinkali</t>
  </si>
  <si>
    <t>Chandragiri Municipality ward 5, 6, 7 Thankot</t>
  </si>
  <si>
    <t>Chandragiri Municipality ward 14 Machhegaon</t>
  </si>
  <si>
    <t>15, 16</t>
  </si>
  <si>
    <t xml:space="preserve"> Chandragiri Municipality ward 15, 16 Satungal</t>
  </si>
  <si>
    <t>Changragiri Municipality ward 21, Naikap Purano</t>
  </si>
  <si>
    <t>1, 2, 3 - 19</t>
  </si>
  <si>
    <t>Nagarjun Municipality ward 7, 8, 9 - Ramkot</t>
  </si>
  <si>
    <t>12, 13, 14</t>
  </si>
  <si>
    <t>Nagarjun Municipality ward 12, 13, 14 - Syuchatar</t>
  </si>
  <si>
    <t>Bamboo distribution</t>
  </si>
  <si>
    <t>Nails and Wires</t>
  </si>
  <si>
    <t>VDC Ward - Bhumlinchok: Hiklung</t>
  </si>
  <si>
    <t>Bhumlinchok: Luprang</t>
  </si>
  <si>
    <t>Bhumlinchok: Kankung</t>
  </si>
  <si>
    <t>Bhumlinchok: Thumka</t>
  </si>
  <si>
    <t>Bhumlinchok: Kaudi</t>
  </si>
  <si>
    <t>Bhumlinchok: Dorang</t>
  </si>
  <si>
    <t>Bhumlinchok: Bhanjyang</t>
  </si>
  <si>
    <t>Makaising: Buttar</t>
  </si>
  <si>
    <t>Makaising: Pangkhola</t>
  </si>
  <si>
    <t>Makaising: Koldada</t>
  </si>
  <si>
    <t>Makaising: Pokhari</t>
  </si>
  <si>
    <t>Tanglichok: Bhalayadada</t>
  </si>
  <si>
    <t>Tanglichok: Furkedada</t>
  </si>
  <si>
    <t>Tanglichok: Gordi</t>
  </si>
  <si>
    <t>Swara: Nagthar</t>
  </si>
  <si>
    <t>Swara: Bhanjyangtol</t>
  </si>
  <si>
    <t>Gumda: Lapsibot</t>
  </si>
  <si>
    <t>Gumda: Machhikhola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</si>
</sst>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yyyy;@"/>
    <numFmt numFmtId="165" formatCode="_(* #,##0_);_(* \(#,##0\);_(* &quot;-&quot;??_);_(@_)"/>
    <numFmt numFmtId="166" formatCode="0.0000"/>
    <numFmt numFmtId="167" formatCode="0.0"/>
  </numFmts>
  <fonts count="36" x14ac:knownFonts="1">
    <font>
      <sz val="11"/>
      <color theme="1"/>
      <name val="Calibri"/>
      <family val="2"/>
      <scheme val="minor"/>
    </font>
    <font>
      <b/>
      <sz val="11"/>
      <color theme="1"/>
      <name val="Calibri"/>
      <family val="2"/>
      <scheme val="minor"/>
    </font>
    <font>
      <sz val="10"/>
      <name val="Arial"/>
      <family val="2"/>
    </font>
    <font>
      <sz val="11"/>
      <color theme="1"/>
      <name val="Arial"/>
      <family val="2"/>
    </font>
    <font>
      <b/>
      <sz val="11"/>
      <color theme="1"/>
      <name val="Arial"/>
      <family val="2"/>
    </font>
    <font>
      <sz val="11"/>
      <color indexed="8"/>
      <name val="Arial"/>
      <family val="2"/>
    </font>
    <font>
      <sz val="11"/>
      <name val="Arial"/>
      <family val="2"/>
    </font>
    <font>
      <sz val="11"/>
      <color theme="1"/>
      <name val="Arial"/>
      <family val="2"/>
    </font>
    <font>
      <sz val="11"/>
      <color theme="1"/>
      <name val="Calibri"/>
      <family val="2"/>
      <scheme val="minor"/>
    </font>
    <font>
      <sz val="10"/>
      <color theme="1"/>
      <name val="Calibri"/>
      <family val="2"/>
      <scheme val="minor"/>
    </font>
    <font>
      <sz val="12"/>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indexed="8"/>
      <name val="Arial"/>
      <family val="2"/>
    </font>
    <font>
      <sz val="11"/>
      <name val="Arial"/>
      <family val="2"/>
    </font>
    <font>
      <b/>
      <sz val="11"/>
      <color theme="1"/>
      <name val="Arial"/>
      <family val="2"/>
    </font>
    <font>
      <b/>
      <sz val="10"/>
      <color theme="1"/>
      <name val="Calibri"/>
      <family val="2"/>
    </font>
    <font>
      <sz val="10"/>
      <name val="Calibri"/>
      <family val="2"/>
      <charset val="1"/>
    </font>
    <font>
      <sz val="10"/>
      <color theme="1"/>
      <name val="Calibri"/>
      <family val="2"/>
    </font>
    <font>
      <sz val="11"/>
      <color rgb="FF000000"/>
      <name val="Calibri"/>
      <family val="2"/>
      <charset val="1"/>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u/>
      <sz val="11"/>
      <color theme="10"/>
      <name val="Calibri"/>
      <family val="2"/>
      <scheme val="minor"/>
    </font>
    <font>
      <b/>
      <sz val="11"/>
      <color theme="0"/>
      <name val="Arial"/>
      <family val="2"/>
    </font>
    <font>
      <sz val="11"/>
      <color theme="1"/>
      <name val="Arial"/>
      <family val="2"/>
    </font>
    <font>
      <u/>
      <sz val="11"/>
      <color theme="11"/>
      <name val="Calibri"/>
      <family val="2"/>
      <scheme val="minor"/>
    </font>
    <font>
      <b/>
      <sz val="10"/>
      <color theme="1"/>
      <name val="Verdana"/>
      <family val="2"/>
    </font>
    <font>
      <b/>
      <sz val="10"/>
      <color theme="0"/>
      <name val="Verdana"/>
      <family val="2"/>
    </font>
    <font>
      <sz val="10"/>
      <color theme="1"/>
      <name val="Verdana"/>
      <family val="2"/>
    </font>
    <font>
      <sz val="11"/>
      <color theme="1"/>
      <name val="Verdana"/>
      <family val="2"/>
    </font>
  </fonts>
  <fills count="7">
    <fill>
      <patternFill patternType="none"/>
    </fill>
    <fill>
      <patternFill patternType="gray125"/>
    </fill>
    <fill>
      <patternFill patternType="solid">
        <fgColor theme="0" tint="-0.249977111117893"/>
        <bgColor indexed="64"/>
      </patternFill>
    </fill>
    <fill>
      <patternFill patternType="solid">
        <fgColor rgb="FF990000"/>
        <bgColor indexed="64"/>
      </patternFill>
    </fill>
    <fill>
      <patternFill patternType="solid">
        <fgColor theme="0" tint="-0.499984740745262"/>
        <bgColor indexed="64"/>
      </patternFill>
    </fill>
    <fill>
      <patternFill patternType="solid">
        <fgColor theme="7"/>
        <bgColor indexed="64"/>
      </patternFill>
    </fill>
    <fill>
      <patternFill patternType="solid">
        <fgColor theme="4"/>
        <bgColor theme="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theme="4"/>
      </left>
      <right style="thin">
        <color theme="4"/>
      </right>
      <top style="thin">
        <color theme="4"/>
      </top>
      <bottom/>
      <diagonal/>
    </border>
    <border>
      <left style="thin">
        <color theme="4"/>
      </left>
      <right style="thin">
        <color theme="4"/>
      </right>
      <top style="thin">
        <color theme="4"/>
      </top>
      <bottom style="thin">
        <color theme="4"/>
      </bottom>
      <diagonal/>
    </border>
  </borders>
  <cellStyleXfs count="15">
    <xf numFmtId="0" fontId="0" fillId="0" borderId="0"/>
    <xf numFmtId="0" fontId="2" fillId="0" borderId="0"/>
    <xf numFmtId="0" fontId="8" fillId="0" borderId="0"/>
    <xf numFmtId="0" fontId="2" fillId="0" borderId="0" applyNumberFormat="0" applyFill="0" applyBorder="0" applyAlignment="0" applyProtection="0"/>
    <xf numFmtId="0" fontId="10" fillId="0" borderId="0"/>
    <xf numFmtId="0" fontId="2" fillId="0" borderId="0" applyNumberFormat="0" applyFill="0" applyBorder="0" applyAlignment="0" applyProtection="0"/>
    <xf numFmtId="9" fontId="22"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28" fillId="0" borderId="0" applyNumberFormat="0" applyFill="0" applyBorder="0" applyAlignment="0" applyProtection="0"/>
    <xf numFmtId="0" fontId="28" fillId="0" borderId="0" applyNumberFormat="0" applyFill="0" applyBorder="0" applyAlignment="0" applyProtection="0"/>
    <xf numFmtId="0" fontId="31" fillId="0" borderId="0" applyNumberFormat="0" applyFill="0" applyBorder="0" applyAlignment="0" applyProtection="0"/>
    <xf numFmtId="0" fontId="28" fillId="0" borderId="0" applyNumberFormat="0" applyFill="0" applyBorder="0" applyAlignment="0" applyProtection="0"/>
    <xf numFmtId="0" fontId="31" fillId="0" borderId="0" applyNumberFormat="0" applyFill="0" applyBorder="0" applyAlignment="0" applyProtection="0"/>
  </cellStyleXfs>
  <cellXfs count="100">
    <xf numFmtId="0" fontId="0" fillId="0" borderId="0" xfId="0"/>
    <xf numFmtId="0" fontId="3" fillId="0" borderId="0" xfId="0" applyFont="1"/>
    <xf numFmtId="0" fontId="4" fillId="0" borderId="0" xfId="0" applyFont="1" applyAlignment="1">
      <alignment wrapText="1"/>
    </xf>
    <xf numFmtId="0" fontId="3" fillId="0" borderId="0" xfId="0" applyFont="1" applyAlignment="1">
      <alignment wrapText="1"/>
    </xf>
    <xf numFmtId="0" fontId="3" fillId="0" borderId="0" xfId="0" applyFont="1" applyBorder="1" applyAlignment="1">
      <alignment horizontal="left" wrapText="1"/>
    </xf>
    <xf numFmtId="0" fontId="5" fillId="0" borderId="0" xfId="0" applyFont="1"/>
    <xf numFmtId="0" fontId="3" fillId="0" borderId="0" xfId="0" applyFont="1" applyBorder="1" applyAlignment="1">
      <alignment horizontal="left"/>
    </xf>
    <xf numFmtId="0" fontId="3" fillId="0" borderId="0" xfId="0" applyNumberFormat="1" applyFont="1" applyFill="1" applyAlignment="1" applyProtection="1">
      <alignment horizontal="left"/>
      <protection locked="0"/>
    </xf>
    <xf numFmtId="14" fontId="3" fillId="0" borderId="0" xfId="0" applyNumberFormat="1" applyFont="1" applyBorder="1" applyAlignment="1" applyProtection="1"/>
    <xf numFmtId="0" fontId="3" fillId="0" borderId="0" xfId="0" quotePrefix="1" applyFont="1"/>
    <xf numFmtId="0" fontId="6" fillId="0" borderId="0" xfId="1" applyFont="1"/>
    <xf numFmtId="0" fontId="3" fillId="0" borderId="1" xfId="0" applyFont="1" applyBorder="1"/>
    <xf numFmtId="0" fontId="3" fillId="0" borderId="0" xfId="0" applyFont="1" applyAlignment="1">
      <alignment horizontal="left"/>
    </xf>
    <xf numFmtId="0" fontId="4" fillId="0" borderId="0" xfId="0" applyNumberFormat="1" applyFont="1" applyAlignment="1">
      <alignment wrapText="1"/>
    </xf>
    <xf numFmtId="0" fontId="3" fillId="0" borderId="0" xfId="0" applyNumberFormat="1" applyFont="1" applyAlignment="1">
      <alignment horizontal="left"/>
    </xf>
    <xf numFmtId="0" fontId="3" fillId="0" borderId="0" xfId="0" applyNumberFormat="1" applyFont="1"/>
    <xf numFmtId="0" fontId="5" fillId="0" borderId="0" xfId="0" applyFont="1" applyFill="1" applyBorder="1"/>
    <xf numFmtId="0" fontId="3" fillId="0" borderId="0" xfId="1" applyFont="1" applyAlignment="1">
      <alignment horizontal="center"/>
    </xf>
    <xf numFmtId="0" fontId="3" fillId="0" borderId="0" xfId="1" applyFont="1" applyAlignment="1">
      <alignment horizontal="left"/>
    </xf>
    <xf numFmtId="0" fontId="7" fillId="0" borderId="0" xfId="0" applyFont="1"/>
    <xf numFmtId="0" fontId="7" fillId="0" borderId="0" xfId="0" applyFont="1" applyBorder="1"/>
    <xf numFmtId="0" fontId="0" fillId="0" borderId="0" xfId="0" applyAlignment="1"/>
    <xf numFmtId="0" fontId="3" fillId="0" borderId="0" xfId="0" applyFont="1" applyAlignment="1"/>
    <xf numFmtId="2" fontId="0" fillId="0" borderId="0" xfId="0" applyNumberFormat="1"/>
    <xf numFmtId="0" fontId="1" fillId="0" borderId="0" xfId="0" applyFont="1" applyAlignment="1">
      <alignment horizontal="left" wrapText="1"/>
    </xf>
    <xf numFmtId="2" fontId="1" fillId="0" borderId="0" xfId="0" applyNumberFormat="1" applyFont="1" applyAlignment="1">
      <alignment horizontal="left" wrapText="1"/>
    </xf>
    <xf numFmtId="0" fontId="11" fillId="0" borderId="0" xfId="0" applyFont="1"/>
    <xf numFmtId="0" fontId="11" fillId="0" borderId="0" xfId="0" applyFont="1" applyBorder="1"/>
    <xf numFmtId="0" fontId="0" fillId="0" borderId="0" xfId="0"/>
    <xf numFmtId="0" fontId="3" fillId="0" borderId="0" xfId="0" applyFont="1" applyBorder="1"/>
    <xf numFmtId="0" fontId="12" fillId="0" borderId="0" xfId="0" applyFont="1"/>
    <xf numFmtId="0" fontId="12" fillId="0" borderId="0" xfId="0" applyFont="1" applyAlignment="1">
      <alignment horizontal="left"/>
    </xf>
    <xf numFmtId="0" fontId="0" fillId="0" borderId="0" xfId="0" applyFont="1" applyFill="1" applyAlignment="1"/>
    <xf numFmtId="0" fontId="1" fillId="0" borderId="0" xfId="0" applyFont="1" applyAlignment="1"/>
    <xf numFmtId="0" fontId="1" fillId="0" borderId="0" xfId="0" applyFont="1" applyFill="1" applyAlignment="1"/>
    <xf numFmtId="0" fontId="13" fillId="0" borderId="0" xfId="0" applyFont="1"/>
    <xf numFmtId="0" fontId="0" fillId="0" borderId="0" xfId="0" applyFont="1" applyAlignment="1">
      <alignment horizontal="left"/>
    </xf>
    <xf numFmtId="165" fontId="0" fillId="0" borderId="0" xfId="0" applyNumberFormat="1" applyFont="1" applyAlignment="1">
      <alignment horizontal="left"/>
    </xf>
    <xf numFmtId="1" fontId="0" fillId="0" borderId="0" xfId="0" applyNumberFormat="1"/>
    <xf numFmtId="0" fontId="14" fillId="0" borderId="0" xfId="0" applyFont="1"/>
    <xf numFmtId="0" fontId="15" fillId="0" borderId="0" xfId="0" applyFont="1"/>
    <xf numFmtId="0" fontId="16" fillId="0" borderId="0" xfId="0" applyFont="1" applyAlignment="1">
      <alignment wrapText="1"/>
    </xf>
    <xf numFmtId="0" fontId="17" fillId="0" borderId="0" xfId="1" applyFont="1" applyAlignment="1">
      <alignment wrapText="1"/>
    </xf>
    <xf numFmtId="0" fontId="18" fillId="0" borderId="0" xfId="0" applyFont="1" applyAlignment="1">
      <alignment wrapText="1"/>
    </xf>
    <xf numFmtId="0" fontId="5" fillId="0" borderId="0" xfId="0" applyFont="1" applyAlignment="1">
      <alignment wrapText="1"/>
    </xf>
    <xf numFmtId="166" fontId="0" fillId="0" borderId="0" xfId="0" applyNumberFormat="1"/>
    <xf numFmtId="0" fontId="19" fillId="0" borderId="0" xfId="4" applyFont="1"/>
    <xf numFmtId="0" fontId="19" fillId="0" borderId="0" xfId="4" applyFont="1" applyFill="1"/>
    <xf numFmtId="167" fontId="19" fillId="2" borderId="0" xfId="4" applyNumberFormat="1" applyFont="1" applyFill="1"/>
    <xf numFmtId="0" fontId="19" fillId="2" borderId="0" xfId="4" applyFont="1" applyFill="1"/>
    <xf numFmtId="0" fontId="10" fillId="0" borderId="0" xfId="4"/>
    <xf numFmtId="3" fontId="20" fillId="0" borderId="0" xfId="5" applyNumberFormat="1" applyFont="1" applyAlignment="1">
      <alignment horizontal="right" vertical="center"/>
    </xf>
    <xf numFmtId="0" fontId="21" fillId="0" borderId="0" xfId="4" applyFont="1"/>
    <xf numFmtId="3" fontId="20" fillId="0" borderId="0" xfId="5" applyNumberFormat="1" applyFont="1" applyAlignment="1">
      <alignment vertical="center"/>
    </xf>
    <xf numFmtId="0" fontId="21" fillId="0" borderId="0" xfId="4" applyFont="1" applyFill="1"/>
    <xf numFmtId="1" fontId="10" fillId="0" borderId="0" xfId="4" applyNumberFormat="1"/>
    <xf numFmtId="167" fontId="21" fillId="0" borderId="0" xfId="4" applyNumberFormat="1" applyFont="1"/>
    <xf numFmtId="167" fontId="9" fillId="0" borderId="0" xfId="4" applyNumberFormat="1" applyFont="1"/>
    <xf numFmtId="3" fontId="10" fillId="0" borderId="0" xfId="4" applyNumberFormat="1"/>
    <xf numFmtId="1" fontId="21" fillId="0" borderId="0" xfId="4" applyNumberFormat="1" applyFont="1"/>
    <xf numFmtId="3" fontId="20" fillId="0" borderId="0" xfId="6" applyNumberFormat="1" applyFont="1" applyBorder="1" applyAlignment="1" applyProtection="1">
      <alignment horizontal="left" vertical="center"/>
    </xf>
    <xf numFmtId="3" fontId="20" fillId="0" borderId="0" xfId="6" applyNumberFormat="1" applyFont="1" applyBorder="1" applyAlignment="1" applyProtection="1">
      <alignment vertical="center"/>
    </xf>
    <xf numFmtId="3" fontId="20" fillId="0" borderId="0" xfId="7" applyNumberFormat="1" applyFont="1" applyAlignment="1">
      <alignment vertical="center"/>
    </xf>
    <xf numFmtId="3" fontId="20" fillId="0" borderId="0" xfId="7" applyNumberFormat="1" applyFont="1" applyBorder="1" applyAlignment="1" applyProtection="1">
      <alignment horizontal="left" vertical="center"/>
    </xf>
    <xf numFmtId="3" fontId="20" fillId="0" borderId="0" xfId="7" applyNumberFormat="1" applyFont="1" applyBorder="1" applyAlignment="1" applyProtection="1">
      <alignment vertical="center"/>
    </xf>
    <xf numFmtId="3" fontId="20" fillId="0" borderId="0" xfId="8" applyNumberFormat="1" applyFont="1" applyAlignment="1">
      <alignment vertical="center"/>
    </xf>
    <xf numFmtId="0" fontId="21" fillId="0" borderId="0" xfId="9" applyFont="1" applyFill="1"/>
    <xf numFmtId="0" fontId="9" fillId="0" borderId="0" xfId="4" applyFont="1"/>
    <xf numFmtId="0" fontId="9" fillId="0" borderId="0" xfId="4" applyFont="1" applyFill="1"/>
    <xf numFmtId="0" fontId="10" fillId="0" borderId="0" xfId="4" applyFill="1"/>
    <xf numFmtId="167" fontId="10" fillId="0" borderId="0" xfId="4" applyNumberFormat="1"/>
    <xf numFmtId="0" fontId="19" fillId="0" borderId="0" xfId="4" applyFont="1" applyAlignment="1">
      <alignment wrapText="1"/>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3" fillId="0" borderId="0" xfId="0" applyFont="1"/>
    <xf numFmtId="1" fontId="0" fillId="0" borderId="0" xfId="0" applyNumberFormat="1"/>
    <xf numFmtId="0" fontId="29" fillId="6" borderId="3" xfId="0" applyFont="1" applyFill="1" applyBorder="1" applyAlignment="1">
      <alignment wrapText="1"/>
    </xf>
    <xf numFmtId="0" fontId="3" fillId="0" borderId="3" xfId="0" applyFont="1" applyBorder="1" applyAlignment="1">
      <alignment horizontal="left"/>
    </xf>
    <xf numFmtId="0" fontId="3" fillId="0" borderId="4" xfId="0" applyFont="1" applyBorder="1" applyAlignment="1">
      <alignment horizontal="left"/>
    </xf>
    <xf numFmtId="14" fontId="3" fillId="0" borderId="0" xfId="0" applyNumberFormat="1" applyFont="1" applyBorder="1" applyAlignment="1" applyProtection="1">
      <alignment horizontal="left"/>
    </xf>
    <xf numFmtId="0" fontId="30" fillId="0" borderId="0" xfId="0" applyFont="1"/>
    <xf numFmtId="0" fontId="32" fillId="5" borderId="2" xfId="0" applyFont="1" applyFill="1" applyBorder="1" applyAlignment="1">
      <alignment horizontal="center" wrapText="1"/>
    </xf>
    <xf numFmtId="14" fontId="32" fillId="5" borderId="2" xfId="0" applyNumberFormat="1" applyFont="1" applyFill="1" applyBorder="1" applyAlignment="1">
      <alignment horizontal="center" wrapText="1"/>
    </xf>
    <xf numFmtId="0" fontId="33" fillId="3" borderId="2" xfId="0" applyFont="1" applyFill="1" applyBorder="1" applyAlignment="1">
      <alignment horizontal="center" wrapText="1"/>
    </xf>
    <xf numFmtId="0" fontId="33" fillId="4" borderId="2" xfId="0" applyFont="1" applyFill="1" applyBorder="1" applyAlignment="1">
      <alignment horizontal="center" wrapText="1"/>
    </xf>
    <xf numFmtId="164" fontId="33" fillId="3" borderId="2" xfId="0" applyNumberFormat="1" applyFont="1" applyFill="1" applyBorder="1" applyAlignment="1">
      <alignment horizontal="center" wrapText="1"/>
    </xf>
    <xf numFmtId="164" fontId="33" fillId="4" borderId="2" xfId="0" applyNumberFormat="1" applyFont="1" applyFill="1" applyBorder="1" applyAlignment="1">
      <alignment horizontal="center" wrapText="1"/>
    </xf>
    <xf numFmtId="164" fontId="33" fillId="3" borderId="2" xfId="0" applyNumberFormat="1" applyFont="1" applyFill="1" applyBorder="1" applyAlignment="1">
      <alignment wrapText="1"/>
    </xf>
    <xf numFmtId="0" fontId="34" fillId="0" borderId="0" xfId="0" applyFont="1" applyAlignment="1">
      <alignment wrapText="1"/>
    </xf>
    <xf numFmtId="0" fontId="35" fillId="0" borderId="0" xfId="0" applyFont="1"/>
    <xf numFmtId="1" fontId="33" fillId="3" borderId="2" xfId="0" applyNumberFormat="1" applyFont="1" applyFill="1" applyBorder="1" applyAlignment="1">
      <alignment horizontal="center" wrapText="1"/>
    </xf>
    <xf numFmtId="0" fontId="34" fillId="0" borderId="0" xfId="0" applyFont="1"/>
    <xf numFmtId="1" fontId="34" fillId="0" borderId="0" xfId="0" applyNumberFormat="1" applyFont="1"/>
    <xf numFmtId="164" fontId="32" fillId="5" borderId="2" xfId="0" applyNumberFormat="1" applyFont="1" applyFill="1" applyBorder="1" applyAlignment="1">
      <alignment horizontal="center" wrapText="1"/>
    </xf>
    <xf numFmtId="164" fontId="0" fillId="0" borderId="0" xfId="0" applyNumberFormat="1"/>
    <xf numFmtId="164" fontId="35" fillId="0" borderId="0" xfId="0" applyNumberFormat="1" applyFont="1"/>
    <xf numFmtId="164" fontId="34" fillId="0" borderId="0" xfId="0" applyNumberFormat="1" applyFont="1"/>
  </cellXfs>
  <cellStyles count="15">
    <cellStyle name="Followed Hyperlink" xfId="12" builtinId="9" hidden="1"/>
    <cellStyle name="Followed Hyperlink" xfId="14" builtinId="9" hidden="1"/>
    <cellStyle name="Hyperlink" xfId="11" builtinId="8" hidden="1"/>
    <cellStyle name="Hyperlink" xfId="13" builtinId="8" hidden="1"/>
    <cellStyle name="Hyperlink 2" xfId="10"/>
    <cellStyle name="Normal" xfId="0" builtinId="0"/>
    <cellStyle name="Normal 2" xfId="3"/>
    <cellStyle name="Normal 3" xfId="2"/>
    <cellStyle name="Normal 4" xfId="1"/>
    <cellStyle name="Normal 5" xfId="4"/>
    <cellStyle name="Normal 7" xfId="9"/>
    <cellStyle name="Percent 2" xfId="6"/>
    <cellStyle name="Percent 2 3" xfId="7"/>
    <cellStyle name="Percent 3" xfId="8"/>
    <cellStyle name="Percent 4" xfId="5"/>
  </cellStyles>
  <dxfs count="53">
    <dxf>
      <font>
        <b val="0"/>
        <i val="0"/>
        <strike val="0"/>
        <condense val="0"/>
        <extend val="0"/>
        <outline val="0"/>
        <shadow val="0"/>
        <u val="none"/>
        <vertAlign val="baseline"/>
        <sz val="11"/>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Arial"/>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dxf>
    <dxf>
      <font>
        <strike val="0"/>
        <outline val="0"/>
        <shadow val="0"/>
        <u val="none"/>
        <vertAlign val="baseline"/>
        <sz val="1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numFmt numFmtId="0" formatCode="General"/>
      <fill>
        <patternFill patternType="none">
          <fgColor indexed="64"/>
          <bgColor indexed="65"/>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left" vertical="bottom" textRotation="0" wrapText="0" indent="0" justifyLastLine="0" shrinkToFit="0" readingOrder="0"/>
      <protection locked="0" hidden="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dxf>
    <dxf>
      <font>
        <strike val="0"/>
        <outline val="0"/>
        <shadow val="0"/>
        <u val="none"/>
        <vertAlign val="baseline"/>
        <sz val="1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strike val="0"/>
        <outline val="0"/>
        <shadow val="0"/>
        <u val="none"/>
        <vertAlign val="baseline"/>
        <sz val="11"/>
        <name val="Arial"/>
        <scheme val="none"/>
      </font>
      <alignment horizontal="general" vertical="bottom" textRotation="0" wrapText="1" indent="0" justifyLastLine="0" shrinkToFit="0" readingOrder="0"/>
    </dxf>
    <dxf>
      <font>
        <b/>
        <i val="0"/>
        <strike val="0"/>
        <condense val="0"/>
        <extend val="0"/>
        <outline val="0"/>
        <shadow val="0"/>
        <u val="none"/>
        <vertAlign val="baseline"/>
        <sz val="11"/>
        <color theme="1"/>
        <name val="Arial"/>
        <scheme val="none"/>
      </font>
      <alignment horizontal="general" vertical="bottom" textRotation="0" wrapText="1" indent="0" justifyLastLine="0" shrinkToFit="0" readingOrder="0"/>
    </dxf>
    <dxf>
      <font>
        <color rgb="FF9C0006"/>
      </font>
      <fill>
        <patternFill>
          <bgColor rgb="FFFFC7CE"/>
        </patternFill>
      </fill>
    </dxf>
    <dxf>
      <numFmt numFmtId="168" formatCode="[$-409]d\-mmm\-yyyy;@"/>
    </dxf>
    <dxf>
      <numFmt numFmtId="164" formatCode="dd/mm/yyyy;@"/>
    </dxf>
    <dxf>
      <numFmt numFmtId="168" formatCode="[$-409]d\-mmm\-yyyy;@"/>
    </dxf>
    <dxf>
      <numFmt numFmtId="164" formatCode="dd/mm/yyyy;@"/>
    </dxf>
    <dxf>
      <numFmt numFmtId="168" formatCode="[$-409]d\-mmm\-yyyy;@"/>
    </dxf>
    <dxf>
      <numFmt numFmtId="164" formatCode="dd/mm/yyyy;@"/>
    </dxf>
    <dxf>
      <border outline="0">
        <right style="thin">
          <color theme="6"/>
        </right>
      </border>
    </dxf>
    <dxf>
      <font>
        <b val="0"/>
        <i val="0"/>
        <strike val="0"/>
        <condense val="0"/>
        <extend val="0"/>
        <outline val="0"/>
        <shadow val="0"/>
        <u val="none"/>
        <vertAlign val="baseline"/>
        <sz val="10"/>
        <color theme="1"/>
        <name val="Verdana"/>
        <scheme val="none"/>
      </font>
      <alignment horizontal="general" vertical="bottom"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6</xdr:col>
      <xdr:colOff>0</xdr:colOff>
      <xdr:row>0</xdr:row>
      <xdr:rowOff>19050</xdr:rowOff>
    </xdr:from>
    <xdr:to>
      <xdr:col>9</xdr:col>
      <xdr:colOff>0</xdr:colOff>
      <xdr:row>0</xdr:row>
      <xdr:rowOff>381000</xdr:rowOff>
    </xdr:to>
    <xdr:sp macro="" textlink="">
      <xdr:nvSpPr>
        <xdr:cNvPr id="2" name="TextBox 1"/>
        <xdr:cNvSpPr txBox="1"/>
      </xdr:nvSpPr>
      <xdr:spPr>
        <a:xfrm>
          <a:off x="10525125" y="19050"/>
          <a:ext cx="6534150"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3" name="TextBox 2"/>
        <xdr:cNvSpPr txBox="1"/>
      </xdr:nvSpPr>
      <xdr:spPr>
        <a:xfrm>
          <a:off x="15430502" y="19050"/>
          <a:ext cx="4229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4" name="TextBox 3"/>
        <xdr:cNvSpPr txBox="1"/>
      </xdr:nvSpPr>
      <xdr:spPr>
        <a:xfrm>
          <a:off x="19669127" y="19050"/>
          <a:ext cx="11087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20</xdr:col>
      <xdr:colOff>0</xdr:colOff>
      <xdr:row>0</xdr:row>
      <xdr:rowOff>19050</xdr:rowOff>
    </xdr:from>
    <xdr:to>
      <xdr:col>23</xdr:col>
      <xdr:colOff>9524</xdr:colOff>
      <xdr:row>0</xdr:row>
      <xdr:rowOff>381000</xdr:rowOff>
    </xdr:to>
    <xdr:sp macro="" textlink="">
      <xdr:nvSpPr>
        <xdr:cNvPr id="5" name="TextBox 4"/>
        <xdr:cNvSpPr txBox="1"/>
      </xdr:nvSpPr>
      <xdr:spPr>
        <a:xfrm>
          <a:off x="43043474" y="19050"/>
          <a:ext cx="393382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6" name="TextBox 5"/>
        <xdr:cNvSpPr txBox="1"/>
      </xdr:nvSpPr>
      <xdr:spPr>
        <a:xfrm>
          <a:off x="0" y="19050"/>
          <a:ext cx="10515600"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7" name="TextBox 3"/>
        <xdr:cNvSpPr txBox="1"/>
      </xdr:nvSpPr>
      <xdr:spPr>
        <a:xfrm>
          <a:off x="10506077" y="19050"/>
          <a:ext cx="831532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6</xdr:col>
      <xdr:colOff>0</xdr:colOff>
      <xdr:row>0</xdr:row>
      <xdr:rowOff>19050</xdr:rowOff>
    </xdr:from>
    <xdr:to>
      <xdr:col>9</xdr:col>
      <xdr:colOff>0</xdr:colOff>
      <xdr:row>0</xdr:row>
      <xdr:rowOff>381000</xdr:rowOff>
    </xdr:to>
    <xdr:sp macro="" textlink="">
      <xdr:nvSpPr>
        <xdr:cNvPr id="8" name="TextBox 1"/>
        <xdr:cNvSpPr txBox="1"/>
      </xdr:nvSpPr>
      <xdr:spPr>
        <a:xfrm>
          <a:off x="18440400" y="19050"/>
          <a:ext cx="83724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9" name="TextBox 2"/>
        <xdr:cNvSpPr txBox="1"/>
      </xdr:nvSpPr>
      <xdr:spPr>
        <a:xfrm>
          <a:off x="26812877" y="19050"/>
          <a:ext cx="33051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10" name="TextBox 3"/>
        <xdr:cNvSpPr txBox="1"/>
      </xdr:nvSpPr>
      <xdr:spPr>
        <a:xfrm>
          <a:off x="30118052" y="19050"/>
          <a:ext cx="84867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20</xdr:col>
      <xdr:colOff>0</xdr:colOff>
      <xdr:row>0</xdr:row>
      <xdr:rowOff>19050</xdr:rowOff>
    </xdr:from>
    <xdr:to>
      <xdr:col>23</xdr:col>
      <xdr:colOff>9524</xdr:colOff>
      <xdr:row>0</xdr:row>
      <xdr:rowOff>381000</xdr:rowOff>
    </xdr:to>
    <xdr:sp macro="" textlink="">
      <xdr:nvSpPr>
        <xdr:cNvPr id="11" name="TextBox 4"/>
        <xdr:cNvSpPr txBox="1"/>
      </xdr:nvSpPr>
      <xdr:spPr>
        <a:xfrm>
          <a:off x="38604825" y="19050"/>
          <a:ext cx="5067299"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12" name="TextBox 5"/>
        <xdr:cNvSpPr txBox="1"/>
      </xdr:nvSpPr>
      <xdr:spPr>
        <a:xfrm>
          <a:off x="0" y="19050"/>
          <a:ext cx="184308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twoCellAnchor>
    <xdr:from>
      <xdr:col>11</xdr:col>
      <xdr:colOff>1343027</xdr:colOff>
      <xdr:row>0</xdr:row>
      <xdr:rowOff>19050</xdr:rowOff>
    </xdr:from>
    <xdr:to>
      <xdr:col>20</xdr:col>
      <xdr:colOff>0</xdr:colOff>
      <xdr:row>0</xdr:row>
      <xdr:rowOff>381000</xdr:rowOff>
    </xdr:to>
    <xdr:sp macro="" textlink="">
      <xdr:nvSpPr>
        <xdr:cNvPr id="13" name="TextBox 3"/>
        <xdr:cNvSpPr txBox="1"/>
      </xdr:nvSpPr>
      <xdr:spPr>
        <a:xfrm>
          <a:off x="30118052" y="19050"/>
          <a:ext cx="8486773"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19050</xdr:rowOff>
    </xdr:from>
    <xdr:to>
      <xdr:col>9</xdr:col>
      <xdr:colOff>0</xdr:colOff>
      <xdr:row>0</xdr:row>
      <xdr:rowOff>381000</xdr:rowOff>
    </xdr:to>
    <xdr:sp macro="" textlink="">
      <xdr:nvSpPr>
        <xdr:cNvPr id="2" name="TextBox 1"/>
        <xdr:cNvSpPr txBox="1"/>
      </xdr:nvSpPr>
      <xdr:spPr>
        <a:xfrm>
          <a:off x="0" y="19050"/>
          <a:ext cx="66579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WHO (agency and contacts)</a:t>
          </a:r>
        </a:p>
      </xdr:txBody>
    </xdr:sp>
    <xdr:clientData/>
  </xdr:twoCellAnchor>
  <xdr:twoCellAnchor>
    <xdr:from>
      <xdr:col>9</xdr:col>
      <xdr:colOff>2</xdr:colOff>
      <xdr:row>0</xdr:row>
      <xdr:rowOff>19050</xdr:rowOff>
    </xdr:from>
    <xdr:to>
      <xdr:col>11</xdr:col>
      <xdr:colOff>1333500</xdr:colOff>
      <xdr:row>0</xdr:row>
      <xdr:rowOff>381000</xdr:rowOff>
    </xdr:to>
    <xdr:sp macro="" textlink="">
      <xdr:nvSpPr>
        <xdr:cNvPr id="3" name="TextBox 2"/>
        <xdr:cNvSpPr txBox="1"/>
      </xdr:nvSpPr>
      <xdr:spPr>
        <a:xfrm>
          <a:off x="6657977" y="19050"/>
          <a:ext cx="38480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WHERE (location)</a:t>
          </a:r>
        </a:p>
      </xdr:txBody>
    </xdr:sp>
    <xdr:clientData/>
  </xdr:twoCellAnchor>
  <xdr:twoCellAnchor>
    <xdr:from>
      <xdr:col>11</xdr:col>
      <xdr:colOff>1343027</xdr:colOff>
      <xdr:row>0</xdr:row>
      <xdr:rowOff>19050</xdr:rowOff>
    </xdr:from>
    <xdr:to>
      <xdr:col>29</xdr:col>
      <xdr:colOff>0</xdr:colOff>
      <xdr:row>0</xdr:row>
      <xdr:rowOff>381000</xdr:rowOff>
    </xdr:to>
    <xdr:sp macro="" textlink="">
      <xdr:nvSpPr>
        <xdr:cNvPr id="4" name="TextBox 3"/>
        <xdr:cNvSpPr txBox="1"/>
      </xdr:nvSpPr>
      <xdr:spPr>
        <a:xfrm>
          <a:off x="10506077" y="19050"/>
          <a:ext cx="155447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29</xdr:col>
      <xdr:colOff>0</xdr:colOff>
      <xdr:row>0</xdr:row>
      <xdr:rowOff>19050</xdr:rowOff>
    </xdr:from>
    <xdr:to>
      <xdr:col>32</xdr:col>
      <xdr:colOff>9524</xdr:colOff>
      <xdr:row>0</xdr:row>
      <xdr:rowOff>381000</xdr:rowOff>
    </xdr:to>
    <xdr:sp macro="" textlink="">
      <xdr:nvSpPr>
        <xdr:cNvPr id="5" name="TextBox 4"/>
        <xdr:cNvSpPr txBox="1"/>
      </xdr:nvSpPr>
      <xdr:spPr>
        <a:xfrm>
          <a:off x="26050875" y="19050"/>
          <a:ext cx="3552824"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WHEN (status &amp; dates)</a:t>
          </a:r>
        </a:p>
      </xdr:txBody>
    </xdr:sp>
    <xdr:clientData/>
  </xdr:twoCellAnchor>
  <xdr:twoCellAnchor>
    <xdr:from>
      <xdr:col>11</xdr:col>
      <xdr:colOff>1343027</xdr:colOff>
      <xdr:row>0</xdr:row>
      <xdr:rowOff>19050</xdr:rowOff>
    </xdr:from>
    <xdr:to>
      <xdr:col>29</xdr:col>
      <xdr:colOff>0</xdr:colOff>
      <xdr:row>0</xdr:row>
      <xdr:rowOff>381000</xdr:rowOff>
    </xdr:to>
    <xdr:sp macro="" textlink="">
      <xdr:nvSpPr>
        <xdr:cNvPr id="6" name="TextBox 6"/>
        <xdr:cNvSpPr txBox="1"/>
      </xdr:nvSpPr>
      <xdr:spPr>
        <a:xfrm>
          <a:off x="10506077" y="19050"/>
          <a:ext cx="15544798"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WHAT (activities)</a:t>
          </a:r>
        </a:p>
      </xdr:txBody>
    </xdr:sp>
    <xdr:clientData/>
  </xdr:twoCellAnchor>
  <xdr:twoCellAnchor>
    <xdr:from>
      <xdr:col>0</xdr:col>
      <xdr:colOff>0</xdr:colOff>
      <xdr:row>0</xdr:row>
      <xdr:rowOff>19050</xdr:rowOff>
    </xdr:from>
    <xdr:to>
      <xdr:col>6</xdr:col>
      <xdr:colOff>0</xdr:colOff>
      <xdr:row>0</xdr:row>
      <xdr:rowOff>381000</xdr:rowOff>
    </xdr:to>
    <xdr:sp macro="" textlink="">
      <xdr:nvSpPr>
        <xdr:cNvPr id="8" name="TextBox 5"/>
        <xdr:cNvSpPr txBox="1"/>
      </xdr:nvSpPr>
      <xdr:spPr>
        <a:xfrm>
          <a:off x="0" y="19050"/>
          <a:ext cx="18430875" cy="36195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Geographical</a:t>
          </a:r>
          <a:r>
            <a:rPr lang="en-US" sz="1200" b="1" baseline="0">
              <a:latin typeface="Arial" panose="020B0604020202020204" pitchFamily="34" charset="0"/>
              <a:cs typeface="Arial" panose="020B0604020202020204" pitchFamily="34" charset="0"/>
            </a:rPr>
            <a:t> and Reference Data</a:t>
          </a:r>
          <a:endParaRPr lang="en-US" sz="1200" b="1">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anog/Downloads/New_agency_data_090815/Solidarites%20International%20-%20WAS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wanog/Downloads/DatabaseV4.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wanog/Documents/tmp/Users/ewanog/tmp/D:/Users/ewanog/Downloads/DatabaseV5.0%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darites International - WA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V4.0"/>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s>
    <sheetDataSet>
      <sheetData sheetId="0" refreshError="1"/>
    </sheetDataSet>
  </externalBook>
</externalLink>
</file>

<file path=xl/tables/table1.xml><?xml version="1.0" encoding="utf-8"?>
<table xmlns="http://schemas.openxmlformats.org/spreadsheetml/2006/main" id="3" name="Table3" displayName="Table3" ref="A1:X7569" totalsRowShown="0" headerRowDxfId="52" tableBorderDxfId="51">
  <sortState ref="A2:X7569">
    <sortCondition ref="G1:G7569"/>
  </sortState>
  <tableColumns count="24">
    <tableColumn id="1" name="Priority"/>
    <tableColumn id="2" name="Hard to Reach Access Methods"/>
    <tableColumn id="3" name="Shelter Cluster Hub"/>
    <tableColumn id="4" name="Last Update" dataDxfId="50" totalsRowDxfId="49"/>
    <tableColumn id="42" name="District HLCIT  Code"/>
    <tableColumn id="41" name="VDC / Municipality HLCIT  Code"/>
    <tableColumn id="10" name="Implementing agency"/>
    <tableColumn id="11" name="Sourcing Agency"/>
    <tableColumn id="12" name="Local partner agency"/>
    <tableColumn id="16" name="District"/>
    <tableColumn id="17" name="VDC / Municipalities"/>
    <tableColumn id="18" name="Municipal Ward"/>
    <tableColumn id="19" name="Action type"/>
    <tableColumn id="20" name="Action description"/>
    <tableColumn id="21" name="Targeting"/>
    <tableColumn id="22" name="# Items / # Man-hours / NPR"/>
    <tableColumn id="23" name="Total Number Households"/>
    <tableColumn id="24" name="Average cost per households (NPR)"/>
    <tableColumn id="25" name="Female headed households"/>
    <tableColumn id="27" name="Vulnerable Caste / Ethnicity households "/>
    <tableColumn id="29" name="Activity Status"/>
    <tableColumn id="30" name="Start date" dataDxfId="48" totalsRowDxfId="47"/>
    <tableColumn id="31" name="Completion Date" dataDxfId="46" totalsRowDxfId="45"/>
    <tableColumn id="32" name="Additional Comments"/>
  </tableColumns>
  <tableStyleInfo showFirstColumn="0" showLastColumn="0" showRowStripes="1" showColumnStripes="0"/>
</table>
</file>

<file path=xl/tables/table2.xml><?xml version="1.0" encoding="utf-8"?>
<table xmlns="http://schemas.openxmlformats.org/spreadsheetml/2006/main" id="4" name="admin1" displayName="admin1" ref="C1:D77" totalsRowShown="0" headerRowDxfId="43" dataDxfId="42">
  <autoFilter ref="C1:D77"/>
  <sortState ref="C2:D77">
    <sortCondition ref="C1:C77"/>
  </sortState>
  <tableColumns count="2">
    <tableColumn id="1" name="Admin1_District" dataDxfId="41"/>
    <tableColumn id="2" name="Admin1_P-Code" dataDxfId="40"/>
  </tableColumns>
  <tableStyleInfo name="TableStyleMedium2" showFirstColumn="0" showLastColumn="0" showRowStripes="0" showColumnStripes="0"/>
</table>
</file>

<file path=xl/tables/table3.xml><?xml version="1.0" encoding="utf-8"?>
<table xmlns="http://schemas.openxmlformats.org/spreadsheetml/2006/main" id="5" name="admin1admin2" displayName="admin1admin2" ref="E1:H3984" totalsRowShown="0" headerRowDxfId="39" dataDxfId="38">
  <autoFilter ref="E1:H3984"/>
  <sortState ref="E2:H4060">
    <sortCondition ref="E1:E4060"/>
  </sortState>
  <tableColumns count="4">
    <tableColumn id="1" name="Admin1_District" dataDxfId="37"/>
    <tableColumn id="2" name="Admin2_OCHA_VDC-Municipality" dataDxfId="36"/>
    <tableColumn id="3" name="Admin2_HLCIT_CODE" dataDxfId="35"/>
    <tableColumn id="4" name="Admin1 + Admin2 Concatenation" dataDxfId="34">
      <calculatedColumnFormula>admin1admin2[[#This Row],[Admin1_District]]&amp;admin1admin2[[#This Row],[Admin2_OCHA_VDC-Municipality]]</calculatedColumnFormula>
    </tableColumn>
  </tableColumns>
  <tableStyleInfo name="TableStyleMedium2" showFirstColumn="0" showLastColumn="0" showRowStripes="0" showColumnStripes="0"/>
</table>
</file>

<file path=xl/tables/table4.xml><?xml version="1.0" encoding="utf-8"?>
<table xmlns="http://schemas.openxmlformats.org/spreadsheetml/2006/main" id="7" name="activityTable" displayName="activityTable" ref="Q1:Q4" totalsRowShown="0" headerRowDxfId="33" dataDxfId="32">
  <autoFilter ref="Q1:Q4">
    <filterColumn colId="0" hiddenButton="1"/>
  </autoFilter>
  <tableColumns count="1">
    <tableColumn id="1" name="Training" dataDxfId="31"/>
  </tableColumns>
  <tableStyleInfo name="TableStyleMedium2" showFirstColumn="0" showLastColumn="0" showRowStripes="0" showColumnStripes="0"/>
</table>
</file>

<file path=xl/tables/table5.xml><?xml version="1.0" encoding="utf-8"?>
<table xmlns="http://schemas.openxmlformats.org/spreadsheetml/2006/main" id="8" name="cashTable" displayName="cashTable" ref="R1:R4" totalsRowShown="0" headerRowDxfId="30" dataDxfId="29">
  <autoFilter ref="R1:R4">
    <filterColumn colId="0" hiddenButton="1"/>
  </autoFilter>
  <tableColumns count="1">
    <tableColumn id="1" name="Cash" dataDxfId="28"/>
  </tableColumns>
  <tableStyleInfo name="TableStyleMedium2" showFirstColumn="0" showLastColumn="0" showRowStripes="0" showColumnStripes="0"/>
</table>
</file>

<file path=xl/tables/table6.xml><?xml version="1.0" encoding="utf-8"?>
<table xmlns="http://schemas.openxmlformats.org/spreadsheetml/2006/main" id="2" name="agencyTable" displayName="agencyTable" ref="A1:A117" totalsRowShown="0" headerRowDxfId="27" dataDxfId="26">
  <autoFilter ref="A1:A117"/>
  <sortState ref="A2:A117">
    <sortCondition ref="A1:A117"/>
  </sortState>
  <tableColumns count="1">
    <tableColumn id="1" name="Implementing_Agency_Name" dataDxfId="25"/>
  </tableColumns>
  <tableStyleInfo name="TableStyleLight9" showFirstColumn="0" showLastColumn="0" showRowStripes="0" showColumnStripes="0"/>
</table>
</file>

<file path=xl/tables/table7.xml><?xml version="1.0" encoding="utf-8"?>
<table xmlns="http://schemas.openxmlformats.org/spreadsheetml/2006/main" id="1" name="localPartnerAgency" displayName="localPartnerAgency" ref="B1:B264" totalsRowShown="0" headerRowDxfId="24" dataDxfId="23">
  <autoFilter ref="B1:B264"/>
  <sortState ref="B2:B264">
    <sortCondition ref="B1:B264"/>
  </sortState>
  <tableColumns count="1">
    <tableColumn id="1" name="Local_Partner_Agency" dataDxfId="22"/>
  </tableColumns>
  <tableStyleInfo name="TableStyleMedium2" showFirstColumn="0" showLastColumn="0" showRowStripes="0" showColumnStripes="0"/>
</table>
</file>

<file path=xl/tables/table8.xml><?xml version="1.0" encoding="utf-8"?>
<table xmlns="http://schemas.openxmlformats.org/spreadsheetml/2006/main" id="12" name="actionTypes13" displayName="actionTypes13" ref="I1:I5" headerRowDxfId="21" dataDxfId="20">
  <tableColumns count="1">
    <tableColumn id="1" name="Action_Type" totalsRowFunction="count" dataDxfId="19" totalsRowDxfId="18"/>
  </tableColumns>
  <tableStyleInfo name="TableStyleMedium2" showFirstColumn="0" showLastColumn="0" showRowStripes="0" showColumnStripes="0"/>
</table>
</file>

<file path=xl/tables/table9.xml><?xml version="1.0" encoding="utf-8"?>
<table xmlns="http://schemas.openxmlformats.org/spreadsheetml/2006/main" id="13" name="Shelter" displayName="Shelter" ref="J1:J9" totalsRowShown="0" headerRowDxfId="17" dataDxfId="16">
  <autoFilter ref="J1:J9"/>
  <tableColumns count="1">
    <tableColumn id="1" name="Shelter" dataDxfId="15"/>
  </tableColumns>
  <tableStyleInfo name="TableStyleMedium2" showFirstColumn="0" showLastColumn="0" showRowStripes="0" showColumnStripes="0"/>
</table>
</file>

<file path=xl/tables/table10.xml><?xml version="1.0" encoding="utf-8"?>
<table xmlns="http://schemas.openxmlformats.org/spreadsheetml/2006/main" id="14" name="NFI" displayName="NFI" ref="K1:K12" totalsRowShown="0" headerRowDxfId="14" dataDxfId="13">
  <autoFilter ref="K1:K12"/>
  <tableColumns count="1">
    <tableColumn id="1" name="NFI" dataDxfId="12"/>
  </tableColumns>
  <tableStyleInfo name="TableStyleMedium2" showFirstColumn="0" showLastColumn="0" showRowStripes="0" showColumnStripes="0"/>
</table>
</file>

<file path=xl/tables/table11.xml><?xml version="1.0" encoding="utf-8"?>
<table xmlns="http://schemas.openxmlformats.org/spreadsheetml/2006/main" id="15" name="Cash16" displayName="Cash16" ref="L1:L4" totalsRowShown="0" headerRowDxfId="11" dataDxfId="10">
  <autoFilter ref="L1:L4"/>
  <tableColumns count="1">
    <tableColumn id="1" name="Cash" dataDxfId="9"/>
  </tableColumns>
  <tableStyleInfo name="TableStyleMedium2" showFirstColumn="0" showLastColumn="0" showRowStripes="0" showColumnStripes="0"/>
</table>
</file>

<file path=xl/tables/table12.xml><?xml version="1.0" encoding="utf-8"?>
<table xmlns="http://schemas.openxmlformats.org/spreadsheetml/2006/main" id="16" name="targeting17" displayName="targeting17" ref="N1:N3" totalsRowShown="0" headerRowDxfId="8" dataDxfId="7">
  <autoFilter ref="N1:N3"/>
  <tableColumns count="1">
    <tableColumn id="1" name="Target" dataDxfId="6"/>
  </tableColumns>
  <tableStyleInfo name="TableStyleMedium2" showFirstColumn="0" showLastColumn="0" showRowStripes="0" showColumnStripes="0"/>
</table>
</file>

<file path=xl/tables/table13.xml><?xml version="1.0" encoding="utf-8"?>
<table xmlns="http://schemas.openxmlformats.org/spreadsheetml/2006/main" id="17" name="Labor" displayName="Labor" ref="M1:M4" totalsRowShown="0" headerRowDxfId="5" dataDxfId="4">
  <tableColumns count="1">
    <tableColumn id="1" name="Labor" dataDxfId="3"/>
  </tableColumns>
  <tableStyleInfo name="TableStyleLight9" showFirstColumn="0" showLastColumn="0" showRowStripes="1" showColumnStripes="0"/>
</table>
</file>

<file path=xl/tables/table14.xml><?xml version="1.0" encoding="utf-8"?>
<table xmlns="http://schemas.openxmlformats.org/spreadsheetml/2006/main" id="18" name="statusTable19" displayName="statusTable19" ref="O1:O4" totalsRowShown="0" headerRowDxfId="2" dataDxfId="1">
  <autoFilter ref="O1:O4"/>
  <tableColumns count="1">
    <tableColumn id="1" name="Status"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3" Type="http://schemas.openxmlformats.org/officeDocument/2006/relationships/table" Target="../tables/table4.xml"/><Relationship Id="rId7" Type="http://schemas.openxmlformats.org/officeDocument/2006/relationships/table" Target="../tables/table8.xml"/><Relationship Id="rId12" Type="http://schemas.openxmlformats.org/officeDocument/2006/relationships/table" Target="../tables/table13.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7569"/>
  <sheetViews>
    <sheetView tabSelected="1" zoomScale="80" zoomScaleNormal="80" zoomScalePageLayoutView="70" workbookViewId="0">
      <pane ySplit="1" topLeftCell="A2" activePane="bottomLeft" state="frozen"/>
      <selection activeCell="C25" sqref="C25"/>
      <selection pane="bottomLeft" activeCell="A2" sqref="A2"/>
    </sheetView>
  </sheetViews>
  <sheetFormatPr defaultColWidth="8.85546875" defaultRowHeight="14.25" x14ac:dyDescent="0.2"/>
  <cols>
    <col min="1" max="1" width="9.42578125" style="92" customWidth="1"/>
    <col min="2" max="2" width="16" style="92" customWidth="1"/>
    <col min="3" max="3" width="11.28515625" style="92" customWidth="1"/>
    <col min="4" max="4" width="21.140625" style="98" bestFit="1" customWidth="1"/>
    <col min="5" max="5" width="13.7109375" style="92" customWidth="1"/>
    <col min="6" max="6" width="23.7109375" style="92" customWidth="1"/>
    <col min="7" max="7" width="42" style="92" customWidth="1"/>
    <col min="8" max="8" width="26.42578125" style="92" customWidth="1"/>
    <col min="9" max="9" width="21.140625" style="92" customWidth="1"/>
    <col min="10" max="10" width="16" style="92" customWidth="1"/>
    <col min="11" max="11" width="21.7109375" style="92" customWidth="1"/>
    <col min="12" max="12" width="11.85546875" style="92" customWidth="1"/>
    <col min="13" max="13" width="13.85546875" style="92" customWidth="1"/>
    <col min="14" max="14" width="23.42578125" style="92" customWidth="1"/>
    <col min="15" max="15" width="17.42578125" style="92" customWidth="1"/>
    <col min="16" max="16" width="14.140625" style="92" customWidth="1"/>
    <col min="17" max="17" width="13.42578125" style="92" customWidth="1"/>
    <col min="18" max="18" width="14.85546875" style="92" customWidth="1"/>
    <col min="19" max="19" width="12.42578125" style="92" customWidth="1"/>
    <col min="20" max="20" width="17.7109375" style="92" customWidth="1"/>
    <col min="21" max="21" width="21" style="92" customWidth="1"/>
    <col min="22" max="22" width="33.7109375" style="98" customWidth="1"/>
    <col min="23" max="23" width="21.140625" style="98" customWidth="1"/>
    <col min="24" max="24" width="67.7109375" style="92" customWidth="1"/>
    <col min="25" max="16384" width="8.85546875" style="92"/>
  </cols>
  <sheetData>
    <row r="1" spans="1:24" s="91" customFormat="1" ht="86.25" customHeight="1" x14ac:dyDescent="0.2">
      <c r="A1" s="84" t="s">
        <v>19559</v>
      </c>
      <c r="B1" s="84" t="s">
        <v>18327</v>
      </c>
      <c r="C1" s="84" t="s">
        <v>8405</v>
      </c>
      <c r="D1" s="96" t="s">
        <v>8406</v>
      </c>
      <c r="E1" s="85" t="s">
        <v>18329</v>
      </c>
      <c r="F1" s="85" t="s">
        <v>18328</v>
      </c>
      <c r="G1" s="86" t="s">
        <v>8382</v>
      </c>
      <c r="H1" s="86" t="s">
        <v>8564</v>
      </c>
      <c r="I1" s="86" t="s">
        <v>8383</v>
      </c>
      <c r="J1" s="87" t="s">
        <v>8380</v>
      </c>
      <c r="K1" s="87" t="s">
        <v>8384</v>
      </c>
      <c r="L1" s="87" t="s">
        <v>8385</v>
      </c>
      <c r="M1" s="88" t="s">
        <v>8386</v>
      </c>
      <c r="N1" s="88" t="s">
        <v>8387</v>
      </c>
      <c r="O1" s="88" t="s">
        <v>8388</v>
      </c>
      <c r="P1" s="88" t="s">
        <v>19225</v>
      </c>
      <c r="Q1" s="88" t="s">
        <v>19226</v>
      </c>
      <c r="R1" s="88" t="s">
        <v>19227</v>
      </c>
      <c r="S1" s="88" t="s">
        <v>8389</v>
      </c>
      <c r="T1" s="88" t="s">
        <v>19228</v>
      </c>
      <c r="U1" s="89" t="s">
        <v>8390</v>
      </c>
      <c r="V1" s="89" t="s">
        <v>8391</v>
      </c>
      <c r="W1" s="89" t="s">
        <v>7776</v>
      </c>
      <c r="X1" s="90" t="s">
        <v>7786</v>
      </c>
    </row>
    <row r="2" spans="1:24" customFormat="1" ht="14.25" customHeight="1" x14ac:dyDescent="0.25">
      <c r="A2" t="s">
        <v>19559</v>
      </c>
      <c r="B2" t="s">
        <v>18114</v>
      </c>
      <c r="C2" t="s">
        <v>8403</v>
      </c>
      <c r="D2" s="97">
        <v>42149</v>
      </c>
      <c r="E2" t="s">
        <v>66</v>
      </c>
      <c r="F2" t="s">
        <v>970</v>
      </c>
      <c r="G2" t="s">
        <v>7793</v>
      </c>
      <c r="J2" t="s">
        <v>65</v>
      </c>
      <c r="K2" t="s">
        <v>969</v>
      </c>
      <c r="L2" t="s">
        <v>8369</v>
      </c>
      <c r="M2" t="s">
        <v>19247</v>
      </c>
      <c r="N2" t="s">
        <v>7771</v>
      </c>
      <c r="O2" t="s">
        <v>8392</v>
      </c>
      <c r="P2">
        <v>1299</v>
      </c>
      <c r="Q2">
        <v>1299</v>
      </c>
      <c r="R2">
        <v>2103</v>
      </c>
      <c r="U2" t="s">
        <v>19271</v>
      </c>
      <c r="V2" s="97">
        <v>42140</v>
      </c>
      <c r="W2" s="97">
        <v>42146</v>
      </c>
    </row>
    <row r="3" spans="1:24" customFormat="1" ht="14.25" customHeight="1" x14ac:dyDescent="0.25">
      <c r="A3" t="s">
        <v>19559</v>
      </c>
      <c r="B3" t="s">
        <v>18114</v>
      </c>
      <c r="C3" t="s">
        <v>8403</v>
      </c>
      <c r="D3" s="97">
        <v>42149</v>
      </c>
      <c r="E3" t="s">
        <v>66</v>
      </c>
      <c r="F3" t="s">
        <v>970</v>
      </c>
      <c r="G3" t="s">
        <v>7793</v>
      </c>
      <c r="J3" t="s">
        <v>65</v>
      </c>
      <c r="K3" t="s">
        <v>969</v>
      </c>
      <c r="L3" t="s">
        <v>8369</v>
      </c>
      <c r="M3" t="s">
        <v>19248</v>
      </c>
      <c r="N3" t="s">
        <v>7770</v>
      </c>
      <c r="O3" t="s">
        <v>8392</v>
      </c>
      <c r="P3">
        <v>2598</v>
      </c>
      <c r="Q3">
        <v>1299</v>
      </c>
      <c r="R3">
        <v>920</v>
      </c>
      <c r="U3" t="s">
        <v>19271</v>
      </c>
      <c r="V3" s="97">
        <v>42140</v>
      </c>
      <c r="W3" s="97">
        <v>42146</v>
      </c>
    </row>
    <row r="4" spans="1:24" customFormat="1" ht="14.25" customHeight="1" x14ac:dyDescent="0.25">
      <c r="A4" t="s">
        <v>19559</v>
      </c>
      <c r="B4" t="s">
        <v>8407</v>
      </c>
      <c r="C4" t="s">
        <v>8401</v>
      </c>
      <c r="D4" s="97">
        <v>42149</v>
      </c>
      <c r="E4" t="s">
        <v>190</v>
      </c>
      <c r="F4" t="s">
        <v>747</v>
      </c>
      <c r="G4" t="s">
        <v>7794</v>
      </c>
      <c r="J4" t="s">
        <v>189</v>
      </c>
      <c r="K4" t="s">
        <v>8141</v>
      </c>
      <c r="L4" t="s">
        <v>8369</v>
      </c>
      <c r="M4" t="s">
        <v>19248</v>
      </c>
      <c r="N4" t="s">
        <v>7773</v>
      </c>
      <c r="O4" t="s">
        <v>8392</v>
      </c>
      <c r="P4">
        <v>600</v>
      </c>
      <c r="Q4">
        <v>600</v>
      </c>
      <c r="U4" t="s">
        <v>19272</v>
      </c>
      <c r="V4" s="97">
        <v>42156</v>
      </c>
      <c r="W4" s="97"/>
      <c r="X4" t="s">
        <v>7916</v>
      </c>
    </row>
    <row r="5" spans="1:24" customFormat="1" ht="14.25" customHeight="1" x14ac:dyDescent="0.25">
      <c r="A5" t="s">
        <v>19559</v>
      </c>
      <c r="B5" t="s">
        <v>8407</v>
      </c>
      <c r="C5" t="s">
        <v>8401</v>
      </c>
      <c r="D5" s="97">
        <v>42219</v>
      </c>
      <c r="E5" t="s">
        <v>190</v>
      </c>
      <c r="F5" t="s">
        <v>747</v>
      </c>
      <c r="G5" t="s">
        <v>7794</v>
      </c>
      <c r="J5" t="s">
        <v>189</v>
      </c>
      <c r="K5" t="s">
        <v>8141</v>
      </c>
      <c r="L5" t="s">
        <v>8369</v>
      </c>
      <c r="M5" t="s">
        <v>19247</v>
      </c>
      <c r="N5" t="s">
        <v>7771</v>
      </c>
      <c r="O5" t="s">
        <v>8392</v>
      </c>
      <c r="P5">
        <v>600</v>
      </c>
      <c r="Q5">
        <v>600</v>
      </c>
      <c r="U5" t="s">
        <v>19272</v>
      </c>
      <c r="V5" s="97">
        <v>42156</v>
      </c>
      <c r="W5" s="97"/>
      <c r="X5" t="s">
        <v>7916</v>
      </c>
    </row>
    <row r="6" spans="1:24" customFormat="1" ht="14.25" customHeight="1" x14ac:dyDescent="0.25">
      <c r="A6" t="s">
        <v>19559</v>
      </c>
      <c r="B6" t="s">
        <v>18114</v>
      </c>
      <c r="C6" t="s">
        <v>8401</v>
      </c>
      <c r="D6" s="97">
        <v>42219</v>
      </c>
      <c r="E6" t="s">
        <v>222</v>
      </c>
      <c r="F6" t="s">
        <v>854</v>
      </c>
      <c r="G6" t="s">
        <v>7794</v>
      </c>
      <c r="J6" t="s">
        <v>221</v>
      </c>
      <c r="K6" t="s">
        <v>853</v>
      </c>
      <c r="L6" t="s">
        <v>8369</v>
      </c>
      <c r="M6" t="s">
        <v>19248</v>
      </c>
      <c r="N6" t="s">
        <v>7773</v>
      </c>
      <c r="O6" t="s">
        <v>8392</v>
      </c>
      <c r="P6">
        <v>600</v>
      </c>
      <c r="Q6">
        <v>600</v>
      </c>
      <c r="U6" t="s">
        <v>19272</v>
      </c>
      <c r="V6" s="97">
        <v>42153</v>
      </c>
      <c r="W6" s="97"/>
      <c r="X6" t="s">
        <v>7916</v>
      </c>
    </row>
    <row r="7" spans="1:24" customFormat="1" ht="14.25" customHeight="1" x14ac:dyDescent="0.25">
      <c r="A7" t="s">
        <v>19559</v>
      </c>
      <c r="B7" t="s">
        <v>18114</v>
      </c>
      <c r="C7" t="s">
        <v>8401</v>
      </c>
      <c r="D7" s="97">
        <v>42219</v>
      </c>
      <c r="E7" t="s">
        <v>222</v>
      </c>
      <c r="F7" t="s">
        <v>854</v>
      </c>
      <c r="G7" t="s">
        <v>7794</v>
      </c>
      <c r="J7" t="s">
        <v>221</v>
      </c>
      <c r="K7" t="s">
        <v>853</v>
      </c>
      <c r="L7" t="s">
        <v>8369</v>
      </c>
      <c r="M7" t="s">
        <v>19247</v>
      </c>
      <c r="N7" t="s">
        <v>7771</v>
      </c>
      <c r="O7" t="s">
        <v>8392</v>
      </c>
      <c r="P7">
        <v>600</v>
      </c>
      <c r="Q7">
        <v>600</v>
      </c>
      <c r="U7" t="s">
        <v>19272</v>
      </c>
      <c r="V7" s="97">
        <v>42153</v>
      </c>
      <c r="W7" s="97"/>
      <c r="X7" t="s">
        <v>7916</v>
      </c>
    </row>
    <row r="8" spans="1:24" customFormat="1" ht="14.25" customHeight="1" x14ac:dyDescent="0.25">
      <c r="A8" t="s">
        <v>19559</v>
      </c>
      <c r="B8" t="s">
        <v>18114</v>
      </c>
      <c r="C8" t="s">
        <v>8401</v>
      </c>
      <c r="D8" s="97">
        <v>42219</v>
      </c>
      <c r="E8" t="s">
        <v>222</v>
      </c>
      <c r="F8" t="s">
        <v>867</v>
      </c>
      <c r="G8" t="s">
        <v>7794</v>
      </c>
      <c r="J8" t="s">
        <v>221</v>
      </c>
      <c r="K8" t="s">
        <v>227</v>
      </c>
      <c r="L8" t="s">
        <v>8369</v>
      </c>
      <c r="M8" t="s">
        <v>19248</v>
      </c>
      <c r="N8" t="s">
        <v>7773</v>
      </c>
      <c r="O8" t="s">
        <v>8392</v>
      </c>
      <c r="P8">
        <v>600</v>
      </c>
      <c r="Q8">
        <v>600</v>
      </c>
      <c r="U8" t="s">
        <v>19272</v>
      </c>
      <c r="V8" s="97">
        <v>42151</v>
      </c>
      <c r="W8" s="97"/>
      <c r="X8" t="s">
        <v>7916</v>
      </c>
    </row>
    <row r="9" spans="1:24" customFormat="1" ht="14.25" customHeight="1" x14ac:dyDescent="0.25">
      <c r="A9" t="s">
        <v>19559</v>
      </c>
      <c r="B9" t="s">
        <v>18114</v>
      </c>
      <c r="C9" t="s">
        <v>8401</v>
      </c>
      <c r="D9" s="97">
        <v>42219</v>
      </c>
      <c r="E9" t="s">
        <v>222</v>
      </c>
      <c r="F9" t="s">
        <v>867</v>
      </c>
      <c r="G9" t="s">
        <v>7794</v>
      </c>
      <c r="J9" t="s">
        <v>221</v>
      </c>
      <c r="K9" t="s">
        <v>227</v>
      </c>
      <c r="L9" t="s">
        <v>8369</v>
      </c>
      <c r="M9" t="s">
        <v>19247</v>
      </c>
      <c r="N9" t="s">
        <v>7771</v>
      </c>
      <c r="O9" t="s">
        <v>8392</v>
      </c>
      <c r="P9">
        <v>600</v>
      </c>
      <c r="Q9">
        <v>600</v>
      </c>
      <c r="U9" t="s">
        <v>19272</v>
      </c>
      <c r="V9" s="97">
        <v>42151</v>
      </c>
      <c r="W9" s="97"/>
      <c r="X9" t="s">
        <v>7916</v>
      </c>
    </row>
    <row r="10" spans="1:24" customFormat="1" ht="14.25" customHeight="1" x14ac:dyDescent="0.25">
      <c r="A10" t="s">
        <v>19559</v>
      </c>
      <c r="B10" t="s">
        <v>18115</v>
      </c>
      <c r="C10" t="s">
        <v>8401</v>
      </c>
      <c r="D10" s="97">
        <v>42219</v>
      </c>
      <c r="E10" t="s">
        <v>190</v>
      </c>
      <c r="F10" t="s">
        <v>830</v>
      </c>
      <c r="G10" t="s">
        <v>7794</v>
      </c>
      <c r="J10" t="s">
        <v>189</v>
      </c>
      <c r="K10" t="s">
        <v>829</v>
      </c>
      <c r="L10" t="s">
        <v>8369</v>
      </c>
      <c r="M10" t="s">
        <v>19247</v>
      </c>
      <c r="N10" t="s">
        <v>7771</v>
      </c>
      <c r="O10" t="s">
        <v>8392</v>
      </c>
      <c r="P10">
        <v>600</v>
      </c>
      <c r="Q10">
        <v>600</v>
      </c>
      <c r="U10" t="s">
        <v>19272</v>
      </c>
      <c r="V10" s="97">
        <v>42158</v>
      </c>
      <c r="W10" s="97"/>
      <c r="X10" t="s">
        <v>7916</v>
      </c>
    </row>
    <row r="11" spans="1:24" customFormat="1" ht="14.25" customHeight="1" x14ac:dyDescent="0.25">
      <c r="A11" t="s">
        <v>19559</v>
      </c>
      <c r="B11" t="s">
        <v>18115</v>
      </c>
      <c r="C11" t="s">
        <v>8401</v>
      </c>
      <c r="D11" s="97">
        <v>42219</v>
      </c>
      <c r="E11" t="s">
        <v>190</v>
      </c>
      <c r="F11" t="s">
        <v>830</v>
      </c>
      <c r="G11" t="s">
        <v>7794</v>
      </c>
      <c r="J11" t="s">
        <v>189</v>
      </c>
      <c r="K11" t="s">
        <v>829</v>
      </c>
      <c r="L11" t="s">
        <v>8369</v>
      </c>
      <c r="M11" t="s">
        <v>19247</v>
      </c>
      <c r="N11" t="s">
        <v>19265</v>
      </c>
      <c r="O11" t="s">
        <v>8392</v>
      </c>
      <c r="P11">
        <v>600</v>
      </c>
      <c r="Q11">
        <v>600</v>
      </c>
      <c r="U11" t="s">
        <v>19272</v>
      </c>
      <c r="V11" s="97">
        <v>42158</v>
      </c>
      <c r="W11" s="97"/>
      <c r="X11" t="s">
        <v>7916</v>
      </c>
    </row>
    <row r="12" spans="1:24" customFormat="1" ht="14.25" customHeight="1" x14ac:dyDescent="0.25">
      <c r="A12" t="s">
        <v>19559</v>
      </c>
      <c r="B12" t="s">
        <v>18115</v>
      </c>
      <c r="C12" t="s">
        <v>8403</v>
      </c>
      <c r="D12" s="97">
        <v>42273</v>
      </c>
      <c r="E12" t="s">
        <v>66</v>
      </c>
      <c r="F12" t="s">
        <v>908</v>
      </c>
      <c r="G12" t="s">
        <v>7795</v>
      </c>
      <c r="H12" t="s">
        <v>12660</v>
      </c>
      <c r="J12" t="s">
        <v>65</v>
      </c>
      <c r="K12" t="s">
        <v>907</v>
      </c>
      <c r="L12" t="s">
        <v>8369</v>
      </c>
      <c r="M12" t="s">
        <v>19247</v>
      </c>
      <c r="N12" t="s">
        <v>7771</v>
      </c>
      <c r="O12" t="s">
        <v>8392</v>
      </c>
      <c r="P12">
        <v>300</v>
      </c>
      <c r="Q12">
        <v>300</v>
      </c>
      <c r="R12">
        <v>2200</v>
      </c>
      <c r="U12" t="s">
        <v>19271</v>
      </c>
      <c r="V12" s="97">
        <v>42144</v>
      </c>
      <c r="W12" s="97">
        <v>42144</v>
      </c>
    </row>
    <row r="13" spans="1:24" customFormat="1" ht="14.25" customHeight="1" x14ac:dyDescent="0.25">
      <c r="A13" t="s">
        <v>19559</v>
      </c>
      <c r="B13" t="s">
        <v>18115</v>
      </c>
      <c r="C13" t="s">
        <v>8403</v>
      </c>
      <c r="D13" s="97">
        <v>42273</v>
      </c>
      <c r="E13" t="s">
        <v>66</v>
      </c>
      <c r="F13" t="s">
        <v>920</v>
      </c>
      <c r="G13" t="s">
        <v>7795</v>
      </c>
      <c r="H13" t="s">
        <v>12660</v>
      </c>
      <c r="J13" t="s">
        <v>65</v>
      </c>
      <c r="K13" t="s">
        <v>919</v>
      </c>
      <c r="L13" t="s">
        <v>8369</v>
      </c>
      <c r="M13" t="s">
        <v>19247</v>
      </c>
      <c r="N13" t="s">
        <v>7771</v>
      </c>
      <c r="O13" t="s">
        <v>8392</v>
      </c>
      <c r="P13">
        <v>250</v>
      </c>
      <c r="Q13">
        <v>250</v>
      </c>
      <c r="R13">
        <v>2200</v>
      </c>
      <c r="U13" t="s">
        <v>19271</v>
      </c>
      <c r="V13" s="97">
        <v>42143</v>
      </c>
      <c r="W13" s="97">
        <v>42143</v>
      </c>
    </row>
    <row r="14" spans="1:24" customFormat="1" ht="14.25" customHeight="1" x14ac:dyDescent="0.25">
      <c r="A14" t="s">
        <v>19559</v>
      </c>
      <c r="B14" t="s">
        <v>18118</v>
      </c>
      <c r="C14" t="s">
        <v>8403</v>
      </c>
      <c r="D14" s="97">
        <v>42273</v>
      </c>
      <c r="E14" t="s">
        <v>66</v>
      </c>
      <c r="F14" t="s">
        <v>932</v>
      </c>
      <c r="G14" t="s">
        <v>7795</v>
      </c>
      <c r="H14" t="s">
        <v>8572</v>
      </c>
      <c r="J14" t="s">
        <v>65</v>
      </c>
      <c r="K14" t="s">
        <v>931</v>
      </c>
      <c r="L14" t="s">
        <v>8369</v>
      </c>
      <c r="M14" t="s">
        <v>19247</v>
      </c>
      <c r="N14" t="s">
        <v>7771</v>
      </c>
      <c r="O14" t="s">
        <v>8392</v>
      </c>
      <c r="P14">
        <v>864</v>
      </c>
      <c r="Q14">
        <v>864</v>
      </c>
      <c r="R14">
        <v>2200</v>
      </c>
      <c r="U14" t="s">
        <v>19271</v>
      </c>
      <c r="V14" s="97">
        <v>42141</v>
      </c>
      <c r="W14" s="97">
        <v>42141</v>
      </c>
    </row>
    <row r="15" spans="1:24" customFormat="1" ht="14.25" customHeight="1" x14ac:dyDescent="0.25">
      <c r="A15" t="s">
        <v>19559</v>
      </c>
      <c r="B15" t="s">
        <v>18118</v>
      </c>
      <c r="C15" t="s">
        <v>8403</v>
      </c>
      <c r="D15" s="97">
        <v>42273</v>
      </c>
      <c r="E15" t="s">
        <v>66</v>
      </c>
      <c r="F15" t="s">
        <v>932</v>
      </c>
      <c r="G15" t="s">
        <v>7795</v>
      </c>
      <c r="H15" t="s">
        <v>8572</v>
      </c>
      <c r="J15" t="s">
        <v>65</v>
      </c>
      <c r="K15" t="s">
        <v>931</v>
      </c>
      <c r="L15" t="s">
        <v>8369</v>
      </c>
      <c r="M15" t="s">
        <v>19247</v>
      </c>
      <c r="N15" t="s">
        <v>18841</v>
      </c>
      <c r="O15" t="s">
        <v>8392</v>
      </c>
      <c r="P15">
        <v>2736</v>
      </c>
      <c r="Q15">
        <v>1368</v>
      </c>
      <c r="R15">
        <v>15400</v>
      </c>
      <c r="U15" t="s">
        <v>19272</v>
      </c>
      <c r="V15" s="97">
        <v>42264</v>
      </c>
      <c r="W15" s="97"/>
      <c r="X15" t="s">
        <v>19098</v>
      </c>
    </row>
    <row r="16" spans="1:24" customFormat="1" ht="14.25" customHeight="1" x14ac:dyDescent="0.25">
      <c r="A16" t="s">
        <v>19559</v>
      </c>
      <c r="B16" t="s">
        <v>18115</v>
      </c>
      <c r="C16" t="s">
        <v>8403</v>
      </c>
      <c r="D16" s="97">
        <v>42273</v>
      </c>
      <c r="E16" t="s">
        <v>66</v>
      </c>
      <c r="F16" t="s">
        <v>938</v>
      </c>
      <c r="G16" t="s">
        <v>7795</v>
      </c>
      <c r="H16" t="s">
        <v>12660</v>
      </c>
      <c r="J16" t="s">
        <v>65</v>
      </c>
      <c r="K16" t="s">
        <v>937</v>
      </c>
      <c r="L16" t="s">
        <v>8369</v>
      </c>
      <c r="M16" t="s">
        <v>19247</v>
      </c>
      <c r="N16" t="s">
        <v>7771</v>
      </c>
      <c r="O16" t="s">
        <v>8392</v>
      </c>
      <c r="P16">
        <v>300</v>
      </c>
      <c r="Q16">
        <v>300</v>
      </c>
      <c r="R16">
        <v>2200</v>
      </c>
      <c r="U16" t="s">
        <v>19271</v>
      </c>
      <c r="V16" s="97">
        <v>42144</v>
      </c>
      <c r="W16" s="97">
        <v>42144</v>
      </c>
    </row>
    <row r="17" spans="1:24" customFormat="1" ht="14.25" customHeight="1" x14ac:dyDescent="0.25">
      <c r="A17" t="s">
        <v>19559</v>
      </c>
      <c r="B17" t="s">
        <v>18115</v>
      </c>
      <c r="C17" t="s">
        <v>8403</v>
      </c>
      <c r="D17" s="97">
        <v>42273</v>
      </c>
      <c r="E17" t="s">
        <v>66</v>
      </c>
      <c r="F17" t="s">
        <v>938</v>
      </c>
      <c r="G17" t="s">
        <v>7795</v>
      </c>
      <c r="H17" t="s">
        <v>19002</v>
      </c>
      <c r="J17" t="s">
        <v>65</v>
      </c>
      <c r="K17" t="s">
        <v>937</v>
      </c>
      <c r="L17" t="s">
        <v>8369</v>
      </c>
      <c r="M17" t="s">
        <v>19247</v>
      </c>
      <c r="N17" t="s">
        <v>19265</v>
      </c>
      <c r="O17" t="s">
        <v>8392</v>
      </c>
      <c r="P17">
        <v>1047</v>
      </c>
      <c r="Q17">
        <v>1047</v>
      </c>
      <c r="R17">
        <v>2806</v>
      </c>
      <c r="U17" t="s">
        <v>19271</v>
      </c>
      <c r="V17" s="97">
        <v>42250</v>
      </c>
      <c r="W17" s="97">
        <v>42251</v>
      </c>
    </row>
    <row r="18" spans="1:24" customFormat="1" ht="14.25" customHeight="1" x14ac:dyDescent="0.25">
      <c r="A18" t="s">
        <v>19559</v>
      </c>
      <c r="B18" t="s">
        <v>18115</v>
      </c>
      <c r="C18" t="s">
        <v>8403</v>
      </c>
      <c r="D18" s="97">
        <v>42273</v>
      </c>
      <c r="E18" t="s">
        <v>66</v>
      </c>
      <c r="F18" t="s">
        <v>938</v>
      </c>
      <c r="G18" t="s">
        <v>7795</v>
      </c>
      <c r="H18" t="s">
        <v>19002</v>
      </c>
      <c r="J18" t="s">
        <v>65</v>
      </c>
      <c r="K18" t="s">
        <v>937</v>
      </c>
      <c r="L18" t="s">
        <v>8369</v>
      </c>
      <c r="M18" t="s">
        <v>19248</v>
      </c>
      <c r="N18" t="s">
        <v>7770</v>
      </c>
      <c r="O18" t="s">
        <v>8392</v>
      </c>
      <c r="P18">
        <v>2120</v>
      </c>
      <c r="Q18">
        <v>1060</v>
      </c>
      <c r="R18">
        <v>9660</v>
      </c>
      <c r="U18" t="s">
        <v>19271</v>
      </c>
      <c r="V18" s="97">
        <v>42250</v>
      </c>
      <c r="W18" s="97">
        <v>42251</v>
      </c>
    </row>
    <row r="19" spans="1:24" customFormat="1" ht="14.25" customHeight="1" x14ac:dyDescent="0.25">
      <c r="A19" t="s">
        <v>19559</v>
      </c>
      <c r="B19" t="s">
        <v>8407</v>
      </c>
      <c r="C19" t="s">
        <v>8403</v>
      </c>
      <c r="D19" s="97">
        <v>42273</v>
      </c>
      <c r="E19" t="s">
        <v>66</v>
      </c>
      <c r="F19" t="s">
        <v>965</v>
      </c>
      <c r="G19" t="s">
        <v>7795</v>
      </c>
      <c r="H19" t="s">
        <v>12660</v>
      </c>
      <c r="J19" t="s">
        <v>65</v>
      </c>
      <c r="K19" t="s">
        <v>8169</v>
      </c>
      <c r="L19" t="s">
        <v>8369</v>
      </c>
      <c r="M19" t="s">
        <v>19247</v>
      </c>
      <c r="N19" t="s">
        <v>7771</v>
      </c>
      <c r="O19" t="s">
        <v>8392</v>
      </c>
      <c r="P19">
        <v>650</v>
      </c>
      <c r="Q19">
        <v>650</v>
      </c>
      <c r="R19">
        <v>2200</v>
      </c>
      <c r="U19" t="s">
        <v>19271</v>
      </c>
      <c r="V19" s="97">
        <v>42143</v>
      </c>
      <c r="W19" s="97">
        <v>42143</v>
      </c>
    </row>
    <row r="20" spans="1:24" customFormat="1" ht="14.25" customHeight="1" x14ac:dyDescent="0.25">
      <c r="A20" t="s">
        <v>19559</v>
      </c>
      <c r="B20" t="s">
        <v>18118</v>
      </c>
      <c r="C20" t="s">
        <v>8403</v>
      </c>
      <c r="D20" s="97">
        <v>42273</v>
      </c>
      <c r="E20" t="s">
        <v>66</v>
      </c>
      <c r="F20" t="s">
        <v>967</v>
      </c>
      <c r="G20" t="s">
        <v>7795</v>
      </c>
      <c r="H20" t="s">
        <v>19002</v>
      </c>
      <c r="J20" t="s">
        <v>65</v>
      </c>
      <c r="K20" t="s">
        <v>966</v>
      </c>
      <c r="L20" t="s">
        <v>8369</v>
      </c>
      <c r="M20" t="s">
        <v>19247</v>
      </c>
      <c r="N20" t="s">
        <v>7771</v>
      </c>
      <c r="O20" t="s">
        <v>8392</v>
      </c>
      <c r="P20">
        <v>75</v>
      </c>
      <c r="Q20">
        <v>75</v>
      </c>
      <c r="R20">
        <v>2200</v>
      </c>
      <c r="U20" t="s">
        <v>19271</v>
      </c>
      <c r="V20" s="97">
        <v>42135</v>
      </c>
      <c r="W20" s="97">
        <v>42135</v>
      </c>
    </row>
    <row r="21" spans="1:24" customFormat="1" ht="14.25" customHeight="1" x14ac:dyDescent="0.25">
      <c r="A21" t="s">
        <v>19559</v>
      </c>
      <c r="B21" t="s">
        <v>18118</v>
      </c>
      <c r="C21" t="s">
        <v>8403</v>
      </c>
      <c r="D21" s="97">
        <v>42273</v>
      </c>
      <c r="E21" t="s">
        <v>66</v>
      </c>
      <c r="F21" t="s">
        <v>967</v>
      </c>
      <c r="G21" t="s">
        <v>7795</v>
      </c>
      <c r="H21" t="s">
        <v>19002</v>
      </c>
      <c r="J21" t="s">
        <v>65</v>
      </c>
      <c r="K21" t="s">
        <v>966</v>
      </c>
      <c r="L21" t="s">
        <v>8369</v>
      </c>
      <c r="M21" t="s">
        <v>19247</v>
      </c>
      <c r="N21" t="s">
        <v>7771</v>
      </c>
      <c r="O21" t="s">
        <v>8392</v>
      </c>
      <c r="P21">
        <v>100</v>
      </c>
      <c r="Q21">
        <v>100</v>
      </c>
      <c r="R21">
        <v>2200</v>
      </c>
      <c r="U21" t="s">
        <v>19271</v>
      </c>
      <c r="V21" s="97">
        <v>42135</v>
      </c>
      <c r="W21" s="97">
        <v>42135</v>
      </c>
    </row>
    <row r="22" spans="1:24" customFormat="1" ht="14.25" customHeight="1" x14ac:dyDescent="0.25">
      <c r="A22" t="s">
        <v>19559</v>
      </c>
      <c r="B22" t="s">
        <v>18118</v>
      </c>
      <c r="C22" t="s">
        <v>8403</v>
      </c>
      <c r="D22" s="97">
        <v>42273</v>
      </c>
      <c r="E22" t="s">
        <v>66</v>
      </c>
      <c r="F22" t="s">
        <v>967</v>
      </c>
      <c r="G22" t="s">
        <v>7795</v>
      </c>
      <c r="H22" t="s">
        <v>8572</v>
      </c>
      <c r="J22" t="s">
        <v>65</v>
      </c>
      <c r="K22" t="s">
        <v>966</v>
      </c>
      <c r="L22" t="s">
        <v>8369</v>
      </c>
      <c r="M22" t="s">
        <v>19247</v>
      </c>
      <c r="N22" t="s">
        <v>7771</v>
      </c>
      <c r="O22" t="s">
        <v>8392</v>
      </c>
      <c r="P22">
        <v>832</v>
      </c>
      <c r="Q22">
        <v>832</v>
      </c>
      <c r="R22">
        <v>2200</v>
      </c>
      <c r="U22" t="s">
        <v>19271</v>
      </c>
      <c r="V22" s="97">
        <v>42140</v>
      </c>
      <c r="W22" s="97">
        <v>42140</v>
      </c>
    </row>
    <row r="23" spans="1:24" customFormat="1" ht="14.25" customHeight="1" x14ac:dyDescent="0.25">
      <c r="A23" t="s">
        <v>19559</v>
      </c>
      <c r="B23" t="s">
        <v>18118</v>
      </c>
      <c r="C23" t="s">
        <v>8403</v>
      </c>
      <c r="D23" s="97">
        <v>42273</v>
      </c>
      <c r="E23" t="s">
        <v>66</v>
      </c>
      <c r="F23" t="s">
        <v>967</v>
      </c>
      <c r="G23" t="s">
        <v>7795</v>
      </c>
      <c r="H23" t="s">
        <v>8572</v>
      </c>
      <c r="J23" t="s">
        <v>65</v>
      </c>
      <c r="K23" t="s">
        <v>966</v>
      </c>
      <c r="L23" t="s">
        <v>8369</v>
      </c>
      <c r="M23" t="s">
        <v>19247</v>
      </c>
      <c r="N23" t="s">
        <v>7771</v>
      </c>
      <c r="O23" t="s">
        <v>8392</v>
      </c>
      <c r="P23">
        <v>60</v>
      </c>
      <c r="Q23">
        <v>60</v>
      </c>
      <c r="R23">
        <v>2200</v>
      </c>
      <c r="U23" t="s">
        <v>19271</v>
      </c>
      <c r="V23" s="97">
        <v>42149</v>
      </c>
      <c r="W23" s="97">
        <v>42149</v>
      </c>
    </row>
    <row r="24" spans="1:24" customFormat="1" ht="14.25" customHeight="1" x14ac:dyDescent="0.25">
      <c r="A24" t="s">
        <v>19559</v>
      </c>
      <c r="B24" t="s">
        <v>18118</v>
      </c>
      <c r="C24" t="s">
        <v>8403</v>
      </c>
      <c r="D24" s="97">
        <v>42273</v>
      </c>
      <c r="E24" t="s">
        <v>66</v>
      </c>
      <c r="F24" t="s">
        <v>967</v>
      </c>
      <c r="G24" t="s">
        <v>7795</v>
      </c>
      <c r="H24" t="s">
        <v>7820</v>
      </c>
      <c r="J24" t="s">
        <v>65</v>
      </c>
      <c r="K24" t="s">
        <v>966</v>
      </c>
      <c r="L24" t="s">
        <v>19169</v>
      </c>
      <c r="M24" t="s">
        <v>19247</v>
      </c>
      <c r="N24" t="s">
        <v>18841</v>
      </c>
      <c r="O24" t="s">
        <v>8392</v>
      </c>
      <c r="P24">
        <v>1290</v>
      </c>
      <c r="Q24">
        <v>645</v>
      </c>
      <c r="R24">
        <v>15400</v>
      </c>
      <c r="U24" t="s">
        <v>19271</v>
      </c>
      <c r="V24" s="97">
        <v>42203</v>
      </c>
      <c r="W24" s="97">
        <v>42215</v>
      </c>
      <c r="X24" t="s">
        <v>19098</v>
      </c>
    </row>
    <row r="25" spans="1:24" customFormat="1" ht="14.25" customHeight="1" x14ac:dyDescent="0.25">
      <c r="A25" t="s">
        <v>19559</v>
      </c>
      <c r="B25" t="s">
        <v>18118</v>
      </c>
      <c r="C25" t="s">
        <v>8403</v>
      </c>
      <c r="D25" s="97">
        <v>42273</v>
      </c>
      <c r="E25" t="s">
        <v>66</v>
      </c>
      <c r="F25" t="s">
        <v>967</v>
      </c>
      <c r="G25" t="s">
        <v>7795</v>
      </c>
      <c r="H25" t="s">
        <v>7820</v>
      </c>
      <c r="J25" t="s">
        <v>65</v>
      </c>
      <c r="K25" t="s">
        <v>966</v>
      </c>
      <c r="L25" t="s">
        <v>19170</v>
      </c>
      <c r="M25" t="s">
        <v>19247</v>
      </c>
      <c r="N25" t="s">
        <v>18841</v>
      </c>
      <c r="O25" t="s">
        <v>8392</v>
      </c>
      <c r="P25">
        <v>1082</v>
      </c>
      <c r="Q25">
        <v>541</v>
      </c>
      <c r="R25">
        <v>15400</v>
      </c>
      <c r="U25" t="s">
        <v>19272</v>
      </c>
      <c r="V25" s="97">
        <v>42264</v>
      </c>
      <c r="W25" s="97"/>
      <c r="X25" t="s">
        <v>19098</v>
      </c>
    </row>
    <row r="26" spans="1:24" customFormat="1" ht="14.25" customHeight="1" x14ac:dyDescent="0.25">
      <c r="A26" t="s">
        <v>19559</v>
      </c>
      <c r="B26" t="s">
        <v>18118</v>
      </c>
      <c r="C26" t="s">
        <v>8403</v>
      </c>
      <c r="D26" s="97">
        <v>42273</v>
      </c>
      <c r="E26" t="s">
        <v>66</v>
      </c>
      <c r="F26" t="s">
        <v>967</v>
      </c>
      <c r="G26" t="s">
        <v>7795</v>
      </c>
      <c r="H26" t="s">
        <v>19002</v>
      </c>
      <c r="J26" t="s">
        <v>65</v>
      </c>
      <c r="K26" t="s">
        <v>966</v>
      </c>
      <c r="L26" t="s">
        <v>8369</v>
      </c>
      <c r="M26" t="s">
        <v>19247</v>
      </c>
      <c r="N26" t="s">
        <v>19265</v>
      </c>
      <c r="O26" t="s">
        <v>8392</v>
      </c>
      <c r="P26">
        <v>17</v>
      </c>
      <c r="Q26">
        <v>50</v>
      </c>
      <c r="R26">
        <v>2806</v>
      </c>
      <c r="U26" t="s">
        <v>19271</v>
      </c>
      <c r="V26" s="97">
        <v>42247</v>
      </c>
      <c r="W26" s="97">
        <v>42249</v>
      </c>
    </row>
    <row r="27" spans="1:24" customFormat="1" ht="14.25" customHeight="1" x14ac:dyDescent="0.25">
      <c r="A27" t="s">
        <v>19559</v>
      </c>
      <c r="B27" t="s">
        <v>18117</v>
      </c>
      <c r="C27" t="s">
        <v>8403</v>
      </c>
      <c r="D27" s="97">
        <v>42273</v>
      </c>
      <c r="E27" t="s">
        <v>66</v>
      </c>
      <c r="F27" t="s">
        <v>974</v>
      </c>
      <c r="G27" t="s">
        <v>7795</v>
      </c>
      <c r="H27" t="s">
        <v>12661</v>
      </c>
      <c r="J27" t="s">
        <v>65</v>
      </c>
      <c r="K27" t="s">
        <v>973</v>
      </c>
      <c r="L27" t="s">
        <v>8369</v>
      </c>
      <c r="M27" t="s">
        <v>19247</v>
      </c>
      <c r="N27" t="s">
        <v>7771</v>
      </c>
      <c r="O27" t="s">
        <v>8392</v>
      </c>
      <c r="P27">
        <v>120</v>
      </c>
      <c r="Q27">
        <v>120</v>
      </c>
      <c r="R27">
        <v>2200</v>
      </c>
      <c r="U27" t="s">
        <v>19271</v>
      </c>
      <c r="V27" s="97">
        <v>42129</v>
      </c>
      <c r="W27" s="97">
        <v>42129</v>
      </c>
    </row>
    <row r="28" spans="1:24" customFormat="1" ht="14.25" customHeight="1" x14ac:dyDescent="0.25">
      <c r="A28" t="s">
        <v>19559</v>
      </c>
      <c r="B28" t="s">
        <v>18118</v>
      </c>
      <c r="C28" t="s">
        <v>8403</v>
      </c>
      <c r="D28" s="97">
        <v>42273</v>
      </c>
      <c r="E28" t="s">
        <v>66</v>
      </c>
      <c r="F28" t="s">
        <v>967</v>
      </c>
      <c r="G28" t="s">
        <v>7795</v>
      </c>
      <c r="H28" t="s">
        <v>19002</v>
      </c>
      <c r="J28" t="s">
        <v>65</v>
      </c>
      <c r="K28" t="s">
        <v>966</v>
      </c>
      <c r="M28" t="s">
        <v>19249</v>
      </c>
      <c r="N28" t="s">
        <v>19259</v>
      </c>
      <c r="O28" t="s">
        <v>7785</v>
      </c>
      <c r="P28">
        <v>112</v>
      </c>
      <c r="Q28">
        <v>56</v>
      </c>
      <c r="U28" t="s">
        <v>19271</v>
      </c>
      <c r="V28" s="97">
        <v>42203</v>
      </c>
      <c r="W28" s="97">
        <v>42204</v>
      </c>
    </row>
    <row r="29" spans="1:24" customFormat="1" ht="14.25" customHeight="1" x14ac:dyDescent="0.25">
      <c r="A29" t="s">
        <v>19559</v>
      </c>
      <c r="B29" t="s">
        <v>18115</v>
      </c>
      <c r="C29" t="s">
        <v>8403</v>
      </c>
      <c r="D29" s="97">
        <v>42273</v>
      </c>
      <c r="E29" t="s">
        <v>66</v>
      </c>
      <c r="F29" t="s">
        <v>938</v>
      </c>
      <c r="G29" t="s">
        <v>7795</v>
      </c>
      <c r="H29" t="s">
        <v>19002</v>
      </c>
      <c r="J29" t="s">
        <v>65</v>
      </c>
      <c r="K29" t="s">
        <v>937</v>
      </c>
      <c r="M29" t="s">
        <v>19249</v>
      </c>
      <c r="N29" t="s">
        <v>19259</v>
      </c>
      <c r="O29" t="s">
        <v>7785</v>
      </c>
      <c r="P29">
        <v>82</v>
      </c>
      <c r="Q29">
        <v>59</v>
      </c>
      <c r="U29" t="s">
        <v>19271</v>
      </c>
      <c r="V29" s="97">
        <v>42250</v>
      </c>
      <c r="W29" s="97">
        <v>42250</v>
      </c>
    </row>
    <row r="30" spans="1:24" customFormat="1" ht="14.25" customHeight="1" x14ac:dyDescent="0.25">
      <c r="A30" t="s">
        <v>19559</v>
      </c>
      <c r="B30" t="s">
        <v>8407</v>
      </c>
      <c r="C30" t="s">
        <v>8402</v>
      </c>
      <c r="D30" s="97">
        <v>42273</v>
      </c>
      <c r="E30" t="s">
        <v>78</v>
      </c>
      <c r="F30" t="s">
        <v>1742</v>
      </c>
      <c r="G30" t="s">
        <v>7795</v>
      </c>
      <c r="H30" t="s">
        <v>7820</v>
      </c>
      <c r="J30" t="s">
        <v>77</v>
      </c>
      <c r="K30" t="s">
        <v>8219</v>
      </c>
      <c r="L30" t="s">
        <v>8369</v>
      </c>
      <c r="M30" t="s">
        <v>19248</v>
      </c>
      <c r="N30" t="s">
        <v>7773</v>
      </c>
      <c r="O30" t="s">
        <v>7785</v>
      </c>
      <c r="P30">
        <v>650</v>
      </c>
      <c r="Q30">
        <v>650</v>
      </c>
      <c r="R30">
        <v>3116</v>
      </c>
      <c r="U30" t="s">
        <v>19271</v>
      </c>
      <c r="V30" s="97">
        <v>42532</v>
      </c>
      <c r="W30" s="97">
        <v>42533</v>
      </c>
    </row>
    <row r="31" spans="1:24" customFormat="1" ht="14.25" customHeight="1" x14ac:dyDescent="0.25">
      <c r="A31" t="s">
        <v>19559</v>
      </c>
      <c r="B31" t="s">
        <v>8407</v>
      </c>
      <c r="C31" t="s">
        <v>8402</v>
      </c>
      <c r="D31" s="97">
        <v>42273</v>
      </c>
      <c r="E31" t="s">
        <v>78</v>
      </c>
      <c r="F31" t="s">
        <v>1742</v>
      </c>
      <c r="G31" t="s">
        <v>7795</v>
      </c>
      <c r="H31" t="s">
        <v>19002</v>
      </c>
      <c r="J31" t="s">
        <v>77</v>
      </c>
      <c r="K31" t="s">
        <v>8219</v>
      </c>
      <c r="L31" t="s">
        <v>8369</v>
      </c>
      <c r="M31" t="s">
        <v>19247</v>
      </c>
      <c r="N31" t="s">
        <v>7771</v>
      </c>
      <c r="O31" t="s">
        <v>7785</v>
      </c>
      <c r="P31">
        <v>20</v>
      </c>
      <c r="Q31">
        <v>20</v>
      </c>
      <c r="R31">
        <v>2200</v>
      </c>
      <c r="U31" t="s">
        <v>19271</v>
      </c>
      <c r="V31" s="97">
        <v>42137</v>
      </c>
      <c r="W31" s="97">
        <v>42137</v>
      </c>
    </row>
    <row r="32" spans="1:24" customFormat="1" ht="14.25" customHeight="1" x14ac:dyDescent="0.25">
      <c r="A32" t="s">
        <v>19559</v>
      </c>
      <c r="B32" t="s">
        <v>8407</v>
      </c>
      <c r="C32" t="s">
        <v>8402</v>
      </c>
      <c r="D32" s="97">
        <v>42273</v>
      </c>
      <c r="E32" t="s">
        <v>78</v>
      </c>
      <c r="F32" t="s">
        <v>1742</v>
      </c>
      <c r="G32" t="s">
        <v>7795</v>
      </c>
      <c r="H32" t="s">
        <v>7820</v>
      </c>
      <c r="J32" t="s">
        <v>77</v>
      </c>
      <c r="K32" t="s">
        <v>8219</v>
      </c>
      <c r="L32" t="s">
        <v>8369</v>
      </c>
      <c r="M32" t="s">
        <v>19248</v>
      </c>
      <c r="N32" t="s">
        <v>7770</v>
      </c>
      <c r="O32" t="s">
        <v>7785</v>
      </c>
      <c r="P32">
        <v>2520</v>
      </c>
      <c r="Q32">
        <v>650</v>
      </c>
      <c r="R32">
        <v>18725</v>
      </c>
      <c r="U32" t="s">
        <v>19271</v>
      </c>
      <c r="V32" s="97">
        <v>42166</v>
      </c>
      <c r="W32" s="97">
        <v>42167</v>
      </c>
      <c r="X32" t="s">
        <v>19102</v>
      </c>
    </row>
    <row r="33" spans="1:24" customFormat="1" ht="14.25" customHeight="1" x14ac:dyDescent="0.25">
      <c r="A33" t="s">
        <v>19559</v>
      </c>
      <c r="B33" t="s">
        <v>8407</v>
      </c>
      <c r="C33" t="s">
        <v>8402</v>
      </c>
      <c r="D33" s="97">
        <v>42273</v>
      </c>
      <c r="E33" t="s">
        <v>78</v>
      </c>
      <c r="F33" t="s">
        <v>1756</v>
      </c>
      <c r="G33" t="s">
        <v>7795</v>
      </c>
      <c r="H33" t="s">
        <v>7842</v>
      </c>
      <c r="J33" t="s">
        <v>77</v>
      </c>
      <c r="K33" t="s">
        <v>8222</v>
      </c>
      <c r="L33" t="s">
        <v>8369</v>
      </c>
      <c r="M33" t="s">
        <v>19247</v>
      </c>
      <c r="N33" t="s">
        <v>7771</v>
      </c>
      <c r="O33" t="s">
        <v>8392</v>
      </c>
      <c r="P33">
        <v>1087</v>
      </c>
      <c r="Q33">
        <v>1087</v>
      </c>
      <c r="R33">
        <v>2200</v>
      </c>
      <c r="U33" t="s">
        <v>19271</v>
      </c>
      <c r="V33" s="97">
        <v>42140</v>
      </c>
      <c r="W33" s="97">
        <v>42140</v>
      </c>
    </row>
    <row r="34" spans="1:24" customFormat="1" ht="14.25" customHeight="1" x14ac:dyDescent="0.25">
      <c r="A34" t="s">
        <v>19559</v>
      </c>
      <c r="B34" t="s">
        <v>18115</v>
      </c>
      <c r="C34" t="s">
        <v>8402</v>
      </c>
      <c r="D34" s="97">
        <v>42273</v>
      </c>
      <c r="E34" t="s">
        <v>78</v>
      </c>
      <c r="F34" t="s">
        <v>1762</v>
      </c>
      <c r="G34" t="s">
        <v>7795</v>
      </c>
      <c r="H34" t="s">
        <v>7820</v>
      </c>
      <c r="J34" t="s">
        <v>77</v>
      </c>
      <c r="K34" t="s">
        <v>1761</v>
      </c>
      <c r="L34">
        <v>4</v>
      </c>
      <c r="M34" t="s">
        <v>19247</v>
      </c>
      <c r="N34" t="s">
        <v>18841</v>
      </c>
      <c r="O34" t="s">
        <v>8392</v>
      </c>
      <c r="P34">
        <v>254</v>
      </c>
      <c r="Q34">
        <v>127</v>
      </c>
      <c r="R34">
        <v>15400</v>
      </c>
      <c r="U34" t="s">
        <v>19271</v>
      </c>
      <c r="V34" s="97">
        <v>42186</v>
      </c>
      <c r="W34" s="97">
        <v>42186</v>
      </c>
      <c r="X34" t="s">
        <v>19098</v>
      </c>
    </row>
    <row r="35" spans="1:24" customFormat="1" ht="14.25" customHeight="1" x14ac:dyDescent="0.25">
      <c r="A35" t="s">
        <v>19559</v>
      </c>
      <c r="B35" t="s">
        <v>18115</v>
      </c>
      <c r="C35" t="s">
        <v>8402</v>
      </c>
      <c r="D35" s="97">
        <v>42273</v>
      </c>
      <c r="E35" t="s">
        <v>78</v>
      </c>
      <c r="F35" t="s">
        <v>1762</v>
      </c>
      <c r="G35" t="s">
        <v>7795</v>
      </c>
      <c r="H35" t="s">
        <v>7820</v>
      </c>
      <c r="J35" t="s">
        <v>77</v>
      </c>
      <c r="K35" t="s">
        <v>1761</v>
      </c>
      <c r="L35">
        <v>3</v>
      </c>
      <c r="M35" t="s">
        <v>19247</v>
      </c>
      <c r="N35" t="s">
        <v>18841</v>
      </c>
      <c r="O35" t="s">
        <v>8392</v>
      </c>
      <c r="P35">
        <v>112</v>
      </c>
      <c r="Q35">
        <v>56</v>
      </c>
      <c r="R35">
        <v>15400</v>
      </c>
      <c r="U35" t="s">
        <v>19271</v>
      </c>
      <c r="V35" s="97">
        <v>42186</v>
      </c>
      <c r="W35" s="97">
        <v>42186</v>
      </c>
      <c r="X35" t="s">
        <v>19098</v>
      </c>
    </row>
    <row r="36" spans="1:24" customFormat="1" ht="14.25" customHeight="1" x14ac:dyDescent="0.25">
      <c r="A36" t="s">
        <v>19559</v>
      </c>
      <c r="B36" t="s">
        <v>18115</v>
      </c>
      <c r="C36" t="s">
        <v>8402</v>
      </c>
      <c r="D36" s="97">
        <v>42273</v>
      </c>
      <c r="E36" t="s">
        <v>78</v>
      </c>
      <c r="F36" t="s">
        <v>1762</v>
      </c>
      <c r="G36" t="s">
        <v>7795</v>
      </c>
      <c r="H36" t="s">
        <v>7820</v>
      </c>
      <c r="J36" t="s">
        <v>77</v>
      </c>
      <c r="K36" t="s">
        <v>1761</v>
      </c>
      <c r="L36">
        <v>1</v>
      </c>
      <c r="M36" t="s">
        <v>19247</v>
      </c>
      <c r="N36" t="s">
        <v>18841</v>
      </c>
      <c r="O36" t="s">
        <v>8392</v>
      </c>
      <c r="P36">
        <v>280</v>
      </c>
      <c r="Q36">
        <v>140</v>
      </c>
      <c r="R36">
        <v>15400</v>
      </c>
      <c r="U36" t="s">
        <v>19271</v>
      </c>
      <c r="V36" s="97">
        <v>42188</v>
      </c>
      <c r="W36" s="97">
        <v>42188</v>
      </c>
      <c r="X36" t="s">
        <v>19098</v>
      </c>
    </row>
    <row r="37" spans="1:24" customFormat="1" ht="14.25" customHeight="1" x14ac:dyDescent="0.25">
      <c r="A37" t="s">
        <v>19559</v>
      </c>
      <c r="B37" t="s">
        <v>18115</v>
      </c>
      <c r="C37" t="s">
        <v>8402</v>
      </c>
      <c r="D37" s="97">
        <v>42273</v>
      </c>
      <c r="E37" t="s">
        <v>78</v>
      </c>
      <c r="F37" t="s">
        <v>1762</v>
      </c>
      <c r="G37" t="s">
        <v>7795</v>
      </c>
      <c r="H37" t="s">
        <v>7820</v>
      </c>
      <c r="J37" t="s">
        <v>77</v>
      </c>
      <c r="K37" t="s">
        <v>1761</v>
      </c>
      <c r="L37">
        <v>2</v>
      </c>
      <c r="M37" t="s">
        <v>19247</v>
      </c>
      <c r="N37" t="s">
        <v>18841</v>
      </c>
      <c r="O37" t="s">
        <v>8392</v>
      </c>
      <c r="P37">
        <v>180</v>
      </c>
      <c r="Q37">
        <v>90</v>
      </c>
      <c r="R37">
        <v>15400</v>
      </c>
      <c r="U37" t="s">
        <v>19271</v>
      </c>
      <c r="V37" s="97">
        <v>42188</v>
      </c>
      <c r="W37" s="97">
        <v>42188</v>
      </c>
      <c r="X37" t="s">
        <v>19098</v>
      </c>
    </row>
    <row r="38" spans="1:24" customFormat="1" ht="14.25" customHeight="1" x14ac:dyDescent="0.25">
      <c r="A38" t="s">
        <v>19559</v>
      </c>
      <c r="B38" t="s">
        <v>18115</v>
      </c>
      <c r="C38" t="s">
        <v>8402</v>
      </c>
      <c r="D38" s="97">
        <v>42273</v>
      </c>
      <c r="E38" t="s">
        <v>78</v>
      </c>
      <c r="F38" t="s">
        <v>1762</v>
      </c>
      <c r="G38" t="s">
        <v>7795</v>
      </c>
      <c r="H38" t="s">
        <v>7820</v>
      </c>
      <c r="J38" t="s">
        <v>77</v>
      </c>
      <c r="K38" t="s">
        <v>1761</v>
      </c>
      <c r="L38">
        <v>9</v>
      </c>
      <c r="M38" t="s">
        <v>19247</v>
      </c>
      <c r="N38" t="s">
        <v>18841</v>
      </c>
      <c r="O38" t="s">
        <v>8392</v>
      </c>
      <c r="P38">
        <v>302</v>
      </c>
      <c r="Q38">
        <v>151</v>
      </c>
      <c r="R38">
        <v>15400</v>
      </c>
      <c r="U38" t="s">
        <v>19271</v>
      </c>
      <c r="V38" s="97">
        <v>42190</v>
      </c>
      <c r="W38" s="97">
        <v>42190</v>
      </c>
      <c r="X38" t="s">
        <v>19098</v>
      </c>
    </row>
    <row r="39" spans="1:24" customFormat="1" ht="14.25" customHeight="1" x14ac:dyDescent="0.25">
      <c r="A39" t="s">
        <v>19559</v>
      </c>
      <c r="B39" t="s">
        <v>18115</v>
      </c>
      <c r="C39" t="s">
        <v>8402</v>
      </c>
      <c r="D39" s="97">
        <v>42273</v>
      </c>
      <c r="E39" t="s">
        <v>78</v>
      </c>
      <c r="F39" t="s">
        <v>1762</v>
      </c>
      <c r="G39" t="s">
        <v>7795</v>
      </c>
      <c r="H39" t="s">
        <v>7820</v>
      </c>
      <c r="J39" t="s">
        <v>77</v>
      </c>
      <c r="K39" t="s">
        <v>1761</v>
      </c>
      <c r="L39">
        <v>8</v>
      </c>
      <c r="M39" t="s">
        <v>19247</v>
      </c>
      <c r="N39" t="s">
        <v>18841</v>
      </c>
      <c r="O39" t="s">
        <v>8392</v>
      </c>
      <c r="P39">
        <v>320</v>
      </c>
      <c r="Q39">
        <v>160</v>
      </c>
      <c r="R39">
        <v>15400</v>
      </c>
      <c r="U39" t="s">
        <v>19271</v>
      </c>
      <c r="V39" s="97">
        <v>42191</v>
      </c>
      <c r="W39" s="97">
        <v>42191</v>
      </c>
      <c r="X39" t="s">
        <v>19098</v>
      </c>
    </row>
    <row r="40" spans="1:24" customFormat="1" ht="14.25" customHeight="1" x14ac:dyDescent="0.25">
      <c r="A40" t="s">
        <v>19559</v>
      </c>
      <c r="B40" t="s">
        <v>18115</v>
      </c>
      <c r="C40" t="s">
        <v>8402</v>
      </c>
      <c r="D40" s="97">
        <v>42273</v>
      </c>
      <c r="E40" t="s">
        <v>78</v>
      </c>
      <c r="F40" t="s">
        <v>1762</v>
      </c>
      <c r="G40" t="s">
        <v>7795</v>
      </c>
      <c r="H40" t="s">
        <v>7820</v>
      </c>
      <c r="J40" t="s">
        <v>77</v>
      </c>
      <c r="K40" t="s">
        <v>1761</v>
      </c>
      <c r="L40">
        <v>7</v>
      </c>
      <c r="M40" t="s">
        <v>19247</v>
      </c>
      <c r="N40" t="s">
        <v>18841</v>
      </c>
      <c r="O40" t="s">
        <v>8392</v>
      </c>
      <c r="P40">
        <v>148</v>
      </c>
      <c r="Q40">
        <v>74</v>
      </c>
      <c r="R40">
        <v>15400</v>
      </c>
      <c r="U40" t="s">
        <v>19271</v>
      </c>
      <c r="V40" s="97">
        <v>42191</v>
      </c>
      <c r="W40" s="97">
        <v>42191</v>
      </c>
      <c r="X40" t="s">
        <v>19098</v>
      </c>
    </row>
    <row r="41" spans="1:24" customFormat="1" ht="14.25" customHeight="1" x14ac:dyDescent="0.25">
      <c r="A41" t="s">
        <v>19559</v>
      </c>
      <c r="B41" t="s">
        <v>18115</v>
      </c>
      <c r="C41" t="s">
        <v>8402</v>
      </c>
      <c r="D41" s="97">
        <v>42273</v>
      </c>
      <c r="E41" t="s">
        <v>78</v>
      </c>
      <c r="F41" t="s">
        <v>1762</v>
      </c>
      <c r="G41" t="s">
        <v>7795</v>
      </c>
      <c r="H41" t="s">
        <v>7820</v>
      </c>
      <c r="J41" t="s">
        <v>77</v>
      </c>
      <c r="K41" t="s">
        <v>1761</v>
      </c>
      <c r="L41">
        <v>5</v>
      </c>
      <c r="M41" t="s">
        <v>19247</v>
      </c>
      <c r="N41" t="s">
        <v>18841</v>
      </c>
      <c r="O41" t="s">
        <v>8392</v>
      </c>
      <c r="P41">
        <v>150</v>
      </c>
      <c r="Q41">
        <v>75</v>
      </c>
      <c r="R41">
        <v>15400</v>
      </c>
      <c r="U41" t="s">
        <v>19271</v>
      </c>
      <c r="V41" s="97">
        <v>42193</v>
      </c>
      <c r="W41" s="97">
        <v>42193</v>
      </c>
      <c r="X41" t="s">
        <v>19098</v>
      </c>
    </row>
    <row r="42" spans="1:24" customFormat="1" ht="14.25" customHeight="1" x14ac:dyDescent="0.25">
      <c r="A42" t="s">
        <v>19559</v>
      </c>
      <c r="B42" t="s">
        <v>18115</v>
      </c>
      <c r="C42" t="s">
        <v>8402</v>
      </c>
      <c r="D42" s="97">
        <v>42273</v>
      </c>
      <c r="E42" t="s">
        <v>78</v>
      </c>
      <c r="F42" t="s">
        <v>1762</v>
      </c>
      <c r="G42" t="s">
        <v>7795</v>
      </c>
      <c r="H42" t="s">
        <v>7820</v>
      </c>
      <c r="J42" t="s">
        <v>77</v>
      </c>
      <c r="K42" t="s">
        <v>1761</v>
      </c>
      <c r="L42">
        <v>6</v>
      </c>
      <c r="M42" t="s">
        <v>19247</v>
      </c>
      <c r="N42" t="s">
        <v>18841</v>
      </c>
      <c r="O42" t="s">
        <v>8392</v>
      </c>
      <c r="P42">
        <v>116</v>
      </c>
      <c r="Q42">
        <v>58</v>
      </c>
      <c r="R42">
        <v>15400</v>
      </c>
      <c r="U42" t="s">
        <v>19271</v>
      </c>
      <c r="V42" s="97">
        <v>42193</v>
      </c>
      <c r="W42" s="97">
        <v>42193</v>
      </c>
      <c r="X42" t="s">
        <v>19098</v>
      </c>
    </row>
    <row r="43" spans="1:24" customFormat="1" ht="14.25" customHeight="1" x14ac:dyDescent="0.25">
      <c r="A43" t="s">
        <v>19559</v>
      </c>
      <c r="B43" t="s">
        <v>8407</v>
      </c>
      <c r="C43" t="s">
        <v>8402</v>
      </c>
      <c r="D43" s="97">
        <v>42273</v>
      </c>
      <c r="E43" t="s">
        <v>78</v>
      </c>
      <c r="F43" t="s">
        <v>1764</v>
      </c>
      <c r="G43" t="s">
        <v>7795</v>
      </c>
      <c r="H43" t="s">
        <v>7820</v>
      </c>
      <c r="J43" t="s">
        <v>77</v>
      </c>
      <c r="K43" t="s">
        <v>8006</v>
      </c>
      <c r="L43" t="s">
        <v>19506</v>
      </c>
      <c r="M43" t="s">
        <v>19247</v>
      </c>
      <c r="N43" t="s">
        <v>18841</v>
      </c>
      <c r="O43" t="s">
        <v>8392</v>
      </c>
      <c r="P43">
        <v>1108</v>
      </c>
      <c r="Q43">
        <v>554</v>
      </c>
      <c r="R43">
        <v>15400</v>
      </c>
      <c r="U43" t="s">
        <v>19271</v>
      </c>
      <c r="V43" s="97">
        <v>42256</v>
      </c>
      <c r="W43" s="97">
        <v>42259</v>
      </c>
      <c r="X43" t="s">
        <v>19098</v>
      </c>
    </row>
    <row r="44" spans="1:24" customFormat="1" ht="14.25" customHeight="1" x14ac:dyDescent="0.25">
      <c r="A44" t="s">
        <v>19559</v>
      </c>
      <c r="B44" t="s">
        <v>8407</v>
      </c>
      <c r="C44" t="s">
        <v>8402</v>
      </c>
      <c r="D44" s="97">
        <v>42273</v>
      </c>
      <c r="E44" t="s">
        <v>78</v>
      </c>
      <c r="F44" t="s">
        <v>1764</v>
      </c>
      <c r="G44" t="s">
        <v>7795</v>
      </c>
      <c r="H44" t="s">
        <v>7820</v>
      </c>
      <c r="J44" t="s">
        <v>77</v>
      </c>
      <c r="K44" t="s">
        <v>8006</v>
      </c>
      <c r="L44" t="s">
        <v>19693</v>
      </c>
      <c r="M44" t="s">
        <v>19247</v>
      </c>
      <c r="N44" t="s">
        <v>18841</v>
      </c>
      <c r="O44" t="s">
        <v>8392</v>
      </c>
      <c r="P44">
        <v>1136</v>
      </c>
      <c r="Q44">
        <v>568</v>
      </c>
      <c r="R44">
        <v>15400</v>
      </c>
      <c r="U44" t="s">
        <v>19271</v>
      </c>
      <c r="V44" s="97">
        <v>42265</v>
      </c>
      <c r="W44" s="97">
        <v>42268</v>
      </c>
      <c r="X44" t="s">
        <v>19098</v>
      </c>
    </row>
    <row r="45" spans="1:24" customFormat="1" ht="14.25" customHeight="1" x14ac:dyDescent="0.25">
      <c r="A45" t="s">
        <v>19559</v>
      </c>
      <c r="B45" t="s">
        <v>8407</v>
      </c>
      <c r="C45" t="s">
        <v>8402</v>
      </c>
      <c r="D45" s="97">
        <v>42273</v>
      </c>
      <c r="E45" t="s">
        <v>78</v>
      </c>
      <c r="F45" t="s">
        <v>1792</v>
      </c>
      <c r="G45" t="s">
        <v>7795</v>
      </c>
      <c r="H45" t="s">
        <v>7820</v>
      </c>
      <c r="J45" t="s">
        <v>77</v>
      </c>
      <c r="K45" t="s">
        <v>8230</v>
      </c>
      <c r="L45" t="s">
        <v>8369</v>
      </c>
      <c r="M45" t="s">
        <v>19247</v>
      </c>
      <c r="N45" t="s">
        <v>18841</v>
      </c>
      <c r="O45" t="s">
        <v>7785</v>
      </c>
      <c r="P45">
        <v>1110</v>
      </c>
      <c r="Q45">
        <v>555</v>
      </c>
      <c r="R45">
        <v>15400</v>
      </c>
      <c r="U45" t="s">
        <v>19272</v>
      </c>
      <c r="V45" s="97">
        <v>42226</v>
      </c>
      <c r="W45" s="97">
        <v>42231</v>
      </c>
      <c r="X45" t="s">
        <v>19098</v>
      </c>
    </row>
    <row r="46" spans="1:24" customFormat="1" ht="14.25" customHeight="1" x14ac:dyDescent="0.25">
      <c r="A46" t="s">
        <v>19559</v>
      </c>
      <c r="B46" t="s">
        <v>8407</v>
      </c>
      <c r="C46" t="s">
        <v>8402</v>
      </c>
      <c r="D46" s="97">
        <v>42273</v>
      </c>
      <c r="E46" t="s">
        <v>78</v>
      </c>
      <c r="F46" t="s">
        <v>1794</v>
      </c>
      <c r="G46" t="s">
        <v>7795</v>
      </c>
      <c r="H46" t="s">
        <v>7820</v>
      </c>
      <c r="J46" t="s">
        <v>77</v>
      </c>
      <c r="K46" t="s">
        <v>8231</v>
      </c>
      <c r="L46" t="s">
        <v>8369</v>
      </c>
      <c r="M46" t="s">
        <v>19248</v>
      </c>
      <c r="N46" t="s">
        <v>7773</v>
      </c>
      <c r="O46" t="s">
        <v>7785</v>
      </c>
      <c r="P46">
        <v>350</v>
      </c>
      <c r="Q46">
        <v>350</v>
      </c>
      <c r="R46">
        <v>3116</v>
      </c>
      <c r="U46" t="s">
        <v>19271</v>
      </c>
      <c r="V46" s="97">
        <v>42533</v>
      </c>
      <c r="W46" s="97">
        <v>42533</v>
      </c>
    </row>
    <row r="47" spans="1:24" customFormat="1" ht="14.25" customHeight="1" x14ac:dyDescent="0.25">
      <c r="A47" t="s">
        <v>19559</v>
      </c>
      <c r="B47" t="s">
        <v>8407</v>
      </c>
      <c r="C47" t="s">
        <v>8402</v>
      </c>
      <c r="D47" s="97">
        <v>42273</v>
      </c>
      <c r="E47" t="s">
        <v>78</v>
      </c>
      <c r="F47" t="s">
        <v>1794</v>
      </c>
      <c r="G47" t="s">
        <v>7795</v>
      </c>
      <c r="H47" t="s">
        <v>7820</v>
      </c>
      <c r="J47" t="s">
        <v>77</v>
      </c>
      <c r="K47" t="s">
        <v>8231</v>
      </c>
      <c r="L47" t="s">
        <v>19105</v>
      </c>
      <c r="M47" t="s">
        <v>19247</v>
      </c>
      <c r="N47" t="s">
        <v>18841</v>
      </c>
      <c r="O47" t="s">
        <v>8392</v>
      </c>
      <c r="P47">
        <v>984</v>
      </c>
      <c r="Q47">
        <v>492</v>
      </c>
      <c r="R47">
        <v>15400</v>
      </c>
      <c r="U47" t="s">
        <v>19271</v>
      </c>
      <c r="V47" s="97">
        <v>42213</v>
      </c>
      <c r="W47" s="97">
        <v>42214</v>
      </c>
      <c r="X47" t="s">
        <v>19098</v>
      </c>
    </row>
    <row r="48" spans="1:24" customFormat="1" ht="14.25" customHeight="1" x14ac:dyDescent="0.25">
      <c r="A48" t="s">
        <v>19559</v>
      </c>
      <c r="B48" t="s">
        <v>8407</v>
      </c>
      <c r="C48" t="s">
        <v>8402</v>
      </c>
      <c r="D48" s="97">
        <v>42273</v>
      </c>
      <c r="E48" t="s">
        <v>78</v>
      </c>
      <c r="F48" t="s">
        <v>1794</v>
      </c>
      <c r="G48" t="s">
        <v>7795</v>
      </c>
      <c r="H48" t="s">
        <v>7820</v>
      </c>
      <c r="J48" t="s">
        <v>77</v>
      </c>
      <c r="K48" t="s">
        <v>8231</v>
      </c>
      <c r="L48" t="s">
        <v>19105</v>
      </c>
      <c r="M48" t="s">
        <v>19247</v>
      </c>
      <c r="N48" t="s">
        <v>18841</v>
      </c>
      <c r="O48" t="s">
        <v>8392</v>
      </c>
      <c r="P48">
        <v>36</v>
      </c>
      <c r="Q48">
        <v>18</v>
      </c>
      <c r="R48">
        <v>15400</v>
      </c>
      <c r="U48" t="s">
        <v>19271</v>
      </c>
      <c r="V48" s="97">
        <v>42220</v>
      </c>
      <c r="W48" s="97"/>
      <c r="X48" t="s">
        <v>19098</v>
      </c>
    </row>
    <row r="49" spans="1:24" customFormat="1" ht="14.25" customHeight="1" x14ac:dyDescent="0.25">
      <c r="A49" t="s">
        <v>19559</v>
      </c>
      <c r="B49" t="s">
        <v>8407</v>
      </c>
      <c r="C49" t="s">
        <v>8402</v>
      </c>
      <c r="D49" s="97">
        <v>42273</v>
      </c>
      <c r="E49" t="s">
        <v>78</v>
      </c>
      <c r="F49" t="s">
        <v>1794</v>
      </c>
      <c r="G49" t="s">
        <v>7795</v>
      </c>
      <c r="H49" t="s">
        <v>7820</v>
      </c>
      <c r="J49" t="s">
        <v>77</v>
      </c>
      <c r="K49" t="s">
        <v>8231</v>
      </c>
      <c r="L49" t="s">
        <v>19694</v>
      </c>
      <c r="M49" t="s">
        <v>19247</v>
      </c>
      <c r="N49" t="s">
        <v>18841</v>
      </c>
      <c r="O49" t="s">
        <v>8392</v>
      </c>
      <c r="P49">
        <v>7</v>
      </c>
      <c r="Q49">
        <v>7</v>
      </c>
      <c r="R49">
        <v>15400</v>
      </c>
      <c r="U49" t="s">
        <v>19271</v>
      </c>
      <c r="V49" s="97">
        <v>42241</v>
      </c>
      <c r="W49" s="97">
        <v>42241</v>
      </c>
      <c r="X49" t="s">
        <v>19098</v>
      </c>
    </row>
    <row r="50" spans="1:24" customFormat="1" ht="14.25" customHeight="1" x14ac:dyDescent="0.25">
      <c r="A50" t="s">
        <v>19559</v>
      </c>
      <c r="B50" t="s">
        <v>8407</v>
      </c>
      <c r="C50" t="s">
        <v>8402</v>
      </c>
      <c r="D50" s="97">
        <v>42273</v>
      </c>
      <c r="E50" t="s">
        <v>78</v>
      </c>
      <c r="F50" t="s">
        <v>1794</v>
      </c>
      <c r="G50" t="s">
        <v>7795</v>
      </c>
      <c r="H50" t="s">
        <v>7820</v>
      </c>
      <c r="J50" t="s">
        <v>77</v>
      </c>
      <c r="K50" t="s">
        <v>8231</v>
      </c>
      <c r="L50" t="s">
        <v>19695</v>
      </c>
      <c r="M50" t="s">
        <v>19247</v>
      </c>
      <c r="N50" t="s">
        <v>18841</v>
      </c>
      <c r="O50" t="s">
        <v>8392</v>
      </c>
      <c r="P50">
        <v>20</v>
      </c>
      <c r="Q50">
        <v>10</v>
      </c>
      <c r="R50">
        <v>15400</v>
      </c>
      <c r="U50" t="s">
        <v>19271</v>
      </c>
      <c r="V50" s="97">
        <v>42269</v>
      </c>
      <c r="W50" s="97">
        <v>42269</v>
      </c>
      <c r="X50" t="s">
        <v>19098</v>
      </c>
    </row>
    <row r="51" spans="1:24" customFormat="1" ht="14.25" customHeight="1" x14ac:dyDescent="0.25">
      <c r="A51" t="s">
        <v>19559</v>
      </c>
      <c r="B51" t="s">
        <v>18118</v>
      </c>
      <c r="C51" t="s">
        <v>8402</v>
      </c>
      <c r="D51" s="97">
        <v>42273</v>
      </c>
      <c r="E51" t="s">
        <v>78</v>
      </c>
      <c r="F51" t="s">
        <v>1798</v>
      </c>
      <c r="G51" t="s">
        <v>7795</v>
      </c>
      <c r="H51" t="s">
        <v>19002</v>
      </c>
      <c r="J51" t="s">
        <v>77</v>
      </c>
      <c r="K51" t="s">
        <v>1797</v>
      </c>
      <c r="L51" t="s">
        <v>7918</v>
      </c>
      <c r="M51" t="s">
        <v>19247</v>
      </c>
      <c r="N51" t="s">
        <v>18841</v>
      </c>
      <c r="O51" t="s">
        <v>8392</v>
      </c>
      <c r="P51">
        <v>1424</v>
      </c>
      <c r="Q51">
        <v>712</v>
      </c>
      <c r="R51">
        <v>15400</v>
      </c>
      <c r="U51" t="s">
        <v>7775</v>
      </c>
      <c r="V51" s="97">
        <v>42252</v>
      </c>
      <c r="W51" s="97">
        <v>42272</v>
      </c>
      <c r="X51" t="s">
        <v>19098</v>
      </c>
    </row>
    <row r="52" spans="1:24" customFormat="1" ht="14.25" customHeight="1" x14ac:dyDescent="0.25">
      <c r="A52" t="s">
        <v>19559</v>
      </c>
      <c r="B52" t="s">
        <v>18114</v>
      </c>
      <c r="C52" t="s">
        <v>8402</v>
      </c>
      <c r="D52" s="97">
        <v>42273</v>
      </c>
      <c r="E52" t="s">
        <v>78</v>
      </c>
      <c r="F52" t="s">
        <v>1804</v>
      </c>
      <c r="G52" t="s">
        <v>7795</v>
      </c>
      <c r="H52" t="s">
        <v>7842</v>
      </c>
      <c r="J52" t="s">
        <v>77</v>
      </c>
      <c r="K52" t="s">
        <v>8232</v>
      </c>
      <c r="L52" t="s">
        <v>8369</v>
      </c>
      <c r="M52" t="s">
        <v>19247</v>
      </c>
      <c r="N52" t="s">
        <v>7771</v>
      </c>
      <c r="O52" t="s">
        <v>8392</v>
      </c>
      <c r="P52">
        <v>780</v>
      </c>
      <c r="Q52">
        <v>780</v>
      </c>
      <c r="R52">
        <v>2200</v>
      </c>
      <c r="U52" t="s">
        <v>19271</v>
      </c>
      <c r="V52" s="97">
        <v>42140</v>
      </c>
      <c r="W52" s="97">
        <v>42140</v>
      </c>
    </row>
    <row r="53" spans="1:24" customFormat="1" ht="14.25" customHeight="1" x14ac:dyDescent="0.25">
      <c r="A53" t="s">
        <v>19559</v>
      </c>
      <c r="B53" t="s">
        <v>18114</v>
      </c>
      <c r="C53" t="s">
        <v>8402</v>
      </c>
      <c r="D53" s="97">
        <v>42273</v>
      </c>
      <c r="E53" t="s">
        <v>78</v>
      </c>
      <c r="F53" t="s">
        <v>1808</v>
      </c>
      <c r="G53" t="s">
        <v>7795</v>
      </c>
      <c r="H53" t="s">
        <v>7820</v>
      </c>
      <c r="J53" t="s">
        <v>77</v>
      </c>
      <c r="K53" t="s">
        <v>8233</v>
      </c>
      <c r="L53">
        <v>3</v>
      </c>
      <c r="M53" t="s">
        <v>19247</v>
      </c>
      <c r="N53" t="s">
        <v>18841</v>
      </c>
      <c r="O53" t="s">
        <v>8392</v>
      </c>
      <c r="P53">
        <v>448</v>
      </c>
      <c r="Q53">
        <v>224</v>
      </c>
      <c r="R53">
        <v>15400</v>
      </c>
      <c r="U53" t="s">
        <v>19271</v>
      </c>
      <c r="V53" s="97">
        <v>42194</v>
      </c>
      <c r="W53" s="97">
        <v>42194</v>
      </c>
      <c r="X53" t="s">
        <v>19098</v>
      </c>
    </row>
    <row r="54" spans="1:24" customFormat="1" ht="14.25" customHeight="1" x14ac:dyDescent="0.25">
      <c r="A54" t="s">
        <v>19559</v>
      </c>
      <c r="B54" t="s">
        <v>18114</v>
      </c>
      <c r="C54" t="s">
        <v>8402</v>
      </c>
      <c r="D54" s="97">
        <v>42273</v>
      </c>
      <c r="E54" t="s">
        <v>78</v>
      </c>
      <c r="F54" t="s">
        <v>1808</v>
      </c>
      <c r="G54" t="s">
        <v>7795</v>
      </c>
      <c r="H54" t="s">
        <v>7820</v>
      </c>
      <c r="J54" t="s">
        <v>77</v>
      </c>
      <c r="K54" t="s">
        <v>8233</v>
      </c>
      <c r="L54">
        <v>4</v>
      </c>
      <c r="M54" t="s">
        <v>19247</v>
      </c>
      <c r="N54" t="s">
        <v>18841</v>
      </c>
      <c r="O54" t="s">
        <v>8392</v>
      </c>
      <c r="P54">
        <v>40</v>
      </c>
      <c r="Q54">
        <v>20</v>
      </c>
      <c r="R54">
        <v>15400</v>
      </c>
      <c r="U54" t="s">
        <v>19271</v>
      </c>
      <c r="V54" s="97">
        <v>42194</v>
      </c>
      <c r="W54" s="97">
        <v>42194</v>
      </c>
      <c r="X54" t="s">
        <v>19098</v>
      </c>
    </row>
    <row r="55" spans="1:24" customFormat="1" ht="14.25" customHeight="1" x14ac:dyDescent="0.25">
      <c r="A55" t="s">
        <v>19559</v>
      </c>
      <c r="B55" t="s">
        <v>18114</v>
      </c>
      <c r="C55" t="s">
        <v>8402</v>
      </c>
      <c r="D55" s="97">
        <v>42273</v>
      </c>
      <c r="E55" t="s">
        <v>78</v>
      </c>
      <c r="F55" t="s">
        <v>1808</v>
      </c>
      <c r="G55" t="s">
        <v>7795</v>
      </c>
      <c r="H55" t="s">
        <v>7820</v>
      </c>
      <c r="J55" t="s">
        <v>77</v>
      </c>
      <c r="K55" t="s">
        <v>8233</v>
      </c>
      <c r="L55">
        <v>5</v>
      </c>
      <c r="M55" t="s">
        <v>19247</v>
      </c>
      <c r="N55" t="s">
        <v>18841</v>
      </c>
      <c r="O55" t="s">
        <v>8392</v>
      </c>
      <c r="P55">
        <v>636</v>
      </c>
      <c r="Q55">
        <v>318</v>
      </c>
      <c r="R55">
        <v>15400</v>
      </c>
      <c r="U55" t="s">
        <v>19271</v>
      </c>
      <c r="V55" s="97">
        <v>42545</v>
      </c>
      <c r="W55" s="97">
        <v>42545</v>
      </c>
      <c r="X55" t="s">
        <v>19098</v>
      </c>
    </row>
    <row r="56" spans="1:24" customFormat="1" ht="14.25" customHeight="1" x14ac:dyDescent="0.25">
      <c r="A56" t="s">
        <v>19559</v>
      </c>
      <c r="B56" t="s">
        <v>18114</v>
      </c>
      <c r="C56" t="s">
        <v>8402</v>
      </c>
      <c r="D56" s="97">
        <v>42273</v>
      </c>
      <c r="E56" t="s">
        <v>78</v>
      </c>
      <c r="F56" t="s">
        <v>1808</v>
      </c>
      <c r="G56" t="s">
        <v>7795</v>
      </c>
      <c r="H56" t="s">
        <v>7820</v>
      </c>
      <c r="J56" t="s">
        <v>77</v>
      </c>
      <c r="K56" t="s">
        <v>8233</v>
      </c>
      <c r="L56">
        <v>9</v>
      </c>
      <c r="M56" t="s">
        <v>19247</v>
      </c>
      <c r="N56" t="s">
        <v>18841</v>
      </c>
      <c r="O56" t="s">
        <v>8392</v>
      </c>
      <c r="P56">
        <v>398</v>
      </c>
      <c r="Q56">
        <v>199</v>
      </c>
      <c r="R56">
        <v>15400</v>
      </c>
      <c r="U56" t="s">
        <v>19271</v>
      </c>
      <c r="V56" s="97">
        <v>42180</v>
      </c>
      <c r="W56" s="97">
        <v>42180</v>
      </c>
      <c r="X56" t="s">
        <v>19098</v>
      </c>
    </row>
    <row r="57" spans="1:24" customFormat="1" ht="14.25" customHeight="1" x14ac:dyDescent="0.25">
      <c r="A57" t="s">
        <v>19559</v>
      </c>
      <c r="B57" t="s">
        <v>18114</v>
      </c>
      <c r="C57" t="s">
        <v>8402</v>
      </c>
      <c r="D57" s="97">
        <v>42273</v>
      </c>
      <c r="E57" t="s">
        <v>78</v>
      </c>
      <c r="F57" t="s">
        <v>1808</v>
      </c>
      <c r="G57" t="s">
        <v>7795</v>
      </c>
      <c r="H57" t="s">
        <v>7820</v>
      </c>
      <c r="J57" t="s">
        <v>77</v>
      </c>
      <c r="K57" t="s">
        <v>8233</v>
      </c>
      <c r="L57">
        <v>8</v>
      </c>
      <c r="M57" t="s">
        <v>19247</v>
      </c>
      <c r="N57" t="s">
        <v>18841</v>
      </c>
      <c r="O57" t="s">
        <v>8392</v>
      </c>
      <c r="P57">
        <v>440</v>
      </c>
      <c r="Q57">
        <v>220</v>
      </c>
      <c r="R57">
        <v>15400</v>
      </c>
      <c r="U57" t="s">
        <v>19271</v>
      </c>
      <c r="V57" s="97">
        <v>42180</v>
      </c>
      <c r="W57" s="97">
        <v>42180</v>
      </c>
      <c r="X57" t="s">
        <v>19098</v>
      </c>
    </row>
    <row r="58" spans="1:24" customFormat="1" ht="14.25" customHeight="1" x14ac:dyDescent="0.25">
      <c r="A58" t="s">
        <v>19559</v>
      </c>
      <c r="B58" t="s">
        <v>18114</v>
      </c>
      <c r="C58" t="s">
        <v>8402</v>
      </c>
      <c r="D58" s="97">
        <v>42273</v>
      </c>
      <c r="E58" t="s">
        <v>78</v>
      </c>
      <c r="F58" t="s">
        <v>1808</v>
      </c>
      <c r="G58" t="s">
        <v>7795</v>
      </c>
      <c r="H58" t="s">
        <v>7820</v>
      </c>
      <c r="J58" t="s">
        <v>77</v>
      </c>
      <c r="K58" t="s">
        <v>8233</v>
      </c>
      <c r="L58">
        <v>1</v>
      </c>
      <c r="M58" t="s">
        <v>19247</v>
      </c>
      <c r="N58" t="s">
        <v>18841</v>
      </c>
      <c r="O58" t="s">
        <v>8392</v>
      </c>
      <c r="P58">
        <v>276</v>
      </c>
      <c r="Q58">
        <v>138</v>
      </c>
      <c r="R58">
        <v>15400</v>
      </c>
      <c r="U58" t="s">
        <v>19271</v>
      </c>
      <c r="V58" s="97">
        <v>42180</v>
      </c>
      <c r="W58" s="97">
        <v>42180</v>
      </c>
      <c r="X58" t="s">
        <v>19098</v>
      </c>
    </row>
    <row r="59" spans="1:24" customFormat="1" ht="14.25" customHeight="1" x14ac:dyDescent="0.25">
      <c r="A59" t="s">
        <v>19559</v>
      </c>
      <c r="B59" t="s">
        <v>18114</v>
      </c>
      <c r="C59" t="s">
        <v>8402</v>
      </c>
      <c r="D59" s="97">
        <v>42273</v>
      </c>
      <c r="E59" t="s">
        <v>78</v>
      </c>
      <c r="F59" t="s">
        <v>1808</v>
      </c>
      <c r="G59" t="s">
        <v>7795</v>
      </c>
      <c r="H59" t="s">
        <v>7820</v>
      </c>
      <c r="J59" t="s">
        <v>77</v>
      </c>
      <c r="K59" t="s">
        <v>8233</v>
      </c>
      <c r="L59">
        <v>2</v>
      </c>
      <c r="M59" t="s">
        <v>19247</v>
      </c>
      <c r="N59" t="s">
        <v>18841</v>
      </c>
      <c r="O59" t="s">
        <v>8392</v>
      </c>
      <c r="P59">
        <v>316</v>
      </c>
      <c r="Q59">
        <v>158</v>
      </c>
      <c r="R59">
        <v>15400</v>
      </c>
      <c r="U59" t="s">
        <v>19271</v>
      </c>
      <c r="V59" s="97">
        <v>42180</v>
      </c>
      <c r="W59" s="97">
        <v>42180</v>
      </c>
      <c r="X59" t="s">
        <v>19098</v>
      </c>
    </row>
    <row r="60" spans="1:24" customFormat="1" ht="14.25" customHeight="1" x14ac:dyDescent="0.25">
      <c r="A60" t="s">
        <v>19559</v>
      </c>
      <c r="B60" t="s">
        <v>18114</v>
      </c>
      <c r="C60" t="s">
        <v>8402</v>
      </c>
      <c r="D60" s="97">
        <v>42273</v>
      </c>
      <c r="E60" t="s">
        <v>78</v>
      </c>
      <c r="F60" t="s">
        <v>1808</v>
      </c>
      <c r="G60" t="s">
        <v>7795</v>
      </c>
      <c r="H60" t="s">
        <v>7820</v>
      </c>
      <c r="J60" t="s">
        <v>77</v>
      </c>
      <c r="K60" t="s">
        <v>8233</v>
      </c>
      <c r="L60">
        <v>5</v>
      </c>
      <c r="M60" t="s">
        <v>19247</v>
      </c>
      <c r="N60" t="s">
        <v>18841</v>
      </c>
      <c r="O60" t="s">
        <v>8392</v>
      </c>
      <c r="P60">
        <v>44</v>
      </c>
      <c r="Q60">
        <v>22</v>
      </c>
      <c r="R60">
        <v>15400</v>
      </c>
      <c r="U60" t="s">
        <v>19271</v>
      </c>
      <c r="V60" s="97">
        <v>42180</v>
      </c>
      <c r="W60" s="97">
        <v>42180</v>
      </c>
      <c r="X60" t="s">
        <v>19098</v>
      </c>
    </row>
    <row r="61" spans="1:24" customFormat="1" ht="14.25" customHeight="1" x14ac:dyDescent="0.25">
      <c r="A61" t="s">
        <v>19559</v>
      </c>
      <c r="B61" t="s">
        <v>18114</v>
      </c>
      <c r="C61" t="s">
        <v>8402</v>
      </c>
      <c r="D61" s="97">
        <v>42273</v>
      </c>
      <c r="E61" t="s">
        <v>78</v>
      </c>
      <c r="F61" t="s">
        <v>1808</v>
      </c>
      <c r="G61" t="s">
        <v>7795</v>
      </c>
      <c r="H61" t="s">
        <v>7820</v>
      </c>
      <c r="J61" t="s">
        <v>77</v>
      </c>
      <c r="K61" t="s">
        <v>8233</v>
      </c>
      <c r="L61">
        <v>7</v>
      </c>
      <c r="M61" t="s">
        <v>19247</v>
      </c>
      <c r="N61" t="s">
        <v>18841</v>
      </c>
      <c r="O61" t="s">
        <v>8392</v>
      </c>
      <c r="P61">
        <v>382</v>
      </c>
      <c r="Q61">
        <v>191</v>
      </c>
      <c r="R61">
        <v>15400</v>
      </c>
      <c r="U61" t="s">
        <v>19271</v>
      </c>
      <c r="V61" s="97">
        <v>42181</v>
      </c>
      <c r="W61" s="97">
        <v>42181</v>
      </c>
      <c r="X61" t="s">
        <v>19098</v>
      </c>
    </row>
    <row r="62" spans="1:24" customFormat="1" ht="14.25" customHeight="1" x14ac:dyDescent="0.25">
      <c r="A62" t="s">
        <v>19559</v>
      </c>
      <c r="B62" t="s">
        <v>18114</v>
      </c>
      <c r="C62" t="s">
        <v>8402</v>
      </c>
      <c r="D62" s="97">
        <v>42273</v>
      </c>
      <c r="E62" t="s">
        <v>78</v>
      </c>
      <c r="F62" t="s">
        <v>1808</v>
      </c>
      <c r="G62" t="s">
        <v>7795</v>
      </c>
      <c r="H62" t="s">
        <v>7820</v>
      </c>
      <c r="J62" t="s">
        <v>77</v>
      </c>
      <c r="K62" t="s">
        <v>8233</v>
      </c>
      <c r="L62">
        <v>6</v>
      </c>
      <c r="M62" t="s">
        <v>19247</v>
      </c>
      <c r="N62" t="s">
        <v>18841</v>
      </c>
      <c r="O62" t="s">
        <v>8392</v>
      </c>
      <c r="P62">
        <v>318</v>
      </c>
      <c r="Q62">
        <v>159</v>
      </c>
      <c r="R62">
        <v>15400</v>
      </c>
      <c r="U62" t="s">
        <v>19271</v>
      </c>
      <c r="V62" s="97">
        <v>42181</v>
      </c>
      <c r="W62" s="97">
        <v>42181</v>
      </c>
      <c r="X62" t="s">
        <v>19098</v>
      </c>
    </row>
    <row r="63" spans="1:24" customFormat="1" ht="14.25" customHeight="1" x14ac:dyDescent="0.25">
      <c r="A63" t="s">
        <v>19559</v>
      </c>
      <c r="B63" t="s">
        <v>18114</v>
      </c>
      <c r="C63" t="s">
        <v>8402</v>
      </c>
      <c r="D63" s="97">
        <v>42273</v>
      </c>
      <c r="E63" t="s">
        <v>78</v>
      </c>
      <c r="F63" t="s">
        <v>1808</v>
      </c>
      <c r="G63" t="s">
        <v>7795</v>
      </c>
      <c r="H63" t="s">
        <v>7820</v>
      </c>
      <c r="J63" t="s">
        <v>77</v>
      </c>
      <c r="K63" t="s">
        <v>8233</v>
      </c>
      <c r="L63">
        <v>6</v>
      </c>
      <c r="M63" t="s">
        <v>19247</v>
      </c>
      <c r="N63" t="s">
        <v>18841</v>
      </c>
      <c r="O63" t="s">
        <v>8392</v>
      </c>
      <c r="P63">
        <v>156</v>
      </c>
      <c r="Q63">
        <v>78</v>
      </c>
      <c r="R63">
        <v>15400</v>
      </c>
      <c r="U63" t="s">
        <v>19271</v>
      </c>
      <c r="V63" s="97">
        <v>42184</v>
      </c>
      <c r="W63" s="97">
        <v>42184</v>
      </c>
      <c r="X63" t="s">
        <v>19098</v>
      </c>
    </row>
    <row r="64" spans="1:24" customFormat="1" ht="14.25" customHeight="1" x14ac:dyDescent="0.25">
      <c r="A64" t="s">
        <v>19559</v>
      </c>
      <c r="B64" t="s">
        <v>18114</v>
      </c>
      <c r="C64" t="s">
        <v>8402</v>
      </c>
      <c r="D64" s="97">
        <v>42273</v>
      </c>
      <c r="E64" t="s">
        <v>78</v>
      </c>
      <c r="F64" t="s">
        <v>1808</v>
      </c>
      <c r="G64" t="s">
        <v>7795</v>
      </c>
      <c r="H64" t="s">
        <v>7820</v>
      </c>
      <c r="J64" t="s">
        <v>77</v>
      </c>
      <c r="K64" t="s">
        <v>8233</v>
      </c>
      <c r="L64">
        <v>4</v>
      </c>
      <c r="M64" t="s">
        <v>19247</v>
      </c>
      <c r="N64" t="s">
        <v>18841</v>
      </c>
      <c r="O64" t="s">
        <v>8392</v>
      </c>
      <c r="P64">
        <v>456</v>
      </c>
      <c r="Q64">
        <v>228</v>
      </c>
      <c r="R64">
        <v>15400</v>
      </c>
      <c r="U64" t="s">
        <v>19271</v>
      </c>
      <c r="V64" s="97">
        <v>42185</v>
      </c>
      <c r="W64" s="97">
        <v>42185</v>
      </c>
      <c r="X64" t="s">
        <v>19098</v>
      </c>
    </row>
    <row r="65" spans="1:24" customFormat="1" ht="14.25" customHeight="1" x14ac:dyDescent="0.25">
      <c r="A65" t="s">
        <v>19559</v>
      </c>
      <c r="B65" t="s">
        <v>18116</v>
      </c>
      <c r="C65" t="s">
        <v>8402</v>
      </c>
      <c r="D65" s="97">
        <v>42273</v>
      </c>
      <c r="E65" t="s">
        <v>78</v>
      </c>
      <c r="F65" t="s">
        <v>1838</v>
      </c>
      <c r="G65" t="s">
        <v>7795</v>
      </c>
      <c r="H65" t="s">
        <v>19002</v>
      </c>
      <c r="J65" t="s">
        <v>77</v>
      </c>
      <c r="K65" t="s">
        <v>1837</v>
      </c>
      <c r="M65" t="s">
        <v>19247</v>
      </c>
      <c r="N65" t="s">
        <v>18841</v>
      </c>
      <c r="O65" t="s">
        <v>8392</v>
      </c>
      <c r="P65">
        <v>2150</v>
      </c>
      <c r="Q65">
        <v>1075</v>
      </c>
      <c r="R65">
        <v>15400</v>
      </c>
      <c r="U65" t="s">
        <v>7775</v>
      </c>
      <c r="V65" s="97">
        <v>42252</v>
      </c>
      <c r="W65" s="97">
        <v>42272</v>
      </c>
      <c r="X65" t="s">
        <v>19098</v>
      </c>
    </row>
    <row r="66" spans="1:24" customFormat="1" ht="14.25" customHeight="1" x14ac:dyDescent="0.25">
      <c r="A66" t="s">
        <v>19559</v>
      </c>
      <c r="B66">
        <v>0</v>
      </c>
      <c r="C66" t="s">
        <v>8401</v>
      </c>
      <c r="D66" s="97">
        <v>42273</v>
      </c>
      <c r="E66" t="s">
        <v>138</v>
      </c>
      <c r="F66" t="s">
        <v>672</v>
      </c>
      <c r="G66" t="s">
        <v>7795</v>
      </c>
      <c r="H66" t="s">
        <v>12660</v>
      </c>
      <c r="J66" t="s">
        <v>137</v>
      </c>
      <c r="K66" t="s">
        <v>8504</v>
      </c>
      <c r="L66" t="s">
        <v>19696</v>
      </c>
      <c r="M66" t="s">
        <v>19247</v>
      </c>
      <c r="N66" t="s">
        <v>7771</v>
      </c>
      <c r="O66" t="s">
        <v>8392</v>
      </c>
      <c r="P66">
        <v>100</v>
      </c>
      <c r="Q66">
        <v>100</v>
      </c>
      <c r="R66">
        <v>2200</v>
      </c>
      <c r="U66" t="s">
        <v>19271</v>
      </c>
      <c r="V66" s="97">
        <v>42126</v>
      </c>
      <c r="W66" s="97">
        <v>42126</v>
      </c>
    </row>
    <row r="67" spans="1:24" customFormat="1" ht="14.25" customHeight="1" x14ac:dyDescent="0.25">
      <c r="A67" t="s">
        <v>19559</v>
      </c>
      <c r="B67" t="s">
        <v>8407</v>
      </c>
      <c r="C67" t="s">
        <v>8401</v>
      </c>
      <c r="D67" s="97">
        <v>42273</v>
      </c>
      <c r="E67" t="s">
        <v>138</v>
      </c>
      <c r="F67" t="s">
        <v>711</v>
      </c>
      <c r="G67" t="s">
        <v>7795</v>
      </c>
      <c r="H67" t="s">
        <v>12660</v>
      </c>
      <c r="J67" t="s">
        <v>137</v>
      </c>
      <c r="K67" t="s">
        <v>13293</v>
      </c>
      <c r="L67" t="s">
        <v>18098</v>
      </c>
      <c r="M67" t="s">
        <v>19247</v>
      </c>
      <c r="N67" t="s">
        <v>7771</v>
      </c>
      <c r="O67" t="s">
        <v>8392</v>
      </c>
      <c r="P67">
        <v>200</v>
      </c>
      <c r="Q67">
        <v>200</v>
      </c>
      <c r="R67">
        <v>2200</v>
      </c>
      <c r="U67" t="s">
        <v>19271</v>
      </c>
      <c r="V67" s="97">
        <v>42126</v>
      </c>
      <c r="W67" s="97">
        <v>42126</v>
      </c>
      <c r="X67" t="s">
        <v>18862</v>
      </c>
    </row>
    <row r="68" spans="1:24" customFormat="1" ht="14.25" customHeight="1" x14ac:dyDescent="0.25">
      <c r="A68" t="s">
        <v>19559</v>
      </c>
      <c r="B68" t="s">
        <v>8407</v>
      </c>
      <c r="C68" t="s">
        <v>8401</v>
      </c>
      <c r="D68" s="97">
        <v>42273</v>
      </c>
      <c r="E68" t="s">
        <v>138</v>
      </c>
      <c r="F68" t="s">
        <v>685</v>
      </c>
      <c r="G68" t="s">
        <v>7795</v>
      </c>
      <c r="H68" t="s">
        <v>12660</v>
      </c>
      <c r="J68" t="s">
        <v>137</v>
      </c>
      <c r="K68" t="s">
        <v>13289</v>
      </c>
      <c r="L68" t="s">
        <v>19697</v>
      </c>
      <c r="M68" t="s">
        <v>19247</v>
      </c>
      <c r="N68" t="s">
        <v>7771</v>
      </c>
      <c r="O68" t="s">
        <v>8392</v>
      </c>
      <c r="P68">
        <v>500</v>
      </c>
      <c r="Q68">
        <v>500</v>
      </c>
      <c r="R68">
        <v>2200</v>
      </c>
      <c r="U68" t="s">
        <v>19271</v>
      </c>
      <c r="V68" s="97">
        <v>42126</v>
      </c>
      <c r="W68" s="97">
        <v>42126</v>
      </c>
      <c r="X68" t="s">
        <v>18863</v>
      </c>
    </row>
    <row r="69" spans="1:24" customFormat="1" ht="14.25" customHeight="1" x14ac:dyDescent="0.25">
      <c r="A69" t="s">
        <v>19559</v>
      </c>
      <c r="B69" t="s">
        <v>8407</v>
      </c>
      <c r="C69" t="s">
        <v>8401</v>
      </c>
      <c r="D69" s="97">
        <v>42273</v>
      </c>
      <c r="E69" t="s">
        <v>138</v>
      </c>
      <c r="F69" t="s">
        <v>610</v>
      </c>
      <c r="G69" t="s">
        <v>7795</v>
      </c>
      <c r="H69" t="s">
        <v>12660</v>
      </c>
      <c r="J69" t="s">
        <v>137</v>
      </c>
      <c r="K69" t="s">
        <v>13292</v>
      </c>
      <c r="L69" t="s">
        <v>19698</v>
      </c>
      <c r="M69" t="s">
        <v>19247</v>
      </c>
      <c r="N69" t="s">
        <v>7771</v>
      </c>
      <c r="O69" t="s">
        <v>8392</v>
      </c>
      <c r="P69">
        <v>1000</v>
      </c>
      <c r="Q69">
        <v>1000</v>
      </c>
      <c r="R69">
        <v>2200</v>
      </c>
      <c r="U69" t="s">
        <v>19271</v>
      </c>
      <c r="V69" s="97">
        <v>42128</v>
      </c>
      <c r="W69" s="97">
        <v>42128</v>
      </c>
      <c r="X69" t="s">
        <v>18863</v>
      </c>
    </row>
    <row r="70" spans="1:24" customFormat="1" ht="14.25" customHeight="1" x14ac:dyDescent="0.25">
      <c r="A70" t="s">
        <v>19559</v>
      </c>
      <c r="B70" t="s">
        <v>8407</v>
      </c>
      <c r="C70" t="s">
        <v>8401</v>
      </c>
      <c r="D70" s="97">
        <v>42273</v>
      </c>
      <c r="E70" t="s">
        <v>138</v>
      </c>
      <c r="F70" t="s">
        <v>610</v>
      </c>
      <c r="G70" t="s">
        <v>7795</v>
      </c>
      <c r="H70" t="s">
        <v>12660</v>
      </c>
      <c r="J70" t="s">
        <v>137</v>
      </c>
      <c r="K70" t="s">
        <v>13292</v>
      </c>
      <c r="L70" t="s">
        <v>19699</v>
      </c>
      <c r="M70" t="s">
        <v>19247</v>
      </c>
      <c r="N70" t="s">
        <v>7771</v>
      </c>
      <c r="O70" t="s">
        <v>8392</v>
      </c>
      <c r="P70">
        <v>200</v>
      </c>
      <c r="Q70">
        <v>200</v>
      </c>
      <c r="R70">
        <v>2200</v>
      </c>
      <c r="U70" t="s">
        <v>19271</v>
      </c>
      <c r="V70" s="97">
        <v>42126</v>
      </c>
      <c r="W70" s="97">
        <v>42126</v>
      </c>
      <c r="X70" t="s">
        <v>18863</v>
      </c>
    </row>
    <row r="71" spans="1:24" customFormat="1" ht="14.25" customHeight="1" x14ac:dyDescent="0.25">
      <c r="A71" t="s">
        <v>19559</v>
      </c>
      <c r="B71" t="s">
        <v>8407</v>
      </c>
      <c r="C71" t="s">
        <v>8402</v>
      </c>
      <c r="D71" s="97">
        <v>42273</v>
      </c>
      <c r="E71" t="s">
        <v>261</v>
      </c>
      <c r="F71" t="s">
        <v>20</v>
      </c>
      <c r="G71" t="s">
        <v>7795</v>
      </c>
      <c r="H71" t="s">
        <v>8572</v>
      </c>
      <c r="J71" t="s">
        <v>2</v>
      </c>
      <c r="K71" t="s">
        <v>8036</v>
      </c>
      <c r="L71" t="s">
        <v>19014</v>
      </c>
      <c r="M71" t="s">
        <v>19247</v>
      </c>
      <c r="N71" t="s">
        <v>7771</v>
      </c>
      <c r="O71" t="s">
        <v>8392</v>
      </c>
      <c r="P71">
        <v>536</v>
      </c>
      <c r="Q71">
        <v>522</v>
      </c>
      <c r="R71">
        <v>2200</v>
      </c>
      <c r="U71" t="s">
        <v>19271</v>
      </c>
      <c r="V71" s="97">
        <v>42199</v>
      </c>
      <c r="W71" s="97">
        <v>42199</v>
      </c>
      <c r="X71" t="s">
        <v>19101</v>
      </c>
    </row>
    <row r="72" spans="1:24" customFormat="1" ht="14.25" customHeight="1" x14ac:dyDescent="0.25">
      <c r="A72" t="s">
        <v>19559</v>
      </c>
      <c r="B72" t="s">
        <v>8407</v>
      </c>
      <c r="C72" t="s">
        <v>8402</v>
      </c>
      <c r="D72" s="97">
        <v>42273</v>
      </c>
      <c r="E72" t="s">
        <v>261</v>
      </c>
      <c r="F72" t="s">
        <v>20</v>
      </c>
      <c r="G72" t="s">
        <v>7795</v>
      </c>
      <c r="H72" t="s">
        <v>8572</v>
      </c>
      <c r="J72" t="s">
        <v>2</v>
      </c>
      <c r="K72" t="s">
        <v>8036</v>
      </c>
      <c r="L72" t="s">
        <v>19015</v>
      </c>
      <c r="M72" t="s">
        <v>19247</v>
      </c>
      <c r="N72" t="s">
        <v>7771</v>
      </c>
      <c r="O72" t="s">
        <v>8392</v>
      </c>
      <c r="P72">
        <v>574</v>
      </c>
      <c r="Q72">
        <v>290</v>
      </c>
      <c r="R72">
        <v>2200</v>
      </c>
      <c r="U72" t="s">
        <v>19271</v>
      </c>
      <c r="V72" s="97">
        <v>42200</v>
      </c>
      <c r="W72" s="97">
        <v>42200</v>
      </c>
      <c r="X72" t="s">
        <v>19101</v>
      </c>
    </row>
    <row r="73" spans="1:24" customFormat="1" ht="14.25" customHeight="1" x14ac:dyDescent="0.25">
      <c r="A73" t="s">
        <v>19559</v>
      </c>
      <c r="B73" t="s">
        <v>8407</v>
      </c>
      <c r="C73" t="s">
        <v>8402</v>
      </c>
      <c r="D73" s="97">
        <v>42273</v>
      </c>
      <c r="E73" t="s">
        <v>261</v>
      </c>
      <c r="F73" t="s">
        <v>20</v>
      </c>
      <c r="G73" t="s">
        <v>7795</v>
      </c>
      <c r="H73" t="s">
        <v>8572</v>
      </c>
      <c r="J73" t="s">
        <v>2</v>
      </c>
      <c r="K73" t="s">
        <v>8036</v>
      </c>
      <c r="L73">
        <v>9</v>
      </c>
      <c r="M73" t="s">
        <v>19247</v>
      </c>
      <c r="N73" t="s">
        <v>7771</v>
      </c>
      <c r="O73" t="s">
        <v>8392</v>
      </c>
      <c r="P73">
        <v>3</v>
      </c>
      <c r="Q73">
        <v>3</v>
      </c>
      <c r="R73">
        <v>2200</v>
      </c>
      <c r="U73" t="s">
        <v>19271</v>
      </c>
      <c r="V73" s="97">
        <v>42200</v>
      </c>
      <c r="W73" s="97">
        <v>42200</v>
      </c>
    </row>
    <row r="74" spans="1:24" customFormat="1" ht="14.25" customHeight="1" x14ac:dyDescent="0.25">
      <c r="A74" t="s">
        <v>19559</v>
      </c>
      <c r="B74" t="s">
        <v>8407</v>
      </c>
      <c r="C74" t="s">
        <v>8402</v>
      </c>
      <c r="D74" s="97">
        <v>42273</v>
      </c>
      <c r="E74" t="s">
        <v>261</v>
      </c>
      <c r="F74" t="s">
        <v>96</v>
      </c>
      <c r="G74" t="s">
        <v>7795</v>
      </c>
      <c r="H74" t="s">
        <v>12661</v>
      </c>
      <c r="J74" t="s">
        <v>2</v>
      </c>
      <c r="K74" t="s">
        <v>8046</v>
      </c>
      <c r="L74" t="s">
        <v>8369</v>
      </c>
      <c r="M74" t="s">
        <v>19247</v>
      </c>
      <c r="N74" t="s">
        <v>7771</v>
      </c>
      <c r="O74" t="s">
        <v>7785</v>
      </c>
      <c r="P74">
        <v>11</v>
      </c>
      <c r="Q74">
        <v>11</v>
      </c>
      <c r="R74">
        <v>2200</v>
      </c>
      <c r="U74" t="s">
        <v>19271</v>
      </c>
      <c r="V74" s="97">
        <v>42135</v>
      </c>
      <c r="W74" s="97">
        <v>42135</v>
      </c>
    </row>
    <row r="75" spans="1:24" customFormat="1" ht="14.25" customHeight="1" x14ac:dyDescent="0.25">
      <c r="A75" t="s">
        <v>19559</v>
      </c>
      <c r="B75" t="s">
        <v>18118</v>
      </c>
      <c r="C75" t="s">
        <v>8402</v>
      </c>
      <c r="D75" s="97">
        <v>42273</v>
      </c>
      <c r="E75" t="s">
        <v>261</v>
      </c>
      <c r="F75" t="s">
        <v>100</v>
      </c>
      <c r="G75" t="s">
        <v>7795</v>
      </c>
      <c r="H75" t="s">
        <v>12661</v>
      </c>
      <c r="J75" t="s">
        <v>2</v>
      </c>
      <c r="K75" t="s">
        <v>99</v>
      </c>
      <c r="L75" t="s">
        <v>8369</v>
      </c>
      <c r="M75" t="s">
        <v>19247</v>
      </c>
      <c r="N75" t="s">
        <v>7771</v>
      </c>
      <c r="O75" t="s">
        <v>8392</v>
      </c>
      <c r="P75">
        <v>106</v>
      </c>
      <c r="Q75">
        <v>106</v>
      </c>
      <c r="R75">
        <v>2200</v>
      </c>
      <c r="U75" t="s">
        <v>19271</v>
      </c>
      <c r="V75" s="97">
        <v>42135</v>
      </c>
      <c r="W75" s="97">
        <v>42135</v>
      </c>
    </row>
    <row r="76" spans="1:24" customFormat="1" ht="14.25" customHeight="1" x14ac:dyDescent="0.25">
      <c r="A76" t="s">
        <v>19559</v>
      </c>
      <c r="B76" t="s">
        <v>18118</v>
      </c>
      <c r="C76" t="s">
        <v>8402</v>
      </c>
      <c r="D76" s="97">
        <v>42273</v>
      </c>
      <c r="E76" t="s">
        <v>261</v>
      </c>
      <c r="F76" t="s">
        <v>100</v>
      </c>
      <c r="G76" t="s">
        <v>7795</v>
      </c>
      <c r="H76" t="s">
        <v>12661</v>
      </c>
      <c r="J76" t="s">
        <v>2</v>
      </c>
      <c r="K76" t="s">
        <v>99</v>
      </c>
      <c r="L76" t="s">
        <v>8369</v>
      </c>
      <c r="M76" t="s">
        <v>19247</v>
      </c>
      <c r="N76" t="s">
        <v>7771</v>
      </c>
      <c r="O76" t="s">
        <v>8392</v>
      </c>
      <c r="P76">
        <v>877</v>
      </c>
      <c r="Q76">
        <v>877</v>
      </c>
      <c r="R76">
        <v>2200</v>
      </c>
      <c r="U76" t="s">
        <v>19271</v>
      </c>
      <c r="V76" s="97">
        <v>42135</v>
      </c>
      <c r="W76" s="97">
        <v>42135</v>
      </c>
    </row>
    <row r="77" spans="1:24" customFormat="1" ht="14.25" customHeight="1" x14ac:dyDescent="0.25">
      <c r="A77" t="s">
        <v>19559</v>
      </c>
      <c r="B77" t="s">
        <v>18114</v>
      </c>
      <c r="C77" t="s">
        <v>8402</v>
      </c>
      <c r="D77" s="97">
        <v>42273</v>
      </c>
      <c r="E77" t="s">
        <v>261</v>
      </c>
      <c r="F77" t="s">
        <v>132</v>
      </c>
      <c r="G77" t="s">
        <v>7795</v>
      </c>
      <c r="H77" t="s">
        <v>7842</v>
      </c>
      <c r="J77" t="s">
        <v>2</v>
      </c>
      <c r="K77" t="s">
        <v>131</v>
      </c>
      <c r="L77" t="s">
        <v>8369</v>
      </c>
      <c r="M77" t="s">
        <v>19247</v>
      </c>
      <c r="N77" t="s">
        <v>7771</v>
      </c>
      <c r="O77" t="s">
        <v>8392</v>
      </c>
      <c r="P77">
        <v>133</v>
      </c>
      <c r="Q77">
        <v>133</v>
      </c>
      <c r="R77">
        <v>2200</v>
      </c>
      <c r="U77" t="s">
        <v>19271</v>
      </c>
      <c r="V77" s="97">
        <v>42141</v>
      </c>
      <c r="W77" s="97">
        <v>42141</v>
      </c>
    </row>
    <row r="78" spans="1:24" customFormat="1" ht="14.25" customHeight="1" x14ac:dyDescent="0.25">
      <c r="A78" t="s">
        <v>19559</v>
      </c>
      <c r="B78" t="s">
        <v>8407</v>
      </c>
      <c r="C78" t="s">
        <v>8402</v>
      </c>
      <c r="D78" s="97">
        <v>42273</v>
      </c>
      <c r="E78" t="s">
        <v>261</v>
      </c>
      <c r="F78" t="s">
        <v>184</v>
      </c>
      <c r="G78" t="s">
        <v>7795</v>
      </c>
      <c r="H78" t="s">
        <v>8572</v>
      </c>
      <c r="J78" t="s">
        <v>2</v>
      </c>
      <c r="K78" t="s">
        <v>8055</v>
      </c>
      <c r="L78">
        <v>9</v>
      </c>
      <c r="M78" t="s">
        <v>19247</v>
      </c>
      <c r="N78" t="s">
        <v>7771</v>
      </c>
      <c r="O78" t="s">
        <v>8392</v>
      </c>
      <c r="P78">
        <v>658</v>
      </c>
      <c r="Q78">
        <v>329</v>
      </c>
      <c r="R78">
        <v>4400</v>
      </c>
      <c r="U78" t="s">
        <v>19271</v>
      </c>
      <c r="V78" s="97">
        <v>42192</v>
      </c>
      <c r="W78" s="97">
        <v>42192</v>
      </c>
      <c r="X78" t="s">
        <v>19099</v>
      </c>
    </row>
    <row r="79" spans="1:24" customFormat="1" ht="14.25" customHeight="1" x14ac:dyDescent="0.25">
      <c r="A79" t="s">
        <v>19559</v>
      </c>
      <c r="B79" t="s">
        <v>8407</v>
      </c>
      <c r="C79" t="s">
        <v>8402</v>
      </c>
      <c r="D79" s="97">
        <v>42273</v>
      </c>
      <c r="E79" t="s">
        <v>261</v>
      </c>
      <c r="F79" t="s">
        <v>184</v>
      </c>
      <c r="G79" t="s">
        <v>7795</v>
      </c>
      <c r="H79" t="s">
        <v>19002</v>
      </c>
      <c r="J79" t="s">
        <v>2</v>
      </c>
      <c r="K79" t="s">
        <v>8055</v>
      </c>
      <c r="L79">
        <v>9</v>
      </c>
      <c r="M79" t="s">
        <v>19248</v>
      </c>
      <c r="N79" t="s">
        <v>7770</v>
      </c>
      <c r="O79" t="s">
        <v>8392</v>
      </c>
      <c r="P79">
        <v>658</v>
      </c>
      <c r="Q79">
        <v>329</v>
      </c>
      <c r="R79">
        <v>9660</v>
      </c>
      <c r="U79" t="s">
        <v>19271</v>
      </c>
      <c r="V79" s="97">
        <v>42192</v>
      </c>
      <c r="W79" s="97">
        <v>42192</v>
      </c>
      <c r="X79" t="s">
        <v>19100</v>
      </c>
    </row>
    <row r="80" spans="1:24" customFormat="1" ht="14.25" customHeight="1" x14ac:dyDescent="0.25">
      <c r="A80" t="s">
        <v>19559</v>
      </c>
      <c r="B80" t="s">
        <v>8407</v>
      </c>
      <c r="C80" t="s">
        <v>8402</v>
      </c>
      <c r="D80" s="97">
        <v>42273</v>
      </c>
      <c r="E80" t="s">
        <v>261</v>
      </c>
      <c r="F80" t="s">
        <v>184</v>
      </c>
      <c r="G80" t="s">
        <v>7795</v>
      </c>
      <c r="H80" t="s">
        <v>8572</v>
      </c>
      <c r="J80" t="s">
        <v>2</v>
      </c>
      <c r="K80" t="s">
        <v>8055</v>
      </c>
      <c r="L80">
        <v>6</v>
      </c>
      <c r="M80" t="s">
        <v>19247</v>
      </c>
      <c r="N80" t="s">
        <v>7771</v>
      </c>
      <c r="O80" t="s">
        <v>8392</v>
      </c>
      <c r="P80">
        <v>332</v>
      </c>
      <c r="Q80">
        <v>166</v>
      </c>
      <c r="R80">
        <v>4400</v>
      </c>
      <c r="U80" t="s">
        <v>19271</v>
      </c>
      <c r="V80" s="97">
        <v>42193</v>
      </c>
      <c r="W80" s="97">
        <v>42193</v>
      </c>
      <c r="X80" t="s">
        <v>19099</v>
      </c>
    </row>
    <row r="81" spans="1:24" customFormat="1" ht="14.25" customHeight="1" x14ac:dyDescent="0.25">
      <c r="A81" t="s">
        <v>19559</v>
      </c>
      <c r="B81" t="s">
        <v>8407</v>
      </c>
      <c r="C81" t="s">
        <v>8402</v>
      </c>
      <c r="D81" s="97">
        <v>42273</v>
      </c>
      <c r="E81" t="s">
        <v>261</v>
      </c>
      <c r="F81" t="s">
        <v>184</v>
      </c>
      <c r="G81" t="s">
        <v>7795</v>
      </c>
      <c r="H81" t="s">
        <v>19002</v>
      </c>
      <c r="J81" t="s">
        <v>2</v>
      </c>
      <c r="K81" t="s">
        <v>8055</v>
      </c>
      <c r="L81">
        <v>6</v>
      </c>
      <c r="M81" t="s">
        <v>19248</v>
      </c>
      <c r="N81" t="s">
        <v>7770</v>
      </c>
      <c r="O81" t="s">
        <v>8392</v>
      </c>
      <c r="P81">
        <v>332</v>
      </c>
      <c r="Q81">
        <v>166</v>
      </c>
      <c r="R81">
        <v>9660</v>
      </c>
      <c r="U81" t="s">
        <v>19271</v>
      </c>
      <c r="V81" s="97">
        <v>42193</v>
      </c>
      <c r="W81" s="97">
        <v>42193</v>
      </c>
      <c r="X81" t="s">
        <v>19100</v>
      </c>
    </row>
    <row r="82" spans="1:24" customFormat="1" ht="14.25" customHeight="1" x14ac:dyDescent="0.25">
      <c r="A82" t="s">
        <v>19559</v>
      </c>
      <c r="B82" t="s">
        <v>8407</v>
      </c>
      <c r="C82" t="s">
        <v>8402</v>
      </c>
      <c r="D82" s="97">
        <v>42273</v>
      </c>
      <c r="E82" t="s">
        <v>261</v>
      </c>
      <c r="F82" t="s">
        <v>184</v>
      </c>
      <c r="G82" t="s">
        <v>7795</v>
      </c>
      <c r="H82" t="s">
        <v>12660</v>
      </c>
      <c r="J82" t="s">
        <v>2</v>
      </c>
      <c r="K82" t="s">
        <v>8055</v>
      </c>
      <c r="L82" t="s">
        <v>8369</v>
      </c>
      <c r="M82" t="s">
        <v>19247</v>
      </c>
      <c r="N82" t="s">
        <v>7771</v>
      </c>
      <c r="O82" t="s">
        <v>8392</v>
      </c>
      <c r="P82">
        <v>1430</v>
      </c>
      <c r="Q82">
        <v>1430</v>
      </c>
      <c r="R82">
        <v>2200</v>
      </c>
      <c r="U82" t="s">
        <v>19271</v>
      </c>
      <c r="V82" s="97">
        <v>42143</v>
      </c>
      <c r="W82" s="97">
        <v>42143</v>
      </c>
    </row>
    <row r="83" spans="1:24" customFormat="1" ht="14.25" customHeight="1" x14ac:dyDescent="0.25">
      <c r="A83" t="s">
        <v>19559</v>
      </c>
      <c r="B83" t="s">
        <v>8407</v>
      </c>
      <c r="C83" t="s">
        <v>8402</v>
      </c>
      <c r="D83" s="97">
        <v>42273</v>
      </c>
      <c r="E83" t="s">
        <v>261</v>
      </c>
      <c r="F83" t="s">
        <v>184</v>
      </c>
      <c r="G83" t="s">
        <v>7795</v>
      </c>
      <c r="H83" t="s">
        <v>12660</v>
      </c>
      <c r="J83" t="s">
        <v>2</v>
      </c>
      <c r="K83" t="s">
        <v>8055</v>
      </c>
      <c r="L83" t="s">
        <v>8369</v>
      </c>
      <c r="M83" t="s">
        <v>19247</v>
      </c>
      <c r="N83" t="s">
        <v>7771</v>
      </c>
      <c r="O83" t="s">
        <v>8392</v>
      </c>
      <c r="P83">
        <v>570</v>
      </c>
      <c r="Q83">
        <v>570</v>
      </c>
      <c r="R83">
        <v>2200</v>
      </c>
      <c r="U83" t="s">
        <v>19271</v>
      </c>
      <c r="V83" s="97">
        <v>42145</v>
      </c>
      <c r="W83" s="97">
        <v>42145</v>
      </c>
    </row>
    <row r="84" spans="1:24" customFormat="1" ht="14.25" customHeight="1" x14ac:dyDescent="0.25">
      <c r="A84" t="s">
        <v>19559</v>
      </c>
      <c r="B84" t="s">
        <v>8407</v>
      </c>
      <c r="C84" t="s">
        <v>8402</v>
      </c>
      <c r="D84" s="97">
        <v>42273</v>
      </c>
      <c r="E84" t="s">
        <v>261</v>
      </c>
      <c r="F84" t="s">
        <v>216</v>
      </c>
      <c r="G84" t="s">
        <v>7795</v>
      </c>
      <c r="H84" t="s">
        <v>8572</v>
      </c>
      <c r="J84" t="s">
        <v>2</v>
      </c>
      <c r="K84" t="s">
        <v>8058</v>
      </c>
      <c r="L84" t="s">
        <v>7918</v>
      </c>
      <c r="M84" t="s">
        <v>19247</v>
      </c>
      <c r="N84" t="s">
        <v>7771</v>
      </c>
      <c r="O84" t="s">
        <v>8392</v>
      </c>
      <c r="P84">
        <v>498</v>
      </c>
      <c r="Q84">
        <v>498</v>
      </c>
      <c r="R84">
        <v>2200</v>
      </c>
      <c r="U84" t="s">
        <v>19271</v>
      </c>
      <c r="V84" s="97">
        <v>42221</v>
      </c>
      <c r="W84" s="97">
        <v>42221</v>
      </c>
    </row>
    <row r="85" spans="1:24" customFormat="1" ht="14.25" customHeight="1" x14ac:dyDescent="0.25">
      <c r="A85" t="s">
        <v>19559</v>
      </c>
      <c r="B85" t="s">
        <v>18114</v>
      </c>
      <c r="C85" t="s">
        <v>8402</v>
      </c>
      <c r="D85" s="97">
        <v>42273</v>
      </c>
      <c r="E85" t="s">
        <v>261</v>
      </c>
      <c r="F85" t="s">
        <v>275</v>
      </c>
      <c r="G85" t="s">
        <v>7795</v>
      </c>
      <c r="H85" t="s">
        <v>8572</v>
      </c>
      <c r="J85" t="s">
        <v>2</v>
      </c>
      <c r="K85" t="s">
        <v>274</v>
      </c>
      <c r="L85" t="s">
        <v>7918</v>
      </c>
      <c r="M85" t="s">
        <v>19247</v>
      </c>
      <c r="N85" t="s">
        <v>7771</v>
      </c>
      <c r="O85" t="s">
        <v>8392</v>
      </c>
      <c r="P85">
        <v>1495</v>
      </c>
      <c r="Q85">
        <v>1049</v>
      </c>
      <c r="R85">
        <v>2200</v>
      </c>
      <c r="U85" t="s">
        <v>19271</v>
      </c>
      <c r="V85" s="97">
        <v>42222</v>
      </c>
      <c r="W85" s="97">
        <v>42224</v>
      </c>
    </row>
    <row r="86" spans="1:24" customFormat="1" ht="14.25" customHeight="1" x14ac:dyDescent="0.25">
      <c r="A86" t="s">
        <v>19559</v>
      </c>
      <c r="B86" t="s">
        <v>8407</v>
      </c>
      <c r="C86" t="s">
        <v>8402</v>
      </c>
      <c r="D86" s="97">
        <v>42273</v>
      </c>
      <c r="E86" t="s">
        <v>261</v>
      </c>
      <c r="F86" t="s">
        <v>308</v>
      </c>
      <c r="G86" t="s">
        <v>7795</v>
      </c>
      <c r="H86" t="s">
        <v>8572</v>
      </c>
      <c r="J86" t="s">
        <v>2</v>
      </c>
      <c r="K86" t="s">
        <v>8070</v>
      </c>
      <c r="L86" t="s">
        <v>7918</v>
      </c>
      <c r="M86" t="s">
        <v>19247</v>
      </c>
      <c r="N86" t="s">
        <v>7771</v>
      </c>
      <c r="O86" t="s">
        <v>8392</v>
      </c>
      <c r="P86">
        <v>1010</v>
      </c>
      <c r="Q86">
        <v>489</v>
      </c>
      <c r="R86">
        <v>4400</v>
      </c>
      <c r="U86" t="s">
        <v>19271</v>
      </c>
      <c r="V86" s="97">
        <v>42195</v>
      </c>
      <c r="W86" s="97">
        <v>42195</v>
      </c>
      <c r="X86" t="s">
        <v>19099</v>
      </c>
    </row>
    <row r="87" spans="1:24" customFormat="1" ht="14.25" customHeight="1" x14ac:dyDescent="0.25">
      <c r="A87" t="s">
        <v>8407</v>
      </c>
      <c r="B87" t="s">
        <v>8407</v>
      </c>
      <c r="C87" t="s">
        <v>8407</v>
      </c>
      <c r="D87" s="97">
        <v>42273</v>
      </c>
      <c r="E87" t="s">
        <v>269</v>
      </c>
      <c r="F87" t="s">
        <v>3459</v>
      </c>
      <c r="G87" t="s">
        <v>7795</v>
      </c>
      <c r="H87" t="s">
        <v>19002</v>
      </c>
      <c r="J87" t="s">
        <v>268</v>
      </c>
      <c r="K87" t="s">
        <v>3458</v>
      </c>
      <c r="L87" t="s">
        <v>7918</v>
      </c>
      <c r="M87" t="s">
        <v>19247</v>
      </c>
      <c r="N87" t="s">
        <v>18841</v>
      </c>
      <c r="O87" t="s">
        <v>8392</v>
      </c>
      <c r="P87">
        <v>408</v>
      </c>
      <c r="Q87">
        <v>204</v>
      </c>
      <c r="R87">
        <v>17600</v>
      </c>
      <c r="S87">
        <v>22</v>
      </c>
      <c r="U87" t="s">
        <v>19271</v>
      </c>
      <c r="V87" s="97">
        <v>42204</v>
      </c>
      <c r="W87" s="97">
        <v>42205</v>
      </c>
      <c r="X87" t="s">
        <v>19098</v>
      </c>
    </row>
    <row r="88" spans="1:24" customFormat="1" ht="14.25" customHeight="1" x14ac:dyDescent="0.25">
      <c r="A88" t="s">
        <v>8407</v>
      </c>
      <c r="B88" t="s">
        <v>8407</v>
      </c>
      <c r="C88" t="s">
        <v>8407</v>
      </c>
      <c r="D88" s="97">
        <v>42273</v>
      </c>
      <c r="E88" t="s">
        <v>269</v>
      </c>
      <c r="F88" t="s">
        <v>3459</v>
      </c>
      <c r="G88" t="s">
        <v>7795</v>
      </c>
      <c r="H88" t="s">
        <v>19002</v>
      </c>
      <c r="J88" t="s">
        <v>268</v>
      </c>
      <c r="K88" t="s">
        <v>3458</v>
      </c>
      <c r="L88" t="s">
        <v>7918</v>
      </c>
      <c r="M88" t="s">
        <v>19247</v>
      </c>
      <c r="N88" t="s">
        <v>7771</v>
      </c>
      <c r="O88" t="s">
        <v>8392</v>
      </c>
      <c r="P88">
        <v>408</v>
      </c>
      <c r="Q88">
        <v>204</v>
      </c>
      <c r="R88">
        <v>4400</v>
      </c>
      <c r="S88">
        <v>22</v>
      </c>
      <c r="U88" t="s">
        <v>19271</v>
      </c>
      <c r="V88" s="97">
        <v>42204</v>
      </c>
      <c r="W88" s="97">
        <v>42205</v>
      </c>
      <c r="X88" t="s">
        <v>19099</v>
      </c>
    </row>
    <row r="89" spans="1:24" customFormat="1" ht="14.25" customHeight="1" x14ac:dyDescent="0.25">
      <c r="A89" t="s">
        <v>8407</v>
      </c>
      <c r="B89" t="s">
        <v>8407</v>
      </c>
      <c r="C89" t="s">
        <v>8407</v>
      </c>
      <c r="D89" s="97">
        <v>42273</v>
      </c>
      <c r="E89" t="s">
        <v>269</v>
      </c>
      <c r="F89" t="s">
        <v>3459</v>
      </c>
      <c r="G89" t="s">
        <v>7795</v>
      </c>
      <c r="H89" t="s">
        <v>19002</v>
      </c>
      <c r="J89" t="s">
        <v>268</v>
      </c>
      <c r="K89" t="s">
        <v>3458</v>
      </c>
      <c r="L89" t="s">
        <v>7918</v>
      </c>
      <c r="M89" t="s">
        <v>19248</v>
      </c>
      <c r="N89" t="s">
        <v>7770</v>
      </c>
      <c r="O89" t="s">
        <v>8392</v>
      </c>
      <c r="P89">
        <v>1020</v>
      </c>
      <c r="Q89">
        <v>204</v>
      </c>
      <c r="R89">
        <v>24150</v>
      </c>
      <c r="S89">
        <v>22</v>
      </c>
      <c r="U89" t="s">
        <v>19271</v>
      </c>
      <c r="V89" s="97">
        <v>42204</v>
      </c>
      <c r="W89" s="97">
        <v>42205</v>
      </c>
      <c r="X89" t="s">
        <v>19102</v>
      </c>
    </row>
    <row r="90" spans="1:24" customFormat="1" ht="14.25" customHeight="1" x14ac:dyDescent="0.25">
      <c r="A90" t="s">
        <v>8407</v>
      </c>
      <c r="B90" t="s">
        <v>8407</v>
      </c>
      <c r="C90" t="s">
        <v>8407</v>
      </c>
      <c r="D90" s="97">
        <v>42273</v>
      </c>
      <c r="E90" t="s">
        <v>269</v>
      </c>
      <c r="F90" t="s">
        <v>3459</v>
      </c>
      <c r="G90" t="s">
        <v>7795</v>
      </c>
      <c r="H90" t="s">
        <v>19002</v>
      </c>
      <c r="J90" t="s">
        <v>268</v>
      </c>
      <c r="K90" t="s">
        <v>3458</v>
      </c>
      <c r="L90" t="s">
        <v>7918</v>
      </c>
      <c r="M90" t="s">
        <v>19247</v>
      </c>
      <c r="N90" t="s">
        <v>19265</v>
      </c>
      <c r="O90" t="s">
        <v>8392</v>
      </c>
      <c r="P90">
        <v>204</v>
      </c>
      <c r="Q90">
        <v>204</v>
      </c>
      <c r="R90">
        <v>2806</v>
      </c>
      <c r="S90">
        <v>22</v>
      </c>
      <c r="U90" t="s">
        <v>19271</v>
      </c>
      <c r="V90" s="97">
        <v>42204</v>
      </c>
      <c r="W90" s="97">
        <v>42205</v>
      </c>
    </row>
    <row r="91" spans="1:24" customFormat="1" ht="14.25" customHeight="1" x14ac:dyDescent="0.25">
      <c r="A91" t="s">
        <v>8407</v>
      </c>
      <c r="B91" t="s">
        <v>8407</v>
      </c>
      <c r="C91" t="s">
        <v>8407</v>
      </c>
      <c r="D91" s="97">
        <v>42273</v>
      </c>
      <c r="E91" t="s">
        <v>269</v>
      </c>
      <c r="F91" t="s">
        <v>3463</v>
      </c>
      <c r="G91" t="s">
        <v>7795</v>
      </c>
      <c r="H91" t="s">
        <v>19002</v>
      </c>
      <c r="J91" t="s">
        <v>268</v>
      </c>
      <c r="K91" t="s">
        <v>3462</v>
      </c>
      <c r="L91" t="s">
        <v>7918</v>
      </c>
      <c r="M91" t="s">
        <v>19247</v>
      </c>
      <c r="N91" t="s">
        <v>18841</v>
      </c>
      <c r="O91" t="s">
        <v>8392</v>
      </c>
      <c r="P91">
        <v>440</v>
      </c>
      <c r="Q91">
        <v>220</v>
      </c>
      <c r="R91">
        <v>17600</v>
      </c>
      <c r="S91">
        <v>37</v>
      </c>
      <c r="U91" t="s">
        <v>19271</v>
      </c>
      <c r="V91" s="97">
        <v>42206</v>
      </c>
      <c r="W91" s="97">
        <v>42206</v>
      </c>
      <c r="X91" t="s">
        <v>19098</v>
      </c>
    </row>
    <row r="92" spans="1:24" customFormat="1" ht="14.25" customHeight="1" x14ac:dyDescent="0.25">
      <c r="A92" t="s">
        <v>8407</v>
      </c>
      <c r="B92" t="s">
        <v>8407</v>
      </c>
      <c r="C92" t="s">
        <v>8407</v>
      </c>
      <c r="D92" s="97">
        <v>42273</v>
      </c>
      <c r="E92" t="s">
        <v>269</v>
      </c>
      <c r="F92" t="s">
        <v>3463</v>
      </c>
      <c r="G92" t="s">
        <v>7795</v>
      </c>
      <c r="H92" t="s">
        <v>19002</v>
      </c>
      <c r="J92" t="s">
        <v>268</v>
      </c>
      <c r="K92" t="s">
        <v>3462</v>
      </c>
      <c r="L92" t="s">
        <v>7918</v>
      </c>
      <c r="M92" t="s">
        <v>19247</v>
      </c>
      <c r="N92" t="s">
        <v>7771</v>
      </c>
      <c r="O92" t="s">
        <v>8392</v>
      </c>
      <c r="P92">
        <v>438</v>
      </c>
      <c r="Q92">
        <v>219</v>
      </c>
      <c r="R92">
        <v>4400</v>
      </c>
      <c r="S92">
        <v>37</v>
      </c>
      <c r="U92" t="s">
        <v>19271</v>
      </c>
      <c r="V92" s="97">
        <v>42206</v>
      </c>
      <c r="W92" s="97">
        <v>42206</v>
      </c>
      <c r="X92" t="s">
        <v>19103</v>
      </c>
    </row>
    <row r="93" spans="1:24" customFormat="1" ht="14.25" customHeight="1" x14ac:dyDescent="0.25">
      <c r="A93" t="s">
        <v>8407</v>
      </c>
      <c r="B93" t="s">
        <v>8407</v>
      </c>
      <c r="C93" t="s">
        <v>8407</v>
      </c>
      <c r="D93" s="97">
        <v>42273</v>
      </c>
      <c r="E93" t="s">
        <v>269</v>
      </c>
      <c r="F93" t="s">
        <v>3463</v>
      </c>
      <c r="G93" t="s">
        <v>7795</v>
      </c>
      <c r="H93" t="s">
        <v>19002</v>
      </c>
      <c r="J93" t="s">
        <v>268</v>
      </c>
      <c r="K93" t="s">
        <v>3462</v>
      </c>
      <c r="L93" t="s">
        <v>7918</v>
      </c>
      <c r="M93" t="s">
        <v>19248</v>
      </c>
      <c r="N93" t="s">
        <v>7770</v>
      </c>
      <c r="O93" t="s">
        <v>8392</v>
      </c>
      <c r="P93">
        <v>1132</v>
      </c>
      <c r="Q93">
        <v>228</v>
      </c>
      <c r="R93">
        <v>24150</v>
      </c>
      <c r="S93">
        <v>37</v>
      </c>
      <c r="U93" t="s">
        <v>19271</v>
      </c>
      <c r="V93" s="97">
        <v>42206</v>
      </c>
      <c r="W93" s="97">
        <v>42206</v>
      </c>
      <c r="X93" t="s">
        <v>19104</v>
      </c>
    </row>
    <row r="94" spans="1:24" customFormat="1" ht="14.25" customHeight="1" x14ac:dyDescent="0.25">
      <c r="A94" t="s">
        <v>8407</v>
      </c>
      <c r="B94" t="s">
        <v>8407</v>
      </c>
      <c r="C94" t="s">
        <v>8407</v>
      </c>
      <c r="D94" s="97">
        <v>42273</v>
      </c>
      <c r="E94" t="s">
        <v>269</v>
      </c>
      <c r="F94" t="s">
        <v>3463</v>
      </c>
      <c r="G94" t="s">
        <v>7795</v>
      </c>
      <c r="H94" t="s">
        <v>19002</v>
      </c>
      <c r="J94" t="s">
        <v>268</v>
      </c>
      <c r="K94" t="s">
        <v>3462</v>
      </c>
      <c r="L94" t="s">
        <v>7918</v>
      </c>
      <c r="M94" t="s">
        <v>19247</v>
      </c>
      <c r="N94" t="s">
        <v>19265</v>
      </c>
      <c r="O94" t="s">
        <v>8392</v>
      </c>
      <c r="P94">
        <v>220</v>
      </c>
      <c r="Q94">
        <v>220</v>
      </c>
      <c r="R94">
        <v>2806</v>
      </c>
      <c r="S94">
        <v>37</v>
      </c>
      <c r="U94" t="s">
        <v>19271</v>
      </c>
      <c r="V94" s="97">
        <v>42206</v>
      </c>
      <c r="W94" s="97">
        <v>42206</v>
      </c>
    </row>
    <row r="95" spans="1:24" customFormat="1" ht="14.25" customHeight="1" x14ac:dyDescent="0.25">
      <c r="A95" t="s">
        <v>8407</v>
      </c>
      <c r="B95" t="s">
        <v>8407</v>
      </c>
      <c r="C95" t="s">
        <v>8407</v>
      </c>
      <c r="D95" s="97">
        <v>42273</v>
      </c>
      <c r="E95" t="s">
        <v>269</v>
      </c>
      <c r="F95" t="s">
        <v>3465</v>
      </c>
      <c r="G95" t="s">
        <v>7795</v>
      </c>
      <c r="H95" t="s">
        <v>19002</v>
      </c>
      <c r="J95" t="s">
        <v>268</v>
      </c>
      <c r="K95" t="s">
        <v>7917</v>
      </c>
      <c r="L95" t="s">
        <v>8369</v>
      </c>
      <c r="M95" t="s">
        <v>19247</v>
      </c>
      <c r="N95" t="s">
        <v>7771</v>
      </c>
      <c r="O95" t="s">
        <v>8392</v>
      </c>
      <c r="P95">
        <v>15</v>
      </c>
      <c r="Q95">
        <v>15</v>
      </c>
      <c r="R95">
        <v>2200</v>
      </c>
      <c r="U95" t="s">
        <v>19271</v>
      </c>
      <c r="V95" s="97">
        <v>42137</v>
      </c>
      <c r="W95" s="97">
        <v>42137</v>
      </c>
    </row>
    <row r="96" spans="1:24" customFormat="1" ht="14.25" customHeight="1" x14ac:dyDescent="0.25">
      <c r="A96" t="s">
        <v>8407</v>
      </c>
      <c r="B96" t="s">
        <v>8407</v>
      </c>
      <c r="C96" t="s">
        <v>8407</v>
      </c>
      <c r="D96" s="97">
        <v>42273</v>
      </c>
      <c r="E96" t="s">
        <v>269</v>
      </c>
      <c r="F96" t="s">
        <v>3473</v>
      </c>
      <c r="G96" t="s">
        <v>7795</v>
      </c>
      <c r="H96" t="s">
        <v>19002</v>
      </c>
      <c r="J96" t="s">
        <v>268</v>
      </c>
      <c r="K96" t="s">
        <v>3472</v>
      </c>
      <c r="L96" t="s">
        <v>7918</v>
      </c>
      <c r="M96" t="s">
        <v>19247</v>
      </c>
      <c r="N96" t="s">
        <v>18841</v>
      </c>
      <c r="O96" t="s">
        <v>8392</v>
      </c>
      <c r="P96">
        <v>446</v>
      </c>
      <c r="Q96">
        <v>223</v>
      </c>
      <c r="R96">
        <v>17600</v>
      </c>
      <c r="S96">
        <v>49</v>
      </c>
      <c r="U96" t="s">
        <v>19271</v>
      </c>
      <c r="V96" s="97">
        <v>42204</v>
      </c>
      <c r="W96" s="97">
        <v>42204</v>
      </c>
      <c r="X96" t="s">
        <v>19098</v>
      </c>
    </row>
    <row r="97" spans="1:24" customFormat="1" ht="14.25" customHeight="1" x14ac:dyDescent="0.25">
      <c r="A97" t="s">
        <v>8407</v>
      </c>
      <c r="B97" t="s">
        <v>8407</v>
      </c>
      <c r="C97" t="s">
        <v>8407</v>
      </c>
      <c r="D97" s="97">
        <v>42273</v>
      </c>
      <c r="E97" t="s">
        <v>269</v>
      </c>
      <c r="F97" t="s">
        <v>3473</v>
      </c>
      <c r="G97" t="s">
        <v>7795</v>
      </c>
      <c r="H97" t="s">
        <v>19002</v>
      </c>
      <c r="J97" t="s">
        <v>268</v>
      </c>
      <c r="K97" t="s">
        <v>3472</v>
      </c>
      <c r="L97" t="s">
        <v>7918</v>
      </c>
      <c r="M97" t="s">
        <v>19247</v>
      </c>
      <c r="N97" t="s">
        <v>7771</v>
      </c>
      <c r="O97" t="s">
        <v>8392</v>
      </c>
      <c r="P97">
        <v>446</v>
      </c>
      <c r="Q97">
        <v>223</v>
      </c>
      <c r="R97">
        <v>4400</v>
      </c>
      <c r="S97">
        <v>49</v>
      </c>
      <c r="U97" t="s">
        <v>19271</v>
      </c>
      <c r="V97" s="97">
        <v>42204</v>
      </c>
      <c r="W97" s="97">
        <v>42204</v>
      </c>
      <c r="X97" t="s">
        <v>19099</v>
      </c>
    </row>
    <row r="98" spans="1:24" customFormat="1" ht="14.25" customHeight="1" x14ac:dyDescent="0.25">
      <c r="A98" t="s">
        <v>8407</v>
      </c>
      <c r="B98" t="s">
        <v>8407</v>
      </c>
      <c r="C98" t="s">
        <v>8407</v>
      </c>
      <c r="D98" s="97">
        <v>42273</v>
      </c>
      <c r="E98" t="s">
        <v>269</v>
      </c>
      <c r="F98" t="s">
        <v>3473</v>
      </c>
      <c r="G98" t="s">
        <v>7795</v>
      </c>
      <c r="H98" t="s">
        <v>19002</v>
      </c>
      <c r="J98" t="s">
        <v>268</v>
      </c>
      <c r="K98" t="s">
        <v>3472</v>
      </c>
      <c r="L98" t="s">
        <v>7918</v>
      </c>
      <c r="M98" t="s">
        <v>19248</v>
      </c>
      <c r="N98" t="s">
        <v>7770</v>
      </c>
      <c r="O98" t="s">
        <v>8392</v>
      </c>
      <c r="P98">
        <v>1125</v>
      </c>
      <c r="Q98">
        <v>225</v>
      </c>
      <c r="R98">
        <v>24150</v>
      </c>
      <c r="S98">
        <v>49</v>
      </c>
      <c r="U98" t="s">
        <v>19271</v>
      </c>
      <c r="V98" s="97">
        <v>42204</v>
      </c>
      <c r="W98" s="97">
        <v>42204</v>
      </c>
      <c r="X98" t="s">
        <v>19102</v>
      </c>
    </row>
    <row r="99" spans="1:24" customFormat="1" ht="14.25" customHeight="1" x14ac:dyDescent="0.25">
      <c r="A99" t="s">
        <v>8407</v>
      </c>
      <c r="B99" t="s">
        <v>8407</v>
      </c>
      <c r="C99" t="s">
        <v>8407</v>
      </c>
      <c r="D99" s="97">
        <v>42273</v>
      </c>
      <c r="E99" t="s">
        <v>269</v>
      </c>
      <c r="F99" t="s">
        <v>3473</v>
      </c>
      <c r="G99" t="s">
        <v>7795</v>
      </c>
      <c r="H99" t="s">
        <v>19002</v>
      </c>
      <c r="J99" t="s">
        <v>268</v>
      </c>
      <c r="K99" t="s">
        <v>3472</v>
      </c>
      <c r="L99" t="s">
        <v>7918</v>
      </c>
      <c r="M99" t="s">
        <v>19247</v>
      </c>
      <c r="N99" t="s">
        <v>19265</v>
      </c>
      <c r="O99" t="s">
        <v>8392</v>
      </c>
      <c r="P99">
        <v>225</v>
      </c>
      <c r="Q99">
        <v>225</v>
      </c>
      <c r="R99">
        <v>2806</v>
      </c>
      <c r="S99">
        <v>49</v>
      </c>
      <c r="U99" t="s">
        <v>19271</v>
      </c>
      <c r="V99" s="97">
        <v>42204</v>
      </c>
      <c r="W99" s="97">
        <v>42204</v>
      </c>
    </row>
    <row r="100" spans="1:24" customFormat="1" ht="14.25" customHeight="1" x14ac:dyDescent="0.25">
      <c r="A100" t="s">
        <v>8407</v>
      </c>
      <c r="B100" t="s">
        <v>8407</v>
      </c>
      <c r="C100" t="s">
        <v>8407</v>
      </c>
      <c r="D100" s="97">
        <v>42273</v>
      </c>
      <c r="E100" t="s">
        <v>269</v>
      </c>
      <c r="F100" t="s">
        <v>3483</v>
      </c>
      <c r="G100" t="s">
        <v>7795</v>
      </c>
      <c r="H100" t="s">
        <v>19002</v>
      </c>
      <c r="J100" t="s">
        <v>268</v>
      </c>
      <c r="K100" t="s">
        <v>12921</v>
      </c>
      <c r="L100" t="s">
        <v>7918</v>
      </c>
      <c r="M100" t="s">
        <v>19247</v>
      </c>
      <c r="N100" t="s">
        <v>18841</v>
      </c>
      <c r="O100" t="s">
        <v>8392</v>
      </c>
      <c r="P100">
        <v>434</v>
      </c>
      <c r="Q100">
        <v>217</v>
      </c>
      <c r="R100">
        <v>17600</v>
      </c>
      <c r="S100">
        <v>38</v>
      </c>
      <c r="U100" t="s">
        <v>19271</v>
      </c>
      <c r="V100" s="97">
        <v>42198</v>
      </c>
      <c r="W100" s="97">
        <v>42198</v>
      </c>
      <c r="X100" t="s">
        <v>19098</v>
      </c>
    </row>
    <row r="101" spans="1:24" customFormat="1" ht="14.25" customHeight="1" x14ac:dyDescent="0.25">
      <c r="A101" t="s">
        <v>8407</v>
      </c>
      <c r="B101" t="s">
        <v>8407</v>
      </c>
      <c r="C101" t="s">
        <v>8407</v>
      </c>
      <c r="D101" s="97">
        <v>42273</v>
      </c>
      <c r="E101" t="s">
        <v>269</v>
      </c>
      <c r="F101" t="s">
        <v>3483</v>
      </c>
      <c r="G101" t="s">
        <v>7795</v>
      </c>
      <c r="H101" t="s">
        <v>19002</v>
      </c>
      <c r="J101" t="s">
        <v>268</v>
      </c>
      <c r="K101" t="s">
        <v>12921</v>
      </c>
      <c r="L101" t="s">
        <v>7918</v>
      </c>
      <c r="M101" t="s">
        <v>19247</v>
      </c>
      <c r="N101" t="s">
        <v>7771</v>
      </c>
      <c r="O101" t="s">
        <v>8392</v>
      </c>
      <c r="P101">
        <v>434</v>
      </c>
      <c r="Q101">
        <v>217</v>
      </c>
      <c r="R101">
        <v>4400</v>
      </c>
      <c r="S101">
        <v>38</v>
      </c>
      <c r="U101" t="s">
        <v>19271</v>
      </c>
      <c r="V101" s="97">
        <v>42198</v>
      </c>
      <c r="W101" s="97">
        <v>42198</v>
      </c>
      <c r="X101" t="s">
        <v>19099</v>
      </c>
    </row>
    <row r="102" spans="1:24" customFormat="1" ht="14.25" customHeight="1" x14ac:dyDescent="0.25">
      <c r="A102" t="s">
        <v>8407</v>
      </c>
      <c r="B102" t="s">
        <v>8407</v>
      </c>
      <c r="C102" t="s">
        <v>8407</v>
      </c>
      <c r="D102" s="97">
        <v>42273</v>
      </c>
      <c r="E102" t="s">
        <v>269</v>
      </c>
      <c r="F102" t="s">
        <v>3483</v>
      </c>
      <c r="G102" t="s">
        <v>7795</v>
      </c>
      <c r="H102" t="s">
        <v>19002</v>
      </c>
      <c r="J102" t="s">
        <v>268</v>
      </c>
      <c r="K102" t="s">
        <v>12921</v>
      </c>
      <c r="L102" t="s">
        <v>7918</v>
      </c>
      <c r="M102" t="s">
        <v>19248</v>
      </c>
      <c r="N102" t="s">
        <v>7770</v>
      </c>
      <c r="O102" t="s">
        <v>8392</v>
      </c>
      <c r="P102">
        <v>1085</v>
      </c>
      <c r="Q102">
        <v>217</v>
      </c>
      <c r="R102">
        <v>24150</v>
      </c>
      <c r="S102">
        <v>38</v>
      </c>
      <c r="U102" t="s">
        <v>19271</v>
      </c>
      <c r="V102" s="97">
        <v>42196</v>
      </c>
      <c r="W102" s="97">
        <v>42196</v>
      </c>
      <c r="X102" t="s">
        <v>19102</v>
      </c>
    </row>
    <row r="103" spans="1:24" customFormat="1" ht="14.25" customHeight="1" x14ac:dyDescent="0.25">
      <c r="A103" t="s">
        <v>8407</v>
      </c>
      <c r="B103" t="s">
        <v>8407</v>
      </c>
      <c r="C103" t="s">
        <v>8407</v>
      </c>
      <c r="D103" s="97">
        <v>42273</v>
      </c>
      <c r="E103" t="s">
        <v>269</v>
      </c>
      <c r="F103" t="s">
        <v>3477</v>
      </c>
      <c r="G103" t="s">
        <v>7795</v>
      </c>
      <c r="H103" t="s">
        <v>19002</v>
      </c>
      <c r="J103" t="s">
        <v>268</v>
      </c>
      <c r="K103" t="s">
        <v>3476</v>
      </c>
      <c r="L103" t="s">
        <v>7918</v>
      </c>
      <c r="M103" t="s">
        <v>19247</v>
      </c>
      <c r="N103" t="s">
        <v>18841</v>
      </c>
      <c r="O103" t="s">
        <v>8392</v>
      </c>
      <c r="P103">
        <v>420</v>
      </c>
      <c r="Q103">
        <v>210</v>
      </c>
      <c r="R103">
        <v>17600</v>
      </c>
      <c r="S103">
        <v>16</v>
      </c>
      <c r="T103">
        <v>5</v>
      </c>
      <c r="U103" t="s">
        <v>19271</v>
      </c>
      <c r="V103" s="97">
        <v>42249</v>
      </c>
      <c r="W103" s="97">
        <v>42249</v>
      </c>
      <c r="X103" t="s">
        <v>19098</v>
      </c>
    </row>
    <row r="104" spans="1:24" customFormat="1" ht="14.25" customHeight="1" x14ac:dyDescent="0.25">
      <c r="A104" t="s">
        <v>8407</v>
      </c>
      <c r="B104" t="s">
        <v>8407</v>
      </c>
      <c r="C104" t="s">
        <v>8407</v>
      </c>
      <c r="D104" s="97">
        <v>42273</v>
      </c>
      <c r="E104" t="s">
        <v>269</v>
      </c>
      <c r="F104" t="s">
        <v>3477</v>
      </c>
      <c r="G104" t="s">
        <v>7795</v>
      </c>
      <c r="H104" t="s">
        <v>19002</v>
      </c>
      <c r="J104" t="s">
        <v>268</v>
      </c>
      <c r="K104" t="s">
        <v>3476</v>
      </c>
      <c r="L104" t="s">
        <v>7918</v>
      </c>
      <c r="M104" t="s">
        <v>19247</v>
      </c>
      <c r="N104" t="s">
        <v>7771</v>
      </c>
      <c r="O104" t="s">
        <v>8392</v>
      </c>
      <c r="P104">
        <v>420</v>
      </c>
      <c r="Q104">
        <v>210</v>
      </c>
      <c r="R104">
        <v>4400</v>
      </c>
      <c r="S104">
        <v>16</v>
      </c>
      <c r="T104">
        <v>5</v>
      </c>
      <c r="U104" t="s">
        <v>19271</v>
      </c>
      <c r="V104" s="97">
        <v>42249</v>
      </c>
      <c r="W104" s="97">
        <v>42249</v>
      </c>
      <c r="X104" t="s">
        <v>19099</v>
      </c>
    </row>
    <row r="105" spans="1:24" customFormat="1" ht="14.25" customHeight="1" x14ac:dyDescent="0.25">
      <c r="A105" t="s">
        <v>8407</v>
      </c>
      <c r="B105" t="s">
        <v>8407</v>
      </c>
      <c r="C105" t="s">
        <v>8407</v>
      </c>
      <c r="D105" s="97">
        <v>42273</v>
      </c>
      <c r="E105" t="s">
        <v>269</v>
      </c>
      <c r="F105" t="s">
        <v>3477</v>
      </c>
      <c r="G105" t="s">
        <v>7795</v>
      </c>
      <c r="H105" t="s">
        <v>19002</v>
      </c>
      <c r="J105" t="s">
        <v>268</v>
      </c>
      <c r="K105" t="s">
        <v>3476</v>
      </c>
      <c r="L105" t="s">
        <v>7918</v>
      </c>
      <c r="M105" t="s">
        <v>19248</v>
      </c>
      <c r="N105" t="s">
        <v>7770</v>
      </c>
      <c r="O105" t="s">
        <v>8392</v>
      </c>
      <c r="P105">
        <v>1470</v>
      </c>
      <c r="Q105">
        <v>210</v>
      </c>
      <c r="R105">
        <v>24150</v>
      </c>
      <c r="S105">
        <v>16</v>
      </c>
      <c r="T105">
        <v>5</v>
      </c>
      <c r="U105" t="s">
        <v>19271</v>
      </c>
      <c r="V105" s="97">
        <v>42249</v>
      </c>
      <c r="W105" s="97">
        <v>42249</v>
      </c>
      <c r="X105" t="s">
        <v>19700</v>
      </c>
    </row>
    <row r="106" spans="1:24" customFormat="1" ht="14.25" customHeight="1" x14ac:dyDescent="0.25">
      <c r="A106" t="s">
        <v>8407</v>
      </c>
      <c r="B106" t="s">
        <v>8407</v>
      </c>
      <c r="C106" t="s">
        <v>8407</v>
      </c>
      <c r="D106" s="97">
        <v>42273</v>
      </c>
      <c r="E106" t="s">
        <v>269</v>
      </c>
      <c r="F106" t="s">
        <v>3477</v>
      </c>
      <c r="G106" t="s">
        <v>7795</v>
      </c>
      <c r="H106" t="s">
        <v>19002</v>
      </c>
      <c r="J106" t="s">
        <v>268</v>
      </c>
      <c r="K106" t="s">
        <v>3476</v>
      </c>
      <c r="L106" t="s">
        <v>7918</v>
      </c>
      <c r="M106" t="s">
        <v>19247</v>
      </c>
      <c r="N106" t="s">
        <v>19265</v>
      </c>
      <c r="O106" t="s">
        <v>8392</v>
      </c>
      <c r="P106">
        <v>210</v>
      </c>
      <c r="Q106">
        <v>210</v>
      </c>
      <c r="R106">
        <v>2806</v>
      </c>
      <c r="S106">
        <v>16</v>
      </c>
      <c r="T106">
        <v>5</v>
      </c>
      <c r="U106" t="s">
        <v>19271</v>
      </c>
      <c r="V106" s="97">
        <v>42249</v>
      </c>
      <c r="W106" s="97">
        <v>42249</v>
      </c>
    </row>
    <row r="107" spans="1:24" customFormat="1" ht="14.25" customHeight="1" x14ac:dyDescent="0.25">
      <c r="A107" t="s">
        <v>8407</v>
      </c>
      <c r="B107" t="s">
        <v>8407</v>
      </c>
      <c r="C107" t="s">
        <v>8407</v>
      </c>
      <c r="D107" s="97">
        <v>42273</v>
      </c>
      <c r="E107" t="s">
        <v>269</v>
      </c>
      <c r="F107" t="s">
        <v>3455</v>
      </c>
      <c r="G107" t="s">
        <v>7795</v>
      </c>
      <c r="H107" t="s">
        <v>19002</v>
      </c>
      <c r="J107" t="s">
        <v>268</v>
      </c>
      <c r="K107" t="s">
        <v>12932</v>
      </c>
      <c r="L107" t="s">
        <v>7918</v>
      </c>
      <c r="M107" t="s">
        <v>19247</v>
      </c>
      <c r="N107" t="s">
        <v>18841</v>
      </c>
      <c r="O107" t="s">
        <v>8392</v>
      </c>
      <c r="P107">
        <v>450</v>
      </c>
      <c r="Q107">
        <v>225</v>
      </c>
      <c r="R107">
        <v>17600</v>
      </c>
      <c r="S107">
        <v>16</v>
      </c>
      <c r="T107">
        <v>5</v>
      </c>
      <c r="U107" t="s">
        <v>19271</v>
      </c>
      <c r="V107" s="97">
        <v>42249</v>
      </c>
      <c r="W107" s="97">
        <v>42249</v>
      </c>
    </row>
    <row r="108" spans="1:24" customFormat="1" ht="14.25" customHeight="1" x14ac:dyDescent="0.25">
      <c r="A108" t="s">
        <v>8407</v>
      </c>
      <c r="B108" t="s">
        <v>8407</v>
      </c>
      <c r="C108" t="s">
        <v>8407</v>
      </c>
      <c r="D108" s="97">
        <v>42273</v>
      </c>
      <c r="E108" t="s">
        <v>269</v>
      </c>
      <c r="F108" t="s">
        <v>3455</v>
      </c>
      <c r="G108" t="s">
        <v>7795</v>
      </c>
      <c r="H108" t="s">
        <v>19002</v>
      </c>
      <c r="J108" t="s">
        <v>268</v>
      </c>
      <c r="K108" t="s">
        <v>12932</v>
      </c>
      <c r="L108" t="s">
        <v>7918</v>
      </c>
      <c r="M108" t="s">
        <v>19247</v>
      </c>
      <c r="N108" t="s">
        <v>7771</v>
      </c>
      <c r="O108" t="s">
        <v>8392</v>
      </c>
      <c r="P108">
        <v>450</v>
      </c>
      <c r="Q108">
        <v>225</v>
      </c>
      <c r="R108">
        <v>4400</v>
      </c>
      <c r="S108">
        <v>16</v>
      </c>
      <c r="T108">
        <v>5</v>
      </c>
      <c r="U108" t="s">
        <v>19271</v>
      </c>
      <c r="V108" s="97">
        <v>42249</v>
      </c>
      <c r="W108" s="97">
        <v>42249</v>
      </c>
    </row>
    <row r="109" spans="1:24" customFormat="1" ht="14.25" customHeight="1" x14ac:dyDescent="0.25">
      <c r="A109" t="s">
        <v>8407</v>
      </c>
      <c r="B109" t="s">
        <v>8407</v>
      </c>
      <c r="C109" t="s">
        <v>8407</v>
      </c>
      <c r="D109" s="97">
        <v>42273</v>
      </c>
      <c r="E109" t="s">
        <v>269</v>
      </c>
      <c r="F109" t="s">
        <v>3455</v>
      </c>
      <c r="G109" t="s">
        <v>7795</v>
      </c>
      <c r="H109" t="s">
        <v>19002</v>
      </c>
      <c r="J109" t="s">
        <v>268</v>
      </c>
      <c r="K109" t="s">
        <v>12932</v>
      </c>
      <c r="L109" t="s">
        <v>7918</v>
      </c>
      <c r="M109" t="s">
        <v>19248</v>
      </c>
      <c r="N109" t="s">
        <v>7770</v>
      </c>
      <c r="O109" t="s">
        <v>8392</v>
      </c>
      <c r="P109">
        <v>1575</v>
      </c>
      <c r="Q109">
        <v>225</v>
      </c>
      <c r="R109">
        <v>24150</v>
      </c>
      <c r="S109">
        <v>16</v>
      </c>
      <c r="T109">
        <v>5</v>
      </c>
      <c r="U109" t="s">
        <v>19271</v>
      </c>
      <c r="V109" s="97">
        <v>42249</v>
      </c>
      <c r="W109" s="97">
        <v>42249</v>
      </c>
    </row>
    <row r="110" spans="1:24" customFormat="1" ht="14.25" customHeight="1" x14ac:dyDescent="0.25">
      <c r="A110" t="s">
        <v>8407</v>
      </c>
      <c r="B110" t="s">
        <v>8407</v>
      </c>
      <c r="C110" t="s">
        <v>8407</v>
      </c>
      <c r="D110" s="97">
        <v>42273</v>
      </c>
      <c r="E110" t="s">
        <v>269</v>
      </c>
      <c r="F110" t="s">
        <v>3455</v>
      </c>
      <c r="G110" t="s">
        <v>7795</v>
      </c>
      <c r="H110" t="s">
        <v>19002</v>
      </c>
      <c r="J110" t="s">
        <v>268</v>
      </c>
      <c r="K110" t="s">
        <v>12932</v>
      </c>
      <c r="L110" t="s">
        <v>7918</v>
      </c>
      <c r="M110" t="s">
        <v>19247</v>
      </c>
      <c r="N110" t="s">
        <v>19265</v>
      </c>
      <c r="O110" t="s">
        <v>8392</v>
      </c>
      <c r="P110">
        <v>225</v>
      </c>
      <c r="Q110">
        <v>225</v>
      </c>
      <c r="R110">
        <v>2806</v>
      </c>
      <c r="S110">
        <v>16</v>
      </c>
      <c r="T110">
        <v>5</v>
      </c>
      <c r="U110" t="s">
        <v>19271</v>
      </c>
      <c r="V110" s="97">
        <v>42249</v>
      </c>
      <c r="W110" s="97">
        <v>42249</v>
      </c>
    </row>
    <row r="111" spans="1:24" customFormat="1" ht="14.25" customHeight="1" x14ac:dyDescent="0.25">
      <c r="A111" t="s">
        <v>8407</v>
      </c>
      <c r="B111" t="s">
        <v>8407</v>
      </c>
      <c r="C111" t="s">
        <v>8407</v>
      </c>
      <c r="D111" s="97">
        <v>42273</v>
      </c>
      <c r="E111" t="s">
        <v>269</v>
      </c>
      <c r="F111" t="s">
        <v>3511</v>
      </c>
      <c r="G111" t="s">
        <v>7795</v>
      </c>
      <c r="H111" t="s">
        <v>19002</v>
      </c>
      <c r="J111" t="s">
        <v>268</v>
      </c>
      <c r="K111" t="s">
        <v>3510</v>
      </c>
      <c r="L111" t="s">
        <v>7918</v>
      </c>
      <c r="M111" t="s">
        <v>19247</v>
      </c>
      <c r="N111" t="s">
        <v>18841</v>
      </c>
      <c r="O111" t="s">
        <v>8392</v>
      </c>
      <c r="P111">
        <v>452</v>
      </c>
      <c r="Q111">
        <v>226</v>
      </c>
      <c r="R111">
        <v>17600</v>
      </c>
      <c r="S111">
        <v>34</v>
      </c>
      <c r="T111">
        <v>38</v>
      </c>
      <c r="U111" t="s">
        <v>19271</v>
      </c>
      <c r="V111" s="97">
        <v>42253</v>
      </c>
      <c r="W111" s="97">
        <v>42253</v>
      </c>
      <c r="X111" t="s">
        <v>19098</v>
      </c>
    </row>
    <row r="112" spans="1:24" customFormat="1" ht="14.25" customHeight="1" x14ac:dyDescent="0.25">
      <c r="A112" t="s">
        <v>8407</v>
      </c>
      <c r="B112" t="s">
        <v>8407</v>
      </c>
      <c r="C112" t="s">
        <v>8407</v>
      </c>
      <c r="D112" s="97">
        <v>42273</v>
      </c>
      <c r="E112" t="s">
        <v>269</v>
      </c>
      <c r="F112" t="s">
        <v>3511</v>
      </c>
      <c r="G112" t="s">
        <v>7795</v>
      </c>
      <c r="H112" t="s">
        <v>19002</v>
      </c>
      <c r="J112" t="s">
        <v>268</v>
      </c>
      <c r="K112" t="s">
        <v>3510</v>
      </c>
      <c r="L112" t="s">
        <v>7918</v>
      </c>
      <c r="M112" t="s">
        <v>19247</v>
      </c>
      <c r="N112" t="s">
        <v>7771</v>
      </c>
      <c r="O112" t="s">
        <v>8392</v>
      </c>
      <c r="P112">
        <v>452</v>
      </c>
      <c r="Q112">
        <v>226</v>
      </c>
      <c r="R112">
        <v>4400</v>
      </c>
      <c r="S112">
        <v>34</v>
      </c>
      <c r="T112">
        <v>38</v>
      </c>
      <c r="U112" t="s">
        <v>19271</v>
      </c>
      <c r="V112" s="97">
        <v>42253</v>
      </c>
      <c r="W112" s="97">
        <v>42253</v>
      </c>
      <c r="X112" t="s">
        <v>19099</v>
      </c>
    </row>
    <row r="113" spans="1:24" customFormat="1" ht="14.25" customHeight="1" x14ac:dyDescent="0.25">
      <c r="A113" t="s">
        <v>8407</v>
      </c>
      <c r="B113" t="s">
        <v>8407</v>
      </c>
      <c r="C113" t="s">
        <v>8407</v>
      </c>
      <c r="D113" s="97">
        <v>42273</v>
      </c>
      <c r="E113" t="s">
        <v>269</v>
      </c>
      <c r="F113" t="s">
        <v>3511</v>
      </c>
      <c r="G113" t="s">
        <v>7795</v>
      </c>
      <c r="H113" t="s">
        <v>19002</v>
      </c>
      <c r="J113" t="s">
        <v>268</v>
      </c>
      <c r="K113" t="s">
        <v>3510</v>
      </c>
      <c r="L113" t="s">
        <v>7918</v>
      </c>
      <c r="M113" t="s">
        <v>19248</v>
      </c>
      <c r="N113" t="s">
        <v>7770</v>
      </c>
      <c r="O113" t="s">
        <v>8392</v>
      </c>
      <c r="P113">
        <v>1582</v>
      </c>
      <c r="Q113">
        <v>226</v>
      </c>
      <c r="R113">
        <v>24150</v>
      </c>
      <c r="S113">
        <v>34</v>
      </c>
      <c r="T113">
        <v>38</v>
      </c>
      <c r="U113" t="s">
        <v>19271</v>
      </c>
      <c r="V113" s="97">
        <v>42253</v>
      </c>
      <c r="W113" s="97">
        <v>42253</v>
      </c>
      <c r="X113" t="s">
        <v>19700</v>
      </c>
    </row>
    <row r="114" spans="1:24" customFormat="1" ht="14.25" customHeight="1" x14ac:dyDescent="0.25">
      <c r="A114" t="s">
        <v>8407</v>
      </c>
      <c r="B114" t="s">
        <v>8407</v>
      </c>
      <c r="C114" t="s">
        <v>8407</v>
      </c>
      <c r="D114" s="97">
        <v>42273</v>
      </c>
      <c r="E114" t="s">
        <v>269</v>
      </c>
      <c r="F114" t="s">
        <v>3511</v>
      </c>
      <c r="G114" t="s">
        <v>7795</v>
      </c>
      <c r="H114" t="s">
        <v>19002</v>
      </c>
      <c r="J114" t="s">
        <v>268</v>
      </c>
      <c r="K114" t="s">
        <v>3510</v>
      </c>
      <c r="L114" t="s">
        <v>7918</v>
      </c>
      <c r="M114" t="s">
        <v>19247</v>
      </c>
      <c r="N114" t="s">
        <v>19265</v>
      </c>
      <c r="O114" t="s">
        <v>8392</v>
      </c>
      <c r="P114">
        <v>226</v>
      </c>
      <c r="Q114">
        <v>226</v>
      </c>
      <c r="R114">
        <v>2806</v>
      </c>
      <c r="S114">
        <v>34</v>
      </c>
      <c r="T114">
        <v>38</v>
      </c>
      <c r="U114" t="s">
        <v>19271</v>
      </c>
      <c r="V114" s="97">
        <v>42253</v>
      </c>
      <c r="W114" s="97">
        <v>42253</v>
      </c>
      <c r="X114" t="s">
        <v>19701</v>
      </c>
    </row>
    <row r="115" spans="1:24" customFormat="1" ht="14.25" customHeight="1" x14ac:dyDescent="0.25">
      <c r="A115" t="s">
        <v>8407</v>
      </c>
      <c r="B115" t="s">
        <v>8407</v>
      </c>
      <c r="C115" t="s">
        <v>8407</v>
      </c>
      <c r="D115" s="97">
        <v>42273</v>
      </c>
      <c r="E115" t="s">
        <v>269</v>
      </c>
      <c r="F115" t="s">
        <v>3467</v>
      </c>
      <c r="G115" t="s">
        <v>7795</v>
      </c>
      <c r="H115" t="s">
        <v>19002</v>
      </c>
      <c r="J115" t="s">
        <v>268</v>
      </c>
      <c r="K115" t="s">
        <v>3466</v>
      </c>
      <c r="L115" t="s">
        <v>7918</v>
      </c>
      <c r="M115" t="s">
        <v>19247</v>
      </c>
      <c r="N115" t="s">
        <v>18841</v>
      </c>
      <c r="O115" t="s">
        <v>8392</v>
      </c>
      <c r="P115">
        <v>256</v>
      </c>
      <c r="Q115">
        <v>128</v>
      </c>
      <c r="R115">
        <v>17600</v>
      </c>
      <c r="S115">
        <v>23</v>
      </c>
      <c r="T115">
        <v>1</v>
      </c>
      <c r="U115" t="s">
        <v>19271</v>
      </c>
      <c r="V115" s="97">
        <v>42250</v>
      </c>
      <c r="W115" s="97">
        <v>42250</v>
      </c>
      <c r="X115" t="s">
        <v>19098</v>
      </c>
    </row>
    <row r="116" spans="1:24" customFormat="1" ht="14.25" customHeight="1" x14ac:dyDescent="0.25">
      <c r="A116" t="s">
        <v>8407</v>
      </c>
      <c r="B116" t="s">
        <v>8407</v>
      </c>
      <c r="C116" t="s">
        <v>8407</v>
      </c>
      <c r="D116" s="97">
        <v>42273</v>
      </c>
      <c r="E116" t="s">
        <v>269</v>
      </c>
      <c r="F116" t="s">
        <v>3467</v>
      </c>
      <c r="G116" t="s">
        <v>7795</v>
      </c>
      <c r="H116" t="s">
        <v>19002</v>
      </c>
      <c r="J116" t="s">
        <v>268</v>
      </c>
      <c r="K116" t="s">
        <v>3466</v>
      </c>
      <c r="L116" t="s">
        <v>7918</v>
      </c>
      <c r="M116" t="s">
        <v>19247</v>
      </c>
      <c r="N116" t="s">
        <v>7771</v>
      </c>
      <c r="O116" t="s">
        <v>8392</v>
      </c>
      <c r="P116">
        <v>256</v>
      </c>
      <c r="Q116">
        <v>128</v>
      </c>
      <c r="R116">
        <v>4400</v>
      </c>
      <c r="S116">
        <v>23</v>
      </c>
      <c r="T116">
        <v>1</v>
      </c>
      <c r="U116" t="s">
        <v>19271</v>
      </c>
      <c r="V116" s="97">
        <v>42250</v>
      </c>
      <c r="W116" s="97">
        <v>42250</v>
      </c>
      <c r="X116" t="s">
        <v>19099</v>
      </c>
    </row>
    <row r="117" spans="1:24" customFormat="1" ht="14.25" customHeight="1" x14ac:dyDescent="0.25">
      <c r="A117" t="s">
        <v>8407</v>
      </c>
      <c r="B117" t="s">
        <v>8407</v>
      </c>
      <c r="C117" t="s">
        <v>8407</v>
      </c>
      <c r="D117" s="97">
        <v>42273</v>
      </c>
      <c r="E117" t="s">
        <v>269</v>
      </c>
      <c r="F117" t="s">
        <v>3467</v>
      </c>
      <c r="G117" t="s">
        <v>7795</v>
      </c>
      <c r="H117" t="s">
        <v>19002</v>
      </c>
      <c r="J117" t="s">
        <v>268</v>
      </c>
      <c r="K117" t="s">
        <v>3466</v>
      </c>
      <c r="L117" t="s">
        <v>7918</v>
      </c>
      <c r="M117" t="s">
        <v>19248</v>
      </c>
      <c r="N117" t="s">
        <v>7770</v>
      </c>
      <c r="O117" t="s">
        <v>8392</v>
      </c>
      <c r="P117">
        <v>896</v>
      </c>
      <c r="Q117">
        <v>128</v>
      </c>
      <c r="R117">
        <v>24150</v>
      </c>
      <c r="S117">
        <v>23</v>
      </c>
      <c r="T117">
        <v>1</v>
      </c>
      <c r="U117" t="s">
        <v>19271</v>
      </c>
      <c r="V117" s="97">
        <v>42250</v>
      </c>
      <c r="W117" s="97">
        <v>42250</v>
      </c>
      <c r="X117" t="s">
        <v>19700</v>
      </c>
    </row>
    <row r="118" spans="1:24" customFormat="1" ht="14.25" customHeight="1" x14ac:dyDescent="0.25">
      <c r="A118" t="s">
        <v>8407</v>
      </c>
      <c r="B118" t="s">
        <v>8407</v>
      </c>
      <c r="C118" t="s">
        <v>8407</v>
      </c>
      <c r="D118" s="97">
        <v>42273</v>
      </c>
      <c r="E118" t="s">
        <v>269</v>
      </c>
      <c r="F118" t="s">
        <v>3467</v>
      </c>
      <c r="G118" t="s">
        <v>7795</v>
      </c>
      <c r="H118" t="s">
        <v>19002</v>
      </c>
      <c r="J118" t="s">
        <v>268</v>
      </c>
      <c r="K118" t="s">
        <v>3466</v>
      </c>
      <c r="L118" t="s">
        <v>7918</v>
      </c>
      <c r="M118" t="s">
        <v>19247</v>
      </c>
      <c r="N118" t="s">
        <v>19265</v>
      </c>
      <c r="O118" t="s">
        <v>8392</v>
      </c>
      <c r="P118">
        <v>128</v>
      </c>
      <c r="Q118">
        <v>128</v>
      </c>
      <c r="R118">
        <v>2806</v>
      </c>
      <c r="S118">
        <v>23</v>
      </c>
      <c r="T118">
        <v>1</v>
      </c>
      <c r="U118" t="s">
        <v>19271</v>
      </c>
      <c r="V118" s="97">
        <v>42250</v>
      </c>
      <c r="W118" s="97">
        <v>42250</v>
      </c>
      <c r="X118" t="s">
        <v>19701</v>
      </c>
    </row>
    <row r="119" spans="1:24" customFormat="1" ht="14.25" customHeight="1" x14ac:dyDescent="0.25">
      <c r="A119" t="s">
        <v>8407</v>
      </c>
      <c r="B119" t="s">
        <v>8407</v>
      </c>
      <c r="C119" t="s">
        <v>8407</v>
      </c>
      <c r="D119" s="97">
        <v>42273</v>
      </c>
      <c r="E119" t="s">
        <v>269</v>
      </c>
      <c r="F119" t="s">
        <v>3461</v>
      </c>
      <c r="G119" t="s">
        <v>7795</v>
      </c>
      <c r="H119" t="s">
        <v>19002</v>
      </c>
      <c r="J119" t="s">
        <v>268</v>
      </c>
      <c r="K119" t="s">
        <v>3460</v>
      </c>
      <c r="L119" t="s">
        <v>7918</v>
      </c>
      <c r="M119" t="s">
        <v>19247</v>
      </c>
      <c r="N119" t="s">
        <v>18841</v>
      </c>
      <c r="O119" t="s">
        <v>8392</v>
      </c>
      <c r="P119">
        <v>244</v>
      </c>
      <c r="Q119">
        <v>122</v>
      </c>
      <c r="R119">
        <v>17600</v>
      </c>
      <c r="S119">
        <v>13</v>
      </c>
      <c r="T119">
        <v>8</v>
      </c>
      <c r="U119" t="s">
        <v>19271</v>
      </c>
      <c r="V119" s="97">
        <v>42251</v>
      </c>
      <c r="W119" s="97">
        <v>42251</v>
      </c>
      <c r="X119" t="s">
        <v>19098</v>
      </c>
    </row>
    <row r="120" spans="1:24" customFormat="1" ht="14.25" customHeight="1" x14ac:dyDescent="0.25">
      <c r="A120" t="s">
        <v>8407</v>
      </c>
      <c r="B120" t="s">
        <v>8407</v>
      </c>
      <c r="C120" t="s">
        <v>8407</v>
      </c>
      <c r="D120" s="97">
        <v>42273</v>
      </c>
      <c r="E120" t="s">
        <v>269</v>
      </c>
      <c r="F120" t="s">
        <v>3461</v>
      </c>
      <c r="G120" t="s">
        <v>7795</v>
      </c>
      <c r="H120" t="s">
        <v>19002</v>
      </c>
      <c r="J120" t="s">
        <v>268</v>
      </c>
      <c r="K120" t="s">
        <v>3460</v>
      </c>
      <c r="L120" t="s">
        <v>7918</v>
      </c>
      <c r="M120" t="s">
        <v>19247</v>
      </c>
      <c r="N120" t="s">
        <v>7771</v>
      </c>
      <c r="O120" t="s">
        <v>8392</v>
      </c>
      <c r="P120">
        <v>244</v>
      </c>
      <c r="Q120">
        <v>122</v>
      </c>
      <c r="R120">
        <v>4400</v>
      </c>
      <c r="S120">
        <v>13</v>
      </c>
      <c r="T120">
        <v>8</v>
      </c>
      <c r="U120" t="s">
        <v>19271</v>
      </c>
      <c r="V120" s="97">
        <v>42251</v>
      </c>
      <c r="W120" s="97">
        <v>42251</v>
      </c>
      <c r="X120" t="s">
        <v>19099</v>
      </c>
    </row>
    <row r="121" spans="1:24" customFormat="1" ht="14.25" customHeight="1" x14ac:dyDescent="0.25">
      <c r="A121" t="s">
        <v>8407</v>
      </c>
      <c r="B121" t="s">
        <v>8407</v>
      </c>
      <c r="C121" t="s">
        <v>8407</v>
      </c>
      <c r="D121" s="97">
        <v>42273</v>
      </c>
      <c r="E121" t="s">
        <v>269</v>
      </c>
      <c r="F121" t="s">
        <v>3461</v>
      </c>
      <c r="G121" t="s">
        <v>7795</v>
      </c>
      <c r="H121" t="s">
        <v>19002</v>
      </c>
      <c r="J121" t="s">
        <v>268</v>
      </c>
      <c r="K121" t="s">
        <v>3460</v>
      </c>
      <c r="L121" t="s">
        <v>7918</v>
      </c>
      <c r="M121" t="s">
        <v>19248</v>
      </c>
      <c r="N121" t="s">
        <v>7770</v>
      </c>
      <c r="O121" t="s">
        <v>8392</v>
      </c>
      <c r="P121">
        <v>854</v>
      </c>
      <c r="Q121">
        <v>122</v>
      </c>
      <c r="R121">
        <v>24150</v>
      </c>
      <c r="S121">
        <v>13</v>
      </c>
      <c r="T121">
        <v>8</v>
      </c>
      <c r="U121" t="s">
        <v>19271</v>
      </c>
      <c r="V121" s="97">
        <v>42251</v>
      </c>
      <c r="W121" s="97">
        <v>42251</v>
      </c>
      <c r="X121" t="s">
        <v>19700</v>
      </c>
    </row>
    <row r="122" spans="1:24" customFormat="1" ht="14.25" customHeight="1" x14ac:dyDescent="0.25">
      <c r="A122" t="s">
        <v>8407</v>
      </c>
      <c r="B122" t="s">
        <v>8407</v>
      </c>
      <c r="C122" t="s">
        <v>8407</v>
      </c>
      <c r="D122" s="97">
        <v>42273</v>
      </c>
      <c r="E122" t="s">
        <v>269</v>
      </c>
      <c r="F122" t="s">
        <v>3461</v>
      </c>
      <c r="G122" t="s">
        <v>7795</v>
      </c>
      <c r="H122" t="s">
        <v>19002</v>
      </c>
      <c r="J122" t="s">
        <v>268</v>
      </c>
      <c r="K122" t="s">
        <v>3460</v>
      </c>
      <c r="L122" t="s">
        <v>7918</v>
      </c>
      <c r="M122" t="s">
        <v>19247</v>
      </c>
      <c r="N122" t="s">
        <v>19265</v>
      </c>
      <c r="O122" t="s">
        <v>8392</v>
      </c>
      <c r="P122">
        <v>122</v>
      </c>
      <c r="Q122">
        <v>122</v>
      </c>
      <c r="R122">
        <v>2806</v>
      </c>
      <c r="S122">
        <v>13</v>
      </c>
      <c r="T122">
        <v>8</v>
      </c>
      <c r="U122" t="s">
        <v>19271</v>
      </c>
      <c r="V122" s="97">
        <v>42251</v>
      </c>
      <c r="W122" s="97">
        <v>42251</v>
      </c>
      <c r="X122" t="s">
        <v>19701</v>
      </c>
    </row>
    <row r="123" spans="1:24" customFormat="1" ht="14.25" customHeight="1" x14ac:dyDescent="0.25">
      <c r="A123" t="s">
        <v>8407</v>
      </c>
      <c r="B123" t="s">
        <v>8407</v>
      </c>
      <c r="C123" t="s">
        <v>8407</v>
      </c>
      <c r="D123" s="97">
        <v>42273</v>
      </c>
      <c r="E123" t="s">
        <v>269</v>
      </c>
      <c r="F123" t="s">
        <v>3453</v>
      </c>
      <c r="G123" t="s">
        <v>7795</v>
      </c>
      <c r="H123" t="s">
        <v>19002</v>
      </c>
      <c r="J123" t="s">
        <v>268</v>
      </c>
      <c r="K123" t="s">
        <v>12931</v>
      </c>
      <c r="L123" t="s">
        <v>7918</v>
      </c>
      <c r="M123" t="s">
        <v>19247</v>
      </c>
      <c r="N123" t="s">
        <v>18841</v>
      </c>
      <c r="O123" t="s">
        <v>8392</v>
      </c>
      <c r="P123">
        <v>332</v>
      </c>
      <c r="Q123">
        <v>166</v>
      </c>
      <c r="R123">
        <v>17600</v>
      </c>
      <c r="S123">
        <v>13</v>
      </c>
      <c r="T123">
        <v>18</v>
      </c>
      <c r="U123" t="s">
        <v>19271</v>
      </c>
      <c r="V123" s="97">
        <v>42252</v>
      </c>
      <c r="W123" s="97">
        <v>42252</v>
      </c>
      <c r="X123" t="s">
        <v>19702</v>
      </c>
    </row>
    <row r="124" spans="1:24" customFormat="1" ht="14.25" customHeight="1" x14ac:dyDescent="0.25">
      <c r="A124" t="s">
        <v>8407</v>
      </c>
      <c r="B124" t="s">
        <v>8407</v>
      </c>
      <c r="C124" t="s">
        <v>8407</v>
      </c>
      <c r="D124" s="97">
        <v>42273</v>
      </c>
      <c r="E124" t="s">
        <v>269</v>
      </c>
      <c r="F124" t="s">
        <v>3453</v>
      </c>
      <c r="G124" t="s">
        <v>7795</v>
      </c>
      <c r="H124" t="s">
        <v>19002</v>
      </c>
      <c r="J124" t="s">
        <v>268</v>
      </c>
      <c r="K124" t="s">
        <v>12931</v>
      </c>
      <c r="L124" t="s">
        <v>7918</v>
      </c>
      <c r="M124" t="s">
        <v>19247</v>
      </c>
      <c r="N124" t="s">
        <v>7771</v>
      </c>
      <c r="O124" t="s">
        <v>8392</v>
      </c>
      <c r="P124">
        <v>332</v>
      </c>
      <c r="Q124">
        <v>166</v>
      </c>
      <c r="R124">
        <v>4400</v>
      </c>
      <c r="S124">
        <v>13</v>
      </c>
      <c r="T124">
        <v>18</v>
      </c>
      <c r="U124" t="s">
        <v>19271</v>
      </c>
      <c r="V124" s="97">
        <v>42252</v>
      </c>
      <c r="W124" s="97">
        <v>42252</v>
      </c>
      <c r="X124" t="s">
        <v>19099</v>
      </c>
    </row>
    <row r="125" spans="1:24" customFormat="1" ht="14.25" customHeight="1" x14ac:dyDescent="0.25">
      <c r="A125" t="s">
        <v>8407</v>
      </c>
      <c r="B125" t="s">
        <v>8407</v>
      </c>
      <c r="C125" t="s">
        <v>8407</v>
      </c>
      <c r="D125" s="97">
        <v>42273</v>
      </c>
      <c r="E125" t="s">
        <v>269</v>
      </c>
      <c r="F125" t="s">
        <v>3453</v>
      </c>
      <c r="G125" t="s">
        <v>7795</v>
      </c>
      <c r="H125" t="s">
        <v>19002</v>
      </c>
      <c r="J125" t="s">
        <v>268</v>
      </c>
      <c r="K125" t="s">
        <v>12931</v>
      </c>
      <c r="L125" t="s">
        <v>7918</v>
      </c>
      <c r="M125" t="s">
        <v>19248</v>
      </c>
      <c r="N125" t="s">
        <v>7770</v>
      </c>
      <c r="O125" t="s">
        <v>8392</v>
      </c>
      <c r="P125">
        <v>1162</v>
      </c>
      <c r="Q125">
        <v>166</v>
      </c>
      <c r="R125">
        <v>24150</v>
      </c>
      <c r="S125">
        <v>13</v>
      </c>
      <c r="T125">
        <v>18</v>
      </c>
      <c r="U125" t="s">
        <v>19271</v>
      </c>
      <c r="V125" s="97">
        <v>42252</v>
      </c>
      <c r="W125" s="97">
        <v>42252</v>
      </c>
      <c r="X125" t="s">
        <v>19700</v>
      </c>
    </row>
    <row r="126" spans="1:24" customFormat="1" ht="14.25" customHeight="1" x14ac:dyDescent="0.25">
      <c r="A126" t="s">
        <v>8407</v>
      </c>
      <c r="B126" t="s">
        <v>8407</v>
      </c>
      <c r="C126" t="s">
        <v>8407</v>
      </c>
      <c r="D126" s="97">
        <v>42273</v>
      </c>
      <c r="E126" t="s">
        <v>269</v>
      </c>
      <c r="F126" t="s">
        <v>3453</v>
      </c>
      <c r="G126" t="s">
        <v>7795</v>
      </c>
      <c r="H126" t="s">
        <v>19002</v>
      </c>
      <c r="J126" t="s">
        <v>268</v>
      </c>
      <c r="K126" t="s">
        <v>12931</v>
      </c>
      <c r="L126" t="s">
        <v>7918</v>
      </c>
      <c r="M126" t="s">
        <v>19247</v>
      </c>
      <c r="N126" t="s">
        <v>19265</v>
      </c>
      <c r="O126" t="s">
        <v>8392</v>
      </c>
      <c r="P126">
        <v>166</v>
      </c>
      <c r="Q126">
        <v>166</v>
      </c>
      <c r="R126">
        <v>2806</v>
      </c>
      <c r="S126">
        <v>13</v>
      </c>
      <c r="T126">
        <v>18</v>
      </c>
      <c r="U126" t="s">
        <v>19271</v>
      </c>
      <c r="V126" s="97">
        <v>42252</v>
      </c>
      <c r="W126" s="97">
        <v>42252</v>
      </c>
      <c r="X126" t="s">
        <v>19701</v>
      </c>
    </row>
    <row r="127" spans="1:24" customFormat="1" ht="14.25" customHeight="1" x14ac:dyDescent="0.25">
      <c r="A127" t="s">
        <v>8407</v>
      </c>
      <c r="B127" t="s">
        <v>8407</v>
      </c>
      <c r="C127" t="s">
        <v>8407</v>
      </c>
      <c r="D127" s="97">
        <v>42273</v>
      </c>
      <c r="E127" t="s">
        <v>269</v>
      </c>
      <c r="F127" t="s">
        <v>3511</v>
      </c>
      <c r="G127" t="s">
        <v>7795</v>
      </c>
      <c r="H127" t="s">
        <v>19002</v>
      </c>
      <c r="J127" t="s">
        <v>268</v>
      </c>
      <c r="K127" t="s">
        <v>3510</v>
      </c>
      <c r="L127" t="s">
        <v>7918</v>
      </c>
      <c r="M127" t="s">
        <v>19247</v>
      </c>
      <c r="N127" t="s">
        <v>7771</v>
      </c>
      <c r="O127" t="s">
        <v>8392</v>
      </c>
      <c r="P127">
        <v>254</v>
      </c>
      <c r="Q127">
        <v>127</v>
      </c>
      <c r="R127">
        <v>4400</v>
      </c>
      <c r="S127">
        <v>14</v>
      </c>
      <c r="T127">
        <v>1</v>
      </c>
      <c r="U127" t="s">
        <v>19271</v>
      </c>
      <c r="V127" s="97">
        <v>42253</v>
      </c>
      <c r="W127" s="97">
        <v>42253</v>
      </c>
      <c r="X127" t="s">
        <v>19099</v>
      </c>
    </row>
    <row r="128" spans="1:24" customFormat="1" ht="14.25" customHeight="1" x14ac:dyDescent="0.25">
      <c r="A128" t="s">
        <v>8407</v>
      </c>
      <c r="B128" t="s">
        <v>8407</v>
      </c>
      <c r="C128" t="s">
        <v>8407</v>
      </c>
      <c r="D128" s="97">
        <v>42273</v>
      </c>
      <c r="E128" t="s">
        <v>269</v>
      </c>
      <c r="F128" t="s">
        <v>3511</v>
      </c>
      <c r="G128" t="s">
        <v>7795</v>
      </c>
      <c r="H128" t="s">
        <v>19002</v>
      </c>
      <c r="J128" t="s">
        <v>268</v>
      </c>
      <c r="K128" t="s">
        <v>3510</v>
      </c>
      <c r="L128" t="s">
        <v>7918</v>
      </c>
      <c r="M128" t="s">
        <v>19248</v>
      </c>
      <c r="N128" t="s">
        <v>7770</v>
      </c>
      <c r="O128" t="s">
        <v>8392</v>
      </c>
      <c r="P128">
        <v>254</v>
      </c>
      <c r="Q128">
        <v>127</v>
      </c>
      <c r="R128">
        <v>24150</v>
      </c>
      <c r="S128">
        <v>14</v>
      </c>
      <c r="T128">
        <v>1</v>
      </c>
      <c r="U128" t="s">
        <v>19271</v>
      </c>
      <c r="V128" s="97">
        <v>42253</v>
      </c>
      <c r="W128" s="97">
        <v>42253</v>
      </c>
      <c r="X128" t="s">
        <v>19703</v>
      </c>
    </row>
    <row r="129" spans="1:24" customFormat="1" ht="14.25" customHeight="1" x14ac:dyDescent="0.25">
      <c r="A129" t="s">
        <v>8407</v>
      </c>
      <c r="B129" t="s">
        <v>8407</v>
      </c>
      <c r="C129" t="s">
        <v>8407</v>
      </c>
      <c r="D129" s="97">
        <v>42273</v>
      </c>
      <c r="E129" t="s">
        <v>269</v>
      </c>
      <c r="F129" t="s">
        <v>3461</v>
      </c>
      <c r="G129" t="s">
        <v>7795</v>
      </c>
      <c r="H129" t="s">
        <v>19002</v>
      </c>
      <c r="J129" t="s">
        <v>268</v>
      </c>
      <c r="K129" t="s">
        <v>3460</v>
      </c>
      <c r="L129" t="s">
        <v>7918</v>
      </c>
      <c r="M129" t="s">
        <v>19247</v>
      </c>
      <c r="N129" t="s">
        <v>7771</v>
      </c>
      <c r="O129" t="s">
        <v>8392</v>
      </c>
      <c r="P129">
        <v>22</v>
      </c>
      <c r="Q129">
        <v>11</v>
      </c>
      <c r="R129">
        <v>4400</v>
      </c>
      <c r="S129">
        <v>1</v>
      </c>
      <c r="T129">
        <v>0</v>
      </c>
      <c r="U129" t="s">
        <v>19271</v>
      </c>
      <c r="V129" s="97">
        <v>42251</v>
      </c>
      <c r="W129" s="97">
        <v>42251</v>
      </c>
      <c r="X129" t="s">
        <v>19099</v>
      </c>
    </row>
    <row r="130" spans="1:24" customFormat="1" ht="14.25" customHeight="1" x14ac:dyDescent="0.25">
      <c r="A130" t="s">
        <v>8407</v>
      </c>
      <c r="B130" t="s">
        <v>8407</v>
      </c>
      <c r="C130" t="s">
        <v>8407</v>
      </c>
      <c r="D130" s="97">
        <v>42273</v>
      </c>
      <c r="E130" t="s">
        <v>269</v>
      </c>
      <c r="F130" t="s">
        <v>3461</v>
      </c>
      <c r="G130" t="s">
        <v>7795</v>
      </c>
      <c r="H130" t="s">
        <v>19002</v>
      </c>
      <c r="J130" t="s">
        <v>268</v>
      </c>
      <c r="K130" t="s">
        <v>3460</v>
      </c>
      <c r="L130" t="s">
        <v>7918</v>
      </c>
      <c r="M130" t="s">
        <v>19248</v>
      </c>
      <c r="N130" t="s">
        <v>7770</v>
      </c>
      <c r="O130" t="s">
        <v>8392</v>
      </c>
      <c r="P130">
        <v>22</v>
      </c>
      <c r="Q130">
        <v>11</v>
      </c>
      <c r="R130">
        <v>24150</v>
      </c>
      <c r="S130">
        <v>1</v>
      </c>
      <c r="T130">
        <v>0</v>
      </c>
      <c r="U130" t="s">
        <v>19271</v>
      </c>
      <c r="V130" s="97">
        <v>42251</v>
      </c>
      <c r="W130" s="97">
        <v>42251</v>
      </c>
      <c r="X130" t="s">
        <v>19703</v>
      </c>
    </row>
    <row r="131" spans="1:24" customFormat="1" ht="14.25" customHeight="1" x14ac:dyDescent="0.25">
      <c r="A131" t="s">
        <v>8407</v>
      </c>
      <c r="B131" t="s">
        <v>8407</v>
      </c>
      <c r="C131" t="s">
        <v>8407</v>
      </c>
      <c r="D131" s="97">
        <v>42273</v>
      </c>
      <c r="E131" t="s">
        <v>269</v>
      </c>
      <c r="F131" t="s">
        <v>3453</v>
      </c>
      <c r="G131" t="s">
        <v>7795</v>
      </c>
      <c r="H131" t="s">
        <v>19002</v>
      </c>
      <c r="J131" t="s">
        <v>268</v>
      </c>
      <c r="K131" t="s">
        <v>12931</v>
      </c>
      <c r="L131" t="s">
        <v>7918</v>
      </c>
      <c r="M131" t="s">
        <v>19247</v>
      </c>
      <c r="N131" t="s">
        <v>7771</v>
      </c>
      <c r="O131" t="s">
        <v>8392</v>
      </c>
      <c r="P131">
        <v>288</v>
      </c>
      <c r="Q131">
        <v>144</v>
      </c>
      <c r="R131">
        <v>4400</v>
      </c>
      <c r="S131">
        <v>10</v>
      </c>
      <c r="T131">
        <v>9</v>
      </c>
      <c r="U131" t="s">
        <v>19271</v>
      </c>
      <c r="V131" s="97">
        <v>42252</v>
      </c>
      <c r="W131" s="97">
        <v>42252</v>
      </c>
      <c r="X131" t="s">
        <v>19099</v>
      </c>
    </row>
    <row r="132" spans="1:24" customFormat="1" ht="14.25" customHeight="1" x14ac:dyDescent="0.25">
      <c r="A132" t="s">
        <v>8407</v>
      </c>
      <c r="B132" t="s">
        <v>8407</v>
      </c>
      <c r="C132" t="s">
        <v>8407</v>
      </c>
      <c r="D132" s="97">
        <v>42273</v>
      </c>
      <c r="E132" t="s">
        <v>269</v>
      </c>
      <c r="F132" t="s">
        <v>3453</v>
      </c>
      <c r="G132" t="s">
        <v>7795</v>
      </c>
      <c r="H132" t="s">
        <v>19002</v>
      </c>
      <c r="J132" t="s">
        <v>268</v>
      </c>
      <c r="K132" t="s">
        <v>12931</v>
      </c>
      <c r="L132" t="s">
        <v>7918</v>
      </c>
      <c r="M132" t="s">
        <v>19248</v>
      </c>
      <c r="N132" t="s">
        <v>7770</v>
      </c>
      <c r="O132" t="s">
        <v>8392</v>
      </c>
      <c r="P132">
        <v>288</v>
      </c>
      <c r="Q132">
        <v>144</v>
      </c>
      <c r="R132">
        <v>24150</v>
      </c>
      <c r="S132">
        <v>10</v>
      </c>
      <c r="T132">
        <v>9</v>
      </c>
      <c r="U132" t="s">
        <v>19271</v>
      </c>
      <c r="V132" s="97">
        <v>42252</v>
      </c>
      <c r="W132" s="97">
        <v>42252</v>
      </c>
      <c r="X132" t="s">
        <v>19703</v>
      </c>
    </row>
    <row r="133" spans="1:24" customFormat="1" ht="14.25" customHeight="1" x14ac:dyDescent="0.25">
      <c r="A133" t="s">
        <v>8407</v>
      </c>
      <c r="B133" t="s">
        <v>8407</v>
      </c>
      <c r="C133" t="s">
        <v>8407</v>
      </c>
      <c r="D133" s="97">
        <v>42273</v>
      </c>
      <c r="E133" t="s">
        <v>269</v>
      </c>
      <c r="F133" t="s">
        <v>3453</v>
      </c>
      <c r="G133" t="s">
        <v>7795</v>
      </c>
      <c r="H133" t="s">
        <v>19002</v>
      </c>
      <c r="J133" t="s">
        <v>268</v>
      </c>
      <c r="K133" t="s">
        <v>12931</v>
      </c>
      <c r="L133" t="s">
        <v>7918</v>
      </c>
      <c r="M133" t="s">
        <v>19247</v>
      </c>
      <c r="N133" t="s">
        <v>18841</v>
      </c>
      <c r="O133" t="s">
        <v>8392</v>
      </c>
      <c r="P133">
        <v>144</v>
      </c>
      <c r="Q133">
        <v>144</v>
      </c>
      <c r="R133">
        <v>17600</v>
      </c>
      <c r="S133">
        <v>10</v>
      </c>
      <c r="T133">
        <v>9</v>
      </c>
      <c r="U133" t="s">
        <v>19271</v>
      </c>
      <c r="V133" s="97">
        <v>42252</v>
      </c>
      <c r="W133" s="97">
        <v>42252</v>
      </c>
      <c r="X133" t="s">
        <v>19702</v>
      </c>
    </row>
    <row r="134" spans="1:24" customFormat="1" ht="14.25" customHeight="1" x14ac:dyDescent="0.25">
      <c r="A134" t="s">
        <v>8407</v>
      </c>
      <c r="B134" t="s">
        <v>8407</v>
      </c>
      <c r="C134" t="s">
        <v>8407</v>
      </c>
      <c r="D134" s="97">
        <v>42273</v>
      </c>
      <c r="E134" t="s">
        <v>269</v>
      </c>
      <c r="F134" t="s">
        <v>8407</v>
      </c>
      <c r="G134" t="s">
        <v>7795</v>
      </c>
      <c r="H134" t="s">
        <v>19002</v>
      </c>
      <c r="J134" t="s">
        <v>268</v>
      </c>
      <c r="L134" t="s">
        <v>7918</v>
      </c>
      <c r="M134" t="s">
        <v>19247</v>
      </c>
      <c r="N134" t="s">
        <v>7771</v>
      </c>
      <c r="O134" t="s">
        <v>8392</v>
      </c>
      <c r="P134">
        <v>1798</v>
      </c>
      <c r="Q134">
        <v>899</v>
      </c>
      <c r="R134">
        <v>4400</v>
      </c>
      <c r="S134">
        <v>253</v>
      </c>
      <c r="T134">
        <v>187</v>
      </c>
      <c r="U134" t="s">
        <v>19271</v>
      </c>
      <c r="V134" s="97">
        <v>42252</v>
      </c>
      <c r="W134" s="97">
        <v>42252</v>
      </c>
      <c r="X134" t="s">
        <v>19704</v>
      </c>
    </row>
    <row r="135" spans="1:24" customFormat="1" ht="14.25" customHeight="1" x14ac:dyDescent="0.25">
      <c r="A135" t="s">
        <v>8407</v>
      </c>
      <c r="B135" t="s">
        <v>8407</v>
      </c>
      <c r="C135" t="s">
        <v>8407</v>
      </c>
      <c r="D135" s="97">
        <v>42273</v>
      </c>
      <c r="E135" t="s">
        <v>269</v>
      </c>
      <c r="F135" t="s">
        <v>8407</v>
      </c>
      <c r="G135" t="s">
        <v>7795</v>
      </c>
      <c r="H135" t="s">
        <v>19002</v>
      </c>
      <c r="J135" t="s">
        <v>268</v>
      </c>
      <c r="L135" t="s">
        <v>7918</v>
      </c>
      <c r="M135" t="s">
        <v>19248</v>
      </c>
      <c r="N135" t="s">
        <v>7770</v>
      </c>
      <c r="O135" t="s">
        <v>8392</v>
      </c>
      <c r="P135">
        <v>1798</v>
      </c>
      <c r="Q135">
        <v>899</v>
      </c>
      <c r="R135">
        <v>24150</v>
      </c>
      <c r="S135">
        <v>253</v>
      </c>
      <c r="T135">
        <v>187</v>
      </c>
      <c r="U135" t="s">
        <v>19271</v>
      </c>
      <c r="V135" s="97">
        <v>42252</v>
      </c>
      <c r="W135" s="97">
        <v>42252</v>
      </c>
      <c r="X135" t="s">
        <v>19705</v>
      </c>
    </row>
    <row r="136" spans="1:24" customFormat="1" ht="14.25" customHeight="1" x14ac:dyDescent="0.25">
      <c r="A136" t="s">
        <v>8407</v>
      </c>
      <c r="B136" t="s">
        <v>8407</v>
      </c>
      <c r="C136" t="s">
        <v>8407</v>
      </c>
      <c r="D136" s="97">
        <v>42273</v>
      </c>
      <c r="E136" t="s">
        <v>269</v>
      </c>
      <c r="F136" t="s">
        <v>3455</v>
      </c>
      <c r="G136" t="s">
        <v>7795</v>
      </c>
      <c r="H136" t="s">
        <v>19002</v>
      </c>
      <c r="J136" t="s">
        <v>268</v>
      </c>
      <c r="K136" t="s">
        <v>12932</v>
      </c>
      <c r="L136" t="s">
        <v>7918</v>
      </c>
      <c r="M136" t="s">
        <v>19247</v>
      </c>
      <c r="N136" t="s">
        <v>7771</v>
      </c>
      <c r="O136" t="s">
        <v>8392</v>
      </c>
      <c r="P136">
        <v>76</v>
      </c>
      <c r="Q136">
        <v>38</v>
      </c>
      <c r="R136">
        <v>4400</v>
      </c>
      <c r="S136">
        <v>2</v>
      </c>
      <c r="T136">
        <v>6</v>
      </c>
      <c r="U136" t="s">
        <v>19271</v>
      </c>
      <c r="V136" s="97">
        <v>42251</v>
      </c>
      <c r="W136" s="97">
        <v>42251</v>
      </c>
      <c r="X136" t="s">
        <v>19099</v>
      </c>
    </row>
    <row r="137" spans="1:24" customFormat="1" ht="14.25" customHeight="1" x14ac:dyDescent="0.25">
      <c r="A137" t="s">
        <v>8407</v>
      </c>
      <c r="B137" t="s">
        <v>8407</v>
      </c>
      <c r="C137" t="s">
        <v>8407</v>
      </c>
      <c r="D137" s="97">
        <v>42273</v>
      </c>
      <c r="E137" t="s">
        <v>269</v>
      </c>
      <c r="F137" t="s">
        <v>3455</v>
      </c>
      <c r="G137" t="s">
        <v>7795</v>
      </c>
      <c r="H137" t="s">
        <v>19002</v>
      </c>
      <c r="J137" t="s">
        <v>268</v>
      </c>
      <c r="K137" t="s">
        <v>12932</v>
      </c>
      <c r="L137" t="s">
        <v>7918</v>
      </c>
      <c r="M137" t="s">
        <v>19248</v>
      </c>
      <c r="N137" t="s">
        <v>7770</v>
      </c>
      <c r="O137" t="s">
        <v>8392</v>
      </c>
      <c r="P137">
        <v>76</v>
      </c>
      <c r="Q137">
        <v>38</v>
      </c>
      <c r="R137">
        <v>24150</v>
      </c>
      <c r="S137">
        <v>2</v>
      </c>
      <c r="T137">
        <v>6</v>
      </c>
      <c r="U137" t="s">
        <v>19271</v>
      </c>
      <c r="V137" s="97">
        <v>42251</v>
      </c>
      <c r="W137" s="97">
        <v>42251</v>
      </c>
      <c r="X137" t="s">
        <v>19703</v>
      </c>
    </row>
    <row r="138" spans="1:24" customFormat="1" ht="14.25" customHeight="1" x14ac:dyDescent="0.25">
      <c r="A138" t="s">
        <v>8407</v>
      </c>
      <c r="B138" t="s">
        <v>8407</v>
      </c>
      <c r="C138" t="s">
        <v>8407</v>
      </c>
      <c r="D138" s="97">
        <v>42273</v>
      </c>
      <c r="E138" t="s">
        <v>269</v>
      </c>
      <c r="F138" t="s">
        <v>3483</v>
      </c>
      <c r="G138" t="s">
        <v>7795</v>
      </c>
      <c r="H138" t="s">
        <v>19002</v>
      </c>
      <c r="J138" t="s">
        <v>268</v>
      </c>
      <c r="K138" t="s">
        <v>12921</v>
      </c>
      <c r="L138" t="s">
        <v>7918</v>
      </c>
      <c r="M138" t="s">
        <v>19247</v>
      </c>
      <c r="N138" t="s">
        <v>7771</v>
      </c>
      <c r="O138" t="s">
        <v>8392</v>
      </c>
      <c r="P138">
        <v>64</v>
      </c>
      <c r="Q138">
        <v>32</v>
      </c>
      <c r="R138">
        <v>4400</v>
      </c>
      <c r="S138">
        <v>3</v>
      </c>
      <c r="T138">
        <v>2</v>
      </c>
      <c r="U138" t="s">
        <v>19271</v>
      </c>
      <c r="V138" s="97">
        <v>42250</v>
      </c>
      <c r="W138" s="97">
        <v>42250</v>
      </c>
      <c r="X138" t="s">
        <v>19099</v>
      </c>
    </row>
    <row r="139" spans="1:24" customFormat="1" ht="14.25" customHeight="1" x14ac:dyDescent="0.25">
      <c r="A139" t="s">
        <v>8407</v>
      </c>
      <c r="B139" t="s">
        <v>8407</v>
      </c>
      <c r="C139" t="s">
        <v>8407</v>
      </c>
      <c r="D139" s="97">
        <v>42273</v>
      </c>
      <c r="E139" t="s">
        <v>269</v>
      </c>
      <c r="F139" t="s">
        <v>3483</v>
      </c>
      <c r="G139" t="s">
        <v>7795</v>
      </c>
      <c r="H139" t="s">
        <v>19002</v>
      </c>
      <c r="J139" t="s">
        <v>268</v>
      </c>
      <c r="K139" t="s">
        <v>12921</v>
      </c>
      <c r="L139" t="s">
        <v>7918</v>
      </c>
      <c r="M139" t="s">
        <v>19248</v>
      </c>
      <c r="N139" t="s">
        <v>7770</v>
      </c>
      <c r="O139" t="s">
        <v>8392</v>
      </c>
      <c r="P139">
        <v>64</v>
      </c>
      <c r="Q139">
        <v>32</v>
      </c>
      <c r="R139">
        <v>24150</v>
      </c>
      <c r="S139">
        <v>3</v>
      </c>
      <c r="T139">
        <v>2</v>
      </c>
      <c r="U139" t="s">
        <v>19271</v>
      </c>
      <c r="V139" s="97">
        <v>42250</v>
      </c>
      <c r="W139" s="97">
        <v>42250</v>
      </c>
      <c r="X139" t="s">
        <v>19703</v>
      </c>
    </row>
    <row r="140" spans="1:24" customFormat="1" ht="14.25" customHeight="1" x14ac:dyDescent="0.25">
      <c r="A140" t="s">
        <v>8407</v>
      </c>
      <c r="B140" t="s">
        <v>8407</v>
      </c>
      <c r="C140" t="s">
        <v>8407</v>
      </c>
      <c r="D140" s="97">
        <v>42273</v>
      </c>
      <c r="E140" t="s">
        <v>269</v>
      </c>
      <c r="F140" t="s">
        <v>3504</v>
      </c>
      <c r="G140" t="s">
        <v>7795</v>
      </c>
      <c r="H140" t="s">
        <v>19002</v>
      </c>
      <c r="J140" t="s">
        <v>268</v>
      </c>
      <c r="K140" t="s">
        <v>3503</v>
      </c>
      <c r="L140" t="s">
        <v>7918</v>
      </c>
      <c r="M140" t="s">
        <v>19247</v>
      </c>
      <c r="N140" t="s">
        <v>7771</v>
      </c>
      <c r="O140" t="s">
        <v>8392</v>
      </c>
      <c r="P140">
        <v>394</v>
      </c>
      <c r="Q140">
        <v>197</v>
      </c>
      <c r="R140">
        <v>4400</v>
      </c>
      <c r="S140">
        <v>36</v>
      </c>
      <c r="T140">
        <v>31</v>
      </c>
      <c r="U140" t="s">
        <v>19271</v>
      </c>
      <c r="V140" s="97">
        <v>42254</v>
      </c>
      <c r="W140" s="97">
        <v>42254</v>
      </c>
      <c r="X140" t="s">
        <v>19099</v>
      </c>
    </row>
    <row r="141" spans="1:24" customFormat="1" ht="14.25" customHeight="1" x14ac:dyDescent="0.25">
      <c r="A141" t="s">
        <v>8407</v>
      </c>
      <c r="B141" t="s">
        <v>8407</v>
      </c>
      <c r="C141" t="s">
        <v>8407</v>
      </c>
      <c r="D141" s="97">
        <v>42273</v>
      </c>
      <c r="E141" t="s">
        <v>269</v>
      </c>
      <c r="F141" t="s">
        <v>3504</v>
      </c>
      <c r="G141" t="s">
        <v>7795</v>
      </c>
      <c r="H141" t="s">
        <v>19002</v>
      </c>
      <c r="J141" t="s">
        <v>268</v>
      </c>
      <c r="K141" t="s">
        <v>3503</v>
      </c>
      <c r="L141" t="s">
        <v>7918</v>
      </c>
      <c r="M141" t="s">
        <v>19248</v>
      </c>
      <c r="N141" t="s">
        <v>7770</v>
      </c>
      <c r="O141" t="s">
        <v>8392</v>
      </c>
      <c r="P141">
        <v>394</v>
      </c>
      <c r="Q141">
        <v>197</v>
      </c>
      <c r="R141">
        <v>24150</v>
      </c>
      <c r="S141">
        <v>36</v>
      </c>
      <c r="T141">
        <v>31</v>
      </c>
      <c r="U141" t="s">
        <v>19271</v>
      </c>
      <c r="V141" s="97">
        <v>42254</v>
      </c>
      <c r="W141" s="97">
        <v>42254</v>
      </c>
      <c r="X141" t="s">
        <v>19703</v>
      </c>
    </row>
    <row r="142" spans="1:24" customFormat="1" ht="14.25" customHeight="1" x14ac:dyDescent="0.25">
      <c r="A142" t="s">
        <v>8407</v>
      </c>
      <c r="B142" t="s">
        <v>8407</v>
      </c>
      <c r="C142" t="s">
        <v>8407</v>
      </c>
      <c r="D142" s="97">
        <v>42273</v>
      </c>
      <c r="E142" t="s">
        <v>269</v>
      </c>
      <c r="F142" t="s">
        <v>3495</v>
      </c>
      <c r="G142" t="s">
        <v>7795</v>
      </c>
      <c r="H142" t="s">
        <v>19002</v>
      </c>
      <c r="J142" t="s">
        <v>268</v>
      </c>
      <c r="K142" t="s">
        <v>12927</v>
      </c>
      <c r="L142" t="s">
        <v>7918</v>
      </c>
      <c r="M142" t="s">
        <v>19247</v>
      </c>
      <c r="N142" t="s">
        <v>7771</v>
      </c>
      <c r="O142" t="s">
        <v>8392</v>
      </c>
      <c r="P142">
        <v>258</v>
      </c>
      <c r="Q142">
        <v>128</v>
      </c>
      <c r="R142">
        <v>4400</v>
      </c>
      <c r="S142">
        <v>23</v>
      </c>
      <c r="T142">
        <v>19</v>
      </c>
      <c r="U142" t="s">
        <v>19271</v>
      </c>
      <c r="V142" s="97">
        <v>42254</v>
      </c>
      <c r="W142" s="97">
        <v>42254</v>
      </c>
      <c r="X142" t="s">
        <v>19099</v>
      </c>
    </row>
    <row r="143" spans="1:24" customFormat="1" ht="14.25" customHeight="1" x14ac:dyDescent="0.25">
      <c r="A143" t="s">
        <v>8407</v>
      </c>
      <c r="B143" t="s">
        <v>8407</v>
      </c>
      <c r="C143" t="s">
        <v>8407</v>
      </c>
      <c r="D143" s="97">
        <v>42273</v>
      </c>
      <c r="E143" t="s">
        <v>269</v>
      </c>
      <c r="F143" t="s">
        <v>3495</v>
      </c>
      <c r="G143" t="s">
        <v>7795</v>
      </c>
      <c r="H143" t="s">
        <v>19002</v>
      </c>
      <c r="J143" t="s">
        <v>268</v>
      </c>
      <c r="K143" t="s">
        <v>12927</v>
      </c>
      <c r="L143" t="s">
        <v>7918</v>
      </c>
      <c r="M143" t="s">
        <v>19248</v>
      </c>
      <c r="N143" t="s">
        <v>7770</v>
      </c>
      <c r="O143" t="s">
        <v>8392</v>
      </c>
      <c r="P143">
        <v>258</v>
      </c>
      <c r="Q143">
        <v>128</v>
      </c>
      <c r="R143">
        <v>24150</v>
      </c>
      <c r="S143">
        <v>23</v>
      </c>
      <c r="T143">
        <v>19</v>
      </c>
      <c r="U143" t="s">
        <v>19271</v>
      </c>
      <c r="V143" s="97">
        <v>42254</v>
      </c>
      <c r="W143" s="97">
        <v>42254</v>
      </c>
      <c r="X143" t="s">
        <v>19703</v>
      </c>
    </row>
    <row r="144" spans="1:24" customFormat="1" ht="14.25" customHeight="1" x14ac:dyDescent="0.25">
      <c r="A144" t="s">
        <v>8407</v>
      </c>
      <c r="B144" t="s">
        <v>8407</v>
      </c>
      <c r="C144" t="s">
        <v>8407</v>
      </c>
      <c r="D144" s="97">
        <v>42273</v>
      </c>
      <c r="E144" t="s">
        <v>269</v>
      </c>
      <c r="F144" t="s">
        <v>3481</v>
      </c>
      <c r="G144" t="s">
        <v>7795</v>
      </c>
      <c r="H144" t="s">
        <v>19002</v>
      </c>
      <c r="J144" t="s">
        <v>268</v>
      </c>
      <c r="K144" t="s">
        <v>3480</v>
      </c>
      <c r="L144" t="s">
        <v>7918</v>
      </c>
      <c r="M144" t="s">
        <v>19247</v>
      </c>
      <c r="N144" t="s">
        <v>7771</v>
      </c>
      <c r="O144" t="s">
        <v>8392</v>
      </c>
      <c r="P144">
        <v>324</v>
      </c>
      <c r="Q144">
        <v>162</v>
      </c>
      <c r="R144">
        <v>4400</v>
      </c>
      <c r="S144">
        <v>35</v>
      </c>
      <c r="T144">
        <v>75</v>
      </c>
      <c r="U144" t="s">
        <v>19271</v>
      </c>
      <c r="V144" s="97">
        <v>42254</v>
      </c>
      <c r="W144" s="97">
        <v>42254</v>
      </c>
      <c r="X144" t="s">
        <v>19099</v>
      </c>
    </row>
    <row r="145" spans="1:24" customFormat="1" ht="14.25" customHeight="1" x14ac:dyDescent="0.25">
      <c r="A145" t="s">
        <v>8407</v>
      </c>
      <c r="B145" t="s">
        <v>8407</v>
      </c>
      <c r="C145" t="s">
        <v>8407</v>
      </c>
      <c r="D145" s="97">
        <v>42273</v>
      </c>
      <c r="E145" t="s">
        <v>269</v>
      </c>
      <c r="F145" t="s">
        <v>3481</v>
      </c>
      <c r="G145" t="s">
        <v>7795</v>
      </c>
      <c r="H145" t="s">
        <v>19002</v>
      </c>
      <c r="J145" t="s">
        <v>268</v>
      </c>
      <c r="K145" t="s">
        <v>3480</v>
      </c>
      <c r="L145" t="s">
        <v>7918</v>
      </c>
      <c r="M145" t="s">
        <v>19248</v>
      </c>
      <c r="N145" t="s">
        <v>7770</v>
      </c>
      <c r="O145" t="s">
        <v>8392</v>
      </c>
      <c r="P145">
        <v>324</v>
      </c>
      <c r="Q145">
        <v>162</v>
      </c>
      <c r="R145">
        <v>24150</v>
      </c>
      <c r="S145">
        <v>35</v>
      </c>
      <c r="T145">
        <v>75</v>
      </c>
      <c r="U145" t="s">
        <v>19271</v>
      </c>
      <c r="V145" s="97">
        <v>42254</v>
      </c>
      <c r="W145" s="97">
        <v>42254</v>
      </c>
      <c r="X145" t="s">
        <v>19703</v>
      </c>
    </row>
    <row r="146" spans="1:24" customFormat="1" ht="14.25" customHeight="1" x14ac:dyDescent="0.25">
      <c r="A146" t="s">
        <v>8407</v>
      </c>
      <c r="B146" t="s">
        <v>8407</v>
      </c>
      <c r="C146" t="s">
        <v>8407</v>
      </c>
      <c r="D146" s="97">
        <v>42273</v>
      </c>
      <c r="E146" t="s">
        <v>269</v>
      </c>
      <c r="F146" t="s">
        <v>3493</v>
      </c>
      <c r="G146" t="s">
        <v>7795</v>
      </c>
      <c r="H146" t="s">
        <v>19002</v>
      </c>
      <c r="J146" t="s">
        <v>268</v>
      </c>
      <c r="K146" t="s">
        <v>12923</v>
      </c>
      <c r="L146" t="s">
        <v>7918</v>
      </c>
      <c r="M146" t="s">
        <v>19247</v>
      </c>
      <c r="N146" t="s">
        <v>7771</v>
      </c>
      <c r="O146" t="s">
        <v>8392</v>
      </c>
      <c r="P146">
        <v>172</v>
      </c>
      <c r="Q146">
        <v>86</v>
      </c>
      <c r="R146">
        <v>4400</v>
      </c>
      <c r="S146">
        <v>19</v>
      </c>
      <c r="T146">
        <v>5</v>
      </c>
      <c r="U146" t="s">
        <v>19271</v>
      </c>
      <c r="V146" s="97">
        <v>42254</v>
      </c>
      <c r="W146" s="97">
        <v>42254</v>
      </c>
      <c r="X146" t="s">
        <v>19099</v>
      </c>
    </row>
    <row r="147" spans="1:24" customFormat="1" ht="14.25" customHeight="1" x14ac:dyDescent="0.25">
      <c r="A147" t="s">
        <v>8407</v>
      </c>
      <c r="B147" t="s">
        <v>8407</v>
      </c>
      <c r="C147" t="s">
        <v>8407</v>
      </c>
      <c r="D147" s="97">
        <v>42273</v>
      </c>
      <c r="E147" t="s">
        <v>269</v>
      </c>
      <c r="F147" t="s">
        <v>3493</v>
      </c>
      <c r="G147" t="s">
        <v>7795</v>
      </c>
      <c r="H147" t="s">
        <v>19002</v>
      </c>
      <c r="J147" t="s">
        <v>268</v>
      </c>
      <c r="K147" t="s">
        <v>12923</v>
      </c>
      <c r="L147" t="s">
        <v>7918</v>
      </c>
      <c r="M147" t="s">
        <v>19248</v>
      </c>
      <c r="N147" t="s">
        <v>7770</v>
      </c>
      <c r="O147" t="s">
        <v>8392</v>
      </c>
      <c r="P147">
        <v>172</v>
      </c>
      <c r="Q147">
        <v>86</v>
      </c>
      <c r="R147">
        <v>24150</v>
      </c>
      <c r="S147">
        <v>19</v>
      </c>
      <c r="T147">
        <v>5</v>
      </c>
      <c r="U147" t="s">
        <v>19271</v>
      </c>
      <c r="V147" s="97">
        <v>42254</v>
      </c>
      <c r="W147" s="97">
        <v>42254</v>
      </c>
      <c r="X147" t="s">
        <v>19703</v>
      </c>
    </row>
    <row r="148" spans="1:24" customFormat="1" ht="14.25" customHeight="1" x14ac:dyDescent="0.25">
      <c r="A148" t="s">
        <v>8407</v>
      </c>
      <c r="B148" t="s">
        <v>8407</v>
      </c>
      <c r="C148" t="s">
        <v>8407</v>
      </c>
      <c r="D148" s="97">
        <v>42273</v>
      </c>
      <c r="E148" t="s">
        <v>269</v>
      </c>
      <c r="F148" t="s">
        <v>3469</v>
      </c>
      <c r="G148" t="s">
        <v>7795</v>
      </c>
      <c r="H148" t="s">
        <v>19002</v>
      </c>
      <c r="J148" t="s">
        <v>268</v>
      </c>
      <c r="K148" t="s">
        <v>3468</v>
      </c>
      <c r="L148" t="s">
        <v>7918</v>
      </c>
      <c r="M148" t="s">
        <v>19247</v>
      </c>
      <c r="N148" t="s">
        <v>7771</v>
      </c>
      <c r="O148" t="s">
        <v>8392</v>
      </c>
      <c r="P148">
        <v>598</v>
      </c>
      <c r="Q148">
        <v>299</v>
      </c>
      <c r="R148">
        <v>4400</v>
      </c>
      <c r="S148">
        <v>44</v>
      </c>
      <c r="T148">
        <v>48</v>
      </c>
      <c r="U148" t="s">
        <v>19271</v>
      </c>
      <c r="V148" s="97">
        <v>42254</v>
      </c>
      <c r="W148" s="97">
        <v>42254</v>
      </c>
      <c r="X148" t="s">
        <v>19099</v>
      </c>
    </row>
    <row r="149" spans="1:24" customFormat="1" ht="14.25" customHeight="1" x14ac:dyDescent="0.25">
      <c r="A149" t="s">
        <v>8407</v>
      </c>
      <c r="B149" t="s">
        <v>8407</v>
      </c>
      <c r="C149" t="s">
        <v>8407</v>
      </c>
      <c r="D149" s="97">
        <v>42273</v>
      </c>
      <c r="E149" t="s">
        <v>269</v>
      </c>
      <c r="F149" t="s">
        <v>3469</v>
      </c>
      <c r="G149" t="s">
        <v>7795</v>
      </c>
      <c r="H149" t="s">
        <v>19002</v>
      </c>
      <c r="J149" t="s">
        <v>268</v>
      </c>
      <c r="K149" t="s">
        <v>3468</v>
      </c>
      <c r="L149" t="s">
        <v>7918</v>
      </c>
      <c r="M149" t="s">
        <v>19248</v>
      </c>
      <c r="N149" t="s">
        <v>7770</v>
      </c>
      <c r="O149" t="s">
        <v>8392</v>
      </c>
      <c r="P149">
        <v>598</v>
      </c>
      <c r="Q149">
        <v>299</v>
      </c>
      <c r="R149">
        <v>24150</v>
      </c>
      <c r="S149">
        <v>44</v>
      </c>
      <c r="T149">
        <v>48</v>
      </c>
      <c r="U149" t="s">
        <v>19271</v>
      </c>
      <c r="V149" s="97">
        <v>42254</v>
      </c>
      <c r="W149" s="97">
        <v>42254</v>
      </c>
      <c r="X149" t="s">
        <v>19703</v>
      </c>
    </row>
    <row r="150" spans="1:24" customFormat="1" ht="14.25" customHeight="1" x14ac:dyDescent="0.25">
      <c r="A150" t="s">
        <v>8407</v>
      </c>
      <c r="B150" t="s">
        <v>8407</v>
      </c>
      <c r="C150" t="s">
        <v>8407</v>
      </c>
      <c r="D150" s="97">
        <v>42273</v>
      </c>
      <c r="E150" t="s">
        <v>269</v>
      </c>
      <c r="F150" t="s">
        <v>3485</v>
      </c>
      <c r="G150" t="s">
        <v>7795</v>
      </c>
      <c r="H150" t="s">
        <v>19002</v>
      </c>
      <c r="J150" t="s">
        <v>268</v>
      </c>
      <c r="K150" t="s">
        <v>12920</v>
      </c>
      <c r="L150" t="s">
        <v>7918</v>
      </c>
      <c r="M150" t="s">
        <v>19247</v>
      </c>
      <c r="N150" t="s">
        <v>7771</v>
      </c>
      <c r="O150" t="s">
        <v>8392</v>
      </c>
      <c r="P150">
        <v>330</v>
      </c>
      <c r="Q150">
        <v>165</v>
      </c>
      <c r="R150">
        <v>4400</v>
      </c>
      <c r="S150">
        <v>23</v>
      </c>
      <c r="T150">
        <v>28</v>
      </c>
      <c r="U150" t="s">
        <v>19271</v>
      </c>
      <c r="V150" s="97">
        <v>42255</v>
      </c>
      <c r="W150" s="97">
        <v>42255</v>
      </c>
      <c r="X150" t="s">
        <v>19099</v>
      </c>
    </row>
    <row r="151" spans="1:24" customFormat="1" ht="14.25" customHeight="1" x14ac:dyDescent="0.25">
      <c r="A151" t="s">
        <v>8407</v>
      </c>
      <c r="B151" t="s">
        <v>8407</v>
      </c>
      <c r="C151" t="s">
        <v>8407</v>
      </c>
      <c r="D151" s="97">
        <v>42273</v>
      </c>
      <c r="E151" t="s">
        <v>269</v>
      </c>
      <c r="F151" t="s">
        <v>3485</v>
      </c>
      <c r="G151" t="s">
        <v>7795</v>
      </c>
      <c r="H151" t="s">
        <v>19002</v>
      </c>
      <c r="J151" t="s">
        <v>268</v>
      </c>
      <c r="K151" t="s">
        <v>12920</v>
      </c>
      <c r="L151" t="s">
        <v>7918</v>
      </c>
      <c r="M151" t="s">
        <v>19248</v>
      </c>
      <c r="N151" t="s">
        <v>7770</v>
      </c>
      <c r="O151" t="s">
        <v>8392</v>
      </c>
      <c r="P151">
        <v>330</v>
      </c>
      <c r="Q151">
        <v>165</v>
      </c>
      <c r="R151">
        <v>24150</v>
      </c>
      <c r="S151">
        <v>23</v>
      </c>
      <c r="T151">
        <v>28</v>
      </c>
      <c r="U151" t="s">
        <v>19271</v>
      </c>
      <c r="V151" s="97">
        <v>42255</v>
      </c>
      <c r="W151" s="97">
        <v>42255</v>
      </c>
      <c r="X151" t="s">
        <v>19703</v>
      </c>
    </row>
    <row r="152" spans="1:24" customFormat="1" ht="14.25" customHeight="1" x14ac:dyDescent="0.25">
      <c r="A152" t="s">
        <v>8407</v>
      </c>
      <c r="B152" t="s">
        <v>8407</v>
      </c>
      <c r="C152" t="s">
        <v>8407</v>
      </c>
      <c r="D152" s="97">
        <v>42273</v>
      </c>
      <c r="E152" t="s">
        <v>269</v>
      </c>
      <c r="F152" t="s">
        <v>3497</v>
      </c>
      <c r="G152" t="s">
        <v>7795</v>
      </c>
      <c r="H152" t="s">
        <v>19002</v>
      </c>
      <c r="J152" t="s">
        <v>268</v>
      </c>
      <c r="K152" t="s">
        <v>12924</v>
      </c>
      <c r="L152" t="s">
        <v>7918</v>
      </c>
      <c r="M152" t="s">
        <v>19247</v>
      </c>
      <c r="N152" t="s">
        <v>7771</v>
      </c>
      <c r="O152" t="s">
        <v>8392</v>
      </c>
      <c r="P152">
        <v>358</v>
      </c>
      <c r="Q152">
        <v>179</v>
      </c>
      <c r="R152">
        <v>4400</v>
      </c>
      <c r="S152">
        <v>36</v>
      </c>
      <c r="T152">
        <v>23</v>
      </c>
      <c r="U152" t="s">
        <v>19271</v>
      </c>
      <c r="V152" s="97">
        <v>42255</v>
      </c>
      <c r="W152" s="97">
        <v>42255</v>
      </c>
      <c r="X152" t="s">
        <v>19099</v>
      </c>
    </row>
    <row r="153" spans="1:24" customFormat="1" ht="14.25" customHeight="1" x14ac:dyDescent="0.25">
      <c r="A153" t="s">
        <v>8407</v>
      </c>
      <c r="B153" t="s">
        <v>8407</v>
      </c>
      <c r="C153" t="s">
        <v>8407</v>
      </c>
      <c r="D153" s="97">
        <v>42273</v>
      </c>
      <c r="E153" t="s">
        <v>269</v>
      </c>
      <c r="F153" t="s">
        <v>3497</v>
      </c>
      <c r="G153" t="s">
        <v>7795</v>
      </c>
      <c r="H153" t="s">
        <v>19002</v>
      </c>
      <c r="J153" t="s">
        <v>268</v>
      </c>
      <c r="K153" t="s">
        <v>12924</v>
      </c>
      <c r="L153" t="s">
        <v>7918</v>
      </c>
      <c r="M153" t="s">
        <v>19248</v>
      </c>
      <c r="N153" t="s">
        <v>7770</v>
      </c>
      <c r="O153" t="s">
        <v>8392</v>
      </c>
      <c r="P153">
        <v>358</v>
      </c>
      <c r="Q153">
        <v>179</v>
      </c>
      <c r="R153">
        <v>24150</v>
      </c>
      <c r="S153">
        <v>36</v>
      </c>
      <c r="T153">
        <v>23</v>
      </c>
      <c r="U153" t="s">
        <v>19271</v>
      </c>
      <c r="V153" s="97">
        <v>42255</v>
      </c>
      <c r="W153" s="97">
        <v>42255</v>
      </c>
      <c r="X153" t="s">
        <v>19703</v>
      </c>
    </row>
    <row r="154" spans="1:24" customFormat="1" ht="14.25" customHeight="1" x14ac:dyDescent="0.25">
      <c r="A154" t="s">
        <v>8407</v>
      </c>
      <c r="B154" t="s">
        <v>8407</v>
      </c>
      <c r="C154" t="s">
        <v>8407</v>
      </c>
      <c r="D154" s="97">
        <v>42273</v>
      </c>
      <c r="E154" t="s">
        <v>269</v>
      </c>
      <c r="F154" t="s">
        <v>3506</v>
      </c>
      <c r="G154" t="s">
        <v>7795</v>
      </c>
      <c r="H154" t="s">
        <v>19002</v>
      </c>
      <c r="J154" t="s">
        <v>268</v>
      </c>
      <c r="K154" t="s">
        <v>3505</v>
      </c>
      <c r="L154" t="s">
        <v>7918</v>
      </c>
      <c r="M154" t="s">
        <v>19247</v>
      </c>
      <c r="N154" t="s">
        <v>7771</v>
      </c>
      <c r="O154" t="s">
        <v>8392</v>
      </c>
      <c r="P154">
        <v>244</v>
      </c>
      <c r="Q154">
        <v>122</v>
      </c>
      <c r="R154">
        <v>4400</v>
      </c>
      <c r="S154">
        <v>21</v>
      </c>
      <c r="T154">
        <v>26</v>
      </c>
      <c r="U154" t="s">
        <v>19271</v>
      </c>
      <c r="V154" s="97">
        <v>42255</v>
      </c>
      <c r="W154" s="97">
        <v>42255</v>
      </c>
      <c r="X154" t="s">
        <v>19099</v>
      </c>
    </row>
    <row r="155" spans="1:24" customFormat="1" ht="14.25" customHeight="1" x14ac:dyDescent="0.25">
      <c r="A155" t="s">
        <v>8407</v>
      </c>
      <c r="B155" t="s">
        <v>8407</v>
      </c>
      <c r="C155" t="s">
        <v>8407</v>
      </c>
      <c r="D155" s="97">
        <v>42273</v>
      </c>
      <c r="E155" t="s">
        <v>269</v>
      </c>
      <c r="F155" t="s">
        <v>3506</v>
      </c>
      <c r="G155" t="s">
        <v>7795</v>
      </c>
      <c r="H155" t="s">
        <v>19002</v>
      </c>
      <c r="J155" t="s">
        <v>268</v>
      </c>
      <c r="K155" t="s">
        <v>3505</v>
      </c>
      <c r="L155" t="s">
        <v>7918</v>
      </c>
      <c r="M155" t="s">
        <v>19248</v>
      </c>
      <c r="N155" t="s">
        <v>7770</v>
      </c>
      <c r="O155" t="s">
        <v>8392</v>
      </c>
      <c r="P155">
        <v>244</v>
      </c>
      <c r="Q155">
        <v>122</v>
      </c>
      <c r="R155">
        <v>24150</v>
      </c>
      <c r="S155">
        <v>21</v>
      </c>
      <c r="T155">
        <v>26</v>
      </c>
      <c r="U155" t="s">
        <v>19271</v>
      </c>
      <c r="V155" s="97">
        <v>42255</v>
      </c>
      <c r="W155" s="97">
        <v>42255</v>
      </c>
      <c r="X155" t="s">
        <v>19703</v>
      </c>
    </row>
    <row r="156" spans="1:24" customFormat="1" ht="14.25" customHeight="1" x14ac:dyDescent="0.25">
      <c r="A156" t="s">
        <v>8407</v>
      </c>
      <c r="B156" t="s">
        <v>8407</v>
      </c>
      <c r="C156" t="s">
        <v>8407</v>
      </c>
      <c r="D156" s="97">
        <v>42273</v>
      </c>
      <c r="E156" t="s">
        <v>269</v>
      </c>
      <c r="F156" t="s">
        <v>3483</v>
      </c>
      <c r="G156" t="s">
        <v>7795</v>
      </c>
      <c r="H156" t="s">
        <v>19002</v>
      </c>
      <c r="J156" t="s">
        <v>268</v>
      </c>
      <c r="K156" t="s">
        <v>12921</v>
      </c>
      <c r="L156" t="s">
        <v>7918</v>
      </c>
      <c r="M156" t="s">
        <v>19249</v>
      </c>
      <c r="N156" t="s">
        <v>19259</v>
      </c>
      <c r="O156" t="s">
        <v>7785</v>
      </c>
      <c r="P156">
        <v>18</v>
      </c>
      <c r="Q156">
        <v>6</v>
      </c>
      <c r="U156" t="s">
        <v>19271</v>
      </c>
      <c r="V156" s="97">
        <v>42210</v>
      </c>
      <c r="W156" s="97">
        <v>42245</v>
      </c>
    </row>
    <row r="157" spans="1:24" customFormat="1" ht="14.25" customHeight="1" x14ac:dyDescent="0.25">
      <c r="A157" t="s">
        <v>8407</v>
      </c>
      <c r="B157" t="s">
        <v>8407</v>
      </c>
      <c r="C157" t="s">
        <v>8407</v>
      </c>
      <c r="D157" s="97">
        <v>42273</v>
      </c>
      <c r="E157" t="s">
        <v>269</v>
      </c>
      <c r="F157" t="s">
        <v>3459</v>
      </c>
      <c r="G157" t="s">
        <v>7795</v>
      </c>
      <c r="H157" t="s">
        <v>19002</v>
      </c>
      <c r="J157" t="s">
        <v>268</v>
      </c>
      <c r="K157" t="s">
        <v>3458</v>
      </c>
      <c r="M157" t="s">
        <v>19249</v>
      </c>
      <c r="N157" t="s">
        <v>19259</v>
      </c>
      <c r="O157" t="s">
        <v>7785</v>
      </c>
      <c r="P157">
        <v>18</v>
      </c>
      <c r="Q157">
        <v>6</v>
      </c>
      <c r="U157" t="s">
        <v>19271</v>
      </c>
      <c r="V157" s="97">
        <v>42210</v>
      </c>
      <c r="W157" s="97">
        <v>42245</v>
      </c>
    </row>
    <row r="158" spans="1:24" customFormat="1" ht="14.25" customHeight="1" x14ac:dyDescent="0.25">
      <c r="A158" t="s">
        <v>8407</v>
      </c>
      <c r="B158" t="s">
        <v>8407</v>
      </c>
      <c r="C158" t="s">
        <v>8407</v>
      </c>
      <c r="D158" s="97">
        <v>42273</v>
      </c>
      <c r="E158" t="s">
        <v>269</v>
      </c>
      <c r="F158" t="s">
        <v>3463</v>
      </c>
      <c r="G158" t="s">
        <v>7795</v>
      </c>
      <c r="H158" t="s">
        <v>19002</v>
      </c>
      <c r="J158" t="s">
        <v>268</v>
      </c>
      <c r="K158" t="s">
        <v>3462</v>
      </c>
      <c r="M158" t="s">
        <v>19249</v>
      </c>
      <c r="N158" t="s">
        <v>19259</v>
      </c>
      <c r="O158" t="s">
        <v>7785</v>
      </c>
      <c r="P158">
        <v>18</v>
      </c>
      <c r="Q158">
        <v>6</v>
      </c>
      <c r="U158" t="s">
        <v>19271</v>
      </c>
      <c r="V158" s="97">
        <v>42210</v>
      </c>
      <c r="W158" s="97">
        <v>42245</v>
      </c>
    </row>
    <row r="159" spans="1:24" customFormat="1" ht="14.25" customHeight="1" x14ac:dyDescent="0.25">
      <c r="A159" t="s">
        <v>8407</v>
      </c>
      <c r="B159" t="s">
        <v>8407</v>
      </c>
      <c r="C159" t="s">
        <v>8407</v>
      </c>
      <c r="D159" s="97">
        <v>42273</v>
      </c>
      <c r="E159" t="s">
        <v>269</v>
      </c>
      <c r="F159" t="s">
        <v>3461</v>
      </c>
      <c r="G159" t="s">
        <v>7795</v>
      </c>
      <c r="H159" t="s">
        <v>19002</v>
      </c>
      <c r="J159" t="s">
        <v>268</v>
      </c>
      <c r="K159" t="s">
        <v>3460</v>
      </c>
      <c r="M159" t="s">
        <v>19249</v>
      </c>
      <c r="N159" t="s">
        <v>19259</v>
      </c>
      <c r="O159" t="s">
        <v>7785</v>
      </c>
      <c r="P159">
        <v>18</v>
      </c>
      <c r="Q159">
        <v>6</v>
      </c>
      <c r="U159" t="s">
        <v>19271</v>
      </c>
      <c r="V159" s="97">
        <v>42233</v>
      </c>
      <c r="W159" s="97">
        <v>42235</v>
      </c>
    </row>
    <row r="160" spans="1:24" customFormat="1" ht="14.25" customHeight="1" x14ac:dyDescent="0.25">
      <c r="A160" t="s">
        <v>8407</v>
      </c>
      <c r="B160" t="s">
        <v>8407</v>
      </c>
      <c r="C160" t="s">
        <v>8407</v>
      </c>
      <c r="D160" s="97">
        <v>42273</v>
      </c>
      <c r="E160" t="s">
        <v>269</v>
      </c>
      <c r="F160" t="s">
        <v>3467</v>
      </c>
      <c r="G160" t="s">
        <v>7795</v>
      </c>
      <c r="H160" t="s">
        <v>19002</v>
      </c>
      <c r="J160" t="s">
        <v>268</v>
      </c>
      <c r="K160" t="s">
        <v>3466</v>
      </c>
      <c r="M160" t="s">
        <v>19249</v>
      </c>
      <c r="N160" t="s">
        <v>19259</v>
      </c>
      <c r="O160" t="s">
        <v>7785</v>
      </c>
      <c r="P160">
        <v>18</v>
      </c>
      <c r="Q160">
        <v>6</v>
      </c>
      <c r="U160" t="s">
        <v>19271</v>
      </c>
      <c r="V160" s="97">
        <v>42233</v>
      </c>
      <c r="W160" s="97">
        <v>42235</v>
      </c>
    </row>
    <row r="161" spans="1:24" customFormat="1" ht="14.25" customHeight="1" x14ac:dyDescent="0.25">
      <c r="A161" t="s">
        <v>8407</v>
      </c>
      <c r="B161" t="s">
        <v>8407</v>
      </c>
      <c r="C161" t="s">
        <v>8407</v>
      </c>
      <c r="D161" s="97">
        <v>42273</v>
      </c>
      <c r="E161" t="s">
        <v>269</v>
      </c>
      <c r="F161" t="s">
        <v>3477</v>
      </c>
      <c r="G161" t="s">
        <v>7795</v>
      </c>
      <c r="H161" t="s">
        <v>19002</v>
      </c>
      <c r="J161" t="s">
        <v>268</v>
      </c>
      <c r="K161" t="s">
        <v>3476</v>
      </c>
      <c r="M161" t="s">
        <v>19249</v>
      </c>
      <c r="N161" t="s">
        <v>19259</v>
      </c>
      <c r="O161" t="s">
        <v>7785</v>
      </c>
      <c r="P161">
        <v>18</v>
      </c>
      <c r="Q161">
        <v>6</v>
      </c>
      <c r="U161" t="s">
        <v>19271</v>
      </c>
      <c r="V161" s="97">
        <v>42233</v>
      </c>
      <c r="W161" s="97">
        <v>42235</v>
      </c>
    </row>
    <row r="162" spans="1:24" customFormat="1" ht="14.25" customHeight="1" x14ac:dyDescent="0.25">
      <c r="A162" t="s">
        <v>8407</v>
      </c>
      <c r="B162" t="s">
        <v>8407</v>
      </c>
      <c r="C162" t="s">
        <v>8407</v>
      </c>
      <c r="D162" s="97">
        <v>42273</v>
      </c>
      <c r="E162" t="s">
        <v>269</v>
      </c>
      <c r="F162" t="s">
        <v>3511</v>
      </c>
      <c r="G162" t="s">
        <v>7795</v>
      </c>
      <c r="H162" t="s">
        <v>19002</v>
      </c>
      <c r="J162" t="s">
        <v>268</v>
      </c>
      <c r="K162" t="s">
        <v>3510</v>
      </c>
      <c r="M162" t="s">
        <v>19249</v>
      </c>
      <c r="N162" t="s">
        <v>19259</v>
      </c>
      <c r="O162" t="s">
        <v>7785</v>
      </c>
      <c r="P162">
        <v>18</v>
      </c>
      <c r="Q162">
        <v>6</v>
      </c>
      <c r="U162" t="s">
        <v>19271</v>
      </c>
      <c r="V162" s="97">
        <v>42233</v>
      </c>
      <c r="W162" s="97">
        <v>42235</v>
      </c>
    </row>
    <row r="163" spans="1:24" customFormat="1" ht="14.25" customHeight="1" x14ac:dyDescent="0.25">
      <c r="A163" t="s">
        <v>8407</v>
      </c>
      <c r="B163" t="s">
        <v>8407</v>
      </c>
      <c r="C163" t="s">
        <v>8407</v>
      </c>
      <c r="D163" s="97">
        <v>42273</v>
      </c>
      <c r="E163" t="s">
        <v>269</v>
      </c>
      <c r="F163" t="s">
        <v>3453</v>
      </c>
      <c r="G163" t="s">
        <v>7795</v>
      </c>
      <c r="H163" t="s">
        <v>19002</v>
      </c>
      <c r="J163" t="s">
        <v>268</v>
      </c>
      <c r="K163" t="s">
        <v>12931</v>
      </c>
      <c r="M163" t="s">
        <v>19249</v>
      </c>
      <c r="N163" t="s">
        <v>19259</v>
      </c>
      <c r="O163" t="s">
        <v>7785</v>
      </c>
      <c r="P163">
        <v>18</v>
      </c>
      <c r="Q163">
        <v>6</v>
      </c>
      <c r="U163" t="s">
        <v>19271</v>
      </c>
      <c r="V163" s="97">
        <v>42210</v>
      </c>
      <c r="W163" s="97">
        <v>42245</v>
      </c>
    </row>
    <row r="164" spans="1:24" customFormat="1" ht="14.25" customHeight="1" x14ac:dyDescent="0.25">
      <c r="A164" t="s">
        <v>8407</v>
      </c>
      <c r="B164" t="s">
        <v>8407</v>
      </c>
      <c r="C164" t="s">
        <v>8407</v>
      </c>
      <c r="D164" s="97">
        <v>42273</v>
      </c>
      <c r="E164" t="s">
        <v>269</v>
      </c>
      <c r="F164" t="s">
        <v>3455</v>
      </c>
      <c r="G164" t="s">
        <v>7795</v>
      </c>
      <c r="H164" t="s">
        <v>19002</v>
      </c>
      <c r="J164" t="s">
        <v>268</v>
      </c>
      <c r="K164" t="s">
        <v>12932</v>
      </c>
      <c r="M164" t="s">
        <v>19249</v>
      </c>
      <c r="N164" t="s">
        <v>19259</v>
      </c>
      <c r="O164" t="s">
        <v>7785</v>
      </c>
      <c r="P164">
        <v>18</v>
      </c>
      <c r="Q164">
        <v>6</v>
      </c>
      <c r="U164" t="s">
        <v>19271</v>
      </c>
      <c r="V164" s="97">
        <v>42210</v>
      </c>
      <c r="W164" s="97">
        <v>42245</v>
      </c>
    </row>
    <row r="165" spans="1:24" customFormat="1" ht="14.25" customHeight="1" x14ac:dyDescent="0.25">
      <c r="A165" t="s">
        <v>8407</v>
      </c>
      <c r="B165" t="s">
        <v>8407</v>
      </c>
      <c r="C165" t="s">
        <v>8407</v>
      </c>
      <c r="D165" s="97">
        <v>42273</v>
      </c>
      <c r="E165" t="s">
        <v>269</v>
      </c>
      <c r="F165" t="s">
        <v>3473</v>
      </c>
      <c r="G165" t="s">
        <v>7795</v>
      </c>
      <c r="H165" t="s">
        <v>19002</v>
      </c>
      <c r="J165" t="s">
        <v>268</v>
      </c>
      <c r="K165" t="s">
        <v>3472</v>
      </c>
      <c r="M165" t="s">
        <v>19249</v>
      </c>
      <c r="N165" t="s">
        <v>19259</v>
      </c>
      <c r="O165" t="s">
        <v>7785</v>
      </c>
      <c r="P165">
        <v>18</v>
      </c>
      <c r="Q165">
        <v>6</v>
      </c>
      <c r="U165" t="s">
        <v>19271</v>
      </c>
      <c r="V165" s="97">
        <v>42210</v>
      </c>
      <c r="W165" s="97">
        <v>42245</v>
      </c>
    </row>
    <row r="166" spans="1:24" customFormat="1" ht="14.25" customHeight="1" x14ac:dyDescent="0.25">
      <c r="A166" t="s">
        <v>8407</v>
      </c>
      <c r="B166" t="s">
        <v>8407</v>
      </c>
      <c r="C166" t="s">
        <v>8407</v>
      </c>
      <c r="D166" s="97">
        <v>42273</v>
      </c>
      <c r="E166" t="s">
        <v>269</v>
      </c>
      <c r="F166" t="s">
        <v>8407</v>
      </c>
      <c r="G166" t="s">
        <v>7795</v>
      </c>
      <c r="H166" t="s">
        <v>19002</v>
      </c>
      <c r="J166" t="s">
        <v>268</v>
      </c>
      <c r="L166" t="s">
        <v>7918</v>
      </c>
      <c r="M166" t="s">
        <v>19247</v>
      </c>
      <c r="N166" t="s">
        <v>7771</v>
      </c>
      <c r="O166" t="s">
        <v>8392</v>
      </c>
      <c r="P166">
        <v>176</v>
      </c>
      <c r="Q166">
        <v>88</v>
      </c>
      <c r="R166">
        <v>4400</v>
      </c>
      <c r="S166">
        <v>39</v>
      </c>
      <c r="T166">
        <v>30</v>
      </c>
      <c r="U166" t="s">
        <v>19271</v>
      </c>
      <c r="V166" s="97">
        <v>42265</v>
      </c>
      <c r="W166" s="97">
        <v>42265</v>
      </c>
      <c r="X166" t="s">
        <v>19704</v>
      </c>
    </row>
    <row r="167" spans="1:24" customFormat="1" ht="14.25" customHeight="1" x14ac:dyDescent="0.25">
      <c r="A167" t="s">
        <v>8407</v>
      </c>
      <c r="B167" t="s">
        <v>8407</v>
      </c>
      <c r="C167" t="s">
        <v>8407</v>
      </c>
      <c r="D167" s="97">
        <v>42273</v>
      </c>
      <c r="E167" t="s">
        <v>269</v>
      </c>
      <c r="F167" t="s">
        <v>8407</v>
      </c>
      <c r="G167" t="s">
        <v>7795</v>
      </c>
      <c r="H167" t="s">
        <v>19002</v>
      </c>
      <c r="J167" t="s">
        <v>268</v>
      </c>
      <c r="L167" t="s">
        <v>7918</v>
      </c>
      <c r="M167" t="s">
        <v>19248</v>
      </c>
      <c r="N167" t="s">
        <v>7770</v>
      </c>
      <c r="O167" t="s">
        <v>8392</v>
      </c>
      <c r="P167">
        <v>176</v>
      </c>
      <c r="Q167">
        <v>88</v>
      </c>
      <c r="R167">
        <v>24150</v>
      </c>
      <c r="S167">
        <v>39</v>
      </c>
      <c r="T167">
        <v>30</v>
      </c>
      <c r="U167" t="s">
        <v>19271</v>
      </c>
      <c r="V167" s="97">
        <v>42265</v>
      </c>
      <c r="W167" s="97">
        <v>42265</v>
      </c>
      <c r="X167" t="s">
        <v>19705</v>
      </c>
    </row>
    <row r="168" spans="1:24" customFormat="1" ht="14.25" customHeight="1" x14ac:dyDescent="0.25">
      <c r="A168" t="s">
        <v>8407</v>
      </c>
      <c r="B168" t="s">
        <v>8407</v>
      </c>
      <c r="C168" t="s">
        <v>8407</v>
      </c>
      <c r="D168" s="97">
        <v>42273</v>
      </c>
      <c r="E168" t="s">
        <v>269</v>
      </c>
      <c r="F168" t="s">
        <v>8407</v>
      </c>
      <c r="G168" t="s">
        <v>7795</v>
      </c>
      <c r="H168" t="s">
        <v>19002</v>
      </c>
      <c r="J168" t="s">
        <v>268</v>
      </c>
      <c r="L168" t="s">
        <v>7918</v>
      </c>
      <c r="M168" t="s">
        <v>19248</v>
      </c>
      <c r="N168" t="s">
        <v>19253</v>
      </c>
      <c r="O168" t="s">
        <v>8392</v>
      </c>
      <c r="P168">
        <v>88</v>
      </c>
      <c r="Q168">
        <v>88</v>
      </c>
      <c r="S168">
        <v>39</v>
      </c>
      <c r="T168">
        <v>30</v>
      </c>
      <c r="U168" t="s">
        <v>19271</v>
      </c>
      <c r="V168" s="97">
        <v>42265</v>
      </c>
      <c r="W168" s="97">
        <v>42265</v>
      </c>
      <c r="X168" t="s">
        <v>19706</v>
      </c>
    </row>
    <row r="169" spans="1:24" customFormat="1" ht="14.25" customHeight="1" x14ac:dyDescent="0.25">
      <c r="A169" t="s">
        <v>8407</v>
      </c>
      <c r="B169" t="s">
        <v>8407</v>
      </c>
      <c r="C169" t="s">
        <v>8407</v>
      </c>
      <c r="D169" s="97">
        <v>42273</v>
      </c>
      <c r="E169" t="s">
        <v>269</v>
      </c>
      <c r="F169" t="s">
        <v>3485</v>
      </c>
      <c r="G169" t="s">
        <v>7795</v>
      </c>
      <c r="H169" t="s">
        <v>19002</v>
      </c>
      <c r="J169" t="s">
        <v>268</v>
      </c>
      <c r="K169" t="s">
        <v>12920</v>
      </c>
      <c r="L169" t="s">
        <v>7918</v>
      </c>
      <c r="M169" t="s">
        <v>19247</v>
      </c>
      <c r="N169" t="s">
        <v>7771</v>
      </c>
      <c r="O169" t="s">
        <v>8392</v>
      </c>
      <c r="P169">
        <v>28</v>
      </c>
      <c r="Q169">
        <v>14</v>
      </c>
      <c r="R169">
        <v>4400</v>
      </c>
      <c r="S169">
        <v>4</v>
      </c>
      <c r="T169">
        <v>7</v>
      </c>
      <c r="U169" t="s">
        <v>19271</v>
      </c>
      <c r="V169" s="97">
        <v>42255</v>
      </c>
      <c r="W169" s="97">
        <v>42255</v>
      </c>
      <c r="X169" t="s">
        <v>19099</v>
      </c>
    </row>
    <row r="170" spans="1:24" customFormat="1" ht="14.25" customHeight="1" x14ac:dyDescent="0.25">
      <c r="A170" t="s">
        <v>8407</v>
      </c>
      <c r="B170" t="s">
        <v>8407</v>
      </c>
      <c r="C170" t="s">
        <v>8407</v>
      </c>
      <c r="D170" s="97">
        <v>42273</v>
      </c>
      <c r="E170" t="s">
        <v>269</v>
      </c>
      <c r="F170" t="s">
        <v>3485</v>
      </c>
      <c r="G170" t="s">
        <v>7795</v>
      </c>
      <c r="H170" t="s">
        <v>19002</v>
      </c>
      <c r="J170" t="s">
        <v>268</v>
      </c>
      <c r="K170" t="s">
        <v>12920</v>
      </c>
      <c r="L170" t="s">
        <v>7918</v>
      </c>
      <c r="M170" t="s">
        <v>19248</v>
      </c>
      <c r="N170" t="s">
        <v>7770</v>
      </c>
      <c r="O170" t="s">
        <v>8392</v>
      </c>
      <c r="P170">
        <v>28</v>
      </c>
      <c r="Q170">
        <v>14</v>
      </c>
      <c r="R170">
        <v>24150</v>
      </c>
      <c r="S170">
        <v>4</v>
      </c>
      <c r="T170">
        <v>7</v>
      </c>
      <c r="U170" t="s">
        <v>19271</v>
      </c>
      <c r="V170" s="97">
        <v>42255</v>
      </c>
      <c r="W170" s="97">
        <v>42255</v>
      </c>
      <c r="X170" t="s">
        <v>19703</v>
      </c>
    </row>
    <row r="171" spans="1:24" customFormat="1" ht="14.25" customHeight="1" x14ac:dyDescent="0.25">
      <c r="A171" t="s">
        <v>8407</v>
      </c>
      <c r="B171" t="s">
        <v>8407</v>
      </c>
      <c r="C171" t="s">
        <v>8407</v>
      </c>
      <c r="D171" s="97">
        <v>42273</v>
      </c>
      <c r="E171" t="s">
        <v>269</v>
      </c>
      <c r="F171" t="s">
        <v>3504</v>
      </c>
      <c r="G171" t="s">
        <v>7795</v>
      </c>
      <c r="H171" t="s">
        <v>19002</v>
      </c>
      <c r="J171" t="s">
        <v>268</v>
      </c>
      <c r="K171" t="s">
        <v>3503</v>
      </c>
      <c r="L171" t="s">
        <v>7918</v>
      </c>
      <c r="M171" t="s">
        <v>19247</v>
      </c>
      <c r="N171" t="s">
        <v>7771</v>
      </c>
      <c r="O171" t="s">
        <v>8392</v>
      </c>
      <c r="P171">
        <v>2</v>
      </c>
      <c r="Q171">
        <v>2</v>
      </c>
      <c r="R171">
        <v>4400</v>
      </c>
      <c r="S171">
        <v>1</v>
      </c>
      <c r="T171">
        <v>1</v>
      </c>
      <c r="U171" t="s">
        <v>19271</v>
      </c>
      <c r="V171" s="97">
        <v>42254</v>
      </c>
      <c r="W171" s="97">
        <v>42254</v>
      </c>
      <c r="X171" t="s">
        <v>19099</v>
      </c>
    </row>
    <row r="172" spans="1:24" customFormat="1" ht="14.25" customHeight="1" x14ac:dyDescent="0.25">
      <c r="A172" t="s">
        <v>8407</v>
      </c>
      <c r="B172" t="s">
        <v>8407</v>
      </c>
      <c r="C172" t="s">
        <v>8407</v>
      </c>
      <c r="D172" s="97">
        <v>42273</v>
      </c>
      <c r="E172" t="s">
        <v>269</v>
      </c>
      <c r="F172" t="s">
        <v>3504</v>
      </c>
      <c r="G172" t="s">
        <v>7795</v>
      </c>
      <c r="H172" t="s">
        <v>19002</v>
      </c>
      <c r="J172" t="s">
        <v>268</v>
      </c>
      <c r="K172" t="s">
        <v>3503</v>
      </c>
      <c r="L172" t="s">
        <v>7918</v>
      </c>
      <c r="M172" t="s">
        <v>19248</v>
      </c>
      <c r="N172" t="s">
        <v>7770</v>
      </c>
      <c r="O172" t="s">
        <v>8392</v>
      </c>
      <c r="P172">
        <v>2</v>
      </c>
      <c r="Q172">
        <v>2</v>
      </c>
      <c r="R172">
        <v>24150</v>
      </c>
      <c r="S172">
        <v>1</v>
      </c>
      <c r="T172">
        <v>1</v>
      </c>
      <c r="U172" t="s">
        <v>19271</v>
      </c>
      <c r="V172" s="97">
        <v>42254</v>
      </c>
      <c r="W172" s="97">
        <v>42254</v>
      </c>
      <c r="X172" t="s">
        <v>19703</v>
      </c>
    </row>
    <row r="173" spans="1:24" customFormat="1" ht="14.25" customHeight="1" x14ac:dyDescent="0.25">
      <c r="A173" t="s">
        <v>19559</v>
      </c>
      <c r="B173" t="s">
        <v>18116</v>
      </c>
      <c r="C173" t="s">
        <v>8402</v>
      </c>
      <c r="D173" s="97">
        <v>42232</v>
      </c>
      <c r="E173" t="s">
        <v>78</v>
      </c>
      <c r="F173" t="s">
        <v>1780</v>
      </c>
      <c r="G173" t="s">
        <v>7796</v>
      </c>
      <c r="H173" t="s">
        <v>19201</v>
      </c>
      <c r="J173" t="s">
        <v>77</v>
      </c>
      <c r="K173" t="s">
        <v>1779</v>
      </c>
      <c r="M173" t="s">
        <v>19247</v>
      </c>
      <c r="N173" t="s">
        <v>18841</v>
      </c>
      <c r="O173" t="s">
        <v>7785</v>
      </c>
      <c r="P173">
        <v>750</v>
      </c>
      <c r="Q173">
        <v>500</v>
      </c>
      <c r="U173" t="s">
        <v>19272</v>
      </c>
      <c r="V173" s="97">
        <v>42156</v>
      </c>
      <c r="W173" s="97">
        <v>42309</v>
      </c>
    </row>
    <row r="174" spans="1:24" customFormat="1" ht="14.25" customHeight="1" x14ac:dyDescent="0.25">
      <c r="A174" t="s">
        <v>19559</v>
      </c>
      <c r="B174" t="s">
        <v>18116</v>
      </c>
      <c r="C174" t="s">
        <v>8402</v>
      </c>
      <c r="D174" s="97">
        <v>42232</v>
      </c>
      <c r="E174" t="s">
        <v>78</v>
      </c>
      <c r="F174" t="s">
        <v>1780</v>
      </c>
      <c r="G174" t="s">
        <v>7796</v>
      </c>
      <c r="H174" t="s">
        <v>19201</v>
      </c>
      <c r="J174" t="s">
        <v>77</v>
      </c>
      <c r="K174" t="s">
        <v>1779</v>
      </c>
      <c r="M174" t="s">
        <v>19247</v>
      </c>
      <c r="N174" t="s">
        <v>19265</v>
      </c>
      <c r="O174" t="s">
        <v>7785</v>
      </c>
      <c r="P174">
        <v>500</v>
      </c>
      <c r="Q174">
        <v>500</v>
      </c>
      <c r="U174" t="s">
        <v>19272</v>
      </c>
      <c r="V174" s="97">
        <v>42156</v>
      </c>
      <c r="W174" s="97">
        <v>42309</v>
      </c>
    </row>
    <row r="175" spans="1:24" customFormat="1" ht="14.25" customHeight="1" x14ac:dyDescent="0.25">
      <c r="A175" t="s">
        <v>19559</v>
      </c>
      <c r="B175" t="s">
        <v>18116</v>
      </c>
      <c r="C175" t="s">
        <v>8402</v>
      </c>
      <c r="D175" s="97">
        <v>42232</v>
      </c>
      <c r="E175" t="s">
        <v>78</v>
      </c>
      <c r="F175" t="s">
        <v>1780</v>
      </c>
      <c r="G175" t="s">
        <v>7796</v>
      </c>
      <c r="H175" t="s">
        <v>19201</v>
      </c>
      <c r="J175" t="s">
        <v>77</v>
      </c>
      <c r="K175" t="s">
        <v>1779</v>
      </c>
      <c r="M175" t="s">
        <v>19247</v>
      </c>
      <c r="N175" t="s">
        <v>19256</v>
      </c>
      <c r="O175" t="s">
        <v>7785</v>
      </c>
      <c r="P175">
        <v>500</v>
      </c>
      <c r="Q175">
        <v>500</v>
      </c>
      <c r="U175" t="s">
        <v>19272</v>
      </c>
      <c r="V175" s="97">
        <v>42156</v>
      </c>
      <c r="W175" s="97">
        <v>42309</v>
      </c>
    </row>
    <row r="176" spans="1:24" customFormat="1" ht="14.25" customHeight="1" x14ac:dyDescent="0.25">
      <c r="A176" t="s">
        <v>19559</v>
      </c>
      <c r="B176" t="s">
        <v>18116</v>
      </c>
      <c r="C176" t="s">
        <v>8402</v>
      </c>
      <c r="D176" s="97">
        <v>42232</v>
      </c>
      <c r="E176" t="s">
        <v>78</v>
      </c>
      <c r="F176" t="s">
        <v>1780</v>
      </c>
      <c r="G176" t="s">
        <v>7796</v>
      </c>
      <c r="H176" t="s">
        <v>19201</v>
      </c>
      <c r="J176" t="s">
        <v>77</v>
      </c>
      <c r="K176" t="s">
        <v>1779</v>
      </c>
      <c r="M176" t="s">
        <v>7777</v>
      </c>
      <c r="N176" t="s">
        <v>19254</v>
      </c>
      <c r="O176" t="s">
        <v>7785</v>
      </c>
      <c r="Q176">
        <v>500</v>
      </c>
      <c r="S176">
        <v>500</v>
      </c>
      <c r="U176" t="s">
        <v>19272</v>
      </c>
      <c r="V176" s="97">
        <v>42156</v>
      </c>
      <c r="W176" s="97">
        <v>42309</v>
      </c>
    </row>
    <row r="177" spans="1:23" customFormat="1" ht="14.25" customHeight="1" x14ac:dyDescent="0.25">
      <c r="A177" t="s">
        <v>19559</v>
      </c>
      <c r="B177" t="s">
        <v>8407</v>
      </c>
      <c r="C177" t="s">
        <v>8402</v>
      </c>
      <c r="D177" s="97">
        <v>42232</v>
      </c>
      <c r="E177" t="s">
        <v>261</v>
      </c>
      <c r="F177" t="s">
        <v>176</v>
      </c>
      <c r="G177" t="s">
        <v>7796</v>
      </c>
      <c r="H177" t="s">
        <v>19290</v>
      </c>
      <c r="J177" t="s">
        <v>2</v>
      </c>
      <c r="K177" t="s">
        <v>8053</v>
      </c>
      <c r="M177" t="s">
        <v>7777</v>
      </c>
      <c r="N177" t="s">
        <v>19254</v>
      </c>
      <c r="O177" t="s">
        <v>8392</v>
      </c>
      <c r="Q177">
        <v>702</v>
      </c>
      <c r="S177">
        <v>702</v>
      </c>
      <c r="U177" t="s">
        <v>19271</v>
      </c>
      <c r="V177" s="97">
        <v>42010</v>
      </c>
      <c r="W177" s="97">
        <v>42215</v>
      </c>
    </row>
    <row r="178" spans="1:23" customFormat="1" ht="14.25" customHeight="1" x14ac:dyDescent="0.25">
      <c r="A178" t="s">
        <v>19559</v>
      </c>
      <c r="B178" t="s">
        <v>8407</v>
      </c>
      <c r="C178" t="s">
        <v>8401</v>
      </c>
      <c r="D178" s="97">
        <v>42232</v>
      </c>
      <c r="E178" t="s">
        <v>222</v>
      </c>
      <c r="F178" t="s">
        <v>864</v>
      </c>
      <c r="G178" t="s">
        <v>7796</v>
      </c>
      <c r="J178" t="s">
        <v>221</v>
      </c>
      <c r="K178" t="s">
        <v>8153</v>
      </c>
      <c r="M178" t="s">
        <v>19247</v>
      </c>
      <c r="N178" t="s">
        <v>18841</v>
      </c>
      <c r="O178" t="s">
        <v>8392</v>
      </c>
      <c r="P178">
        <v>1000</v>
      </c>
      <c r="Q178">
        <v>500</v>
      </c>
      <c r="U178" t="s">
        <v>19272</v>
      </c>
      <c r="V178" s="97">
        <v>42156</v>
      </c>
      <c r="W178" s="97">
        <v>42309</v>
      </c>
    </row>
    <row r="179" spans="1:23" customFormat="1" ht="14.25" customHeight="1" x14ac:dyDescent="0.25">
      <c r="A179" t="s">
        <v>19559</v>
      </c>
      <c r="B179" t="s">
        <v>8407</v>
      </c>
      <c r="C179" t="s">
        <v>8402</v>
      </c>
      <c r="D179" s="97">
        <v>42232</v>
      </c>
      <c r="E179" t="s">
        <v>142</v>
      </c>
      <c r="F179" t="s">
        <v>378</v>
      </c>
      <c r="G179" t="s">
        <v>7796</v>
      </c>
      <c r="H179" t="s">
        <v>19201</v>
      </c>
      <c r="J179" t="s">
        <v>141</v>
      </c>
      <c r="K179" t="s">
        <v>8097</v>
      </c>
      <c r="M179" t="s">
        <v>19247</v>
      </c>
      <c r="N179" t="s">
        <v>18841</v>
      </c>
      <c r="O179" t="s">
        <v>7785</v>
      </c>
      <c r="P179">
        <v>128</v>
      </c>
      <c r="Q179">
        <v>85</v>
      </c>
      <c r="U179" t="s">
        <v>19272</v>
      </c>
      <c r="V179" s="97">
        <v>42156</v>
      </c>
      <c r="W179" s="97">
        <v>42309</v>
      </c>
    </row>
    <row r="180" spans="1:23" customFormat="1" ht="14.25" customHeight="1" x14ac:dyDescent="0.25">
      <c r="A180" t="s">
        <v>19559</v>
      </c>
      <c r="B180" t="s">
        <v>8407</v>
      </c>
      <c r="C180" t="s">
        <v>8402</v>
      </c>
      <c r="D180" s="97">
        <v>42232</v>
      </c>
      <c r="E180" t="s">
        <v>142</v>
      </c>
      <c r="F180" t="s">
        <v>378</v>
      </c>
      <c r="G180" t="s">
        <v>7796</v>
      </c>
      <c r="H180" t="s">
        <v>19201</v>
      </c>
      <c r="J180" t="s">
        <v>141</v>
      </c>
      <c r="K180" t="s">
        <v>8097</v>
      </c>
      <c r="M180" t="s">
        <v>19247</v>
      </c>
      <c r="N180" t="s">
        <v>19265</v>
      </c>
      <c r="O180" t="s">
        <v>7785</v>
      </c>
      <c r="P180">
        <v>85</v>
      </c>
      <c r="Q180">
        <v>85</v>
      </c>
      <c r="U180" t="s">
        <v>19272</v>
      </c>
      <c r="V180" s="97">
        <v>42156</v>
      </c>
      <c r="W180" s="97">
        <v>42309</v>
      </c>
    </row>
    <row r="181" spans="1:23" customFormat="1" ht="14.25" customHeight="1" x14ac:dyDescent="0.25">
      <c r="A181" t="s">
        <v>19559</v>
      </c>
      <c r="B181" t="s">
        <v>8407</v>
      </c>
      <c r="C181" t="s">
        <v>8402</v>
      </c>
      <c r="D181" s="97">
        <v>42232</v>
      </c>
      <c r="E181" t="s">
        <v>142</v>
      </c>
      <c r="F181" t="s">
        <v>378</v>
      </c>
      <c r="G181" t="s">
        <v>7796</v>
      </c>
      <c r="H181" t="s">
        <v>19201</v>
      </c>
      <c r="J181" t="s">
        <v>141</v>
      </c>
      <c r="K181" t="s">
        <v>8097</v>
      </c>
      <c r="M181" t="s">
        <v>19247</v>
      </c>
      <c r="N181" t="s">
        <v>19256</v>
      </c>
      <c r="O181" t="s">
        <v>7785</v>
      </c>
      <c r="P181">
        <v>85</v>
      </c>
      <c r="Q181">
        <v>85</v>
      </c>
      <c r="U181" t="s">
        <v>19272</v>
      </c>
      <c r="V181" s="97">
        <v>42156</v>
      </c>
      <c r="W181" s="97">
        <v>42309</v>
      </c>
    </row>
    <row r="182" spans="1:23" customFormat="1" ht="14.25" customHeight="1" x14ac:dyDescent="0.25">
      <c r="A182" t="s">
        <v>19559</v>
      </c>
      <c r="B182" t="s">
        <v>8407</v>
      </c>
      <c r="C182" t="s">
        <v>8402</v>
      </c>
      <c r="D182" s="97">
        <v>42232</v>
      </c>
      <c r="E182" t="s">
        <v>142</v>
      </c>
      <c r="F182" t="s">
        <v>378</v>
      </c>
      <c r="G182" t="s">
        <v>7796</v>
      </c>
      <c r="H182" t="s">
        <v>19201</v>
      </c>
      <c r="J182" t="s">
        <v>141</v>
      </c>
      <c r="K182" t="s">
        <v>8097</v>
      </c>
      <c r="M182" t="s">
        <v>7777</v>
      </c>
      <c r="N182" t="s">
        <v>19254</v>
      </c>
      <c r="O182" t="s">
        <v>7785</v>
      </c>
      <c r="Q182">
        <v>85</v>
      </c>
      <c r="S182">
        <v>85</v>
      </c>
      <c r="U182" t="s">
        <v>19272</v>
      </c>
      <c r="V182" s="97">
        <v>42156</v>
      </c>
      <c r="W182" s="97">
        <v>42309</v>
      </c>
    </row>
    <row r="183" spans="1:23" customFormat="1" ht="14.25" customHeight="1" x14ac:dyDescent="0.25">
      <c r="A183" t="s">
        <v>19559</v>
      </c>
      <c r="B183" t="s">
        <v>8407</v>
      </c>
      <c r="C183" t="s">
        <v>8402</v>
      </c>
      <c r="D183" s="97">
        <v>42232</v>
      </c>
      <c r="E183" t="s">
        <v>142</v>
      </c>
      <c r="F183" t="s">
        <v>378</v>
      </c>
      <c r="G183" t="s">
        <v>7796</v>
      </c>
      <c r="H183" t="s">
        <v>7820</v>
      </c>
      <c r="J183" t="s">
        <v>141</v>
      </c>
      <c r="K183" t="s">
        <v>8097</v>
      </c>
      <c r="M183" t="s">
        <v>19247</v>
      </c>
      <c r="N183" t="s">
        <v>7771</v>
      </c>
      <c r="O183" t="s">
        <v>7785</v>
      </c>
      <c r="P183">
        <v>204</v>
      </c>
      <c r="Q183">
        <v>204</v>
      </c>
      <c r="U183" t="s">
        <v>19271</v>
      </c>
      <c r="V183" s="97">
        <v>42156</v>
      </c>
      <c r="W183" s="97">
        <v>42205</v>
      </c>
    </row>
    <row r="184" spans="1:23" customFormat="1" ht="14.25" customHeight="1" x14ac:dyDescent="0.25">
      <c r="A184" t="s">
        <v>19559</v>
      </c>
      <c r="B184" t="s">
        <v>8407</v>
      </c>
      <c r="C184" t="s">
        <v>8402</v>
      </c>
      <c r="D184" s="97">
        <v>42232</v>
      </c>
      <c r="E184" t="s">
        <v>142</v>
      </c>
      <c r="F184" t="s">
        <v>376</v>
      </c>
      <c r="G184" t="s">
        <v>7796</v>
      </c>
      <c r="H184" t="s">
        <v>19201</v>
      </c>
      <c r="J184" t="s">
        <v>141</v>
      </c>
      <c r="K184" t="s">
        <v>8096</v>
      </c>
      <c r="M184" t="s">
        <v>19247</v>
      </c>
      <c r="N184" t="s">
        <v>18841</v>
      </c>
      <c r="O184" t="s">
        <v>7785</v>
      </c>
      <c r="P184">
        <v>98</v>
      </c>
      <c r="Q184">
        <v>65</v>
      </c>
      <c r="U184" t="s">
        <v>19272</v>
      </c>
      <c r="V184" s="97">
        <v>42156</v>
      </c>
      <c r="W184" s="97">
        <v>42309</v>
      </c>
    </row>
    <row r="185" spans="1:23" customFormat="1" ht="14.25" customHeight="1" x14ac:dyDescent="0.25">
      <c r="A185" t="s">
        <v>19559</v>
      </c>
      <c r="B185" t="s">
        <v>8407</v>
      </c>
      <c r="C185" t="s">
        <v>8402</v>
      </c>
      <c r="D185" s="97">
        <v>42232</v>
      </c>
      <c r="E185" t="s">
        <v>142</v>
      </c>
      <c r="F185" t="s">
        <v>376</v>
      </c>
      <c r="G185" t="s">
        <v>7796</v>
      </c>
      <c r="H185" t="s">
        <v>19201</v>
      </c>
      <c r="J185" t="s">
        <v>141</v>
      </c>
      <c r="K185" t="s">
        <v>8096</v>
      </c>
      <c r="M185" t="s">
        <v>19247</v>
      </c>
      <c r="N185" t="s">
        <v>19265</v>
      </c>
      <c r="O185" t="s">
        <v>7785</v>
      </c>
      <c r="P185">
        <v>65</v>
      </c>
      <c r="Q185">
        <v>65</v>
      </c>
      <c r="U185" t="s">
        <v>19272</v>
      </c>
      <c r="V185" s="97">
        <v>42156</v>
      </c>
      <c r="W185" s="97">
        <v>42309</v>
      </c>
    </row>
    <row r="186" spans="1:23" customFormat="1" ht="14.25" customHeight="1" x14ac:dyDescent="0.25">
      <c r="A186" t="s">
        <v>19559</v>
      </c>
      <c r="B186" t="s">
        <v>8407</v>
      </c>
      <c r="C186" t="s">
        <v>8402</v>
      </c>
      <c r="D186" s="97">
        <v>42232</v>
      </c>
      <c r="E186" t="s">
        <v>142</v>
      </c>
      <c r="F186" t="s">
        <v>376</v>
      </c>
      <c r="G186" t="s">
        <v>7796</v>
      </c>
      <c r="H186" t="s">
        <v>19201</v>
      </c>
      <c r="J186" t="s">
        <v>141</v>
      </c>
      <c r="K186" t="s">
        <v>8096</v>
      </c>
      <c r="M186" t="s">
        <v>19247</v>
      </c>
      <c r="N186" t="s">
        <v>19256</v>
      </c>
      <c r="O186" t="s">
        <v>7785</v>
      </c>
      <c r="P186">
        <v>65</v>
      </c>
      <c r="Q186">
        <v>65</v>
      </c>
      <c r="U186" t="s">
        <v>19272</v>
      </c>
      <c r="V186" s="97">
        <v>42156</v>
      </c>
      <c r="W186" s="97">
        <v>42309</v>
      </c>
    </row>
    <row r="187" spans="1:23" customFormat="1" ht="14.25" customHeight="1" x14ac:dyDescent="0.25">
      <c r="A187" t="s">
        <v>19559</v>
      </c>
      <c r="B187" t="s">
        <v>8407</v>
      </c>
      <c r="C187" t="s">
        <v>8402</v>
      </c>
      <c r="D187" s="97">
        <v>42232</v>
      </c>
      <c r="E187" t="s">
        <v>142</v>
      </c>
      <c r="F187" t="s">
        <v>376</v>
      </c>
      <c r="G187" t="s">
        <v>7796</v>
      </c>
      <c r="H187" t="s">
        <v>19201</v>
      </c>
      <c r="J187" t="s">
        <v>141</v>
      </c>
      <c r="K187" t="s">
        <v>8096</v>
      </c>
      <c r="M187" t="s">
        <v>7777</v>
      </c>
      <c r="N187" t="s">
        <v>19254</v>
      </c>
      <c r="O187" t="s">
        <v>7785</v>
      </c>
      <c r="Q187">
        <v>65</v>
      </c>
      <c r="S187">
        <v>65</v>
      </c>
      <c r="U187" t="s">
        <v>19272</v>
      </c>
      <c r="V187" s="97">
        <v>42156</v>
      </c>
      <c r="W187" s="97">
        <v>42309</v>
      </c>
    </row>
    <row r="188" spans="1:23" customFormat="1" ht="14.25" customHeight="1" x14ac:dyDescent="0.25">
      <c r="A188" t="s">
        <v>19559</v>
      </c>
      <c r="B188" t="s">
        <v>8407</v>
      </c>
      <c r="C188" t="s">
        <v>8402</v>
      </c>
      <c r="D188" s="97">
        <v>42232</v>
      </c>
      <c r="E188" t="s">
        <v>142</v>
      </c>
      <c r="F188" t="s">
        <v>376</v>
      </c>
      <c r="G188" t="s">
        <v>7796</v>
      </c>
      <c r="H188" t="s">
        <v>7820</v>
      </c>
      <c r="J188" t="s">
        <v>141</v>
      </c>
      <c r="K188" t="s">
        <v>8096</v>
      </c>
      <c r="M188" t="s">
        <v>19247</v>
      </c>
      <c r="N188" t="s">
        <v>7771</v>
      </c>
      <c r="O188" t="s">
        <v>7785</v>
      </c>
      <c r="P188">
        <v>45</v>
      </c>
      <c r="Q188">
        <v>45</v>
      </c>
      <c r="U188" t="s">
        <v>19271</v>
      </c>
      <c r="V188" s="97">
        <v>42156</v>
      </c>
      <c r="W188" s="97">
        <v>42205</v>
      </c>
    </row>
    <row r="189" spans="1:23" customFormat="1" ht="14.25" customHeight="1" x14ac:dyDescent="0.25">
      <c r="A189" t="s">
        <v>19559</v>
      </c>
      <c r="B189" t="s">
        <v>8407</v>
      </c>
      <c r="C189" t="s">
        <v>8402</v>
      </c>
      <c r="D189" s="97">
        <v>42232</v>
      </c>
      <c r="E189" t="s">
        <v>142</v>
      </c>
      <c r="F189" t="s">
        <v>410</v>
      </c>
      <c r="G189" t="s">
        <v>7796</v>
      </c>
      <c r="H189" t="s">
        <v>19201</v>
      </c>
      <c r="J189" t="s">
        <v>141</v>
      </c>
      <c r="K189" t="s">
        <v>8109</v>
      </c>
      <c r="M189" t="s">
        <v>19247</v>
      </c>
      <c r="N189" t="s">
        <v>18841</v>
      </c>
      <c r="O189" t="s">
        <v>7785</v>
      </c>
      <c r="P189">
        <v>83</v>
      </c>
      <c r="Q189">
        <v>55</v>
      </c>
      <c r="U189" t="s">
        <v>19272</v>
      </c>
      <c r="V189" s="97">
        <v>42156</v>
      </c>
      <c r="W189" s="97">
        <v>42309</v>
      </c>
    </row>
    <row r="190" spans="1:23" customFormat="1" ht="14.25" customHeight="1" x14ac:dyDescent="0.25">
      <c r="A190" t="s">
        <v>19559</v>
      </c>
      <c r="B190" t="s">
        <v>8407</v>
      </c>
      <c r="C190" t="s">
        <v>8402</v>
      </c>
      <c r="D190" s="97">
        <v>42232</v>
      </c>
      <c r="E190" t="s">
        <v>142</v>
      </c>
      <c r="F190" t="s">
        <v>410</v>
      </c>
      <c r="G190" t="s">
        <v>7796</v>
      </c>
      <c r="H190" t="s">
        <v>19201</v>
      </c>
      <c r="J190" t="s">
        <v>141</v>
      </c>
      <c r="K190" t="s">
        <v>8109</v>
      </c>
      <c r="M190" t="s">
        <v>19247</v>
      </c>
      <c r="N190" t="s">
        <v>19265</v>
      </c>
      <c r="O190" t="s">
        <v>7785</v>
      </c>
      <c r="P190">
        <v>55</v>
      </c>
      <c r="Q190">
        <v>55</v>
      </c>
      <c r="U190" t="s">
        <v>19272</v>
      </c>
      <c r="V190" s="97">
        <v>42156</v>
      </c>
      <c r="W190" s="97">
        <v>42309</v>
      </c>
    </row>
    <row r="191" spans="1:23" customFormat="1" ht="14.25" customHeight="1" x14ac:dyDescent="0.25">
      <c r="A191" t="s">
        <v>19559</v>
      </c>
      <c r="B191" t="s">
        <v>8407</v>
      </c>
      <c r="C191" t="s">
        <v>8402</v>
      </c>
      <c r="D191" s="97">
        <v>42232</v>
      </c>
      <c r="E191" t="s">
        <v>142</v>
      </c>
      <c r="F191" t="s">
        <v>410</v>
      </c>
      <c r="G191" t="s">
        <v>7796</v>
      </c>
      <c r="H191" t="s">
        <v>19201</v>
      </c>
      <c r="J191" t="s">
        <v>141</v>
      </c>
      <c r="K191" t="s">
        <v>8109</v>
      </c>
      <c r="M191" t="s">
        <v>19247</v>
      </c>
      <c r="N191" t="s">
        <v>19256</v>
      </c>
      <c r="O191" t="s">
        <v>7785</v>
      </c>
      <c r="P191">
        <v>55</v>
      </c>
      <c r="Q191">
        <v>55</v>
      </c>
      <c r="U191" t="s">
        <v>19272</v>
      </c>
      <c r="V191" s="97">
        <v>42156</v>
      </c>
      <c r="W191" s="97">
        <v>42309</v>
      </c>
    </row>
    <row r="192" spans="1:23" customFormat="1" ht="14.25" customHeight="1" x14ac:dyDescent="0.25">
      <c r="A192" t="s">
        <v>19559</v>
      </c>
      <c r="B192" t="s">
        <v>8407</v>
      </c>
      <c r="C192" t="s">
        <v>8402</v>
      </c>
      <c r="D192" s="97">
        <v>42232</v>
      </c>
      <c r="E192" t="s">
        <v>142</v>
      </c>
      <c r="F192" t="s">
        <v>410</v>
      </c>
      <c r="G192" t="s">
        <v>7796</v>
      </c>
      <c r="H192" t="s">
        <v>19201</v>
      </c>
      <c r="J192" t="s">
        <v>141</v>
      </c>
      <c r="K192" t="s">
        <v>8109</v>
      </c>
      <c r="M192" t="s">
        <v>7777</v>
      </c>
      <c r="N192" t="s">
        <v>19254</v>
      </c>
      <c r="O192" t="s">
        <v>7785</v>
      </c>
      <c r="Q192">
        <v>55</v>
      </c>
      <c r="S192">
        <v>55</v>
      </c>
      <c r="U192" t="s">
        <v>19272</v>
      </c>
      <c r="V192" s="97">
        <v>42156</v>
      </c>
      <c r="W192" s="97">
        <v>42309</v>
      </c>
    </row>
    <row r="193" spans="1:23" customFormat="1" ht="14.25" customHeight="1" x14ac:dyDescent="0.25">
      <c r="A193" t="s">
        <v>19559</v>
      </c>
      <c r="B193" t="s">
        <v>8407</v>
      </c>
      <c r="C193" t="s">
        <v>8402</v>
      </c>
      <c r="D193" s="97">
        <v>42232</v>
      </c>
      <c r="E193" t="s">
        <v>142</v>
      </c>
      <c r="F193" t="s">
        <v>410</v>
      </c>
      <c r="G193" t="s">
        <v>7796</v>
      </c>
      <c r="H193" t="s">
        <v>7820</v>
      </c>
      <c r="J193" t="s">
        <v>141</v>
      </c>
      <c r="K193" t="s">
        <v>8109</v>
      </c>
      <c r="M193" t="s">
        <v>19247</v>
      </c>
      <c r="N193" t="s">
        <v>7771</v>
      </c>
      <c r="O193" t="s">
        <v>7785</v>
      </c>
      <c r="P193">
        <v>280</v>
      </c>
      <c r="Q193">
        <v>280</v>
      </c>
      <c r="U193" t="s">
        <v>19271</v>
      </c>
      <c r="V193" s="97">
        <v>42156</v>
      </c>
      <c r="W193" s="97">
        <v>42205</v>
      </c>
    </row>
    <row r="194" spans="1:23" customFormat="1" ht="14.25" customHeight="1" x14ac:dyDescent="0.25">
      <c r="A194" t="s">
        <v>19559</v>
      </c>
      <c r="B194" t="s">
        <v>8407</v>
      </c>
      <c r="C194" t="s">
        <v>8402</v>
      </c>
      <c r="D194" s="97">
        <v>42232</v>
      </c>
      <c r="E194" t="s">
        <v>142</v>
      </c>
      <c r="F194" t="s">
        <v>334</v>
      </c>
      <c r="G194" t="s">
        <v>7796</v>
      </c>
      <c r="H194" t="s">
        <v>19201</v>
      </c>
      <c r="J194" t="s">
        <v>141</v>
      </c>
      <c r="K194" t="s">
        <v>8081</v>
      </c>
      <c r="M194" t="s">
        <v>19247</v>
      </c>
      <c r="N194" t="s">
        <v>18841</v>
      </c>
      <c r="O194" t="s">
        <v>7785</v>
      </c>
      <c r="P194">
        <v>110</v>
      </c>
      <c r="Q194">
        <v>73</v>
      </c>
      <c r="U194" t="s">
        <v>19272</v>
      </c>
      <c r="V194" s="97">
        <v>42156</v>
      </c>
      <c r="W194" s="97">
        <v>42309</v>
      </c>
    </row>
    <row r="195" spans="1:23" customFormat="1" ht="14.25" customHeight="1" x14ac:dyDescent="0.25">
      <c r="A195" t="s">
        <v>19559</v>
      </c>
      <c r="B195" t="s">
        <v>8407</v>
      </c>
      <c r="C195" t="s">
        <v>8402</v>
      </c>
      <c r="D195" s="97">
        <v>42232</v>
      </c>
      <c r="E195" t="s">
        <v>142</v>
      </c>
      <c r="F195" t="s">
        <v>334</v>
      </c>
      <c r="G195" t="s">
        <v>7796</v>
      </c>
      <c r="H195" t="s">
        <v>19201</v>
      </c>
      <c r="J195" t="s">
        <v>141</v>
      </c>
      <c r="K195" t="s">
        <v>8081</v>
      </c>
      <c r="M195" t="s">
        <v>19247</v>
      </c>
      <c r="N195" t="s">
        <v>19265</v>
      </c>
      <c r="O195" t="s">
        <v>7785</v>
      </c>
      <c r="P195">
        <v>73</v>
      </c>
      <c r="Q195">
        <v>73</v>
      </c>
      <c r="U195" t="s">
        <v>19272</v>
      </c>
      <c r="V195" s="97">
        <v>42156</v>
      </c>
      <c r="W195" s="97">
        <v>42309</v>
      </c>
    </row>
    <row r="196" spans="1:23" customFormat="1" ht="14.25" customHeight="1" x14ac:dyDescent="0.25">
      <c r="A196" t="s">
        <v>19559</v>
      </c>
      <c r="B196" t="s">
        <v>8407</v>
      </c>
      <c r="C196" t="s">
        <v>8402</v>
      </c>
      <c r="D196" s="97">
        <v>42232</v>
      </c>
      <c r="E196" t="s">
        <v>142</v>
      </c>
      <c r="F196" t="s">
        <v>334</v>
      </c>
      <c r="G196" t="s">
        <v>7796</v>
      </c>
      <c r="H196" t="s">
        <v>19201</v>
      </c>
      <c r="J196" t="s">
        <v>141</v>
      </c>
      <c r="K196" t="s">
        <v>8081</v>
      </c>
      <c r="M196" t="s">
        <v>19247</v>
      </c>
      <c r="N196" t="s">
        <v>19256</v>
      </c>
      <c r="O196" t="s">
        <v>7785</v>
      </c>
      <c r="P196">
        <v>73</v>
      </c>
      <c r="Q196">
        <v>73</v>
      </c>
      <c r="U196" t="s">
        <v>19272</v>
      </c>
      <c r="V196" s="97">
        <v>42156</v>
      </c>
      <c r="W196" s="97">
        <v>42309</v>
      </c>
    </row>
    <row r="197" spans="1:23" customFormat="1" ht="14.25" customHeight="1" x14ac:dyDescent="0.25">
      <c r="A197" t="s">
        <v>19559</v>
      </c>
      <c r="B197" t="s">
        <v>8407</v>
      </c>
      <c r="C197" t="s">
        <v>8402</v>
      </c>
      <c r="D197" s="97">
        <v>42232</v>
      </c>
      <c r="E197" t="s">
        <v>142</v>
      </c>
      <c r="F197" t="s">
        <v>334</v>
      </c>
      <c r="G197" t="s">
        <v>7796</v>
      </c>
      <c r="H197" t="s">
        <v>19201</v>
      </c>
      <c r="J197" t="s">
        <v>141</v>
      </c>
      <c r="K197" t="s">
        <v>8081</v>
      </c>
      <c r="M197" t="s">
        <v>7777</v>
      </c>
      <c r="N197" t="s">
        <v>19254</v>
      </c>
      <c r="O197" t="s">
        <v>19293</v>
      </c>
      <c r="Q197">
        <v>73</v>
      </c>
      <c r="S197">
        <v>73</v>
      </c>
      <c r="U197" t="s">
        <v>19272</v>
      </c>
      <c r="V197" s="97">
        <v>42156</v>
      </c>
      <c r="W197" s="97">
        <v>42309</v>
      </c>
    </row>
    <row r="198" spans="1:23" customFormat="1" ht="14.25" customHeight="1" x14ac:dyDescent="0.25">
      <c r="A198" t="s">
        <v>19559</v>
      </c>
      <c r="B198" t="s">
        <v>8407</v>
      </c>
      <c r="C198" t="s">
        <v>8402</v>
      </c>
      <c r="D198" s="97">
        <v>42232</v>
      </c>
      <c r="E198" t="s">
        <v>142</v>
      </c>
      <c r="F198" t="s">
        <v>334</v>
      </c>
      <c r="G198" t="s">
        <v>7796</v>
      </c>
      <c r="H198" t="s">
        <v>7820</v>
      </c>
      <c r="J198" t="s">
        <v>141</v>
      </c>
      <c r="K198" t="s">
        <v>8081</v>
      </c>
      <c r="M198" t="s">
        <v>19247</v>
      </c>
      <c r="N198" t="s">
        <v>7771</v>
      </c>
      <c r="O198" t="s">
        <v>7785</v>
      </c>
      <c r="P198">
        <v>106</v>
      </c>
      <c r="Q198">
        <v>106</v>
      </c>
      <c r="U198" t="s">
        <v>19272</v>
      </c>
      <c r="V198" s="97">
        <v>42156</v>
      </c>
      <c r="W198" s="97">
        <v>42309</v>
      </c>
    </row>
    <row r="199" spans="1:23" customFormat="1" ht="14.25" customHeight="1" x14ac:dyDescent="0.25">
      <c r="A199" t="s">
        <v>19559</v>
      </c>
      <c r="B199" t="s">
        <v>8407</v>
      </c>
      <c r="C199" t="s">
        <v>8402</v>
      </c>
      <c r="D199" s="97">
        <v>42232</v>
      </c>
      <c r="E199" t="s">
        <v>142</v>
      </c>
      <c r="F199" t="s">
        <v>434</v>
      </c>
      <c r="G199" t="s">
        <v>7796</v>
      </c>
      <c r="H199" t="s">
        <v>19201</v>
      </c>
      <c r="J199" t="s">
        <v>141</v>
      </c>
      <c r="K199" t="s">
        <v>8117</v>
      </c>
      <c r="M199" t="s">
        <v>19247</v>
      </c>
      <c r="N199" t="s">
        <v>18841</v>
      </c>
      <c r="O199" t="s">
        <v>7785</v>
      </c>
      <c r="P199">
        <v>123</v>
      </c>
      <c r="Q199">
        <v>82</v>
      </c>
      <c r="U199" t="s">
        <v>19272</v>
      </c>
      <c r="V199" s="97">
        <v>42156</v>
      </c>
      <c r="W199" s="97">
        <v>42309</v>
      </c>
    </row>
    <row r="200" spans="1:23" customFormat="1" ht="14.25" customHeight="1" x14ac:dyDescent="0.25">
      <c r="A200" t="s">
        <v>19559</v>
      </c>
      <c r="B200" t="s">
        <v>8407</v>
      </c>
      <c r="C200" t="s">
        <v>8402</v>
      </c>
      <c r="D200" s="97">
        <v>42232</v>
      </c>
      <c r="E200" t="s">
        <v>142</v>
      </c>
      <c r="F200" t="s">
        <v>434</v>
      </c>
      <c r="G200" t="s">
        <v>7796</v>
      </c>
      <c r="H200" t="s">
        <v>19201</v>
      </c>
      <c r="J200" t="s">
        <v>141</v>
      </c>
      <c r="K200" t="s">
        <v>8117</v>
      </c>
      <c r="M200" t="s">
        <v>19247</v>
      </c>
      <c r="N200" t="s">
        <v>19265</v>
      </c>
      <c r="O200" t="s">
        <v>7785</v>
      </c>
      <c r="P200">
        <v>82</v>
      </c>
      <c r="Q200">
        <v>82</v>
      </c>
      <c r="U200" t="s">
        <v>19272</v>
      </c>
      <c r="V200" s="97">
        <v>42156</v>
      </c>
      <c r="W200" s="97">
        <v>42309</v>
      </c>
    </row>
    <row r="201" spans="1:23" customFormat="1" ht="14.25" customHeight="1" x14ac:dyDescent="0.25">
      <c r="A201" t="s">
        <v>19559</v>
      </c>
      <c r="B201" t="s">
        <v>8407</v>
      </c>
      <c r="C201" t="s">
        <v>8402</v>
      </c>
      <c r="D201" s="97">
        <v>42232</v>
      </c>
      <c r="E201" t="s">
        <v>142</v>
      </c>
      <c r="F201" t="s">
        <v>434</v>
      </c>
      <c r="G201" t="s">
        <v>7796</v>
      </c>
      <c r="H201" t="s">
        <v>19201</v>
      </c>
      <c r="J201" t="s">
        <v>141</v>
      </c>
      <c r="K201" t="s">
        <v>8117</v>
      </c>
      <c r="M201" t="s">
        <v>19247</v>
      </c>
      <c r="N201" t="s">
        <v>19256</v>
      </c>
      <c r="O201" t="s">
        <v>7785</v>
      </c>
      <c r="P201">
        <v>82</v>
      </c>
      <c r="Q201">
        <v>82</v>
      </c>
      <c r="U201" t="s">
        <v>19272</v>
      </c>
      <c r="V201" s="97">
        <v>42156</v>
      </c>
      <c r="W201" s="97">
        <v>42309</v>
      </c>
    </row>
    <row r="202" spans="1:23" customFormat="1" ht="14.25" customHeight="1" x14ac:dyDescent="0.25">
      <c r="A202" t="s">
        <v>19559</v>
      </c>
      <c r="B202" t="s">
        <v>8407</v>
      </c>
      <c r="C202" t="s">
        <v>8402</v>
      </c>
      <c r="D202" s="97">
        <v>42232</v>
      </c>
      <c r="E202" t="s">
        <v>142</v>
      </c>
      <c r="F202" t="s">
        <v>434</v>
      </c>
      <c r="G202" t="s">
        <v>7796</v>
      </c>
      <c r="H202" t="s">
        <v>19201</v>
      </c>
      <c r="J202" t="s">
        <v>141</v>
      </c>
      <c r="K202" t="s">
        <v>8117</v>
      </c>
      <c r="M202" t="s">
        <v>7777</v>
      </c>
      <c r="N202" t="s">
        <v>19254</v>
      </c>
      <c r="O202" t="s">
        <v>7785</v>
      </c>
      <c r="Q202">
        <v>82</v>
      </c>
      <c r="S202">
        <v>82</v>
      </c>
      <c r="U202" t="s">
        <v>19272</v>
      </c>
      <c r="V202" s="97">
        <v>42156</v>
      </c>
      <c r="W202" s="97">
        <v>42309</v>
      </c>
    </row>
    <row r="203" spans="1:23" customFormat="1" ht="14.25" customHeight="1" x14ac:dyDescent="0.25">
      <c r="A203" t="s">
        <v>19559</v>
      </c>
      <c r="B203" t="s">
        <v>8407</v>
      </c>
      <c r="C203" t="s">
        <v>8402</v>
      </c>
      <c r="D203" s="97">
        <v>42232</v>
      </c>
      <c r="E203" t="s">
        <v>142</v>
      </c>
      <c r="F203" t="s">
        <v>434</v>
      </c>
      <c r="G203" t="s">
        <v>7796</v>
      </c>
      <c r="H203" t="s">
        <v>7820</v>
      </c>
      <c r="J203" t="s">
        <v>141</v>
      </c>
      <c r="K203" t="s">
        <v>8117</v>
      </c>
      <c r="M203" t="s">
        <v>19247</v>
      </c>
      <c r="N203" t="s">
        <v>7771</v>
      </c>
      <c r="O203" t="s">
        <v>7785</v>
      </c>
      <c r="P203">
        <v>127</v>
      </c>
      <c r="Q203">
        <v>127</v>
      </c>
      <c r="U203" t="s">
        <v>19272</v>
      </c>
      <c r="V203" s="97">
        <v>42156</v>
      </c>
      <c r="W203" s="97">
        <v>42309</v>
      </c>
    </row>
    <row r="204" spans="1:23" customFormat="1" ht="14.25" customHeight="1" x14ac:dyDescent="0.25">
      <c r="A204" t="s">
        <v>19559</v>
      </c>
      <c r="B204" t="s">
        <v>8407</v>
      </c>
      <c r="C204" t="s">
        <v>8402</v>
      </c>
      <c r="D204" s="97">
        <v>42232</v>
      </c>
      <c r="E204" t="s">
        <v>142</v>
      </c>
      <c r="F204" t="s">
        <v>366</v>
      </c>
      <c r="G204" t="s">
        <v>7796</v>
      </c>
      <c r="H204" t="s">
        <v>19201</v>
      </c>
      <c r="J204" t="s">
        <v>141</v>
      </c>
      <c r="K204" t="s">
        <v>8093</v>
      </c>
      <c r="M204" t="s">
        <v>19247</v>
      </c>
      <c r="N204" t="s">
        <v>18841</v>
      </c>
      <c r="O204" t="s">
        <v>7785</v>
      </c>
      <c r="P204">
        <v>98</v>
      </c>
      <c r="Q204">
        <v>65</v>
      </c>
      <c r="U204" t="s">
        <v>19272</v>
      </c>
      <c r="V204" s="97">
        <v>42156</v>
      </c>
      <c r="W204" s="97">
        <v>42309</v>
      </c>
    </row>
    <row r="205" spans="1:23" customFormat="1" ht="14.25" customHeight="1" x14ac:dyDescent="0.25">
      <c r="A205" t="s">
        <v>19559</v>
      </c>
      <c r="B205" t="s">
        <v>8407</v>
      </c>
      <c r="C205" t="s">
        <v>8402</v>
      </c>
      <c r="D205" s="97">
        <v>42232</v>
      </c>
      <c r="E205" t="s">
        <v>142</v>
      </c>
      <c r="F205" t="s">
        <v>366</v>
      </c>
      <c r="G205" t="s">
        <v>7796</v>
      </c>
      <c r="H205" t="s">
        <v>19201</v>
      </c>
      <c r="J205" t="s">
        <v>141</v>
      </c>
      <c r="K205" t="s">
        <v>8093</v>
      </c>
      <c r="M205" t="s">
        <v>19247</v>
      </c>
      <c r="N205" t="s">
        <v>19265</v>
      </c>
      <c r="O205" t="s">
        <v>7785</v>
      </c>
      <c r="P205">
        <v>65</v>
      </c>
      <c r="Q205">
        <v>65</v>
      </c>
      <c r="U205" t="s">
        <v>19272</v>
      </c>
      <c r="V205" s="97">
        <v>42156</v>
      </c>
      <c r="W205" s="97">
        <v>42309</v>
      </c>
    </row>
    <row r="206" spans="1:23" customFormat="1" ht="14.25" customHeight="1" x14ac:dyDescent="0.25">
      <c r="A206" t="s">
        <v>19559</v>
      </c>
      <c r="B206" t="s">
        <v>8407</v>
      </c>
      <c r="C206" t="s">
        <v>8402</v>
      </c>
      <c r="D206" s="97">
        <v>42232</v>
      </c>
      <c r="E206" t="s">
        <v>142</v>
      </c>
      <c r="F206" t="s">
        <v>366</v>
      </c>
      <c r="G206" t="s">
        <v>7796</v>
      </c>
      <c r="H206" t="s">
        <v>19201</v>
      </c>
      <c r="J206" t="s">
        <v>141</v>
      </c>
      <c r="K206" t="s">
        <v>8093</v>
      </c>
      <c r="M206" t="s">
        <v>19247</v>
      </c>
      <c r="N206" t="s">
        <v>19256</v>
      </c>
      <c r="O206" t="s">
        <v>7785</v>
      </c>
      <c r="P206">
        <v>65</v>
      </c>
      <c r="Q206">
        <v>65</v>
      </c>
      <c r="U206" t="s">
        <v>19272</v>
      </c>
      <c r="V206" s="97">
        <v>42156</v>
      </c>
      <c r="W206" s="97">
        <v>42309</v>
      </c>
    </row>
    <row r="207" spans="1:23" customFormat="1" ht="14.25" customHeight="1" x14ac:dyDescent="0.25">
      <c r="A207" t="s">
        <v>19559</v>
      </c>
      <c r="B207" t="s">
        <v>8407</v>
      </c>
      <c r="C207" t="s">
        <v>8402</v>
      </c>
      <c r="D207" s="97">
        <v>42232</v>
      </c>
      <c r="E207" t="s">
        <v>142</v>
      </c>
      <c r="F207" t="s">
        <v>366</v>
      </c>
      <c r="G207" t="s">
        <v>7796</v>
      </c>
      <c r="H207" t="s">
        <v>19201</v>
      </c>
      <c r="J207" t="s">
        <v>141</v>
      </c>
      <c r="K207" t="s">
        <v>8093</v>
      </c>
      <c r="M207" t="s">
        <v>7777</v>
      </c>
      <c r="N207" t="s">
        <v>19254</v>
      </c>
      <c r="O207" t="s">
        <v>7785</v>
      </c>
      <c r="Q207">
        <v>65</v>
      </c>
      <c r="S207">
        <v>65</v>
      </c>
      <c r="U207" t="s">
        <v>19272</v>
      </c>
      <c r="V207" s="97">
        <v>42156</v>
      </c>
      <c r="W207" s="97">
        <v>42309</v>
      </c>
    </row>
    <row r="208" spans="1:23" customFormat="1" ht="14.25" customHeight="1" x14ac:dyDescent="0.25">
      <c r="A208" t="s">
        <v>19559</v>
      </c>
      <c r="B208" t="s">
        <v>8407</v>
      </c>
      <c r="C208" t="s">
        <v>8402</v>
      </c>
      <c r="D208" s="97">
        <v>42232</v>
      </c>
      <c r="E208" t="s">
        <v>142</v>
      </c>
      <c r="F208" t="s">
        <v>366</v>
      </c>
      <c r="G208" t="s">
        <v>7796</v>
      </c>
      <c r="H208" t="s">
        <v>7820</v>
      </c>
      <c r="J208" t="s">
        <v>141</v>
      </c>
      <c r="K208" t="s">
        <v>8093</v>
      </c>
      <c r="M208" t="s">
        <v>19247</v>
      </c>
      <c r="N208" t="s">
        <v>7771</v>
      </c>
      <c r="O208" t="s">
        <v>7785</v>
      </c>
      <c r="P208">
        <v>70</v>
      </c>
      <c r="Q208">
        <v>70</v>
      </c>
      <c r="U208" t="s">
        <v>19272</v>
      </c>
      <c r="V208" s="97">
        <v>42156</v>
      </c>
      <c r="W208" s="97">
        <v>42309</v>
      </c>
    </row>
    <row r="209" spans="1:24" customFormat="1" ht="14.25" customHeight="1" x14ac:dyDescent="0.25">
      <c r="A209" t="s">
        <v>19559</v>
      </c>
      <c r="B209" t="s">
        <v>8407</v>
      </c>
      <c r="C209" t="s">
        <v>8402</v>
      </c>
      <c r="D209" s="97">
        <v>42232</v>
      </c>
      <c r="E209" t="s">
        <v>142</v>
      </c>
      <c r="F209" t="s">
        <v>316</v>
      </c>
      <c r="G209" t="s">
        <v>7796</v>
      </c>
      <c r="H209" t="s">
        <v>19201</v>
      </c>
      <c r="J209" t="s">
        <v>141</v>
      </c>
      <c r="K209" t="s">
        <v>8074</v>
      </c>
      <c r="M209" t="s">
        <v>19247</v>
      </c>
      <c r="N209" t="s">
        <v>18841</v>
      </c>
      <c r="O209" t="s">
        <v>7785</v>
      </c>
      <c r="P209">
        <v>113</v>
      </c>
      <c r="Q209">
        <v>75</v>
      </c>
      <c r="U209" t="s">
        <v>19272</v>
      </c>
      <c r="V209" s="97">
        <v>42156</v>
      </c>
      <c r="W209" s="97">
        <v>42309</v>
      </c>
    </row>
    <row r="210" spans="1:24" customFormat="1" ht="14.25" customHeight="1" x14ac:dyDescent="0.25">
      <c r="A210" t="s">
        <v>19559</v>
      </c>
      <c r="B210" t="s">
        <v>8407</v>
      </c>
      <c r="C210" t="s">
        <v>8402</v>
      </c>
      <c r="D210" s="97">
        <v>42232</v>
      </c>
      <c r="E210" t="s">
        <v>142</v>
      </c>
      <c r="F210" t="s">
        <v>316</v>
      </c>
      <c r="G210" t="s">
        <v>7796</v>
      </c>
      <c r="H210" t="s">
        <v>19201</v>
      </c>
      <c r="J210" t="s">
        <v>141</v>
      </c>
      <c r="K210" t="s">
        <v>8074</v>
      </c>
      <c r="M210" t="s">
        <v>19247</v>
      </c>
      <c r="N210" t="s">
        <v>19265</v>
      </c>
      <c r="O210" t="s">
        <v>7785</v>
      </c>
      <c r="P210">
        <v>75</v>
      </c>
      <c r="Q210">
        <v>75</v>
      </c>
      <c r="U210" t="s">
        <v>19272</v>
      </c>
      <c r="V210" s="97">
        <v>42156</v>
      </c>
      <c r="W210" s="97">
        <v>42309</v>
      </c>
    </row>
    <row r="211" spans="1:24" customFormat="1" ht="14.25" customHeight="1" x14ac:dyDescent="0.25">
      <c r="A211" t="s">
        <v>19559</v>
      </c>
      <c r="B211" t="s">
        <v>8407</v>
      </c>
      <c r="C211" t="s">
        <v>8402</v>
      </c>
      <c r="D211" s="97">
        <v>42232</v>
      </c>
      <c r="E211" t="s">
        <v>142</v>
      </c>
      <c r="F211" t="s">
        <v>316</v>
      </c>
      <c r="G211" t="s">
        <v>7796</v>
      </c>
      <c r="H211" t="s">
        <v>19201</v>
      </c>
      <c r="J211" t="s">
        <v>141</v>
      </c>
      <c r="K211" t="s">
        <v>8074</v>
      </c>
      <c r="M211" t="s">
        <v>19247</v>
      </c>
      <c r="N211" t="s">
        <v>19256</v>
      </c>
      <c r="O211" t="s">
        <v>7785</v>
      </c>
      <c r="P211">
        <v>75</v>
      </c>
      <c r="Q211">
        <v>75</v>
      </c>
      <c r="U211" t="s">
        <v>19272</v>
      </c>
      <c r="V211" s="97">
        <v>42156</v>
      </c>
      <c r="W211" s="97">
        <v>42309</v>
      </c>
    </row>
    <row r="212" spans="1:24" customFormat="1" ht="14.25" customHeight="1" x14ac:dyDescent="0.25">
      <c r="A212" t="s">
        <v>19559</v>
      </c>
      <c r="B212" t="s">
        <v>8407</v>
      </c>
      <c r="C212" t="s">
        <v>8402</v>
      </c>
      <c r="D212" s="97">
        <v>42232</v>
      </c>
      <c r="E212" t="s">
        <v>142</v>
      </c>
      <c r="F212" t="s">
        <v>316</v>
      </c>
      <c r="G212" t="s">
        <v>7796</v>
      </c>
      <c r="H212" t="s">
        <v>7820</v>
      </c>
      <c r="J212" t="s">
        <v>141</v>
      </c>
      <c r="K212" t="s">
        <v>8074</v>
      </c>
      <c r="M212" t="s">
        <v>7777</v>
      </c>
      <c r="N212" t="s">
        <v>19254</v>
      </c>
      <c r="O212" t="s">
        <v>7785</v>
      </c>
      <c r="Q212">
        <v>75</v>
      </c>
      <c r="S212">
        <v>75</v>
      </c>
      <c r="U212" t="s">
        <v>19272</v>
      </c>
      <c r="V212" s="97">
        <v>42156</v>
      </c>
      <c r="W212" s="97">
        <v>42309</v>
      </c>
    </row>
    <row r="213" spans="1:24" customFormat="1" ht="14.25" customHeight="1" x14ac:dyDescent="0.25">
      <c r="A213" t="s">
        <v>19559</v>
      </c>
      <c r="B213" t="s">
        <v>8407</v>
      </c>
      <c r="C213" t="s">
        <v>8402</v>
      </c>
      <c r="D213" s="97">
        <v>42232</v>
      </c>
      <c r="E213" t="s">
        <v>142</v>
      </c>
      <c r="F213" t="s">
        <v>316</v>
      </c>
      <c r="G213" t="s">
        <v>7796</v>
      </c>
      <c r="J213" t="s">
        <v>141</v>
      </c>
      <c r="K213" t="s">
        <v>8074</v>
      </c>
      <c r="M213" t="s">
        <v>19247</v>
      </c>
      <c r="N213" t="s">
        <v>7771</v>
      </c>
      <c r="O213" t="s">
        <v>7785</v>
      </c>
      <c r="P213">
        <v>122</v>
      </c>
      <c r="Q213">
        <v>122</v>
      </c>
      <c r="U213" t="s">
        <v>19272</v>
      </c>
      <c r="V213" s="97">
        <v>42156</v>
      </c>
      <c r="W213" s="97">
        <v>42309</v>
      </c>
    </row>
    <row r="214" spans="1:24" customFormat="1" ht="14.25" customHeight="1" x14ac:dyDescent="0.25">
      <c r="A214" t="s">
        <v>19559</v>
      </c>
      <c r="B214">
        <v>0</v>
      </c>
      <c r="C214" t="s">
        <v>8401</v>
      </c>
      <c r="D214" s="97">
        <v>42232</v>
      </c>
      <c r="E214" t="s">
        <v>150</v>
      </c>
      <c r="F214" t="s">
        <v>488</v>
      </c>
      <c r="G214" t="s">
        <v>7796</v>
      </c>
      <c r="H214" t="s">
        <v>19201</v>
      </c>
      <c r="I214" t="s">
        <v>19285</v>
      </c>
      <c r="J214" t="s">
        <v>149</v>
      </c>
      <c r="K214" t="s">
        <v>487</v>
      </c>
      <c r="M214" t="s">
        <v>7777</v>
      </c>
      <c r="N214" t="s">
        <v>19254</v>
      </c>
      <c r="O214" t="s">
        <v>7785</v>
      </c>
      <c r="Q214">
        <v>50</v>
      </c>
      <c r="S214">
        <v>50</v>
      </c>
      <c r="U214" t="s">
        <v>19272</v>
      </c>
      <c r="V214" s="97">
        <v>42156</v>
      </c>
      <c r="W214" s="97">
        <v>42309</v>
      </c>
      <c r="X214" t="s">
        <v>19286</v>
      </c>
    </row>
    <row r="215" spans="1:24" customFormat="1" ht="14.25" customHeight="1" x14ac:dyDescent="0.25">
      <c r="A215" t="s">
        <v>19559</v>
      </c>
      <c r="B215">
        <v>0</v>
      </c>
      <c r="C215" t="s">
        <v>8401</v>
      </c>
      <c r="D215" s="97">
        <v>42232</v>
      </c>
      <c r="E215" t="s">
        <v>150</v>
      </c>
      <c r="F215" t="s">
        <v>488</v>
      </c>
      <c r="G215" t="s">
        <v>7796</v>
      </c>
      <c r="H215" t="s">
        <v>19201</v>
      </c>
      <c r="I215" t="s">
        <v>19285</v>
      </c>
      <c r="J215" t="s">
        <v>149</v>
      </c>
      <c r="K215" t="s">
        <v>487</v>
      </c>
      <c r="M215" t="s">
        <v>19247</v>
      </c>
      <c r="N215" t="s">
        <v>18841</v>
      </c>
      <c r="O215" t="s">
        <v>7785</v>
      </c>
      <c r="P215">
        <v>100</v>
      </c>
      <c r="Q215">
        <v>50</v>
      </c>
      <c r="U215" t="s">
        <v>19272</v>
      </c>
      <c r="V215" s="97">
        <v>42156</v>
      </c>
      <c r="W215" s="97">
        <v>42309</v>
      </c>
      <c r="X215" t="s">
        <v>19287</v>
      </c>
    </row>
    <row r="216" spans="1:24" customFormat="1" ht="14.25" customHeight="1" x14ac:dyDescent="0.25">
      <c r="A216" t="s">
        <v>19559</v>
      </c>
      <c r="B216">
        <v>0</v>
      </c>
      <c r="C216" t="s">
        <v>8401</v>
      </c>
      <c r="D216" s="97">
        <v>42232</v>
      </c>
      <c r="E216" t="s">
        <v>150</v>
      </c>
      <c r="F216" t="s">
        <v>488</v>
      </c>
      <c r="G216" t="s">
        <v>7796</v>
      </c>
      <c r="H216" t="s">
        <v>19201</v>
      </c>
      <c r="I216" t="s">
        <v>19285</v>
      </c>
      <c r="J216" t="s">
        <v>149</v>
      </c>
      <c r="K216" t="s">
        <v>487</v>
      </c>
      <c r="M216" t="s">
        <v>19247</v>
      </c>
      <c r="N216" t="s">
        <v>19265</v>
      </c>
      <c r="O216" t="s">
        <v>7785</v>
      </c>
      <c r="P216">
        <v>50</v>
      </c>
      <c r="Q216">
        <v>50</v>
      </c>
      <c r="U216" t="s">
        <v>19272</v>
      </c>
      <c r="V216" s="97">
        <v>42156</v>
      </c>
      <c r="W216" s="97">
        <v>42309</v>
      </c>
      <c r="X216" t="s">
        <v>19288</v>
      </c>
    </row>
    <row r="217" spans="1:24" customFormat="1" ht="14.25" customHeight="1" x14ac:dyDescent="0.25">
      <c r="A217" t="s">
        <v>19559</v>
      </c>
      <c r="B217">
        <v>0</v>
      </c>
      <c r="C217" t="s">
        <v>8401</v>
      </c>
      <c r="D217" s="97">
        <v>42232</v>
      </c>
      <c r="E217" t="s">
        <v>150</v>
      </c>
      <c r="F217" t="s">
        <v>488</v>
      </c>
      <c r="G217" t="s">
        <v>7796</v>
      </c>
      <c r="H217" t="s">
        <v>19201</v>
      </c>
      <c r="I217" t="s">
        <v>19285</v>
      </c>
      <c r="J217" t="s">
        <v>149</v>
      </c>
      <c r="K217" t="s">
        <v>487</v>
      </c>
      <c r="M217" t="s">
        <v>19247</v>
      </c>
      <c r="N217" t="s">
        <v>19256</v>
      </c>
      <c r="O217" t="s">
        <v>7785</v>
      </c>
      <c r="P217">
        <v>50</v>
      </c>
      <c r="Q217">
        <v>50</v>
      </c>
      <c r="U217" t="s">
        <v>19272</v>
      </c>
      <c r="V217" s="97">
        <v>42156</v>
      </c>
      <c r="W217" s="97">
        <v>42309</v>
      </c>
    </row>
    <row r="218" spans="1:24" customFormat="1" ht="14.25" customHeight="1" x14ac:dyDescent="0.25">
      <c r="A218" t="s">
        <v>19559</v>
      </c>
      <c r="B218">
        <v>0</v>
      </c>
      <c r="C218" t="s">
        <v>8401</v>
      </c>
      <c r="D218" s="97">
        <v>42232</v>
      </c>
      <c r="E218" t="s">
        <v>150</v>
      </c>
      <c r="F218" t="s">
        <v>564</v>
      </c>
      <c r="G218" t="s">
        <v>7796</v>
      </c>
      <c r="H218" t="s">
        <v>19201</v>
      </c>
      <c r="I218" t="s">
        <v>19285</v>
      </c>
      <c r="J218" t="s">
        <v>149</v>
      </c>
      <c r="K218" t="s">
        <v>563</v>
      </c>
      <c r="M218" t="s">
        <v>7777</v>
      </c>
      <c r="N218" t="s">
        <v>19254</v>
      </c>
      <c r="O218" t="s">
        <v>7785</v>
      </c>
      <c r="U218" t="s">
        <v>19272</v>
      </c>
      <c r="V218" s="97">
        <v>42156</v>
      </c>
      <c r="W218" s="97">
        <v>42309</v>
      </c>
    </row>
    <row r="219" spans="1:24" customFormat="1" ht="14.25" customHeight="1" x14ac:dyDescent="0.25">
      <c r="A219" t="s">
        <v>19559</v>
      </c>
      <c r="B219">
        <v>0</v>
      </c>
      <c r="C219" t="s">
        <v>8401</v>
      </c>
      <c r="D219" s="97">
        <v>42232</v>
      </c>
      <c r="E219" t="s">
        <v>150</v>
      </c>
      <c r="F219" t="s">
        <v>564</v>
      </c>
      <c r="G219" t="s">
        <v>7796</v>
      </c>
      <c r="H219" t="s">
        <v>19201</v>
      </c>
      <c r="I219" t="s">
        <v>19285</v>
      </c>
      <c r="J219" t="s">
        <v>149</v>
      </c>
      <c r="K219" t="s">
        <v>563</v>
      </c>
      <c r="M219" t="s">
        <v>19247</v>
      </c>
      <c r="N219" t="s">
        <v>18841</v>
      </c>
      <c r="O219" t="s">
        <v>7785</v>
      </c>
      <c r="P219">
        <v>100</v>
      </c>
      <c r="Q219">
        <v>50</v>
      </c>
      <c r="U219" t="s">
        <v>19272</v>
      </c>
      <c r="V219" s="97">
        <v>42156</v>
      </c>
      <c r="W219" s="97">
        <v>42309</v>
      </c>
    </row>
    <row r="220" spans="1:24" customFormat="1" ht="14.25" customHeight="1" x14ac:dyDescent="0.25">
      <c r="A220" t="s">
        <v>19559</v>
      </c>
      <c r="B220">
        <v>0</v>
      </c>
      <c r="C220" t="s">
        <v>8401</v>
      </c>
      <c r="D220" s="97">
        <v>42232</v>
      </c>
      <c r="E220" t="s">
        <v>150</v>
      </c>
      <c r="F220" t="s">
        <v>564</v>
      </c>
      <c r="G220" t="s">
        <v>7796</v>
      </c>
      <c r="H220" t="s">
        <v>19201</v>
      </c>
      <c r="I220" t="s">
        <v>19285</v>
      </c>
      <c r="J220" t="s">
        <v>149</v>
      </c>
      <c r="K220" t="s">
        <v>563</v>
      </c>
      <c r="M220" t="s">
        <v>19247</v>
      </c>
      <c r="N220" t="s">
        <v>19265</v>
      </c>
      <c r="O220" t="s">
        <v>7785</v>
      </c>
      <c r="P220">
        <v>50</v>
      </c>
      <c r="Q220">
        <v>50</v>
      </c>
      <c r="U220" t="s">
        <v>19272</v>
      </c>
      <c r="V220" s="97">
        <v>42156</v>
      </c>
      <c r="W220" s="97">
        <v>42309</v>
      </c>
    </row>
    <row r="221" spans="1:24" customFormat="1" ht="14.25" customHeight="1" x14ac:dyDescent="0.25">
      <c r="A221" t="s">
        <v>19559</v>
      </c>
      <c r="B221">
        <v>0</v>
      </c>
      <c r="C221" t="s">
        <v>8401</v>
      </c>
      <c r="D221" s="97">
        <v>42232</v>
      </c>
      <c r="E221" t="s">
        <v>150</v>
      </c>
      <c r="F221" t="s">
        <v>564</v>
      </c>
      <c r="G221" t="s">
        <v>7796</v>
      </c>
      <c r="H221" t="s">
        <v>19201</v>
      </c>
      <c r="I221" t="s">
        <v>19285</v>
      </c>
      <c r="J221" t="s">
        <v>149</v>
      </c>
      <c r="K221" t="s">
        <v>563</v>
      </c>
      <c r="M221" t="s">
        <v>19247</v>
      </c>
      <c r="N221" t="s">
        <v>19256</v>
      </c>
      <c r="O221" t="s">
        <v>7785</v>
      </c>
      <c r="P221">
        <v>50</v>
      </c>
      <c r="Q221">
        <v>50</v>
      </c>
      <c r="U221" t="s">
        <v>19272</v>
      </c>
      <c r="V221" s="97">
        <v>42156</v>
      </c>
      <c r="W221" s="97">
        <v>42309</v>
      </c>
    </row>
    <row r="222" spans="1:24" customFormat="1" ht="14.25" customHeight="1" x14ac:dyDescent="0.25">
      <c r="A222" t="s">
        <v>19559</v>
      </c>
      <c r="B222">
        <v>0</v>
      </c>
      <c r="C222" t="s">
        <v>8401</v>
      </c>
      <c r="D222" s="97">
        <v>42232</v>
      </c>
      <c r="E222" t="s">
        <v>150</v>
      </c>
      <c r="F222" t="s">
        <v>502</v>
      </c>
      <c r="G222" t="s">
        <v>7796</v>
      </c>
      <c r="H222" t="s">
        <v>19201</v>
      </c>
      <c r="I222" t="s">
        <v>19285</v>
      </c>
      <c r="J222" t="s">
        <v>149</v>
      </c>
      <c r="K222" t="s">
        <v>501</v>
      </c>
      <c r="M222" t="s">
        <v>7777</v>
      </c>
      <c r="N222" t="s">
        <v>19254</v>
      </c>
      <c r="O222" t="s">
        <v>7785</v>
      </c>
      <c r="U222" t="s">
        <v>19272</v>
      </c>
      <c r="V222" s="97">
        <v>42156</v>
      </c>
      <c r="W222" s="97">
        <v>42309</v>
      </c>
    </row>
    <row r="223" spans="1:24" customFormat="1" ht="14.25" customHeight="1" x14ac:dyDescent="0.25">
      <c r="A223" t="s">
        <v>19559</v>
      </c>
      <c r="B223">
        <v>0</v>
      </c>
      <c r="C223" t="s">
        <v>8401</v>
      </c>
      <c r="D223" s="97">
        <v>42232</v>
      </c>
      <c r="E223" t="s">
        <v>150</v>
      </c>
      <c r="F223" t="s">
        <v>502</v>
      </c>
      <c r="G223" t="s">
        <v>7796</v>
      </c>
      <c r="H223" t="s">
        <v>19201</v>
      </c>
      <c r="I223" t="s">
        <v>19285</v>
      </c>
      <c r="J223" t="s">
        <v>149</v>
      </c>
      <c r="K223" t="s">
        <v>501</v>
      </c>
      <c r="M223" t="s">
        <v>19247</v>
      </c>
      <c r="N223" t="s">
        <v>18841</v>
      </c>
      <c r="O223" t="s">
        <v>7785</v>
      </c>
      <c r="P223">
        <v>100</v>
      </c>
      <c r="Q223">
        <v>50</v>
      </c>
      <c r="U223" t="s">
        <v>19272</v>
      </c>
      <c r="V223" s="97">
        <v>42156</v>
      </c>
      <c r="W223" s="97">
        <v>42309</v>
      </c>
    </row>
    <row r="224" spans="1:24" customFormat="1" ht="14.25" customHeight="1" x14ac:dyDescent="0.25">
      <c r="A224" t="s">
        <v>19559</v>
      </c>
      <c r="B224">
        <v>0</v>
      </c>
      <c r="C224" t="s">
        <v>8401</v>
      </c>
      <c r="D224" s="97">
        <v>42232</v>
      </c>
      <c r="E224" t="s">
        <v>150</v>
      </c>
      <c r="F224" t="s">
        <v>502</v>
      </c>
      <c r="G224" t="s">
        <v>7796</v>
      </c>
      <c r="H224" t="s">
        <v>19201</v>
      </c>
      <c r="I224" t="s">
        <v>19285</v>
      </c>
      <c r="J224" t="s">
        <v>149</v>
      </c>
      <c r="K224" t="s">
        <v>501</v>
      </c>
      <c r="M224" t="s">
        <v>19247</v>
      </c>
      <c r="N224" t="s">
        <v>19265</v>
      </c>
      <c r="O224" t="s">
        <v>7785</v>
      </c>
      <c r="P224">
        <v>50</v>
      </c>
      <c r="Q224">
        <v>50</v>
      </c>
      <c r="U224" t="s">
        <v>19272</v>
      </c>
      <c r="V224" s="97">
        <v>42156</v>
      </c>
      <c r="W224" s="97">
        <v>42309</v>
      </c>
    </row>
    <row r="225" spans="1:23" customFormat="1" ht="14.25" customHeight="1" x14ac:dyDescent="0.25">
      <c r="A225" t="s">
        <v>19559</v>
      </c>
      <c r="B225">
        <v>0</v>
      </c>
      <c r="C225" t="s">
        <v>8401</v>
      </c>
      <c r="D225" s="97">
        <v>42232</v>
      </c>
      <c r="E225" t="s">
        <v>150</v>
      </c>
      <c r="F225" t="s">
        <v>502</v>
      </c>
      <c r="G225" t="s">
        <v>7796</v>
      </c>
      <c r="H225" t="s">
        <v>19201</v>
      </c>
      <c r="I225" t="s">
        <v>19285</v>
      </c>
      <c r="J225" t="s">
        <v>149</v>
      </c>
      <c r="K225" t="s">
        <v>501</v>
      </c>
      <c r="M225" t="s">
        <v>19247</v>
      </c>
      <c r="N225" t="s">
        <v>19252</v>
      </c>
      <c r="O225" t="s">
        <v>7785</v>
      </c>
      <c r="P225">
        <v>50</v>
      </c>
      <c r="Q225">
        <v>50</v>
      </c>
      <c r="U225" t="s">
        <v>19272</v>
      </c>
      <c r="V225" s="97">
        <v>42156</v>
      </c>
      <c r="W225" s="97">
        <v>42309</v>
      </c>
    </row>
    <row r="226" spans="1:23" customFormat="1" ht="14.25" customHeight="1" x14ac:dyDescent="0.25">
      <c r="A226" t="s">
        <v>19559</v>
      </c>
      <c r="B226" t="s">
        <v>8407</v>
      </c>
      <c r="C226" t="s">
        <v>8402</v>
      </c>
      <c r="D226" s="97">
        <v>42232</v>
      </c>
      <c r="E226" t="s">
        <v>78</v>
      </c>
      <c r="F226" t="s">
        <v>1794</v>
      </c>
      <c r="G226" t="s">
        <v>7796</v>
      </c>
      <c r="H226" t="s">
        <v>19201</v>
      </c>
      <c r="I226" t="s">
        <v>19289</v>
      </c>
      <c r="J226" t="s">
        <v>77</v>
      </c>
      <c r="K226" t="s">
        <v>8231</v>
      </c>
      <c r="M226" t="s">
        <v>19247</v>
      </c>
      <c r="N226" t="s">
        <v>18841</v>
      </c>
      <c r="O226" t="s">
        <v>7785</v>
      </c>
      <c r="P226">
        <v>345</v>
      </c>
      <c r="Q226">
        <v>230</v>
      </c>
      <c r="U226" t="s">
        <v>19272</v>
      </c>
      <c r="V226" s="97">
        <v>42156</v>
      </c>
      <c r="W226" s="97">
        <v>42309</v>
      </c>
    </row>
    <row r="227" spans="1:23" customFormat="1" ht="14.25" customHeight="1" x14ac:dyDescent="0.25">
      <c r="A227" t="s">
        <v>19559</v>
      </c>
      <c r="B227" t="s">
        <v>8407</v>
      </c>
      <c r="C227" t="s">
        <v>8402</v>
      </c>
      <c r="D227" s="97">
        <v>42232</v>
      </c>
      <c r="E227" t="s">
        <v>78</v>
      </c>
      <c r="F227" t="s">
        <v>1794</v>
      </c>
      <c r="G227" t="s">
        <v>7796</v>
      </c>
      <c r="H227" t="s">
        <v>19201</v>
      </c>
      <c r="I227" t="s">
        <v>19289</v>
      </c>
      <c r="J227" t="s">
        <v>77</v>
      </c>
      <c r="K227" t="s">
        <v>8231</v>
      </c>
      <c r="M227" t="s">
        <v>19247</v>
      </c>
      <c r="N227" t="s">
        <v>19265</v>
      </c>
      <c r="O227" t="s">
        <v>7785</v>
      </c>
      <c r="P227">
        <v>230</v>
      </c>
      <c r="Q227">
        <v>230</v>
      </c>
      <c r="U227" t="s">
        <v>19272</v>
      </c>
      <c r="V227" s="97">
        <v>42156</v>
      </c>
      <c r="W227" s="97">
        <v>42309</v>
      </c>
    </row>
    <row r="228" spans="1:23" customFormat="1" ht="14.25" customHeight="1" x14ac:dyDescent="0.25">
      <c r="A228" t="s">
        <v>19559</v>
      </c>
      <c r="B228" t="s">
        <v>8407</v>
      </c>
      <c r="C228" t="s">
        <v>8402</v>
      </c>
      <c r="D228" s="97">
        <v>42232</v>
      </c>
      <c r="E228" t="s">
        <v>78</v>
      </c>
      <c r="F228" t="s">
        <v>1794</v>
      </c>
      <c r="G228" t="s">
        <v>7796</v>
      </c>
      <c r="H228" t="s">
        <v>19201</v>
      </c>
      <c r="I228" t="s">
        <v>19289</v>
      </c>
      <c r="J228" t="s">
        <v>77</v>
      </c>
      <c r="K228" t="s">
        <v>8231</v>
      </c>
      <c r="M228" t="s">
        <v>19247</v>
      </c>
      <c r="N228" t="s">
        <v>19256</v>
      </c>
      <c r="O228" t="s">
        <v>7785</v>
      </c>
      <c r="P228">
        <v>230</v>
      </c>
      <c r="Q228">
        <v>230</v>
      </c>
      <c r="U228" t="s">
        <v>19272</v>
      </c>
      <c r="V228" s="97">
        <v>42156</v>
      </c>
      <c r="W228" s="97">
        <v>42309</v>
      </c>
    </row>
    <row r="229" spans="1:23" customFormat="1" ht="14.25" customHeight="1" x14ac:dyDescent="0.25">
      <c r="A229" t="s">
        <v>19559</v>
      </c>
      <c r="B229" t="s">
        <v>8407</v>
      </c>
      <c r="C229" t="s">
        <v>8402</v>
      </c>
      <c r="D229" s="97">
        <v>42232</v>
      </c>
      <c r="E229" t="s">
        <v>78</v>
      </c>
      <c r="F229" t="s">
        <v>1794</v>
      </c>
      <c r="G229" t="s">
        <v>7796</v>
      </c>
      <c r="H229" t="s">
        <v>19201</v>
      </c>
      <c r="I229" t="s">
        <v>19289</v>
      </c>
      <c r="J229" t="s">
        <v>77</v>
      </c>
      <c r="K229" t="s">
        <v>8231</v>
      </c>
      <c r="M229" t="s">
        <v>7777</v>
      </c>
      <c r="N229" t="s">
        <v>19254</v>
      </c>
      <c r="O229" t="s">
        <v>7785</v>
      </c>
      <c r="Q229">
        <v>230</v>
      </c>
      <c r="S229">
        <v>230</v>
      </c>
      <c r="U229" t="s">
        <v>19272</v>
      </c>
      <c r="V229" s="97">
        <v>42156</v>
      </c>
      <c r="W229" s="97">
        <v>42309</v>
      </c>
    </row>
    <row r="230" spans="1:23" customFormat="1" ht="14.25" customHeight="1" x14ac:dyDescent="0.25">
      <c r="A230" t="s">
        <v>19559</v>
      </c>
      <c r="B230" t="s">
        <v>18116</v>
      </c>
      <c r="C230" t="s">
        <v>8402</v>
      </c>
      <c r="D230" s="97">
        <v>42232</v>
      </c>
      <c r="E230" t="s">
        <v>78</v>
      </c>
      <c r="F230" t="s">
        <v>1774</v>
      </c>
      <c r="G230" t="s">
        <v>7796</v>
      </c>
      <c r="H230" t="s">
        <v>19201</v>
      </c>
      <c r="I230" t="s">
        <v>19289</v>
      </c>
      <c r="J230" t="s">
        <v>77</v>
      </c>
      <c r="K230" t="s">
        <v>1773</v>
      </c>
      <c r="M230" t="s">
        <v>19247</v>
      </c>
      <c r="N230" t="s">
        <v>18841</v>
      </c>
      <c r="O230" t="s">
        <v>7785</v>
      </c>
      <c r="P230">
        <v>405</v>
      </c>
      <c r="Q230">
        <v>270</v>
      </c>
      <c r="U230" t="s">
        <v>19272</v>
      </c>
      <c r="V230" s="97">
        <v>42156</v>
      </c>
      <c r="W230" s="97">
        <v>42309</v>
      </c>
    </row>
    <row r="231" spans="1:23" customFormat="1" ht="14.25" customHeight="1" x14ac:dyDescent="0.25">
      <c r="A231" t="s">
        <v>19559</v>
      </c>
      <c r="B231" t="s">
        <v>18116</v>
      </c>
      <c r="C231" t="s">
        <v>8402</v>
      </c>
      <c r="D231" s="97">
        <v>42232</v>
      </c>
      <c r="E231" t="s">
        <v>78</v>
      </c>
      <c r="F231" t="s">
        <v>1774</v>
      </c>
      <c r="G231" t="s">
        <v>7796</v>
      </c>
      <c r="H231" t="s">
        <v>19201</v>
      </c>
      <c r="I231" t="s">
        <v>19289</v>
      </c>
      <c r="J231" t="s">
        <v>77</v>
      </c>
      <c r="K231" t="s">
        <v>1773</v>
      </c>
      <c r="M231" t="s">
        <v>19247</v>
      </c>
      <c r="N231" t="s">
        <v>19265</v>
      </c>
      <c r="O231" t="s">
        <v>7785</v>
      </c>
      <c r="P231">
        <v>270</v>
      </c>
      <c r="Q231">
        <v>270</v>
      </c>
      <c r="U231" t="s">
        <v>19272</v>
      </c>
      <c r="V231" s="97">
        <v>42156</v>
      </c>
      <c r="W231" s="97">
        <v>42309</v>
      </c>
    </row>
    <row r="232" spans="1:23" customFormat="1" ht="14.25" customHeight="1" x14ac:dyDescent="0.25">
      <c r="A232" t="s">
        <v>19559</v>
      </c>
      <c r="B232" t="s">
        <v>18116</v>
      </c>
      <c r="C232" t="s">
        <v>8402</v>
      </c>
      <c r="D232" s="97">
        <v>42232</v>
      </c>
      <c r="E232" t="s">
        <v>78</v>
      </c>
      <c r="F232" t="s">
        <v>1774</v>
      </c>
      <c r="G232" t="s">
        <v>7796</v>
      </c>
      <c r="H232" t="s">
        <v>19201</v>
      </c>
      <c r="I232" t="s">
        <v>19289</v>
      </c>
      <c r="J232" t="s">
        <v>77</v>
      </c>
      <c r="K232" t="s">
        <v>1773</v>
      </c>
      <c r="M232" t="s">
        <v>19247</v>
      </c>
      <c r="N232" t="s">
        <v>19256</v>
      </c>
      <c r="O232" t="s">
        <v>7785</v>
      </c>
      <c r="P232">
        <v>270</v>
      </c>
      <c r="Q232">
        <v>270</v>
      </c>
      <c r="U232" t="s">
        <v>19272</v>
      </c>
      <c r="V232" s="97">
        <v>42156</v>
      </c>
      <c r="W232" s="97">
        <v>42309</v>
      </c>
    </row>
    <row r="233" spans="1:23" customFormat="1" ht="14.25" customHeight="1" x14ac:dyDescent="0.25">
      <c r="A233" t="s">
        <v>19559</v>
      </c>
      <c r="B233" t="s">
        <v>18116</v>
      </c>
      <c r="C233" t="s">
        <v>8402</v>
      </c>
      <c r="D233" s="97">
        <v>42232</v>
      </c>
      <c r="E233" t="s">
        <v>78</v>
      </c>
      <c r="F233" t="s">
        <v>1774</v>
      </c>
      <c r="G233" t="s">
        <v>7796</v>
      </c>
      <c r="H233" t="s">
        <v>19201</v>
      </c>
      <c r="I233" t="s">
        <v>19289</v>
      </c>
      <c r="J233" t="s">
        <v>77</v>
      </c>
      <c r="K233" t="s">
        <v>1773</v>
      </c>
      <c r="M233" t="s">
        <v>7777</v>
      </c>
      <c r="N233" t="s">
        <v>19254</v>
      </c>
      <c r="O233" t="s">
        <v>7785</v>
      </c>
      <c r="P233">
        <v>270</v>
      </c>
      <c r="Q233">
        <v>270</v>
      </c>
      <c r="S233">
        <v>270</v>
      </c>
      <c r="U233" t="s">
        <v>19272</v>
      </c>
      <c r="V233" s="97">
        <v>42156</v>
      </c>
      <c r="W233" s="97">
        <v>42309</v>
      </c>
    </row>
    <row r="234" spans="1:23" customFormat="1" ht="14.25" customHeight="1" x14ac:dyDescent="0.25">
      <c r="A234" t="s">
        <v>19559</v>
      </c>
      <c r="B234" t="s">
        <v>8407</v>
      </c>
      <c r="C234" t="s">
        <v>8402</v>
      </c>
      <c r="D234" s="97">
        <v>42232</v>
      </c>
      <c r="E234" t="s">
        <v>261</v>
      </c>
      <c r="F234" t="s">
        <v>152</v>
      </c>
      <c r="G234" t="s">
        <v>7796</v>
      </c>
      <c r="H234" t="s">
        <v>19290</v>
      </c>
      <c r="I234" t="s">
        <v>7862</v>
      </c>
      <c r="J234" t="s">
        <v>2</v>
      </c>
      <c r="K234" t="s">
        <v>8049</v>
      </c>
      <c r="M234" t="s">
        <v>19247</v>
      </c>
      <c r="N234" t="s">
        <v>18841</v>
      </c>
      <c r="O234" t="s">
        <v>8392</v>
      </c>
      <c r="P234">
        <v>1347</v>
      </c>
      <c r="Q234">
        <v>898</v>
      </c>
      <c r="U234" t="s">
        <v>19271</v>
      </c>
      <c r="V234" s="97">
        <v>42009</v>
      </c>
      <c r="W234" s="97">
        <v>42215</v>
      </c>
    </row>
    <row r="235" spans="1:23" customFormat="1" ht="14.25" customHeight="1" x14ac:dyDescent="0.25">
      <c r="A235" t="s">
        <v>19559</v>
      </c>
      <c r="B235" t="s">
        <v>8407</v>
      </c>
      <c r="C235" t="s">
        <v>8402</v>
      </c>
      <c r="D235" s="97">
        <v>42232</v>
      </c>
      <c r="E235" t="s">
        <v>261</v>
      </c>
      <c r="F235" t="s">
        <v>152</v>
      </c>
      <c r="G235" t="s">
        <v>7796</v>
      </c>
      <c r="H235" t="s">
        <v>19290</v>
      </c>
      <c r="I235" t="s">
        <v>7862</v>
      </c>
      <c r="J235" t="s">
        <v>2</v>
      </c>
      <c r="K235" t="s">
        <v>8049</v>
      </c>
      <c r="M235" t="s">
        <v>19247</v>
      </c>
      <c r="N235" t="s">
        <v>19265</v>
      </c>
      <c r="O235" t="s">
        <v>8392</v>
      </c>
      <c r="P235">
        <v>898</v>
      </c>
      <c r="Q235">
        <v>898</v>
      </c>
      <c r="U235" t="s">
        <v>19271</v>
      </c>
      <c r="V235" s="97">
        <v>42009</v>
      </c>
      <c r="W235" s="97">
        <v>42215</v>
      </c>
    </row>
    <row r="236" spans="1:23" customFormat="1" ht="14.25" customHeight="1" x14ac:dyDescent="0.25">
      <c r="A236" t="s">
        <v>19559</v>
      </c>
      <c r="B236" t="s">
        <v>8407</v>
      </c>
      <c r="C236" t="s">
        <v>8402</v>
      </c>
      <c r="D236" s="97">
        <v>42232</v>
      </c>
      <c r="E236" t="s">
        <v>261</v>
      </c>
      <c r="F236" t="s">
        <v>152</v>
      </c>
      <c r="G236" t="s">
        <v>7796</v>
      </c>
      <c r="H236" t="s">
        <v>19290</v>
      </c>
      <c r="I236" t="s">
        <v>7862</v>
      </c>
      <c r="J236" t="s">
        <v>2</v>
      </c>
      <c r="K236" t="s">
        <v>8049</v>
      </c>
      <c r="M236" t="s">
        <v>19247</v>
      </c>
      <c r="N236" t="s">
        <v>19256</v>
      </c>
      <c r="O236" t="s">
        <v>8392</v>
      </c>
      <c r="P236">
        <v>898</v>
      </c>
      <c r="Q236">
        <v>898</v>
      </c>
      <c r="U236" t="s">
        <v>19271</v>
      </c>
      <c r="V236" s="97">
        <v>42009</v>
      </c>
      <c r="W236" s="97">
        <v>42215</v>
      </c>
    </row>
    <row r="237" spans="1:23" customFormat="1" ht="14.25" customHeight="1" x14ac:dyDescent="0.25">
      <c r="A237" t="s">
        <v>19559</v>
      </c>
      <c r="B237" t="s">
        <v>8407</v>
      </c>
      <c r="C237" t="s">
        <v>8402</v>
      </c>
      <c r="D237" s="97">
        <v>42232</v>
      </c>
      <c r="E237" t="s">
        <v>261</v>
      </c>
      <c r="F237" t="s">
        <v>152</v>
      </c>
      <c r="G237" t="s">
        <v>7796</v>
      </c>
      <c r="H237" t="s">
        <v>19290</v>
      </c>
      <c r="I237" t="s">
        <v>7862</v>
      </c>
      <c r="J237" t="s">
        <v>2</v>
      </c>
      <c r="K237" t="s">
        <v>8049</v>
      </c>
      <c r="M237" t="s">
        <v>7777</v>
      </c>
      <c r="N237" t="s">
        <v>19254</v>
      </c>
      <c r="O237" t="s">
        <v>8392</v>
      </c>
      <c r="Q237">
        <v>898</v>
      </c>
      <c r="S237">
        <v>898</v>
      </c>
      <c r="U237" t="s">
        <v>19271</v>
      </c>
      <c r="V237" s="97">
        <v>42009</v>
      </c>
      <c r="W237" s="97">
        <v>42215</v>
      </c>
    </row>
    <row r="238" spans="1:23" customFormat="1" ht="14.25" customHeight="1" x14ac:dyDescent="0.25">
      <c r="A238" t="s">
        <v>19559</v>
      </c>
      <c r="B238" t="s">
        <v>8407</v>
      </c>
      <c r="C238" t="s">
        <v>8402</v>
      </c>
      <c r="D238" s="97">
        <v>42232</v>
      </c>
      <c r="E238" t="s">
        <v>261</v>
      </c>
      <c r="F238" t="s">
        <v>176</v>
      </c>
      <c r="G238" t="s">
        <v>7796</v>
      </c>
      <c r="H238" t="s">
        <v>19290</v>
      </c>
      <c r="I238" t="s">
        <v>7862</v>
      </c>
      <c r="J238" t="s">
        <v>2</v>
      </c>
      <c r="K238" t="s">
        <v>8053</v>
      </c>
      <c r="M238" t="s">
        <v>19247</v>
      </c>
      <c r="N238" t="s">
        <v>18841</v>
      </c>
      <c r="O238" t="s">
        <v>8392</v>
      </c>
      <c r="P238">
        <v>1053</v>
      </c>
      <c r="Q238">
        <v>702</v>
      </c>
      <c r="U238" t="s">
        <v>19271</v>
      </c>
      <c r="V238" s="97">
        <v>42010</v>
      </c>
      <c r="W238" s="97">
        <v>42215</v>
      </c>
    </row>
    <row r="239" spans="1:23" customFormat="1" ht="14.25" customHeight="1" x14ac:dyDescent="0.25">
      <c r="A239" t="s">
        <v>19559</v>
      </c>
      <c r="B239" t="s">
        <v>8407</v>
      </c>
      <c r="C239" t="s">
        <v>8402</v>
      </c>
      <c r="D239" s="97">
        <v>42232</v>
      </c>
      <c r="E239" t="s">
        <v>261</v>
      </c>
      <c r="F239" t="s">
        <v>176</v>
      </c>
      <c r="G239" t="s">
        <v>7796</v>
      </c>
      <c r="H239" t="s">
        <v>19290</v>
      </c>
      <c r="I239" t="s">
        <v>7862</v>
      </c>
      <c r="J239" t="s">
        <v>2</v>
      </c>
      <c r="K239" t="s">
        <v>8053</v>
      </c>
      <c r="M239" t="s">
        <v>19247</v>
      </c>
      <c r="N239" t="s">
        <v>19265</v>
      </c>
      <c r="O239" t="s">
        <v>19291</v>
      </c>
      <c r="P239">
        <v>702</v>
      </c>
      <c r="Q239">
        <v>702</v>
      </c>
      <c r="U239" t="s">
        <v>19271</v>
      </c>
      <c r="V239" s="97">
        <v>42010</v>
      </c>
      <c r="W239" s="97">
        <v>42215</v>
      </c>
    </row>
    <row r="240" spans="1:23" customFormat="1" ht="14.25" customHeight="1" x14ac:dyDescent="0.25">
      <c r="A240" t="s">
        <v>19559</v>
      </c>
      <c r="B240" t="s">
        <v>8407</v>
      </c>
      <c r="C240" t="s">
        <v>8402</v>
      </c>
      <c r="D240" s="97">
        <v>42232</v>
      </c>
      <c r="E240" t="s">
        <v>261</v>
      </c>
      <c r="F240" t="s">
        <v>176</v>
      </c>
      <c r="G240" t="s">
        <v>7796</v>
      </c>
      <c r="H240" t="s">
        <v>19290</v>
      </c>
      <c r="I240" t="s">
        <v>7862</v>
      </c>
      <c r="J240" t="s">
        <v>2</v>
      </c>
      <c r="K240" t="s">
        <v>8053</v>
      </c>
      <c r="M240" t="s">
        <v>19247</v>
      </c>
      <c r="N240" t="s">
        <v>19256</v>
      </c>
      <c r="O240" t="s">
        <v>19291</v>
      </c>
      <c r="P240">
        <v>702</v>
      </c>
      <c r="Q240">
        <v>702</v>
      </c>
      <c r="U240" t="s">
        <v>19271</v>
      </c>
      <c r="V240" s="97">
        <v>42010</v>
      </c>
      <c r="W240" s="97">
        <v>42215</v>
      </c>
    </row>
    <row r="241" spans="1:23" customFormat="1" ht="14.25" customHeight="1" x14ac:dyDescent="0.25">
      <c r="A241" t="s">
        <v>19559</v>
      </c>
      <c r="B241" t="s">
        <v>18114</v>
      </c>
      <c r="C241" t="s">
        <v>8402</v>
      </c>
      <c r="D241" s="97">
        <v>42232</v>
      </c>
      <c r="E241" t="s">
        <v>261</v>
      </c>
      <c r="F241" t="s">
        <v>267</v>
      </c>
      <c r="G241" t="s">
        <v>7796</v>
      </c>
      <c r="H241" t="s">
        <v>7820</v>
      </c>
      <c r="I241" t="s">
        <v>7862</v>
      </c>
      <c r="J241" t="s">
        <v>2</v>
      </c>
      <c r="K241" t="s">
        <v>8063</v>
      </c>
      <c r="M241" t="s">
        <v>19247</v>
      </c>
      <c r="N241" t="s">
        <v>7771</v>
      </c>
      <c r="O241" t="s">
        <v>7785</v>
      </c>
      <c r="P241">
        <v>500</v>
      </c>
      <c r="Q241">
        <v>500</v>
      </c>
      <c r="U241" t="s">
        <v>19271</v>
      </c>
      <c r="V241" s="97">
        <v>42156</v>
      </c>
      <c r="W241" s="97">
        <v>42215</v>
      </c>
    </row>
    <row r="242" spans="1:23" customFormat="1" ht="14.25" customHeight="1" x14ac:dyDescent="0.25">
      <c r="A242" t="s">
        <v>19559</v>
      </c>
      <c r="B242" t="s">
        <v>18114</v>
      </c>
      <c r="C242" t="s">
        <v>8402</v>
      </c>
      <c r="D242" s="97">
        <v>42232</v>
      </c>
      <c r="E242" t="s">
        <v>261</v>
      </c>
      <c r="F242" t="s">
        <v>267</v>
      </c>
      <c r="G242" t="s">
        <v>7796</v>
      </c>
      <c r="H242" t="s">
        <v>19292</v>
      </c>
      <c r="I242" t="s">
        <v>7862</v>
      </c>
      <c r="J242" t="s">
        <v>2</v>
      </c>
      <c r="K242" t="s">
        <v>8063</v>
      </c>
      <c r="M242" t="s">
        <v>19247</v>
      </c>
      <c r="N242" t="s">
        <v>18841</v>
      </c>
      <c r="O242" t="s">
        <v>7785</v>
      </c>
      <c r="P242">
        <v>450</v>
      </c>
      <c r="Q242">
        <v>300</v>
      </c>
      <c r="U242" t="s">
        <v>19272</v>
      </c>
      <c r="V242" s="97">
        <v>42156</v>
      </c>
      <c r="W242" s="97">
        <v>42309</v>
      </c>
    </row>
    <row r="243" spans="1:23" customFormat="1" ht="14.25" customHeight="1" x14ac:dyDescent="0.25">
      <c r="A243" t="s">
        <v>19559</v>
      </c>
      <c r="B243" t="s">
        <v>18114</v>
      </c>
      <c r="C243" t="s">
        <v>8402</v>
      </c>
      <c r="D243" s="97">
        <v>42232</v>
      </c>
      <c r="E243" t="s">
        <v>261</v>
      </c>
      <c r="F243" t="s">
        <v>267</v>
      </c>
      <c r="G243" t="s">
        <v>7796</v>
      </c>
      <c r="H243" t="s">
        <v>19292</v>
      </c>
      <c r="I243" t="s">
        <v>7862</v>
      </c>
      <c r="J243" t="s">
        <v>2</v>
      </c>
      <c r="K243" t="s">
        <v>8063</v>
      </c>
      <c r="M243" t="s">
        <v>19247</v>
      </c>
      <c r="N243" t="s">
        <v>19265</v>
      </c>
      <c r="O243" t="s">
        <v>7785</v>
      </c>
      <c r="P243">
        <v>300</v>
      </c>
      <c r="Q243">
        <v>300</v>
      </c>
      <c r="U243" t="s">
        <v>19272</v>
      </c>
      <c r="V243" s="97">
        <v>42156</v>
      </c>
      <c r="W243" s="97">
        <v>42309</v>
      </c>
    </row>
    <row r="244" spans="1:23" customFormat="1" ht="14.25" customHeight="1" x14ac:dyDescent="0.25">
      <c r="A244" t="s">
        <v>19559</v>
      </c>
      <c r="B244" t="s">
        <v>18114</v>
      </c>
      <c r="C244" t="s">
        <v>8402</v>
      </c>
      <c r="D244" s="97">
        <v>42232</v>
      </c>
      <c r="E244" t="s">
        <v>261</v>
      </c>
      <c r="F244" t="s">
        <v>267</v>
      </c>
      <c r="G244" t="s">
        <v>7796</v>
      </c>
      <c r="H244" t="s">
        <v>19292</v>
      </c>
      <c r="I244" t="s">
        <v>7862</v>
      </c>
      <c r="J244" t="s">
        <v>2</v>
      </c>
      <c r="K244" t="s">
        <v>8063</v>
      </c>
      <c r="M244" t="s">
        <v>19247</v>
      </c>
      <c r="N244" t="s">
        <v>19256</v>
      </c>
      <c r="O244" t="s">
        <v>7785</v>
      </c>
      <c r="P244">
        <v>300</v>
      </c>
      <c r="Q244">
        <v>300</v>
      </c>
      <c r="U244" t="s">
        <v>19272</v>
      </c>
      <c r="V244" s="97">
        <v>42156</v>
      </c>
      <c r="W244" s="97">
        <v>42309</v>
      </c>
    </row>
    <row r="245" spans="1:23" customFormat="1" ht="14.25" customHeight="1" x14ac:dyDescent="0.25">
      <c r="A245" t="s">
        <v>19559</v>
      </c>
      <c r="B245" t="s">
        <v>18114</v>
      </c>
      <c r="C245" t="s">
        <v>8402</v>
      </c>
      <c r="D245" s="97">
        <v>42232</v>
      </c>
      <c r="E245" t="s">
        <v>261</v>
      </c>
      <c r="F245" t="s">
        <v>267</v>
      </c>
      <c r="G245" t="s">
        <v>7796</v>
      </c>
      <c r="H245" t="s">
        <v>19292</v>
      </c>
      <c r="I245" t="s">
        <v>7862</v>
      </c>
      <c r="J245" t="s">
        <v>2</v>
      </c>
      <c r="K245" t="s">
        <v>8063</v>
      </c>
      <c r="M245" t="s">
        <v>7777</v>
      </c>
      <c r="N245" t="s">
        <v>19254</v>
      </c>
      <c r="O245" t="s">
        <v>7785</v>
      </c>
      <c r="Q245">
        <v>300</v>
      </c>
      <c r="S245">
        <v>300</v>
      </c>
      <c r="U245" t="s">
        <v>19272</v>
      </c>
      <c r="V245" s="97">
        <v>42156</v>
      </c>
      <c r="W245" s="97">
        <v>42309</v>
      </c>
    </row>
    <row r="246" spans="1:23" customFormat="1" ht="14.25" customHeight="1" x14ac:dyDescent="0.25">
      <c r="A246" t="s">
        <v>19559</v>
      </c>
      <c r="B246" t="s">
        <v>18114</v>
      </c>
      <c r="C246" t="s">
        <v>8402</v>
      </c>
      <c r="D246" s="97">
        <v>42232</v>
      </c>
      <c r="E246" t="s">
        <v>261</v>
      </c>
      <c r="F246" t="s">
        <v>120</v>
      </c>
      <c r="G246" t="s">
        <v>7796</v>
      </c>
      <c r="H246" t="s">
        <v>19201</v>
      </c>
      <c r="I246" t="s">
        <v>7862</v>
      </c>
      <c r="J246" t="s">
        <v>2</v>
      </c>
      <c r="K246" t="s">
        <v>119</v>
      </c>
      <c r="M246" t="s">
        <v>19247</v>
      </c>
      <c r="N246" t="s">
        <v>18841</v>
      </c>
      <c r="O246" t="s">
        <v>7785</v>
      </c>
      <c r="P246">
        <v>525</v>
      </c>
      <c r="Q246">
        <v>350</v>
      </c>
      <c r="U246" t="s">
        <v>19272</v>
      </c>
      <c r="V246" s="97">
        <v>42156</v>
      </c>
      <c r="W246" s="97">
        <v>42309</v>
      </c>
    </row>
    <row r="247" spans="1:23" customFormat="1" ht="14.25" customHeight="1" x14ac:dyDescent="0.25">
      <c r="A247" t="s">
        <v>19559</v>
      </c>
      <c r="B247" t="s">
        <v>18114</v>
      </c>
      <c r="C247" t="s">
        <v>8402</v>
      </c>
      <c r="D247" s="97">
        <v>42232</v>
      </c>
      <c r="E247" t="s">
        <v>261</v>
      </c>
      <c r="F247" t="s">
        <v>120</v>
      </c>
      <c r="G247" t="s">
        <v>7796</v>
      </c>
      <c r="H247" t="s">
        <v>19201</v>
      </c>
      <c r="I247" t="s">
        <v>7862</v>
      </c>
      <c r="J247" t="s">
        <v>2</v>
      </c>
      <c r="K247" t="s">
        <v>119</v>
      </c>
      <c r="M247" t="s">
        <v>19247</v>
      </c>
      <c r="N247" t="s">
        <v>19265</v>
      </c>
      <c r="O247" t="s">
        <v>7785</v>
      </c>
      <c r="P247">
        <v>350</v>
      </c>
      <c r="Q247">
        <v>350</v>
      </c>
      <c r="U247" t="s">
        <v>19272</v>
      </c>
      <c r="V247" s="97">
        <v>42156</v>
      </c>
      <c r="W247" s="97">
        <v>42309</v>
      </c>
    </row>
    <row r="248" spans="1:23" customFormat="1" ht="14.25" customHeight="1" x14ac:dyDescent="0.25">
      <c r="A248" t="s">
        <v>19559</v>
      </c>
      <c r="B248" t="s">
        <v>18114</v>
      </c>
      <c r="C248" t="s">
        <v>8402</v>
      </c>
      <c r="D248" s="97">
        <v>42232</v>
      </c>
      <c r="E248" t="s">
        <v>261</v>
      </c>
      <c r="F248" t="s">
        <v>120</v>
      </c>
      <c r="G248" t="s">
        <v>7796</v>
      </c>
      <c r="H248" t="s">
        <v>19201</v>
      </c>
      <c r="I248" t="s">
        <v>7862</v>
      </c>
      <c r="J248" t="s">
        <v>2</v>
      </c>
      <c r="K248" t="s">
        <v>119</v>
      </c>
      <c r="M248" t="s">
        <v>19247</v>
      </c>
      <c r="N248" t="s">
        <v>19256</v>
      </c>
      <c r="O248" t="s">
        <v>7785</v>
      </c>
      <c r="P248">
        <v>350</v>
      </c>
      <c r="Q248">
        <v>350</v>
      </c>
      <c r="U248" t="s">
        <v>19272</v>
      </c>
      <c r="V248" s="97">
        <v>42156</v>
      </c>
      <c r="W248" s="97">
        <v>42309</v>
      </c>
    </row>
    <row r="249" spans="1:23" customFormat="1" ht="14.25" customHeight="1" x14ac:dyDescent="0.25">
      <c r="A249" t="s">
        <v>19559</v>
      </c>
      <c r="B249" t="s">
        <v>18114</v>
      </c>
      <c r="C249" t="s">
        <v>8402</v>
      </c>
      <c r="D249" s="97">
        <v>42232</v>
      </c>
      <c r="E249" t="s">
        <v>261</v>
      </c>
      <c r="F249" t="s">
        <v>120</v>
      </c>
      <c r="G249" t="s">
        <v>7796</v>
      </c>
      <c r="H249" t="s">
        <v>19201</v>
      </c>
      <c r="I249" t="s">
        <v>7862</v>
      </c>
      <c r="J249" t="s">
        <v>2</v>
      </c>
      <c r="K249" t="s">
        <v>119</v>
      </c>
      <c r="M249" t="s">
        <v>7777</v>
      </c>
      <c r="N249" t="s">
        <v>19254</v>
      </c>
      <c r="O249" t="s">
        <v>7785</v>
      </c>
      <c r="Q249">
        <v>350</v>
      </c>
      <c r="S249">
        <v>350</v>
      </c>
      <c r="U249" t="s">
        <v>19272</v>
      </c>
      <c r="V249" s="97">
        <v>42156</v>
      </c>
      <c r="W249" s="97">
        <v>42309</v>
      </c>
    </row>
    <row r="250" spans="1:23" customFormat="1" ht="14.25" customHeight="1" x14ac:dyDescent="0.25">
      <c r="A250" t="s">
        <v>19559</v>
      </c>
      <c r="B250" t="s">
        <v>18117</v>
      </c>
      <c r="C250" t="s">
        <v>8402</v>
      </c>
      <c r="D250" s="97">
        <v>42232</v>
      </c>
      <c r="E250" t="s">
        <v>261</v>
      </c>
      <c r="F250" t="s">
        <v>116</v>
      </c>
      <c r="G250" t="s">
        <v>7796</v>
      </c>
      <c r="H250" t="s">
        <v>19201</v>
      </c>
      <c r="I250" t="s">
        <v>7862</v>
      </c>
      <c r="J250" t="s">
        <v>2</v>
      </c>
      <c r="K250" t="s">
        <v>8048</v>
      </c>
      <c r="M250" t="s">
        <v>19247</v>
      </c>
      <c r="N250" t="s">
        <v>18841</v>
      </c>
      <c r="O250" t="s">
        <v>7785</v>
      </c>
      <c r="P250">
        <v>525</v>
      </c>
      <c r="Q250">
        <v>350</v>
      </c>
      <c r="U250" t="s">
        <v>19272</v>
      </c>
      <c r="V250" s="97">
        <v>42156</v>
      </c>
      <c r="W250" s="97">
        <v>42309</v>
      </c>
    </row>
    <row r="251" spans="1:23" customFormat="1" ht="14.25" customHeight="1" x14ac:dyDescent="0.25">
      <c r="A251" t="s">
        <v>19559</v>
      </c>
      <c r="B251" t="s">
        <v>18117</v>
      </c>
      <c r="C251" t="s">
        <v>8402</v>
      </c>
      <c r="D251" s="97">
        <v>42232</v>
      </c>
      <c r="E251" t="s">
        <v>261</v>
      </c>
      <c r="F251" t="s">
        <v>116</v>
      </c>
      <c r="G251" t="s">
        <v>7796</v>
      </c>
      <c r="H251" t="s">
        <v>19201</v>
      </c>
      <c r="I251" t="s">
        <v>7862</v>
      </c>
      <c r="J251" t="s">
        <v>2</v>
      </c>
      <c r="K251" t="s">
        <v>8048</v>
      </c>
      <c r="M251" t="s">
        <v>19247</v>
      </c>
      <c r="N251" t="s">
        <v>19265</v>
      </c>
      <c r="O251" t="s">
        <v>7785</v>
      </c>
      <c r="P251">
        <v>350</v>
      </c>
      <c r="Q251">
        <v>350</v>
      </c>
      <c r="U251" t="s">
        <v>19272</v>
      </c>
      <c r="V251" s="97">
        <v>42156</v>
      </c>
      <c r="W251" s="97">
        <v>42309</v>
      </c>
    </row>
    <row r="252" spans="1:23" customFormat="1" ht="14.25" customHeight="1" x14ac:dyDescent="0.25">
      <c r="A252" t="s">
        <v>19559</v>
      </c>
      <c r="B252" t="s">
        <v>18117</v>
      </c>
      <c r="C252" t="s">
        <v>8402</v>
      </c>
      <c r="D252" s="97">
        <v>42232</v>
      </c>
      <c r="E252" t="s">
        <v>261</v>
      </c>
      <c r="F252" t="s">
        <v>116</v>
      </c>
      <c r="G252" t="s">
        <v>7796</v>
      </c>
      <c r="H252" t="s">
        <v>19201</v>
      </c>
      <c r="I252" t="s">
        <v>7862</v>
      </c>
      <c r="J252" t="s">
        <v>2</v>
      </c>
      <c r="K252" t="s">
        <v>8048</v>
      </c>
      <c r="M252" t="s">
        <v>19247</v>
      </c>
      <c r="N252" t="s">
        <v>19256</v>
      </c>
      <c r="O252" t="s">
        <v>7785</v>
      </c>
      <c r="P252">
        <v>350</v>
      </c>
      <c r="Q252">
        <v>350</v>
      </c>
      <c r="U252" t="s">
        <v>19272</v>
      </c>
      <c r="V252" s="97">
        <v>42156</v>
      </c>
      <c r="W252" s="97">
        <v>42309</v>
      </c>
    </row>
    <row r="253" spans="1:23" customFormat="1" ht="14.25" customHeight="1" x14ac:dyDescent="0.25">
      <c r="A253" t="s">
        <v>19559</v>
      </c>
      <c r="B253" t="s">
        <v>18117</v>
      </c>
      <c r="C253" t="s">
        <v>8402</v>
      </c>
      <c r="D253" s="97">
        <v>42232</v>
      </c>
      <c r="E253" t="s">
        <v>261</v>
      </c>
      <c r="F253" t="s">
        <v>116</v>
      </c>
      <c r="G253" t="s">
        <v>7796</v>
      </c>
      <c r="H253" t="s">
        <v>19201</v>
      </c>
      <c r="I253" t="s">
        <v>7862</v>
      </c>
      <c r="J253" t="s">
        <v>2</v>
      </c>
      <c r="K253" t="s">
        <v>8048</v>
      </c>
      <c r="M253" t="s">
        <v>7777</v>
      </c>
      <c r="N253" t="s">
        <v>19254</v>
      </c>
      <c r="O253" t="s">
        <v>7785</v>
      </c>
      <c r="Q253">
        <v>350</v>
      </c>
      <c r="S253">
        <v>350</v>
      </c>
      <c r="U253" t="s">
        <v>19272</v>
      </c>
      <c r="V253" s="97">
        <v>42156</v>
      </c>
      <c r="W253" s="97">
        <v>42309</v>
      </c>
    </row>
    <row r="254" spans="1:23" customFormat="1" ht="14.25" customHeight="1" x14ac:dyDescent="0.25">
      <c r="A254" t="s">
        <v>19559</v>
      </c>
      <c r="B254" t="s">
        <v>18117</v>
      </c>
      <c r="C254" t="s">
        <v>8402</v>
      </c>
      <c r="D254" s="97">
        <v>42232</v>
      </c>
      <c r="E254" t="s">
        <v>261</v>
      </c>
      <c r="F254" t="s">
        <v>116</v>
      </c>
      <c r="G254" t="s">
        <v>7796</v>
      </c>
      <c r="H254" t="s">
        <v>7820</v>
      </c>
      <c r="I254" t="s">
        <v>7862</v>
      </c>
      <c r="J254" t="s">
        <v>2</v>
      </c>
      <c r="K254" t="s">
        <v>8048</v>
      </c>
      <c r="M254" t="s">
        <v>19247</v>
      </c>
      <c r="N254" t="s">
        <v>7771</v>
      </c>
      <c r="O254" t="s">
        <v>7785</v>
      </c>
      <c r="P254">
        <v>500</v>
      </c>
      <c r="Q254">
        <v>500</v>
      </c>
      <c r="U254" t="s">
        <v>19271</v>
      </c>
      <c r="V254" s="97">
        <v>42156</v>
      </c>
      <c r="W254" s="97">
        <v>42205</v>
      </c>
    </row>
    <row r="255" spans="1:23" customFormat="1" ht="14.25" customHeight="1" x14ac:dyDescent="0.25">
      <c r="A255" t="s">
        <v>19559</v>
      </c>
      <c r="B255" t="s">
        <v>8407</v>
      </c>
      <c r="C255" t="s">
        <v>8401</v>
      </c>
      <c r="D255" s="97">
        <v>42232</v>
      </c>
      <c r="E255" t="s">
        <v>222</v>
      </c>
      <c r="F255" t="s">
        <v>864</v>
      </c>
      <c r="G255" t="s">
        <v>7796</v>
      </c>
      <c r="H255" t="s">
        <v>19201</v>
      </c>
      <c r="I255" t="s">
        <v>7885</v>
      </c>
      <c r="J255" t="s">
        <v>221</v>
      </c>
      <c r="K255" t="s">
        <v>8153</v>
      </c>
      <c r="M255" t="s">
        <v>19247</v>
      </c>
      <c r="N255" t="s">
        <v>19265</v>
      </c>
      <c r="O255" t="s">
        <v>8392</v>
      </c>
      <c r="P255">
        <v>500</v>
      </c>
      <c r="Q255">
        <v>500</v>
      </c>
      <c r="U255" t="s">
        <v>19272</v>
      </c>
      <c r="V255" s="97">
        <v>42156</v>
      </c>
      <c r="W255" s="97">
        <v>42309</v>
      </c>
    </row>
    <row r="256" spans="1:23" customFormat="1" ht="14.25" customHeight="1" x14ac:dyDescent="0.25">
      <c r="A256" t="s">
        <v>19559</v>
      </c>
      <c r="B256" t="s">
        <v>8407</v>
      </c>
      <c r="C256" t="s">
        <v>8401</v>
      </c>
      <c r="D256" s="97">
        <v>42232</v>
      </c>
      <c r="E256" t="s">
        <v>222</v>
      </c>
      <c r="F256" t="s">
        <v>864</v>
      </c>
      <c r="G256" t="s">
        <v>7796</v>
      </c>
      <c r="H256" t="s">
        <v>19201</v>
      </c>
      <c r="I256" t="s">
        <v>7885</v>
      </c>
      <c r="J256" t="s">
        <v>221</v>
      </c>
      <c r="K256" t="s">
        <v>8153</v>
      </c>
      <c r="M256" t="s">
        <v>19247</v>
      </c>
      <c r="N256" t="s">
        <v>19256</v>
      </c>
      <c r="O256" t="s">
        <v>8392</v>
      </c>
      <c r="P256">
        <v>500</v>
      </c>
      <c r="Q256">
        <v>500</v>
      </c>
      <c r="U256" t="s">
        <v>19272</v>
      </c>
      <c r="V256" s="97">
        <v>42156</v>
      </c>
      <c r="W256" s="97">
        <v>42309</v>
      </c>
    </row>
    <row r="257" spans="1:24" customFormat="1" ht="14.25" customHeight="1" x14ac:dyDescent="0.25">
      <c r="A257" t="s">
        <v>19559</v>
      </c>
      <c r="B257" t="s">
        <v>8407</v>
      </c>
      <c r="C257" t="s">
        <v>8401</v>
      </c>
      <c r="D257" s="97">
        <v>42232</v>
      </c>
      <c r="E257" t="s">
        <v>222</v>
      </c>
      <c r="F257" t="s">
        <v>864</v>
      </c>
      <c r="G257" t="s">
        <v>7796</v>
      </c>
      <c r="H257" t="s">
        <v>19201</v>
      </c>
      <c r="I257" t="s">
        <v>7885</v>
      </c>
      <c r="J257" t="s">
        <v>221</v>
      </c>
      <c r="K257" t="s">
        <v>8153</v>
      </c>
      <c r="M257" t="s">
        <v>7777</v>
      </c>
      <c r="N257" t="s">
        <v>19254</v>
      </c>
      <c r="O257" t="s">
        <v>8392</v>
      </c>
      <c r="Q257">
        <v>500</v>
      </c>
      <c r="S257">
        <v>500</v>
      </c>
      <c r="U257" t="s">
        <v>19272</v>
      </c>
      <c r="V257" s="97">
        <v>42156</v>
      </c>
      <c r="W257" s="97">
        <v>42309</v>
      </c>
    </row>
    <row r="258" spans="1:24" customFormat="1" ht="14.25" customHeight="1" x14ac:dyDescent="0.25">
      <c r="A258" t="s">
        <v>19559</v>
      </c>
      <c r="B258" t="s">
        <v>8407</v>
      </c>
      <c r="C258" t="s">
        <v>8401</v>
      </c>
      <c r="D258" s="97">
        <v>42232</v>
      </c>
      <c r="E258" t="s">
        <v>222</v>
      </c>
      <c r="F258" t="s">
        <v>862</v>
      </c>
      <c r="G258" t="s">
        <v>7796</v>
      </c>
      <c r="H258" t="s">
        <v>19201</v>
      </c>
      <c r="I258" t="s">
        <v>7885</v>
      </c>
      <c r="J258" t="s">
        <v>221</v>
      </c>
      <c r="K258" t="s">
        <v>8152</v>
      </c>
      <c r="M258" t="s">
        <v>19247</v>
      </c>
      <c r="N258" t="s">
        <v>18841</v>
      </c>
      <c r="O258" t="s">
        <v>8392</v>
      </c>
      <c r="P258">
        <v>1000</v>
      </c>
      <c r="Q258">
        <v>500</v>
      </c>
      <c r="U258" t="s">
        <v>19272</v>
      </c>
      <c r="V258" s="97">
        <v>42156</v>
      </c>
      <c r="W258" s="97">
        <v>42309</v>
      </c>
    </row>
    <row r="259" spans="1:24" customFormat="1" ht="14.25" customHeight="1" x14ac:dyDescent="0.25">
      <c r="A259" t="s">
        <v>19559</v>
      </c>
      <c r="B259" t="s">
        <v>8407</v>
      </c>
      <c r="C259" t="s">
        <v>8401</v>
      </c>
      <c r="D259" s="97">
        <v>42232</v>
      </c>
      <c r="E259" t="s">
        <v>222</v>
      </c>
      <c r="F259" t="s">
        <v>862</v>
      </c>
      <c r="G259" t="s">
        <v>7796</v>
      </c>
      <c r="H259" t="s">
        <v>19201</v>
      </c>
      <c r="I259" t="s">
        <v>7885</v>
      </c>
      <c r="J259" t="s">
        <v>221</v>
      </c>
      <c r="K259" t="s">
        <v>8152</v>
      </c>
      <c r="M259" t="s">
        <v>19247</v>
      </c>
      <c r="N259" t="s">
        <v>19265</v>
      </c>
      <c r="O259" t="s">
        <v>8392</v>
      </c>
      <c r="P259">
        <v>500</v>
      </c>
      <c r="Q259">
        <v>500</v>
      </c>
      <c r="U259" t="s">
        <v>19272</v>
      </c>
      <c r="V259" s="97">
        <v>42156</v>
      </c>
      <c r="W259" s="97">
        <v>42309</v>
      </c>
    </row>
    <row r="260" spans="1:24" customFormat="1" ht="14.25" customHeight="1" x14ac:dyDescent="0.25">
      <c r="A260" t="s">
        <v>19559</v>
      </c>
      <c r="B260" t="s">
        <v>8407</v>
      </c>
      <c r="C260" t="s">
        <v>8401</v>
      </c>
      <c r="D260" s="97">
        <v>42232</v>
      </c>
      <c r="E260" t="s">
        <v>222</v>
      </c>
      <c r="F260" t="s">
        <v>862</v>
      </c>
      <c r="G260" t="s">
        <v>7796</v>
      </c>
      <c r="H260" t="s">
        <v>19201</v>
      </c>
      <c r="I260" t="s">
        <v>7885</v>
      </c>
      <c r="J260" t="s">
        <v>221</v>
      </c>
      <c r="K260" t="s">
        <v>8152</v>
      </c>
      <c r="M260" t="s">
        <v>19247</v>
      </c>
      <c r="N260" t="s">
        <v>19256</v>
      </c>
      <c r="O260" t="s">
        <v>8392</v>
      </c>
      <c r="P260">
        <v>500</v>
      </c>
      <c r="Q260">
        <v>500</v>
      </c>
      <c r="U260" t="s">
        <v>19272</v>
      </c>
      <c r="V260" s="97">
        <v>42156</v>
      </c>
      <c r="W260" s="97">
        <v>42309</v>
      </c>
    </row>
    <row r="261" spans="1:24" customFormat="1" ht="14.25" customHeight="1" x14ac:dyDescent="0.25">
      <c r="A261" t="s">
        <v>19559</v>
      </c>
      <c r="B261" t="s">
        <v>8407</v>
      </c>
      <c r="C261" t="s">
        <v>8401</v>
      </c>
      <c r="D261" s="97">
        <v>42232</v>
      </c>
      <c r="E261" t="s">
        <v>222</v>
      </c>
      <c r="F261" t="s">
        <v>862</v>
      </c>
      <c r="G261" t="s">
        <v>7796</v>
      </c>
      <c r="H261" t="s">
        <v>19201</v>
      </c>
      <c r="I261" t="s">
        <v>7885</v>
      </c>
      <c r="J261" t="s">
        <v>221</v>
      </c>
      <c r="K261" t="s">
        <v>8152</v>
      </c>
      <c r="M261" t="s">
        <v>7777</v>
      </c>
      <c r="N261" t="s">
        <v>19254</v>
      </c>
      <c r="O261" t="s">
        <v>8392</v>
      </c>
      <c r="Q261">
        <v>500</v>
      </c>
      <c r="S261">
        <v>500</v>
      </c>
      <c r="U261" t="s">
        <v>19272</v>
      </c>
      <c r="V261" s="97">
        <v>42156</v>
      </c>
      <c r="W261" s="97">
        <v>42309</v>
      </c>
    </row>
    <row r="262" spans="1:24" customFormat="1" ht="14.25" customHeight="1" x14ac:dyDescent="0.25">
      <c r="A262" t="s">
        <v>19559</v>
      </c>
      <c r="B262" t="s">
        <v>18117</v>
      </c>
      <c r="C262" t="s">
        <v>8401</v>
      </c>
      <c r="D262" s="97">
        <v>42219</v>
      </c>
      <c r="E262" t="s">
        <v>190</v>
      </c>
      <c r="F262" t="s">
        <v>767</v>
      </c>
      <c r="G262" t="s">
        <v>12664</v>
      </c>
      <c r="J262" t="s">
        <v>189</v>
      </c>
      <c r="K262" t="s">
        <v>766</v>
      </c>
      <c r="L262" t="s">
        <v>8369</v>
      </c>
      <c r="M262" t="s">
        <v>19247</v>
      </c>
      <c r="N262" t="s">
        <v>18841</v>
      </c>
      <c r="P262">
        <v>1000</v>
      </c>
      <c r="Q262">
        <v>765</v>
      </c>
      <c r="T262">
        <v>765</v>
      </c>
      <c r="U262" t="s">
        <v>19271</v>
      </c>
      <c r="V262" s="97">
        <v>42139</v>
      </c>
      <c r="W262" s="97"/>
      <c r="X262" t="s">
        <v>12665</v>
      </c>
    </row>
    <row r="263" spans="1:24" customFormat="1" ht="14.25" customHeight="1" x14ac:dyDescent="0.25">
      <c r="A263" t="s">
        <v>19559</v>
      </c>
      <c r="B263" t="s">
        <v>8407</v>
      </c>
      <c r="C263" t="s">
        <v>8402</v>
      </c>
      <c r="D263" s="97">
        <v>42251</v>
      </c>
      <c r="E263" t="s">
        <v>142</v>
      </c>
      <c r="F263" t="s">
        <v>324</v>
      </c>
      <c r="G263" t="s">
        <v>7797</v>
      </c>
      <c r="H263" t="s">
        <v>18799</v>
      </c>
      <c r="J263" t="s">
        <v>141</v>
      </c>
      <c r="K263" t="s">
        <v>323</v>
      </c>
      <c r="L263" t="s">
        <v>8369</v>
      </c>
      <c r="M263" t="s">
        <v>19247</v>
      </c>
      <c r="N263" t="s">
        <v>7771</v>
      </c>
      <c r="O263" t="s">
        <v>8392</v>
      </c>
      <c r="P263">
        <v>465</v>
      </c>
      <c r="Q263">
        <v>465</v>
      </c>
      <c r="R263">
        <v>1700</v>
      </c>
      <c r="U263" t="s">
        <v>19271</v>
      </c>
      <c r="V263" s="97">
        <v>42125</v>
      </c>
      <c r="W263" s="97">
        <v>42138</v>
      </c>
    </row>
    <row r="264" spans="1:24" customFormat="1" ht="14.25" customHeight="1" x14ac:dyDescent="0.25">
      <c r="A264" t="s">
        <v>19559</v>
      </c>
      <c r="B264">
        <v>0</v>
      </c>
      <c r="C264" t="s">
        <v>8401</v>
      </c>
      <c r="D264" s="97">
        <v>42251</v>
      </c>
      <c r="E264" t="s">
        <v>138</v>
      </c>
      <c r="F264" t="s">
        <v>622</v>
      </c>
      <c r="G264" t="s">
        <v>7797</v>
      </c>
      <c r="H264" t="s">
        <v>18799</v>
      </c>
      <c r="J264" t="s">
        <v>137</v>
      </c>
      <c r="K264" t="s">
        <v>621</v>
      </c>
      <c r="L264" t="s">
        <v>8369</v>
      </c>
      <c r="M264" t="s">
        <v>19247</v>
      </c>
      <c r="N264" t="s">
        <v>7771</v>
      </c>
      <c r="O264" t="s">
        <v>8392</v>
      </c>
      <c r="P264">
        <v>6</v>
      </c>
      <c r="Q264">
        <v>6</v>
      </c>
      <c r="R264">
        <v>1700</v>
      </c>
      <c r="U264" t="s">
        <v>19271</v>
      </c>
      <c r="V264" s="97">
        <v>42125</v>
      </c>
      <c r="W264" s="97">
        <v>42138</v>
      </c>
    </row>
    <row r="265" spans="1:24" customFormat="1" ht="14.25" customHeight="1" x14ac:dyDescent="0.25">
      <c r="A265" t="s">
        <v>19559</v>
      </c>
      <c r="B265" t="s">
        <v>8407</v>
      </c>
      <c r="C265" t="s">
        <v>8402</v>
      </c>
      <c r="D265" s="97">
        <v>42251</v>
      </c>
      <c r="E265" t="s">
        <v>142</v>
      </c>
      <c r="F265" t="s">
        <v>334</v>
      </c>
      <c r="G265" t="s">
        <v>7797</v>
      </c>
      <c r="H265" t="s">
        <v>18797</v>
      </c>
      <c r="J265" t="s">
        <v>141</v>
      </c>
      <c r="K265" t="s">
        <v>8081</v>
      </c>
      <c r="L265" t="s">
        <v>8369</v>
      </c>
      <c r="M265" t="s">
        <v>19247</v>
      </c>
      <c r="N265" t="s">
        <v>7771</v>
      </c>
      <c r="O265" t="s">
        <v>8392</v>
      </c>
      <c r="P265">
        <v>300</v>
      </c>
      <c r="Q265">
        <v>300</v>
      </c>
      <c r="R265">
        <v>1700</v>
      </c>
      <c r="U265" t="s">
        <v>19271</v>
      </c>
      <c r="V265" s="97">
        <v>42120</v>
      </c>
      <c r="W265" s="97">
        <v>42122</v>
      </c>
    </row>
    <row r="266" spans="1:24" customFormat="1" ht="14.25" customHeight="1" x14ac:dyDescent="0.25">
      <c r="A266" t="s">
        <v>19559</v>
      </c>
      <c r="B266" t="s">
        <v>8407</v>
      </c>
      <c r="C266" t="s">
        <v>8402</v>
      </c>
      <c r="D266" s="97">
        <v>42251</v>
      </c>
      <c r="E266" t="s">
        <v>142</v>
      </c>
      <c r="F266" t="s">
        <v>358</v>
      </c>
      <c r="G266" t="s">
        <v>7797</v>
      </c>
      <c r="H266" t="s">
        <v>18799</v>
      </c>
      <c r="J266" t="s">
        <v>141</v>
      </c>
      <c r="K266" t="s">
        <v>357</v>
      </c>
      <c r="L266" t="s">
        <v>8369</v>
      </c>
      <c r="M266" t="s">
        <v>19247</v>
      </c>
      <c r="N266" t="s">
        <v>7771</v>
      </c>
      <c r="O266" t="s">
        <v>8392</v>
      </c>
      <c r="P266">
        <v>185</v>
      </c>
      <c r="Q266">
        <v>185</v>
      </c>
      <c r="R266">
        <v>1700</v>
      </c>
      <c r="U266" t="s">
        <v>19271</v>
      </c>
      <c r="V266" s="97">
        <v>42125</v>
      </c>
      <c r="W266" s="97">
        <v>42138</v>
      </c>
    </row>
    <row r="267" spans="1:24" customFormat="1" ht="14.25" customHeight="1" x14ac:dyDescent="0.25">
      <c r="A267" t="s">
        <v>19559</v>
      </c>
      <c r="B267">
        <v>0</v>
      </c>
      <c r="C267" t="s">
        <v>8401</v>
      </c>
      <c r="D267" s="97">
        <v>42251</v>
      </c>
      <c r="E267" t="s">
        <v>150</v>
      </c>
      <c r="F267" t="s">
        <v>526</v>
      </c>
      <c r="G267" t="s">
        <v>7797</v>
      </c>
      <c r="H267" t="s">
        <v>18798</v>
      </c>
      <c r="J267" t="s">
        <v>149</v>
      </c>
      <c r="K267" t="s">
        <v>525</v>
      </c>
      <c r="L267" t="s">
        <v>7918</v>
      </c>
      <c r="M267" t="s">
        <v>19247</v>
      </c>
      <c r="N267" t="s">
        <v>7772</v>
      </c>
      <c r="O267" t="s">
        <v>7785</v>
      </c>
      <c r="P267">
        <v>90</v>
      </c>
      <c r="Q267">
        <v>90</v>
      </c>
      <c r="R267">
        <v>24000</v>
      </c>
      <c r="U267" t="s">
        <v>19271</v>
      </c>
      <c r="V267" s="97">
        <v>42128</v>
      </c>
      <c r="W267" s="97">
        <v>42132</v>
      </c>
    </row>
    <row r="268" spans="1:24" customFormat="1" ht="14.25" customHeight="1" x14ac:dyDescent="0.25">
      <c r="A268" t="s">
        <v>19559</v>
      </c>
      <c r="B268" t="s">
        <v>8407</v>
      </c>
      <c r="C268" t="s">
        <v>8402</v>
      </c>
      <c r="D268" s="97">
        <v>42251</v>
      </c>
      <c r="E268" t="s">
        <v>142</v>
      </c>
      <c r="F268" t="s">
        <v>410</v>
      </c>
      <c r="G268" t="s">
        <v>7797</v>
      </c>
      <c r="H268" t="s">
        <v>18797</v>
      </c>
      <c r="J268" t="s">
        <v>141</v>
      </c>
      <c r="K268" t="s">
        <v>8109</v>
      </c>
      <c r="L268" t="s">
        <v>8369</v>
      </c>
      <c r="M268" t="s">
        <v>19247</v>
      </c>
      <c r="N268" t="s">
        <v>7771</v>
      </c>
      <c r="O268" t="s">
        <v>8392</v>
      </c>
      <c r="P268">
        <v>300</v>
      </c>
      <c r="Q268">
        <v>300</v>
      </c>
      <c r="R268">
        <v>1700</v>
      </c>
      <c r="U268" t="s">
        <v>19271</v>
      </c>
      <c r="V268" s="97">
        <v>42120</v>
      </c>
      <c r="W268" s="97">
        <v>42122</v>
      </c>
    </row>
    <row r="269" spans="1:24" customFormat="1" ht="14.25" customHeight="1" x14ac:dyDescent="0.25">
      <c r="A269" t="s">
        <v>19559</v>
      </c>
      <c r="B269" t="s">
        <v>18115</v>
      </c>
      <c r="C269" t="s">
        <v>8403</v>
      </c>
      <c r="D269" s="97">
        <v>42251</v>
      </c>
      <c r="E269" t="s">
        <v>66</v>
      </c>
      <c r="F269" t="s">
        <v>936</v>
      </c>
      <c r="G269" t="s">
        <v>7797</v>
      </c>
      <c r="H269" t="s">
        <v>18797</v>
      </c>
      <c r="J269" t="s">
        <v>65</v>
      </c>
      <c r="K269" t="s">
        <v>935</v>
      </c>
      <c r="L269" t="s">
        <v>19417</v>
      </c>
      <c r="M269" t="s">
        <v>19247</v>
      </c>
      <c r="N269" t="s">
        <v>7771</v>
      </c>
      <c r="O269" t="s">
        <v>8392</v>
      </c>
      <c r="P269">
        <v>504</v>
      </c>
      <c r="Q269">
        <v>504</v>
      </c>
      <c r="R269">
        <v>1700</v>
      </c>
      <c r="U269" t="s">
        <v>19271</v>
      </c>
      <c r="V269" s="97">
        <v>42120</v>
      </c>
      <c r="W269" s="97">
        <v>42130</v>
      </c>
      <c r="X269" t="s">
        <v>19106</v>
      </c>
    </row>
    <row r="270" spans="1:24" customFormat="1" ht="14.25" customHeight="1" x14ac:dyDescent="0.25">
      <c r="A270" t="s">
        <v>19559</v>
      </c>
      <c r="B270" t="s">
        <v>18115</v>
      </c>
      <c r="C270" t="s">
        <v>8403</v>
      </c>
      <c r="D270" s="97">
        <v>42251</v>
      </c>
      <c r="E270" t="s">
        <v>66</v>
      </c>
      <c r="F270" t="s">
        <v>936</v>
      </c>
      <c r="G270" t="s">
        <v>7797</v>
      </c>
      <c r="H270" t="s">
        <v>18797</v>
      </c>
      <c r="J270" t="s">
        <v>65</v>
      </c>
      <c r="K270" t="s">
        <v>935</v>
      </c>
      <c r="L270" t="s">
        <v>7918</v>
      </c>
      <c r="M270" t="s">
        <v>19247</v>
      </c>
      <c r="N270" t="s">
        <v>7771</v>
      </c>
      <c r="O270" t="s">
        <v>7785</v>
      </c>
      <c r="P270">
        <v>2000</v>
      </c>
      <c r="Q270">
        <v>1000</v>
      </c>
      <c r="R270">
        <v>15000</v>
      </c>
      <c r="U270" t="s">
        <v>19271</v>
      </c>
      <c r="V270" s="97">
        <v>42142</v>
      </c>
      <c r="W270" s="97">
        <v>42144</v>
      </c>
      <c r="X270" t="s">
        <v>19108</v>
      </c>
    </row>
    <row r="271" spans="1:24" customFormat="1" ht="14.25" customHeight="1" x14ac:dyDescent="0.25">
      <c r="A271" t="s">
        <v>19559</v>
      </c>
      <c r="B271" t="s">
        <v>18115</v>
      </c>
      <c r="C271" t="s">
        <v>8403</v>
      </c>
      <c r="D271" s="97">
        <v>42251</v>
      </c>
      <c r="E271" t="s">
        <v>66</v>
      </c>
      <c r="F271" t="s">
        <v>936</v>
      </c>
      <c r="G271" t="s">
        <v>7797</v>
      </c>
      <c r="H271" t="s">
        <v>18797</v>
      </c>
      <c r="J271" t="s">
        <v>65</v>
      </c>
      <c r="K271" t="s">
        <v>935</v>
      </c>
      <c r="L271" t="s">
        <v>7918</v>
      </c>
      <c r="M271" t="s">
        <v>19247</v>
      </c>
      <c r="N271" t="s">
        <v>19265</v>
      </c>
      <c r="O271" t="s">
        <v>7785</v>
      </c>
      <c r="P271">
        <v>1000</v>
      </c>
      <c r="Q271">
        <v>1000</v>
      </c>
      <c r="R271">
        <v>10000</v>
      </c>
      <c r="U271" t="s">
        <v>19271</v>
      </c>
      <c r="V271" s="97">
        <v>42142</v>
      </c>
      <c r="W271" s="97">
        <v>42144</v>
      </c>
      <c r="X271" t="s">
        <v>19109</v>
      </c>
    </row>
    <row r="272" spans="1:24" customFormat="1" ht="14.25" customHeight="1" x14ac:dyDescent="0.25">
      <c r="A272" t="s">
        <v>19559</v>
      </c>
      <c r="B272" t="s">
        <v>8407</v>
      </c>
      <c r="C272" t="s">
        <v>8402</v>
      </c>
      <c r="D272" s="97">
        <v>42251</v>
      </c>
      <c r="E272" t="s">
        <v>142</v>
      </c>
      <c r="F272" t="s">
        <v>434</v>
      </c>
      <c r="G272" t="s">
        <v>7797</v>
      </c>
      <c r="H272" t="s">
        <v>18797</v>
      </c>
      <c r="J272" t="s">
        <v>141</v>
      </c>
      <c r="K272" t="s">
        <v>8117</v>
      </c>
      <c r="L272" t="s">
        <v>8369</v>
      </c>
      <c r="M272" t="s">
        <v>19247</v>
      </c>
      <c r="N272" t="s">
        <v>7771</v>
      </c>
      <c r="O272" t="s">
        <v>8392</v>
      </c>
      <c r="P272">
        <v>300</v>
      </c>
      <c r="Q272">
        <v>300</v>
      </c>
      <c r="R272">
        <v>1700</v>
      </c>
      <c r="U272" t="s">
        <v>19271</v>
      </c>
      <c r="V272" s="97">
        <v>42120</v>
      </c>
      <c r="W272" s="97">
        <v>42122</v>
      </c>
    </row>
    <row r="273" spans="1:24" customFormat="1" ht="14.25" customHeight="1" x14ac:dyDescent="0.25">
      <c r="A273" t="s">
        <v>19559</v>
      </c>
      <c r="B273" t="s">
        <v>8407</v>
      </c>
      <c r="C273" t="s">
        <v>8402</v>
      </c>
      <c r="D273" s="97">
        <v>42251</v>
      </c>
      <c r="E273" t="s">
        <v>142</v>
      </c>
      <c r="F273" t="s">
        <v>360</v>
      </c>
      <c r="G273" t="s">
        <v>7797</v>
      </c>
      <c r="H273" t="s">
        <v>18799</v>
      </c>
      <c r="J273" t="s">
        <v>141</v>
      </c>
      <c r="K273" t="s">
        <v>8090</v>
      </c>
      <c r="L273" t="s">
        <v>8369</v>
      </c>
      <c r="M273" t="s">
        <v>19247</v>
      </c>
      <c r="N273" t="s">
        <v>7771</v>
      </c>
      <c r="O273" t="s">
        <v>8392</v>
      </c>
      <c r="P273">
        <v>150</v>
      </c>
      <c r="Q273">
        <v>150</v>
      </c>
      <c r="R273">
        <v>1700</v>
      </c>
      <c r="U273" t="s">
        <v>19271</v>
      </c>
      <c r="V273" s="97">
        <v>42125</v>
      </c>
      <c r="W273" s="97">
        <v>42138</v>
      </c>
    </row>
    <row r="274" spans="1:24" customFormat="1" ht="14.25" customHeight="1" x14ac:dyDescent="0.25">
      <c r="A274" t="s">
        <v>19559</v>
      </c>
      <c r="B274">
        <v>0</v>
      </c>
      <c r="C274" t="s">
        <v>8401</v>
      </c>
      <c r="D274" s="97">
        <v>42251</v>
      </c>
      <c r="E274" t="s">
        <v>138</v>
      </c>
      <c r="F274" t="s">
        <v>695</v>
      </c>
      <c r="G274" t="s">
        <v>7797</v>
      </c>
      <c r="H274" t="s">
        <v>18799</v>
      </c>
      <c r="J274" t="s">
        <v>137</v>
      </c>
      <c r="K274" t="s">
        <v>694</v>
      </c>
      <c r="L274" t="s">
        <v>8369</v>
      </c>
      <c r="M274" t="s">
        <v>19247</v>
      </c>
      <c r="N274" t="s">
        <v>7771</v>
      </c>
      <c r="O274" t="s">
        <v>8392</v>
      </c>
      <c r="P274">
        <v>15</v>
      </c>
      <c r="Q274">
        <v>15</v>
      </c>
      <c r="R274">
        <v>1700</v>
      </c>
      <c r="U274" t="s">
        <v>19271</v>
      </c>
      <c r="V274" s="97">
        <v>42125</v>
      </c>
      <c r="W274" s="97">
        <v>42138</v>
      </c>
    </row>
    <row r="275" spans="1:24" customFormat="1" ht="14.25" customHeight="1" x14ac:dyDescent="0.25">
      <c r="A275" t="s">
        <v>19559</v>
      </c>
      <c r="B275" t="s">
        <v>8407</v>
      </c>
      <c r="C275" t="s">
        <v>8403</v>
      </c>
      <c r="D275" s="97">
        <v>42251</v>
      </c>
      <c r="E275" t="s">
        <v>66</v>
      </c>
      <c r="F275" t="s">
        <v>8407</v>
      </c>
      <c r="G275" t="s">
        <v>7797</v>
      </c>
      <c r="H275" t="s">
        <v>18797</v>
      </c>
      <c r="J275" t="s">
        <v>65</v>
      </c>
      <c r="L275" t="s">
        <v>8369</v>
      </c>
      <c r="M275" t="s">
        <v>19247</v>
      </c>
      <c r="N275" t="s">
        <v>7771</v>
      </c>
      <c r="O275" t="s">
        <v>8392</v>
      </c>
      <c r="P275">
        <v>424</v>
      </c>
      <c r="Q275">
        <v>424</v>
      </c>
      <c r="R275">
        <v>1700</v>
      </c>
      <c r="U275" t="s">
        <v>19271</v>
      </c>
      <c r="V275" s="97">
        <v>42121</v>
      </c>
      <c r="W275" s="97">
        <v>42128</v>
      </c>
      <c r="X275" t="s">
        <v>19107</v>
      </c>
    </row>
    <row r="276" spans="1:24" customFormat="1" ht="14.25" customHeight="1" x14ac:dyDescent="0.25">
      <c r="A276" t="s">
        <v>19559</v>
      </c>
      <c r="B276" t="s">
        <v>8407</v>
      </c>
      <c r="C276" t="s">
        <v>8403</v>
      </c>
      <c r="D276" s="97">
        <v>42251</v>
      </c>
      <c r="E276" t="s">
        <v>66</v>
      </c>
      <c r="F276" t="s">
        <v>8407</v>
      </c>
      <c r="G276" t="s">
        <v>7797</v>
      </c>
      <c r="H276" t="s">
        <v>18798</v>
      </c>
      <c r="J276" t="s">
        <v>65</v>
      </c>
      <c r="L276" t="s">
        <v>8369</v>
      </c>
      <c r="M276" t="s">
        <v>19247</v>
      </c>
      <c r="N276" t="s">
        <v>7771</v>
      </c>
      <c r="O276" t="s">
        <v>8392</v>
      </c>
      <c r="P276">
        <v>350</v>
      </c>
      <c r="Q276">
        <v>350</v>
      </c>
      <c r="R276">
        <v>1700</v>
      </c>
      <c r="U276" t="s">
        <v>19271</v>
      </c>
      <c r="V276" s="97">
        <v>42121</v>
      </c>
      <c r="W276" s="97">
        <v>42123</v>
      </c>
      <c r="X276" t="s">
        <v>19107</v>
      </c>
    </row>
    <row r="277" spans="1:24" customFormat="1" ht="14.25" customHeight="1" x14ac:dyDescent="0.25">
      <c r="A277" t="s">
        <v>19559</v>
      </c>
      <c r="B277" t="s">
        <v>8407</v>
      </c>
      <c r="C277" t="s">
        <v>8402</v>
      </c>
      <c r="D277" s="97">
        <v>42251</v>
      </c>
      <c r="E277" t="s">
        <v>142</v>
      </c>
      <c r="F277" t="s">
        <v>324</v>
      </c>
      <c r="G277" t="s">
        <v>7797</v>
      </c>
      <c r="H277" t="s">
        <v>18797</v>
      </c>
      <c r="J277" t="s">
        <v>141</v>
      </c>
      <c r="K277" t="s">
        <v>323</v>
      </c>
      <c r="L277" t="s">
        <v>8369</v>
      </c>
      <c r="M277" t="s">
        <v>19247</v>
      </c>
      <c r="N277" t="s">
        <v>18841</v>
      </c>
      <c r="O277" t="s">
        <v>7785</v>
      </c>
      <c r="P277">
        <v>180</v>
      </c>
      <c r="Q277">
        <v>90</v>
      </c>
      <c r="R277">
        <v>15000</v>
      </c>
      <c r="U277" t="s">
        <v>19272</v>
      </c>
      <c r="V277" s="97">
        <v>42200</v>
      </c>
      <c r="W277" s="97">
        <v>42308</v>
      </c>
    </row>
    <row r="278" spans="1:24" customFormat="1" ht="14.25" customHeight="1" x14ac:dyDescent="0.25">
      <c r="A278" t="s">
        <v>19559</v>
      </c>
      <c r="B278" t="s">
        <v>8407</v>
      </c>
      <c r="C278" t="s">
        <v>8402</v>
      </c>
      <c r="D278" s="97">
        <v>42251</v>
      </c>
      <c r="E278" t="s">
        <v>142</v>
      </c>
      <c r="F278" t="s">
        <v>324</v>
      </c>
      <c r="G278" t="s">
        <v>7797</v>
      </c>
      <c r="H278" t="s">
        <v>18797</v>
      </c>
      <c r="J278" t="s">
        <v>141</v>
      </c>
      <c r="K278" t="s">
        <v>323</v>
      </c>
      <c r="L278" t="s">
        <v>8369</v>
      </c>
      <c r="M278" t="s">
        <v>19247</v>
      </c>
      <c r="N278" t="s">
        <v>19265</v>
      </c>
      <c r="O278" t="s">
        <v>7785</v>
      </c>
      <c r="P278">
        <v>90</v>
      </c>
      <c r="Q278">
        <v>90</v>
      </c>
      <c r="R278">
        <v>5000</v>
      </c>
      <c r="U278" t="s">
        <v>19272</v>
      </c>
      <c r="V278" s="97">
        <v>42200</v>
      </c>
      <c r="W278" s="97">
        <v>42308</v>
      </c>
    </row>
    <row r="279" spans="1:24" customFormat="1" ht="14.25" customHeight="1" x14ac:dyDescent="0.25">
      <c r="A279" t="s">
        <v>19559</v>
      </c>
      <c r="B279" t="s">
        <v>8407</v>
      </c>
      <c r="C279" t="s">
        <v>8402</v>
      </c>
      <c r="D279" s="97">
        <v>42251</v>
      </c>
      <c r="E279" t="s">
        <v>142</v>
      </c>
      <c r="F279" t="s">
        <v>410</v>
      </c>
      <c r="G279" t="s">
        <v>7797</v>
      </c>
      <c r="H279" t="s">
        <v>18797</v>
      </c>
      <c r="J279" t="s">
        <v>141</v>
      </c>
      <c r="K279" t="s">
        <v>8109</v>
      </c>
      <c r="L279" t="s">
        <v>8369</v>
      </c>
      <c r="M279" t="s">
        <v>19247</v>
      </c>
      <c r="N279" t="s">
        <v>18841</v>
      </c>
      <c r="O279" t="s">
        <v>7785</v>
      </c>
      <c r="P279">
        <v>970</v>
      </c>
      <c r="Q279">
        <v>485</v>
      </c>
      <c r="R279">
        <v>15000</v>
      </c>
      <c r="U279" t="s">
        <v>19272</v>
      </c>
      <c r="V279" s="97">
        <v>42200</v>
      </c>
      <c r="W279" s="97">
        <v>42308</v>
      </c>
    </row>
    <row r="280" spans="1:24" customFormat="1" ht="14.25" customHeight="1" x14ac:dyDescent="0.25">
      <c r="A280" t="s">
        <v>19559</v>
      </c>
      <c r="B280" t="s">
        <v>8407</v>
      </c>
      <c r="C280" t="s">
        <v>8402</v>
      </c>
      <c r="D280" s="97">
        <v>42251</v>
      </c>
      <c r="E280" t="s">
        <v>142</v>
      </c>
      <c r="F280" t="s">
        <v>410</v>
      </c>
      <c r="G280" t="s">
        <v>7797</v>
      </c>
      <c r="H280" t="s">
        <v>18797</v>
      </c>
      <c r="J280" t="s">
        <v>141</v>
      </c>
      <c r="K280" t="s">
        <v>8109</v>
      </c>
      <c r="L280" t="s">
        <v>8369</v>
      </c>
      <c r="M280" t="s">
        <v>19247</v>
      </c>
      <c r="N280" t="s">
        <v>19265</v>
      </c>
      <c r="O280" t="s">
        <v>7785</v>
      </c>
      <c r="P280">
        <v>485</v>
      </c>
      <c r="Q280">
        <v>485</v>
      </c>
      <c r="R280">
        <v>5000</v>
      </c>
      <c r="U280" t="s">
        <v>19272</v>
      </c>
      <c r="V280" s="97">
        <v>42200</v>
      </c>
      <c r="W280" s="97">
        <v>42308</v>
      </c>
    </row>
    <row r="281" spans="1:24" customFormat="1" ht="14.25" customHeight="1" x14ac:dyDescent="0.25">
      <c r="A281" t="s">
        <v>19559</v>
      </c>
      <c r="B281" t="s">
        <v>8407</v>
      </c>
      <c r="C281" t="s">
        <v>8402</v>
      </c>
      <c r="D281" s="97">
        <v>42251</v>
      </c>
      <c r="E281" t="s">
        <v>142</v>
      </c>
      <c r="F281" t="s">
        <v>366</v>
      </c>
      <c r="G281" t="s">
        <v>7797</v>
      </c>
      <c r="H281" t="s">
        <v>18797</v>
      </c>
      <c r="J281" t="s">
        <v>141</v>
      </c>
      <c r="K281" t="s">
        <v>8093</v>
      </c>
      <c r="L281" t="s">
        <v>8369</v>
      </c>
      <c r="M281" t="s">
        <v>19247</v>
      </c>
      <c r="N281" t="s">
        <v>18841</v>
      </c>
      <c r="O281" t="s">
        <v>7785</v>
      </c>
      <c r="P281">
        <v>300</v>
      </c>
      <c r="Q281">
        <v>150</v>
      </c>
      <c r="R281">
        <v>15000</v>
      </c>
      <c r="U281" t="s">
        <v>19272</v>
      </c>
      <c r="V281" s="97">
        <v>42200</v>
      </c>
      <c r="W281" s="97">
        <v>42308</v>
      </c>
    </row>
    <row r="282" spans="1:24" customFormat="1" ht="14.25" customHeight="1" x14ac:dyDescent="0.25">
      <c r="A282" t="s">
        <v>19559</v>
      </c>
      <c r="B282" t="s">
        <v>8407</v>
      </c>
      <c r="C282" t="s">
        <v>8402</v>
      </c>
      <c r="D282" s="97">
        <v>42251</v>
      </c>
      <c r="E282" t="s">
        <v>142</v>
      </c>
      <c r="F282" t="s">
        <v>366</v>
      </c>
      <c r="G282" t="s">
        <v>7797</v>
      </c>
      <c r="H282" t="s">
        <v>18797</v>
      </c>
      <c r="J282" t="s">
        <v>141</v>
      </c>
      <c r="K282" t="s">
        <v>8093</v>
      </c>
      <c r="L282" t="s">
        <v>8369</v>
      </c>
      <c r="M282" t="s">
        <v>19247</v>
      </c>
      <c r="N282" t="s">
        <v>19265</v>
      </c>
      <c r="O282" t="s">
        <v>7785</v>
      </c>
      <c r="P282">
        <v>150</v>
      </c>
      <c r="Q282">
        <v>150</v>
      </c>
      <c r="R282">
        <v>5000</v>
      </c>
      <c r="U282" t="s">
        <v>19272</v>
      </c>
      <c r="V282" s="97">
        <v>42200</v>
      </c>
      <c r="W282" s="97">
        <v>42308</v>
      </c>
    </row>
    <row r="283" spans="1:24" customFormat="1" ht="14.25" customHeight="1" x14ac:dyDescent="0.25">
      <c r="A283" t="s">
        <v>19559</v>
      </c>
      <c r="B283" t="s">
        <v>8407</v>
      </c>
      <c r="C283" t="s">
        <v>8401</v>
      </c>
      <c r="D283" s="97">
        <v>42251</v>
      </c>
      <c r="E283" t="s">
        <v>222</v>
      </c>
      <c r="F283" t="s">
        <v>848</v>
      </c>
      <c r="G283" t="s">
        <v>7797</v>
      </c>
      <c r="H283" t="s">
        <v>18798</v>
      </c>
      <c r="I283" t="s">
        <v>7827</v>
      </c>
      <c r="J283" t="s">
        <v>221</v>
      </c>
      <c r="K283" t="s">
        <v>8150</v>
      </c>
      <c r="L283" t="s">
        <v>7918</v>
      </c>
      <c r="M283" t="s">
        <v>19247</v>
      </c>
      <c r="N283" t="s">
        <v>18841</v>
      </c>
      <c r="O283" t="s">
        <v>8392</v>
      </c>
      <c r="P283">
        <v>384</v>
      </c>
      <c r="Q283">
        <v>192</v>
      </c>
      <c r="R283">
        <v>15000</v>
      </c>
      <c r="S283">
        <v>51</v>
      </c>
      <c r="U283" t="s">
        <v>19271</v>
      </c>
      <c r="V283" s="97">
        <v>42152</v>
      </c>
      <c r="W283" s="97">
        <v>42201</v>
      </c>
    </row>
    <row r="284" spans="1:24" customFormat="1" ht="14.25" customHeight="1" x14ac:dyDescent="0.25">
      <c r="A284" t="s">
        <v>19559</v>
      </c>
      <c r="B284" t="s">
        <v>8407</v>
      </c>
      <c r="C284" t="s">
        <v>8401</v>
      </c>
      <c r="D284" s="97">
        <v>42251</v>
      </c>
      <c r="E284" t="s">
        <v>222</v>
      </c>
      <c r="F284" t="s">
        <v>848</v>
      </c>
      <c r="G284" t="s">
        <v>7797</v>
      </c>
      <c r="H284" t="s">
        <v>18798</v>
      </c>
      <c r="I284" t="s">
        <v>7827</v>
      </c>
      <c r="J284" t="s">
        <v>221</v>
      </c>
      <c r="K284" t="s">
        <v>8150</v>
      </c>
      <c r="L284" t="s">
        <v>7918</v>
      </c>
      <c r="M284" t="s">
        <v>19247</v>
      </c>
      <c r="N284" t="s">
        <v>19252</v>
      </c>
      <c r="O284" t="s">
        <v>8392</v>
      </c>
      <c r="P284">
        <v>192</v>
      </c>
      <c r="Q284">
        <v>192</v>
      </c>
      <c r="R284">
        <v>5000</v>
      </c>
      <c r="S284">
        <v>51</v>
      </c>
      <c r="U284" t="s">
        <v>19271</v>
      </c>
      <c r="V284" s="97">
        <v>42152</v>
      </c>
      <c r="W284" s="97">
        <v>42201</v>
      </c>
      <c r="X284" t="s">
        <v>19112</v>
      </c>
    </row>
    <row r="285" spans="1:24" customFormat="1" ht="14.25" customHeight="1" x14ac:dyDescent="0.25">
      <c r="A285" t="s">
        <v>19559</v>
      </c>
      <c r="B285" t="s">
        <v>8407</v>
      </c>
      <c r="C285" t="s">
        <v>8401</v>
      </c>
      <c r="D285" s="97">
        <v>42251</v>
      </c>
      <c r="E285" t="s">
        <v>222</v>
      </c>
      <c r="F285" t="s">
        <v>848</v>
      </c>
      <c r="G285" t="s">
        <v>7797</v>
      </c>
      <c r="H285" t="s">
        <v>18798</v>
      </c>
      <c r="I285" t="s">
        <v>7827</v>
      </c>
      <c r="J285" t="s">
        <v>221</v>
      </c>
      <c r="K285" t="s">
        <v>8150</v>
      </c>
      <c r="L285" t="s">
        <v>7918</v>
      </c>
      <c r="M285" t="s">
        <v>19247</v>
      </c>
      <c r="N285" t="s">
        <v>19265</v>
      </c>
      <c r="O285" t="s">
        <v>8392</v>
      </c>
      <c r="P285">
        <v>192</v>
      </c>
      <c r="Q285">
        <v>192</v>
      </c>
      <c r="R285">
        <v>5000</v>
      </c>
      <c r="S285">
        <v>51</v>
      </c>
      <c r="U285" t="s">
        <v>19271</v>
      </c>
      <c r="V285" s="97">
        <v>42152</v>
      </c>
      <c r="W285" s="97">
        <v>42201</v>
      </c>
    </row>
    <row r="286" spans="1:24" customFormat="1" ht="14.25" customHeight="1" x14ac:dyDescent="0.25">
      <c r="A286" t="s">
        <v>19559</v>
      </c>
      <c r="B286" t="s">
        <v>18114</v>
      </c>
      <c r="C286" t="s">
        <v>8403</v>
      </c>
      <c r="D286" s="97">
        <v>42251</v>
      </c>
      <c r="E286" t="s">
        <v>66</v>
      </c>
      <c r="F286" t="s">
        <v>918</v>
      </c>
      <c r="G286" t="s">
        <v>7797</v>
      </c>
      <c r="H286" t="s">
        <v>18800</v>
      </c>
      <c r="I286" t="s">
        <v>8412</v>
      </c>
      <c r="J286" t="s">
        <v>65</v>
      </c>
      <c r="K286" t="s">
        <v>917</v>
      </c>
      <c r="L286" t="s">
        <v>19415</v>
      </c>
      <c r="M286" t="s">
        <v>19248</v>
      </c>
      <c r="N286" t="s">
        <v>7770</v>
      </c>
      <c r="O286" t="s">
        <v>7785</v>
      </c>
      <c r="P286">
        <v>950</v>
      </c>
      <c r="Q286">
        <v>475</v>
      </c>
      <c r="R286">
        <v>1200</v>
      </c>
      <c r="T286">
        <v>475</v>
      </c>
      <c r="U286" t="s">
        <v>19272</v>
      </c>
      <c r="V286" s="97">
        <v>42134</v>
      </c>
      <c r="W286" s="97">
        <v>42399</v>
      </c>
    </row>
    <row r="287" spans="1:24" customFormat="1" ht="14.25" customHeight="1" x14ac:dyDescent="0.25">
      <c r="A287" t="s">
        <v>19559</v>
      </c>
      <c r="B287" t="s">
        <v>18114</v>
      </c>
      <c r="C287" t="s">
        <v>8403</v>
      </c>
      <c r="D287" s="97">
        <v>42251</v>
      </c>
      <c r="E287" t="s">
        <v>66</v>
      </c>
      <c r="F287" t="s">
        <v>918</v>
      </c>
      <c r="G287" t="s">
        <v>7797</v>
      </c>
      <c r="H287" t="s">
        <v>18800</v>
      </c>
      <c r="I287" t="s">
        <v>8412</v>
      </c>
      <c r="J287" t="s">
        <v>65</v>
      </c>
      <c r="K287" t="s">
        <v>917</v>
      </c>
      <c r="L287" t="s">
        <v>19416</v>
      </c>
      <c r="M287" t="s">
        <v>19248</v>
      </c>
      <c r="N287" t="s">
        <v>19266</v>
      </c>
      <c r="O287" t="s">
        <v>7785</v>
      </c>
      <c r="P287">
        <v>950</v>
      </c>
      <c r="Q287">
        <v>475</v>
      </c>
      <c r="R287">
        <v>850</v>
      </c>
      <c r="T287">
        <v>475</v>
      </c>
      <c r="U287" t="s">
        <v>19272</v>
      </c>
      <c r="V287" s="97">
        <v>42134</v>
      </c>
      <c r="W287" s="97">
        <v>42399</v>
      </c>
    </row>
    <row r="288" spans="1:24" customFormat="1" ht="14.25" customHeight="1" x14ac:dyDescent="0.25">
      <c r="A288" t="s">
        <v>19559</v>
      </c>
      <c r="B288" t="s">
        <v>18114</v>
      </c>
      <c r="C288" t="s">
        <v>8403</v>
      </c>
      <c r="D288" s="97">
        <v>42251</v>
      </c>
      <c r="E288" t="s">
        <v>66</v>
      </c>
      <c r="F288" t="s">
        <v>918</v>
      </c>
      <c r="G288" t="s">
        <v>7797</v>
      </c>
      <c r="H288" t="s">
        <v>18800</v>
      </c>
      <c r="I288" t="s">
        <v>8412</v>
      </c>
      <c r="J288" t="s">
        <v>65</v>
      </c>
      <c r="K288" t="s">
        <v>917</v>
      </c>
      <c r="L288" t="s">
        <v>19047</v>
      </c>
      <c r="M288" t="s">
        <v>19247</v>
      </c>
      <c r="N288" t="s">
        <v>7771</v>
      </c>
      <c r="O288" t="s">
        <v>7785</v>
      </c>
      <c r="P288">
        <v>660</v>
      </c>
      <c r="Q288">
        <v>660</v>
      </c>
      <c r="R288">
        <v>2500</v>
      </c>
      <c r="U288" t="s">
        <v>19271</v>
      </c>
      <c r="V288" s="97">
        <v>42134</v>
      </c>
      <c r="W288" s="97">
        <v>42399</v>
      </c>
      <c r="X288" t="s">
        <v>19111</v>
      </c>
    </row>
    <row r="289" spans="1:24" customFormat="1" ht="14.25" customHeight="1" x14ac:dyDescent="0.25">
      <c r="A289" t="s">
        <v>19559</v>
      </c>
      <c r="B289" t="s">
        <v>18115</v>
      </c>
      <c r="C289" t="s">
        <v>8403</v>
      </c>
      <c r="D289" s="97">
        <v>42251</v>
      </c>
      <c r="E289" t="s">
        <v>66</v>
      </c>
      <c r="F289" t="s">
        <v>924</v>
      </c>
      <c r="G289" t="s">
        <v>7797</v>
      </c>
      <c r="H289" t="s">
        <v>18800</v>
      </c>
      <c r="I289" t="s">
        <v>8412</v>
      </c>
      <c r="J289" t="s">
        <v>65</v>
      </c>
      <c r="K289" t="s">
        <v>923</v>
      </c>
      <c r="L289" t="s">
        <v>7918</v>
      </c>
      <c r="M289" t="s">
        <v>19248</v>
      </c>
      <c r="N289" t="s">
        <v>7770</v>
      </c>
      <c r="O289" t="s">
        <v>7785</v>
      </c>
      <c r="P289">
        <v>1516</v>
      </c>
      <c r="Q289">
        <v>758</v>
      </c>
      <c r="R289">
        <v>1200</v>
      </c>
      <c r="U289" t="s">
        <v>19272</v>
      </c>
      <c r="V289" s="97">
        <v>42134</v>
      </c>
      <c r="W289" s="97">
        <v>42399</v>
      </c>
    </row>
    <row r="290" spans="1:24" customFormat="1" ht="14.25" customHeight="1" x14ac:dyDescent="0.25">
      <c r="A290" t="s">
        <v>19559</v>
      </c>
      <c r="B290" t="s">
        <v>18115</v>
      </c>
      <c r="C290" t="s">
        <v>8403</v>
      </c>
      <c r="D290" s="97">
        <v>42251</v>
      </c>
      <c r="E290" t="s">
        <v>66</v>
      </c>
      <c r="F290" t="s">
        <v>936</v>
      </c>
      <c r="G290" t="s">
        <v>7797</v>
      </c>
      <c r="H290" t="s">
        <v>18800</v>
      </c>
      <c r="I290" t="s">
        <v>8412</v>
      </c>
      <c r="J290" t="s">
        <v>65</v>
      </c>
      <c r="K290" t="s">
        <v>935</v>
      </c>
      <c r="L290" t="s">
        <v>7918</v>
      </c>
      <c r="M290" t="s">
        <v>19248</v>
      </c>
      <c r="N290" t="s">
        <v>7770</v>
      </c>
      <c r="O290" t="s">
        <v>7785</v>
      </c>
      <c r="P290">
        <v>1788</v>
      </c>
      <c r="Q290">
        <v>894</v>
      </c>
      <c r="R290">
        <v>1200</v>
      </c>
      <c r="U290" t="s">
        <v>19272</v>
      </c>
      <c r="V290" s="97">
        <v>42134</v>
      </c>
      <c r="W290" s="97">
        <v>42399</v>
      </c>
    </row>
    <row r="291" spans="1:24" customFormat="1" ht="14.25" customHeight="1" x14ac:dyDescent="0.25">
      <c r="A291" t="s">
        <v>19559</v>
      </c>
      <c r="B291" t="s">
        <v>18114</v>
      </c>
      <c r="C291" t="s">
        <v>8403</v>
      </c>
      <c r="D291" s="97">
        <v>42251</v>
      </c>
      <c r="E291" t="s">
        <v>66</v>
      </c>
      <c r="F291" t="s">
        <v>945</v>
      </c>
      <c r="G291" t="s">
        <v>7797</v>
      </c>
      <c r="H291" t="s">
        <v>18800</v>
      </c>
      <c r="I291" t="s">
        <v>8412</v>
      </c>
      <c r="J291" t="s">
        <v>65</v>
      </c>
      <c r="K291" t="s">
        <v>944</v>
      </c>
      <c r="L291" t="s">
        <v>7918</v>
      </c>
      <c r="M291" t="s">
        <v>19248</v>
      </c>
      <c r="N291" t="s">
        <v>7770</v>
      </c>
      <c r="O291" t="s">
        <v>7785</v>
      </c>
      <c r="P291">
        <v>1462</v>
      </c>
      <c r="Q291">
        <v>731</v>
      </c>
      <c r="R291">
        <v>1200</v>
      </c>
      <c r="U291" t="s">
        <v>19272</v>
      </c>
      <c r="V291" s="97">
        <v>42134</v>
      </c>
      <c r="W291" s="97">
        <v>42399</v>
      </c>
    </row>
    <row r="292" spans="1:24" customFormat="1" ht="14.25" customHeight="1" x14ac:dyDescent="0.25">
      <c r="A292" t="s">
        <v>19559</v>
      </c>
      <c r="B292" t="s">
        <v>18114</v>
      </c>
      <c r="C292" t="s">
        <v>8403</v>
      </c>
      <c r="D292" s="97">
        <v>42251</v>
      </c>
      <c r="E292" t="s">
        <v>66</v>
      </c>
      <c r="F292" t="s">
        <v>945</v>
      </c>
      <c r="G292" t="s">
        <v>7797</v>
      </c>
      <c r="H292" t="s">
        <v>18800</v>
      </c>
      <c r="I292" t="s">
        <v>8412</v>
      </c>
      <c r="J292" t="s">
        <v>65</v>
      </c>
      <c r="K292" t="s">
        <v>944</v>
      </c>
      <c r="L292" t="s">
        <v>7918</v>
      </c>
      <c r="M292" t="s">
        <v>19247</v>
      </c>
      <c r="N292" t="s">
        <v>18841</v>
      </c>
      <c r="O292" t="s">
        <v>7785</v>
      </c>
      <c r="P292">
        <v>1790</v>
      </c>
      <c r="Q292">
        <v>1025</v>
      </c>
      <c r="R292">
        <v>15000</v>
      </c>
      <c r="U292" t="s">
        <v>19272</v>
      </c>
      <c r="V292" s="97">
        <v>42134</v>
      </c>
      <c r="W292" s="97">
        <v>42399</v>
      </c>
    </row>
    <row r="293" spans="1:24" customFormat="1" ht="14.25" customHeight="1" x14ac:dyDescent="0.25">
      <c r="A293" t="s">
        <v>19559</v>
      </c>
      <c r="B293" t="s">
        <v>18114</v>
      </c>
      <c r="C293" t="s">
        <v>8403</v>
      </c>
      <c r="D293" s="97">
        <v>42251</v>
      </c>
      <c r="E293" t="s">
        <v>66</v>
      </c>
      <c r="F293" t="s">
        <v>945</v>
      </c>
      <c r="G293" t="s">
        <v>7797</v>
      </c>
      <c r="H293" t="s">
        <v>18800</v>
      </c>
      <c r="I293" t="s">
        <v>8412</v>
      </c>
      <c r="J293" t="s">
        <v>65</v>
      </c>
      <c r="K293" t="s">
        <v>944</v>
      </c>
      <c r="L293" t="s">
        <v>7918</v>
      </c>
      <c r="M293" t="s">
        <v>19247</v>
      </c>
      <c r="N293" t="s">
        <v>19256</v>
      </c>
      <c r="O293" t="s">
        <v>7785</v>
      </c>
      <c r="P293">
        <v>1025</v>
      </c>
      <c r="Q293">
        <v>1025</v>
      </c>
      <c r="R293">
        <v>195</v>
      </c>
      <c r="U293" t="s">
        <v>19272</v>
      </c>
      <c r="V293" s="97">
        <v>42134</v>
      </c>
      <c r="W293" s="97">
        <v>42399</v>
      </c>
    </row>
    <row r="294" spans="1:24" customFormat="1" ht="14.25" customHeight="1" x14ac:dyDescent="0.25">
      <c r="A294" t="s">
        <v>19559</v>
      </c>
      <c r="B294" t="s">
        <v>18114</v>
      </c>
      <c r="C294" t="s">
        <v>8403</v>
      </c>
      <c r="D294" s="97">
        <v>42251</v>
      </c>
      <c r="E294" t="s">
        <v>66</v>
      </c>
      <c r="F294" t="s">
        <v>970</v>
      </c>
      <c r="G294" t="s">
        <v>7797</v>
      </c>
      <c r="H294" t="s">
        <v>18800</v>
      </c>
      <c r="I294" t="s">
        <v>8412</v>
      </c>
      <c r="J294" t="s">
        <v>65</v>
      </c>
      <c r="K294" t="s">
        <v>969</v>
      </c>
      <c r="L294" t="s">
        <v>7918</v>
      </c>
      <c r="M294" t="s">
        <v>19247</v>
      </c>
      <c r="N294" t="s">
        <v>18841</v>
      </c>
      <c r="O294" t="s">
        <v>7785</v>
      </c>
      <c r="P294">
        <v>1504</v>
      </c>
      <c r="Q294">
        <v>1234</v>
      </c>
      <c r="R294">
        <v>15000</v>
      </c>
      <c r="U294" t="s">
        <v>19271</v>
      </c>
      <c r="V294" s="97">
        <v>42134</v>
      </c>
      <c r="W294" s="97">
        <v>42207</v>
      </c>
    </row>
    <row r="295" spans="1:24" customFormat="1" ht="14.25" customHeight="1" x14ac:dyDescent="0.25">
      <c r="A295" t="s">
        <v>19559</v>
      </c>
      <c r="B295" t="s">
        <v>18114</v>
      </c>
      <c r="C295" t="s">
        <v>8403</v>
      </c>
      <c r="D295" s="97">
        <v>42251</v>
      </c>
      <c r="E295" t="s">
        <v>66</v>
      </c>
      <c r="F295" t="s">
        <v>970</v>
      </c>
      <c r="G295" t="s">
        <v>7797</v>
      </c>
      <c r="H295" t="s">
        <v>18800</v>
      </c>
      <c r="I295" t="s">
        <v>8412</v>
      </c>
      <c r="J295" t="s">
        <v>65</v>
      </c>
      <c r="K295" t="s">
        <v>969</v>
      </c>
      <c r="L295" t="s">
        <v>7918</v>
      </c>
      <c r="M295" t="s">
        <v>19247</v>
      </c>
      <c r="N295" t="s">
        <v>19256</v>
      </c>
      <c r="O295" t="s">
        <v>7785</v>
      </c>
      <c r="P295">
        <v>1234</v>
      </c>
      <c r="Q295">
        <v>1234</v>
      </c>
      <c r="R295">
        <v>195</v>
      </c>
      <c r="U295" t="s">
        <v>19271</v>
      </c>
      <c r="V295" s="97">
        <v>42134</v>
      </c>
      <c r="W295" s="97">
        <v>42207</v>
      </c>
    </row>
    <row r="296" spans="1:24" customFormat="1" ht="14.25" customHeight="1" x14ac:dyDescent="0.25">
      <c r="A296" t="s">
        <v>19559</v>
      </c>
      <c r="B296" t="s">
        <v>18114</v>
      </c>
      <c r="C296" t="s">
        <v>8403</v>
      </c>
      <c r="D296" s="97">
        <v>42251</v>
      </c>
      <c r="E296" t="s">
        <v>66</v>
      </c>
      <c r="F296" t="s">
        <v>972</v>
      </c>
      <c r="G296" t="s">
        <v>7797</v>
      </c>
      <c r="H296" t="s">
        <v>18800</v>
      </c>
      <c r="I296" t="s">
        <v>8412</v>
      </c>
      <c r="J296" t="s">
        <v>65</v>
      </c>
      <c r="K296" t="s">
        <v>971</v>
      </c>
      <c r="L296" t="s">
        <v>19418</v>
      </c>
      <c r="M296" t="s">
        <v>19248</v>
      </c>
      <c r="N296" t="s">
        <v>7770</v>
      </c>
      <c r="O296" t="s">
        <v>7785</v>
      </c>
      <c r="P296">
        <v>614</v>
      </c>
      <c r="Q296">
        <v>307</v>
      </c>
      <c r="R296">
        <v>1200</v>
      </c>
      <c r="T296">
        <v>307</v>
      </c>
      <c r="U296" t="s">
        <v>19272</v>
      </c>
      <c r="V296" s="97">
        <v>42134</v>
      </c>
      <c r="W296" s="97">
        <v>42399</v>
      </c>
    </row>
    <row r="297" spans="1:24" customFormat="1" ht="14.25" customHeight="1" x14ac:dyDescent="0.25">
      <c r="A297" t="s">
        <v>19559</v>
      </c>
      <c r="B297" t="s">
        <v>18114</v>
      </c>
      <c r="C297" t="s">
        <v>8403</v>
      </c>
      <c r="D297" s="97">
        <v>42251</v>
      </c>
      <c r="E297" t="s">
        <v>66</v>
      </c>
      <c r="F297" t="s">
        <v>972</v>
      </c>
      <c r="G297" t="s">
        <v>7797</v>
      </c>
      <c r="H297" t="s">
        <v>18800</v>
      </c>
      <c r="I297" t="s">
        <v>8412</v>
      </c>
      <c r="J297" t="s">
        <v>65</v>
      </c>
      <c r="K297" t="s">
        <v>971</v>
      </c>
      <c r="L297" t="s">
        <v>19418</v>
      </c>
      <c r="M297" t="s">
        <v>19248</v>
      </c>
      <c r="N297" t="s">
        <v>19266</v>
      </c>
      <c r="O297" t="s">
        <v>7785</v>
      </c>
      <c r="P297">
        <v>614</v>
      </c>
      <c r="Q297">
        <v>307</v>
      </c>
      <c r="R297">
        <v>850</v>
      </c>
      <c r="T297">
        <v>307</v>
      </c>
      <c r="U297" t="s">
        <v>19272</v>
      </c>
      <c r="V297" s="97">
        <v>42134</v>
      </c>
      <c r="W297" s="97">
        <v>42399</v>
      </c>
    </row>
    <row r="298" spans="1:24" customFormat="1" ht="14.25" customHeight="1" x14ac:dyDescent="0.25">
      <c r="A298" t="s">
        <v>19559</v>
      </c>
      <c r="B298" t="s">
        <v>18114</v>
      </c>
      <c r="C298" t="s">
        <v>8403</v>
      </c>
      <c r="D298" s="97">
        <v>42251</v>
      </c>
      <c r="E298" t="s">
        <v>66</v>
      </c>
      <c r="F298" t="s">
        <v>972</v>
      </c>
      <c r="G298" t="s">
        <v>7797</v>
      </c>
      <c r="H298" t="s">
        <v>18800</v>
      </c>
      <c r="I298" t="s">
        <v>8412</v>
      </c>
      <c r="J298" t="s">
        <v>65</v>
      </c>
      <c r="K298" t="s">
        <v>971</v>
      </c>
      <c r="L298" t="s">
        <v>19419</v>
      </c>
      <c r="M298" t="s">
        <v>19247</v>
      </c>
      <c r="N298" t="s">
        <v>7771</v>
      </c>
      <c r="O298" t="s">
        <v>7785</v>
      </c>
      <c r="P298">
        <v>700</v>
      </c>
      <c r="Q298">
        <v>700</v>
      </c>
      <c r="R298">
        <v>1700</v>
      </c>
      <c r="U298" t="s">
        <v>19271</v>
      </c>
      <c r="V298" s="97">
        <v>42125</v>
      </c>
      <c r="W298" s="97">
        <v>42150</v>
      </c>
      <c r="X298" t="s">
        <v>19110</v>
      </c>
    </row>
    <row r="299" spans="1:24" customFormat="1" ht="14.25" customHeight="1" x14ac:dyDescent="0.25">
      <c r="A299" t="s">
        <v>19559</v>
      </c>
      <c r="B299" t="s">
        <v>8407</v>
      </c>
      <c r="C299" t="s">
        <v>8401</v>
      </c>
      <c r="D299" s="97">
        <v>42251</v>
      </c>
      <c r="E299" t="s">
        <v>222</v>
      </c>
      <c r="F299" t="s">
        <v>872</v>
      </c>
      <c r="G299" t="s">
        <v>7797</v>
      </c>
      <c r="H299" t="s">
        <v>18798</v>
      </c>
      <c r="I299" t="s">
        <v>7827</v>
      </c>
      <c r="J299" t="s">
        <v>221</v>
      </c>
      <c r="K299" t="s">
        <v>8155</v>
      </c>
      <c r="L299" t="s">
        <v>19420</v>
      </c>
      <c r="M299" t="s">
        <v>19247</v>
      </c>
      <c r="N299" t="s">
        <v>18841</v>
      </c>
      <c r="O299" t="s">
        <v>8392</v>
      </c>
      <c r="P299">
        <v>620</v>
      </c>
      <c r="Q299">
        <v>310</v>
      </c>
      <c r="R299">
        <v>15000</v>
      </c>
      <c r="S299">
        <v>31</v>
      </c>
      <c r="U299" t="s">
        <v>19271</v>
      </c>
      <c r="V299" s="97">
        <v>42152</v>
      </c>
      <c r="W299" s="97">
        <v>42201</v>
      </c>
      <c r="X299" t="s">
        <v>19113</v>
      </c>
    </row>
    <row r="300" spans="1:24" customFormat="1" ht="14.25" customHeight="1" x14ac:dyDescent="0.25">
      <c r="A300" t="s">
        <v>19559</v>
      </c>
      <c r="B300" t="s">
        <v>8407</v>
      </c>
      <c r="C300" t="s">
        <v>8401</v>
      </c>
      <c r="D300" s="97">
        <v>42251</v>
      </c>
      <c r="E300" t="s">
        <v>222</v>
      </c>
      <c r="F300" t="s">
        <v>872</v>
      </c>
      <c r="G300" t="s">
        <v>7797</v>
      </c>
      <c r="H300" t="s">
        <v>18798</v>
      </c>
      <c r="I300" t="s">
        <v>7827</v>
      </c>
      <c r="J300" t="s">
        <v>221</v>
      </c>
      <c r="K300" t="s">
        <v>8155</v>
      </c>
      <c r="L300" t="s">
        <v>7918</v>
      </c>
      <c r="M300" t="s">
        <v>19247</v>
      </c>
      <c r="N300" t="s">
        <v>18841</v>
      </c>
      <c r="O300" t="s">
        <v>8392</v>
      </c>
      <c r="P300">
        <v>208</v>
      </c>
      <c r="Q300">
        <v>104</v>
      </c>
      <c r="R300">
        <v>15000</v>
      </c>
      <c r="S300">
        <v>6</v>
      </c>
      <c r="U300" t="s">
        <v>19272</v>
      </c>
      <c r="V300" s="97">
        <v>42152</v>
      </c>
      <c r="W300" s="97">
        <v>42323</v>
      </c>
      <c r="X300" t="s">
        <v>19114</v>
      </c>
    </row>
    <row r="301" spans="1:24" customFormat="1" ht="14.25" customHeight="1" x14ac:dyDescent="0.25">
      <c r="A301" t="s">
        <v>19559</v>
      </c>
      <c r="B301" t="s">
        <v>8407</v>
      </c>
      <c r="C301" t="s">
        <v>8401</v>
      </c>
      <c r="D301" s="97">
        <v>42251</v>
      </c>
      <c r="E301" t="s">
        <v>222</v>
      </c>
      <c r="F301" t="s">
        <v>872</v>
      </c>
      <c r="G301" t="s">
        <v>7797</v>
      </c>
      <c r="H301" t="s">
        <v>18798</v>
      </c>
      <c r="I301" t="s">
        <v>7827</v>
      </c>
      <c r="J301" t="s">
        <v>221</v>
      </c>
      <c r="K301" t="s">
        <v>8155</v>
      </c>
      <c r="L301" t="s">
        <v>19420</v>
      </c>
      <c r="M301" t="s">
        <v>19247</v>
      </c>
      <c r="N301" t="s">
        <v>19252</v>
      </c>
      <c r="O301" t="s">
        <v>8392</v>
      </c>
      <c r="P301">
        <v>310</v>
      </c>
      <c r="Q301">
        <v>310</v>
      </c>
      <c r="R301">
        <v>5000</v>
      </c>
      <c r="S301">
        <v>31</v>
      </c>
      <c r="U301" t="s">
        <v>19271</v>
      </c>
      <c r="V301" s="97">
        <v>42152</v>
      </c>
      <c r="W301" s="97">
        <v>42201</v>
      </c>
      <c r="X301" t="s">
        <v>19113</v>
      </c>
    </row>
    <row r="302" spans="1:24" customFormat="1" ht="14.25" customHeight="1" x14ac:dyDescent="0.25">
      <c r="A302" t="s">
        <v>19559</v>
      </c>
      <c r="B302" t="s">
        <v>8407</v>
      </c>
      <c r="C302" t="s">
        <v>8401</v>
      </c>
      <c r="D302" s="97">
        <v>42251</v>
      </c>
      <c r="E302" t="s">
        <v>222</v>
      </c>
      <c r="F302" t="s">
        <v>872</v>
      </c>
      <c r="G302" t="s">
        <v>7797</v>
      </c>
      <c r="H302" t="s">
        <v>18798</v>
      </c>
      <c r="I302" t="s">
        <v>7827</v>
      </c>
      <c r="J302" t="s">
        <v>221</v>
      </c>
      <c r="K302" t="s">
        <v>8155</v>
      </c>
      <c r="L302" t="s">
        <v>7918</v>
      </c>
      <c r="M302" t="s">
        <v>19247</v>
      </c>
      <c r="N302" t="s">
        <v>19252</v>
      </c>
      <c r="O302" t="s">
        <v>8392</v>
      </c>
      <c r="P302">
        <v>104</v>
      </c>
      <c r="Q302">
        <v>104</v>
      </c>
      <c r="R302">
        <v>5000</v>
      </c>
      <c r="S302">
        <v>6</v>
      </c>
      <c r="U302" t="s">
        <v>19272</v>
      </c>
      <c r="V302" s="97">
        <v>42152</v>
      </c>
      <c r="W302" s="97">
        <v>42262</v>
      </c>
      <c r="X302" t="s">
        <v>19116</v>
      </c>
    </row>
    <row r="303" spans="1:24" customFormat="1" ht="14.25" customHeight="1" x14ac:dyDescent="0.25">
      <c r="A303" t="s">
        <v>19559</v>
      </c>
      <c r="B303" t="s">
        <v>8407</v>
      </c>
      <c r="C303" t="s">
        <v>8401</v>
      </c>
      <c r="D303" s="97">
        <v>42251</v>
      </c>
      <c r="E303" t="s">
        <v>222</v>
      </c>
      <c r="F303" t="s">
        <v>872</v>
      </c>
      <c r="G303" t="s">
        <v>7797</v>
      </c>
      <c r="H303" t="s">
        <v>18798</v>
      </c>
      <c r="I303" t="s">
        <v>7827</v>
      </c>
      <c r="J303" t="s">
        <v>221</v>
      </c>
      <c r="K303" t="s">
        <v>8155</v>
      </c>
      <c r="L303" t="s">
        <v>19420</v>
      </c>
      <c r="M303" t="s">
        <v>19247</v>
      </c>
      <c r="N303" t="s">
        <v>19265</v>
      </c>
      <c r="O303" t="s">
        <v>8392</v>
      </c>
      <c r="P303">
        <v>310</v>
      </c>
      <c r="Q303">
        <v>310</v>
      </c>
      <c r="R303">
        <v>5000</v>
      </c>
      <c r="S303">
        <v>31</v>
      </c>
      <c r="U303" t="s">
        <v>19271</v>
      </c>
      <c r="V303" s="97">
        <v>42152</v>
      </c>
      <c r="W303" s="97">
        <v>42201</v>
      </c>
      <c r="X303" t="s">
        <v>19113</v>
      </c>
    </row>
    <row r="304" spans="1:24" customFormat="1" ht="14.25" customHeight="1" x14ac:dyDescent="0.25">
      <c r="A304" t="s">
        <v>19559</v>
      </c>
      <c r="B304" t="s">
        <v>8407</v>
      </c>
      <c r="C304" t="s">
        <v>8401</v>
      </c>
      <c r="D304" s="97">
        <v>42251</v>
      </c>
      <c r="E304" t="s">
        <v>222</v>
      </c>
      <c r="F304" t="s">
        <v>872</v>
      </c>
      <c r="G304" t="s">
        <v>7797</v>
      </c>
      <c r="H304" t="s">
        <v>18798</v>
      </c>
      <c r="I304" t="s">
        <v>7827</v>
      </c>
      <c r="J304" t="s">
        <v>221</v>
      </c>
      <c r="K304" t="s">
        <v>8155</v>
      </c>
      <c r="L304" t="s">
        <v>7918</v>
      </c>
      <c r="M304" t="s">
        <v>19247</v>
      </c>
      <c r="N304" t="s">
        <v>19265</v>
      </c>
      <c r="O304" t="s">
        <v>8392</v>
      </c>
      <c r="P304">
        <v>104</v>
      </c>
      <c r="Q304">
        <v>104</v>
      </c>
      <c r="R304">
        <v>5000</v>
      </c>
      <c r="S304">
        <v>6</v>
      </c>
      <c r="U304" t="s">
        <v>19272</v>
      </c>
      <c r="V304" s="97">
        <v>42152</v>
      </c>
      <c r="W304" s="97">
        <v>42262</v>
      </c>
      <c r="X304" t="s">
        <v>19115</v>
      </c>
    </row>
    <row r="305" spans="1:24" customFormat="1" ht="14.25" customHeight="1" x14ac:dyDescent="0.25">
      <c r="A305" t="s">
        <v>19559</v>
      </c>
      <c r="B305" t="s">
        <v>18118</v>
      </c>
      <c r="C305" t="s">
        <v>8401</v>
      </c>
      <c r="D305" s="97">
        <v>42251</v>
      </c>
      <c r="E305" t="s">
        <v>222</v>
      </c>
      <c r="F305" t="s">
        <v>876</v>
      </c>
      <c r="G305" t="s">
        <v>7797</v>
      </c>
      <c r="H305" t="s">
        <v>18798</v>
      </c>
      <c r="I305" t="s">
        <v>7827</v>
      </c>
      <c r="J305" t="s">
        <v>221</v>
      </c>
      <c r="K305" t="s">
        <v>875</v>
      </c>
      <c r="L305" t="s">
        <v>7918</v>
      </c>
      <c r="M305" t="s">
        <v>19247</v>
      </c>
      <c r="N305" t="s">
        <v>18841</v>
      </c>
      <c r="O305" t="s">
        <v>8392</v>
      </c>
      <c r="P305">
        <v>240</v>
      </c>
      <c r="Q305">
        <v>120</v>
      </c>
      <c r="R305">
        <v>15000</v>
      </c>
      <c r="S305">
        <v>26</v>
      </c>
      <c r="U305" t="s">
        <v>19271</v>
      </c>
      <c r="V305" s="97">
        <v>42152</v>
      </c>
      <c r="W305" s="97">
        <v>42201</v>
      </c>
    </row>
    <row r="306" spans="1:24" customFormat="1" ht="14.25" customHeight="1" x14ac:dyDescent="0.25">
      <c r="A306" t="s">
        <v>19559</v>
      </c>
      <c r="B306" t="s">
        <v>18118</v>
      </c>
      <c r="C306" t="s">
        <v>8401</v>
      </c>
      <c r="D306" s="97">
        <v>42251</v>
      </c>
      <c r="E306" t="s">
        <v>222</v>
      </c>
      <c r="F306" t="s">
        <v>876</v>
      </c>
      <c r="G306" t="s">
        <v>7797</v>
      </c>
      <c r="H306" t="s">
        <v>18798</v>
      </c>
      <c r="I306" t="s">
        <v>7827</v>
      </c>
      <c r="J306" t="s">
        <v>221</v>
      </c>
      <c r="K306" t="s">
        <v>875</v>
      </c>
      <c r="L306" t="s">
        <v>7918</v>
      </c>
      <c r="M306" t="s">
        <v>19247</v>
      </c>
      <c r="N306" t="s">
        <v>19252</v>
      </c>
      <c r="O306" t="s">
        <v>8392</v>
      </c>
      <c r="P306">
        <v>120</v>
      </c>
      <c r="Q306">
        <v>120</v>
      </c>
      <c r="R306">
        <v>5000</v>
      </c>
      <c r="S306">
        <v>26</v>
      </c>
      <c r="U306" t="s">
        <v>19271</v>
      </c>
      <c r="V306" s="97">
        <v>42152</v>
      </c>
      <c r="W306" s="97">
        <v>42201</v>
      </c>
      <c r="X306" t="s">
        <v>19112</v>
      </c>
    </row>
    <row r="307" spans="1:24" customFormat="1" ht="14.25" customHeight="1" x14ac:dyDescent="0.25">
      <c r="A307" t="s">
        <v>19559</v>
      </c>
      <c r="B307" t="s">
        <v>18118</v>
      </c>
      <c r="C307" t="s">
        <v>8401</v>
      </c>
      <c r="D307" s="97">
        <v>42251</v>
      </c>
      <c r="E307" t="s">
        <v>222</v>
      </c>
      <c r="F307" t="s">
        <v>876</v>
      </c>
      <c r="G307" t="s">
        <v>7797</v>
      </c>
      <c r="H307" t="s">
        <v>18798</v>
      </c>
      <c r="I307" t="s">
        <v>7827</v>
      </c>
      <c r="J307" t="s">
        <v>221</v>
      </c>
      <c r="K307" t="s">
        <v>875</v>
      </c>
      <c r="L307" t="s">
        <v>7918</v>
      </c>
      <c r="M307" t="s">
        <v>19247</v>
      </c>
      <c r="N307" t="s">
        <v>19265</v>
      </c>
      <c r="O307" t="s">
        <v>8392</v>
      </c>
      <c r="P307">
        <v>120</v>
      </c>
      <c r="Q307">
        <v>120</v>
      </c>
      <c r="R307">
        <v>5000</v>
      </c>
      <c r="S307">
        <v>26</v>
      </c>
      <c r="U307" t="s">
        <v>19271</v>
      </c>
      <c r="V307" s="97">
        <v>42152</v>
      </c>
      <c r="W307" s="97">
        <v>42201</v>
      </c>
    </row>
    <row r="308" spans="1:24" customFormat="1" ht="14.25" customHeight="1" x14ac:dyDescent="0.25">
      <c r="A308" t="s">
        <v>19559</v>
      </c>
      <c r="B308" t="s">
        <v>18114</v>
      </c>
      <c r="C308" t="s">
        <v>8403</v>
      </c>
      <c r="D308" s="97">
        <v>42251</v>
      </c>
      <c r="E308" t="s">
        <v>66</v>
      </c>
      <c r="F308" t="s">
        <v>918</v>
      </c>
      <c r="G308" t="s">
        <v>7797</v>
      </c>
      <c r="H308" t="s">
        <v>18800</v>
      </c>
      <c r="I308" t="s">
        <v>8412</v>
      </c>
      <c r="J308" t="s">
        <v>65</v>
      </c>
      <c r="K308" t="s">
        <v>917</v>
      </c>
      <c r="L308" t="s">
        <v>19421</v>
      </c>
      <c r="M308" t="s">
        <v>19248</v>
      </c>
      <c r="N308" t="s">
        <v>19253</v>
      </c>
      <c r="O308" t="s">
        <v>7785</v>
      </c>
      <c r="P308">
        <v>1182</v>
      </c>
      <c r="Q308">
        <v>591</v>
      </c>
      <c r="R308">
        <v>400</v>
      </c>
      <c r="T308">
        <v>591</v>
      </c>
      <c r="U308" t="s">
        <v>19272</v>
      </c>
      <c r="V308" s="97">
        <v>42186</v>
      </c>
      <c r="W308" s="97">
        <v>42399</v>
      </c>
    </row>
    <row r="309" spans="1:24" customFormat="1" ht="14.25" customHeight="1" x14ac:dyDescent="0.25">
      <c r="A309" t="s">
        <v>19559</v>
      </c>
      <c r="B309" t="s">
        <v>18115</v>
      </c>
      <c r="C309" t="s">
        <v>8403</v>
      </c>
      <c r="D309" s="97">
        <v>42251</v>
      </c>
      <c r="E309" t="s">
        <v>66</v>
      </c>
      <c r="F309" t="s">
        <v>924</v>
      </c>
      <c r="G309" t="s">
        <v>7797</v>
      </c>
      <c r="H309" t="s">
        <v>18800</v>
      </c>
      <c r="I309" t="s">
        <v>8412</v>
      </c>
      <c r="J309" t="s">
        <v>65</v>
      </c>
      <c r="K309" t="s">
        <v>923</v>
      </c>
      <c r="L309" t="s">
        <v>19422</v>
      </c>
      <c r="M309" t="s">
        <v>19248</v>
      </c>
      <c r="N309" t="s">
        <v>19253</v>
      </c>
      <c r="O309" t="s">
        <v>7785</v>
      </c>
      <c r="P309">
        <v>734</v>
      </c>
      <c r="Q309">
        <v>367</v>
      </c>
      <c r="R309">
        <v>400</v>
      </c>
      <c r="T309">
        <v>367</v>
      </c>
      <c r="U309" t="s">
        <v>19272</v>
      </c>
      <c r="V309" s="97">
        <v>42186</v>
      </c>
      <c r="W309" s="97">
        <v>42399</v>
      </c>
    </row>
    <row r="310" spans="1:24" customFormat="1" ht="14.25" customHeight="1" x14ac:dyDescent="0.25">
      <c r="A310" t="s">
        <v>19559</v>
      </c>
      <c r="B310" t="s">
        <v>18115</v>
      </c>
      <c r="C310" t="s">
        <v>8403</v>
      </c>
      <c r="D310" s="97">
        <v>42251</v>
      </c>
      <c r="E310" t="s">
        <v>66</v>
      </c>
      <c r="F310" t="s">
        <v>936</v>
      </c>
      <c r="G310" t="s">
        <v>7797</v>
      </c>
      <c r="H310" t="s">
        <v>18800</v>
      </c>
      <c r="I310" t="s">
        <v>8412</v>
      </c>
      <c r="J310" t="s">
        <v>65</v>
      </c>
      <c r="K310" t="s">
        <v>935</v>
      </c>
      <c r="L310" t="s">
        <v>19019</v>
      </c>
      <c r="M310" t="s">
        <v>19248</v>
      </c>
      <c r="N310" t="s">
        <v>19253</v>
      </c>
      <c r="O310" t="s">
        <v>7785</v>
      </c>
      <c r="P310">
        <v>760</v>
      </c>
      <c r="Q310">
        <v>380</v>
      </c>
      <c r="R310">
        <v>400</v>
      </c>
      <c r="T310">
        <v>380</v>
      </c>
      <c r="U310" t="s">
        <v>19272</v>
      </c>
      <c r="V310" s="97">
        <v>42186</v>
      </c>
      <c r="W310" s="97">
        <v>42399</v>
      </c>
    </row>
    <row r="311" spans="1:24" customFormat="1" ht="14.25" customHeight="1" x14ac:dyDescent="0.25">
      <c r="A311" t="s">
        <v>19559</v>
      </c>
      <c r="B311" t="s">
        <v>18114</v>
      </c>
      <c r="C311" t="s">
        <v>8403</v>
      </c>
      <c r="D311" s="97">
        <v>42251</v>
      </c>
      <c r="E311" t="s">
        <v>66</v>
      </c>
      <c r="F311" t="s">
        <v>972</v>
      </c>
      <c r="G311" t="s">
        <v>7797</v>
      </c>
      <c r="H311" t="s">
        <v>18800</v>
      </c>
      <c r="I311" t="s">
        <v>8412</v>
      </c>
      <c r="J311" t="s">
        <v>65</v>
      </c>
      <c r="K311" t="s">
        <v>971</v>
      </c>
      <c r="L311" t="s">
        <v>19423</v>
      </c>
      <c r="M311" t="s">
        <v>19248</v>
      </c>
      <c r="N311" t="s">
        <v>19253</v>
      </c>
      <c r="O311" t="s">
        <v>7785</v>
      </c>
      <c r="P311">
        <v>1568</v>
      </c>
      <c r="Q311">
        <v>784</v>
      </c>
      <c r="R311">
        <v>400</v>
      </c>
      <c r="T311">
        <v>784</v>
      </c>
      <c r="U311" t="s">
        <v>19272</v>
      </c>
      <c r="V311" s="97">
        <v>42186</v>
      </c>
      <c r="W311" s="97">
        <v>42399</v>
      </c>
    </row>
    <row r="312" spans="1:24" customFormat="1" ht="14.25" customHeight="1" x14ac:dyDescent="0.25">
      <c r="A312" t="s">
        <v>19559</v>
      </c>
      <c r="B312" t="s">
        <v>8407</v>
      </c>
      <c r="C312" t="s">
        <v>8402</v>
      </c>
      <c r="D312" s="97">
        <v>42188</v>
      </c>
      <c r="E312" t="s">
        <v>142</v>
      </c>
      <c r="F312" t="s">
        <v>388</v>
      </c>
      <c r="G312" t="s">
        <v>7798</v>
      </c>
      <c r="J312" t="s">
        <v>141</v>
      </c>
      <c r="K312" t="s">
        <v>8102</v>
      </c>
      <c r="L312" t="s">
        <v>7918</v>
      </c>
      <c r="M312" t="s">
        <v>19247</v>
      </c>
      <c r="N312" t="s">
        <v>7772</v>
      </c>
      <c r="P312">
        <v>10</v>
      </c>
      <c r="Q312">
        <v>20</v>
      </c>
      <c r="R312">
        <v>15000</v>
      </c>
      <c r="U312" t="s">
        <v>19271</v>
      </c>
      <c r="V312" s="97">
        <v>42133</v>
      </c>
      <c r="W312" s="97">
        <v>42133</v>
      </c>
    </row>
    <row r="313" spans="1:24" customFormat="1" ht="14.25" customHeight="1" x14ac:dyDescent="0.25">
      <c r="A313" t="s">
        <v>19559</v>
      </c>
      <c r="B313">
        <v>0</v>
      </c>
      <c r="C313" t="s">
        <v>8401</v>
      </c>
      <c r="D313" s="97">
        <v>42219</v>
      </c>
      <c r="E313" t="s">
        <v>138</v>
      </c>
      <c r="F313" t="s">
        <v>670</v>
      </c>
      <c r="G313" t="s">
        <v>7798</v>
      </c>
      <c r="J313" t="s">
        <v>137</v>
      </c>
      <c r="K313" t="s">
        <v>8503</v>
      </c>
      <c r="L313" t="s">
        <v>7918</v>
      </c>
      <c r="M313" t="s">
        <v>19247</v>
      </c>
      <c r="N313" t="s">
        <v>7772</v>
      </c>
      <c r="P313">
        <v>20</v>
      </c>
      <c r="Q313">
        <v>40</v>
      </c>
      <c r="R313">
        <v>15000</v>
      </c>
      <c r="U313" t="s">
        <v>19271</v>
      </c>
      <c r="V313" s="97">
        <v>42134</v>
      </c>
      <c r="W313" s="97">
        <v>42135</v>
      </c>
    </row>
    <row r="314" spans="1:24" customFormat="1" ht="14.25" customHeight="1" x14ac:dyDescent="0.25">
      <c r="A314" t="s">
        <v>19559</v>
      </c>
      <c r="B314">
        <v>0</v>
      </c>
      <c r="C314" t="s">
        <v>8401</v>
      </c>
      <c r="D314" s="97">
        <v>42219</v>
      </c>
      <c r="E314" t="s">
        <v>150</v>
      </c>
      <c r="F314" t="s">
        <v>496</v>
      </c>
      <c r="G314" t="s">
        <v>7798</v>
      </c>
      <c r="J314" t="s">
        <v>149</v>
      </c>
      <c r="K314" t="s">
        <v>495</v>
      </c>
      <c r="L314" t="s">
        <v>7918</v>
      </c>
      <c r="M314" t="s">
        <v>19247</v>
      </c>
      <c r="N314" t="s">
        <v>7772</v>
      </c>
      <c r="P314">
        <v>8</v>
      </c>
      <c r="Q314">
        <v>16</v>
      </c>
      <c r="R314">
        <v>15000</v>
      </c>
      <c r="U314" t="s">
        <v>19271</v>
      </c>
      <c r="V314" s="97">
        <v>42138</v>
      </c>
      <c r="W314" s="97">
        <v>42138</v>
      </c>
    </row>
    <row r="315" spans="1:24" customFormat="1" ht="14.25" customHeight="1" x14ac:dyDescent="0.25">
      <c r="A315" t="s">
        <v>19559</v>
      </c>
      <c r="B315">
        <v>0</v>
      </c>
      <c r="C315" t="s">
        <v>8401</v>
      </c>
      <c r="D315" s="97">
        <v>42219</v>
      </c>
      <c r="E315" t="s">
        <v>150</v>
      </c>
      <c r="F315" t="s">
        <v>526</v>
      </c>
      <c r="G315" t="s">
        <v>7798</v>
      </c>
      <c r="J315" t="s">
        <v>149</v>
      </c>
      <c r="K315" t="s">
        <v>525</v>
      </c>
      <c r="L315" t="s">
        <v>7918</v>
      </c>
      <c r="M315" t="s">
        <v>19247</v>
      </c>
      <c r="N315" t="s">
        <v>7772</v>
      </c>
      <c r="O315" t="s">
        <v>7785</v>
      </c>
      <c r="P315">
        <v>30</v>
      </c>
      <c r="Q315">
        <v>60</v>
      </c>
      <c r="R315">
        <v>15000</v>
      </c>
      <c r="U315" t="s">
        <v>19271</v>
      </c>
      <c r="V315" s="97">
        <v>42130</v>
      </c>
      <c r="W315" s="97">
        <v>42132</v>
      </c>
    </row>
    <row r="316" spans="1:24" customFormat="1" ht="14.25" customHeight="1" x14ac:dyDescent="0.25">
      <c r="A316" t="s">
        <v>19559</v>
      </c>
      <c r="B316" t="s">
        <v>18114</v>
      </c>
      <c r="C316" t="s">
        <v>8401</v>
      </c>
      <c r="D316" s="97">
        <v>42219</v>
      </c>
      <c r="E316" t="s">
        <v>190</v>
      </c>
      <c r="F316" t="s">
        <v>811</v>
      </c>
      <c r="G316" t="s">
        <v>7798</v>
      </c>
      <c r="J316" t="s">
        <v>189</v>
      </c>
      <c r="K316" t="s">
        <v>810</v>
      </c>
      <c r="L316" t="s">
        <v>7918</v>
      </c>
      <c r="M316" t="s">
        <v>19247</v>
      </c>
      <c r="N316" t="s">
        <v>7772</v>
      </c>
      <c r="P316">
        <v>20</v>
      </c>
      <c r="Q316">
        <v>40</v>
      </c>
      <c r="R316">
        <v>15000</v>
      </c>
      <c r="U316" t="s">
        <v>19271</v>
      </c>
      <c r="V316" s="97">
        <v>42136</v>
      </c>
      <c r="W316" s="97">
        <v>42136</v>
      </c>
    </row>
    <row r="317" spans="1:24" customFormat="1" ht="14.25" customHeight="1" x14ac:dyDescent="0.25">
      <c r="A317" t="s">
        <v>19559</v>
      </c>
      <c r="B317" t="s">
        <v>18114</v>
      </c>
      <c r="C317" t="s">
        <v>8402</v>
      </c>
      <c r="D317" s="97">
        <v>42219</v>
      </c>
      <c r="E317" t="s">
        <v>261</v>
      </c>
      <c r="F317" t="s">
        <v>56</v>
      </c>
      <c r="G317" t="s">
        <v>7798</v>
      </c>
      <c r="J317" t="s">
        <v>2</v>
      </c>
      <c r="K317" t="s">
        <v>7946</v>
      </c>
      <c r="L317" t="s">
        <v>7918</v>
      </c>
      <c r="M317" t="s">
        <v>19247</v>
      </c>
      <c r="N317" t="s">
        <v>7772</v>
      </c>
      <c r="P317">
        <v>12</v>
      </c>
      <c r="Q317">
        <v>24</v>
      </c>
      <c r="R317">
        <v>15000</v>
      </c>
      <c r="U317" t="s">
        <v>19271</v>
      </c>
      <c r="V317" s="97">
        <v>42140</v>
      </c>
      <c r="W317" s="97">
        <v>42140</v>
      </c>
    </row>
    <row r="318" spans="1:24" customFormat="1" ht="14.25" customHeight="1" x14ac:dyDescent="0.25">
      <c r="A318" t="s">
        <v>19559</v>
      </c>
      <c r="B318">
        <v>0</v>
      </c>
      <c r="C318" t="s">
        <v>8401</v>
      </c>
      <c r="D318" s="97">
        <v>42225</v>
      </c>
      <c r="E318" t="s">
        <v>150</v>
      </c>
      <c r="F318" t="s">
        <v>558</v>
      </c>
      <c r="G318" t="s">
        <v>19007</v>
      </c>
      <c r="H318" t="s">
        <v>19002</v>
      </c>
      <c r="J318" t="s">
        <v>149</v>
      </c>
      <c r="K318" t="s">
        <v>557</v>
      </c>
      <c r="L318">
        <v>12</v>
      </c>
      <c r="M318" t="s">
        <v>19247</v>
      </c>
      <c r="N318" t="s">
        <v>18841</v>
      </c>
      <c r="O318" t="s">
        <v>7785</v>
      </c>
      <c r="P318">
        <v>160</v>
      </c>
      <c r="Q318">
        <v>160</v>
      </c>
      <c r="R318">
        <v>14000</v>
      </c>
      <c r="T318">
        <v>160</v>
      </c>
      <c r="U318" t="s">
        <v>19272</v>
      </c>
      <c r="V318" s="97">
        <v>42160</v>
      </c>
      <c r="W318" s="97">
        <v>42221</v>
      </c>
    </row>
    <row r="319" spans="1:24" customFormat="1" ht="14.25" customHeight="1" x14ac:dyDescent="0.25">
      <c r="A319" t="s">
        <v>19559</v>
      </c>
      <c r="B319" t="s">
        <v>18118</v>
      </c>
      <c r="C319" t="s">
        <v>8403</v>
      </c>
      <c r="D319" s="97">
        <v>42225</v>
      </c>
      <c r="E319" t="s">
        <v>66</v>
      </c>
      <c r="F319" t="s">
        <v>912</v>
      </c>
      <c r="G319" t="s">
        <v>19007</v>
      </c>
      <c r="H319" t="s">
        <v>19002</v>
      </c>
      <c r="I319" t="s">
        <v>19008</v>
      </c>
      <c r="J319" t="s">
        <v>65</v>
      </c>
      <c r="K319" t="s">
        <v>911</v>
      </c>
      <c r="L319" t="s">
        <v>7918</v>
      </c>
      <c r="M319" t="s">
        <v>19247</v>
      </c>
      <c r="N319" t="s">
        <v>18841</v>
      </c>
      <c r="O319" t="s">
        <v>8392</v>
      </c>
      <c r="P319">
        <v>1534</v>
      </c>
      <c r="Q319">
        <v>767</v>
      </c>
      <c r="R319">
        <v>13300</v>
      </c>
      <c r="S319">
        <v>53</v>
      </c>
      <c r="T319">
        <v>767</v>
      </c>
      <c r="U319" t="s">
        <v>19272</v>
      </c>
      <c r="V319" s="97">
        <v>42202</v>
      </c>
      <c r="W319" s="97">
        <v>42264</v>
      </c>
      <c r="X319" t="s">
        <v>19171</v>
      </c>
    </row>
    <row r="320" spans="1:24" customFormat="1" ht="14.25" customHeight="1" x14ac:dyDescent="0.25">
      <c r="A320" t="s">
        <v>19559</v>
      </c>
      <c r="B320" t="s">
        <v>18118</v>
      </c>
      <c r="C320" t="s">
        <v>8403</v>
      </c>
      <c r="D320" s="97">
        <v>42225</v>
      </c>
      <c r="E320" t="s">
        <v>66</v>
      </c>
      <c r="F320" t="s">
        <v>912</v>
      </c>
      <c r="G320" t="s">
        <v>19007</v>
      </c>
      <c r="H320" t="s">
        <v>19002</v>
      </c>
      <c r="I320" t="s">
        <v>19008</v>
      </c>
      <c r="J320" t="s">
        <v>65</v>
      </c>
      <c r="K320" t="s">
        <v>911</v>
      </c>
      <c r="L320" t="s">
        <v>7918</v>
      </c>
      <c r="M320" t="s">
        <v>19247</v>
      </c>
      <c r="N320" t="s">
        <v>19252</v>
      </c>
      <c r="O320" t="s">
        <v>8392</v>
      </c>
      <c r="P320">
        <v>767</v>
      </c>
      <c r="Q320">
        <v>767</v>
      </c>
      <c r="R320">
        <v>2500</v>
      </c>
      <c r="S320">
        <v>53</v>
      </c>
      <c r="T320">
        <v>767</v>
      </c>
      <c r="U320" t="s">
        <v>19272</v>
      </c>
      <c r="V320" s="97">
        <v>42202</v>
      </c>
      <c r="W320" s="97">
        <v>42264</v>
      </c>
      <c r="X320" t="s">
        <v>19171</v>
      </c>
    </row>
    <row r="321" spans="1:24" customFormat="1" ht="14.25" customHeight="1" x14ac:dyDescent="0.25">
      <c r="A321" t="s">
        <v>19559</v>
      </c>
      <c r="B321" t="s">
        <v>18118</v>
      </c>
      <c r="C321" t="s">
        <v>8403</v>
      </c>
      <c r="D321" s="97">
        <v>42225</v>
      </c>
      <c r="E321" t="s">
        <v>66</v>
      </c>
      <c r="F321" t="s">
        <v>912</v>
      </c>
      <c r="G321" t="s">
        <v>19007</v>
      </c>
      <c r="H321" t="s">
        <v>19002</v>
      </c>
      <c r="I321" t="s">
        <v>19008</v>
      </c>
      <c r="J321" t="s">
        <v>65</v>
      </c>
      <c r="K321" t="s">
        <v>911</v>
      </c>
      <c r="L321" t="s">
        <v>7918</v>
      </c>
      <c r="M321" t="s">
        <v>19247</v>
      </c>
      <c r="N321" t="s">
        <v>19265</v>
      </c>
      <c r="O321" t="s">
        <v>8392</v>
      </c>
      <c r="P321">
        <v>767</v>
      </c>
      <c r="Q321">
        <v>767</v>
      </c>
      <c r="R321">
        <v>500</v>
      </c>
      <c r="S321">
        <v>53</v>
      </c>
      <c r="T321">
        <v>767</v>
      </c>
      <c r="U321" t="s">
        <v>19272</v>
      </c>
      <c r="V321" s="97">
        <v>42202</v>
      </c>
      <c r="W321" s="97">
        <v>42264</v>
      </c>
      <c r="X321" t="s">
        <v>19171</v>
      </c>
    </row>
    <row r="322" spans="1:24" customFormat="1" ht="14.25" customHeight="1" x14ac:dyDescent="0.25">
      <c r="A322" t="s">
        <v>19559</v>
      </c>
      <c r="B322" t="s">
        <v>18118</v>
      </c>
      <c r="C322" t="s">
        <v>8403</v>
      </c>
      <c r="D322" s="97">
        <v>42225</v>
      </c>
      <c r="E322" t="s">
        <v>66</v>
      </c>
      <c r="F322" t="s">
        <v>912</v>
      </c>
      <c r="G322" t="s">
        <v>19007</v>
      </c>
      <c r="H322" t="s">
        <v>19002</v>
      </c>
      <c r="I322" t="s">
        <v>19008</v>
      </c>
      <c r="J322" t="s">
        <v>65</v>
      </c>
      <c r="K322" t="s">
        <v>911</v>
      </c>
      <c r="L322" t="s">
        <v>7918</v>
      </c>
      <c r="M322" t="s">
        <v>19247</v>
      </c>
      <c r="N322" t="s">
        <v>7771</v>
      </c>
      <c r="O322" t="s">
        <v>8392</v>
      </c>
      <c r="P322">
        <v>767</v>
      </c>
      <c r="Q322">
        <v>767</v>
      </c>
      <c r="R322">
        <v>1500</v>
      </c>
      <c r="S322">
        <v>53</v>
      </c>
      <c r="T322">
        <v>767</v>
      </c>
      <c r="U322" t="s">
        <v>19272</v>
      </c>
      <c r="V322" s="97">
        <v>42202</v>
      </c>
      <c r="W322" s="97">
        <v>42264</v>
      </c>
      <c r="X322" t="s">
        <v>19171</v>
      </c>
    </row>
    <row r="323" spans="1:24" customFormat="1" ht="14.25" customHeight="1" x14ac:dyDescent="0.25">
      <c r="A323" t="s">
        <v>19559</v>
      </c>
      <c r="B323" t="s">
        <v>18116</v>
      </c>
      <c r="C323" t="s">
        <v>8402</v>
      </c>
      <c r="D323" s="97">
        <v>42149</v>
      </c>
      <c r="E323" t="s">
        <v>261</v>
      </c>
      <c r="F323" t="s">
        <v>188</v>
      </c>
      <c r="G323" t="s">
        <v>7799</v>
      </c>
      <c r="I323" t="s">
        <v>7869</v>
      </c>
      <c r="J323" t="s">
        <v>2</v>
      </c>
      <c r="K323" t="s">
        <v>187</v>
      </c>
      <c r="L323" t="s">
        <v>7918</v>
      </c>
      <c r="M323" t="s">
        <v>19247</v>
      </c>
      <c r="N323" t="s">
        <v>7771</v>
      </c>
      <c r="P323">
        <v>2000</v>
      </c>
      <c r="Q323">
        <v>1000</v>
      </c>
      <c r="U323" t="s">
        <v>19271</v>
      </c>
      <c r="V323" s="97">
        <v>42142</v>
      </c>
      <c r="W323" s="97">
        <v>42143</v>
      </c>
    </row>
    <row r="324" spans="1:24" customFormat="1" ht="14.25" customHeight="1" x14ac:dyDescent="0.25">
      <c r="A324" t="s">
        <v>19559</v>
      </c>
      <c r="B324" t="s">
        <v>18116</v>
      </c>
      <c r="C324" t="s">
        <v>8402</v>
      </c>
      <c r="D324" s="97">
        <v>42149</v>
      </c>
      <c r="E324" t="s">
        <v>261</v>
      </c>
      <c r="F324" t="s">
        <v>188</v>
      </c>
      <c r="G324" t="s">
        <v>7799</v>
      </c>
      <c r="I324" t="s">
        <v>7869</v>
      </c>
      <c r="J324" t="s">
        <v>2</v>
      </c>
      <c r="K324" t="s">
        <v>187</v>
      </c>
      <c r="L324" t="s">
        <v>7918</v>
      </c>
      <c r="M324" t="s">
        <v>19248</v>
      </c>
      <c r="N324" t="s">
        <v>7770</v>
      </c>
      <c r="P324">
        <v>2000</v>
      </c>
      <c r="Q324">
        <v>1000</v>
      </c>
      <c r="U324" t="s">
        <v>19272</v>
      </c>
      <c r="V324" s="97">
        <v>42144</v>
      </c>
      <c r="W324" s="97">
        <v>42152</v>
      </c>
    </row>
    <row r="325" spans="1:24" customFormat="1" ht="14.25" customHeight="1" x14ac:dyDescent="0.25">
      <c r="A325" t="s">
        <v>19559</v>
      </c>
      <c r="B325" t="s">
        <v>18115</v>
      </c>
      <c r="C325" t="s">
        <v>8403</v>
      </c>
      <c r="D325" s="97">
        <v>42149</v>
      </c>
      <c r="E325" t="s">
        <v>66</v>
      </c>
      <c r="F325" t="s">
        <v>955</v>
      </c>
      <c r="G325" t="s">
        <v>7799</v>
      </c>
      <c r="I325" t="s">
        <v>7875</v>
      </c>
      <c r="J325" t="s">
        <v>65</v>
      </c>
      <c r="K325" t="s">
        <v>954</v>
      </c>
      <c r="L325" t="s">
        <v>8369</v>
      </c>
      <c r="M325" t="s">
        <v>19247</v>
      </c>
      <c r="N325" t="s">
        <v>19265</v>
      </c>
      <c r="P325">
        <v>5</v>
      </c>
      <c r="Q325">
        <v>30</v>
      </c>
      <c r="U325" t="s">
        <v>7775</v>
      </c>
      <c r="V325" s="97">
        <v>42156</v>
      </c>
      <c r="W325" s="97">
        <v>42277</v>
      </c>
    </row>
    <row r="326" spans="1:24" customFormat="1" ht="14.25" customHeight="1" x14ac:dyDescent="0.25">
      <c r="A326" t="s">
        <v>19559</v>
      </c>
      <c r="B326" t="s">
        <v>18116</v>
      </c>
      <c r="C326" t="s">
        <v>8403</v>
      </c>
      <c r="D326" s="97">
        <v>42232</v>
      </c>
      <c r="E326" t="s">
        <v>90</v>
      </c>
      <c r="F326" t="s">
        <v>6505</v>
      </c>
      <c r="G326" t="s">
        <v>7800</v>
      </c>
      <c r="I326" t="s">
        <v>7850</v>
      </c>
      <c r="J326" t="s">
        <v>89</v>
      </c>
      <c r="K326" t="s">
        <v>8295</v>
      </c>
      <c r="L326" t="s">
        <v>8369</v>
      </c>
      <c r="M326" t="s">
        <v>19247</v>
      </c>
      <c r="N326" t="s">
        <v>7771</v>
      </c>
      <c r="O326" t="s">
        <v>7785</v>
      </c>
      <c r="P326">
        <v>160</v>
      </c>
      <c r="Q326">
        <v>160</v>
      </c>
      <c r="R326">
        <v>1700</v>
      </c>
      <c r="U326" t="s">
        <v>19271</v>
      </c>
      <c r="V326" s="97">
        <v>42123</v>
      </c>
      <c r="W326" s="97">
        <v>42136</v>
      </c>
    </row>
    <row r="327" spans="1:24" customFormat="1" ht="14.25" customHeight="1" x14ac:dyDescent="0.25">
      <c r="A327" t="s">
        <v>19559</v>
      </c>
      <c r="B327" t="s">
        <v>18117</v>
      </c>
      <c r="C327" t="s">
        <v>8403</v>
      </c>
      <c r="D327" s="97">
        <v>42232</v>
      </c>
      <c r="E327" t="s">
        <v>90</v>
      </c>
      <c r="F327" t="s">
        <v>6501</v>
      </c>
      <c r="G327" t="s">
        <v>7800</v>
      </c>
      <c r="I327" t="s">
        <v>7850</v>
      </c>
      <c r="J327" t="s">
        <v>89</v>
      </c>
      <c r="K327" t="s">
        <v>6500</v>
      </c>
      <c r="L327" t="s">
        <v>8369</v>
      </c>
      <c r="M327" t="s">
        <v>19247</v>
      </c>
      <c r="N327" t="s">
        <v>7771</v>
      </c>
      <c r="O327" t="s">
        <v>7785</v>
      </c>
      <c r="P327">
        <v>55</v>
      </c>
      <c r="Q327">
        <v>55</v>
      </c>
      <c r="R327">
        <v>1700</v>
      </c>
      <c r="U327" t="s">
        <v>19271</v>
      </c>
      <c r="V327" s="97">
        <v>42124</v>
      </c>
      <c r="W327" s="97">
        <v>42144</v>
      </c>
    </row>
    <row r="328" spans="1:24" customFormat="1" ht="14.25" customHeight="1" x14ac:dyDescent="0.25">
      <c r="A328" t="s">
        <v>19559</v>
      </c>
      <c r="B328" t="s">
        <v>18117</v>
      </c>
      <c r="C328" t="s">
        <v>8403</v>
      </c>
      <c r="D328" s="97">
        <v>42232</v>
      </c>
      <c r="E328" t="s">
        <v>90</v>
      </c>
      <c r="F328" t="s">
        <v>6518</v>
      </c>
      <c r="G328" t="s">
        <v>7800</v>
      </c>
      <c r="I328" t="s">
        <v>7850</v>
      </c>
      <c r="J328" t="s">
        <v>89</v>
      </c>
      <c r="K328" t="s">
        <v>6517</v>
      </c>
      <c r="L328" t="s">
        <v>8369</v>
      </c>
      <c r="M328" t="s">
        <v>19247</v>
      </c>
      <c r="N328" t="s">
        <v>7771</v>
      </c>
      <c r="O328" t="s">
        <v>7785</v>
      </c>
      <c r="P328">
        <v>100</v>
      </c>
      <c r="Q328">
        <v>100</v>
      </c>
      <c r="R328">
        <v>1700</v>
      </c>
      <c r="U328" t="s">
        <v>19271</v>
      </c>
      <c r="V328" s="97">
        <v>42124</v>
      </c>
      <c r="W328" s="97">
        <v>42124</v>
      </c>
    </row>
    <row r="329" spans="1:24" customFormat="1" ht="14.25" customHeight="1" x14ac:dyDescent="0.25">
      <c r="A329" t="s">
        <v>19559</v>
      </c>
      <c r="B329" t="s">
        <v>8407</v>
      </c>
      <c r="C329" t="s">
        <v>8403</v>
      </c>
      <c r="D329" s="97">
        <v>42232</v>
      </c>
      <c r="E329" t="s">
        <v>90</v>
      </c>
      <c r="F329" t="s">
        <v>6450</v>
      </c>
      <c r="G329" t="s">
        <v>7800</v>
      </c>
      <c r="I329" t="s">
        <v>7850</v>
      </c>
      <c r="J329" t="s">
        <v>89</v>
      </c>
      <c r="K329" t="s">
        <v>8281</v>
      </c>
      <c r="L329" t="s">
        <v>8369</v>
      </c>
      <c r="M329" t="s">
        <v>19247</v>
      </c>
      <c r="N329" t="s">
        <v>7771</v>
      </c>
      <c r="O329" t="s">
        <v>7785</v>
      </c>
      <c r="P329">
        <v>90</v>
      </c>
      <c r="Q329">
        <v>90</v>
      </c>
      <c r="R329">
        <v>1700</v>
      </c>
      <c r="U329" t="s">
        <v>19271</v>
      </c>
      <c r="V329" s="97">
        <v>42126</v>
      </c>
      <c r="W329" s="97">
        <v>42126</v>
      </c>
    </row>
    <row r="330" spans="1:24" customFormat="1" ht="14.25" customHeight="1" x14ac:dyDescent="0.25">
      <c r="A330" t="s">
        <v>19559</v>
      </c>
      <c r="B330" t="s">
        <v>18114</v>
      </c>
      <c r="C330" t="s">
        <v>8403</v>
      </c>
      <c r="D330" s="97">
        <v>42232</v>
      </c>
      <c r="E330" t="s">
        <v>90</v>
      </c>
      <c r="F330" t="s">
        <v>6469</v>
      </c>
      <c r="G330" t="s">
        <v>7800</v>
      </c>
      <c r="I330" t="s">
        <v>19294</v>
      </c>
      <c r="J330" t="s">
        <v>89</v>
      </c>
      <c r="K330" t="s">
        <v>6468</v>
      </c>
      <c r="L330" t="s">
        <v>8369</v>
      </c>
      <c r="M330" t="s">
        <v>19247</v>
      </c>
      <c r="N330" t="s">
        <v>7771</v>
      </c>
      <c r="O330" t="s">
        <v>7785</v>
      </c>
      <c r="P330">
        <v>30</v>
      </c>
      <c r="Q330">
        <v>30</v>
      </c>
      <c r="R330">
        <v>1700</v>
      </c>
      <c r="U330" t="s">
        <v>19271</v>
      </c>
      <c r="V330" s="97">
        <v>42129</v>
      </c>
      <c r="W330" s="97">
        <v>42129</v>
      </c>
      <c r="X330" t="s">
        <v>19295</v>
      </c>
    </row>
    <row r="331" spans="1:24" customFormat="1" ht="14.25" customHeight="1" x14ac:dyDescent="0.25">
      <c r="A331" t="s">
        <v>19559</v>
      </c>
      <c r="B331" t="s">
        <v>8407</v>
      </c>
      <c r="C331" t="s">
        <v>8403</v>
      </c>
      <c r="D331" s="97">
        <v>42232</v>
      </c>
      <c r="E331" t="s">
        <v>90</v>
      </c>
      <c r="F331" t="s">
        <v>6456</v>
      </c>
      <c r="G331" t="s">
        <v>7800</v>
      </c>
      <c r="I331" t="s">
        <v>7850</v>
      </c>
      <c r="J331" t="s">
        <v>89</v>
      </c>
      <c r="K331" t="s">
        <v>8284</v>
      </c>
      <c r="L331" t="s">
        <v>8369</v>
      </c>
      <c r="M331" t="s">
        <v>19247</v>
      </c>
      <c r="N331" t="s">
        <v>7771</v>
      </c>
      <c r="O331" t="s">
        <v>7785</v>
      </c>
      <c r="P331">
        <v>100</v>
      </c>
      <c r="Q331">
        <v>100</v>
      </c>
      <c r="R331">
        <v>1700</v>
      </c>
      <c r="U331" t="s">
        <v>19271</v>
      </c>
      <c r="V331" s="97">
        <v>42129</v>
      </c>
      <c r="W331" s="97">
        <v>42129</v>
      </c>
    </row>
    <row r="332" spans="1:24" customFormat="1" ht="14.25" customHeight="1" x14ac:dyDescent="0.25">
      <c r="A332" t="s">
        <v>19559</v>
      </c>
      <c r="B332" t="s">
        <v>18117</v>
      </c>
      <c r="C332" t="s">
        <v>8403</v>
      </c>
      <c r="D332" s="97">
        <v>42232</v>
      </c>
      <c r="E332" t="s">
        <v>90</v>
      </c>
      <c r="F332" t="s">
        <v>6527</v>
      </c>
      <c r="G332" t="s">
        <v>7800</v>
      </c>
      <c r="I332" t="s">
        <v>7850</v>
      </c>
      <c r="J332" t="s">
        <v>89</v>
      </c>
      <c r="K332" t="s">
        <v>6526</v>
      </c>
      <c r="L332" t="s">
        <v>8369</v>
      </c>
      <c r="M332" t="s">
        <v>19247</v>
      </c>
      <c r="N332" t="s">
        <v>7771</v>
      </c>
      <c r="O332" t="s">
        <v>7785</v>
      </c>
      <c r="P332">
        <v>60</v>
      </c>
      <c r="Q332">
        <v>60</v>
      </c>
      <c r="R332">
        <v>1700</v>
      </c>
      <c r="U332" t="s">
        <v>19271</v>
      </c>
      <c r="V332" s="97">
        <v>42129</v>
      </c>
      <c r="W332" s="97">
        <v>42129</v>
      </c>
    </row>
    <row r="333" spans="1:24" customFormat="1" ht="14.25" customHeight="1" x14ac:dyDescent="0.25">
      <c r="A333" t="s">
        <v>19559</v>
      </c>
      <c r="B333" t="s">
        <v>8407</v>
      </c>
      <c r="C333" t="s">
        <v>8403</v>
      </c>
      <c r="D333" s="97">
        <v>42232</v>
      </c>
      <c r="E333" t="s">
        <v>90</v>
      </c>
      <c r="F333" t="s">
        <v>6573</v>
      </c>
      <c r="G333" t="s">
        <v>7800</v>
      </c>
      <c r="I333" t="s">
        <v>7850</v>
      </c>
      <c r="J333" t="s">
        <v>89</v>
      </c>
      <c r="K333" t="s">
        <v>8306</v>
      </c>
      <c r="L333" t="s">
        <v>8369</v>
      </c>
      <c r="M333" t="s">
        <v>19247</v>
      </c>
      <c r="N333" t="s">
        <v>7771</v>
      </c>
      <c r="O333" t="s">
        <v>7785</v>
      </c>
      <c r="P333">
        <v>85</v>
      </c>
      <c r="Q333">
        <v>85</v>
      </c>
      <c r="R333">
        <v>1700</v>
      </c>
      <c r="U333" t="s">
        <v>19271</v>
      </c>
      <c r="V333" s="97">
        <v>42129</v>
      </c>
      <c r="W333" s="97">
        <v>42138</v>
      </c>
    </row>
    <row r="334" spans="1:24" customFormat="1" ht="14.25" customHeight="1" x14ac:dyDescent="0.25">
      <c r="A334" t="s">
        <v>19559</v>
      </c>
      <c r="B334" t="s">
        <v>18118</v>
      </c>
      <c r="C334" t="s">
        <v>8403</v>
      </c>
      <c r="D334" s="97">
        <v>42232</v>
      </c>
      <c r="E334" t="s">
        <v>90</v>
      </c>
      <c r="F334" t="s">
        <v>6555</v>
      </c>
      <c r="G334" t="s">
        <v>7800</v>
      </c>
      <c r="I334" t="s">
        <v>7850</v>
      </c>
      <c r="J334" t="s">
        <v>89</v>
      </c>
      <c r="K334" t="s">
        <v>6554</v>
      </c>
      <c r="L334" t="s">
        <v>19296</v>
      </c>
      <c r="M334" t="s">
        <v>19247</v>
      </c>
      <c r="N334" t="s">
        <v>7771</v>
      </c>
      <c r="O334" t="s">
        <v>7785</v>
      </c>
      <c r="P334">
        <v>30</v>
      </c>
      <c r="Q334">
        <v>30</v>
      </c>
      <c r="R334">
        <v>1700</v>
      </c>
      <c r="U334" t="s">
        <v>19271</v>
      </c>
      <c r="V334" s="97">
        <v>42129</v>
      </c>
      <c r="W334" s="97">
        <v>42129</v>
      </c>
    </row>
    <row r="335" spans="1:24" customFormat="1" ht="14.25" customHeight="1" x14ac:dyDescent="0.25">
      <c r="A335" t="s">
        <v>19559</v>
      </c>
      <c r="B335" t="s">
        <v>8407</v>
      </c>
      <c r="C335" t="s">
        <v>8403</v>
      </c>
      <c r="D335" s="97">
        <v>42232</v>
      </c>
      <c r="E335" t="s">
        <v>90</v>
      </c>
      <c r="F335" t="s">
        <v>6479</v>
      </c>
      <c r="G335" t="s">
        <v>7800</v>
      </c>
      <c r="I335" t="s">
        <v>7850</v>
      </c>
      <c r="J335" t="s">
        <v>89</v>
      </c>
      <c r="K335" t="s">
        <v>8290</v>
      </c>
      <c r="L335" t="s">
        <v>8369</v>
      </c>
      <c r="M335" t="s">
        <v>19247</v>
      </c>
      <c r="N335" t="s">
        <v>7771</v>
      </c>
      <c r="O335" t="s">
        <v>7785</v>
      </c>
      <c r="P335">
        <v>60</v>
      </c>
      <c r="Q335">
        <v>60</v>
      </c>
      <c r="R335">
        <v>1700</v>
      </c>
      <c r="U335" t="s">
        <v>19271</v>
      </c>
      <c r="V335" s="97">
        <v>42131</v>
      </c>
      <c r="W335" s="97">
        <v>42131</v>
      </c>
    </row>
    <row r="336" spans="1:24" customFormat="1" ht="14.25" customHeight="1" x14ac:dyDescent="0.25">
      <c r="A336" t="s">
        <v>19559</v>
      </c>
      <c r="B336" t="s">
        <v>8407</v>
      </c>
      <c r="C336" t="s">
        <v>8403</v>
      </c>
      <c r="D336" s="97">
        <v>42232</v>
      </c>
      <c r="E336" t="s">
        <v>90</v>
      </c>
      <c r="F336" t="s">
        <v>6549</v>
      </c>
      <c r="G336" t="s">
        <v>7800</v>
      </c>
      <c r="I336" t="s">
        <v>7850</v>
      </c>
      <c r="J336" t="s">
        <v>89</v>
      </c>
      <c r="K336" t="s">
        <v>8302</v>
      </c>
      <c r="L336" t="s">
        <v>8369</v>
      </c>
      <c r="M336" t="s">
        <v>19247</v>
      </c>
      <c r="N336" t="s">
        <v>7771</v>
      </c>
      <c r="O336" t="s">
        <v>7785</v>
      </c>
      <c r="P336">
        <v>50</v>
      </c>
      <c r="Q336">
        <v>50</v>
      </c>
      <c r="R336">
        <v>1700</v>
      </c>
      <c r="U336" t="s">
        <v>19271</v>
      </c>
      <c r="V336" s="97">
        <v>42131</v>
      </c>
      <c r="W336" s="97">
        <v>42131</v>
      </c>
    </row>
    <row r="337" spans="1:24" customFormat="1" ht="14.25" customHeight="1" x14ac:dyDescent="0.25">
      <c r="A337" t="s">
        <v>19559</v>
      </c>
      <c r="B337" t="s">
        <v>18116</v>
      </c>
      <c r="C337" t="s">
        <v>8403</v>
      </c>
      <c r="D337" s="97">
        <v>42232</v>
      </c>
      <c r="E337" t="s">
        <v>90</v>
      </c>
      <c r="F337" t="s">
        <v>6475</v>
      </c>
      <c r="G337" t="s">
        <v>7800</v>
      </c>
      <c r="I337" t="s">
        <v>7850</v>
      </c>
      <c r="J337" t="s">
        <v>89</v>
      </c>
      <c r="K337" t="s">
        <v>6474</v>
      </c>
      <c r="L337" t="s">
        <v>8369</v>
      </c>
      <c r="M337" t="s">
        <v>19247</v>
      </c>
      <c r="N337" t="s">
        <v>7771</v>
      </c>
      <c r="O337" t="s">
        <v>7785</v>
      </c>
      <c r="P337">
        <v>28</v>
      </c>
      <c r="Q337">
        <v>28</v>
      </c>
      <c r="R337">
        <v>1700</v>
      </c>
      <c r="U337" t="s">
        <v>19271</v>
      </c>
      <c r="V337" s="97">
        <v>42136</v>
      </c>
      <c r="W337" s="97">
        <v>42136</v>
      </c>
    </row>
    <row r="338" spans="1:24" customFormat="1" ht="14.25" customHeight="1" x14ac:dyDescent="0.25">
      <c r="A338" t="s">
        <v>19559</v>
      </c>
      <c r="B338" t="s">
        <v>18116</v>
      </c>
      <c r="C338" t="s">
        <v>8403</v>
      </c>
      <c r="D338" s="97">
        <v>42232</v>
      </c>
      <c r="E338" t="s">
        <v>90</v>
      </c>
      <c r="F338" t="s">
        <v>6571</v>
      </c>
      <c r="G338" t="s">
        <v>7800</v>
      </c>
      <c r="I338" t="s">
        <v>7850</v>
      </c>
      <c r="J338" t="s">
        <v>89</v>
      </c>
      <c r="K338" t="s">
        <v>6570</v>
      </c>
      <c r="L338" t="s">
        <v>8369</v>
      </c>
      <c r="M338" t="s">
        <v>19247</v>
      </c>
      <c r="N338" t="s">
        <v>7771</v>
      </c>
      <c r="O338" t="s">
        <v>7785</v>
      </c>
      <c r="P338">
        <v>41</v>
      </c>
      <c r="Q338">
        <v>41</v>
      </c>
      <c r="R338">
        <v>1700</v>
      </c>
      <c r="U338" t="s">
        <v>19271</v>
      </c>
      <c r="V338" s="97">
        <v>42136</v>
      </c>
      <c r="W338" s="97">
        <v>42136</v>
      </c>
    </row>
    <row r="339" spans="1:24" customFormat="1" ht="14.25" customHeight="1" x14ac:dyDescent="0.25">
      <c r="A339" t="s">
        <v>19559</v>
      </c>
      <c r="B339" t="s">
        <v>18116</v>
      </c>
      <c r="C339" t="s">
        <v>8403</v>
      </c>
      <c r="D339" s="97">
        <v>42232</v>
      </c>
      <c r="E339" t="s">
        <v>90</v>
      </c>
      <c r="F339" t="s">
        <v>6510</v>
      </c>
      <c r="G339" t="s">
        <v>7800</v>
      </c>
      <c r="I339" t="s">
        <v>7850</v>
      </c>
      <c r="J339" t="s">
        <v>89</v>
      </c>
      <c r="K339" t="s">
        <v>2610</v>
      </c>
      <c r="L339" t="s">
        <v>8369</v>
      </c>
      <c r="M339" t="s">
        <v>19247</v>
      </c>
      <c r="N339" t="s">
        <v>7771</v>
      </c>
      <c r="O339" t="s">
        <v>7785</v>
      </c>
      <c r="P339">
        <v>30</v>
      </c>
      <c r="Q339">
        <v>30</v>
      </c>
      <c r="R339">
        <v>1700</v>
      </c>
      <c r="U339" t="s">
        <v>19271</v>
      </c>
      <c r="V339" s="97">
        <v>42138</v>
      </c>
      <c r="W339" s="97">
        <v>42138</v>
      </c>
    </row>
    <row r="340" spans="1:24" customFormat="1" ht="14.25" customHeight="1" x14ac:dyDescent="0.25">
      <c r="A340" t="s">
        <v>19559</v>
      </c>
      <c r="B340" t="s">
        <v>18116</v>
      </c>
      <c r="C340" t="s">
        <v>8403</v>
      </c>
      <c r="D340" s="97">
        <v>42232</v>
      </c>
      <c r="E340" t="s">
        <v>90</v>
      </c>
      <c r="F340" t="s">
        <v>6539</v>
      </c>
      <c r="G340" t="s">
        <v>7800</v>
      </c>
      <c r="I340" t="s">
        <v>7850</v>
      </c>
      <c r="J340" t="s">
        <v>89</v>
      </c>
      <c r="K340" t="s">
        <v>8300</v>
      </c>
      <c r="L340" t="s">
        <v>8369</v>
      </c>
      <c r="M340" t="s">
        <v>19247</v>
      </c>
      <c r="N340" t="s">
        <v>7771</v>
      </c>
      <c r="O340" t="s">
        <v>7785</v>
      </c>
      <c r="P340">
        <v>30</v>
      </c>
      <c r="Q340">
        <v>30</v>
      </c>
      <c r="R340">
        <v>1700</v>
      </c>
      <c r="U340" t="s">
        <v>19271</v>
      </c>
      <c r="V340" s="97">
        <v>42145</v>
      </c>
      <c r="W340" s="97">
        <v>42145</v>
      </c>
    </row>
    <row r="341" spans="1:24" customFormat="1" ht="14.25" customHeight="1" x14ac:dyDescent="0.25">
      <c r="A341" t="s">
        <v>19559</v>
      </c>
      <c r="B341" t="s">
        <v>8407</v>
      </c>
      <c r="C341" t="s">
        <v>8403</v>
      </c>
      <c r="D341" s="97">
        <v>42232</v>
      </c>
      <c r="E341" t="s">
        <v>90</v>
      </c>
      <c r="F341" t="s">
        <v>6551</v>
      </c>
      <c r="G341" t="s">
        <v>7800</v>
      </c>
      <c r="I341" t="s">
        <v>7850</v>
      </c>
      <c r="J341" t="s">
        <v>89</v>
      </c>
      <c r="K341" t="s">
        <v>8303</v>
      </c>
      <c r="L341" t="s">
        <v>8369</v>
      </c>
      <c r="M341" t="s">
        <v>19247</v>
      </c>
      <c r="N341" t="s">
        <v>7771</v>
      </c>
      <c r="O341" t="s">
        <v>7785</v>
      </c>
      <c r="P341">
        <v>200</v>
      </c>
      <c r="Q341">
        <v>200</v>
      </c>
      <c r="R341">
        <v>1700</v>
      </c>
      <c r="U341" t="s">
        <v>19271</v>
      </c>
      <c r="V341" s="97">
        <v>42169</v>
      </c>
      <c r="W341" s="97">
        <v>42169</v>
      </c>
    </row>
    <row r="342" spans="1:24" customFormat="1" ht="14.25" customHeight="1" x14ac:dyDescent="0.25">
      <c r="A342" t="s">
        <v>19559</v>
      </c>
      <c r="B342" t="s">
        <v>18114</v>
      </c>
      <c r="C342" t="s">
        <v>8401</v>
      </c>
      <c r="D342" s="97">
        <v>42232</v>
      </c>
      <c r="E342" t="s">
        <v>190</v>
      </c>
      <c r="F342" t="s">
        <v>755</v>
      </c>
      <c r="G342" t="s">
        <v>7800</v>
      </c>
      <c r="I342" t="s">
        <v>7850</v>
      </c>
      <c r="J342" t="s">
        <v>189</v>
      </c>
      <c r="K342" t="s">
        <v>754</v>
      </c>
      <c r="L342" t="s">
        <v>8369</v>
      </c>
      <c r="M342" t="s">
        <v>19247</v>
      </c>
      <c r="N342" t="s">
        <v>7771</v>
      </c>
      <c r="O342" t="s">
        <v>19293</v>
      </c>
      <c r="P342">
        <v>14</v>
      </c>
      <c r="Q342">
        <v>14</v>
      </c>
      <c r="R342">
        <v>1700</v>
      </c>
      <c r="U342" t="s">
        <v>19271</v>
      </c>
      <c r="V342" s="97">
        <v>42124</v>
      </c>
      <c r="W342" s="97">
        <v>42124</v>
      </c>
    </row>
    <row r="343" spans="1:24" customFormat="1" ht="14.25" customHeight="1" x14ac:dyDescent="0.25">
      <c r="A343" t="s">
        <v>19559</v>
      </c>
      <c r="B343" t="s">
        <v>18115</v>
      </c>
      <c r="C343" t="s">
        <v>8401</v>
      </c>
      <c r="D343" s="97">
        <v>42232</v>
      </c>
      <c r="E343" t="s">
        <v>190</v>
      </c>
      <c r="F343" t="s">
        <v>735</v>
      </c>
      <c r="G343" t="s">
        <v>7800</v>
      </c>
      <c r="I343" t="s">
        <v>7850</v>
      </c>
      <c r="J343" t="s">
        <v>189</v>
      </c>
      <c r="K343" t="s">
        <v>734</v>
      </c>
      <c r="L343" t="s">
        <v>8369</v>
      </c>
      <c r="M343" t="s">
        <v>19247</v>
      </c>
      <c r="N343" t="s">
        <v>7771</v>
      </c>
      <c r="O343" t="s">
        <v>7785</v>
      </c>
      <c r="P343">
        <v>14</v>
      </c>
      <c r="Q343">
        <v>14</v>
      </c>
      <c r="R343">
        <v>1700</v>
      </c>
      <c r="U343" t="s">
        <v>19271</v>
      </c>
      <c r="V343" s="97">
        <v>42126</v>
      </c>
      <c r="W343" s="97">
        <v>42126</v>
      </c>
    </row>
    <row r="344" spans="1:24" customFormat="1" ht="14.25" customHeight="1" x14ac:dyDescent="0.25">
      <c r="A344" t="s">
        <v>19559</v>
      </c>
      <c r="B344" t="s">
        <v>18115</v>
      </c>
      <c r="C344" t="s">
        <v>8401</v>
      </c>
      <c r="D344" s="97">
        <v>42232</v>
      </c>
      <c r="E344" t="s">
        <v>190</v>
      </c>
      <c r="F344" t="s">
        <v>836</v>
      </c>
      <c r="G344" t="s">
        <v>7800</v>
      </c>
      <c r="I344" t="s">
        <v>7850</v>
      </c>
      <c r="J344" t="s">
        <v>189</v>
      </c>
      <c r="K344" t="s">
        <v>835</v>
      </c>
      <c r="L344" t="s">
        <v>8369</v>
      </c>
      <c r="M344" t="s">
        <v>19247</v>
      </c>
      <c r="N344" t="s">
        <v>7771</v>
      </c>
      <c r="O344" t="s">
        <v>7785</v>
      </c>
      <c r="P344">
        <v>30</v>
      </c>
      <c r="Q344">
        <v>30</v>
      </c>
      <c r="R344">
        <v>1700</v>
      </c>
      <c r="U344" t="s">
        <v>19271</v>
      </c>
      <c r="V344" s="97">
        <v>42129</v>
      </c>
      <c r="W344" s="97">
        <v>42129</v>
      </c>
    </row>
    <row r="345" spans="1:24" customFormat="1" ht="14.25" customHeight="1" x14ac:dyDescent="0.25">
      <c r="A345" t="s">
        <v>19559</v>
      </c>
      <c r="B345" t="s">
        <v>18115</v>
      </c>
      <c r="C345" t="s">
        <v>8403</v>
      </c>
      <c r="D345" s="97">
        <v>42232</v>
      </c>
      <c r="E345" t="s">
        <v>66</v>
      </c>
      <c r="F345" t="s">
        <v>896</v>
      </c>
      <c r="G345" t="s">
        <v>7800</v>
      </c>
      <c r="I345" t="s">
        <v>7850</v>
      </c>
      <c r="J345" t="s">
        <v>65</v>
      </c>
      <c r="K345" t="s">
        <v>895</v>
      </c>
      <c r="L345" t="s">
        <v>8369</v>
      </c>
      <c r="M345" t="s">
        <v>19247</v>
      </c>
      <c r="N345" t="s">
        <v>7771</v>
      </c>
      <c r="O345" t="s">
        <v>19293</v>
      </c>
      <c r="P345">
        <v>50</v>
      </c>
      <c r="Q345">
        <v>50</v>
      </c>
      <c r="R345">
        <v>1700</v>
      </c>
      <c r="U345" t="s">
        <v>19271</v>
      </c>
      <c r="V345" s="97">
        <v>42128</v>
      </c>
      <c r="W345" s="97">
        <v>42128</v>
      </c>
    </row>
    <row r="346" spans="1:24" customFormat="1" ht="14.25" customHeight="1" x14ac:dyDescent="0.25">
      <c r="A346" t="s">
        <v>19559</v>
      </c>
      <c r="B346" t="s">
        <v>18115</v>
      </c>
      <c r="C346" t="s">
        <v>8403</v>
      </c>
      <c r="D346" s="97">
        <v>42232</v>
      </c>
      <c r="E346" t="s">
        <v>66</v>
      </c>
      <c r="F346" t="s">
        <v>924</v>
      </c>
      <c r="G346" t="s">
        <v>7800</v>
      </c>
      <c r="I346" t="s">
        <v>7850</v>
      </c>
      <c r="J346" t="s">
        <v>65</v>
      </c>
      <c r="K346" t="s">
        <v>923</v>
      </c>
      <c r="L346" t="s">
        <v>8369</v>
      </c>
      <c r="M346" t="s">
        <v>19247</v>
      </c>
      <c r="N346" t="s">
        <v>7771</v>
      </c>
      <c r="O346" t="s">
        <v>7785</v>
      </c>
      <c r="P346">
        <v>90</v>
      </c>
      <c r="Q346">
        <v>90</v>
      </c>
      <c r="R346">
        <v>1700</v>
      </c>
      <c r="U346" t="s">
        <v>19271</v>
      </c>
      <c r="V346" s="97">
        <v>42128</v>
      </c>
      <c r="W346" s="97">
        <v>42132</v>
      </c>
    </row>
    <row r="347" spans="1:24" customFormat="1" ht="14.25" customHeight="1" x14ac:dyDescent="0.25">
      <c r="A347" t="s">
        <v>19559</v>
      </c>
      <c r="B347" t="s">
        <v>8407</v>
      </c>
      <c r="C347" t="s">
        <v>8403</v>
      </c>
      <c r="D347" s="97">
        <v>42232</v>
      </c>
      <c r="E347" t="s">
        <v>66</v>
      </c>
      <c r="F347" t="s">
        <v>953</v>
      </c>
      <c r="G347" t="s">
        <v>7800</v>
      </c>
      <c r="I347" t="s">
        <v>7850</v>
      </c>
      <c r="J347" t="s">
        <v>65</v>
      </c>
      <c r="K347" t="s">
        <v>8166</v>
      </c>
      <c r="L347" t="s">
        <v>8369</v>
      </c>
      <c r="M347" t="s">
        <v>19247</v>
      </c>
      <c r="N347" t="s">
        <v>7771</v>
      </c>
      <c r="O347" t="s">
        <v>7785</v>
      </c>
      <c r="P347">
        <v>210</v>
      </c>
      <c r="Q347">
        <v>210</v>
      </c>
      <c r="R347">
        <v>1700</v>
      </c>
      <c r="U347" t="s">
        <v>19271</v>
      </c>
      <c r="V347" s="97">
        <v>42130</v>
      </c>
      <c r="W347" s="97">
        <v>42135</v>
      </c>
    </row>
    <row r="348" spans="1:24" customFormat="1" ht="14.25" customHeight="1" x14ac:dyDescent="0.25">
      <c r="A348" t="s">
        <v>19559</v>
      </c>
      <c r="B348" t="s">
        <v>8407</v>
      </c>
      <c r="C348" t="s">
        <v>8403</v>
      </c>
      <c r="D348" s="97">
        <v>42232</v>
      </c>
      <c r="E348" t="s">
        <v>66</v>
      </c>
      <c r="F348" t="s">
        <v>898</v>
      </c>
      <c r="G348" t="s">
        <v>7800</v>
      </c>
      <c r="I348" t="s">
        <v>7850</v>
      </c>
      <c r="J348" t="s">
        <v>65</v>
      </c>
      <c r="K348" t="s">
        <v>8158</v>
      </c>
      <c r="L348" t="s">
        <v>8369</v>
      </c>
      <c r="M348" t="s">
        <v>19247</v>
      </c>
      <c r="N348" t="s">
        <v>7771</v>
      </c>
      <c r="O348" t="s">
        <v>19293</v>
      </c>
      <c r="P348">
        <v>52</v>
      </c>
      <c r="Q348">
        <v>52</v>
      </c>
      <c r="R348">
        <v>1700</v>
      </c>
      <c r="U348" t="s">
        <v>19271</v>
      </c>
      <c r="V348" s="97">
        <v>42134</v>
      </c>
      <c r="W348" s="97">
        <v>42134</v>
      </c>
    </row>
    <row r="349" spans="1:24" customFormat="1" ht="14.25" customHeight="1" x14ac:dyDescent="0.25">
      <c r="A349" t="s">
        <v>19559</v>
      </c>
      <c r="B349" t="s">
        <v>18115</v>
      </c>
      <c r="C349" t="s">
        <v>8403</v>
      </c>
      <c r="D349" s="97">
        <v>42232</v>
      </c>
      <c r="E349" t="s">
        <v>66</v>
      </c>
      <c r="F349" t="s">
        <v>896</v>
      </c>
      <c r="G349" t="s">
        <v>7800</v>
      </c>
      <c r="I349" t="s">
        <v>7850</v>
      </c>
      <c r="J349" t="s">
        <v>65</v>
      </c>
      <c r="K349" t="s">
        <v>895</v>
      </c>
      <c r="L349" t="s">
        <v>8369</v>
      </c>
      <c r="M349" t="s">
        <v>19247</v>
      </c>
      <c r="N349" t="s">
        <v>7771</v>
      </c>
      <c r="O349" t="s">
        <v>19293</v>
      </c>
      <c r="P349">
        <v>36</v>
      </c>
      <c r="Q349">
        <v>36</v>
      </c>
      <c r="R349">
        <v>1700</v>
      </c>
      <c r="U349" t="s">
        <v>19271</v>
      </c>
      <c r="V349" s="97">
        <v>42136</v>
      </c>
      <c r="W349" s="97">
        <v>42136</v>
      </c>
    </row>
    <row r="350" spans="1:24" customFormat="1" ht="14.25" customHeight="1" x14ac:dyDescent="0.25">
      <c r="A350" t="s">
        <v>8407</v>
      </c>
      <c r="B350" t="s">
        <v>8407</v>
      </c>
      <c r="C350" t="s">
        <v>8407</v>
      </c>
      <c r="D350" s="97">
        <v>42232</v>
      </c>
      <c r="E350" t="s">
        <v>285</v>
      </c>
      <c r="F350" t="s">
        <v>6703</v>
      </c>
      <c r="G350" t="s">
        <v>7800</v>
      </c>
      <c r="I350" t="s">
        <v>7850</v>
      </c>
      <c r="J350" t="s">
        <v>8655</v>
      </c>
      <c r="K350" t="s">
        <v>6702</v>
      </c>
      <c r="L350" t="s">
        <v>8369</v>
      </c>
      <c r="M350" t="s">
        <v>19247</v>
      </c>
      <c r="N350" t="s">
        <v>7771</v>
      </c>
      <c r="O350" t="s">
        <v>19293</v>
      </c>
      <c r="P350">
        <v>23</v>
      </c>
      <c r="Q350">
        <v>23</v>
      </c>
      <c r="R350">
        <v>1700</v>
      </c>
      <c r="U350" t="s">
        <v>19271</v>
      </c>
      <c r="V350" s="97">
        <v>42130</v>
      </c>
      <c r="W350" s="97">
        <v>42130</v>
      </c>
    </row>
    <row r="351" spans="1:24" customFormat="1" ht="14.25" customHeight="1" x14ac:dyDescent="0.25">
      <c r="A351" t="s">
        <v>8407</v>
      </c>
      <c r="B351" t="s">
        <v>8407</v>
      </c>
      <c r="C351" t="s">
        <v>8407</v>
      </c>
      <c r="D351" s="97">
        <v>42232</v>
      </c>
      <c r="E351" t="s">
        <v>154</v>
      </c>
      <c r="F351" t="s">
        <v>6587</v>
      </c>
      <c r="G351" t="s">
        <v>7800</v>
      </c>
      <c r="I351" t="s">
        <v>7850</v>
      </c>
      <c r="J351" t="s">
        <v>153</v>
      </c>
      <c r="K351" t="s">
        <v>6586</v>
      </c>
      <c r="L351" t="s">
        <v>8369</v>
      </c>
      <c r="M351" t="s">
        <v>19247</v>
      </c>
      <c r="N351" t="s">
        <v>7771</v>
      </c>
      <c r="O351" t="s">
        <v>7785</v>
      </c>
      <c r="P351">
        <v>15</v>
      </c>
      <c r="Q351">
        <v>15</v>
      </c>
      <c r="R351">
        <v>1700</v>
      </c>
      <c r="U351" t="s">
        <v>19271</v>
      </c>
      <c r="V351" s="97">
        <v>42135</v>
      </c>
      <c r="W351" s="97">
        <v>42135</v>
      </c>
      <c r="X351" t="s">
        <v>19297</v>
      </c>
    </row>
    <row r="352" spans="1:24" customFormat="1" ht="14.25" customHeight="1" x14ac:dyDescent="0.25">
      <c r="A352" t="s">
        <v>8407</v>
      </c>
      <c r="B352" t="s">
        <v>8407</v>
      </c>
      <c r="C352" t="s">
        <v>8407</v>
      </c>
      <c r="D352" s="97">
        <v>42232</v>
      </c>
      <c r="E352" t="s">
        <v>206</v>
      </c>
      <c r="F352" t="s">
        <v>6260</v>
      </c>
      <c r="G352" t="s">
        <v>7800</v>
      </c>
      <c r="I352" t="s">
        <v>7850</v>
      </c>
      <c r="J352" t="s">
        <v>205</v>
      </c>
      <c r="K352" t="s">
        <v>13555</v>
      </c>
      <c r="L352" t="s">
        <v>8369</v>
      </c>
      <c r="M352" t="s">
        <v>19247</v>
      </c>
      <c r="N352" t="s">
        <v>7771</v>
      </c>
      <c r="O352" t="s">
        <v>7785</v>
      </c>
      <c r="P352">
        <v>50</v>
      </c>
      <c r="Q352">
        <v>50</v>
      </c>
      <c r="R352">
        <v>1700</v>
      </c>
      <c r="U352" t="s">
        <v>19271</v>
      </c>
      <c r="V352" s="97">
        <v>42138</v>
      </c>
      <c r="W352" s="97">
        <v>42138</v>
      </c>
    </row>
    <row r="353" spans="1:24" customFormat="1" ht="14.25" customHeight="1" x14ac:dyDescent="0.25">
      <c r="A353" t="s">
        <v>8407</v>
      </c>
      <c r="B353" t="s">
        <v>8407</v>
      </c>
      <c r="C353" t="s">
        <v>8407</v>
      </c>
      <c r="D353" s="97">
        <v>42232</v>
      </c>
      <c r="E353" t="s">
        <v>134</v>
      </c>
      <c r="F353" t="s">
        <v>6967</v>
      </c>
      <c r="G353" t="s">
        <v>7800</v>
      </c>
      <c r="I353" t="s">
        <v>7850</v>
      </c>
      <c r="J353" t="s">
        <v>133</v>
      </c>
      <c r="K353" t="s">
        <v>6966</v>
      </c>
      <c r="L353" t="s">
        <v>8369</v>
      </c>
      <c r="M353" t="s">
        <v>19247</v>
      </c>
      <c r="N353" t="s">
        <v>7771</v>
      </c>
      <c r="O353" t="s">
        <v>7785</v>
      </c>
      <c r="P353">
        <v>3</v>
      </c>
      <c r="Q353">
        <v>3</v>
      </c>
      <c r="R353">
        <v>1700</v>
      </c>
      <c r="U353" t="s">
        <v>19271</v>
      </c>
      <c r="V353" s="97">
        <v>42144</v>
      </c>
      <c r="W353" s="97">
        <v>42144</v>
      </c>
    </row>
    <row r="354" spans="1:24" customFormat="1" ht="14.25" customHeight="1" x14ac:dyDescent="0.25">
      <c r="A354" t="s">
        <v>8407</v>
      </c>
      <c r="B354" t="s">
        <v>8407</v>
      </c>
      <c r="C354" t="s">
        <v>8407</v>
      </c>
      <c r="D354" s="97">
        <v>42232</v>
      </c>
      <c r="E354" t="s">
        <v>134</v>
      </c>
      <c r="F354" t="s">
        <v>6953</v>
      </c>
      <c r="G354" t="s">
        <v>7800</v>
      </c>
      <c r="I354" t="s">
        <v>7850</v>
      </c>
      <c r="J354" t="s">
        <v>133</v>
      </c>
      <c r="K354" t="s">
        <v>13485</v>
      </c>
      <c r="L354" t="s">
        <v>8369</v>
      </c>
      <c r="M354" t="s">
        <v>19247</v>
      </c>
      <c r="N354" t="s">
        <v>7771</v>
      </c>
      <c r="O354" t="s">
        <v>7785</v>
      </c>
      <c r="P354">
        <v>100</v>
      </c>
      <c r="Q354">
        <v>100</v>
      </c>
      <c r="R354">
        <v>1700</v>
      </c>
      <c r="U354" t="s">
        <v>19271</v>
      </c>
      <c r="V354" s="97">
        <v>42181</v>
      </c>
      <c r="W354" s="97">
        <v>42181</v>
      </c>
    </row>
    <row r="355" spans="1:24" customFormat="1" ht="14.25" customHeight="1" x14ac:dyDescent="0.25">
      <c r="A355" t="s">
        <v>8407</v>
      </c>
      <c r="B355" t="s">
        <v>8407</v>
      </c>
      <c r="C355" t="s">
        <v>8407</v>
      </c>
      <c r="D355" s="97">
        <v>42232</v>
      </c>
      <c r="E355" t="s">
        <v>134</v>
      </c>
      <c r="F355" t="s">
        <v>6953</v>
      </c>
      <c r="G355" t="s">
        <v>7800</v>
      </c>
      <c r="I355" t="s">
        <v>7850</v>
      </c>
      <c r="J355" t="s">
        <v>133</v>
      </c>
      <c r="K355" t="s">
        <v>13485</v>
      </c>
      <c r="L355" t="s">
        <v>8369</v>
      </c>
      <c r="M355" t="s">
        <v>19248</v>
      </c>
      <c r="N355" t="s">
        <v>7770</v>
      </c>
      <c r="O355" t="s">
        <v>7785</v>
      </c>
      <c r="P355">
        <v>100</v>
      </c>
      <c r="Q355">
        <v>100</v>
      </c>
      <c r="R355">
        <v>625</v>
      </c>
      <c r="U355" t="s">
        <v>19271</v>
      </c>
      <c r="V355" s="97">
        <v>42181</v>
      </c>
      <c r="W355" s="97">
        <v>42181</v>
      </c>
      <c r="X355" t="s">
        <v>19298</v>
      </c>
    </row>
    <row r="356" spans="1:24" customFormat="1" ht="14.25" customHeight="1" x14ac:dyDescent="0.25">
      <c r="A356" t="s">
        <v>19559</v>
      </c>
      <c r="B356" t="s">
        <v>18115</v>
      </c>
      <c r="C356" t="s">
        <v>8403</v>
      </c>
      <c r="D356" s="97">
        <v>42232</v>
      </c>
      <c r="E356" t="s">
        <v>66</v>
      </c>
      <c r="F356" t="s">
        <v>924</v>
      </c>
      <c r="G356" t="s">
        <v>7800</v>
      </c>
      <c r="I356" t="s">
        <v>7850</v>
      </c>
      <c r="J356" t="s">
        <v>65</v>
      </c>
      <c r="K356" t="s">
        <v>923</v>
      </c>
      <c r="L356" t="s">
        <v>8369</v>
      </c>
      <c r="M356" t="s">
        <v>19248</v>
      </c>
      <c r="N356" t="s">
        <v>7770</v>
      </c>
      <c r="O356" t="s">
        <v>19293</v>
      </c>
      <c r="P356">
        <v>25</v>
      </c>
      <c r="Q356">
        <v>25</v>
      </c>
      <c r="R356">
        <v>625</v>
      </c>
      <c r="U356" t="s">
        <v>19271</v>
      </c>
      <c r="V356" s="97">
        <v>42132</v>
      </c>
      <c r="W356" s="97">
        <v>42132</v>
      </c>
      <c r="X356" t="s">
        <v>19299</v>
      </c>
    </row>
    <row r="357" spans="1:24" customFormat="1" ht="14.25" customHeight="1" x14ac:dyDescent="0.25">
      <c r="A357" t="s">
        <v>19559</v>
      </c>
      <c r="B357" t="s">
        <v>18114</v>
      </c>
      <c r="C357" t="s">
        <v>8401</v>
      </c>
      <c r="D357" s="97">
        <v>42232</v>
      </c>
      <c r="E357" t="s">
        <v>190</v>
      </c>
      <c r="F357" t="s">
        <v>755</v>
      </c>
      <c r="G357" t="s">
        <v>7800</v>
      </c>
      <c r="I357" t="s">
        <v>7850</v>
      </c>
      <c r="J357" t="s">
        <v>189</v>
      </c>
      <c r="K357" t="s">
        <v>754</v>
      </c>
      <c r="L357" t="s">
        <v>8369</v>
      </c>
      <c r="M357" t="s">
        <v>19248</v>
      </c>
      <c r="N357" t="s">
        <v>7770</v>
      </c>
      <c r="O357" t="s">
        <v>19293</v>
      </c>
      <c r="P357">
        <v>35</v>
      </c>
      <c r="Q357">
        <v>35</v>
      </c>
      <c r="R357">
        <v>625</v>
      </c>
      <c r="U357" t="s">
        <v>19271</v>
      </c>
      <c r="V357" s="97">
        <v>42124</v>
      </c>
      <c r="W357" s="97">
        <v>42124</v>
      </c>
    </row>
    <row r="358" spans="1:24" customFormat="1" ht="14.25" customHeight="1" x14ac:dyDescent="0.25">
      <c r="A358" t="s">
        <v>19559</v>
      </c>
      <c r="B358" t="s">
        <v>18116</v>
      </c>
      <c r="C358" t="s">
        <v>8403</v>
      </c>
      <c r="D358" s="97">
        <v>42232</v>
      </c>
      <c r="E358" t="s">
        <v>90</v>
      </c>
      <c r="F358" t="s">
        <v>6505</v>
      </c>
      <c r="G358" t="s">
        <v>7800</v>
      </c>
      <c r="I358" t="s">
        <v>7850</v>
      </c>
      <c r="J358" t="s">
        <v>89</v>
      </c>
      <c r="K358" t="s">
        <v>8295</v>
      </c>
      <c r="L358" t="s">
        <v>8369</v>
      </c>
      <c r="M358" t="s">
        <v>19248</v>
      </c>
      <c r="N358" t="s">
        <v>7770</v>
      </c>
      <c r="O358" t="s">
        <v>7785</v>
      </c>
      <c r="P358">
        <v>50</v>
      </c>
      <c r="Q358">
        <v>50</v>
      </c>
      <c r="R358">
        <v>625</v>
      </c>
      <c r="U358" t="s">
        <v>19271</v>
      </c>
      <c r="V358" s="97">
        <v>42123</v>
      </c>
      <c r="W358" s="97">
        <v>42123</v>
      </c>
      <c r="X358" t="s">
        <v>19299</v>
      </c>
    </row>
    <row r="359" spans="1:24" customFormat="1" ht="14.25" customHeight="1" x14ac:dyDescent="0.25">
      <c r="A359" t="s">
        <v>19559</v>
      </c>
      <c r="B359" t="s">
        <v>18117</v>
      </c>
      <c r="C359" t="s">
        <v>8403</v>
      </c>
      <c r="D359" s="97">
        <v>42232</v>
      </c>
      <c r="E359" t="s">
        <v>90</v>
      </c>
      <c r="F359" t="s">
        <v>6501</v>
      </c>
      <c r="G359" t="s">
        <v>7800</v>
      </c>
      <c r="I359" t="s">
        <v>7850</v>
      </c>
      <c r="J359" t="s">
        <v>89</v>
      </c>
      <c r="K359" t="s">
        <v>6500</v>
      </c>
      <c r="L359" t="s">
        <v>8369</v>
      </c>
      <c r="M359" t="s">
        <v>19248</v>
      </c>
      <c r="N359" t="s">
        <v>7770</v>
      </c>
      <c r="O359" t="s">
        <v>7785</v>
      </c>
      <c r="P359">
        <v>82</v>
      </c>
      <c r="Q359">
        <v>82</v>
      </c>
      <c r="R359">
        <v>625</v>
      </c>
      <c r="U359" t="s">
        <v>19271</v>
      </c>
      <c r="V359" s="97">
        <v>42124</v>
      </c>
      <c r="W359" s="97">
        <v>42144</v>
      </c>
      <c r="X359" t="s">
        <v>19299</v>
      </c>
    </row>
    <row r="360" spans="1:24" customFormat="1" ht="14.25" customHeight="1" x14ac:dyDescent="0.25">
      <c r="A360" t="s">
        <v>19559</v>
      </c>
      <c r="B360" t="s">
        <v>18117</v>
      </c>
      <c r="C360" t="s">
        <v>8403</v>
      </c>
      <c r="D360" s="97">
        <v>42232</v>
      </c>
      <c r="E360" t="s">
        <v>90</v>
      </c>
      <c r="F360" t="s">
        <v>6518</v>
      </c>
      <c r="G360" t="s">
        <v>7800</v>
      </c>
      <c r="I360" t="s">
        <v>7850</v>
      </c>
      <c r="J360" t="s">
        <v>89</v>
      </c>
      <c r="K360" t="s">
        <v>6517</v>
      </c>
      <c r="L360" t="s">
        <v>8369</v>
      </c>
      <c r="M360" t="s">
        <v>19248</v>
      </c>
      <c r="N360" t="s">
        <v>7770</v>
      </c>
      <c r="O360" t="s">
        <v>7785</v>
      </c>
      <c r="P360">
        <v>60</v>
      </c>
      <c r="Q360">
        <v>60</v>
      </c>
      <c r="R360">
        <v>625</v>
      </c>
      <c r="U360" t="s">
        <v>19271</v>
      </c>
      <c r="V360" s="97">
        <v>42124</v>
      </c>
      <c r="W360" s="97">
        <v>42124</v>
      </c>
      <c r="X360" t="s">
        <v>19299</v>
      </c>
    </row>
    <row r="361" spans="1:24" customFormat="1" ht="14.25" customHeight="1" x14ac:dyDescent="0.25">
      <c r="A361" t="s">
        <v>19559</v>
      </c>
      <c r="B361" t="s">
        <v>8407</v>
      </c>
      <c r="C361" t="s">
        <v>8403</v>
      </c>
      <c r="D361" s="97">
        <v>42232</v>
      </c>
      <c r="E361" t="s">
        <v>90</v>
      </c>
      <c r="F361" t="s">
        <v>6551</v>
      </c>
      <c r="G361" t="s">
        <v>7800</v>
      </c>
      <c r="I361" t="s">
        <v>7850</v>
      </c>
      <c r="J361" t="s">
        <v>89</v>
      </c>
      <c r="K361" t="s">
        <v>8303</v>
      </c>
      <c r="L361" t="s">
        <v>7918</v>
      </c>
      <c r="M361" t="s">
        <v>19247</v>
      </c>
      <c r="N361" t="s">
        <v>18841</v>
      </c>
      <c r="O361" t="s">
        <v>7785</v>
      </c>
      <c r="P361">
        <v>344</v>
      </c>
      <c r="Q361">
        <v>172</v>
      </c>
      <c r="R361">
        <v>17000</v>
      </c>
      <c r="U361" t="s">
        <v>19271</v>
      </c>
      <c r="V361" s="97">
        <v>42176</v>
      </c>
      <c r="W361" s="97">
        <v>42179</v>
      </c>
    </row>
    <row r="362" spans="1:24" customFormat="1" ht="14.25" customHeight="1" x14ac:dyDescent="0.25">
      <c r="A362" t="s">
        <v>19559</v>
      </c>
      <c r="B362" t="s">
        <v>8407</v>
      </c>
      <c r="C362" t="s">
        <v>8403</v>
      </c>
      <c r="D362" s="97">
        <v>42232</v>
      </c>
      <c r="E362" t="s">
        <v>90</v>
      </c>
      <c r="F362" t="s">
        <v>6551</v>
      </c>
      <c r="G362" t="s">
        <v>7800</v>
      </c>
      <c r="I362" t="s">
        <v>7850</v>
      </c>
      <c r="J362" t="s">
        <v>89</v>
      </c>
      <c r="K362" t="s">
        <v>8303</v>
      </c>
      <c r="L362" t="s">
        <v>7918</v>
      </c>
      <c r="M362" t="s">
        <v>19247</v>
      </c>
      <c r="N362" t="s">
        <v>19256</v>
      </c>
      <c r="O362" t="s">
        <v>7785</v>
      </c>
      <c r="P362">
        <v>516</v>
      </c>
      <c r="Q362">
        <v>172</v>
      </c>
      <c r="R362">
        <v>495</v>
      </c>
      <c r="U362" t="s">
        <v>19271</v>
      </c>
      <c r="V362" s="97">
        <v>42176</v>
      </c>
      <c r="W362" s="97">
        <v>42179</v>
      </c>
      <c r="X362" t="s">
        <v>19300</v>
      </c>
    </row>
    <row r="363" spans="1:24" customFormat="1" ht="14.25" customHeight="1" x14ac:dyDescent="0.25">
      <c r="A363" t="s">
        <v>8407</v>
      </c>
      <c r="B363" t="s">
        <v>8407</v>
      </c>
      <c r="C363" t="s">
        <v>8407</v>
      </c>
      <c r="D363" s="97">
        <v>42232</v>
      </c>
      <c r="E363" t="s">
        <v>134</v>
      </c>
      <c r="F363" t="s">
        <v>6953</v>
      </c>
      <c r="G363" t="s">
        <v>7800</v>
      </c>
      <c r="I363" t="s">
        <v>7850</v>
      </c>
      <c r="J363" t="s">
        <v>133</v>
      </c>
      <c r="K363" t="s">
        <v>13485</v>
      </c>
      <c r="L363" t="s">
        <v>8369</v>
      </c>
      <c r="M363" t="s">
        <v>19247</v>
      </c>
      <c r="N363" t="s">
        <v>19252</v>
      </c>
      <c r="O363" t="s">
        <v>19293</v>
      </c>
      <c r="P363">
        <v>200</v>
      </c>
      <c r="Q363">
        <v>200</v>
      </c>
      <c r="U363" t="s">
        <v>19271</v>
      </c>
      <c r="V363" s="97">
        <v>42226</v>
      </c>
      <c r="W363" s="97">
        <v>42235</v>
      </c>
      <c r="X363" t="s">
        <v>19301</v>
      </c>
    </row>
    <row r="364" spans="1:24" customFormat="1" ht="14.25" customHeight="1" x14ac:dyDescent="0.25">
      <c r="A364" t="s">
        <v>19559</v>
      </c>
      <c r="B364" t="s">
        <v>8407</v>
      </c>
      <c r="C364" t="s">
        <v>8402</v>
      </c>
      <c r="D364" s="97">
        <v>42273</v>
      </c>
      <c r="E364" t="s">
        <v>142</v>
      </c>
      <c r="F364" t="s">
        <v>348</v>
      </c>
      <c r="G364" t="s">
        <v>7801</v>
      </c>
      <c r="H364" t="s">
        <v>19002</v>
      </c>
      <c r="I364" t="s">
        <v>19596</v>
      </c>
      <c r="J364" t="s">
        <v>141</v>
      </c>
      <c r="K364" t="s">
        <v>8086</v>
      </c>
      <c r="L364" t="s">
        <v>7918</v>
      </c>
      <c r="M364" t="s">
        <v>19247</v>
      </c>
      <c r="N364" t="s">
        <v>18841</v>
      </c>
      <c r="O364" t="s">
        <v>7785</v>
      </c>
      <c r="P364">
        <v>3200</v>
      </c>
      <c r="Q364">
        <v>1600</v>
      </c>
      <c r="R364">
        <v>15000</v>
      </c>
      <c r="T364">
        <v>544</v>
      </c>
      <c r="U364" t="s">
        <v>19272</v>
      </c>
      <c r="V364" s="97">
        <v>42241</v>
      </c>
      <c r="W364" s="97">
        <v>42248</v>
      </c>
    </row>
    <row r="365" spans="1:24" customFormat="1" ht="14.25" customHeight="1" x14ac:dyDescent="0.25">
      <c r="A365" t="s">
        <v>19559</v>
      </c>
      <c r="B365" t="s">
        <v>18114</v>
      </c>
      <c r="C365" t="s">
        <v>8401</v>
      </c>
      <c r="D365" s="97">
        <v>42273</v>
      </c>
      <c r="E365" t="s">
        <v>222</v>
      </c>
      <c r="F365" t="s">
        <v>868</v>
      </c>
      <c r="G365" t="s">
        <v>7801</v>
      </c>
      <c r="H365" t="s">
        <v>19002</v>
      </c>
      <c r="I365" t="s">
        <v>7890</v>
      </c>
      <c r="J365" t="s">
        <v>221</v>
      </c>
      <c r="K365" t="s">
        <v>465</v>
      </c>
      <c r="L365" t="s">
        <v>7918</v>
      </c>
      <c r="M365" t="s">
        <v>19247</v>
      </c>
      <c r="N365" t="s">
        <v>18841</v>
      </c>
      <c r="O365" t="s">
        <v>8392</v>
      </c>
      <c r="P365">
        <v>2030</v>
      </c>
      <c r="Q365">
        <v>1015</v>
      </c>
      <c r="R365">
        <v>15000</v>
      </c>
      <c r="U365" t="s">
        <v>19271</v>
      </c>
      <c r="V365" s="97">
        <v>42151</v>
      </c>
      <c r="W365" s="97">
        <v>42181</v>
      </c>
    </row>
    <row r="366" spans="1:24" customFormat="1" ht="14.25" customHeight="1" x14ac:dyDescent="0.25">
      <c r="A366" t="s">
        <v>19559</v>
      </c>
      <c r="B366" t="s">
        <v>18114</v>
      </c>
      <c r="C366" t="s">
        <v>8401</v>
      </c>
      <c r="D366" s="97">
        <v>42273</v>
      </c>
      <c r="E366" t="s">
        <v>222</v>
      </c>
      <c r="F366" t="s">
        <v>878</v>
      </c>
      <c r="G366" t="s">
        <v>7801</v>
      </c>
      <c r="H366" t="s">
        <v>19002</v>
      </c>
      <c r="I366" t="s">
        <v>7890</v>
      </c>
      <c r="J366" t="s">
        <v>221</v>
      </c>
      <c r="K366" t="s">
        <v>877</v>
      </c>
      <c r="L366" t="s">
        <v>19707</v>
      </c>
      <c r="M366" t="s">
        <v>19247</v>
      </c>
      <c r="N366" t="s">
        <v>18841</v>
      </c>
      <c r="O366" t="s">
        <v>8392</v>
      </c>
      <c r="P366">
        <v>1144</v>
      </c>
      <c r="Q366">
        <v>572</v>
      </c>
      <c r="R366">
        <v>15000</v>
      </c>
      <c r="U366" t="s">
        <v>19271</v>
      </c>
      <c r="V366" s="97">
        <v>42194</v>
      </c>
      <c r="W366" s="97">
        <v>42219</v>
      </c>
    </row>
    <row r="367" spans="1:24" customFormat="1" ht="14.25" customHeight="1" x14ac:dyDescent="0.25">
      <c r="A367" t="s">
        <v>19559</v>
      </c>
      <c r="B367" t="s">
        <v>18117</v>
      </c>
      <c r="C367" t="s">
        <v>8401</v>
      </c>
      <c r="D367" s="97">
        <v>42273</v>
      </c>
      <c r="E367" t="s">
        <v>222</v>
      </c>
      <c r="F367" t="s">
        <v>866</v>
      </c>
      <c r="G367" t="s">
        <v>7801</v>
      </c>
      <c r="H367" t="s">
        <v>19002</v>
      </c>
      <c r="I367" t="s">
        <v>7890</v>
      </c>
      <c r="J367" t="s">
        <v>221</v>
      </c>
      <c r="K367" t="s">
        <v>865</v>
      </c>
      <c r="L367" t="s">
        <v>7918</v>
      </c>
      <c r="M367" t="s">
        <v>19247</v>
      </c>
      <c r="N367" t="s">
        <v>7772</v>
      </c>
      <c r="O367" t="s">
        <v>7785</v>
      </c>
      <c r="P367">
        <v>13</v>
      </c>
      <c r="Q367">
        <v>13</v>
      </c>
      <c r="R367">
        <v>15000</v>
      </c>
      <c r="U367" t="s">
        <v>19271</v>
      </c>
      <c r="V367" s="97">
        <v>42156</v>
      </c>
      <c r="W367" s="97">
        <v>42161</v>
      </c>
    </row>
    <row r="368" spans="1:24" customFormat="1" ht="14.25" customHeight="1" x14ac:dyDescent="0.25">
      <c r="A368" t="s">
        <v>19559</v>
      </c>
      <c r="B368" t="s">
        <v>8407</v>
      </c>
      <c r="C368" t="s">
        <v>8401</v>
      </c>
      <c r="D368" s="97">
        <v>42273</v>
      </c>
      <c r="E368" t="s">
        <v>222</v>
      </c>
      <c r="F368" t="s">
        <v>870</v>
      </c>
      <c r="G368" t="s">
        <v>7801</v>
      </c>
      <c r="H368" t="s">
        <v>19002</v>
      </c>
      <c r="I368" t="s">
        <v>7890</v>
      </c>
      <c r="J368" t="s">
        <v>221</v>
      </c>
      <c r="K368" t="s">
        <v>8154</v>
      </c>
      <c r="M368" t="s">
        <v>19247</v>
      </c>
      <c r="N368" t="s">
        <v>18841</v>
      </c>
      <c r="O368" t="s">
        <v>7785</v>
      </c>
      <c r="P368">
        <v>58</v>
      </c>
      <c r="Q368">
        <v>29</v>
      </c>
      <c r="R368">
        <v>15000</v>
      </c>
      <c r="U368" t="s">
        <v>19271</v>
      </c>
      <c r="V368" s="97">
        <v>42161</v>
      </c>
      <c r="W368" s="97">
        <v>42191</v>
      </c>
    </row>
    <row r="369" spans="1:24" customFormat="1" ht="14.25" customHeight="1" x14ac:dyDescent="0.25">
      <c r="A369" t="s">
        <v>19559</v>
      </c>
      <c r="B369" t="s">
        <v>18118</v>
      </c>
      <c r="C369" t="s">
        <v>8401</v>
      </c>
      <c r="D369" s="97">
        <v>42273</v>
      </c>
      <c r="E369" t="s">
        <v>222</v>
      </c>
      <c r="F369" t="s">
        <v>860</v>
      </c>
      <c r="G369" t="s">
        <v>7801</v>
      </c>
      <c r="H369" t="s">
        <v>7820</v>
      </c>
      <c r="I369" t="s">
        <v>7890</v>
      </c>
      <c r="J369" t="s">
        <v>221</v>
      </c>
      <c r="K369" t="s">
        <v>859</v>
      </c>
      <c r="L369" t="s">
        <v>19707</v>
      </c>
      <c r="M369" t="s">
        <v>19247</v>
      </c>
      <c r="N369" t="s">
        <v>19252</v>
      </c>
      <c r="O369" t="s">
        <v>7785</v>
      </c>
      <c r="P369">
        <v>2716</v>
      </c>
      <c r="Q369">
        <v>194</v>
      </c>
      <c r="U369" t="s">
        <v>19272</v>
      </c>
      <c r="V369" s="97">
        <v>42262</v>
      </c>
      <c r="W369" s="97">
        <v>42279</v>
      </c>
      <c r="X369" t="s">
        <v>19708</v>
      </c>
    </row>
    <row r="370" spans="1:24" customFormat="1" ht="14.25" customHeight="1" x14ac:dyDescent="0.25">
      <c r="A370" t="s">
        <v>19559</v>
      </c>
      <c r="B370" t="s">
        <v>18118</v>
      </c>
      <c r="C370" t="s">
        <v>8401</v>
      </c>
      <c r="D370" s="97">
        <v>42273</v>
      </c>
      <c r="E370" t="s">
        <v>222</v>
      </c>
      <c r="F370" t="s">
        <v>860</v>
      </c>
      <c r="G370" t="s">
        <v>7801</v>
      </c>
      <c r="H370" t="s">
        <v>19002</v>
      </c>
      <c r="I370" t="s">
        <v>7890</v>
      </c>
      <c r="J370" t="s">
        <v>221</v>
      </c>
      <c r="K370" t="s">
        <v>859</v>
      </c>
      <c r="L370" t="s">
        <v>19707</v>
      </c>
      <c r="M370" t="s">
        <v>19248</v>
      </c>
      <c r="N370" t="s">
        <v>19267</v>
      </c>
      <c r="O370" t="s">
        <v>7785</v>
      </c>
      <c r="P370">
        <v>1050</v>
      </c>
      <c r="Q370">
        <v>525</v>
      </c>
      <c r="R370">
        <v>4872</v>
      </c>
      <c r="U370" t="s">
        <v>19272</v>
      </c>
      <c r="V370" s="97">
        <v>42262</v>
      </c>
      <c r="W370" s="97">
        <v>42263</v>
      </c>
      <c r="X370" t="s">
        <v>19709</v>
      </c>
    </row>
    <row r="371" spans="1:24" customFormat="1" ht="14.25" customHeight="1" x14ac:dyDescent="0.25">
      <c r="A371" t="s">
        <v>19559</v>
      </c>
      <c r="B371" t="s">
        <v>18118</v>
      </c>
      <c r="C371" t="s">
        <v>8401</v>
      </c>
      <c r="D371" s="97">
        <v>42273</v>
      </c>
      <c r="E371" t="s">
        <v>222</v>
      </c>
      <c r="F371" t="s">
        <v>860</v>
      </c>
      <c r="G371" t="s">
        <v>7801</v>
      </c>
      <c r="H371" t="s">
        <v>19002</v>
      </c>
      <c r="I371" t="s">
        <v>7890</v>
      </c>
      <c r="J371" t="s">
        <v>221</v>
      </c>
      <c r="K371" t="s">
        <v>859</v>
      </c>
      <c r="L371" t="s">
        <v>19707</v>
      </c>
      <c r="M371" t="s">
        <v>19248</v>
      </c>
      <c r="N371" t="s">
        <v>19266</v>
      </c>
      <c r="O371" t="s">
        <v>7785</v>
      </c>
      <c r="P371">
        <v>1050</v>
      </c>
      <c r="Q371">
        <v>525</v>
      </c>
      <c r="R371">
        <v>740</v>
      </c>
      <c r="U371" t="s">
        <v>19272</v>
      </c>
      <c r="V371" s="97">
        <v>42262</v>
      </c>
      <c r="W371" s="97">
        <v>42263</v>
      </c>
      <c r="X371" t="s">
        <v>19709</v>
      </c>
    </row>
    <row r="372" spans="1:24" customFormat="1" ht="14.25" customHeight="1" x14ac:dyDescent="0.25">
      <c r="A372" t="s">
        <v>19559</v>
      </c>
      <c r="B372" t="s">
        <v>18118</v>
      </c>
      <c r="C372" t="s">
        <v>8401</v>
      </c>
      <c r="D372" s="97">
        <v>42273</v>
      </c>
      <c r="E372" t="s">
        <v>222</v>
      </c>
      <c r="F372" t="s">
        <v>860</v>
      </c>
      <c r="G372" t="s">
        <v>7801</v>
      </c>
      <c r="H372" t="s">
        <v>19002</v>
      </c>
      <c r="I372" t="s">
        <v>7890</v>
      </c>
      <c r="J372" t="s">
        <v>221</v>
      </c>
      <c r="K372" t="s">
        <v>859</v>
      </c>
      <c r="L372" t="s">
        <v>19707</v>
      </c>
      <c r="M372" t="s">
        <v>19247</v>
      </c>
      <c r="N372" t="s">
        <v>19252</v>
      </c>
      <c r="O372" t="s">
        <v>7785</v>
      </c>
      <c r="P372">
        <v>1050</v>
      </c>
      <c r="Q372">
        <v>525</v>
      </c>
      <c r="R372">
        <v>2712</v>
      </c>
      <c r="U372" t="s">
        <v>19272</v>
      </c>
      <c r="V372" s="97">
        <v>42262</v>
      </c>
      <c r="W372" s="97">
        <v>42279</v>
      </c>
      <c r="X372" t="s">
        <v>19710</v>
      </c>
    </row>
    <row r="373" spans="1:24" customFormat="1" ht="14.25" customHeight="1" x14ac:dyDescent="0.25">
      <c r="A373" t="s">
        <v>19559</v>
      </c>
      <c r="B373" t="s">
        <v>18118</v>
      </c>
      <c r="C373" t="s">
        <v>8401</v>
      </c>
      <c r="D373" s="97">
        <v>42273</v>
      </c>
      <c r="E373" t="s">
        <v>222</v>
      </c>
      <c r="F373" t="s">
        <v>860</v>
      </c>
      <c r="G373" t="s">
        <v>7801</v>
      </c>
      <c r="H373" t="s">
        <v>19002</v>
      </c>
      <c r="I373" t="s">
        <v>7890</v>
      </c>
      <c r="J373" t="s">
        <v>221</v>
      </c>
      <c r="K373" t="s">
        <v>859</v>
      </c>
      <c r="L373" t="s">
        <v>19707</v>
      </c>
      <c r="M373" t="s">
        <v>19248</v>
      </c>
      <c r="N373" t="s">
        <v>19269</v>
      </c>
      <c r="O373" t="s">
        <v>7785</v>
      </c>
      <c r="P373">
        <v>337</v>
      </c>
      <c r="Q373">
        <v>337</v>
      </c>
      <c r="R373">
        <v>5525</v>
      </c>
      <c r="U373" t="s">
        <v>19272</v>
      </c>
      <c r="V373" s="97">
        <v>42262</v>
      </c>
      <c r="W373" s="97">
        <v>42279</v>
      </c>
      <c r="X373" t="s">
        <v>19711</v>
      </c>
    </row>
    <row r="374" spans="1:24" customFormat="1" ht="14.25" customHeight="1" x14ac:dyDescent="0.25">
      <c r="A374" t="s">
        <v>19559</v>
      </c>
      <c r="B374" t="s">
        <v>18118</v>
      </c>
      <c r="C374" t="s">
        <v>8401</v>
      </c>
      <c r="D374" s="97">
        <v>42273</v>
      </c>
      <c r="E374" t="s">
        <v>222</v>
      </c>
      <c r="F374" t="s">
        <v>860</v>
      </c>
      <c r="G374" t="s">
        <v>7801</v>
      </c>
      <c r="H374" t="s">
        <v>19002</v>
      </c>
      <c r="I374" t="s">
        <v>7890</v>
      </c>
      <c r="J374" t="s">
        <v>221</v>
      </c>
      <c r="K374" t="s">
        <v>859</v>
      </c>
      <c r="L374" t="s">
        <v>19707</v>
      </c>
      <c r="M374" t="s">
        <v>19249</v>
      </c>
      <c r="N374" t="s">
        <v>19251</v>
      </c>
      <c r="O374" t="s">
        <v>7785</v>
      </c>
      <c r="Q374">
        <v>13</v>
      </c>
      <c r="R374">
        <v>17000</v>
      </c>
      <c r="U374" t="s">
        <v>19272</v>
      </c>
      <c r="V374" s="97">
        <v>42261</v>
      </c>
      <c r="W374" s="97">
        <v>42291</v>
      </c>
      <c r="X374" t="s">
        <v>19712</v>
      </c>
    </row>
    <row r="375" spans="1:24" customFormat="1" ht="14.25" customHeight="1" x14ac:dyDescent="0.25">
      <c r="A375" t="s">
        <v>19559</v>
      </c>
      <c r="B375" t="s">
        <v>18118</v>
      </c>
      <c r="C375" t="s">
        <v>8401</v>
      </c>
      <c r="D375" s="97">
        <v>42273</v>
      </c>
      <c r="E375" t="s">
        <v>222</v>
      </c>
      <c r="F375" t="s">
        <v>860</v>
      </c>
      <c r="G375" t="s">
        <v>7801</v>
      </c>
      <c r="H375" t="s">
        <v>19002</v>
      </c>
      <c r="I375" t="s">
        <v>7890</v>
      </c>
      <c r="J375" t="s">
        <v>221</v>
      </c>
      <c r="K375" t="s">
        <v>859</v>
      </c>
      <c r="L375" t="s">
        <v>19707</v>
      </c>
      <c r="M375" t="s">
        <v>19247</v>
      </c>
      <c r="N375" t="s">
        <v>19265</v>
      </c>
      <c r="O375" t="s">
        <v>7785</v>
      </c>
      <c r="P375">
        <v>53</v>
      </c>
      <c r="Q375">
        <v>525</v>
      </c>
      <c r="R375">
        <v>19</v>
      </c>
      <c r="U375" t="s">
        <v>19272</v>
      </c>
      <c r="V375" s="97">
        <v>42261</v>
      </c>
      <c r="W375" s="97">
        <v>42291</v>
      </c>
      <c r="X375" t="s">
        <v>19713</v>
      </c>
    </row>
    <row r="376" spans="1:24" customFormat="1" ht="14.25" customHeight="1" x14ac:dyDescent="0.25">
      <c r="A376" t="s">
        <v>19559</v>
      </c>
      <c r="B376">
        <v>0</v>
      </c>
      <c r="C376" t="s">
        <v>8401</v>
      </c>
      <c r="D376" s="97">
        <v>42174</v>
      </c>
      <c r="E376" t="s">
        <v>138</v>
      </c>
      <c r="F376" t="s">
        <v>622</v>
      </c>
      <c r="G376" t="s">
        <v>7802</v>
      </c>
      <c r="I376" t="s">
        <v>7899</v>
      </c>
      <c r="J376" t="s">
        <v>137</v>
      </c>
      <c r="K376" t="s">
        <v>621</v>
      </c>
      <c r="L376" t="s">
        <v>8369</v>
      </c>
      <c r="M376" t="s">
        <v>19247</v>
      </c>
      <c r="N376" t="s">
        <v>7771</v>
      </c>
      <c r="P376">
        <v>100</v>
      </c>
      <c r="Q376">
        <v>100</v>
      </c>
      <c r="U376" t="s">
        <v>19271</v>
      </c>
      <c r="V376" s="97">
        <v>42134</v>
      </c>
      <c r="W376" s="97">
        <v>42134</v>
      </c>
    </row>
    <row r="377" spans="1:24" customFormat="1" ht="14.25" customHeight="1" x14ac:dyDescent="0.25">
      <c r="A377" t="s">
        <v>19559</v>
      </c>
      <c r="B377">
        <v>0</v>
      </c>
      <c r="C377" t="s">
        <v>8401</v>
      </c>
      <c r="D377" s="97">
        <v>42174</v>
      </c>
      <c r="E377" t="s">
        <v>138</v>
      </c>
      <c r="F377" t="s">
        <v>697</v>
      </c>
      <c r="G377" t="s">
        <v>7802</v>
      </c>
      <c r="I377" t="s">
        <v>7899</v>
      </c>
      <c r="J377" t="s">
        <v>137</v>
      </c>
      <c r="K377" t="s">
        <v>696</v>
      </c>
      <c r="L377" t="s">
        <v>8369</v>
      </c>
      <c r="M377" t="s">
        <v>19247</v>
      </c>
      <c r="N377" t="s">
        <v>7771</v>
      </c>
      <c r="P377">
        <v>250</v>
      </c>
      <c r="Q377">
        <v>250</v>
      </c>
      <c r="U377" t="s">
        <v>19271</v>
      </c>
      <c r="V377" s="97">
        <v>42132</v>
      </c>
      <c r="W377" s="97">
        <v>42132</v>
      </c>
    </row>
    <row r="378" spans="1:24" customFormat="1" ht="14.25" customHeight="1" x14ac:dyDescent="0.25">
      <c r="A378" t="s">
        <v>19559</v>
      </c>
      <c r="B378">
        <v>0</v>
      </c>
      <c r="C378" t="s">
        <v>8401</v>
      </c>
      <c r="D378" s="97">
        <v>42174</v>
      </c>
      <c r="E378" t="s">
        <v>138</v>
      </c>
      <c r="F378" t="s">
        <v>622</v>
      </c>
      <c r="G378" t="s">
        <v>7802</v>
      </c>
      <c r="I378" t="s">
        <v>7899</v>
      </c>
      <c r="J378" t="s">
        <v>137</v>
      </c>
      <c r="K378" t="s">
        <v>621</v>
      </c>
      <c r="L378" t="s">
        <v>8369</v>
      </c>
      <c r="M378" t="s">
        <v>19247</v>
      </c>
      <c r="N378" t="s">
        <v>18841</v>
      </c>
      <c r="P378">
        <v>60</v>
      </c>
      <c r="Q378">
        <v>0</v>
      </c>
      <c r="U378" t="s">
        <v>7775</v>
      </c>
      <c r="V378" s="97">
        <v>42177</v>
      </c>
      <c r="W378" s="97"/>
    </row>
    <row r="379" spans="1:24" customFormat="1" ht="14.25" customHeight="1" x14ac:dyDescent="0.25">
      <c r="A379" t="s">
        <v>19559</v>
      </c>
      <c r="B379">
        <v>0</v>
      </c>
      <c r="C379" t="s">
        <v>8401</v>
      </c>
      <c r="D379" s="97">
        <v>42174</v>
      </c>
      <c r="E379" t="s">
        <v>138</v>
      </c>
      <c r="F379" t="s">
        <v>626</v>
      </c>
      <c r="G379" t="s">
        <v>7802</v>
      </c>
      <c r="I379" t="s">
        <v>7899</v>
      </c>
      <c r="J379" t="s">
        <v>137</v>
      </c>
      <c r="K379" t="s">
        <v>625</v>
      </c>
      <c r="L379" t="s">
        <v>8369</v>
      </c>
      <c r="M379" t="s">
        <v>19247</v>
      </c>
      <c r="N379" t="s">
        <v>18841</v>
      </c>
      <c r="P379">
        <v>40</v>
      </c>
      <c r="Q379">
        <v>0</v>
      </c>
      <c r="U379" t="s">
        <v>7775</v>
      </c>
      <c r="V379" s="97">
        <v>42177</v>
      </c>
      <c r="W379" s="97"/>
    </row>
    <row r="380" spans="1:24" customFormat="1" ht="14.25" customHeight="1" x14ac:dyDescent="0.25">
      <c r="A380" t="s">
        <v>19559</v>
      </c>
      <c r="B380">
        <v>0</v>
      </c>
      <c r="C380" t="s">
        <v>8401</v>
      </c>
      <c r="D380" s="97">
        <v>42174</v>
      </c>
      <c r="E380" t="s">
        <v>138</v>
      </c>
      <c r="F380" t="s">
        <v>697</v>
      </c>
      <c r="G380" t="s">
        <v>7802</v>
      </c>
      <c r="I380" t="s">
        <v>7899</v>
      </c>
      <c r="J380" t="s">
        <v>137</v>
      </c>
      <c r="K380" t="s">
        <v>696</v>
      </c>
      <c r="L380" t="s">
        <v>8369</v>
      </c>
      <c r="M380" t="s">
        <v>19247</v>
      </c>
      <c r="N380" t="s">
        <v>18841</v>
      </c>
      <c r="P380">
        <v>127</v>
      </c>
      <c r="Q380">
        <v>0</v>
      </c>
      <c r="U380" t="s">
        <v>7775</v>
      </c>
      <c r="V380" s="97">
        <v>42177</v>
      </c>
      <c r="W380" s="97"/>
    </row>
    <row r="381" spans="1:24" customFormat="1" ht="14.25" customHeight="1" x14ac:dyDescent="0.25">
      <c r="A381" t="s">
        <v>19559</v>
      </c>
      <c r="B381" t="s">
        <v>8407</v>
      </c>
      <c r="C381" t="s">
        <v>8401</v>
      </c>
      <c r="D381" s="97">
        <v>42174</v>
      </c>
      <c r="E381" t="s">
        <v>138</v>
      </c>
      <c r="F381" t="s">
        <v>634</v>
      </c>
      <c r="G381" t="s">
        <v>7802</v>
      </c>
      <c r="I381" t="s">
        <v>7899</v>
      </c>
      <c r="J381" t="s">
        <v>137</v>
      </c>
      <c r="K381" t="s">
        <v>13278</v>
      </c>
      <c r="L381" t="s">
        <v>8369</v>
      </c>
      <c r="M381" t="s">
        <v>19247</v>
      </c>
      <c r="N381" t="s">
        <v>18841</v>
      </c>
      <c r="P381">
        <v>31</v>
      </c>
      <c r="Q381">
        <v>0</v>
      </c>
      <c r="U381" t="s">
        <v>7775</v>
      </c>
      <c r="V381" s="97">
        <v>42177</v>
      </c>
      <c r="W381" s="97"/>
    </row>
    <row r="382" spans="1:24" customFormat="1" ht="14.25" customHeight="1" x14ac:dyDescent="0.25">
      <c r="A382" t="s">
        <v>19559</v>
      </c>
      <c r="B382" t="s">
        <v>8407</v>
      </c>
      <c r="C382" t="s">
        <v>8401</v>
      </c>
      <c r="D382" s="97">
        <v>42174</v>
      </c>
      <c r="E382" t="s">
        <v>138</v>
      </c>
      <c r="F382" t="s">
        <v>656</v>
      </c>
      <c r="G382" t="s">
        <v>7802</v>
      </c>
      <c r="I382" t="s">
        <v>7899</v>
      </c>
      <c r="J382" t="s">
        <v>137</v>
      </c>
      <c r="K382" t="s">
        <v>13283</v>
      </c>
      <c r="L382" t="s">
        <v>8369</v>
      </c>
      <c r="M382" t="s">
        <v>19247</v>
      </c>
      <c r="N382" t="s">
        <v>18841</v>
      </c>
      <c r="P382">
        <v>139</v>
      </c>
      <c r="Q382">
        <v>0</v>
      </c>
      <c r="U382" t="s">
        <v>7775</v>
      </c>
      <c r="V382" s="97">
        <v>42177</v>
      </c>
      <c r="W382" s="97"/>
    </row>
    <row r="383" spans="1:24" customFormat="1" ht="14.25" customHeight="1" x14ac:dyDescent="0.25">
      <c r="A383" t="s">
        <v>19559</v>
      </c>
      <c r="B383" t="s">
        <v>8407</v>
      </c>
      <c r="C383" t="s">
        <v>8401</v>
      </c>
      <c r="D383" s="97">
        <v>42174</v>
      </c>
      <c r="E383" t="s">
        <v>138</v>
      </c>
      <c r="F383" t="s">
        <v>640</v>
      </c>
      <c r="G383" t="s">
        <v>7802</v>
      </c>
      <c r="I383" t="s">
        <v>7899</v>
      </c>
      <c r="J383" t="s">
        <v>137</v>
      </c>
      <c r="K383" t="s">
        <v>13290</v>
      </c>
      <c r="L383" t="s">
        <v>8369</v>
      </c>
      <c r="M383" t="s">
        <v>19247</v>
      </c>
      <c r="N383" t="s">
        <v>18841</v>
      </c>
      <c r="P383">
        <v>152</v>
      </c>
      <c r="Q383">
        <v>0</v>
      </c>
      <c r="U383" t="s">
        <v>7775</v>
      </c>
      <c r="V383" s="97">
        <v>42177</v>
      </c>
      <c r="W383" s="97"/>
    </row>
    <row r="384" spans="1:24" customFormat="1" ht="14.25" customHeight="1" x14ac:dyDescent="0.25">
      <c r="A384" t="s">
        <v>19559</v>
      </c>
      <c r="B384" t="s">
        <v>8407</v>
      </c>
      <c r="C384" t="s">
        <v>8401</v>
      </c>
      <c r="D384" s="97">
        <v>42174</v>
      </c>
      <c r="E384" t="s">
        <v>138</v>
      </c>
      <c r="F384" t="s">
        <v>713</v>
      </c>
      <c r="G384" t="s">
        <v>7802</v>
      </c>
      <c r="I384" t="s">
        <v>7899</v>
      </c>
      <c r="J384" t="s">
        <v>137</v>
      </c>
      <c r="K384" t="s">
        <v>13297</v>
      </c>
      <c r="L384" t="s">
        <v>8369</v>
      </c>
      <c r="M384" t="s">
        <v>19247</v>
      </c>
      <c r="N384" t="s">
        <v>18841</v>
      </c>
      <c r="P384">
        <v>9</v>
      </c>
      <c r="Q384">
        <v>0</v>
      </c>
      <c r="U384" t="s">
        <v>7775</v>
      </c>
      <c r="V384" s="97">
        <v>42177</v>
      </c>
      <c r="W384" s="97"/>
    </row>
    <row r="385" spans="1:23" customFormat="1" ht="14.25" customHeight="1" x14ac:dyDescent="0.25">
      <c r="A385" t="s">
        <v>19559</v>
      </c>
      <c r="B385">
        <v>0</v>
      </c>
      <c r="C385" t="s">
        <v>8401</v>
      </c>
      <c r="D385" s="97">
        <v>42174</v>
      </c>
      <c r="E385" t="s">
        <v>138</v>
      </c>
      <c r="F385" t="s">
        <v>622</v>
      </c>
      <c r="G385" t="s">
        <v>7802</v>
      </c>
      <c r="I385" t="s">
        <v>7899</v>
      </c>
      <c r="J385" t="s">
        <v>137</v>
      </c>
      <c r="K385" t="s">
        <v>621</v>
      </c>
      <c r="L385" t="s">
        <v>8369</v>
      </c>
      <c r="M385" t="s">
        <v>19247</v>
      </c>
      <c r="N385" t="s">
        <v>19265</v>
      </c>
      <c r="P385">
        <v>12</v>
      </c>
      <c r="Q385">
        <v>0</v>
      </c>
      <c r="U385" t="s">
        <v>7775</v>
      </c>
      <c r="V385" s="97">
        <v>42177</v>
      </c>
      <c r="W385" s="97"/>
    </row>
    <row r="386" spans="1:23" customFormat="1" ht="14.25" customHeight="1" x14ac:dyDescent="0.25">
      <c r="A386" t="s">
        <v>19559</v>
      </c>
      <c r="B386">
        <v>0</v>
      </c>
      <c r="C386" t="s">
        <v>8401</v>
      </c>
      <c r="D386" s="97">
        <v>42174</v>
      </c>
      <c r="E386" t="s">
        <v>138</v>
      </c>
      <c r="F386" t="s">
        <v>626</v>
      </c>
      <c r="G386" t="s">
        <v>7802</v>
      </c>
      <c r="I386" t="s">
        <v>7899</v>
      </c>
      <c r="J386" t="s">
        <v>137</v>
      </c>
      <c r="K386" t="s">
        <v>625</v>
      </c>
      <c r="L386" t="s">
        <v>8369</v>
      </c>
      <c r="M386" t="s">
        <v>19247</v>
      </c>
      <c r="N386" t="s">
        <v>19265</v>
      </c>
      <c r="P386">
        <v>8</v>
      </c>
      <c r="Q386">
        <v>0</v>
      </c>
      <c r="U386" t="s">
        <v>7775</v>
      </c>
      <c r="V386" s="97">
        <v>42177</v>
      </c>
      <c r="W386" s="97"/>
    </row>
    <row r="387" spans="1:23" customFormat="1" ht="14.25" customHeight="1" x14ac:dyDescent="0.25">
      <c r="A387" t="s">
        <v>19559</v>
      </c>
      <c r="B387">
        <v>0</v>
      </c>
      <c r="C387" t="s">
        <v>8401</v>
      </c>
      <c r="D387" s="97">
        <v>42174</v>
      </c>
      <c r="E387" t="s">
        <v>138</v>
      </c>
      <c r="F387" t="s">
        <v>697</v>
      </c>
      <c r="G387" t="s">
        <v>7802</v>
      </c>
      <c r="I387" t="s">
        <v>7899</v>
      </c>
      <c r="J387" t="s">
        <v>137</v>
      </c>
      <c r="K387" t="s">
        <v>696</v>
      </c>
      <c r="L387" t="s">
        <v>8369</v>
      </c>
      <c r="M387" t="s">
        <v>19247</v>
      </c>
      <c r="N387" t="s">
        <v>19265</v>
      </c>
      <c r="P387">
        <v>25</v>
      </c>
      <c r="Q387">
        <v>0</v>
      </c>
      <c r="U387" t="s">
        <v>7775</v>
      </c>
      <c r="V387" s="97">
        <v>42177</v>
      </c>
      <c r="W387" s="97"/>
    </row>
    <row r="388" spans="1:23" customFormat="1" ht="14.25" customHeight="1" x14ac:dyDescent="0.25">
      <c r="A388" t="s">
        <v>19559</v>
      </c>
      <c r="B388" t="s">
        <v>8407</v>
      </c>
      <c r="C388" t="s">
        <v>8401</v>
      </c>
      <c r="D388" s="97">
        <v>42174</v>
      </c>
      <c r="E388" t="s">
        <v>138</v>
      </c>
      <c r="F388" t="s">
        <v>634</v>
      </c>
      <c r="G388" t="s">
        <v>7802</v>
      </c>
      <c r="I388" t="s">
        <v>7899</v>
      </c>
      <c r="J388" t="s">
        <v>137</v>
      </c>
      <c r="K388" t="s">
        <v>13278</v>
      </c>
      <c r="L388" t="s">
        <v>8369</v>
      </c>
      <c r="M388" t="s">
        <v>19247</v>
      </c>
      <c r="N388" t="s">
        <v>19265</v>
      </c>
      <c r="P388">
        <v>6</v>
      </c>
      <c r="Q388">
        <v>0</v>
      </c>
      <c r="U388" t="s">
        <v>7775</v>
      </c>
      <c r="V388" s="97">
        <v>42177</v>
      </c>
      <c r="W388" s="97"/>
    </row>
    <row r="389" spans="1:23" customFormat="1" ht="14.25" customHeight="1" x14ac:dyDescent="0.25">
      <c r="A389" t="s">
        <v>19559</v>
      </c>
      <c r="B389" t="s">
        <v>8407</v>
      </c>
      <c r="C389" t="s">
        <v>8401</v>
      </c>
      <c r="D389" s="97">
        <v>42174</v>
      </c>
      <c r="E389" t="s">
        <v>138</v>
      </c>
      <c r="F389" t="s">
        <v>656</v>
      </c>
      <c r="G389" t="s">
        <v>7802</v>
      </c>
      <c r="I389" t="s">
        <v>7899</v>
      </c>
      <c r="J389" t="s">
        <v>137</v>
      </c>
      <c r="K389" t="s">
        <v>13283</v>
      </c>
      <c r="L389" t="s">
        <v>8369</v>
      </c>
      <c r="M389" t="s">
        <v>19247</v>
      </c>
      <c r="N389" t="s">
        <v>19265</v>
      </c>
      <c r="P389">
        <v>28</v>
      </c>
      <c r="Q389">
        <v>0</v>
      </c>
      <c r="U389" t="s">
        <v>7775</v>
      </c>
      <c r="V389" s="97">
        <v>42177</v>
      </c>
      <c r="W389" s="97"/>
    </row>
    <row r="390" spans="1:23" customFormat="1" ht="14.25" customHeight="1" x14ac:dyDescent="0.25">
      <c r="A390" t="s">
        <v>19559</v>
      </c>
      <c r="B390" t="s">
        <v>8407</v>
      </c>
      <c r="C390" t="s">
        <v>8401</v>
      </c>
      <c r="D390" s="97">
        <v>42174</v>
      </c>
      <c r="E390" t="s">
        <v>138</v>
      </c>
      <c r="F390" t="s">
        <v>640</v>
      </c>
      <c r="G390" t="s">
        <v>7802</v>
      </c>
      <c r="I390" t="s">
        <v>7899</v>
      </c>
      <c r="J390" t="s">
        <v>137</v>
      </c>
      <c r="K390" t="s">
        <v>13290</v>
      </c>
      <c r="L390" t="s">
        <v>8369</v>
      </c>
      <c r="M390" t="s">
        <v>19247</v>
      </c>
      <c r="N390" t="s">
        <v>19265</v>
      </c>
      <c r="P390">
        <v>30</v>
      </c>
      <c r="Q390">
        <v>0</v>
      </c>
      <c r="U390" t="s">
        <v>7775</v>
      </c>
      <c r="V390" s="97">
        <v>42177</v>
      </c>
      <c r="W390" s="97"/>
    </row>
    <row r="391" spans="1:23" customFormat="1" ht="14.25" customHeight="1" x14ac:dyDescent="0.25">
      <c r="A391" t="s">
        <v>19559</v>
      </c>
      <c r="B391" t="s">
        <v>8407</v>
      </c>
      <c r="C391" t="s">
        <v>8401</v>
      </c>
      <c r="D391" s="97">
        <v>42174</v>
      </c>
      <c r="E391" t="s">
        <v>138</v>
      </c>
      <c r="F391" t="s">
        <v>713</v>
      </c>
      <c r="G391" t="s">
        <v>7802</v>
      </c>
      <c r="I391" t="s">
        <v>7899</v>
      </c>
      <c r="J391" t="s">
        <v>137</v>
      </c>
      <c r="K391" t="s">
        <v>13297</v>
      </c>
      <c r="L391" t="s">
        <v>8369</v>
      </c>
      <c r="M391" t="s">
        <v>19247</v>
      </c>
      <c r="N391" t="s">
        <v>19265</v>
      </c>
      <c r="P391">
        <v>2</v>
      </c>
      <c r="Q391">
        <v>0</v>
      </c>
      <c r="U391" t="s">
        <v>7775</v>
      </c>
      <c r="V391" s="97">
        <v>42177</v>
      </c>
      <c r="W391" s="97"/>
    </row>
    <row r="392" spans="1:23" customFormat="1" ht="14.25" customHeight="1" x14ac:dyDescent="0.25">
      <c r="A392" t="s">
        <v>8407</v>
      </c>
      <c r="B392" t="s">
        <v>8407</v>
      </c>
      <c r="C392" t="s">
        <v>8407</v>
      </c>
      <c r="D392" s="97">
        <v>42174</v>
      </c>
      <c r="E392" t="s">
        <v>186</v>
      </c>
      <c r="F392" t="s">
        <v>7289</v>
      </c>
      <c r="G392" t="s">
        <v>7802</v>
      </c>
      <c r="I392" t="s">
        <v>7909</v>
      </c>
      <c r="J392" t="s">
        <v>185</v>
      </c>
      <c r="K392" t="s">
        <v>7288</v>
      </c>
      <c r="L392" t="s">
        <v>8369</v>
      </c>
      <c r="M392" t="s">
        <v>19248</v>
      </c>
      <c r="N392" t="s">
        <v>7770</v>
      </c>
      <c r="P392">
        <v>21</v>
      </c>
      <c r="Q392">
        <v>21</v>
      </c>
      <c r="U392" t="s">
        <v>19271</v>
      </c>
      <c r="V392" s="97">
        <v>42132</v>
      </c>
      <c r="W392" s="97">
        <v>42132</v>
      </c>
    </row>
    <row r="393" spans="1:23" customFormat="1" ht="14.25" customHeight="1" x14ac:dyDescent="0.25">
      <c r="A393" t="s">
        <v>8407</v>
      </c>
      <c r="B393" t="s">
        <v>8407</v>
      </c>
      <c r="C393" t="s">
        <v>8407</v>
      </c>
      <c r="D393" s="97">
        <v>42174</v>
      </c>
      <c r="E393" t="s">
        <v>186</v>
      </c>
      <c r="F393" t="s">
        <v>7411</v>
      </c>
      <c r="G393" t="s">
        <v>7802</v>
      </c>
      <c r="I393" t="s">
        <v>7909</v>
      </c>
      <c r="J393" t="s">
        <v>185</v>
      </c>
      <c r="K393" t="s">
        <v>13650</v>
      </c>
      <c r="L393" t="s">
        <v>8369</v>
      </c>
      <c r="M393" t="s">
        <v>19248</v>
      </c>
      <c r="N393" t="s">
        <v>7770</v>
      </c>
      <c r="P393">
        <v>16</v>
      </c>
      <c r="Q393">
        <v>16</v>
      </c>
      <c r="U393" t="s">
        <v>19271</v>
      </c>
      <c r="V393" s="97">
        <v>42131</v>
      </c>
      <c r="W393" s="97">
        <v>42131</v>
      </c>
    </row>
    <row r="394" spans="1:23" customFormat="1" ht="14.25" customHeight="1" x14ac:dyDescent="0.25">
      <c r="A394" t="s">
        <v>8407</v>
      </c>
      <c r="B394" t="s">
        <v>8407</v>
      </c>
      <c r="C394" t="s">
        <v>8407</v>
      </c>
      <c r="D394" s="97">
        <v>42174</v>
      </c>
      <c r="E394" t="s">
        <v>186</v>
      </c>
      <c r="F394" t="s">
        <v>7291</v>
      </c>
      <c r="G394" t="s">
        <v>7802</v>
      </c>
      <c r="I394" t="s">
        <v>7909</v>
      </c>
      <c r="J394" t="s">
        <v>185</v>
      </c>
      <c r="K394" t="s">
        <v>13628</v>
      </c>
      <c r="L394" t="s">
        <v>8369</v>
      </c>
      <c r="M394" t="s">
        <v>19248</v>
      </c>
      <c r="N394" t="s">
        <v>7770</v>
      </c>
      <c r="P394">
        <v>30</v>
      </c>
      <c r="Q394">
        <v>30</v>
      </c>
      <c r="U394" t="s">
        <v>19271</v>
      </c>
      <c r="V394" s="97">
        <v>42132</v>
      </c>
      <c r="W394" s="97">
        <v>42132</v>
      </c>
    </row>
    <row r="395" spans="1:23" customFormat="1" ht="14.25" customHeight="1" x14ac:dyDescent="0.25">
      <c r="A395" t="s">
        <v>8407</v>
      </c>
      <c r="B395" t="s">
        <v>8407</v>
      </c>
      <c r="C395" t="s">
        <v>8407</v>
      </c>
      <c r="D395" s="97">
        <v>42174</v>
      </c>
      <c r="E395" t="s">
        <v>186</v>
      </c>
      <c r="F395" t="s">
        <v>7309</v>
      </c>
      <c r="G395" t="s">
        <v>7802</v>
      </c>
      <c r="I395" t="s">
        <v>7909</v>
      </c>
      <c r="J395" t="s">
        <v>185</v>
      </c>
      <c r="K395" t="s">
        <v>13634</v>
      </c>
      <c r="L395" t="s">
        <v>8369</v>
      </c>
      <c r="M395" t="s">
        <v>19248</v>
      </c>
      <c r="N395" t="s">
        <v>7770</v>
      </c>
      <c r="P395">
        <v>3</v>
      </c>
      <c r="Q395">
        <v>3</v>
      </c>
      <c r="U395" t="s">
        <v>19271</v>
      </c>
      <c r="V395" s="97">
        <v>42132</v>
      </c>
      <c r="W395" s="97">
        <v>42132</v>
      </c>
    </row>
    <row r="396" spans="1:23" customFormat="1" ht="14.25" customHeight="1" x14ac:dyDescent="0.25">
      <c r="A396" t="s">
        <v>8407</v>
      </c>
      <c r="B396" t="s">
        <v>8407</v>
      </c>
      <c r="C396" t="s">
        <v>8407</v>
      </c>
      <c r="D396" s="97">
        <v>42174</v>
      </c>
      <c r="E396" t="s">
        <v>186</v>
      </c>
      <c r="F396" t="s">
        <v>7330</v>
      </c>
      <c r="G396" t="s">
        <v>7802</v>
      </c>
      <c r="I396" t="s">
        <v>7909</v>
      </c>
      <c r="J396" t="s">
        <v>185</v>
      </c>
      <c r="K396" t="s">
        <v>13638</v>
      </c>
      <c r="L396" t="s">
        <v>8369</v>
      </c>
      <c r="M396" t="s">
        <v>19248</v>
      </c>
      <c r="N396" t="s">
        <v>7770</v>
      </c>
      <c r="P396">
        <v>50</v>
      </c>
      <c r="Q396">
        <v>50</v>
      </c>
      <c r="U396" t="s">
        <v>19271</v>
      </c>
      <c r="V396" s="97">
        <v>42132</v>
      </c>
      <c r="W396" s="97">
        <v>42132</v>
      </c>
    </row>
    <row r="397" spans="1:23" customFormat="1" ht="14.25" customHeight="1" x14ac:dyDescent="0.25">
      <c r="A397" t="s">
        <v>8407</v>
      </c>
      <c r="B397" t="s">
        <v>8407</v>
      </c>
      <c r="C397" t="s">
        <v>8407</v>
      </c>
      <c r="D397" s="97">
        <v>42174</v>
      </c>
      <c r="E397" t="s">
        <v>186</v>
      </c>
      <c r="F397" t="s">
        <v>7289</v>
      </c>
      <c r="G397" t="s">
        <v>7802</v>
      </c>
      <c r="I397" t="s">
        <v>7909</v>
      </c>
      <c r="J397" t="s">
        <v>185</v>
      </c>
      <c r="K397" t="s">
        <v>7288</v>
      </c>
      <c r="L397" t="s">
        <v>8369</v>
      </c>
      <c r="M397" t="s">
        <v>19247</v>
      </c>
      <c r="N397" t="s">
        <v>7771</v>
      </c>
      <c r="P397">
        <v>21</v>
      </c>
      <c r="Q397">
        <v>21</v>
      </c>
      <c r="U397" t="s">
        <v>19271</v>
      </c>
      <c r="V397" s="97">
        <v>42132</v>
      </c>
      <c r="W397" s="97">
        <v>42132</v>
      </c>
    </row>
    <row r="398" spans="1:23" customFormat="1" ht="14.25" customHeight="1" x14ac:dyDescent="0.25">
      <c r="A398" t="s">
        <v>8407</v>
      </c>
      <c r="B398" t="s">
        <v>8407</v>
      </c>
      <c r="C398" t="s">
        <v>8407</v>
      </c>
      <c r="D398" s="97">
        <v>42174</v>
      </c>
      <c r="E398" t="s">
        <v>186</v>
      </c>
      <c r="F398" t="s">
        <v>7411</v>
      </c>
      <c r="G398" t="s">
        <v>7802</v>
      </c>
      <c r="I398" t="s">
        <v>7909</v>
      </c>
      <c r="J398" t="s">
        <v>185</v>
      </c>
      <c r="K398" t="s">
        <v>13650</v>
      </c>
      <c r="L398" t="s">
        <v>8369</v>
      </c>
      <c r="M398" t="s">
        <v>19247</v>
      </c>
      <c r="N398" t="s">
        <v>7771</v>
      </c>
      <c r="P398">
        <v>16</v>
      </c>
      <c r="Q398">
        <v>16</v>
      </c>
      <c r="U398" t="s">
        <v>19271</v>
      </c>
      <c r="V398" s="97">
        <v>42131</v>
      </c>
      <c r="W398" s="97">
        <v>42131</v>
      </c>
    </row>
    <row r="399" spans="1:23" customFormat="1" ht="14.25" customHeight="1" x14ac:dyDescent="0.25">
      <c r="A399" t="s">
        <v>8407</v>
      </c>
      <c r="B399" t="s">
        <v>8407</v>
      </c>
      <c r="C399" t="s">
        <v>8407</v>
      </c>
      <c r="D399" s="97">
        <v>42174</v>
      </c>
      <c r="E399" t="s">
        <v>186</v>
      </c>
      <c r="F399" t="s">
        <v>7383</v>
      </c>
      <c r="G399" t="s">
        <v>7802</v>
      </c>
      <c r="I399" t="s">
        <v>7909</v>
      </c>
      <c r="J399" t="s">
        <v>185</v>
      </c>
      <c r="K399" t="s">
        <v>5015</v>
      </c>
      <c r="L399" t="s">
        <v>8369</v>
      </c>
      <c r="M399" t="s">
        <v>19247</v>
      </c>
      <c r="N399" t="s">
        <v>7771</v>
      </c>
      <c r="P399">
        <v>30</v>
      </c>
      <c r="Q399">
        <v>30</v>
      </c>
      <c r="U399" t="s">
        <v>19271</v>
      </c>
      <c r="V399" s="97">
        <v>42132</v>
      </c>
      <c r="W399" s="97">
        <v>42132</v>
      </c>
    </row>
    <row r="400" spans="1:23" customFormat="1" ht="14.25" customHeight="1" x14ac:dyDescent="0.25">
      <c r="A400" t="s">
        <v>8407</v>
      </c>
      <c r="B400" t="s">
        <v>8407</v>
      </c>
      <c r="C400" t="s">
        <v>8407</v>
      </c>
      <c r="D400" s="97">
        <v>42174</v>
      </c>
      <c r="E400" t="s">
        <v>186</v>
      </c>
      <c r="F400" t="s">
        <v>7309</v>
      </c>
      <c r="G400" t="s">
        <v>7802</v>
      </c>
      <c r="I400" t="s">
        <v>7909</v>
      </c>
      <c r="J400" t="s">
        <v>185</v>
      </c>
      <c r="K400" t="s">
        <v>13634</v>
      </c>
      <c r="L400" t="s">
        <v>8369</v>
      </c>
      <c r="M400" t="s">
        <v>19247</v>
      </c>
      <c r="N400" t="s">
        <v>7771</v>
      </c>
      <c r="P400">
        <v>3</v>
      </c>
      <c r="Q400">
        <v>3</v>
      </c>
      <c r="U400" t="s">
        <v>19271</v>
      </c>
      <c r="V400" s="97">
        <v>42132</v>
      </c>
      <c r="W400" s="97">
        <v>42132</v>
      </c>
    </row>
    <row r="401" spans="1:23" customFormat="1" ht="14.25" customHeight="1" x14ac:dyDescent="0.25">
      <c r="A401" t="s">
        <v>8407</v>
      </c>
      <c r="B401" t="s">
        <v>8407</v>
      </c>
      <c r="C401" t="s">
        <v>8407</v>
      </c>
      <c r="D401" s="97">
        <v>42174</v>
      </c>
      <c r="E401" t="s">
        <v>186</v>
      </c>
      <c r="F401" t="s">
        <v>7330</v>
      </c>
      <c r="G401" t="s">
        <v>7802</v>
      </c>
      <c r="I401" t="s">
        <v>7909</v>
      </c>
      <c r="J401" t="s">
        <v>185</v>
      </c>
      <c r="K401" t="s">
        <v>13638</v>
      </c>
      <c r="L401" t="s">
        <v>8369</v>
      </c>
      <c r="M401" t="s">
        <v>19247</v>
      </c>
      <c r="N401" t="s">
        <v>7771</v>
      </c>
      <c r="P401">
        <v>50</v>
      </c>
      <c r="Q401">
        <v>50</v>
      </c>
      <c r="U401" t="s">
        <v>19271</v>
      </c>
      <c r="V401" s="97">
        <v>42132</v>
      </c>
      <c r="W401" s="97">
        <v>42132</v>
      </c>
    </row>
    <row r="402" spans="1:23" customFormat="1" ht="14.25" customHeight="1" x14ac:dyDescent="0.25">
      <c r="A402" t="s">
        <v>8407</v>
      </c>
      <c r="B402" t="s">
        <v>8407</v>
      </c>
      <c r="C402" t="s">
        <v>8407</v>
      </c>
      <c r="D402" s="97">
        <v>42174</v>
      </c>
      <c r="E402" t="s">
        <v>186</v>
      </c>
      <c r="F402" t="s">
        <v>7289</v>
      </c>
      <c r="G402" t="s">
        <v>7802</v>
      </c>
      <c r="I402" t="s">
        <v>7909</v>
      </c>
      <c r="J402" t="s">
        <v>185</v>
      </c>
      <c r="K402" t="s">
        <v>7288</v>
      </c>
      <c r="L402" t="s">
        <v>8369</v>
      </c>
      <c r="M402" t="s">
        <v>19247</v>
      </c>
      <c r="N402" t="s">
        <v>19265</v>
      </c>
      <c r="P402">
        <v>4</v>
      </c>
      <c r="Q402">
        <v>4</v>
      </c>
      <c r="U402" t="s">
        <v>19271</v>
      </c>
      <c r="V402" s="97">
        <v>42132</v>
      </c>
      <c r="W402" s="97">
        <v>42132</v>
      </c>
    </row>
    <row r="403" spans="1:23" customFormat="1" ht="14.25" customHeight="1" x14ac:dyDescent="0.25">
      <c r="A403" t="s">
        <v>8407</v>
      </c>
      <c r="B403" t="s">
        <v>8407</v>
      </c>
      <c r="C403" t="s">
        <v>8407</v>
      </c>
      <c r="D403" s="97">
        <v>42174</v>
      </c>
      <c r="E403" t="s">
        <v>186</v>
      </c>
      <c r="F403" t="s">
        <v>7411</v>
      </c>
      <c r="G403" t="s">
        <v>7802</v>
      </c>
      <c r="I403" t="s">
        <v>7909</v>
      </c>
      <c r="J403" t="s">
        <v>185</v>
      </c>
      <c r="K403" t="s">
        <v>13650</v>
      </c>
      <c r="L403" t="s">
        <v>8369</v>
      </c>
      <c r="M403" t="s">
        <v>19247</v>
      </c>
      <c r="N403" t="s">
        <v>19265</v>
      </c>
      <c r="P403">
        <v>3</v>
      </c>
      <c r="Q403">
        <v>3</v>
      </c>
      <c r="U403" t="s">
        <v>19271</v>
      </c>
      <c r="V403" s="97">
        <v>42131</v>
      </c>
      <c r="W403" s="97">
        <v>42131</v>
      </c>
    </row>
    <row r="404" spans="1:23" customFormat="1" ht="14.25" customHeight="1" x14ac:dyDescent="0.25">
      <c r="A404" t="s">
        <v>8407</v>
      </c>
      <c r="B404" t="s">
        <v>8407</v>
      </c>
      <c r="C404" t="s">
        <v>8407</v>
      </c>
      <c r="D404" s="97">
        <v>42174</v>
      </c>
      <c r="E404" t="s">
        <v>186</v>
      </c>
      <c r="F404" t="s">
        <v>7383</v>
      </c>
      <c r="G404" t="s">
        <v>7802</v>
      </c>
      <c r="I404" t="s">
        <v>7909</v>
      </c>
      <c r="J404" t="s">
        <v>185</v>
      </c>
      <c r="K404" t="s">
        <v>5015</v>
      </c>
      <c r="L404" t="s">
        <v>8369</v>
      </c>
      <c r="M404" t="s">
        <v>19247</v>
      </c>
      <c r="N404" t="s">
        <v>19265</v>
      </c>
      <c r="P404">
        <v>6</v>
      </c>
      <c r="Q404">
        <v>6</v>
      </c>
      <c r="U404" t="s">
        <v>19271</v>
      </c>
      <c r="V404" s="97">
        <v>42132</v>
      </c>
      <c r="W404" s="97">
        <v>42132</v>
      </c>
    </row>
    <row r="405" spans="1:23" customFormat="1" ht="14.25" customHeight="1" x14ac:dyDescent="0.25">
      <c r="A405" t="s">
        <v>8407</v>
      </c>
      <c r="B405" t="s">
        <v>8407</v>
      </c>
      <c r="C405" t="s">
        <v>8407</v>
      </c>
      <c r="D405" s="97">
        <v>42174</v>
      </c>
      <c r="E405" t="s">
        <v>186</v>
      </c>
      <c r="F405" t="s">
        <v>7309</v>
      </c>
      <c r="G405" t="s">
        <v>7802</v>
      </c>
      <c r="I405" t="s">
        <v>7909</v>
      </c>
      <c r="J405" t="s">
        <v>185</v>
      </c>
      <c r="K405" t="s">
        <v>13634</v>
      </c>
      <c r="L405" t="s">
        <v>8369</v>
      </c>
      <c r="M405" t="s">
        <v>19247</v>
      </c>
      <c r="N405" t="s">
        <v>19265</v>
      </c>
      <c r="P405">
        <v>1</v>
      </c>
      <c r="Q405">
        <v>1</v>
      </c>
      <c r="U405" t="s">
        <v>19271</v>
      </c>
      <c r="V405" s="97">
        <v>42132</v>
      </c>
      <c r="W405" s="97">
        <v>42132</v>
      </c>
    </row>
    <row r="406" spans="1:23" customFormat="1" ht="14.25" customHeight="1" x14ac:dyDescent="0.25">
      <c r="A406" t="s">
        <v>8407</v>
      </c>
      <c r="B406" t="s">
        <v>8407</v>
      </c>
      <c r="C406" t="s">
        <v>8407</v>
      </c>
      <c r="D406" s="97">
        <v>42174</v>
      </c>
      <c r="E406" t="s">
        <v>186</v>
      </c>
      <c r="F406" t="s">
        <v>7330</v>
      </c>
      <c r="G406" t="s">
        <v>7802</v>
      </c>
      <c r="I406" t="s">
        <v>7909</v>
      </c>
      <c r="J406" t="s">
        <v>185</v>
      </c>
      <c r="K406" t="s">
        <v>13638</v>
      </c>
      <c r="L406" t="s">
        <v>8369</v>
      </c>
      <c r="M406" t="s">
        <v>19247</v>
      </c>
      <c r="N406" t="s">
        <v>19265</v>
      </c>
      <c r="P406">
        <v>10</v>
      </c>
      <c r="Q406">
        <v>10</v>
      </c>
      <c r="U406" t="s">
        <v>19271</v>
      </c>
      <c r="V406" s="97">
        <v>42132</v>
      </c>
      <c r="W406" s="97">
        <v>42132</v>
      </c>
    </row>
    <row r="407" spans="1:23" customFormat="1" ht="14.25" customHeight="1" x14ac:dyDescent="0.25">
      <c r="A407" t="s">
        <v>8407</v>
      </c>
      <c r="B407" t="s">
        <v>8407</v>
      </c>
      <c r="C407" t="s">
        <v>8407</v>
      </c>
      <c r="D407" s="97">
        <v>42174</v>
      </c>
      <c r="E407" t="s">
        <v>186</v>
      </c>
      <c r="F407" t="s">
        <v>7291</v>
      </c>
      <c r="G407" t="s">
        <v>7802</v>
      </c>
      <c r="I407" t="s">
        <v>7909</v>
      </c>
      <c r="J407" t="s">
        <v>185</v>
      </c>
      <c r="K407" t="s">
        <v>13628</v>
      </c>
      <c r="L407" t="s">
        <v>8369</v>
      </c>
      <c r="M407" t="s">
        <v>19247</v>
      </c>
      <c r="N407" t="s">
        <v>18841</v>
      </c>
      <c r="P407">
        <v>32</v>
      </c>
      <c r="Q407">
        <v>0</v>
      </c>
      <c r="U407" t="s">
        <v>19272</v>
      </c>
      <c r="V407" s="97">
        <v>42171</v>
      </c>
      <c r="W407" s="97"/>
    </row>
    <row r="408" spans="1:23" customFormat="1" ht="14.25" customHeight="1" x14ac:dyDescent="0.25">
      <c r="A408" t="s">
        <v>8407</v>
      </c>
      <c r="B408" t="s">
        <v>8407</v>
      </c>
      <c r="C408" t="s">
        <v>8407</v>
      </c>
      <c r="D408" s="97">
        <v>42174</v>
      </c>
      <c r="E408" t="s">
        <v>186</v>
      </c>
      <c r="F408" t="s">
        <v>7411</v>
      </c>
      <c r="G408" t="s">
        <v>7802</v>
      </c>
      <c r="I408" t="s">
        <v>7909</v>
      </c>
      <c r="J408" t="s">
        <v>185</v>
      </c>
      <c r="K408" t="s">
        <v>13650</v>
      </c>
      <c r="L408" t="s">
        <v>8369</v>
      </c>
      <c r="M408" t="s">
        <v>19247</v>
      </c>
      <c r="N408" t="s">
        <v>18841</v>
      </c>
      <c r="P408">
        <v>9</v>
      </c>
      <c r="Q408">
        <v>0</v>
      </c>
      <c r="U408" t="s">
        <v>19272</v>
      </c>
      <c r="V408" s="97">
        <v>42171</v>
      </c>
      <c r="W408" s="97"/>
    </row>
    <row r="409" spans="1:23" customFormat="1" ht="14.25" customHeight="1" x14ac:dyDescent="0.25">
      <c r="A409" t="s">
        <v>8407</v>
      </c>
      <c r="B409" t="s">
        <v>8407</v>
      </c>
      <c r="C409" t="s">
        <v>8407</v>
      </c>
      <c r="D409" s="97">
        <v>42174</v>
      </c>
      <c r="E409" t="s">
        <v>186</v>
      </c>
      <c r="F409" t="s">
        <v>7309</v>
      </c>
      <c r="G409" t="s">
        <v>7802</v>
      </c>
      <c r="I409" t="s">
        <v>7909</v>
      </c>
      <c r="J409" t="s">
        <v>185</v>
      </c>
      <c r="K409" t="s">
        <v>13634</v>
      </c>
      <c r="L409" t="s">
        <v>8369</v>
      </c>
      <c r="M409" t="s">
        <v>19247</v>
      </c>
      <c r="N409" t="s">
        <v>18841</v>
      </c>
      <c r="P409">
        <v>3</v>
      </c>
      <c r="Q409">
        <v>0</v>
      </c>
      <c r="U409" t="s">
        <v>19272</v>
      </c>
      <c r="V409" s="97">
        <v>42171</v>
      </c>
      <c r="W409" s="97"/>
    </row>
    <row r="410" spans="1:23" customFormat="1" ht="14.25" customHeight="1" x14ac:dyDescent="0.25">
      <c r="A410" t="s">
        <v>8407</v>
      </c>
      <c r="B410" t="s">
        <v>8407</v>
      </c>
      <c r="C410" t="s">
        <v>8407</v>
      </c>
      <c r="D410" s="97">
        <v>42174</v>
      </c>
      <c r="E410" t="s">
        <v>186</v>
      </c>
      <c r="F410" t="s">
        <v>7383</v>
      </c>
      <c r="G410" t="s">
        <v>7802</v>
      </c>
      <c r="I410" t="s">
        <v>7909</v>
      </c>
      <c r="J410" t="s">
        <v>185</v>
      </c>
      <c r="K410" t="s">
        <v>5015</v>
      </c>
      <c r="L410" t="s">
        <v>8369</v>
      </c>
      <c r="M410" t="s">
        <v>19247</v>
      </c>
      <c r="N410" t="s">
        <v>18841</v>
      </c>
      <c r="P410">
        <v>37</v>
      </c>
      <c r="Q410">
        <v>0</v>
      </c>
      <c r="U410" t="s">
        <v>19272</v>
      </c>
      <c r="V410" s="97">
        <v>42171</v>
      </c>
      <c r="W410" s="97"/>
    </row>
    <row r="411" spans="1:23" customFormat="1" ht="14.25" customHeight="1" x14ac:dyDescent="0.25">
      <c r="A411" t="s">
        <v>8407</v>
      </c>
      <c r="B411" t="s">
        <v>8407</v>
      </c>
      <c r="C411" t="s">
        <v>8407</v>
      </c>
      <c r="D411" s="97">
        <v>42174</v>
      </c>
      <c r="E411" t="s">
        <v>186</v>
      </c>
      <c r="F411" t="s">
        <v>7291</v>
      </c>
      <c r="G411" t="s">
        <v>7802</v>
      </c>
      <c r="I411" t="s">
        <v>7909</v>
      </c>
      <c r="J411" t="s">
        <v>185</v>
      </c>
      <c r="K411" t="s">
        <v>13628</v>
      </c>
      <c r="L411" t="s">
        <v>8369</v>
      </c>
      <c r="M411" t="s">
        <v>19247</v>
      </c>
      <c r="N411" t="s">
        <v>19252</v>
      </c>
      <c r="P411">
        <v>32</v>
      </c>
      <c r="Q411">
        <v>0</v>
      </c>
      <c r="U411" t="s">
        <v>19272</v>
      </c>
      <c r="V411" s="97">
        <v>42171</v>
      </c>
      <c r="W411" s="97"/>
    </row>
    <row r="412" spans="1:23" customFormat="1" ht="14.25" customHeight="1" x14ac:dyDescent="0.25">
      <c r="A412" t="s">
        <v>8407</v>
      </c>
      <c r="B412" t="s">
        <v>8407</v>
      </c>
      <c r="C412" t="s">
        <v>8407</v>
      </c>
      <c r="D412" s="97">
        <v>42174</v>
      </c>
      <c r="E412" t="s">
        <v>186</v>
      </c>
      <c r="F412" t="s">
        <v>7411</v>
      </c>
      <c r="G412" t="s">
        <v>7802</v>
      </c>
      <c r="I412" t="s">
        <v>7909</v>
      </c>
      <c r="J412" t="s">
        <v>185</v>
      </c>
      <c r="K412" t="s">
        <v>13650</v>
      </c>
      <c r="L412" t="s">
        <v>8369</v>
      </c>
      <c r="M412" t="s">
        <v>19247</v>
      </c>
      <c r="N412" t="s">
        <v>19252</v>
      </c>
      <c r="P412">
        <v>9</v>
      </c>
      <c r="Q412">
        <v>0</v>
      </c>
      <c r="U412" t="s">
        <v>19272</v>
      </c>
      <c r="V412" s="97">
        <v>42171</v>
      </c>
      <c r="W412" s="97"/>
    </row>
    <row r="413" spans="1:23" customFormat="1" ht="14.25" customHeight="1" x14ac:dyDescent="0.25">
      <c r="A413" t="s">
        <v>8407</v>
      </c>
      <c r="B413" t="s">
        <v>8407</v>
      </c>
      <c r="C413" t="s">
        <v>8407</v>
      </c>
      <c r="D413" s="97">
        <v>42174</v>
      </c>
      <c r="E413" t="s">
        <v>186</v>
      </c>
      <c r="F413" t="s">
        <v>7309</v>
      </c>
      <c r="G413" t="s">
        <v>7802</v>
      </c>
      <c r="I413" t="s">
        <v>7909</v>
      </c>
      <c r="J413" t="s">
        <v>185</v>
      </c>
      <c r="K413" t="s">
        <v>13634</v>
      </c>
      <c r="L413" t="s">
        <v>8369</v>
      </c>
      <c r="M413" t="s">
        <v>19247</v>
      </c>
      <c r="N413" t="s">
        <v>19252</v>
      </c>
      <c r="P413">
        <v>3</v>
      </c>
      <c r="Q413">
        <v>0</v>
      </c>
      <c r="U413" t="s">
        <v>19272</v>
      </c>
      <c r="V413" s="97">
        <v>42171</v>
      </c>
      <c r="W413" s="97"/>
    </row>
    <row r="414" spans="1:23" customFormat="1" ht="14.25" customHeight="1" x14ac:dyDescent="0.25">
      <c r="A414" t="s">
        <v>8407</v>
      </c>
      <c r="B414" t="s">
        <v>8407</v>
      </c>
      <c r="C414" t="s">
        <v>8407</v>
      </c>
      <c r="D414" s="97">
        <v>42174</v>
      </c>
      <c r="E414" t="s">
        <v>186</v>
      </c>
      <c r="F414" t="s">
        <v>7383</v>
      </c>
      <c r="G414" t="s">
        <v>7802</v>
      </c>
      <c r="I414" t="s">
        <v>7909</v>
      </c>
      <c r="J414" t="s">
        <v>185</v>
      </c>
      <c r="K414" t="s">
        <v>5015</v>
      </c>
      <c r="L414" t="s">
        <v>8369</v>
      </c>
      <c r="M414" t="s">
        <v>19247</v>
      </c>
      <c r="N414" t="s">
        <v>19252</v>
      </c>
      <c r="P414">
        <v>37</v>
      </c>
      <c r="Q414">
        <v>0</v>
      </c>
      <c r="U414" t="s">
        <v>19272</v>
      </c>
      <c r="V414" s="97">
        <v>42171</v>
      </c>
      <c r="W414" s="97"/>
    </row>
    <row r="415" spans="1:23" customFormat="1" ht="14.25" customHeight="1" x14ac:dyDescent="0.25">
      <c r="A415" t="s">
        <v>19559</v>
      </c>
      <c r="B415" t="s">
        <v>18114</v>
      </c>
      <c r="C415" t="s">
        <v>8402</v>
      </c>
      <c r="D415" s="97">
        <v>42174</v>
      </c>
      <c r="E415" t="s">
        <v>261</v>
      </c>
      <c r="F415" t="s">
        <v>132</v>
      </c>
      <c r="G415" t="s">
        <v>7802</v>
      </c>
      <c r="I415" t="s">
        <v>7882</v>
      </c>
      <c r="J415" t="s">
        <v>2</v>
      </c>
      <c r="K415" t="s">
        <v>131</v>
      </c>
      <c r="L415" t="s">
        <v>8369</v>
      </c>
      <c r="M415" t="s">
        <v>19248</v>
      </c>
      <c r="N415" t="s">
        <v>7770</v>
      </c>
      <c r="P415">
        <v>837</v>
      </c>
      <c r="Q415">
        <v>837</v>
      </c>
      <c r="U415" t="s">
        <v>19271</v>
      </c>
      <c r="V415" s="97">
        <v>42156</v>
      </c>
      <c r="W415" s="97">
        <v>42157</v>
      </c>
    </row>
    <row r="416" spans="1:23" customFormat="1" ht="14.25" customHeight="1" x14ac:dyDescent="0.25">
      <c r="A416" t="s">
        <v>19559</v>
      </c>
      <c r="B416" t="s">
        <v>8407</v>
      </c>
      <c r="C416" t="s">
        <v>8402</v>
      </c>
      <c r="D416" s="97">
        <v>42174</v>
      </c>
      <c r="E416" t="s">
        <v>261</v>
      </c>
      <c r="F416" t="s">
        <v>306</v>
      </c>
      <c r="G416" t="s">
        <v>7802</v>
      </c>
      <c r="I416" t="s">
        <v>7882</v>
      </c>
      <c r="J416" t="s">
        <v>2</v>
      </c>
      <c r="K416" t="s">
        <v>8069</v>
      </c>
      <c r="L416" t="s">
        <v>8369</v>
      </c>
      <c r="M416" t="s">
        <v>19248</v>
      </c>
      <c r="N416" t="s">
        <v>7770</v>
      </c>
      <c r="P416">
        <v>1203</v>
      </c>
      <c r="Q416">
        <v>1203</v>
      </c>
      <c r="U416" t="s">
        <v>19271</v>
      </c>
      <c r="V416" s="97">
        <v>42164</v>
      </c>
      <c r="W416" s="97">
        <v>42166</v>
      </c>
    </row>
    <row r="417" spans="1:24" customFormat="1" ht="14.25" customHeight="1" x14ac:dyDescent="0.25">
      <c r="A417" t="s">
        <v>19559</v>
      </c>
      <c r="B417" t="s">
        <v>18114</v>
      </c>
      <c r="C417" t="s">
        <v>8402</v>
      </c>
      <c r="D417" s="97">
        <v>42174</v>
      </c>
      <c r="E417" t="s">
        <v>261</v>
      </c>
      <c r="F417" t="s">
        <v>302</v>
      </c>
      <c r="G417" t="s">
        <v>7802</v>
      </c>
      <c r="I417" t="s">
        <v>7882</v>
      </c>
      <c r="J417" t="s">
        <v>2</v>
      </c>
      <c r="K417" t="s">
        <v>8067</v>
      </c>
      <c r="L417" t="s">
        <v>8369</v>
      </c>
      <c r="M417" t="s">
        <v>19248</v>
      </c>
      <c r="N417" t="s">
        <v>7770</v>
      </c>
      <c r="P417">
        <v>967</v>
      </c>
      <c r="Q417">
        <v>967</v>
      </c>
      <c r="U417" t="s">
        <v>19271</v>
      </c>
      <c r="V417" s="97">
        <v>42159</v>
      </c>
      <c r="W417" s="97">
        <v>42160</v>
      </c>
    </row>
    <row r="418" spans="1:24" customFormat="1" ht="14.25" customHeight="1" x14ac:dyDescent="0.25">
      <c r="A418" t="s">
        <v>19559</v>
      </c>
      <c r="B418" t="s">
        <v>18114</v>
      </c>
      <c r="C418" t="s">
        <v>8402</v>
      </c>
      <c r="D418" s="97">
        <v>42174</v>
      </c>
      <c r="E418" t="s">
        <v>261</v>
      </c>
      <c r="F418" t="s">
        <v>132</v>
      </c>
      <c r="G418" t="s">
        <v>7802</v>
      </c>
      <c r="I418" t="s">
        <v>7882</v>
      </c>
      <c r="J418" t="s">
        <v>2</v>
      </c>
      <c r="K418" t="s">
        <v>131</v>
      </c>
      <c r="L418" t="s">
        <v>8369</v>
      </c>
      <c r="M418" t="s">
        <v>19248</v>
      </c>
      <c r="N418" t="s">
        <v>7773</v>
      </c>
      <c r="P418">
        <v>837</v>
      </c>
      <c r="Q418">
        <v>837</v>
      </c>
      <c r="U418" t="s">
        <v>19271</v>
      </c>
      <c r="V418" s="97">
        <v>42156</v>
      </c>
      <c r="W418" s="97">
        <v>42157</v>
      </c>
    </row>
    <row r="419" spans="1:24" customFormat="1" ht="14.25" customHeight="1" x14ac:dyDescent="0.25">
      <c r="A419" t="s">
        <v>19559</v>
      </c>
      <c r="B419" t="s">
        <v>8407</v>
      </c>
      <c r="C419" t="s">
        <v>8402</v>
      </c>
      <c r="D419" s="97">
        <v>42211</v>
      </c>
      <c r="E419" t="s">
        <v>261</v>
      </c>
      <c r="F419" t="s">
        <v>306</v>
      </c>
      <c r="G419" t="s">
        <v>7802</v>
      </c>
      <c r="I419" t="s">
        <v>7882</v>
      </c>
      <c r="J419" t="s">
        <v>2</v>
      </c>
      <c r="K419" t="s">
        <v>8069</v>
      </c>
      <c r="L419" t="s">
        <v>8369</v>
      </c>
      <c r="M419" t="s">
        <v>19248</v>
      </c>
      <c r="N419" t="s">
        <v>7773</v>
      </c>
      <c r="P419">
        <v>1203</v>
      </c>
      <c r="Q419">
        <v>1203</v>
      </c>
      <c r="U419" t="s">
        <v>19271</v>
      </c>
      <c r="V419" s="97">
        <v>42164</v>
      </c>
      <c r="W419" s="97">
        <v>42166</v>
      </c>
    </row>
    <row r="420" spans="1:24" customFormat="1" ht="14.25" customHeight="1" x14ac:dyDescent="0.25">
      <c r="A420" t="s">
        <v>19559</v>
      </c>
      <c r="B420" t="s">
        <v>18114</v>
      </c>
      <c r="C420" t="s">
        <v>8402</v>
      </c>
      <c r="D420" s="97">
        <v>42211</v>
      </c>
      <c r="E420" t="s">
        <v>261</v>
      </c>
      <c r="F420" t="s">
        <v>302</v>
      </c>
      <c r="G420" t="s">
        <v>7802</v>
      </c>
      <c r="I420" t="s">
        <v>7882</v>
      </c>
      <c r="J420" t="s">
        <v>2</v>
      </c>
      <c r="K420" t="s">
        <v>8067</v>
      </c>
      <c r="L420" t="s">
        <v>8369</v>
      </c>
      <c r="M420" t="s">
        <v>19248</v>
      </c>
      <c r="N420" t="s">
        <v>7773</v>
      </c>
      <c r="P420">
        <v>967</v>
      </c>
      <c r="Q420">
        <v>967</v>
      </c>
      <c r="U420" t="s">
        <v>19271</v>
      </c>
      <c r="V420" s="97">
        <v>42159</v>
      </c>
      <c r="W420" s="97">
        <v>42160</v>
      </c>
    </row>
    <row r="421" spans="1:24" customFormat="1" ht="14.25" customHeight="1" x14ac:dyDescent="0.25">
      <c r="A421" t="s">
        <v>19559</v>
      </c>
      <c r="B421" t="s">
        <v>18114</v>
      </c>
      <c r="C421" t="s">
        <v>8402</v>
      </c>
      <c r="D421" s="97">
        <v>42219</v>
      </c>
      <c r="E421" t="s">
        <v>261</v>
      </c>
      <c r="F421" t="s">
        <v>132</v>
      </c>
      <c r="G421" t="s">
        <v>7802</v>
      </c>
      <c r="I421" t="s">
        <v>7882</v>
      </c>
      <c r="J421" t="s">
        <v>2</v>
      </c>
      <c r="K421" t="s">
        <v>131</v>
      </c>
      <c r="L421" t="s">
        <v>8369</v>
      </c>
      <c r="M421" t="s">
        <v>19247</v>
      </c>
      <c r="N421" t="s">
        <v>7771</v>
      </c>
      <c r="P421">
        <v>837</v>
      </c>
      <c r="Q421">
        <v>837</v>
      </c>
      <c r="U421" t="s">
        <v>19271</v>
      </c>
      <c r="V421" s="97">
        <v>42156</v>
      </c>
      <c r="W421" s="97">
        <v>42157</v>
      </c>
    </row>
    <row r="422" spans="1:24" customFormat="1" ht="14.25" customHeight="1" x14ac:dyDescent="0.25">
      <c r="A422" t="s">
        <v>19559</v>
      </c>
      <c r="B422" t="s">
        <v>8407</v>
      </c>
      <c r="C422" t="s">
        <v>8402</v>
      </c>
      <c r="D422" s="97">
        <v>42219</v>
      </c>
      <c r="E422" t="s">
        <v>261</v>
      </c>
      <c r="F422" t="s">
        <v>306</v>
      </c>
      <c r="G422" t="s">
        <v>7802</v>
      </c>
      <c r="I422" t="s">
        <v>7882</v>
      </c>
      <c r="J422" t="s">
        <v>2</v>
      </c>
      <c r="K422" t="s">
        <v>8069</v>
      </c>
      <c r="L422" t="s">
        <v>8369</v>
      </c>
      <c r="M422" t="s">
        <v>19247</v>
      </c>
      <c r="N422" t="s">
        <v>7771</v>
      </c>
      <c r="P422">
        <v>1203</v>
      </c>
      <c r="Q422">
        <v>1203</v>
      </c>
      <c r="U422" t="s">
        <v>19271</v>
      </c>
      <c r="V422" s="97">
        <v>42164</v>
      </c>
      <c r="W422" s="97">
        <v>42166</v>
      </c>
    </row>
    <row r="423" spans="1:24" customFormat="1" ht="14.25" customHeight="1" x14ac:dyDescent="0.25">
      <c r="A423" t="s">
        <v>19559</v>
      </c>
      <c r="B423" t="s">
        <v>18114</v>
      </c>
      <c r="C423" t="s">
        <v>8402</v>
      </c>
      <c r="D423" s="97">
        <v>42219</v>
      </c>
      <c r="E423" t="s">
        <v>261</v>
      </c>
      <c r="F423" t="s">
        <v>302</v>
      </c>
      <c r="G423" t="s">
        <v>7802</v>
      </c>
      <c r="I423" t="s">
        <v>7882</v>
      </c>
      <c r="J423" t="s">
        <v>2</v>
      </c>
      <c r="K423" t="s">
        <v>8067</v>
      </c>
      <c r="L423" t="s">
        <v>8369</v>
      </c>
      <c r="M423" t="s">
        <v>19247</v>
      </c>
      <c r="N423" t="s">
        <v>7771</v>
      </c>
      <c r="P423">
        <v>967</v>
      </c>
      <c r="Q423">
        <v>967</v>
      </c>
      <c r="U423" t="s">
        <v>19271</v>
      </c>
      <c r="V423" s="97">
        <v>42159</v>
      </c>
      <c r="W423" s="97">
        <v>42160</v>
      </c>
    </row>
    <row r="424" spans="1:24" customFormat="1" ht="14.25" customHeight="1" x14ac:dyDescent="0.25">
      <c r="A424" t="s">
        <v>19559</v>
      </c>
      <c r="B424" t="s">
        <v>8407</v>
      </c>
      <c r="C424" t="s">
        <v>8402</v>
      </c>
      <c r="D424" s="97">
        <v>42219</v>
      </c>
      <c r="E424" t="s">
        <v>261</v>
      </c>
      <c r="F424" t="s">
        <v>80</v>
      </c>
      <c r="G424" t="s">
        <v>7802</v>
      </c>
      <c r="I424" t="s">
        <v>7897</v>
      </c>
      <c r="J424" t="s">
        <v>2</v>
      </c>
      <c r="K424" t="s">
        <v>8044</v>
      </c>
      <c r="L424" t="s">
        <v>8369</v>
      </c>
      <c r="M424" t="s">
        <v>19247</v>
      </c>
      <c r="N424" t="s">
        <v>7771</v>
      </c>
      <c r="P424">
        <v>934</v>
      </c>
      <c r="Q424">
        <v>934</v>
      </c>
      <c r="U424" t="s">
        <v>19271</v>
      </c>
      <c r="V424" s="97">
        <v>42125</v>
      </c>
      <c r="W424" s="97">
        <v>42125</v>
      </c>
    </row>
    <row r="425" spans="1:24" customFormat="1" ht="14.25" customHeight="1" x14ac:dyDescent="0.25">
      <c r="A425" t="s">
        <v>19559</v>
      </c>
      <c r="B425" t="s">
        <v>18118</v>
      </c>
      <c r="C425" t="s">
        <v>8402</v>
      </c>
      <c r="D425" s="97">
        <v>42219</v>
      </c>
      <c r="E425" t="s">
        <v>261</v>
      </c>
      <c r="F425" t="s">
        <v>271</v>
      </c>
      <c r="G425" t="s">
        <v>7802</v>
      </c>
      <c r="I425" t="s">
        <v>7882</v>
      </c>
      <c r="J425" t="s">
        <v>2</v>
      </c>
      <c r="K425" t="s">
        <v>270</v>
      </c>
      <c r="L425" t="s">
        <v>8369</v>
      </c>
      <c r="M425" t="s">
        <v>19248</v>
      </c>
      <c r="N425" t="s">
        <v>7773</v>
      </c>
      <c r="P425">
        <v>100</v>
      </c>
      <c r="Q425">
        <v>0</v>
      </c>
      <c r="U425" t="s">
        <v>19272</v>
      </c>
      <c r="V425" s="97">
        <v>42178</v>
      </c>
      <c r="W425" s="97">
        <v>42183</v>
      </c>
      <c r="X425" t="s">
        <v>18796</v>
      </c>
    </row>
    <row r="426" spans="1:24" customFormat="1" ht="14.25" customHeight="1" x14ac:dyDescent="0.25">
      <c r="A426" t="s">
        <v>19559</v>
      </c>
      <c r="B426" t="s">
        <v>8407</v>
      </c>
      <c r="C426" t="s">
        <v>8402</v>
      </c>
      <c r="D426" s="97">
        <v>42225</v>
      </c>
      <c r="E426" t="s">
        <v>261</v>
      </c>
      <c r="F426" t="s">
        <v>4</v>
      </c>
      <c r="G426" t="s">
        <v>19173</v>
      </c>
      <c r="H426" t="s">
        <v>19175</v>
      </c>
      <c r="J426" t="s">
        <v>2</v>
      </c>
      <c r="K426" t="s">
        <v>8034</v>
      </c>
      <c r="L426">
        <v>7</v>
      </c>
      <c r="M426" t="s">
        <v>19247</v>
      </c>
      <c r="N426" t="s">
        <v>7771</v>
      </c>
      <c r="O426" t="s">
        <v>7785</v>
      </c>
      <c r="Q426">
        <v>52</v>
      </c>
      <c r="U426" t="s">
        <v>19271</v>
      </c>
      <c r="V426" s="97">
        <v>42169</v>
      </c>
      <c r="W426" s="97">
        <v>42175</v>
      </c>
    </row>
    <row r="427" spans="1:24" customFormat="1" ht="14.25" customHeight="1" x14ac:dyDescent="0.25">
      <c r="A427" t="s">
        <v>19559</v>
      </c>
      <c r="B427" t="s">
        <v>18114</v>
      </c>
      <c r="C427" t="s">
        <v>8402</v>
      </c>
      <c r="D427" s="97">
        <v>42225</v>
      </c>
      <c r="E427" t="s">
        <v>261</v>
      </c>
      <c r="F427" t="s">
        <v>24</v>
      </c>
      <c r="G427" t="s">
        <v>19173</v>
      </c>
      <c r="H427" t="s">
        <v>19172</v>
      </c>
      <c r="J427" t="s">
        <v>2</v>
      </c>
      <c r="K427" t="s">
        <v>23</v>
      </c>
      <c r="L427" t="s">
        <v>19174</v>
      </c>
      <c r="M427" t="s">
        <v>19247</v>
      </c>
      <c r="N427" t="s">
        <v>7772</v>
      </c>
      <c r="O427" t="s">
        <v>7785</v>
      </c>
      <c r="Q427">
        <v>461</v>
      </c>
      <c r="U427" t="s">
        <v>19271</v>
      </c>
      <c r="V427" s="97">
        <v>42132</v>
      </c>
      <c r="W427" s="97">
        <v>42146</v>
      </c>
    </row>
    <row r="428" spans="1:24" customFormat="1" ht="14.25" customHeight="1" x14ac:dyDescent="0.25">
      <c r="A428" t="s">
        <v>19559</v>
      </c>
      <c r="B428" t="s">
        <v>18114</v>
      </c>
      <c r="C428" t="s">
        <v>8402</v>
      </c>
      <c r="D428" s="97">
        <v>42225</v>
      </c>
      <c r="E428" t="s">
        <v>261</v>
      </c>
      <c r="F428" t="s">
        <v>24</v>
      </c>
      <c r="G428" t="s">
        <v>19173</v>
      </c>
      <c r="H428" t="s">
        <v>19175</v>
      </c>
      <c r="J428" t="s">
        <v>2</v>
      </c>
      <c r="K428" t="s">
        <v>23</v>
      </c>
      <c r="L428">
        <v>4</v>
      </c>
      <c r="M428" t="s">
        <v>19247</v>
      </c>
      <c r="N428" t="s">
        <v>7771</v>
      </c>
      <c r="O428" t="s">
        <v>7785</v>
      </c>
      <c r="P428">
        <v>128</v>
      </c>
      <c r="Q428">
        <v>64</v>
      </c>
      <c r="U428" t="s">
        <v>19271</v>
      </c>
      <c r="V428" s="97">
        <v>42157</v>
      </c>
      <c r="W428" s="97">
        <v>42180</v>
      </c>
      <c r="X428" t="s">
        <v>19176</v>
      </c>
    </row>
    <row r="429" spans="1:24" customFormat="1" ht="14.25" customHeight="1" x14ac:dyDescent="0.25">
      <c r="A429" t="s">
        <v>19559</v>
      </c>
      <c r="B429" t="s">
        <v>18118</v>
      </c>
      <c r="C429" t="s">
        <v>8402</v>
      </c>
      <c r="D429" s="97">
        <v>42225</v>
      </c>
      <c r="E429" t="s">
        <v>261</v>
      </c>
      <c r="F429" t="s">
        <v>52</v>
      </c>
      <c r="G429" t="s">
        <v>19173</v>
      </c>
      <c r="H429" t="s">
        <v>19177</v>
      </c>
      <c r="J429" t="s">
        <v>2</v>
      </c>
      <c r="K429" t="s">
        <v>8039</v>
      </c>
      <c r="L429" t="s">
        <v>7918</v>
      </c>
      <c r="M429" t="s">
        <v>19247</v>
      </c>
      <c r="N429" t="s">
        <v>7771</v>
      </c>
      <c r="O429" t="s">
        <v>8392</v>
      </c>
      <c r="Q429">
        <v>771</v>
      </c>
      <c r="U429" t="s">
        <v>19271</v>
      </c>
      <c r="V429" s="97">
        <v>42169</v>
      </c>
      <c r="W429" s="97">
        <v>42177</v>
      </c>
    </row>
    <row r="430" spans="1:24" customFormat="1" ht="14.25" customHeight="1" x14ac:dyDescent="0.25">
      <c r="A430" t="s">
        <v>19559</v>
      </c>
      <c r="B430" t="s">
        <v>18116</v>
      </c>
      <c r="C430" t="s">
        <v>8402</v>
      </c>
      <c r="D430" s="97">
        <v>42225</v>
      </c>
      <c r="E430" t="s">
        <v>261</v>
      </c>
      <c r="F430" t="s">
        <v>88</v>
      </c>
      <c r="G430" t="s">
        <v>8594</v>
      </c>
      <c r="H430" t="s">
        <v>19175</v>
      </c>
      <c r="J430" t="s">
        <v>2</v>
      </c>
      <c r="K430" t="s">
        <v>87</v>
      </c>
      <c r="L430" t="s">
        <v>19180</v>
      </c>
      <c r="M430" t="s">
        <v>19247</v>
      </c>
      <c r="N430" t="s">
        <v>7771</v>
      </c>
      <c r="O430" t="s">
        <v>7785</v>
      </c>
      <c r="Q430">
        <v>168</v>
      </c>
      <c r="U430" t="s">
        <v>19271</v>
      </c>
      <c r="V430" s="97">
        <v>42147</v>
      </c>
      <c r="W430" s="97">
        <v>42160</v>
      </c>
    </row>
    <row r="431" spans="1:24" customFormat="1" ht="14.25" customHeight="1" x14ac:dyDescent="0.25">
      <c r="A431" t="s">
        <v>19559</v>
      </c>
      <c r="B431" t="s">
        <v>18114</v>
      </c>
      <c r="C431" t="s">
        <v>8402</v>
      </c>
      <c r="D431" s="97">
        <v>42225</v>
      </c>
      <c r="E431" t="s">
        <v>261</v>
      </c>
      <c r="F431" t="s">
        <v>132</v>
      </c>
      <c r="G431" t="s">
        <v>8594</v>
      </c>
      <c r="H431" t="s">
        <v>19175</v>
      </c>
      <c r="J431" t="s">
        <v>2</v>
      </c>
      <c r="K431" t="s">
        <v>131</v>
      </c>
      <c r="L431" t="s">
        <v>7918</v>
      </c>
      <c r="M431" t="s">
        <v>19247</v>
      </c>
      <c r="N431" t="s">
        <v>7771</v>
      </c>
      <c r="O431" t="s">
        <v>8392</v>
      </c>
      <c r="Q431">
        <v>836</v>
      </c>
      <c r="U431" t="s">
        <v>19271</v>
      </c>
      <c r="V431" s="97">
        <v>75019</v>
      </c>
      <c r="W431" s="97"/>
    </row>
    <row r="432" spans="1:24" customFormat="1" ht="14.25" customHeight="1" x14ac:dyDescent="0.25">
      <c r="A432" t="s">
        <v>19559</v>
      </c>
      <c r="B432" t="s">
        <v>18114</v>
      </c>
      <c r="C432" t="s">
        <v>8402</v>
      </c>
      <c r="D432" s="97">
        <v>42225</v>
      </c>
      <c r="E432" t="s">
        <v>261</v>
      </c>
      <c r="F432" t="s">
        <v>140</v>
      </c>
      <c r="G432" t="s">
        <v>19173</v>
      </c>
      <c r="H432" t="s">
        <v>19177</v>
      </c>
      <c r="J432" t="s">
        <v>2</v>
      </c>
      <c r="K432" t="s">
        <v>139</v>
      </c>
      <c r="L432" t="s">
        <v>7918</v>
      </c>
      <c r="M432" t="s">
        <v>19247</v>
      </c>
      <c r="N432" t="s">
        <v>7771</v>
      </c>
      <c r="O432" t="s">
        <v>8392</v>
      </c>
      <c r="Q432">
        <v>1100</v>
      </c>
      <c r="U432" t="s">
        <v>19271</v>
      </c>
      <c r="V432" s="97">
        <v>42179</v>
      </c>
      <c r="W432" s="97">
        <v>42198</v>
      </c>
    </row>
    <row r="433" spans="1:24" customFormat="1" ht="14.25" customHeight="1" x14ac:dyDescent="0.25">
      <c r="A433" t="s">
        <v>19559</v>
      </c>
      <c r="B433" t="s">
        <v>18116</v>
      </c>
      <c r="C433" t="s">
        <v>8402</v>
      </c>
      <c r="D433" s="97">
        <v>42225</v>
      </c>
      <c r="E433" t="s">
        <v>261</v>
      </c>
      <c r="F433" t="s">
        <v>148</v>
      </c>
      <c r="G433" t="s">
        <v>8594</v>
      </c>
      <c r="H433" t="s">
        <v>19175</v>
      </c>
      <c r="J433" t="s">
        <v>2</v>
      </c>
      <c r="K433" t="s">
        <v>147</v>
      </c>
      <c r="L433">
        <v>1</v>
      </c>
      <c r="M433" t="s">
        <v>19247</v>
      </c>
      <c r="N433" t="s">
        <v>7772</v>
      </c>
      <c r="O433" t="s">
        <v>7785</v>
      </c>
      <c r="Q433">
        <v>195</v>
      </c>
      <c r="U433" t="s">
        <v>19271</v>
      </c>
      <c r="V433" s="97">
        <v>42156</v>
      </c>
      <c r="W433" s="97">
        <v>42162</v>
      </c>
    </row>
    <row r="434" spans="1:24" customFormat="1" ht="14.25" customHeight="1" x14ac:dyDescent="0.25">
      <c r="A434" t="s">
        <v>19559</v>
      </c>
      <c r="B434" t="s">
        <v>8407</v>
      </c>
      <c r="C434" t="s">
        <v>8402</v>
      </c>
      <c r="D434" s="97">
        <v>42225</v>
      </c>
      <c r="E434" t="s">
        <v>261</v>
      </c>
      <c r="F434" t="s">
        <v>68</v>
      </c>
      <c r="G434" t="s">
        <v>19173</v>
      </c>
      <c r="H434" t="s">
        <v>19177</v>
      </c>
      <c r="J434" t="s">
        <v>2</v>
      </c>
      <c r="K434" t="s">
        <v>8041</v>
      </c>
      <c r="L434">
        <v>11</v>
      </c>
      <c r="M434" t="s">
        <v>19247</v>
      </c>
      <c r="N434" t="s">
        <v>7771</v>
      </c>
      <c r="O434" t="s">
        <v>7785</v>
      </c>
      <c r="Q434">
        <v>737</v>
      </c>
      <c r="U434" t="s">
        <v>19271</v>
      </c>
      <c r="V434" s="97">
        <v>42162</v>
      </c>
      <c r="W434" s="97">
        <v>42198</v>
      </c>
    </row>
    <row r="435" spans="1:24" customFormat="1" ht="14.25" customHeight="1" x14ac:dyDescent="0.25">
      <c r="A435" t="s">
        <v>19559</v>
      </c>
      <c r="B435" t="s">
        <v>18114</v>
      </c>
      <c r="C435" t="s">
        <v>8402</v>
      </c>
      <c r="D435" s="97">
        <v>42225</v>
      </c>
      <c r="E435" t="s">
        <v>261</v>
      </c>
      <c r="F435" t="s">
        <v>232</v>
      </c>
      <c r="G435" t="s">
        <v>19173</v>
      </c>
      <c r="H435" t="s">
        <v>19177</v>
      </c>
      <c r="J435" t="s">
        <v>2</v>
      </c>
      <c r="K435" t="s">
        <v>231</v>
      </c>
      <c r="L435">
        <v>1</v>
      </c>
      <c r="M435" t="s">
        <v>19247</v>
      </c>
      <c r="N435" t="s">
        <v>7771</v>
      </c>
      <c r="O435" t="s">
        <v>7785</v>
      </c>
      <c r="P435">
        <v>316</v>
      </c>
      <c r="Q435">
        <v>158</v>
      </c>
      <c r="U435" t="s">
        <v>19271</v>
      </c>
      <c r="V435" s="97">
        <v>42170</v>
      </c>
      <c r="W435" s="97">
        <v>42180</v>
      </c>
      <c r="X435" t="s">
        <v>19178</v>
      </c>
    </row>
    <row r="436" spans="1:24" customFormat="1" ht="14.25" customHeight="1" x14ac:dyDescent="0.25">
      <c r="A436" t="s">
        <v>19559</v>
      </c>
      <c r="B436" t="s">
        <v>18114</v>
      </c>
      <c r="C436" t="s">
        <v>8402</v>
      </c>
      <c r="D436" s="97">
        <v>42225</v>
      </c>
      <c r="E436" t="s">
        <v>261</v>
      </c>
      <c r="F436" t="s">
        <v>232</v>
      </c>
      <c r="G436" t="s">
        <v>19173</v>
      </c>
      <c r="H436" t="s">
        <v>19177</v>
      </c>
      <c r="J436" t="s">
        <v>2</v>
      </c>
      <c r="K436" t="s">
        <v>231</v>
      </c>
      <c r="L436">
        <v>1</v>
      </c>
      <c r="M436" t="s">
        <v>19247</v>
      </c>
      <c r="N436" t="s">
        <v>7772</v>
      </c>
      <c r="O436" t="s">
        <v>7785</v>
      </c>
      <c r="Q436">
        <v>22</v>
      </c>
      <c r="U436" t="s">
        <v>19271</v>
      </c>
      <c r="V436" s="97">
        <v>42166</v>
      </c>
      <c r="W436" s="97">
        <v>42175</v>
      </c>
    </row>
    <row r="437" spans="1:24" customFormat="1" ht="14.25" customHeight="1" x14ac:dyDescent="0.25">
      <c r="A437" t="s">
        <v>19559</v>
      </c>
      <c r="B437" t="s">
        <v>18114</v>
      </c>
      <c r="C437" t="s">
        <v>8402</v>
      </c>
      <c r="D437" s="97">
        <v>42225</v>
      </c>
      <c r="E437" t="s">
        <v>261</v>
      </c>
      <c r="F437" t="s">
        <v>232</v>
      </c>
      <c r="G437" t="s">
        <v>8594</v>
      </c>
      <c r="H437" t="s">
        <v>19177</v>
      </c>
      <c r="J437" t="s">
        <v>2</v>
      </c>
      <c r="K437" t="s">
        <v>231</v>
      </c>
      <c r="L437">
        <v>3</v>
      </c>
      <c r="M437" t="s">
        <v>19247</v>
      </c>
      <c r="N437" t="s">
        <v>7771</v>
      </c>
      <c r="O437" t="s">
        <v>7785</v>
      </c>
      <c r="P437">
        <v>50</v>
      </c>
      <c r="Q437">
        <v>25</v>
      </c>
      <c r="U437" t="s">
        <v>19271</v>
      </c>
      <c r="V437" s="97">
        <v>42194</v>
      </c>
      <c r="W437" s="97">
        <v>42198</v>
      </c>
      <c r="X437" t="s">
        <v>19179</v>
      </c>
    </row>
    <row r="438" spans="1:24" customFormat="1" ht="14.25" customHeight="1" x14ac:dyDescent="0.25">
      <c r="A438" t="s">
        <v>19559</v>
      </c>
      <c r="B438" t="s">
        <v>18114</v>
      </c>
      <c r="C438" t="s">
        <v>8402</v>
      </c>
      <c r="D438" s="97">
        <v>42225</v>
      </c>
      <c r="E438" t="s">
        <v>261</v>
      </c>
      <c r="F438" t="s">
        <v>260</v>
      </c>
      <c r="G438" t="s">
        <v>19173</v>
      </c>
      <c r="H438" t="s">
        <v>19175</v>
      </c>
      <c r="J438" t="s">
        <v>2</v>
      </c>
      <c r="K438" t="s">
        <v>259</v>
      </c>
      <c r="L438" t="s">
        <v>7918</v>
      </c>
      <c r="M438" t="s">
        <v>19247</v>
      </c>
      <c r="N438" t="s">
        <v>7771</v>
      </c>
      <c r="O438" t="s">
        <v>8392</v>
      </c>
      <c r="Q438">
        <v>810</v>
      </c>
      <c r="U438" t="s">
        <v>19271</v>
      </c>
      <c r="V438" s="97">
        <v>42168</v>
      </c>
      <c r="W438" s="97">
        <v>42175</v>
      </c>
    </row>
    <row r="439" spans="1:24" customFormat="1" ht="14.25" customHeight="1" x14ac:dyDescent="0.25">
      <c r="A439" t="s">
        <v>19559</v>
      </c>
      <c r="B439" t="s">
        <v>18114</v>
      </c>
      <c r="C439" t="s">
        <v>8402</v>
      </c>
      <c r="D439" s="97">
        <v>42225</v>
      </c>
      <c r="E439" t="s">
        <v>261</v>
      </c>
      <c r="F439" t="s">
        <v>295</v>
      </c>
      <c r="G439" t="s">
        <v>19173</v>
      </c>
      <c r="H439" t="s">
        <v>19175</v>
      </c>
      <c r="J439" t="s">
        <v>2</v>
      </c>
      <c r="K439" t="s">
        <v>294</v>
      </c>
      <c r="L439" t="s">
        <v>7918</v>
      </c>
      <c r="M439" t="s">
        <v>19247</v>
      </c>
      <c r="N439" t="s">
        <v>7771</v>
      </c>
      <c r="O439" t="s">
        <v>8392</v>
      </c>
      <c r="Q439">
        <v>1199</v>
      </c>
      <c r="U439" t="s">
        <v>19271</v>
      </c>
      <c r="V439" s="97">
        <v>42161</v>
      </c>
      <c r="W439" s="97">
        <v>42167</v>
      </c>
    </row>
    <row r="440" spans="1:24" customFormat="1" ht="14.25" customHeight="1" x14ac:dyDescent="0.25">
      <c r="A440" t="s">
        <v>19559</v>
      </c>
      <c r="B440" t="s">
        <v>18117</v>
      </c>
      <c r="C440" t="s">
        <v>8403</v>
      </c>
      <c r="D440" s="97">
        <v>42219</v>
      </c>
      <c r="E440" t="s">
        <v>90</v>
      </c>
      <c r="F440" t="s">
        <v>6501</v>
      </c>
      <c r="G440" t="s">
        <v>19080</v>
      </c>
      <c r="H440" t="s">
        <v>7820</v>
      </c>
      <c r="J440" t="s">
        <v>89</v>
      </c>
      <c r="K440" t="s">
        <v>6500</v>
      </c>
      <c r="M440" t="s">
        <v>19247</v>
      </c>
      <c r="N440" t="s">
        <v>7771</v>
      </c>
      <c r="O440" t="s">
        <v>7785</v>
      </c>
      <c r="P440">
        <v>40</v>
      </c>
      <c r="Q440">
        <v>40</v>
      </c>
      <c r="U440" t="s">
        <v>19271</v>
      </c>
      <c r="V440" s="97">
        <v>42135</v>
      </c>
      <c r="W440" s="97">
        <v>42135</v>
      </c>
    </row>
    <row r="441" spans="1:24" customFormat="1" ht="14.25" customHeight="1" x14ac:dyDescent="0.25">
      <c r="A441" t="s">
        <v>19559</v>
      </c>
      <c r="B441" t="s">
        <v>18117</v>
      </c>
      <c r="C441" t="s">
        <v>8403</v>
      </c>
      <c r="D441" s="97">
        <v>42219</v>
      </c>
      <c r="E441" t="s">
        <v>90</v>
      </c>
      <c r="F441" t="s">
        <v>6518</v>
      </c>
      <c r="G441" t="s">
        <v>19080</v>
      </c>
      <c r="H441" t="s">
        <v>7820</v>
      </c>
      <c r="J441" t="s">
        <v>89</v>
      </c>
      <c r="K441" t="s">
        <v>6517</v>
      </c>
      <c r="M441" t="s">
        <v>19247</v>
      </c>
      <c r="N441" t="s">
        <v>7771</v>
      </c>
      <c r="O441" t="s">
        <v>7785</v>
      </c>
      <c r="P441">
        <v>160</v>
      </c>
      <c r="Q441">
        <v>160</v>
      </c>
      <c r="U441" t="s">
        <v>19271</v>
      </c>
      <c r="V441" s="97">
        <v>42135</v>
      </c>
      <c r="W441" s="97">
        <v>42135</v>
      </c>
    </row>
    <row r="442" spans="1:24" customFormat="1" ht="14.25" customHeight="1" x14ac:dyDescent="0.25">
      <c r="A442" t="s">
        <v>19559</v>
      </c>
      <c r="B442" t="s">
        <v>18114</v>
      </c>
      <c r="C442" t="s">
        <v>8402</v>
      </c>
      <c r="D442" s="97">
        <v>42273</v>
      </c>
      <c r="E442" t="s">
        <v>261</v>
      </c>
      <c r="F442" t="s">
        <v>192</v>
      </c>
      <c r="G442" t="s">
        <v>7803</v>
      </c>
      <c r="H442" t="s">
        <v>19718</v>
      </c>
      <c r="I442" t="s">
        <v>19719</v>
      </c>
      <c r="J442" t="s">
        <v>2</v>
      </c>
      <c r="K442" t="s">
        <v>191</v>
      </c>
      <c r="L442">
        <v>4.5</v>
      </c>
      <c r="M442" t="s">
        <v>19247</v>
      </c>
      <c r="N442" t="s">
        <v>7771</v>
      </c>
      <c r="O442" t="s">
        <v>7785</v>
      </c>
      <c r="P442">
        <v>90</v>
      </c>
      <c r="Q442">
        <v>45</v>
      </c>
      <c r="R442">
        <v>4800</v>
      </c>
      <c r="U442" t="s">
        <v>19271</v>
      </c>
      <c r="V442" s="97">
        <v>42257</v>
      </c>
      <c r="W442" s="97">
        <v>42258</v>
      </c>
      <c r="X442" t="s">
        <v>19720</v>
      </c>
    </row>
    <row r="443" spans="1:24" customFormat="1" ht="14.25" customHeight="1" x14ac:dyDescent="0.25">
      <c r="A443" t="s">
        <v>19559</v>
      </c>
      <c r="B443" t="s">
        <v>18116</v>
      </c>
      <c r="C443" t="s">
        <v>8403</v>
      </c>
      <c r="D443" s="97">
        <v>42273</v>
      </c>
      <c r="E443" t="s">
        <v>90</v>
      </c>
      <c r="F443" t="s">
        <v>6475</v>
      </c>
      <c r="G443" t="s">
        <v>7803</v>
      </c>
      <c r="I443" t="s">
        <v>8353</v>
      </c>
      <c r="J443" t="s">
        <v>89</v>
      </c>
      <c r="K443" t="s">
        <v>6474</v>
      </c>
      <c r="L443">
        <v>3</v>
      </c>
      <c r="M443" t="s">
        <v>19247</v>
      </c>
      <c r="N443" t="s">
        <v>7771</v>
      </c>
      <c r="O443" t="s">
        <v>7785</v>
      </c>
      <c r="P443">
        <v>81</v>
      </c>
      <c r="Q443">
        <v>81</v>
      </c>
      <c r="R443">
        <v>2400</v>
      </c>
      <c r="S443">
        <v>0</v>
      </c>
      <c r="U443" t="s">
        <v>19271</v>
      </c>
      <c r="V443" s="97">
        <v>42126</v>
      </c>
      <c r="W443" s="97">
        <v>42126</v>
      </c>
      <c r="X443" t="s">
        <v>19181</v>
      </c>
    </row>
    <row r="444" spans="1:24" customFormat="1" ht="14.25" customHeight="1" x14ac:dyDescent="0.25">
      <c r="A444" t="s">
        <v>19559</v>
      </c>
      <c r="B444" t="s">
        <v>18116</v>
      </c>
      <c r="C444" t="s">
        <v>8403</v>
      </c>
      <c r="D444" s="97">
        <v>42273</v>
      </c>
      <c r="E444" t="s">
        <v>90</v>
      </c>
      <c r="F444" t="s">
        <v>6475</v>
      </c>
      <c r="G444" t="s">
        <v>7803</v>
      </c>
      <c r="I444" t="s">
        <v>8353</v>
      </c>
      <c r="J444" t="s">
        <v>89</v>
      </c>
      <c r="K444" t="s">
        <v>6474</v>
      </c>
      <c r="L444">
        <v>7</v>
      </c>
      <c r="M444" t="s">
        <v>19247</v>
      </c>
      <c r="N444" t="s">
        <v>7771</v>
      </c>
      <c r="O444" t="s">
        <v>7785</v>
      </c>
      <c r="P444">
        <v>18</v>
      </c>
      <c r="Q444">
        <v>18</v>
      </c>
      <c r="R444">
        <v>2400</v>
      </c>
      <c r="S444">
        <v>0</v>
      </c>
      <c r="U444" t="s">
        <v>19271</v>
      </c>
      <c r="V444" s="97">
        <v>42128</v>
      </c>
      <c r="W444" s="97">
        <v>42128</v>
      </c>
      <c r="X444" t="s">
        <v>19181</v>
      </c>
    </row>
    <row r="445" spans="1:24" customFormat="1" ht="14.25" customHeight="1" x14ac:dyDescent="0.25">
      <c r="A445" t="s">
        <v>19559</v>
      </c>
      <c r="B445" t="s">
        <v>18116</v>
      </c>
      <c r="C445" t="s">
        <v>8403</v>
      </c>
      <c r="D445" s="97">
        <v>42273</v>
      </c>
      <c r="E445" t="s">
        <v>90</v>
      </c>
      <c r="F445" t="s">
        <v>6475</v>
      </c>
      <c r="G445" t="s">
        <v>7803</v>
      </c>
      <c r="I445" t="s">
        <v>8353</v>
      </c>
      <c r="J445" t="s">
        <v>89</v>
      </c>
      <c r="K445" t="s">
        <v>6474</v>
      </c>
      <c r="L445">
        <v>8</v>
      </c>
      <c r="M445" t="s">
        <v>19247</v>
      </c>
      <c r="N445" t="s">
        <v>7771</v>
      </c>
      <c r="O445" t="s">
        <v>7785</v>
      </c>
      <c r="P445">
        <v>149</v>
      </c>
      <c r="Q445">
        <v>149</v>
      </c>
      <c r="R445">
        <v>2400</v>
      </c>
      <c r="S445">
        <v>0</v>
      </c>
      <c r="U445" t="s">
        <v>19271</v>
      </c>
      <c r="V445" s="97">
        <v>42128</v>
      </c>
      <c r="W445" s="97">
        <v>42128</v>
      </c>
      <c r="X445" t="s">
        <v>19181</v>
      </c>
    </row>
    <row r="446" spans="1:24" customFormat="1" ht="14.25" customHeight="1" x14ac:dyDescent="0.25">
      <c r="A446" t="s">
        <v>19559</v>
      </c>
      <c r="B446" t="s">
        <v>18116</v>
      </c>
      <c r="C446" t="s">
        <v>8403</v>
      </c>
      <c r="D446" s="97">
        <v>42273</v>
      </c>
      <c r="E446" t="s">
        <v>90</v>
      </c>
      <c r="F446" t="s">
        <v>6475</v>
      </c>
      <c r="G446" t="s">
        <v>7803</v>
      </c>
      <c r="I446" t="s">
        <v>8353</v>
      </c>
      <c r="J446" t="s">
        <v>89</v>
      </c>
      <c r="K446" t="s">
        <v>6474</v>
      </c>
      <c r="L446">
        <v>1</v>
      </c>
      <c r="M446" t="s">
        <v>19247</v>
      </c>
      <c r="N446" t="s">
        <v>7771</v>
      </c>
      <c r="O446" t="s">
        <v>7785</v>
      </c>
      <c r="P446">
        <v>29</v>
      </c>
      <c r="Q446">
        <v>29</v>
      </c>
      <c r="R446">
        <v>2400</v>
      </c>
      <c r="S446">
        <v>10</v>
      </c>
      <c r="U446" t="s">
        <v>19271</v>
      </c>
      <c r="V446" s="97">
        <v>42130</v>
      </c>
      <c r="W446" s="97">
        <v>42130</v>
      </c>
      <c r="X446" t="s">
        <v>19182</v>
      </c>
    </row>
    <row r="447" spans="1:24" customFormat="1" ht="14.25" customHeight="1" x14ac:dyDescent="0.25">
      <c r="A447" t="s">
        <v>19559</v>
      </c>
      <c r="B447" t="s">
        <v>18116</v>
      </c>
      <c r="C447" t="s">
        <v>8403</v>
      </c>
      <c r="D447" s="97">
        <v>42273</v>
      </c>
      <c r="E447" t="s">
        <v>90</v>
      </c>
      <c r="F447" t="s">
        <v>6475</v>
      </c>
      <c r="G447" t="s">
        <v>7803</v>
      </c>
      <c r="I447" t="s">
        <v>8353</v>
      </c>
      <c r="J447" t="s">
        <v>89</v>
      </c>
      <c r="K447" t="s">
        <v>6474</v>
      </c>
      <c r="L447">
        <v>4</v>
      </c>
      <c r="M447" t="s">
        <v>19247</v>
      </c>
      <c r="N447" t="s">
        <v>7771</v>
      </c>
      <c r="O447" t="s">
        <v>7785</v>
      </c>
      <c r="P447">
        <v>9</v>
      </c>
      <c r="Q447">
        <v>9</v>
      </c>
      <c r="R447">
        <v>2400</v>
      </c>
      <c r="S447">
        <v>4</v>
      </c>
      <c r="U447" t="s">
        <v>19271</v>
      </c>
      <c r="V447" s="97">
        <v>42126</v>
      </c>
      <c r="W447" s="97">
        <v>42126</v>
      </c>
      <c r="X447" t="s">
        <v>19182</v>
      </c>
    </row>
    <row r="448" spans="1:24" customFormat="1" ht="14.25" customHeight="1" x14ac:dyDescent="0.25">
      <c r="A448" t="s">
        <v>19559</v>
      </c>
      <c r="B448" t="s">
        <v>18116</v>
      </c>
      <c r="C448" t="s">
        <v>8403</v>
      </c>
      <c r="D448" s="97">
        <v>42273</v>
      </c>
      <c r="E448" t="s">
        <v>90</v>
      </c>
      <c r="F448" t="s">
        <v>6475</v>
      </c>
      <c r="G448" t="s">
        <v>7803</v>
      </c>
      <c r="I448" t="s">
        <v>8353</v>
      </c>
      <c r="J448" t="s">
        <v>89</v>
      </c>
      <c r="K448" t="s">
        <v>6474</v>
      </c>
      <c r="L448">
        <v>5</v>
      </c>
      <c r="M448" t="s">
        <v>19247</v>
      </c>
      <c r="N448" t="s">
        <v>7771</v>
      </c>
      <c r="O448" t="s">
        <v>7785</v>
      </c>
      <c r="P448">
        <v>4</v>
      </c>
      <c r="Q448">
        <v>4</v>
      </c>
      <c r="R448">
        <v>2400</v>
      </c>
      <c r="S448">
        <v>0</v>
      </c>
      <c r="U448" t="s">
        <v>19271</v>
      </c>
      <c r="V448" s="97">
        <v>42128</v>
      </c>
      <c r="W448" s="97">
        <v>42128</v>
      </c>
      <c r="X448" t="s">
        <v>19182</v>
      </c>
    </row>
    <row r="449" spans="1:24" customFormat="1" ht="14.25" customHeight="1" x14ac:dyDescent="0.25">
      <c r="A449" t="s">
        <v>19559</v>
      </c>
      <c r="B449" t="s">
        <v>18116</v>
      </c>
      <c r="C449" t="s">
        <v>8403</v>
      </c>
      <c r="D449" s="97">
        <v>42273</v>
      </c>
      <c r="E449" t="s">
        <v>90</v>
      </c>
      <c r="F449" t="s">
        <v>6475</v>
      </c>
      <c r="G449" t="s">
        <v>7803</v>
      </c>
      <c r="I449" t="s">
        <v>8353</v>
      </c>
      <c r="J449" t="s">
        <v>89</v>
      </c>
      <c r="K449" t="s">
        <v>6474</v>
      </c>
      <c r="L449">
        <v>6</v>
      </c>
      <c r="M449" t="s">
        <v>19247</v>
      </c>
      <c r="N449" t="s">
        <v>7771</v>
      </c>
      <c r="O449" t="s">
        <v>7785</v>
      </c>
      <c r="P449">
        <v>26</v>
      </c>
      <c r="Q449">
        <v>26</v>
      </c>
      <c r="R449">
        <v>2400</v>
      </c>
      <c r="S449">
        <v>0</v>
      </c>
      <c r="U449" t="s">
        <v>19271</v>
      </c>
      <c r="V449" s="97">
        <v>42128</v>
      </c>
      <c r="W449" s="97">
        <v>42128</v>
      </c>
      <c r="X449" t="s">
        <v>19182</v>
      </c>
    </row>
    <row r="450" spans="1:24" customFormat="1" ht="14.25" customHeight="1" x14ac:dyDescent="0.25">
      <c r="A450" t="s">
        <v>19559</v>
      </c>
      <c r="B450" t="s">
        <v>18116</v>
      </c>
      <c r="C450" t="s">
        <v>8403</v>
      </c>
      <c r="D450" s="97">
        <v>42273</v>
      </c>
      <c r="E450" t="s">
        <v>90</v>
      </c>
      <c r="F450" t="s">
        <v>6475</v>
      </c>
      <c r="G450" t="s">
        <v>7803</v>
      </c>
      <c r="I450" t="s">
        <v>8353</v>
      </c>
      <c r="J450" t="s">
        <v>89</v>
      </c>
      <c r="K450" t="s">
        <v>6474</v>
      </c>
      <c r="L450">
        <v>7</v>
      </c>
      <c r="M450" t="s">
        <v>19247</v>
      </c>
      <c r="N450" t="s">
        <v>7771</v>
      </c>
      <c r="O450" t="s">
        <v>7785</v>
      </c>
      <c r="P450">
        <v>3</v>
      </c>
      <c r="Q450">
        <v>3</v>
      </c>
      <c r="R450">
        <v>2400</v>
      </c>
      <c r="U450" t="s">
        <v>19271</v>
      </c>
      <c r="V450" s="97">
        <v>42130</v>
      </c>
      <c r="W450" s="97">
        <v>42130</v>
      </c>
      <c r="X450" t="s">
        <v>19182</v>
      </c>
    </row>
    <row r="451" spans="1:24" customFormat="1" ht="14.25" customHeight="1" x14ac:dyDescent="0.25">
      <c r="A451" t="s">
        <v>19559</v>
      </c>
      <c r="B451" t="s">
        <v>18114</v>
      </c>
      <c r="C451" t="s">
        <v>8403</v>
      </c>
      <c r="D451" s="97">
        <v>42273</v>
      </c>
      <c r="E451" t="s">
        <v>90</v>
      </c>
      <c r="F451" t="s">
        <v>6482</v>
      </c>
      <c r="G451" t="s">
        <v>7803</v>
      </c>
      <c r="H451" t="s">
        <v>19183</v>
      </c>
      <c r="I451" t="s">
        <v>8353</v>
      </c>
      <c r="J451" t="s">
        <v>89</v>
      </c>
      <c r="K451" t="s">
        <v>754</v>
      </c>
      <c r="L451">
        <v>1</v>
      </c>
      <c r="M451" t="s">
        <v>19247</v>
      </c>
      <c r="N451" t="s">
        <v>7771</v>
      </c>
      <c r="O451" t="s">
        <v>7785</v>
      </c>
      <c r="P451">
        <v>3</v>
      </c>
      <c r="Q451">
        <v>3</v>
      </c>
      <c r="R451">
        <v>2400</v>
      </c>
      <c r="S451">
        <v>0</v>
      </c>
      <c r="U451" t="s">
        <v>19271</v>
      </c>
      <c r="V451" s="97">
        <v>42126</v>
      </c>
      <c r="W451" s="97">
        <v>42126</v>
      </c>
      <c r="X451" t="s">
        <v>19182</v>
      </c>
    </row>
    <row r="452" spans="1:24" customFormat="1" ht="14.25" customHeight="1" x14ac:dyDescent="0.25">
      <c r="A452" t="s">
        <v>19559</v>
      </c>
      <c r="B452" t="s">
        <v>18114</v>
      </c>
      <c r="C452" t="s">
        <v>8403</v>
      </c>
      <c r="D452" s="97">
        <v>42273</v>
      </c>
      <c r="E452" t="s">
        <v>90</v>
      </c>
      <c r="F452" t="s">
        <v>6482</v>
      </c>
      <c r="G452" t="s">
        <v>7803</v>
      </c>
      <c r="H452" t="s">
        <v>19183</v>
      </c>
      <c r="I452" t="s">
        <v>8353</v>
      </c>
      <c r="J452" t="s">
        <v>89</v>
      </c>
      <c r="K452" t="s">
        <v>754</v>
      </c>
      <c r="L452">
        <v>2</v>
      </c>
      <c r="M452" t="s">
        <v>19247</v>
      </c>
      <c r="N452" t="s">
        <v>7771</v>
      </c>
      <c r="O452" t="s">
        <v>7785</v>
      </c>
      <c r="P452">
        <v>1</v>
      </c>
      <c r="Q452">
        <v>1</v>
      </c>
      <c r="R452">
        <v>2400</v>
      </c>
      <c r="S452">
        <v>0</v>
      </c>
      <c r="U452" t="s">
        <v>19271</v>
      </c>
      <c r="V452" s="97">
        <v>42126</v>
      </c>
      <c r="W452" s="97">
        <v>42126</v>
      </c>
      <c r="X452" t="s">
        <v>19182</v>
      </c>
    </row>
    <row r="453" spans="1:24" customFormat="1" ht="14.25" customHeight="1" x14ac:dyDescent="0.25">
      <c r="A453" t="s">
        <v>19559</v>
      </c>
      <c r="B453" t="s">
        <v>18114</v>
      </c>
      <c r="C453" t="s">
        <v>8403</v>
      </c>
      <c r="D453" s="97">
        <v>42273</v>
      </c>
      <c r="E453" t="s">
        <v>90</v>
      </c>
      <c r="F453" t="s">
        <v>6482</v>
      </c>
      <c r="G453" t="s">
        <v>7803</v>
      </c>
      <c r="H453" t="s">
        <v>19183</v>
      </c>
      <c r="I453" t="s">
        <v>8353</v>
      </c>
      <c r="J453" t="s">
        <v>89</v>
      </c>
      <c r="K453" t="s">
        <v>754</v>
      </c>
      <c r="L453">
        <v>3</v>
      </c>
      <c r="M453" t="s">
        <v>19247</v>
      </c>
      <c r="N453" t="s">
        <v>7771</v>
      </c>
      <c r="O453" t="s">
        <v>7785</v>
      </c>
      <c r="P453">
        <v>45</v>
      </c>
      <c r="Q453">
        <v>45</v>
      </c>
      <c r="R453">
        <v>2400</v>
      </c>
      <c r="S453">
        <v>5</v>
      </c>
      <c r="U453" t="s">
        <v>19271</v>
      </c>
      <c r="V453" s="97">
        <v>42126</v>
      </c>
      <c r="W453" s="97">
        <v>42126</v>
      </c>
      <c r="X453" t="s">
        <v>19182</v>
      </c>
    </row>
    <row r="454" spans="1:24" customFormat="1" ht="14.25" customHeight="1" x14ac:dyDescent="0.25">
      <c r="A454" t="s">
        <v>19559</v>
      </c>
      <c r="B454" t="s">
        <v>18114</v>
      </c>
      <c r="C454" t="s">
        <v>8403</v>
      </c>
      <c r="D454" s="97">
        <v>42273</v>
      </c>
      <c r="E454" t="s">
        <v>90</v>
      </c>
      <c r="F454" t="s">
        <v>6482</v>
      </c>
      <c r="G454" t="s">
        <v>7803</v>
      </c>
      <c r="H454" t="s">
        <v>19183</v>
      </c>
      <c r="I454" t="s">
        <v>8353</v>
      </c>
      <c r="J454" t="s">
        <v>89</v>
      </c>
      <c r="K454" t="s">
        <v>754</v>
      </c>
      <c r="L454">
        <v>4</v>
      </c>
      <c r="M454" t="s">
        <v>19247</v>
      </c>
      <c r="N454" t="s">
        <v>7771</v>
      </c>
      <c r="O454" t="s">
        <v>7785</v>
      </c>
      <c r="P454">
        <v>51</v>
      </c>
      <c r="Q454">
        <v>51</v>
      </c>
      <c r="R454">
        <v>2400</v>
      </c>
      <c r="S454">
        <v>0</v>
      </c>
      <c r="U454" t="s">
        <v>19271</v>
      </c>
      <c r="V454" s="97">
        <v>42126</v>
      </c>
      <c r="W454" s="97">
        <v>42126</v>
      </c>
      <c r="X454" t="s">
        <v>19182</v>
      </c>
    </row>
    <row r="455" spans="1:24" customFormat="1" ht="14.25" customHeight="1" x14ac:dyDescent="0.25">
      <c r="A455" t="s">
        <v>19559</v>
      </c>
      <c r="B455" t="s">
        <v>18114</v>
      </c>
      <c r="C455" t="s">
        <v>8403</v>
      </c>
      <c r="D455" s="97">
        <v>42273</v>
      </c>
      <c r="E455" t="s">
        <v>90</v>
      </c>
      <c r="F455" t="s">
        <v>6482</v>
      </c>
      <c r="G455" t="s">
        <v>7803</v>
      </c>
      <c r="H455" t="s">
        <v>19183</v>
      </c>
      <c r="I455" t="s">
        <v>8353</v>
      </c>
      <c r="J455" t="s">
        <v>89</v>
      </c>
      <c r="K455" t="s">
        <v>754</v>
      </c>
      <c r="L455">
        <v>5</v>
      </c>
      <c r="M455" t="s">
        <v>19247</v>
      </c>
      <c r="N455" t="s">
        <v>7771</v>
      </c>
      <c r="O455" t="s">
        <v>7785</v>
      </c>
      <c r="P455">
        <v>149</v>
      </c>
      <c r="Q455">
        <v>149</v>
      </c>
      <c r="R455">
        <v>2400</v>
      </c>
      <c r="S455">
        <v>1</v>
      </c>
      <c r="U455" t="s">
        <v>19271</v>
      </c>
      <c r="V455" s="97">
        <v>42141</v>
      </c>
      <c r="W455" s="97">
        <v>42141</v>
      </c>
      <c r="X455" t="s">
        <v>19182</v>
      </c>
    </row>
    <row r="456" spans="1:24" customFormat="1" ht="14.25" customHeight="1" x14ac:dyDescent="0.25">
      <c r="A456" t="s">
        <v>19559</v>
      </c>
      <c r="B456" t="s">
        <v>18114</v>
      </c>
      <c r="C456" t="s">
        <v>8403</v>
      </c>
      <c r="D456" s="97">
        <v>42273</v>
      </c>
      <c r="E456" t="s">
        <v>90</v>
      </c>
      <c r="F456" t="s">
        <v>6482</v>
      </c>
      <c r="G456" t="s">
        <v>7803</v>
      </c>
      <c r="H456" t="s">
        <v>19183</v>
      </c>
      <c r="I456" t="s">
        <v>8353</v>
      </c>
      <c r="J456" t="s">
        <v>89</v>
      </c>
      <c r="K456" t="s">
        <v>754</v>
      </c>
      <c r="L456">
        <v>6</v>
      </c>
      <c r="M456" t="s">
        <v>19247</v>
      </c>
      <c r="N456" t="s">
        <v>7771</v>
      </c>
      <c r="O456" t="s">
        <v>7785</v>
      </c>
      <c r="P456">
        <v>30</v>
      </c>
      <c r="Q456">
        <v>30</v>
      </c>
      <c r="R456">
        <v>2400</v>
      </c>
      <c r="S456">
        <v>3</v>
      </c>
      <c r="U456" t="s">
        <v>19271</v>
      </c>
      <c r="V456" s="97">
        <v>42126</v>
      </c>
      <c r="W456" s="97">
        <v>42126</v>
      </c>
      <c r="X456" t="s">
        <v>19182</v>
      </c>
    </row>
    <row r="457" spans="1:24" customFormat="1" ht="14.25" customHeight="1" x14ac:dyDescent="0.25">
      <c r="A457" t="s">
        <v>19559</v>
      </c>
      <c r="B457" t="s">
        <v>18114</v>
      </c>
      <c r="C457" t="s">
        <v>8403</v>
      </c>
      <c r="D457" s="97">
        <v>42273</v>
      </c>
      <c r="E457" t="s">
        <v>90</v>
      </c>
      <c r="F457" t="s">
        <v>6482</v>
      </c>
      <c r="G457" t="s">
        <v>7803</v>
      </c>
      <c r="H457" t="s">
        <v>19183</v>
      </c>
      <c r="I457" t="s">
        <v>8353</v>
      </c>
      <c r="J457" t="s">
        <v>89</v>
      </c>
      <c r="K457" t="s">
        <v>754</v>
      </c>
      <c r="L457">
        <v>7</v>
      </c>
      <c r="M457" t="s">
        <v>19247</v>
      </c>
      <c r="N457" t="s">
        <v>7771</v>
      </c>
      <c r="O457" t="s">
        <v>7785</v>
      </c>
      <c r="P457">
        <v>32</v>
      </c>
      <c r="Q457">
        <v>32</v>
      </c>
      <c r="R457">
        <v>2400</v>
      </c>
      <c r="S457">
        <v>0</v>
      </c>
      <c r="U457" t="s">
        <v>19271</v>
      </c>
      <c r="V457" s="97">
        <v>42126</v>
      </c>
      <c r="W457" s="97">
        <v>42126</v>
      </c>
      <c r="X457" t="s">
        <v>19182</v>
      </c>
    </row>
    <row r="458" spans="1:24" customFormat="1" ht="14.25" customHeight="1" x14ac:dyDescent="0.25">
      <c r="A458" t="s">
        <v>19559</v>
      </c>
      <c r="B458" t="s">
        <v>18114</v>
      </c>
      <c r="C458" t="s">
        <v>8403</v>
      </c>
      <c r="D458" s="97">
        <v>42273</v>
      </c>
      <c r="E458" t="s">
        <v>90</v>
      </c>
      <c r="F458" t="s">
        <v>6482</v>
      </c>
      <c r="G458" t="s">
        <v>7803</v>
      </c>
      <c r="H458" t="s">
        <v>19183</v>
      </c>
      <c r="I458" t="s">
        <v>8353</v>
      </c>
      <c r="J458" t="s">
        <v>89</v>
      </c>
      <c r="K458" t="s">
        <v>754</v>
      </c>
      <c r="L458">
        <v>8</v>
      </c>
      <c r="M458" t="s">
        <v>19247</v>
      </c>
      <c r="N458" t="s">
        <v>7771</v>
      </c>
      <c r="O458" t="s">
        <v>7785</v>
      </c>
      <c r="P458">
        <v>28</v>
      </c>
      <c r="Q458">
        <v>28</v>
      </c>
      <c r="R458">
        <v>2400</v>
      </c>
      <c r="S458">
        <v>0</v>
      </c>
      <c r="U458" t="s">
        <v>19271</v>
      </c>
      <c r="V458" s="97">
        <v>42126</v>
      </c>
      <c r="W458" s="97">
        <v>42126</v>
      </c>
      <c r="X458" t="s">
        <v>19182</v>
      </c>
    </row>
    <row r="459" spans="1:24" customFormat="1" ht="14.25" customHeight="1" x14ac:dyDescent="0.25">
      <c r="A459" t="s">
        <v>19559</v>
      </c>
      <c r="B459" t="s">
        <v>18114</v>
      </c>
      <c r="C459" t="s">
        <v>8403</v>
      </c>
      <c r="D459" s="97">
        <v>42273</v>
      </c>
      <c r="E459" t="s">
        <v>90</v>
      </c>
      <c r="F459" t="s">
        <v>6482</v>
      </c>
      <c r="G459" t="s">
        <v>7803</v>
      </c>
      <c r="H459" t="s">
        <v>19183</v>
      </c>
      <c r="I459" t="s">
        <v>8353</v>
      </c>
      <c r="J459" t="s">
        <v>89</v>
      </c>
      <c r="K459" t="s">
        <v>754</v>
      </c>
      <c r="L459">
        <v>9</v>
      </c>
      <c r="M459" t="s">
        <v>19247</v>
      </c>
      <c r="N459" t="s">
        <v>7771</v>
      </c>
      <c r="O459" t="s">
        <v>7785</v>
      </c>
      <c r="P459">
        <v>41</v>
      </c>
      <c r="Q459">
        <v>41</v>
      </c>
      <c r="R459">
        <v>2400</v>
      </c>
      <c r="S459">
        <v>4</v>
      </c>
      <c r="U459" t="s">
        <v>19271</v>
      </c>
      <c r="V459" s="97">
        <v>42126</v>
      </c>
      <c r="W459" s="97">
        <v>42126</v>
      </c>
      <c r="X459" t="s">
        <v>19182</v>
      </c>
    </row>
    <row r="460" spans="1:24" customFormat="1" ht="14.25" customHeight="1" x14ac:dyDescent="0.25">
      <c r="A460" t="s">
        <v>19559</v>
      </c>
      <c r="B460" t="s">
        <v>8407</v>
      </c>
      <c r="C460" t="s">
        <v>8403</v>
      </c>
      <c r="D460" s="97">
        <v>42273</v>
      </c>
      <c r="E460" t="s">
        <v>90</v>
      </c>
      <c r="F460" t="s">
        <v>6485</v>
      </c>
      <c r="G460" t="s">
        <v>7803</v>
      </c>
      <c r="I460" t="s">
        <v>8353</v>
      </c>
      <c r="J460" t="s">
        <v>89</v>
      </c>
      <c r="K460" t="s">
        <v>901</v>
      </c>
      <c r="L460">
        <v>7</v>
      </c>
      <c r="M460" t="s">
        <v>19247</v>
      </c>
      <c r="N460" t="s">
        <v>7771</v>
      </c>
      <c r="O460" t="s">
        <v>7785</v>
      </c>
      <c r="P460">
        <v>29</v>
      </c>
      <c r="Q460">
        <v>29</v>
      </c>
      <c r="R460">
        <v>2400</v>
      </c>
      <c r="U460" t="s">
        <v>19271</v>
      </c>
      <c r="V460" s="97">
        <v>42126</v>
      </c>
      <c r="W460" s="97">
        <v>42126</v>
      </c>
      <c r="X460" t="s">
        <v>19182</v>
      </c>
    </row>
    <row r="461" spans="1:24" customFormat="1" ht="14.25" customHeight="1" x14ac:dyDescent="0.25">
      <c r="A461" t="s">
        <v>19559</v>
      </c>
      <c r="B461" t="s">
        <v>8407</v>
      </c>
      <c r="C461" t="s">
        <v>8403</v>
      </c>
      <c r="D461" s="97">
        <v>42273</v>
      </c>
      <c r="E461" t="s">
        <v>90</v>
      </c>
      <c r="F461" t="s">
        <v>6485</v>
      </c>
      <c r="G461" t="s">
        <v>7803</v>
      </c>
      <c r="I461" t="s">
        <v>8353</v>
      </c>
      <c r="J461" t="s">
        <v>89</v>
      </c>
      <c r="K461" t="s">
        <v>901</v>
      </c>
      <c r="L461">
        <v>8</v>
      </c>
      <c r="M461" t="s">
        <v>19247</v>
      </c>
      <c r="N461" t="s">
        <v>7771</v>
      </c>
      <c r="O461" t="s">
        <v>7785</v>
      </c>
      <c r="P461">
        <v>60</v>
      </c>
      <c r="Q461">
        <v>60</v>
      </c>
      <c r="R461">
        <v>2400</v>
      </c>
      <c r="U461" t="s">
        <v>19271</v>
      </c>
      <c r="V461" s="97">
        <v>42126</v>
      </c>
      <c r="W461" s="97">
        <v>42126</v>
      </c>
      <c r="X461" t="s">
        <v>19182</v>
      </c>
    </row>
    <row r="462" spans="1:24" customFormat="1" ht="14.25" customHeight="1" x14ac:dyDescent="0.25">
      <c r="A462" t="s">
        <v>19559</v>
      </c>
      <c r="B462" t="s">
        <v>8407</v>
      </c>
      <c r="C462" t="s">
        <v>8403</v>
      </c>
      <c r="D462" s="97">
        <v>42273</v>
      </c>
      <c r="E462" t="s">
        <v>90</v>
      </c>
      <c r="F462" t="s">
        <v>6485</v>
      </c>
      <c r="G462" t="s">
        <v>7803</v>
      </c>
      <c r="I462" t="s">
        <v>8353</v>
      </c>
      <c r="J462" t="s">
        <v>89</v>
      </c>
      <c r="K462" t="s">
        <v>901</v>
      </c>
      <c r="L462">
        <v>9</v>
      </c>
      <c r="M462" t="s">
        <v>19247</v>
      </c>
      <c r="N462" t="s">
        <v>7771</v>
      </c>
      <c r="O462" t="s">
        <v>7785</v>
      </c>
      <c r="P462">
        <v>26</v>
      </c>
      <c r="Q462">
        <v>26</v>
      </c>
      <c r="R462">
        <v>2400</v>
      </c>
      <c r="U462" t="s">
        <v>19271</v>
      </c>
      <c r="V462" s="97">
        <v>42126</v>
      </c>
      <c r="W462" s="97">
        <v>42126</v>
      </c>
      <c r="X462" t="s">
        <v>19182</v>
      </c>
    </row>
    <row r="463" spans="1:24" customFormat="1" ht="14.25" customHeight="1" x14ac:dyDescent="0.25">
      <c r="A463" t="s">
        <v>19559</v>
      </c>
      <c r="B463" t="s">
        <v>8407</v>
      </c>
      <c r="C463" t="s">
        <v>8403</v>
      </c>
      <c r="D463" s="97">
        <v>42273</v>
      </c>
      <c r="E463" t="s">
        <v>90</v>
      </c>
      <c r="F463" t="s">
        <v>6493</v>
      </c>
      <c r="G463" t="s">
        <v>7803</v>
      </c>
      <c r="I463" t="s">
        <v>8353</v>
      </c>
      <c r="J463" t="s">
        <v>89</v>
      </c>
      <c r="K463" t="s">
        <v>8294</v>
      </c>
      <c r="L463">
        <v>4</v>
      </c>
      <c r="M463" t="s">
        <v>19247</v>
      </c>
      <c r="N463" t="s">
        <v>7771</v>
      </c>
      <c r="O463" t="s">
        <v>7785</v>
      </c>
      <c r="P463">
        <v>2</v>
      </c>
      <c r="Q463">
        <v>2</v>
      </c>
      <c r="R463">
        <v>2400</v>
      </c>
      <c r="U463" t="s">
        <v>19271</v>
      </c>
      <c r="V463" s="97">
        <v>42129</v>
      </c>
      <c r="W463" s="97">
        <v>42129</v>
      </c>
      <c r="X463" t="s">
        <v>19184</v>
      </c>
    </row>
    <row r="464" spans="1:24" customFormat="1" ht="14.25" customHeight="1" x14ac:dyDescent="0.25">
      <c r="A464" t="s">
        <v>19559</v>
      </c>
      <c r="B464" t="s">
        <v>8407</v>
      </c>
      <c r="C464" t="s">
        <v>8403</v>
      </c>
      <c r="D464" s="97">
        <v>42273</v>
      </c>
      <c r="E464" t="s">
        <v>90</v>
      </c>
      <c r="F464" t="s">
        <v>6493</v>
      </c>
      <c r="G464" t="s">
        <v>7803</v>
      </c>
      <c r="I464" t="s">
        <v>8353</v>
      </c>
      <c r="J464" t="s">
        <v>89</v>
      </c>
      <c r="K464" t="s">
        <v>8294</v>
      </c>
      <c r="L464">
        <v>1</v>
      </c>
      <c r="M464" t="s">
        <v>19247</v>
      </c>
      <c r="N464" t="s">
        <v>7771</v>
      </c>
      <c r="O464" t="s">
        <v>7785</v>
      </c>
      <c r="P464">
        <v>17</v>
      </c>
      <c r="Q464">
        <v>17</v>
      </c>
      <c r="R464">
        <v>2400</v>
      </c>
      <c r="U464" t="s">
        <v>19271</v>
      </c>
      <c r="V464" s="97">
        <v>42130</v>
      </c>
      <c r="W464" s="97">
        <v>42130</v>
      </c>
      <c r="X464" t="s">
        <v>19185</v>
      </c>
    </row>
    <row r="465" spans="1:24" customFormat="1" ht="14.25" customHeight="1" x14ac:dyDescent="0.25">
      <c r="A465" t="s">
        <v>19559</v>
      </c>
      <c r="B465" t="s">
        <v>8407</v>
      </c>
      <c r="C465" t="s">
        <v>8403</v>
      </c>
      <c r="D465" s="97">
        <v>42273</v>
      </c>
      <c r="E465" t="s">
        <v>90</v>
      </c>
      <c r="F465" t="s">
        <v>6493</v>
      </c>
      <c r="G465" t="s">
        <v>7803</v>
      </c>
      <c r="I465" t="s">
        <v>8353</v>
      </c>
      <c r="J465" t="s">
        <v>89</v>
      </c>
      <c r="K465" t="s">
        <v>8294</v>
      </c>
      <c r="L465">
        <v>2</v>
      </c>
      <c r="M465" t="s">
        <v>19247</v>
      </c>
      <c r="N465" t="s">
        <v>7771</v>
      </c>
      <c r="O465" t="s">
        <v>7785</v>
      </c>
      <c r="P465">
        <v>24</v>
      </c>
      <c r="Q465">
        <v>24</v>
      </c>
      <c r="R465">
        <v>2400</v>
      </c>
      <c r="U465" t="s">
        <v>19271</v>
      </c>
      <c r="V465" s="97">
        <v>42130</v>
      </c>
      <c r="W465" s="97">
        <v>42130</v>
      </c>
      <c r="X465" t="s">
        <v>19185</v>
      </c>
    </row>
    <row r="466" spans="1:24" customFormat="1" ht="14.25" customHeight="1" x14ac:dyDescent="0.25">
      <c r="A466" t="s">
        <v>19559</v>
      </c>
      <c r="B466" t="s">
        <v>8407</v>
      </c>
      <c r="C466" t="s">
        <v>8403</v>
      </c>
      <c r="D466" s="97">
        <v>42273</v>
      </c>
      <c r="E466" t="s">
        <v>90</v>
      </c>
      <c r="F466" t="s">
        <v>6493</v>
      </c>
      <c r="G466" t="s">
        <v>7803</v>
      </c>
      <c r="I466" t="s">
        <v>8353</v>
      </c>
      <c r="J466" t="s">
        <v>89</v>
      </c>
      <c r="K466" t="s">
        <v>8294</v>
      </c>
      <c r="L466">
        <v>3</v>
      </c>
      <c r="M466" t="s">
        <v>19247</v>
      </c>
      <c r="N466" t="s">
        <v>7771</v>
      </c>
      <c r="O466" t="s">
        <v>7785</v>
      </c>
      <c r="P466">
        <v>5</v>
      </c>
      <c r="Q466">
        <v>5</v>
      </c>
      <c r="R466">
        <v>2400</v>
      </c>
      <c r="U466" t="s">
        <v>19271</v>
      </c>
      <c r="V466" s="97">
        <v>42130</v>
      </c>
      <c r="W466" s="97">
        <v>42130</v>
      </c>
      <c r="X466" t="s">
        <v>19185</v>
      </c>
    </row>
    <row r="467" spans="1:24" customFormat="1" ht="14.25" customHeight="1" x14ac:dyDescent="0.25">
      <c r="A467" t="s">
        <v>19559</v>
      </c>
      <c r="B467" t="s">
        <v>8407</v>
      </c>
      <c r="C467" t="s">
        <v>8403</v>
      </c>
      <c r="D467" s="97">
        <v>42273</v>
      </c>
      <c r="E467" t="s">
        <v>90</v>
      </c>
      <c r="F467" t="s">
        <v>6493</v>
      </c>
      <c r="G467" t="s">
        <v>7803</v>
      </c>
      <c r="I467" t="s">
        <v>8353</v>
      </c>
      <c r="J467" t="s">
        <v>89</v>
      </c>
      <c r="K467" t="s">
        <v>8294</v>
      </c>
      <c r="L467">
        <v>4</v>
      </c>
      <c r="M467" t="s">
        <v>19247</v>
      </c>
      <c r="N467" t="s">
        <v>7771</v>
      </c>
      <c r="O467" t="s">
        <v>7785</v>
      </c>
      <c r="P467">
        <v>40</v>
      </c>
      <c r="Q467">
        <v>40</v>
      </c>
      <c r="R467">
        <v>2400</v>
      </c>
      <c r="U467" t="s">
        <v>19271</v>
      </c>
      <c r="V467" s="97">
        <v>42129</v>
      </c>
      <c r="W467" s="97">
        <v>42129</v>
      </c>
      <c r="X467" t="s">
        <v>19185</v>
      </c>
    </row>
    <row r="468" spans="1:24" customFormat="1" ht="14.25" customHeight="1" x14ac:dyDescent="0.25">
      <c r="A468" t="s">
        <v>19559</v>
      </c>
      <c r="B468" t="s">
        <v>8407</v>
      </c>
      <c r="C468" t="s">
        <v>8403</v>
      </c>
      <c r="D468" s="97">
        <v>42273</v>
      </c>
      <c r="E468" t="s">
        <v>90</v>
      </c>
      <c r="F468" t="s">
        <v>6493</v>
      </c>
      <c r="G468" t="s">
        <v>7803</v>
      </c>
      <c r="I468" t="s">
        <v>8353</v>
      </c>
      <c r="J468" t="s">
        <v>89</v>
      </c>
      <c r="K468" t="s">
        <v>8294</v>
      </c>
      <c r="L468">
        <v>5</v>
      </c>
      <c r="M468" t="s">
        <v>19247</v>
      </c>
      <c r="N468" t="s">
        <v>7771</v>
      </c>
      <c r="O468" t="s">
        <v>7785</v>
      </c>
      <c r="P468">
        <v>64</v>
      </c>
      <c r="Q468">
        <v>64</v>
      </c>
      <c r="R468">
        <v>2400</v>
      </c>
      <c r="U468" t="s">
        <v>19271</v>
      </c>
      <c r="V468" s="97">
        <v>42146</v>
      </c>
      <c r="W468" s="97">
        <v>42146</v>
      </c>
      <c r="X468" t="s">
        <v>19185</v>
      </c>
    </row>
    <row r="469" spans="1:24" customFormat="1" ht="14.25" customHeight="1" x14ac:dyDescent="0.25">
      <c r="A469" t="s">
        <v>19559</v>
      </c>
      <c r="B469" t="s">
        <v>8407</v>
      </c>
      <c r="C469" t="s">
        <v>8403</v>
      </c>
      <c r="D469" s="97">
        <v>42273</v>
      </c>
      <c r="E469" t="s">
        <v>90</v>
      </c>
      <c r="F469" t="s">
        <v>6493</v>
      </c>
      <c r="G469" t="s">
        <v>7803</v>
      </c>
      <c r="I469" t="s">
        <v>8353</v>
      </c>
      <c r="J469" t="s">
        <v>89</v>
      </c>
      <c r="K469" t="s">
        <v>8294</v>
      </c>
      <c r="L469">
        <v>6</v>
      </c>
      <c r="M469" t="s">
        <v>19247</v>
      </c>
      <c r="N469" t="s">
        <v>7771</v>
      </c>
      <c r="O469" t="s">
        <v>7785</v>
      </c>
      <c r="P469">
        <v>35</v>
      </c>
      <c r="Q469">
        <v>35</v>
      </c>
      <c r="R469">
        <v>2400</v>
      </c>
      <c r="U469" t="s">
        <v>19271</v>
      </c>
      <c r="V469" s="97">
        <v>42130</v>
      </c>
      <c r="W469" s="97">
        <v>42130</v>
      </c>
      <c r="X469" t="s">
        <v>19185</v>
      </c>
    </row>
    <row r="470" spans="1:24" customFormat="1" ht="14.25" customHeight="1" x14ac:dyDescent="0.25">
      <c r="A470" t="s">
        <v>19559</v>
      </c>
      <c r="B470" t="s">
        <v>8407</v>
      </c>
      <c r="C470" t="s">
        <v>8403</v>
      </c>
      <c r="D470" s="97">
        <v>42273</v>
      </c>
      <c r="E470" t="s">
        <v>90</v>
      </c>
      <c r="F470" t="s">
        <v>6493</v>
      </c>
      <c r="G470" t="s">
        <v>7803</v>
      </c>
      <c r="I470" t="s">
        <v>8353</v>
      </c>
      <c r="J470" t="s">
        <v>89</v>
      </c>
      <c r="K470" t="s">
        <v>8294</v>
      </c>
      <c r="L470">
        <v>7</v>
      </c>
      <c r="M470" t="s">
        <v>19247</v>
      </c>
      <c r="N470" t="s">
        <v>7771</v>
      </c>
      <c r="O470" t="s">
        <v>7785</v>
      </c>
      <c r="P470">
        <v>147</v>
      </c>
      <c r="Q470">
        <v>147</v>
      </c>
      <c r="R470">
        <v>2400</v>
      </c>
      <c r="U470" t="s">
        <v>19271</v>
      </c>
      <c r="V470" s="97">
        <v>42146</v>
      </c>
      <c r="W470" s="97">
        <v>42146</v>
      </c>
      <c r="X470" t="s">
        <v>19185</v>
      </c>
    </row>
    <row r="471" spans="1:24" customFormat="1" ht="14.25" customHeight="1" x14ac:dyDescent="0.25">
      <c r="A471" t="s">
        <v>19559</v>
      </c>
      <c r="B471" t="s">
        <v>8407</v>
      </c>
      <c r="C471" t="s">
        <v>8403</v>
      </c>
      <c r="D471" s="97">
        <v>42273</v>
      </c>
      <c r="E471" t="s">
        <v>90</v>
      </c>
      <c r="F471" t="s">
        <v>6493</v>
      </c>
      <c r="G471" t="s">
        <v>7803</v>
      </c>
      <c r="I471" t="s">
        <v>8353</v>
      </c>
      <c r="J471" t="s">
        <v>89</v>
      </c>
      <c r="K471" t="s">
        <v>8294</v>
      </c>
      <c r="L471">
        <v>8</v>
      </c>
      <c r="M471" t="s">
        <v>19247</v>
      </c>
      <c r="N471" t="s">
        <v>7771</v>
      </c>
      <c r="O471" t="s">
        <v>7785</v>
      </c>
      <c r="P471">
        <v>33</v>
      </c>
      <c r="Q471">
        <v>33</v>
      </c>
      <c r="R471">
        <v>2400</v>
      </c>
      <c r="U471" t="s">
        <v>19271</v>
      </c>
      <c r="V471" s="97">
        <v>42130</v>
      </c>
      <c r="W471" s="97">
        <v>42130</v>
      </c>
      <c r="X471" t="s">
        <v>19185</v>
      </c>
    </row>
    <row r="472" spans="1:24" customFormat="1" ht="14.25" customHeight="1" x14ac:dyDescent="0.25">
      <c r="A472" t="s">
        <v>19559</v>
      </c>
      <c r="B472" t="s">
        <v>8407</v>
      </c>
      <c r="C472" t="s">
        <v>8403</v>
      </c>
      <c r="D472" s="97">
        <v>42273</v>
      </c>
      <c r="E472" t="s">
        <v>90</v>
      </c>
      <c r="F472" t="s">
        <v>6493</v>
      </c>
      <c r="G472" t="s">
        <v>7803</v>
      </c>
      <c r="I472" t="s">
        <v>8353</v>
      </c>
      <c r="J472" t="s">
        <v>89</v>
      </c>
      <c r="K472" t="s">
        <v>8294</v>
      </c>
      <c r="L472">
        <v>9</v>
      </c>
      <c r="M472" t="s">
        <v>19247</v>
      </c>
      <c r="N472" t="s">
        <v>7771</v>
      </c>
      <c r="O472" t="s">
        <v>7785</v>
      </c>
      <c r="P472">
        <v>31</v>
      </c>
      <c r="Q472">
        <v>31</v>
      </c>
      <c r="R472">
        <v>2400</v>
      </c>
      <c r="U472" t="s">
        <v>19271</v>
      </c>
      <c r="V472" s="97">
        <v>42129</v>
      </c>
      <c r="W472" s="97">
        <v>42129</v>
      </c>
      <c r="X472" t="s">
        <v>19185</v>
      </c>
    </row>
    <row r="473" spans="1:24" customFormat="1" ht="14.25" customHeight="1" x14ac:dyDescent="0.25">
      <c r="A473" t="s">
        <v>19559</v>
      </c>
      <c r="B473" t="s">
        <v>18117</v>
      </c>
      <c r="C473" t="s">
        <v>8403</v>
      </c>
      <c r="D473" s="97">
        <v>42273</v>
      </c>
      <c r="E473" t="s">
        <v>90</v>
      </c>
      <c r="F473" t="s">
        <v>6501</v>
      </c>
      <c r="G473" t="s">
        <v>7803</v>
      </c>
      <c r="I473" t="s">
        <v>8353</v>
      </c>
      <c r="J473" t="s">
        <v>89</v>
      </c>
      <c r="K473" t="s">
        <v>6500</v>
      </c>
      <c r="L473">
        <v>1</v>
      </c>
      <c r="M473" t="s">
        <v>19247</v>
      </c>
      <c r="N473" t="s">
        <v>18841</v>
      </c>
      <c r="O473" t="s">
        <v>8392</v>
      </c>
      <c r="P473">
        <v>128</v>
      </c>
      <c r="Q473">
        <v>64</v>
      </c>
      <c r="R473">
        <v>11772</v>
      </c>
      <c r="S473">
        <v>12</v>
      </c>
      <c r="U473" t="s">
        <v>19271</v>
      </c>
      <c r="V473" s="97">
        <v>42169</v>
      </c>
      <c r="W473" s="97">
        <v>42173</v>
      </c>
      <c r="X473" t="s">
        <v>19394</v>
      </c>
    </row>
    <row r="474" spans="1:24" customFormat="1" ht="14.25" customHeight="1" x14ac:dyDescent="0.25">
      <c r="A474" t="s">
        <v>19559</v>
      </c>
      <c r="B474" t="s">
        <v>18117</v>
      </c>
      <c r="C474" t="s">
        <v>8403</v>
      </c>
      <c r="D474" s="97">
        <v>42273</v>
      </c>
      <c r="E474" t="s">
        <v>90</v>
      </c>
      <c r="F474" t="s">
        <v>6501</v>
      </c>
      <c r="G474" t="s">
        <v>7803</v>
      </c>
      <c r="I474" t="s">
        <v>8353</v>
      </c>
      <c r="J474" t="s">
        <v>89</v>
      </c>
      <c r="K474" t="s">
        <v>6500</v>
      </c>
      <c r="L474">
        <v>2</v>
      </c>
      <c r="M474" t="s">
        <v>19247</v>
      </c>
      <c r="N474" t="s">
        <v>18841</v>
      </c>
      <c r="O474" t="s">
        <v>8392</v>
      </c>
      <c r="P474">
        <v>110</v>
      </c>
      <c r="Q474">
        <v>55</v>
      </c>
      <c r="R474">
        <v>11772</v>
      </c>
      <c r="S474">
        <v>8</v>
      </c>
      <c r="U474" t="s">
        <v>19271</v>
      </c>
      <c r="V474" s="97">
        <v>42169</v>
      </c>
      <c r="W474" s="97">
        <v>42173</v>
      </c>
      <c r="X474" t="s">
        <v>19394</v>
      </c>
    </row>
    <row r="475" spans="1:24" customFormat="1" ht="14.25" customHeight="1" x14ac:dyDescent="0.25">
      <c r="A475" t="s">
        <v>19559</v>
      </c>
      <c r="B475" t="s">
        <v>18117</v>
      </c>
      <c r="C475" t="s">
        <v>8403</v>
      </c>
      <c r="D475" s="97">
        <v>42273</v>
      </c>
      <c r="E475" t="s">
        <v>90</v>
      </c>
      <c r="F475" t="s">
        <v>6501</v>
      </c>
      <c r="G475" t="s">
        <v>7803</v>
      </c>
      <c r="I475" t="s">
        <v>8353</v>
      </c>
      <c r="J475" t="s">
        <v>89</v>
      </c>
      <c r="K475" t="s">
        <v>6500</v>
      </c>
      <c r="L475">
        <v>3</v>
      </c>
      <c r="M475" t="s">
        <v>19247</v>
      </c>
      <c r="N475" t="s">
        <v>18841</v>
      </c>
      <c r="O475" t="s">
        <v>8392</v>
      </c>
      <c r="P475">
        <v>132</v>
      </c>
      <c r="Q475">
        <v>66</v>
      </c>
      <c r="R475">
        <v>11772</v>
      </c>
      <c r="S475">
        <v>15</v>
      </c>
      <c r="U475" t="s">
        <v>19271</v>
      </c>
      <c r="V475" s="97">
        <v>42169</v>
      </c>
      <c r="W475" s="97">
        <v>42173</v>
      </c>
      <c r="X475" t="s">
        <v>19394</v>
      </c>
    </row>
    <row r="476" spans="1:24" customFormat="1" ht="14.25" customHeight="1" x14ac:dyDescent="0.25">
      <c r="A476" t="s">
        <v>19559</v>
      </c>
      <c r="B476" t="s">
        <v>18117</v>
      </c>
      <c r="C476" t="s">
        <v>8403</v>
      </c>
      <c r="D476" s="97">
        <v>42273</v>
      </c>
      <c r="E476" t="s">
        <v>90</v>
      </c>
      <c r="F476" t="s">
        <v>6501</v>
      </c>
      <c r="G476" t="s">
        <v>7803</v>
      </c>
      <c r="I476" t="s">
        <v>8353</v>
      </c>
      <c r="J476" t="s">
        <v>89</v>
      </c>
      <c r="K476" t="s">
        <v>6500</v>
      </c>
      <c r="L476">
        <v>4</v>
      </c>
      <c r="M476" t="s">
        <v>19247</v>
      </c>
      <c r="N476" t="s">
        <v>18841</v>
      </c>
      <c r="O476" t="s">
        <v>8392</v>
      </c>
      <c r="P476">
        <v>94</v>
      </c>
      <c r="Q476">
        <v>47</v>
      </c>
      <c r="R476">
        <v>11772</v>
      </c>
      <c r="S476">
        <v>0</v>
      </c>
      <c r="U476" t="s">
        <v>19271</v>
      </c>
      <c r="V476" s="97">
        <v>42169</v>
      </c>
      <c r="W476" s="97">
        <v>42173</v>
      </c>
      <c r="X476" t="s">
        <v>19394</v>
      </c>
    </row>
    <row r="477" spans="1:24" customFormat="1" ht="14.25" customHeight="1" x14ac:dyDescent="0.25">
      <c r="A477" t="s">
        <v>19559</v>
      </c>
      <c r="B477" t="s">
        <v>18117</v>
      </c>
      <c r="C477" t="s">
        <v>8403</v>
      </c>
      <c r="D477" s="97">
        <v>42273</v>
      </c>
      <c r="E477" t="s">
        <v>90</v>
      </c>
      <c r="F477" t="s">
        <v>6501</v>
      </c>
      <c r="G477" t="s">
        <v>7803</v>
      </c>
      <c r="I477" t="s">
        <v>8353</v>
      </c>
      <c r="J477" t="s">
        <v>89</v>
      </c>
      <c r="K477" t="s">
        <v>6500</v>
      </c>
      <c r="L477">
        <v>5</v>
      </c>
      <c r="M477" t="s">
        <v>19247</v>
      </c>
      <c r="N477" t="s">
        <v>18841</v>
      </c>
      <c r="O477" t="s">
        <v>8392</v>
      </c>
      <c r="P477">
        <v>330</v>
      </c>
      <c r="Q477">
        <v>165</v>
      </c>
      <c r="R477">
        <v>11772</v>
      </c>
      <c r="S477">
        <v>10</v>
      </c>
      <c r="U477" t="s">
        <v>19271</v>
      </c>
      <c r="V477" s="97">
        <v>42169</v>
      </c>
      <c r="W477" s="97">
        <v>42215</v>
      </c>
      <c r="X477" t="s">
        <v>19394</v>
      </c>
    </row>
    <row r="478" spans="1:24" customFormat="1" ht="14.25" customHeight="1" x14ac:dyDescent="0.25">
      <c r="A478" t="s">
        <v>19559</v>
      </c>
      <c r="B478" t="s">
        <v>18117</v>
      </c>
      <c r="C478" t="s">
        <v>8403</v>
      </c>
      <c r="D478" s="97">
        <v>42273</v>
      </c>
      <c r="E478" t="s">
        <v>90</v>
      </c>
      <c r="F478" t="s">
        <v>6501</v>
      </c>
      <c r="G478" t="s">
        <v>7803</v>
      </c>
      <c r="I478" t="s">
        <v>8353</v>
      </c>
      <c r="J478" t="s">
        <v>89</v>
      </c>
      <c r="K478" t="s">
        <v>6500</v>
      </c>
      <c r="L478">
        <v>6</v>
      </c>
      <c r="M478" t="s">
        <v>19247</v>
      </c>
      <c r="N478" t="s">
        <v>18841</v>
      </c>
      <c r="O478" t="s">
        <v>8392</v>
      </c>
      <c r="P478">
        <v>142</v>
      </c>
      <c r="Q478">
        <v>71</v>
      </c>
      <c r="R478">
        <v>11772</v>
      </c>
      <c r="S478">
        <v>4</v>
      </c>
      <c r="U478" t="s">
        <v>19271</v>
      </c>
      <c r="V478" s="97">
        <v>42169</v>
      </c>
      <c r="W478" s="97">
        <v>42215</v>
      </c>
      <c r="X478" t="s">
        <v>19394</v>
      </c>
    </row>
    <row r="479" spans="1:24" customFormat="1" ht="14.25" customHeight="1" x14ac:dyDescent="0.25">
      <c r="A479" t="s">
        <v>19559</v>
      </c>
      <c r="B479" t="s">
        <v>18117</v>
      </c>
      <c r="C479" t="s">
        <v>8403</v>
      </c>
      <c r="D479" s="97">
        <v>42273</v>
      </c>
      <c r="E479" t="s">
        <v>90</v>
      </c>
      <c r="F479" t="s">
        <v>6501</v>
      </c>
      <c r="G479" t="s">
        <v>7803</v>
      </c>
      <c r="I479" t="s">
        <v>8353</v>
      </c>
      <c r="J479" t="s">
        <v>89</v>
      </c>
      <c r="K479" t="s">
        <v>6500</v>
      </c>
      <c r="L479">
        <v>7</v>
      </c>
      <c r="M479" t="s">
        <v>19247</v>
      </c>
      <c r="N479" t="s">
        <v>18841</v>
      </c>
      <c r="O479" t="s">
        <v>8392</v>
      </c>
      <c r="P479">
        <v>102</v>
      </c>
      <c r="Q479">
        <v>51</v>
      </c>
      <c r="R479">
        <v>11772</v>
      </c>
      <c r="S479">
        <v>9</v>
      </c>
      <c r="U479" t="s">
        <v>19271</v>
      </c>
      <c r="V479" s="97">
        <v>42169</v>
      </c>
      <c r="W479" s="97">
        <v>42215</v>
      </c>
      <c r="X479" t="s">
        <v>19394</v>
      </c>
    </row>
    <row r="480" spans="1:24" customFormat="1" ht="14.25" customHeight="1" x14ac:dyDescent="0.25">
      <c r="A480" t="s">
        <v>19559</v>
      </c>
      <c r="B480" t="s">
        <v>18117</v>
      </c>
      <c r="C480" t="s">
        <v>8403</v>
      </c>
      <c r="D480" s="97">
        <v>42273</v>
      </c>
      <c r="E480" t="s">
        <v>90</v>
      </c>
      <c r="F480" t="s">
        <v>6501</v>
      </c>
      <c r="G480" t="s">
        <v>7803</v>
      </c>
      <c r="I480" t="s">
        <v>8353</v>
      </c>
      <c r="J480" t="s">
        <v>89</v>
      </c>
      <c r="K480" t="s">
        <v>6500</v>
      </c>
      <c r="L480">
        <v>8</v>
      </c>
      <c r="M480" t="s">
        <v>19247</v>
      </c>
      <c r="N480" t="s">
        <v>18841</v>
      </c>
      <c r="O480" t="s">
        <v>8392</v>
      </c>
      <c r="P480">
        <v>141</v>
      </c>
      <c r="Q480">
        <v>71</v>
      </c>
      <c r="R480">
        <v>11772</v>
      </c>
      <c r="S480">
        <v>9</v>
      </c>
      <c r="U480" t="s">
        <v>19271</v>
      </c>
      <c r="V480" s="97">
        <v>42169</v>
      </c>
      <c r="W480" s="97">
        <v>42215</v>
      </c>
      <c r="X480" t="s">
        <v>19394</v>
      </c>
    </row>
    <row r="481" spans="1:24" customFormat="1" ht="14.25" customHeight="1" x14ac:dyDescent="0.25">
      <c r="A481" t="s">
        <v>19559</v>
      </c>
      <c r="B481" t="s">
        <v>18117</v>
      </c>
      <c r="C481" t="s">
        <v>8403</v>
      </c>
      <c r="D481" s="97">
        <v>42273</v>
      </c>
      <c r="E481" t="s">
        <v>90</v>
      </c>
      <c r="F481" t="s">
        <v>6501</v>
      </c>
      <c r="G481" t="s">
        <v>7803</v>
      </c>
      <c r="I481" t="s">
        <v>8353</v>
      </c>
      <c r="J481" t="s">
        <v>89</v>
      </c>
      <c r="K481" t="s">
        <v>6500</v>
      </c>
      <c r="L481">
        <v>9</v>
      </c>
      <c r="M481" t="s">
        <v>19247</v>
      </c>
      <c r="N481" t="s">
        <v>18841</v>
      </c>
      <c r="O481" t="s">
        <v>8392</v>
      </c>
      <c r="P481">
        <v>136</v>
      </c>
      <c r="Q481">
        <v>68</v>
      </c>
      <c r="R481">
        <v>11772</v>
      </c>
      <c r="S481">
        <v>8</v>
      </c>
      <c r="U481" t="s">
        <v>19271</v>
      </c>
      <c r="V481" s="97">
        <v>42169</v>
      </c>
      <c r="W481" s="97">
        <v>42215</v>
      </c>
      <c r="X481" t="s">
        <v>19394</v>
      </c>
    </row>
    <row r="482" spans="1:24" customFormat="1" ht="14.25" customHeight="1" x14ac:dyDescent="0.25">
      <c r="A482" t="s">
        <v>19559</v>
      </c>
      <c r="B482" t="s">
        <v>18117</v>
      </c>
      <c r="C482" t="s">
        <v>8403</v>
      </c>
      <c r="D482" s="97">
        <v>42273</v>
      </c>
      <c r="E482" t="s">
        <v>90</v>
      </c>
      <c r="F482" t="s">
        <v>6501</v>
      </c>
      <c r="G482" t="s">
        <v>7803</v>
      </c>
      <c r="I482" t="s">
        <v>8353</v>
      </c>
      <c r="J482" t="s">
        <v>89</v>
      </c>
      <c r="K482" t="s">
        <v>6500</v>
      </c>
      <c r="L482">
        <v>1</v>
      </c>
      <c r="M482" t="s">
        <v>19247</v>
      </c>
      <c r="N482" t="s">
        <v>19256</v>
      </c>
      <c r="O482" t="s">
        <v>8392</v>
      </c>
      <c r="P482">
        <v>64</v>
      </c>
      <c r="Q482">
        <v>64</v>
      </c>
      <c r="R482">
        <v>1879</v>
      </c>
      <c r="S482">
        <v>12</v>
      </c>
      <c r="U482" t="s">
        <v>19271</v>
      </c>
      <c r="V482" s="97">
        <v>42169</v>
      </c>
      <c r="W482" s="97">
        <v>42173</v>
      </c>
      <c r="X482" t="s">
        <v>19186</v>
      </c>
    </row>
    <row r="483" spans="1:24" customFormat="1" ht="14.25" customHeight="1" x14ac:dyDescent="0.25">
      <c r="A483" t="s">
        <v>19559</v>
      </c>
      <c r="B483" t="s">
        <v>18117</v>
      </c>
      <c r="C483" t="s">
        <v>8403</v>
      </c>
      <c r="D483" s="97">
        <v>42273</v>
      </c>
      <c r="E483" t="s">
        <v>90</v>
      </c>
      <c r="F483" t="s">
        <v>6501</v>
      </c>
      <c r="G483" t="s">
        <v>7803</v>
      </c>
      <c r="I483" t="s">
        <v>8353</v>
      </c>
      <c r="J483" t="s">
        <v>89</v>
      </c>
      <c r="K483" t="s">
        <v>6500</v>
      </c>
      <c r="L483">
        <v>2</v>
      </c>
      <c r="M483" t="s">
        <v>19247</v>
      </c>
      <c r="N483" t="s">
        <v>19256</v>
      </c>
      <c r="O483" t="s">
        <v>8392</v>
      </c>
      <c r="P483">
        <v>55</v>
      </c>
      <c r="Q483">
        <v>55</v>
      </c>
      <c r="R483">
        <v>1879</v>
      </c>
      <c r="S483">
        <v>8</v>
      </c>
      <c r="U483" t="s">
        <v>19271</v>
      </c>
      <c r="V483" s="97">
        <v>42169</v>
      </c>
      <c r="W483" s="97">
        <v>42173</v>
      </c>
      <c r="X483" t="s">
        <v>19186</v>
      </c>
    </row>
    <row r="484" spans="1:24" customFormat="1" ht="14.25" customHeight="1" x14ac:dyDescent="0.25">
      <c r="A484" t="s">
        <v>19559</v>
      </c>
      <c r="B484" t="s">
        <v>18117</v>
      </c>
      <c r="C484" t="s">
        <v>8403</v>
      </c>
      <c r="D484" s="97">
        <v>42273</v>
      </c>
      <c r="E484" t="s">
        <v>90</v>
      </c>
      <c r="F484" t="s">
        <v>6501</v>
      </c>
      <c r="G484" t="s">
        <v>7803</v>
      </c>
      <c r="I484" t="s">
        <v>8353</v>
      </c>
      <c r="J484" t="s">
        <v>89</v>
      </c>
      <c r="K484" t="s">
        <v>6500</v>
      </c>
      <c r="L484">
        <v>3</v>
      </c>
      <c r="M484" t="s">
        <v>19247</v>
      </c>
      <c r="N484" t="s">
        <v>19256</v>
      </c>
      <c r="O484" t="s">
        <v>8392</v>
      </c>
      <c r="P484">
        <v>66</v>
      </c>
      <c r="Q484">
        <v>66</v>
      </c>
      <c r="R484">
        <v>1879</v>
      </c>
      <c r="S484">
        <v>15</v>
      </c>
      <c r="U484" t="s">
        <v>19271</v>
      </c>
      <c r="V484" s="97">
        <v>42169</v>
      </c>
      <c r="W484" s="97">
        <v>42173</v>
      </c>
      <c r="X484" t="s">
        <v>19186</v>
      </c>
    </row>
    <row r="485" spans="1:24" customFormat="1" ht="14.25" customHeight="1" x14ac:dyDescent="0.25">
      <c r="A485" t="s">
        <v>19559</v>
      </c>
      <c r="B485" t="s">
        <v>18117</v>
      </c>
      <c r="C485" t="s">
        <v>8403</v>
      </c>
      <c r="D485" s="97">
        <v>42273</v>
      </c>
      <c r="E485" t="s">
        <v>90</v>
      </c>
      <c r="F485" t="s">
        <v>6501</v>
      </c>
      <c r="G485" t="s">
        <v>7803</v>
      </c>
      <c r="I485" t="s">
        <v>8353</v>
      </c>
      <c r="J485" t="s">
        <v>89</v>
      </c>
      <c r="K485" t="s">
        <v>6500</v>
      </c>
      <c r="L485">
        <v>4</v>
      </c>
      <c r="M485" t="s">
        <v>19247</v>
      </c>
      <c r="N485" t="s">
        <v>19256</v>
      </c>
      <c r="O485" t="s">
        <v>8392</v>
      </c>
      <c r="P485">
        <v>47</v>
      </c>
      <c r="Q485">
        <v>47</v>
      </c>
      <c r="R485">
        <v>1879</v>
      </c>
      <c r="S485">
        <v>0</v>
      </c>
      <c r="U485" t="s">
        <v>19271</v>
      </c>
      <c r="V485" s="97">
        <v>42169</v>
      </c>
      <c r="W485" s="97">
        <v>42173</v>
      </c>
      <c r="X485" t="s">
        <v>19186</v>
      </c>
    </row>
    <row r="486" spans="1:24" customFormat="1" ht="14.25" customHeight="1" x14ac:dyDescent="0.25">
      <c r="A486" t="s">
        <v>19559</v>
      </c>
      <c r="B486" t="s">
        <v>18117</v>
      </c>
      <c r="C486" t="s">
        <v>8403</v>
      </c>
      <c r="D486" s="97">
        <v>42273</v>
      </c>
      <c r="E486" t="s">
        <v>90</v>
      </c>
      <c r="F486" t="s">
        <v>6501</v>
      </c>
      <c r="G486" t="s">
        <v>7803</v>
      </c>
      <c r="I486" t="s">
        <v>8353</v>
      </c>
      <c r="J486" t="s">
        <v>89</v>
      </c>
      <c r="K486" t="s">
        <v>6500</v>
      </c>
      <c r="L486">
        <v>5</v>
      </c>
      <c r="M486" t="s">
        <v>19247</v>
      </c>
      <c r="N486" t="s">
        <v>19256</v>
      </c>
      <c r="O486" t="s">
        <v>8392</v>
      </c>
      <c r="P486">
        <v>165</v>
      </c>
      <c r="Q486">
        <v>165</v>
      </c>
      <c r="R486">
        <v>1879</v>
      </c>
      <c r="S486">
        <v>10</v>
      </c>
      <c r="U486" t="s">
        <v>19271</v>
      </c>
      <c r="V486" s="97">
        <v>42169</v>
      </c>
      <c r="W486" s="97">
        <v>42215</v>
      </c>
      <c r="X486" t="s">
        <v>19186</v>
      </c>
    </row>
    <row r="487" spans="1:24" customFormat="1" ht="14.25" customHeight="1" x14ac:dyDescent="0.25">
      <c r="A487" t="s">
        <v>19559</v>
      </c>
      <c r="B487" t="s">
        <v>18117</v>
      </c>
      <c r="C487" t="s">
        <v>8403</v>
      </c>
      <c r="D487" s="97">
        <v>42273</v>
      </c>
      <c r="E487" t="s">
        <v>90</v>
      </c>
      <c r="F487" t="s">
        <v>6501</v>
      </c>
      <c r="G487" t="s">
        <v>7803</v>
      </c>
      <c r="I487" t="s">
        <v>8353</v>
      </c>
      <c r="J487" t="s">
        <v>89</v>
      </c>
      <c r="K487" t="s">
        <v>6500</v>
      </c>
      <c r="L487">
        <v>6</v>
      </c>
      <c r="M487" t="s">
        <v>19247</v>
      </c>
      <c r="N487" t="s">
        <v>19256</v>
      </c>
      <c r="O487" t="s">
        <v>8392</v>
      </c>
      <c r="P487">
        <v>71</v>
      </c>
      <c r="Q487">
        <v>71</v>
      </c>
      <c r="R487">
        <v>1879</v>
      </c>
      <c r="S487">
        <v>4</v>
      </c>
      <c r="U487" t="s">
        <v>19271</v>
      </c>
      <c r="V487" s="97">
        <v>42169</v>
      </c>
      <c r="W487" s="97">
        <v>42215</v>
      </c>
      <c r="X487" t="s">
        <v>19186</v>
      </c>
    </row>
    <row r="488" spans="1:24" customFormat="1" ht="14.25" customHeight="1" x14ac:dyDescent="0.25">
      <c r="A488" t="s">
        <v>19559</v>
      </c>
      <c r="B488" t="s">
        <v>18117</v>
      </c>
      <c r="C488" t="s">
        <v>8403</v>
      </c>
      <c r="D488" s="97">
        <v>42273</v>
      </c>
      <c r="E488" t="s">
        <v>90</v>
      </c>
      <c r="F488" t="s">
        <v>6501</v>
      </c>
      <c r="G488" t="s">
        <v>7803</v>
      </c>
      <c r="I488" t="s">
        <v>8353</v>
      </c>
      <c r="J488" t="s">
        <v>89</v>
      </c>
      <c r="K488" t="s">
        <v>6500</v>
      </c>
      <c r="L488">
        <v>7</v>
      </c>
      <c r="M488" t="s">
        <v>19247</v>
      </c>
      <c r="N488" t="s">
        <v>19256</v>
      </c>
      <c r="O488" t="s">
        <v>8392</v>
      </c>
      <c r="P488">
        <v>51</v>
      </c>
      <c r="Q488">
        <v>51</v>
      </c>
      <c r="R488">
        <v>1879</v>
      </c>
      <c r="S488">
        <v>9</v>
      </c>
      <c r="U488" t="s">
        <v>19271</v>
      </c>
      <c r="V488" s="97">
        <v>42169</v>
      </c>
      <c r="W488" s="97">
        <v>42215</v>
      </c>
      <c r="X488" t="s">
        <v>19186</v>
      </c>
    </row>
    <row r="489" spans="1:24" customFormat="1" ht="14.25" customHeight="1" x14ac:dyDescent="0.25">
      <c r="A489" t="s">
        <v>19559</v>
      </c>
      <c r="B489" t="s">
        <v>18117</v>
      </c>
      <c r="C489" t="s">
        <v>8403</v>
      </c>
      <c r="D489" s="97">
        <v>42273</v>
      </c>
      <c r="E489" t="s">
        <v>90</v>
      </c>
      <c r="F489" t="s">
        <v>6501</v>
      </c>
      <c r="G489" t="s">
        <v>7803</v>
      </c>
      <c r="I489" t="s">
        <v>8353</v>
      </c>
      <c r="J489" t="s">
        <v>89</v>
      </c>
      <c r="K489" t="s">
        <v>6500</v>
      </c>
      <c r="L489">
        <v>8</v>
      </c>
      <c r="M489" t="s">
        <v>19247</v>
      </c>
      <c r="N489" t="s">
        <v>19256</v>
      </c>
      <c r="O489" t="s">
        <v>8392</v>
      </c>
      <c r="P489">
        <v>71</v>
      </c>
      <c r="Q489">
        <v>71</v>
      </c>
      <c r="R489">
        <v>1879</v>
      </c>
      <c r="S489">
        <v>9</v>
      </c>
      <c r="U489" t="s">
        <v>19271</v>
      </c>
      <c r="V489" s="97">
        <v>42169</v>
      </c>
      <c r="W489" s="97">
        <v>42215</v>
      </c>
      <c r="X489" t="s">
        <v>19186</v>
      </c>
    </row>
    <row r="490" spans="1:24" customFormat="1" ht="14.25" customHeight="1" x14ac:dyDescent="0.25">
      <c r="A490" t="s">
        <v>19559</v>
      </c>
      <c r="B490" t="s">
        <v>18117</v>
      </c>
      <c r="C490" t="s">
        <v>8403</v>
      </c>
      <c r="D490" s="97">
        <v>42273</v>
      </c>
      <c r="E490" t="s">
        <v>90</v>
      </c>
      <c r="F490" t="s">
        <v>6501</v>
      </c>
      <c r="G490" t="s">
        <v>7803</v>
      </c>
      <c r="I490" t="s">
        <v>8353</v>
      </c>
      <c r="J490" t="s">
        <v>89</v>
      </c>
      <c r="K490" t="s">
        <v>6500</v>
      </c>
      <c r="L490">
        <v>9</v>
      </c>
      <c r="M490" t="s">
        <v>19247</v>
      </c>
      <c r="N490" t="s">
        <v>19256</v>
      </c>
      <c r="O490" t="s">
        <v>8392</v>
      </c>
      <c r="P490">
        <v>68</v>
      </c>
      <c r="Q490">
        <v>68</v>
      </c>
      <c r="R490">
        <v>1879</v>
      </c>
      <c r="S490">
        <v>8</v>
      </c>
      <c r="U490" t="s">
        <v>19271</v>
      </c>
      <c r="V490" s="97">
        <v>42169</v>
      </c>
      <c r="W490" s="97">
        <v>42215</v>
      </c>
      <c r="X490" t="s">
        <v>19186</v>
      </c>
    </row>
    <row r="491" spans="1:24" customFormat="1" ht="14.25" customHeight="1" x14ac:dyDescent="0.25">
      <c r="A491" t="s">
        <v>19559</v>
      </c>
      <c r="B491" t="s">
        <v>18117</v>
      </c>
      <c r="C491" t="s">
        <v>8403</v>
      </c>
      <c r="D491" s="97">
        <v>42273</v>
      </c>
      <c r="E491" t="s">
        <v>90</v>
      </c>
      <c r="F491" t="s">
        <v>6501</v>
      </c>
      <c r="G491" t="s">
        <v>7803</v>
      </c>
      <c r="H491" t="s">
        <v>7820</v>
      </c>
      <c r="I491" t="s">
        <v>8353</v>
      </c>
      <c r="J491" t="s">
        <v>89</v>
      </c>
      <c r="K491" t="s">
        <v>6500</v>
      </c>
      <c r="L491">
        <v>4</v>
      </c>
      <c r="M491" t="s">
        <v>19248</v>
      </c>
      <c r="N491" t="s">
        <v>8348</v>
      </c>
      <c r="O491" t="s">
        <v>8392</v>
      </c>
      <c r="P491">
        <v>47</v>
      </c>
      <c r="Q491">
        <v>47</v>
      </c>
      <c r="R491">
        <v>4000</v>
      </c>
      <c r="S491">
        <v>0</v>
      </c>
      <c r="U491" t="s">
        <v>19271</v>
      </c>
      <c r="V491" s="97">
        <v>42154</v>
      </c>
      <c r="W491" s="97">
        <v>42162</v>
      </c>
      <c r="X491" t="s">
        <v>19187</v>
      </c>
    </row>
    <row r="492" spans="1:24" customFormat="1" ht="14.25" customHeight="1" x14ac:dyDescent="0.25">
      <c r="A492" t="s">
        <v>19559</v>
      </c>
      <c r="B492" t="s">
        <v>18117</v>
      </c>
      <c r="C492" t="s">
        <v>8403</v>
      </c>
      <c r="D492" s="97">
        <v>42273</v>
      </c>
      <c r="E492" t="s">
        <v>90</v>
      </c>
      <c r="F492" t="s">
        <v>6501</v>
      </c>
      <c r="G492" t="s">
        <v>7803</v>
      </c>
      <c r="H492" t="s">
        <v>7820</v>
      </c>
      <c r="I492" t="s">
        <v>8353</v>
      </c>
      <c r="J492" t="s">
        <v>89</v>
      </c>
      <c r="K492" t="s">
        <v>6500</v>
      </c>
      <c r="L492">
        <v>5</v>
      </c>
      <c r="M492" t="s">
        <v>19248</v>
      </c>
      <c r="N492" t="s">
        <v>8348</v>
      </c>
      <c r="O492" t="s">
        <v>8392</v>
      </c>
      <c r="P492">
        <v>86</v>
      </c>
      <c r="Q492">
        <v>86</v>
      </c>
      <c r="R492">
        <v>4000</v>
      </c>
      <c r="S492">
        <v>10</v>
      </c>
      <c r="U492" t="s">
        <v>19271</v>
      </c>
      <c r="V492" s="97">
        <v>42154</v>
      </c>
      <c r="W492" s="97">
        <v>42162</v>
      </c>
      <c r="X492" t="s">
        <v>19187</v>
      </c>
    </row>
    <row r="493" spans="1:24" customFormat="1" ht="14.25" customHeight="1" x14ac:dyDescent="0.25">
      <c r="A493" t="s">
        <v>19559</v>
      </c>
      <c r="B493" t="s">
        <v>18117</v>
      </c>
      <c r="C493" t="s">
        <v>8403</v>
      </c>
      <c r="D493" s="97">
        <v>42273</v>
      </c>
      <c r="E493" t="s">
        <v>90</v>
      </c>
      <c r="F493" t="s">
        <v>6501</v>
      </c>
      <c r="G493" t="s">
        <v>7803</v>
      </c>
      <c r="H493" t="s">
        <v>7820</v>
      </c>
      <c r="I493" t="s">
        <v>8353</v>
      </c>
      <c r="J493" t="s">
        <v>89</v>
      </c>
      <c r="K493" t="s">
        <v>6500</v>
      </c>
      <c r="L493">
        <v>6</v>
      </c>
      <c r="M493" t="s">
        <v>19248</v>
      </c>
      <c r="N493" t="s">
        <v>8348</v>
      </c>
      <c r="O493" t="s">
        <v>8392</v>
      </c>
      <c r="P493">
        <v>70</v>
      </c>
      <c r="Q493">
        <v>70</v>
      </c>
      <c r="R493">
        <v>4000</v>
      </c>
      <c r="S493">
        <v>4</v>
      </c>
      <c r="U493" t="s">
        <v>19271</v>
      </c>
      <c r="V493" s="97">
        <v>42154</v>
      </c>
      <c r="W493" s="97">
        <v>42162</v>
      </c>
      <c r="X493" t="s">
        <v>19187</v>
      </c>
    </row>
    <row r="494" spans="1:24" customFormat="1" ht="14.25" customHeight="1" x14ac:dyDescent="0.25">
      <c r="A494" t="s">
        <v>19559</v>
      </c>
      <c r="B494" t="s">
        <v>18117</v>
      </c>
      <c r="C494" t="s">
        <v>8403</v>
      </c>
      <c r="D494" s="97">
        <v>42273</v>
      </c>
      <c r="E494" t="s">
        <v>90</v>
      </c>
      <c r="F494" t="s">
        <v>6501</v>
      </c>
      <c r="G494" t="s">
        <v>7803</v>
      </c>
      <c r="H494" t="s">
        <v>7820</v>
      </c>
      <c r="I494" t="s">
        <v>8353</v>
      </c>
      <c r="J494" t="s">
        <v>89</v>
      </c>
      <c r="K494" t="s">
        <v>6500</v>
      </c>
      <c r="L494">
        <v>7</v>
      </c>
      <c r="M494" t="s">
        <v>19248</v>
      </c>
      <c r="N494" t="s">
        <v>8348</v>
      </c>
      <c r="O494" t="s">
        <v>8392</v>
      </c>
      <c r="P494">
        <v>48</v>
      </c>
      <c r="Q494">
        <v>48</v>
      </c>
      <c r="R494">
        <v>4000</v>
      </c>
      <c r="S494">
        <v>9</v>
      </c>
      <c r="U494" t="s">
        <v>19271</v>
      </c>
      <c r="V494" s="97">
        <v>42154</v>
      </c>
      <c r="W494" s="97">
        <v>42162</v>
      </c>
      <c r="X494" t="s">
        <v>19187</v>
      </c>
    </row>
    <row r="495" spans="1:24" customFormat="1" ht="14.25" customHeight="1" x14ac:dyDescent="0.25">
      <c r="A495" t="s">
        <v>19559</v>
      </c>
      <c r="B495" t="s">
        <v>18117</v>
      </c>
      <c r="C495" t="s">
        <v>8403</v>
      </c>
      <c r="D495" s="97">
        <v>42273</v>
      </c>
      <c r="E495" t="s">
        <v>90</v>
      </c>
      <c r="F495" t="s">
        <v>6501</v>
      </c>
      <c r="G495" t="s">
        <v>7803</v>
      </c>
      <c r="H495" t="s">
        <v>7820</v>
      </c>
      <c r="I495" t="s">
        <v>8353</v>
      </c>
      <c r="J495" t="s">
        <v>89</v>
      </c>
      <c r="K495" t="s">
        <v>6500</v>
      </c>
      <c r="L495">
        <v>8</v>
      </c>
      <c r="M495" t="s">
        <v>19248</v>
      </c>
      <c r="N495" t="s">
        <v>8348</v>
      </c>
      <c r="O495" t="s">
        <v>8392</v>
      </c>
      <c r="P495">
        <v>70</v>
      </c>
      <c r="Q495">
        <v>70</v>
      </c>
      <c r="R495">
        <v>4000</v>
      </c>
      <c r="S495">
        <v>9</v>
      </c>
      <c r="U495" t="s">
        <v>19271</v>
      </c>
      <c r="V495" s="97">
        <v>42154</v>
      </c>
      <c r="W495" s="97">
        <v>42162</v>
      </c>
      <c r="X495" t="s">
        <v>19187</v>
      </c>
    </row>
    <row r="496" spans="1:24" customFormat="1" ht="14.25" customHeight="1" x14ac:dyDescent="0.25">
      <c r="A496" t="s">
        <v>19559</v>
      </c>
      <c r="B496" t="s">
        <v>18117</v>
      </c>
      <c r="C496" t="s">
        <v>8403</v>
      </c>
      <c r="D496" s="97">
        <v>42273</v>
      </c>
      <c r="E496" t="s">
        <v>90</v>
      </c>
      <c r="F496" t="s">
        <v>6501</v>
      </c>
      <c r="G496" t="s">
        <v>7803</v>
      </c>
      <c r="H496" t="s">
        <v>7820</v>
      </c>
      <c r="I496" t="s">
        <v>8353</v>
      </c>
      <c r="J496" t="s">
        <v>89</v>
      </c>
      <c r="K496" t="s">
        <v>6500</v>
      </c>
      <c r="L496">
        <v>9</v>
      </c>
      <c r="M496" t="s">
        <v>19248</v>
      </c>
      <c r="N496" t="s">
        <v>8348</v>
      </c>
      <c r="O496" t="s">
        <v>8392</v>
      </c>
      <c r="P496">
        <v>58</v>
      </c>
      <c r="Q496">
        <v>58</v>
      </c>
      <c r="R496">
        <v>4000</v>
      </c>
      <c r="S496">
        <v>8</v>
      </c>
      <c r="U496" t="s">
        <v>19271</v>
      </c>
      <c r="V496" s="97">
        <v>42154</v>
      </c>
      <c r="W496" s="97">
        <v>42162</v>
      </c>
      <c r="X496" t="s">
        <v>19187</v>
      </c>
    </row>
    <row r="497" spans="1:24" customFormat="1" ht="14.25" customHeight="1" x14ac:dyDescent="0.25">
      <c r="A497" t="s">
        <v>19559</v>
      </c>
      <c r="B497" t="s">
        <v>18117</v>
      </c>
      <c r="C497" t="s">
        <v>8403</v>
      </c>
      <c r="D497" s="97">
        <v>42273</v>
      </c>
      <c r="E497" t="s">
        <v>90</v>
      </c>
      <c r="F497" t="s">
        <v>6501</v>
      </c>
      <c r="G497" t="s">
        <v>7803</v>
      </c>
      <c r="H497" t="s">
        <v>7820</v>
      </c>
      <c r="I497" t="s">
        <v>8353</v>
      </c>
      <c r="J497" t="s">
        <v>89</v>
      </c>
      <c r="K497" t="s">
        <v>6500</v>
      </c>
      <c r="L497">
        <v>1</v>
      </c>
      <c r="M497" t="s">
        <v>19247</v>
      </c>
      <c r="N497" t="s">
        <v>7771</v>
      </c>
      <c r="O497" t="s">
        <v>8392</v>
      </c>
      <c r="P497">
        <v>64</v>
      </c>
      <c r="Q497">
        <v>64</v>
      </c>
      <c r="R497">
        <v>2400</v>
      </c>
      <c r="U497" t="s">
        <v>19271</v>
      </c>
      <c r="V497" s="97"/>
      <c r="W497" s="97">
        <v>42169</v>
      </c>
      <c r="X497" t="s">
        <v>19652</v>
      </c>
    </row>
    <row r="498" spans="1:24" customFormat="1" ht="14.25" customHeight="1" x14ac:dyDescent="0.25">
      <c r="A498" t="s">
        <v>19559</v>
      </c>
      <c r="B498" t="s">
        <v>18117</v>
      </c>
      <c r="C498" t="s">
        <v>8403</v>
      </c>
      <c r="D498" s="97">
        <v>42273</v>
      </c>
      <c r="E498" t="s">
        <v>90</v>
      </c>
      <c r="F498" t="s">
        <v>6501</v>
      </c>
      <c r="G498" t="s">
        <v>7803</v>
      </c>
      <c r="H498" t="s">
        <v>7820</v>
      </c>
      <c r="I498" t="s">
        <v>8353</v>
      </c>
      <c r="J498" t="s">
        <v>89</v>
      </c>
      <c r="K498" t="s">
        <v>6500</v>
      </c>
      <c r="L498">
        <v>2</v>
      </c>
      <c r="M498" t="s">
        <v>19247</v>
      </c>
      <c r="N498" t="s">
        <v>7771</v>
      </c>
      <c r="O498" t="s">
        <v>8392</v>
      </c>
      <c r="P498">
        <v>55</v>
      </c>
      <c r="Q498">
        <v>55</v>
      </c>
      <c r="R498">
        <v>2400</v>
      </c>
      <c r="U498" t="s">
        <v>19271</v>
      </c>
      <c r="V498" s="97"/>
      <c r="W498" s="97">
        <v>42169</v>
      </c>
      <c r="X498" t="s">
        <v>19652</v>
      </c>
    </row>
    <row r="499" spans="1:24" customFormat="1" ht="14.25" customHeight="1" x14ac:dyDescent="0.25">
      <c r="A499" t="s">
        <v>19559</v>
      </c>
      <c r="B499" t="s">
        <v>18117</v>
      </c>
      <c r="C499" t="s">
        <v>8403</v>
      </c>
      <c r="D499" s="97">
        <v>42273</v>
      </c>
      <c r="E499" t="s">
        <v>90</v>
      </c>
      <c r="F499" t="s">
        <v>6501</v>
      </c>
      <c r="G499" t="s">
        <v>7803</v>
      </c>
      <c r="H499" t="s">
        <v>7820</v>
      </c>
      <c r="I499" t="s">
        <v>8353</v>
      </c>
      <c r="J499" t="s">
        <v>89</v>
      </c>
      <c r="K499" t="s">
        <v>6500</v>
      </c>
      <c r="L499">
        <v>3</v>
      </c>
      <c r="M499" t="s">
        <v>19247</v>
      </c>
      <c r="N499" t="s">
        <v>7771</v>
      </c>
      <c r="O499" t="s">
        <v>8392</v>
      </c>
      <c r="P499">
        <v>66</v>
      </c>
      <c r="Q499">
        <v>66</v>
      </c>
      <c r="R499">
        <v>2400</v>
      </c>
      <c r="U499" t="s">
        <v>19271</v>
      </c>
      <c r="V499" s="97"/>
      <c r="W499" s="97">
        <v>42169</v>
      </c>
      <c r="X499" t="s">
        <v>19652</v>
      </c>
    </row>
    <row r="500" spans="1:24" customFormat="1" ht="14.25" customHeight="1" x14ac:dyDescent="0.25">
      <c r="A500" t="s">
        <v>19559</v>
      </c>
      <c r="B500" t="s">
        <v>18117</v>
      </c>
      <c r="C500" t="s">
        <v>8403</v>
      </c>
      <c r="D500" s="97">
        <v>42273</v>
      </c>
      <c r="E500" t="s">
        <v>90</v>
      </c>
      <c r="F500" t="s">
        <v>6501</v>
      </c>
      <c r="G500" t="s">
        <v>7803</v>
      </c>
      <c r="H500" t="s">
        <v>7820</v>
      </c>
      <c r="I500" t="s">
        <v>8353</v>
      </c>
      <c r="J500" t="s">
        <v>89</v>
      </c>
      <c r="K500" t="s">
        <v>6500</v>
      </c>
      <c r="L500">
        <v>4</v>
      </c>
      <c r="M500" t="s">
        <v>19247</v>
      </c>
      <c r="N500" t="s">
        <v>7771</v>
      </c>
      <c r="O500" t="s">
        <v>8392</v>
      </c>
      <c r="P500">
        <v>47</v>
      </c>
      <c r="Q500">
        <v>47</v>
      </c>
      <c r="R500">
        <v>2400</v>
      </c>
      <c r="U500" t="s">
        <v>19271</v>
      </c>
      <c r="V500" s="97"/>
      <c r="W500" s="97">
        <v>42169</v>
      </c>
      <c r="X500" t="s">
        <v>19652</v>
      </c>
    </row>
    <row r="501" spans="1:24" customFormat="1" ht="14.25" customHeight="1" x14ac:dyDescent="0.25">
      <c r="A501" t="s">
        <v>19559</v>
      </c>
      <c r="B501" t="s">
        <v>18117</v>
      </c>
      <c r="C501" t="s">
        <v>8403</v>
      </c>
      <c r="D501" s="97">
        <v>42273</v>
      </c>
      <c r="E501" t="s">
        <v>90</v>
      </c>
      <c r="F501" t="s">
        <v>6501</v>
      </c>
      <c r="G501" t="s">
        <v>7803</v>
      </c>
      <c r="H501" t="s">
        <v>7820</v>
      </c>
      <c r="I501" t="s">
        <v>8353</v>
      </c>
      <c r="J501" t="s">
        <v>89</v>
      </c>
      <c r="K501" t="s">
        <v>6500</v>
      </c>
      <c r="L501">
        <v>5</v>
      </c>
      <c r="M501" t="s">
        <v>19247</v>
      </c>
      <c r="N501" t="s">
        <v>7771</v>
      </c>
      <c r="O501" t="s">
        <v>8392</v>
      </c>
      <c r="P501">
        <v>158</v>
      </c>
      <c r="Q501">
        <v>158</v>
      </c>
      <c r="R501">
        <v>2400</v>
      </c>
      <c r="U501" t="s">
        <v>19271</v>
      </c>
      <c r="V501" s="97"/>
      <c r="W501" s="97">
        <v>42169</v>
      </c>
      <c r="X501" t="s">
        <v>19652</v>
      </c>
    </row>
    <row r="502" spans="1:24" customFormat="1" ht="14.25" customHeight="1" x14ac:dyDescent="0.25">
      <c r="A502" t="s">
        <v>19559</v>
      </c>
      <c r="B502" t="s">
        <v>18117</v>
      </c>
      <c r="C502" t="s">
        <v>8403</v>
      </c>
      <c r="D502" s="97">
        <v>42273</v>
      </c>
      <c r="E502" t="s">
        <v>90</v>
      </c>
      <c r="F502" t="s">
        <v>6501</v>
      </c>
      <c r="G502" t="s">
        <v>7803</v>
      </c>
      <c r="H502" t="s">
        <v>7820</v>
      </c>
      <c r="I502" t="s">
        <v>8353</v>
      </c>
      <c r="J502" t="s">
        <v>89</v>
      </c>
      <c r="K502" t="s">
        <v>6500</v>
      </c>
      <c r="L502">
        <v>6</v>
      </c>
      <c r="M502" t="s">
        <v>19247</v>
      </c>
      <c r="N502" t="s">
        <v>7771</v>
      </c>
      <c r="O502" t="s">
        <v>8392</v>
      </c>
      <c r="P502">
        <v>70</v>
      </c>
      <c r="Q502">
        <v>70</v>
      </c>
      <c r="R502">
        <v>2400</v>
      </c>
      <c r="U502" t="s">
        <v>19271</v>
      </c>
      <c r="V502" s="97"/>
      <c r="W502" s="97">
        <v>42169</v>
      </c>
      <c r="X502" t="s">
        <v>19652</v>
      </c>
    </row>
    <row r="503" spans="1:24" customFormat="1" ht="14.25" customHeight="1" x14ac:dyDescent="0.25">
      <c r="A503" t="s">
        <v>19559</v>
      </c>
      <c r="B503" t="s">
        <v>18117</v>
      </c>
      <c r="C503" t="s">
        <v>8403</v>
      </c>
      <c r="D503" s="97">
        <v>42273</v>
      </c>
      <c r="E503" t="s">
        <v>90</v>
      </c>
      <c r="F503" t="s">
        <v>6501</v>
      </c>
      <c r="G503" t="s">
        <v>7803</v>
      </c>
      <c r="H503" t="s">
        <v>7820</v>
      </c>
      <c r="I503" t="s">
        <v>8353</v>
      </c>
      <c r="J503" t="s">
        <v>89</v>
      </c>
      <c r="K503" t="s">
        <v>6500</v>
      </c>
      <c r="L503">
        <v>7</v>
      </c>
      <c r="M503" t="s">
        <v>19247</v>
      </c>
      <c r="N503" t="s">
        <v>7771</v>
      </c>
      <c r="O503" t="s">
        <v>8392</v>
      </c>
      <c r="P503">
        <v>48</v>
      </c>
      <c r="Q503">
        <v>48</v>
      </c>
      <c r="R503">
        <v>2400</v>
      </c>
      <c r="U503" t="s">
        <v>19271</v>
      </c>
      <c r="V503" s="97"/>
      <c r="W503" s="97">
        <v>42169</v>
      </c>
      <c r="X503" t="s">
        <v>19652</v>
      </c>
    </row>
    <row r="504" spans="1:24" customFormat="1" ht="14.25" customHeight="1" x14ac:dyDescent="0.25">
      <c r="A504" t="s">
        <v>19559</v>
      </c>
      <c r="B504" t="s">
        <v>18117</v>
      </c>
      <c r="C504" t="s">
        <v>8403</v>
      </c>
      <c r="D504" s="97">
        <v>42273</v>
      </c>
      <c r="E504" t="s">
        <v>90</v>
      </c>
      <c r="F504" t="s">
        <v>6501</v>
      </c>
      <c r="G504" t="s">
        <v>7803</v>
      </c>
      <c r="H504" t="s">
        <v>7820</v>
      </c>
      <c r="I504" t="s">
        <v>8353</v>
      </c>
      <c r="J504" t="s">
        <v>89</v>
      </c>
      <c r="K504" t="s">
        <v>6500</v>
      </c>
      <c r="L504">
        <v>8</v>
      </c>
      <c r="M504" t="s">
        <v>19247</v>
      </c>
      <c r="N504" t="s">
        <v>7771</v>
      </c>
      <c r="O504" t="s">
        <v>8392</v>
      </c>
      <c r="P504">
        <v>70</v>
      </c>
      <c r="Q504">
        <v>70</v>
      </c>
      <c r="R504">
        <v>2400</v>
      </c>
      <c r="U504" t="s">
        <v>19271</v>
      </c>
      <c r="V504" s="97"/>
      <c r="W504" s="97">
        <v>42169</v>
      </c>
      <c r="X504" t="s">
        <v>19652</v>
      </c>
    </row>
    <row r="505" spans="1:24" customFormat="1" ht="14.25" customHeight="1" x14ac:dyDescent="0.25">
      <c r="A505" t="s">
        <v>19559</v>
      </c>
      <c r="B505" t="s">
        <v>18117</v>
      </c>
      <c r="C505" t="s">
        <v>8403</v>
      </c>
      <c r="D505" s="97">
        <v>42273</v>
      </c>
      <c r="E505" t="s">
        <v>90</v>
      </c>
      <c r="F505" t="s">
        <v>6501</v>
      </c>
      <c r="G505" t="s">
        <v>7803</v>
      </c>
      <c r="I505" t="s">
        <v>8353</v>
      </c>
      <c r="J505" t="s">
        <v>89</v>
      </c>
      <c r="K505" t="s">
        <v>6500</v>
      </c>
      <c r="L505">
        <v>9</v>
      </c>
      <c r="M505" t="s">
        <v>19247</v>
      </c>
      <c r="N505" t="s">
        <v>7771</v>
      </c>
      <c r="O505" t="s">
        <v>8392</v>
      </c>
      <c r="P505">
        <v>63</v>
      </c>
      <c r="Q505">
        <v>63</v>
      </c>
      <c r="R505">
        <v>4800</v>
      </c>
      <c r="U505" t="s">
        <v>19271</v>
      </c>
      <c r="V505" s="97"/>
      <c r="W505" s="97">
        <v>42169</v>
      </c>
      <c r="X505" t="s">
        <v>19652</v>
      </c>
    </row>
    <row r="506" spans="1:24" customFormat="1" ht="14.25" customHeight="1" x14ac:dyDescent="0.25">
      <c r="A506" t="s">
        <v>19559</v>
      </c>
      <c r="B506" t="s">
        <v>18114</v>
      </c>
      <c r="C506" t="s">
        <v>8403</v>
      </c>
      <c r="D506" s="97">
        <v>42273</v>
      </c>
      <c r="E506" t="s">
        <v>90</v>
      </c>
      <c r="F506" t="s">
        <v>6516</v>
      </c>
      <c r="G506" t="s">
        <v>7803</v>
      </c>
      <c r="I506" t="s">
        <v>8353</v>
      </c>
      <c r="J506" t="s">
        <v>89</v>
      </c>
      <c r="K506" t="s">
        <v>6515</v>
      </c>
      <c r="L506">
        <v>1</v>
      </c>
      <c r="M506" t="s">
        <v>19247</v>
      </c>
      <c r="N506" t="s">
        <v>7771</v>
      </c>
      <c r="O506" t="s">
        <v>7785</v>
      </c>
      <c r="P506">
        <v>1</v>
      </c>
      <c r="Q506">
        <v>1</v>
      </c>
      <c r="R506">
        <v>2400</v>
      </c>
      <c r="S506">
        <v>0</v>
      </c>
      <c r="U506" t="s">
        <v>19271</v>
      </c>
      <c r="V506" s="97">
        <v>42144</v>
      </c>
      <c r="W506" s="97">
        <v>42144</v>
      </c>
      <c r="X506" t="s">
        <v>19188</v>
      </c>
    </row>
    <row r="507" spans="1:24" customFormat="1" ht="14.25" customHeight="1" x14ac:dyDescent="0.25">
      <c r="A507" t="s">
        <v>19559</v>
      </c>
      <c r="B507" t="s">
        <v>18114</v>
      </c>
      <c r="C507" t="s">
        <v>8403</v>
      </c>
      <c r="D507" s="97">
        <v>42273</v>
      </c>
      <c r="E507" t="s">
        <v>90</v>
      </c>
      <c r="F507" t="s">
        <v>6516</v>
      </c>
      <c r="G507" t="s">
        <v>7803</v>
      </c>
      <c r="I507" t="s">
        <v>8353</v>
      </c>
      <c r="J507" t="s">
        <v>89</v>
      </c>
      <c r="K507" t="s">
        <v>6515</v>
      </c>
      <c r="L507">
        <v>2</v>
      </c>
      <c r="M507" t="s">
        <v>19247</v>
      </c>
      <c r="N507" t="s">
        <v>7771</v>
      </c>
      <c r="O507" t="s">
        <v>7785</v>
      </c>
      <c r="P507">
        <v>86</v>
      </c>
      <c r="Q507">
        <v>86</v>
      </c>
      <c r="R507">
        <v>2400</v>
      </c>
      <c r="S507">
        <v>3</v>
      </c>
      <c r="U507" t="s">
        <v>19271</v>
      </c>
      <c r="V507" s="97">
        <v>42144</v>
      </c>
      <c r="W507" s="97">
        <v>42144</v>
      </c>
      <c r="X507" t="s">
        <v>19188</v>
      </c>
    </row>
    <row r="508" spans="1:24" customFormat="1" ht="14.25" customHeight="1" x14ac:dyDescent="0.25">
      <c r="A508" t="s">
        <v>19559</v>
      </c>
      <c r="B508" t="s">
        <v>18114</v>
      </c>
      <c r="C508" t="s">
        <v>8403</v>
      </c>
      <c r="D508" s="97">
        <v>42273</v>
      </c>
      <c r="E508" t="s">
        <v>90</v>
      </c>
      <c r="F508" t="s">
        <v>6516</v>
      </c>
      <c r="G508" t="s">
        <v>7803</v>
      </c>
      <c r="I508" t="s">
        <v>8353</v>
      </c>
      <c r="J508" t="s">
        <v>89</v>
      </c>
      <c r="K508" t="s">
        <v>6515</v>
      </c>
      <c r="L508">
        <v>3</v>
      </c>
      <c r="M508" t="s">
        <v>19247</v>
      </c>
      <c r="N508" t="s">
        <v>7771</v>
      </c>
      <c r="O508" t="s">
        <v>7785</v>
      </c>
      <c r="P508">
        <v>15</v>
      </c>
      <c r="Q508">
        <v>15</v>
      </c>
      <c r="R508">
        <v>2400</v>
      </c>
      <c r="S508">
        <v>1</v>
      </c>
      <c r="U508" t="s">
        <v>19271</v>
      </c>
      <c r="V508" s="97">
        <v>42144</v>
      </c>
      <c r="W508" s="97">
        <v>42144</v>
      </c>
      <c r="X508" t="s">
        <v>19188</v>
      </c>
    </row>
    <row r="509" spans="1:24" customFormat="1" ht="14.25" customHeight="1" x14ac:dyDescent="0.25">
      <c r="A509" t="s">
        <v>19559</v>
      </c>
      <c r="B509" t="s">
        <v>18114</v>
      </c>
      <c r="C509" t="s">
        <v>8403</v>
      </c>
      <c r="D509" s="97">
        <v>42273</v>
      </c>
      <c r="E509" t="s">
        <v>90</v>
      </c>
      <c r="F509" t="s">
        <v>6516</v>
      </c>
      <c r="G509" t="s">
        <v>7803</v>
      </c>
      <c r="I509" t="s">
        <v>8353</v>
      </c>
      <c r="J509" t="s">
        <v>89</v>
      </c>
      <c r="K509" t="s">
        <v>6515</v>
      </c>
      <c r="L509">
        <v>4</v>
      </c>
      <c r="M509" t="s">
        <v>19247</v>
      </c>
      <c r="N509" t="s">
        <v>7771</v>
      </c>
      <c r="O509" t="s">
        <v>7785</v>
      </c>
      <c r="P509">
        <v>10</v>
      </c>
      <c r="Q509">
        <v>10</v>
      </c>
      <c r="R509">
        <v>2400</v>
      </c>
      <c r="S509">
        <v>0</v>
      </c>
      <c r="U509" t="s">
        <v>19271</v>
      </c>
      <c r="V509" s="97">
        <v>42144</v>
      </c>
      <c r="W509" s="97">
        <v>42144</v>
      </c>
      <c r="X509" t="s">
        <v>19188</v>
      </c>
    </row>
    <row r="510" spans="1:24" customFormat="1" ht="14.25" customHeight="1" x14ac:dyDescent="0.25">
      <c r="A510" t="s">
        <v>19559</v>
      </c>
      <c r="B510" t="s">
        <v>18114</v>
      </c>
      <c r="C510" t="s">
        <v>8403</v>
      </c>
      <c r="D510" s="97">
        <v>42273</v>
      </c>
      <c r="E510" t="s">
        <v>90</v>
      </c>
      <c r="F510" t="s">
        <v>6516</v>
      </c>
      <c r="G510" t="s">
        <v>7803</v>
      </c>
      <c r="I510" t="s">
        <v>8353</v>
      </c>
      <c r="J510" t="s">
        <v>89</v>
      </c>
      <c r="K510" t="s">
        <v>6515</v>
      </c>
      <c r="L510">
        <v>5</v>
      </c>
      <c r="M510" t="s">
        <v>19247</v>
      </c>
      <c r="N510" t="s">
        <v>7771</v>
      </c>
      <c r="O510" t="s">
        <v>7785</v>
      </c>
      <c r="P510">
        <v>3</v>
      </c>
      <c r="Q510">
        <v>3</v>
      </c>
      <c r="R510">
        <v>2400</v>
      </c>
      <c r="S510">
        <v>0</v>
      </c>
      <c r="U510" t="s">
        <v>19271</v>
      </c>
      <c r="V510" s="97">
        <v>42144</v>
      </c>
      <c r="W510" s="97">
        <v>42144</v>
      </c>
      <c r="X510" t="s">
        <v>19188</v>
      </c>
    </row>
    <row r="511" spans="1:24" customFormat="1" ht="14.25" customHeight="1" x14ac:dyDescent="0.25">
      <c r="A511" t="s">
        <v>19559</v>
      </c>
      <c r="B511" t="s">
        <v>18114</v>
      </c>
      <c r="C511" t="s">
        <v>8403</v>
      </c>
      <c r="D511" s="97">
        <v>42273</v>
      </c>
      <c r="E511" t="s">
        <v>90</v>
      </c>
      <c r="F511" t="s">
        <v>6516</v>
      </c>
      <c r="G511" t="s">
        <v>7803</v>
      </c>
      <c r="I511" t="s">
        <v>8353</v>
      </c>
      <c r="J511" t="s">
        <v>89</v>
      </c>
      <c r="K511" t="s">
        <v>6515</v>
      </c>
      <c r="L511">
        <v>6</v>
      </c>
      <c r="M511" t="s">
        <v>19247</v>
      </c>
      <c r="N511" t="s">
        <v>7771</v>
      </c>
      <c r="O511" t="s">
        <v>7785</v>
      </c>
      <c r="P511">
        <v>11</v>
      </c>
      <c r="Q511">
        <v>11</v>
      </c>
      <c r="R511">
        <v>2400</v>
      </c>
      <c r="S511">
        <v>4</v>
      </c>
      <c r="U511" t="s">
        <v>19271</v>
      </c>
      <c r="V511" s="97">
        <v>42144</v>
      </c>
      <c r="W511" s="97">
        <v>42144</v>
      </c>
      <c r="X511" t="s">
        <v>19188</v>
      </c>
    </row>
    <row r="512" spans="1:24" customFormat="1" ht="14.25" customHeight="1" x14ac:dyDescent="0.25">
      <c r="A512" t="s">
        <v>19559</v>
      </c>
      <c r="B512" t="s">
        <v>18114</v>
      </c>
      <c r="C512" t="s">
        <v>8403</v>
      </c>
      <c r="D512" s="97">
        <v>42273</v>
      </c>
      <c r="E512" t="s">
        <v>90</v>
      </c>
      <c r="F512" t="s">
        <v>6516</v>
      </c>
      <c r="G512" t="s">
        <v>7803</v>
      </c>
      <c r="I512" t="s">
        <v>8353</v>
      </c>
      <c r="J512" t="s">
        <v>89</v>
      </c>
      <c r="K512" t="s">
        <v>6515</v>
      </c>
      <c r="L512">
        <v>7</v>
      </c>
      <c r="M512" t="s">
        <v>19247</v>
      </c>
      <c r="N512" t="s">
        <v>7771</v>
      </c>
      <c r="O512" t="s">
        <v>7785</v>
      </c>
      <c r="P512">
        <v>4</v>
      </c>
      <c r="Q512">
        <v>4</v>
      </c>
      <c r="R512">
        <v>2400</v>
      </c>
      <c r="S512">
        <v>0</v>
      </c>
      <c r="U512" t="s">
        <v>19271</v>
      </c>
      <c r="V512" s="97">
        <v>42144</v>
      </c>
      <c r="W512" s="97">
        <v>42144</v>
      </c>
      <c r="X512" t="s">
        <v>19188</v>
      </c>
    </row>
    <row r="513" spans="1:24" customFormat="1" ht="14.25" customHeight="1" x14ac:dyDescent="0.25">
      <c r="A513" t="s">
        <v>19559</v>
      </c>
      <c r="B513" t="s">
        <v>18114</v>
      </c>
      <c r="C513" t="s">
        <v>8403</v>
      </c>
      <c r="D513" s="97">
        <v>42273</v>
      </c>
      <c r="E513" t="s">
        <v>90</v>
      </c>
      <c r="F513" t="s">
        <v>6516</v>
      </c>
      <c r="G513" t="s">
        <v>7803</v>
      </c>
      <c r="I513" t="s">
        <v>8353</v>
      </c>
      <c r="J513" t="s">
        <v>89</v>
      </c>
      <c r="K513" t="s">
        <v>6515</v>
      </c>
      <c r="L513">
        <v>8</v>
      </c>
      <c r="M513" t="s">
        <v>19247</v>
      </c>
      <c r="N513" t="s">
        <v>7771</v>
      </c>
      <c r="O513" t="s">
        <v>7785</v>
      </c>
      <c r="P513">
        <v>60</v>
      </c>
      <c r="Q513">
        <v>60</v>
      </c>
      <c r="R513">
        <v>2400</v>
      </c>
      <c r="S513">
        <v>0</v>
      </c>
      <c r="U513" t="s">
        <v>19271</v>
      </c>
      <c r="V513" s="97">
        <v>42144</v>
      </c>
      <c r="W513" s="97">
        <v>42144</v>
      </c>
      <c r="X513" t="s">
        <v>19188</v>
      </c>
    </row>
    <row r="514" spans="1:24" customFormat="1" ht="14.25" customHeight="1" x14ac:dyDescent="0.25">
      <c r="A514" t="s">
        <v>19559</v>
      </c>
      <c r="B514" t="s">
        <v>18114</v>
      </c>
      <c r="C514" t="s">
        <v>8403</v>
      </c>
      <c r="D514" s="97">
        <v>42273</v>
      </c>
      <c r="E514" t="s">
        <v>90</v>
      </c>
      <c r="F514" t="s">
        <v>6516</v>
      </c>
      <c r="G514" t="s">
        <v>7803</v>
      </c>
      <c r="I514" t="s">
        <v>8353</v>
      </c>
      <c r="J514" t="s">
        <v>89</v>
      </c>
      <c r="K514" t="s">
        <v>6515</v>
      </c>
      <c r="L514">
        <v>9</v>
      </c>
      <c r="M514" t="s">
        <v>19247</v>
      </c>
      <c r="N514" t="s">
        <v>7771</v>
      </c>
      <c r="O514" t="s">
        <v>7785</v>
      </c>
      <c r="P514">
        <v>34</v>
      </c>
      <c r="Q514">
        <v>34</v>
      </c>
      <c r="R514">
        <v>2400</v>
      </c>
      <c r="S514">
        <v>3</v>
      </c>
      <c r="U514" t="s">
        <v>19271</v>
      </c>
      <c r="V514" s="97">
        <v>42144</v>
      </c>
      <c r="W514" s="97">
        <v>42144</v>
      </c>
      <c r="X514" t="s">
        <v>19188</v>
      </c>
    </row>
    <row r="515" spans="1:24" customFormat="1" ht="14.25" customHeight="1" x14ac:dyDescent="0.25">
      <c r="A515" t="s">
        <v>19559</v>
      </c>
      <c r="B515" t="s">
        <v>18114</v>
      </c>
      <c r="C515" t="s">
        <v>8403</v>
      </c>
      <c r="D515" s="97">
        <v>42273</v>
      </c>
      <c r="E515" t="s">
        <v>90</v>
      </c>
      <c r="F515" t="s">
        <v>6516</v>
      </c>
      <c r="G515" t="s">
        <v>7803</v>
      </c>
      <c r="I515" t="s">
        <v>8353</v>
      </c>
      <c r="J515" t="s">
        <v>89</v>
      </c>
      <c r="K515" t="s">
        <v>6515</v>
      </c>
      <c r="L515" t="s">
        <v>8369</v>
      </c>
      <c r="M515" t="s">
        <v>19247</v>
      </c>
      <c r="N515" t="s">
        <v>7771</v>
      </c>
      <c r="O515" t="s">
        <v>7785</v>
      </c>
      <c r="P515">
        <v>100</v>
      </c>
      <c r="Q515">
        <v>100</v>
      </c>
      <c r="R515">
        <v>2400</v>
      </c>
      <c r="U515" t="s">
        <v>19271</v>
      </c>
      <c r="V515" s="97">
        <v>42131</v>
      </c>
      <c r="W515" s="97">
        <v>42131</v>
      </c>
    </row>
    <row r="516" spans="1:24" customFormat="1" ht="14.25" customHeight="1" x14ac:dyDescent="0.25">
      <c r="A516" t="s">
        <v>19559</v>
      </c>
      <c r="B516" t="s">
        <v>18117</v>
      </c>
      <c r="C516" t="s">
        <v>8403</v>
      </c>
      <c r="D516" s="97">
        <v>42273</v>
      </c>
      <c r="E516" t="s">
        <v>90</v>
      </c>
      <c r="F516" t="s">
        <v>6518</v>
      </c>
      <c r="G516" t="s">
        <v>7803</v>
      </c>
      <c r="I516" t="s">
        <v>8353</v>
      </c>
      <c r="J516" t="s">
        <v>89</v>
      </c>
      <c r="K516" t="s">
        <v>6517</v>
      </c>
      <c r="L516">
        <v>1</v>
      </c>
      <c r="M516" t="s">
        <v>19247</v>
      </c>
      <c r="N516" t="s">
        <v>18841</v>
      </c>
      <c r="O516" t="s">
        <v>8392</v>
      </c>
      <c r="P516">
        <v>160</v>
      </c>
      <c r="Q516">
        <v>80</v>
      </c>
      <c r="R516">
        <v>11772</v>
      </c>
      <c r="S516">
        <v>5</v>
      </c>
      <c r="U516" t="s">
        <v>19271</v>
      </c>
      <c r="V516" s="97">
        <v>42174</v>
      </c>
      <c r="W516" s="97">
        <v>42177</v>
      </c>
      <c r="X516" t="s">
        <v>19398</v>
      </c>
    </row>
    <row r="517" spans="1:24" customFormat="1" ht="14.25" customHeight="1" x14ac:dyDescent="0.25">
      <c r="A517" t="s">
        <v>19559</v>
      </c>
      <c r="B517" t="s">
        <v>18117</v>
      </c>
      <c r="C517" t="s">
        <v>8403</v>
      </c>
      <c r="D517" s="97">
        <v>42273</v>
      </c>
      <c r="E517" t="s">
        <v>90</v>
      </c>
      <c r="F517" t="s">
        <v>6518</v>
      </c>
      <c r="G517" t="s">
        <v>7803</v>
      </c>
      <c r="I517" t="s">
        <v>8353</v>
      </c>
      <c r="J517" t="s">
        <v>89</v>
      </c>
      <c r="K517" t="s">
        <v>6517</v>
      </c>
      <c r="L517">
        <v>2</v>
      </c>
      <c r="M517" t="s">
        <v>19247</v>
      </c>
      <c r="N517" t="s">
        <v>18841</v>
      </c>
      <c r="O517" t="s">
        <v>8392</v>
      </c>
      <c r="P517">
        <v>172</v>
      </c>
      <c r="Q517">
        <v>86</v>
      </c>
      <c r="R517">
        <v>11772</v>
      </c>
      <c r="S517">
        <v>6</v>
      </c>
      <c r="U517" t="s">
        <v>19271</v>
      </c>
      <c r="V517" s="97">
        <v>42174</v>
      </c>
      <c r="W517" s="97">
        <v>42177</v>
      </c>
      <c r="X517" t="s">
        <v>19398</v>
      </c>
    </row>
    <row r="518" spans="1:24" customFormat="1" ht="14.25" customHeight="1" x14ac:dyDescent="0.25">
      <c r="A518" t="s">
        <v>19559</v>
      </c>
      <c r="B518" t="s">
        <v>18117</v>
      </c>
      <c r="C518" t="s">
        <v>8403</v>
      </c>
      <c r="D518" s="97">
        <v>42273</v>
      </c>
      <c r="E518" t="s">
        <v>90</v>
      </c>
      <c r="F518" t="s">
        <v>6518</v>
      </c>
      <c r="G518" t="s">
        <v>7803</v>
      </c>
      <c r="I518" t="s">
        <v>8353</v>
      </c>
      <c r="J518" t="s">
        <v>89</v>
      </c>
      <c r="K518" t="s">
        <v>6517</v>
      </c>
      <c r="L518">
        <v>3</v>
      </c>
      <c r="M518" t="s">
        <v>19247</v>
      </c>
      <c r="N518" t="s">
        <v>18841</v>
      </c>
      <c r="O518" t="s">
        <v>8392</v>
      </c>
      <c r="P518">
        <v>110</v>
      </c>
      <c r="Q518">
        <v>55</v>
      </c>
      <c r="R518">
        <v>11772</v>
      </c>
      <c r="S518">
        <v>7</v>
      </c>
      <c r="U518" t="s">
        <v>19271</v>
      </c>
      <c r="V518" s="97">
        <v>42174</v>
      </c>
      <c r="W518" s="97">
        <v>42177</v>
      </c>
      <c r="X518" t="s">
        <v>19398</v>
      </c>
    </row>
    <row r="519" spans="1:24" customFormat="1" ht="14.25" customHeight="1" x14ac:dyDescent="0.25">
      <c r="A519" t="s">
        <v>19559</v>
      </c>
      <c r="B519" t="s">
        <v>18117</v>
      </c>
      <c r="C519" t="s">
        <v>8403</v>
      </c>
      <c r="D519" s="97">
        <v>42273</v>
      </c>
      <c r="E519" t="s">
        <v>90</v>
      </c>
      <c r="F519" t="s">
        <v>6518</v>
      </c>
      <c r="G519" t="s">
        <v>7803</v>
      </c>
      <c r="I519" t="s">
        <v>8353</v>
      </c>
      <c r="J519" t="s">
        <v>89</v>
      </c>
      <c r="K519" t="s">
        <v>6517</v>
      </c>
      <c r="L519">
        <v>4</v>
      </c>
      <c r="M519" t="s">
        <v>19247</v>
      </c>
      <c r="N519" t="s">
        <v>18841</v>
      </c>
      <c r="O519" t="s">
        <v>8392</v>
      </c>
      <c r="P519">
        <v>130</v>
      </c>
      <c r="Q519">
        <v>65</v>
      </c>
      <c r="R519">
        <v>11772</v>
      </c>
      <c r="S519">
        <v>1</v>
      </c>
      <c r="U519" t="s">
        <v>19271</v>
      </c>
      <c r="V519" s="97">
        <v>42174</v>
      </c>
      <c r="W519" s="97">
        <v>42177</v>
      </c>
      <c r="X519" t="s">
        <v>19398</v>
      </c>
    </row>
    <row r="520" spans="1:24" customFormat="1" ht="14.25" customHeight="1" x14ac:dyDescent="0.25">
      <c r="A520" t="s">
        <v>19559</v>
      </c>
      <c r="B520" t="s">
        <v>18117</v>
      </c>
      <c r="C520" t="s">
        <v>8403</v>
      </c>
      <c r="D520" s="97">
        <v>42273</v>
      </c>
      <c r="E520" t="s">
        <v>90</v>
      </c>
      <c r="F520" t="s">
        <v>6518</v>
      </c>
      <c r="G520" t="s">
        <v>7803</v>
      </c>
      <c r="I520" t="s">
        <v>8353</v>
      </c>
      <c r="J520" t="s">
        <v>89</v>
      </c>
      <c r="K520" t="s">
        <v>6517</v>
      </c>
      <c r="L520">
        <v>5</v>
      </c>
      <c r="M520" t="s">
        <v>19247</v>
      </c>
      <c r="N520" t="s">
        <v>18841</v>
      </c>
      <c r="O520" t="s">
        <v>8392</v>
      </c>
      <c r="P520">
        <v>82</v>
      </c>
      <c r="Q520">
        <v>41</v>
      </c>
      <c r="R520">
        <v>11772</v>
      </c>
      <c r="S520">
        <v>10</v>
      </c>
      <c r="U520" t="s">
        <v>19271</v>
      </c>
      <c r="V520" s="97">
        <v>42174</v>
      </c>
      <c r="W520" s="97">
        <v>42177</v>
      </c>
      <c r="X520" t="s">
        <v>19398</v>
      </c>
    </row>
    <row r="521" spans="1:24" customFormat="1" ht="14.25" customHeight="1" x14ac:dyDescent="0.25">
      <c r="A521" t="s">
        <v>19559</v>
      </c>
      <c r="B521" t="s">
        <v>18117</v>
      </c>
      <c r="C521" t="s">
        <v>8403</v>
      </c>
      <c r="D521" s="97">
        <v>42273</v>
      </c>
      <c r="E521" t="s">
        <v>90</v>
      </c>
      <c r="F521" t="s">
        <v>6518</v>
      </c>
      <c r="G521" t="s">
        <v>7803</v>
      </c>
      <c r="I521" t="s">
        <v>8353</v>
      </c>
      <c r="J521" t="s">
        <v>89</v>
      </c>
      <c r="K521" t="s">
        <v>6517</v>
      </c>
      <c r="L521">
        <v>6</v>
      </c>
      <c r="M521" t="s">
        <v>19247</v>
      </c>
      <c r="N521" t="s">
        <v>18841</v>
      </c>
      <c r="O521" t="s">
        <v>8392</v>
      </c>
      <c r="P521">
        <v>168</v>
      </c>
      <c r="Q521">
        <v>84</v>
      </c>
      <c r="R521">
        <v>11772</v>
      </c>
      <c r="S521">
        <v>0</v>
      </c>
      <c r="U521" t="s">
        <v>19271</v>
      </c>
      <c r="V521" s="97">
        <v>42174</v>
      </c>
      <c r="W521" s="97">
        <v>42177</v>
      </c>
      <c r="X521" t="s">
        <v>19398</v>
      </c>
    </row>
    <row r="522" spans="1:24" customFormat="1" ht="14.25" customHeight="1" x14ac:dyDescent="0.25">
      <c r="A522" t="s">
        <v>19559</v>
      </c>
      <c r="B522" t="s">
        <v>18117</v>
      </c>
      <c r="C522" t="s">
        <v>8403</v>
      </c>
      <c r="D522" s="97">
        <v>42273</v>
      </c>
      <c r="E522" t="s">
        <v>90</v>
      </c>
      <c r="F522" t="s">
        <v>6518</v>
      </c>
      <c r="G522" t="s">
        <v>7803</v>
      </c>
      <c r="I522" t="s">
        <v>8353</v>
      </c>
      <c r="J522" t="s">
        <v>89</v>
      </c>
      <c r="K522" t="s">
        <v>6517</v>
      </c>
      <c r="L522">
        <v>7</v>
      </c>
      <c r="M522" t="s">
        <v>19247</v>
      </c>
      <c r="N522" t="s">
        <v>18841</v>
      </c>
      <c r="O522" t="s">
        <v>8392</v>
      </c>
      <c r="P522">
        <v>110</v>
      </c>
      <c r="Q522">
        <v>55</v>
      </c>
      <c r="R522">
        <v>11772</v>
      </c>
      <c r="S522">
        <v>1</v>
      </c>
      <c r="U522" t="s">
        <v>19271</v>
      </c>
      <c r="V522" s="97">
        <v>42174</v>
      </c>
      <c r="W522" s="97">
        <v>42177</v>
      </c>
      <c r="X522" t="s">
        <v>19398</v>
      </c>
    </row>
    <row r="523" spans="1:24" customFormat="1" ht="14.25" customHeight="1" x14ac:dyDescent="0.25">
      <c r="A523" t="s">
        <v>19559</v>
      </c>
      <c r="B523" t="s">
        <v>18117</v>
      </c>
      <c r="C523" t="s">
        <v>8403</v>
      </c>
      <c r="D523" s="97">
        <v>42273</v>
      </c>
      <c r="E523" t="s">
        <v>90</v>
      </c>
      <c r="F523" t="s">
        <v>6518</v>
      </c>
      <c r="G523" t="s">
        <v>7803</v>
      </c>
      <c r="I523" t="s">
        <v>8353</v>
      </c>
      <c r="J523" t="s">
        <v>89</v>
      </c>
      <c r="K523" t="s">
        <v>6517</v>
      </c>
      <c r="L523">
        <v>8</v>
      </c>
      <c r="M523" t="s">
        <v>19247</v>
      </c>
      <c r="N523" t="s">
        <v>18841</v>
      </c>
      <c r="O523" t="s">
        <v>8392</v>
      </c>
      <c r="P523">
        <v>126</v>
      </c>
      <c r="Q523">
        <v>63</v>
      </c>
      <c r="R523">
        <v>11772</v>
      </c>
      <c r="S523">
        <v>0</v>
      </c>
      <c r="U523" t="s">
        <v>19271</v>
      </c>
      <c r="V523" s="97">
        <v>42174</v>
      </c>
      <c r="W523" s="97">
        <v>42177</v>
      </c>
      <c r="X523" t="s">
        <v>19398</v>
      </c>
    </row>
    <row r="524" spans="1:24" customFormat="1" ht="14.25" customHeight="1" x14ac:dyDescent="0.25">
      <c r="A524" t="s">
        <v>19559</v>
      </c>
      <c r="B524" t="s">
        <v>18117</v>
      </c>
      <c r="C524" t="s">
        <v>8403</v>
      </c>
      <c r="D524" s="97">
        <v>42273</v>
      </c>
      <c r="E524" t="s">
        <v>90</v>
      </c>
      <c r="F524" t="s">
        <v>6518</v>
      </c>
      <c r="G524" t="s">
        <v>7803</v>
      </c>
      <c r="I524" t="s">
        <v>8353</v>
      </c>
      <c r="J524" t="s">
        <v>89</v>
      </c>
      <c r="K524" t="s">
        <v>6517</v>
      </c>
      <c r="L524">
        <v>9</v>
      </c>
      <c r="M524" t="s">
        <v>19247</v>
      </c>
      <c r="N524" t="s">
        <v>18841</v>
      </c>
      <c r="O524" t="s">
        <v>8392</v>
      </c>
      <c r="P524">
        <v>150</v>
      </c>
      <c r="Q524">
        <v>75</v>
      </c>
      <c r="R524">
        <v>11772</v>
      </c>
      <c r="S524">
        <v>0</v>
      </c>
      <c r="U524" t="s">
        <v>19271</v>
      </c>
      <c r="V524" s="97">
        <v>42174</v>
      </c>
      <c r="W524" s="97">
        <v>42177</v>
      </c>
      <c r="X524" t="s">
        <v>19398</v>
      </c>
    </row>
    <row r="525" spans="1:24" customFormat="1" ht="14.25" customHeight="1" x14ac:dyDescent="0.25">
      <c r="A525" t="s">
        <v>19559</v>
      </c>
      <c r="B525" t="s">
        <v>18117</v>
      </c>
      <c r="C525" t="s">
        <v>8403</v>
      </c>
      <c r="D525" s="97">
        <v>42273</v>
      </c>
      <c r="E525" t="s">
        <v>90</v>
      </c>
      <c r="F525" t="s">
        <v>6518</v>
      </c>
      <c r="G525" t="s">
        <v>7803</v>
      </c>
      <c r="I525" t="s">
        <v>8353</v>
      </c>
      <c r="J525" t="s">
        <v>89</v>
      </c>
      <c r="K525" t="s">
        <v>6517</v>
      </c>
      <c r="L525">
        <v>1</v>
      </c>
      <c r="M525" t="s">
        <v>19247</v>
      </c>
      <c r="N525" t="s">
        <v>19561</v>
      </c>
      <c r="O525" t="s">
        <v>8392</v>
      </c>
      <c r="P525">
        <v>27</v>
      </c>
      <c r="Q525">
        <v>80</v>
      </c>
      <c r="R525">
        <v>1879</v>
      </c>
      <c r="S525">
        <v>5</v>
      </c>
      <c r="U525" t="s">
        <v>19271</v>
      </c>
      <c r="V525" s="97">
        <v>42174</v>
      </c>
      <c r="W525" s="97">
        <v>42177</v>
      </c>
      <c r="X525" t="s">
        <v>19189</v>
      </c>
    </row>
    <row r="526" spans="1:24" customFormat="1" ht="14.25" customHeight="1" x14ac:dyDescent="0.25">
      <c r="A526" t="s">
        <v>19559</v>
      </c>
      <c r="B526" t="s">
        <v>18117</v>
      </c>
      <c r="C526" t="s">
        <v>8403</v>
      </c>
      <c r="D526" s="97">
        <v>42273</v>
      </c>
      <c r="E526" t="s">
        <v>90</v>
      </c>
      <c r="F526" t="s">
        <v>6518</v>
      </c>
      <c r="G526" t="s">
        <v>7803</v>
      </c>
      <c r="I526" t="s">
        <v>8353</v>
      </c>
      <c r="J526" t="s">
        <v>89</v>
      </c>
      <c r="K526" t="s">
        <v>6517</v>
      </c>
      <c r="L526">
        <v>2</v>
      </c>
      <c r="M526" t="s">
        <v>19247</v>
      </c>
      <c r="N526" t="s">
        <v>19561</v>
      </c>
      <c r="O526" t="s">
        <v>8392</v>
      </c>
      <c r="P526">
        <v>30</v>
      </c>
      <c r="Q526">
        <v>86</v>
      </c>
      <c r="R526">
        <v>1879</v>
      </c>
      <c r="S526">
        <v>7</v>
      </c>
      <c r="U526" t="s">
        <v>19271</v>
      </c>
      <c r="V526" s="97">
        <v>42174</v>
      </c>
      <c r="W526" s="97">
        <v>42177</v>
      </c>
      <c r="X526" t="s">
        <v>19189</v>
      </c>
    </row>
    <row r="527" spans="1:24" customFormat="1" ht="14.25" customHeight="1" x14ac:dyDescent="0.25">
      <c r="A527" t="s">
        <v>19559</v>
      </c>
      <c r="B527" t="s">
        <v>18117</v>
      </c>
      <c r="C527" t="s">
        <v>8403</v>
      </c>
      <c r="D527" s="97">
        <v>42273</v>
      </c>
      <c r="E527" t="s">
        <v>90</v>
      </c>
      <c r="F527" t="s">
        <v>6518</v>
      </c>
      <c r="G527" t="s">
        <v>7803</v>
      </c>
      <c r="I527" t="s">
        <v>8353</v>
      </c>
      <c r="J527" t="s">
        <v>89</v>
      </c>
      <c r="K527" t="s">
        <v>6517</v>
      </c>
      <c r="L527">
        <v>3</v>
      </c>
      <c r="M527" t="s">
        <v>19247</v>
      </c>
      <c r="N527" t="s">
        <v>19561</v>
      </c>
      <c r="O527" t="s">
        <v>8392</v>
      </c>
      <c r="P527">
        <v>18</v>
      </c>
      <c r="Q527">
        <v>55</v>
      </c>
      <c r="R527">
        <v>1879</v>
      </c>
      <c r="S527">
        <v>7</v>
      </c>
      <c r="U527" t="s">
        <v>19271</v>
      </c>
      <c r="V527" s="97">
        <v>42174</v>
      </c>
      <c r="W527" s="97">
        <v>42177</v>
      </c>
      <c r="X527" t="s">
        <v>19189</v>
      </c>
    </row>
    <row r="528" spans="1:24" customFormat="1" ht="14.25" customHeight="1" x14ac:dyDescent="0.25">
      <c r="A528" t="s">
        <v>19559</v>
      </c>
      <c r="B528" t="s">
        <v>18117</v>
      </c>
      <c r="C528" t="s">
        <v>8403</v>
      </c>
      <c r="D528" s="97">
        <v>42273</v>
      </c>
      <c r="E528" t="s">
        <v>90</v>
      </c>
      <c r="F528" t="s">
        <v>6518</v>
      </c>
      <c r="G528" t="s">
        <v>7803</v>
      </c>
      <c r="I528" t="s">
        <v>8353</v>
      </c>
      <c r="J528" t="s">
        <v>89</v>
      </c>
      <c r="K528" t="s">
        <v>6517</v>
      </c>
      <c r="L528">
        <v>4</v>
      </c>
      <c r="M528" t="s">
        <v>19247</v>
      </c>
      <c r="N528" t="s">
        <v>19561</v>
      </c>
      <c r="O528" t="s">
        <v>8392</v>
      </c>
      <c r="P528">
        <v>21</v>
      </c>
      <c r="Q528">
        <v>65</v>
      </c>
      <c r="R528">
        <v>1879</v>
      </c>
      <c r="S528">
        <v>1</v>
      </c>
      <c r="U528" t="s">
        <v>19271</v>
      </c>
      <c r="V528" s="97">
        <v>42174</v>
      </c>
      <c r="W528" s="97">
        <v>42177</v>
      </c>
      <c r="X528" t="s">
        <v>19189</v>
      </c>
    </row>
    <row r="529" spans="1:24" customFormat="1" ht="14.25" customHeight="1" x14ac:dyDescent="0.25">
      <c r="A529" t="s">
        <v>19559</v>
      </c>
      <c r="B529" t="s">
        <v>18117</v>
      </c>
      <c r="C529" t="s">
        <v>8403</v>
      </c>
      <c r="D529" s="97">
        <v>42273</v>
      </c>
      <c r="E529" t="s">
        <v>90</v>
      </c>
      <c r="F529" t="s">
        <v>6518</v>
      </c>
      <c r="G529" t="s">
        <v>7803</v>
      </c>
      <c r="I529" t="s">
        <v>8353</v>
      </c>
      <c r="J529" t="s">
        <v>89</v>
      </c>
      <c r="K529" t="s">
        <v>6517</v>
      </c>
      <c r="L529">
        <v>5</v>
      </c>
      <c r="M529" t="s">
        <v>19247</v>
      </c>
      <c r="N529" t="s">
        <v>19561</v>
      </c>
      <c r="O529" t="s">
        <v>8392</v>
      </c>
      <c r="P529">
        <v>16</v>
      </c>
      <c r="Q529">
        <v>41</v>
      </c>
      <c r="R529">
        <v>1879</v>
      </c>
      <c r="S529">
        <v>12</v>
      </c>
      <c r="U529" t="s">
        <v>19271</v>
      </c>
      <c r="V529" s="97">
        <v>42174</v>
      </c>
      <c r="W529" s="97">
        <v>42177</v>
      </c>
      <c r="X529" t="s">
        <v>19189</v>
      </c>
    </row>
    <row r="530" spans="1:24" customFormat="1" ht="14.25" customHeight="1" x14ac:dyDescent="0.25">
      <c r="A530" t="s">
        <v>19559</v>
      </c>
      <c r="B530" t="s">
        <v>18117</v>
      </c>
      <c r="C530" t="s">
        <v>8403</v>
      </c>
      <c r="D530" s="97">
        <v>42273</v>
      </c>
      <c r="E530" t="s">
        <v>90</v>
      </c>
      <c r="F530" t="s">
        <v>6518</v>
      </c>
      <c r="G530" t="s">
        <v>7803</v>
      </c>
      <c r="I530" t="s">
        <v>8353</v>
      </c>
      <c r="J530" t="s">
        <v>89</v>
      </c>
      <c r="K530" t="s">
        <v>6517</v>
      </c>
      <c r="L530">
        <v>6</v>
      </c>
      <c r="M530" t="s">
        <v>19247</v>
      </c>
      <c r="N530" t="s">
        <v>19561</v>
      </c>
      <c r="O530" t="s">
        <v>8392</v>
      </c>
      <c r="P530">
        <v>29</v>
      </c>
      <c r="Q530">
        <v>84</v>
      </c>
      <c r="R530">
        <v>1879</v>
      </c>
      <c r="S530">
        <v>0</v>
      </c>
      <c r="U530" t="s">
        <v>19271</v>
      </c>
      <c r="V530" s="97">
        <v>42174</v>
      </c>
      <c r="W530" s="97">
        <v>42177</v>
      </c>
      <c r="X530" t="s">
        <v>19189</v>
      </c>
    </row>
    <row r="531" spans="1:24" customFormat="1" ht="14.25" customHeight="1" x14ac:dyDescent="0.25">
      <c r="A531" t="s">
        <v>19559</v>
      </c>
      <c r="B531" t="s">
        <v>18117</v>
      </c>
      <c r="C531" t="s">
        <v>8403</v>
      </c>
      <c r="D531" s="97">
        <v>42273</v>
      </c>
      <c r="E531" t="s">
        <v>90</v>
      </c>
      <c r="F531" t="s">
        <v>6518</v>
      </c>
      <c r="G531" t="s">
        <v>7803</v>
      </c>
      <c r="I531" t="s">
        <v>8353</v>
      </c>
      <c r="J531" t="s">
        <v>89</v>
      </c>
      <c r="K531" t="s">
        <v>6517</v>
      </c>
      <c r="L531">
        <v>7</v>
      </c>
      <c r="M531" t="s">
        <v>19247</v>
      </c>
      <c r="N531" t="s">
        <v>19561</v>
      </c>
      <c r="O531" t="s">
        <v>8392</v>
      </c>
      <c r="P531">
        <v>19</v>
      </c>
      <c r="Q531">
        <v>55</v>
      </c>
      <c r="R531">
        <v>1879</v>
      </c>
      <c r="S531">
        <v>1</v>
      </c>
      <c r="U531" t="s">
        <v>19271</v>
      </c>
      <c r="V531" s="97">
        <v>42174</v>
      </c>
      <c r="W531" s="97">
        <v>42177</v>
      </c>
      <c r="X531" t="s">
        <v>19189</v>
      </c>
    </row>
    <row r="532" spans="1:24" customFormat="1" ht="14.25" customHeight="1" x14ac:dyDescent="0.25">
      <c r="A532" t="s">
        <v>19559</v>
      </c>
      <c r="B532" t="s">
        <v>18117</v>
      </c>
      <c r="C532" t="s">
        <v>8403</v>
      </c>
      <c r="D532" s="97">
        <v>42273</v>
      </c>
      <c r="E532" t="s">
        <v>90</v>
      </c>
      <c r="F532" t="s">
        <v>6518</v>
      </c>
      <c r="G532" t="s">
        <v>7803</v>
      </c>
      <c r="I532" t="s">
        <v>8353</v>
      </c>
      <c r="J532" t="s">
        <v>89</v>
      </c>
      <c r="K532" t="s">
        <v>6517</v>
      </c>
      <c r="L532">
        <v>8</v>
      </c>
      <c r="M532" t="s">
        <v>19247</v>
      </c>
      <c r="N532" t="s">
        <v>19561</v>
      </c>
      <c r="O532" t="s">
        <v>8392</v>
      </c>
      <c r="P532">
        <v>22</v>
      </c>
      <c r="Q532">
        <v>63</v>
      </c>
      <c r="R532">
        <v>1879</v>
      </c>
      <c r="S532">
        <v>0</v>
      </c>
      <c r="U532" t="s">
        <v>19271</v>
      </c>
      <c r="V532" s="97">
        <v>42174</v>
      </c>
      <c r="W532" s="97">
        <v>42177</v>
      </c>
      <c r="X532" t="s">
        <v>19189</v>
      </c>
    </row>
    <row r="533" spans="1:24" customFormat="1" ht="14.25" customHeight="1" x14ac:dyDescent="0.25">
      <c r="A533" t="s">
        <v>19559</v>
      </c>
      <c r="B533" t="s">
        <v>18117</v>
      </c>
      <c r="C533" t="s">
        <v>8403</v>
      </c>
      <c r="D533" s="97">
        <v>42273</v>
      </c>
      <c r="E533" t="s">
        <v>90</v>
      </c>
      <c r="F533" t="s">
        <v>6518</v>
      </c>
      <c r="G533" t="s">
        <v>7803</v>
      </c>
      <c r="I533" t="s">
        <v>8353</v>
      </c>
      <c r="J533" t="s">
        <v>89</v>
      </c>
      <c r="K533" t="s">
        <v>6517</v>
      </c>
      <c r="L533">
        <v>9</v>
      </c>
      <c r="M533" t="s">
        <v>19247</v>
      </c>
      <c r="N533" t="s">
        <v>19561</v>
      </c>
      <c r="O533" t="s">
        <v>8392</v>
      </c>
      <c r="P533">
        <v>27</v>
      </c>
      <c r="Q533">
        <v>75</v>
      </c>
      <c r="R533">
        <v>1879</v>
      </c>
      <c r="S533">
        <v>1</v>
      </c>
      <c r="U533" t="s">
        <v>19271</v>
      </c>
      <c r="V533" s="97">
        <v>42174</v>
      </c>
      <c r="W533" s="97">
        <v>42177</v>
      </c>
      <c r="X533" t="s">
        <v>19189</v>
      </c>
    </row>
    <row r="534" spans="1:24" customFormat="1" ht="14.25" customHeight="1" x14ac:dyDescent="0.25">
      <c r="A534" t="s">
        <v>19559</v>
      </c>
      <c r="B534" t="s">
        <v>18117</v>
      </c>
      <c r="C534" t="s">
        <v>8403</v>
      </c>
      <c r="D534" s="97">
        <v>42273</v>
      </c>
      <c r="E534" t="s">
        <v>90</v>
      </c>
      <c r="F534" t="s">
        <v>6518</v>
      </c>
      <c r="G534" t="s">
        <v>7803</v>
      </c>
      <c r="I534" t="s">
        <v>8353</v>
      </c>
      <c r="J534" t="s">
        <v>89</v>
      </c>
      <c r="K534" t="s">
        <v>6517</v>
      </c>
      <c r="L534">
        <v>1</v>
      </c>
      <c r="M534" t="s">
        <v>19247</v>
      </c>
      <c r="N534" t="s">
        <v>19256</v>
      </c>
      <c r="O534" t="s">
        <v>8392</v>
      </c>
      <c r="P534">
        <v>80</v>
      </c>
      <c r="Q534">
        <v>80</v>
      </c>
      <c r="R534">
        <v>1879</v>
      </c>
      <c r="S534">
        <v>5</v>
      </c>
      <c r="U534" t="s">
        <v>19271</v>
      </c>
      <c r="V534" s="97">
        <v>42174</v>
      </c>
      <c r="W534" s="97">
        <v>42177</v>
      </c>
      <c r="X534" t="s">
        <v>19186</v>
      </c>
    </row>
    <row r="535" spans="1:24" customFormat="1" ht="14.25" customHeight="1" x14ac:dyDescent="0.25">
      <c r="A535" t="s">
        <v>19559</v>
      </c>
      <c r="B535" t="s">
        <v>18117</v>
      </c>
      <c r="C535" t="s">
        <v>8403</v>
      </c>
      <c r="D535" s="97">
        <v>42273</v>
      </c>
      <c r="E535" t="s">
        <v>90</v>
      </c>
      <c r="F535" t="s">
        <v>6518</v>
      </c>
      <c r="G535" t="s">
        <v>7803</v>
      </c>
      <c r="I535" t="s">
        <v>8353</v>
      </c>
      <c r="J535" t="s">
        <v>89</v>
      </c>
      <c r="K535" t="s">
        <v>6517</v>
      </c>
      <c r="L535">
        <v>2</v>
      </c>
      <c r="M535" t="s">
        <v>19247</v>
      </c>
      <c r="N535" t="s">
        <v>19256</v>
      </c>
      <c r="O535" t="s">
        <v>8392</v>
      </c>
      <c r="P535">
        <v>86</v>
      </c>
      <c r="Q535">
        <v>86</v>
      </c>
      <c r="R535">
        <v>1879</v>
      </c>
      <c r="S535">
        <v>6</v>
      </c>
      <c r="U535" t="s">
        <v>19271</v>
      </c>
      <c r="V535" s="97">
        <v>42174</v>
      </c>
      <c r="W535" s="97">
        <v>42177</v>
      </c>
      <c r="X535" t="s">
        <v>19186</v>
      </c>
    </row>
    <row r="536" spans="1:24" customFormat="1" ht="14.25" customHeight="1" x14ac:dyDescent="0.25">
      <c r="A536" t="s">
        <v>19559</v>
      </c>
      <c r="B536" t="s">
        <v>18117</v>
      </c>
      <c r="C536" t="s">
        <v>8403</v>
      </c>
      <c r="D536" s="97">
        <v>42273</v>
      </c>
      <c r="E536" t="s">
        <v>90</v>
      </c>
      <c r="F536" t="s">
        <v>6518</v>
      </c>
      <c r="G536" t="s">
        <v>7803</v>
      </c>
      <c r="I536" t="s">
        <v>8353</v>
      </c>
      <c r="J536" t="s">
        <v>89</v>
      </c>
      <c r="K536" t="s">
        <v>6517</v>
      </c>
      <c r="L536">
        <v>3</v>
      </c>
      <c r="M536" t="s">
        <v>19247</v>
      </c>
      <c r="N536" t="s">
        <v>19256</v>
      </c>
      <c r="O536" t="s">
        <v>8392</v>
      </c>
      <c r="P536">
        <v>55</v>
      </c>
      <c r="Q536">
        <v>55</v>
      </c>
      <c r="R536">
        <v>1879</v>
      </c>
      <c r="S536">
        <v>7</v>
      </c>
      <c r="U536" t="s">
        <v>19271</v>
      </c>
      <c r="V536" s="97">
        <v>42174</v>
      </c>
      <c r="W536" s="97">
        <v>42177</v>
      </c>
      <c r="X536" t="s">
        <v>19186</v>
      </c>
    </row>
    <row r="537" spans="1:24" customFormat="1" ht="14.25" customHeight="1" x14ac:dyDescent="0.25">
      <c r="A537" t="s">
        <v>19559</v>
      </c>
      <c r="B537" t="s">
        <v>18117</v>
      </c>
      <c r="C537" t="s">
        <v>8403</v>
      </c>
      <c r="D537" s="97">
        <v>42273</v>
      </c>
      <c r="E537" t="s">
        <v>90</v>
      </c>
      <c r="F537" t="s">
        <v>6518</v>
      </c>
      <c r="G537" t="s">
        <v>7803</v>
      </c>
      <c r="I537" t="s">
        <v>8353</v>
      </c>
      <c r="J537" t="s">
        <v>89</v>
      </c>
      <c r="K537" t="s">
        <v>6517</v>
      </c>
      <c r="L537">
        <v>4</v>
      </c>
      <c r="M537" t="s">
        <v>19247</v>
      </c>
      <c r="N537" t="s">
        <v>19256</v>
      </c>
      <c r="O537" t="s">
        <v>8392</v>
      </c>
      <c r="P537">
        <v>65</v>
      </c>
      <c r="Q537">
        <v>65</v>
      </c>
      <c r="R537">
        <v>1879</v>
      </c>
      <c r="S537">
        <v>1</v>
      </c>
      <c r="U537" t="s">
        <v>19271</v>
      </c>
      <c r="V537" s="97">
        <v>42174</v>
      </c>
      <c r="W537" s="97">
        <v>42177</v>
      </c>
      <c r="X537" t="s">
        <v>19186</v>
      </c>
    </row>
    <row r="538" spans="1:24" customFormat="1" ht="14.25" customHeight="1" x14ac:dyDescent="0.25">
      <c r="A538" t="s">
        <v>19559</v>
      </c>
      <c r="B538" t="s">
        <v>18117</v>
      </c>
      <c r="C538" t="s">
        <v>8403</v>
      </c>
      <c r="D538" s="97">
        <v>42273</v>
      </c>
      <c r="E538" t="s">
        <v>90</v>
      </c>
      <c r="F538" t="s">
        <v>6518</v>
      </c>
      <c r="G538" t="s">
        <v>7803</v>
      </c>
      <c r="I538" t="s">
        <v>8353</v>
      </c>
      <c r="J538" t="s">
        <v>89</v>
      </c>
      <c r="K538" t="s">
        <v>6517</v>
      </c>
      <c r="L538">
        <v>5</v>
      </c>
      <c r="M538" t="s">
        <v>19247</v>
      </c>
      <c r="N538" t="s">
        <v>19256</v>
      </c>
      <c r="O538" t="s">
        <v>8392</v>
      </c>
      <c r="P538">
        <v>41</v>
      </c>
      <c r="Q538">
        <v>41</v>
      </c>
      <c r="R538">
        <v>1879</v>
      </c>
      <c r="S538">
        <v>10</v>
      </c>
      <c r="U538" t="s">
        <v>19271</v>
      </c>
      <c r="V538" s="97">
        <v>42174</v>
      </c>
      <c r="W538" s="97">
        <v>42177</v>
      </c>
      <c r="X538" t="s">
        <v>19186</v>
      </c>
    </row>
    <row r="539" spans="1:24" customFormat="1" ht="14.25" customHeight="1" x14ac:dyDescent="0.25">
      <c r="A539" t="s">
        <v>19559</v>
      </c>
      <c r="B539" t="s">
        <v>18117</v>
      </c>
      <c r="C539" t="s">
        <v>8403</v>
      </c>
      <c r="D539" s="97">
        <v>42273</v>
      </c>
      <c r="E539" t="s">
        <v>90</v>
      </c>
      <c r="F539" t="s">
        <v>6518</v>
      </c>
      <c r="G539" t="s">
        <v>7803</v>
      </c>
      <c r="I539" t="s">
        <v>8353</v>
      </c>
      <c r="J539" t="s">
        <v>89</v>
      </c>
      <c r="K539" t="s">
        <v>6517</v>
      </c>
      <c r="L539">
        <v>6</v>
      </c>
      <c r="M539" t="s">
        <v>19247</v>
      </c>
      <c r="N539" t="s">
        <v>19256</v>
      </c>
      <c r="O539" t="s">
        <v>8392</v>
      </c>
      <c r="P539">
        <v>84</v>
      </c>
      <c r="Q539">
        <v>84</v>
      </c>
      <c r="R539">
        <v>1879</v>
      </c>
      <c r="S539">
        <v>0</v>
      </c>
      <c r="U539" t="s">
        <v>19271</v>
      </c>
      <c r="V539" s="97">
        <v>42174</v>
      </c>
      <c r="W539" s="97">
        <v>42177</v>
      </c>
      <c r="X539" t="s">
        <v>19186</v>
      </c>
    </row>
    <row r="540" spans="1:24" customFormat="1" ht="14.25" customHeight="1" x14ac:dyDescent="0.25">
      <c r="A540" t="s">
        <v>19559</v>
      </c>
      <c r="B540" t="s">
        <v>18117</v>
      </c>
      <c r="C540" t="s">
        <v>8403</v>
      </c>
      <c r="D540" s="97">
        <v>42273</v>
      </c>
      <c r="E540" t="s">
        <v>90</v>
      </c>
      <c r="F540" t="s">
        <v>6518</v>
      </c>
      <c r="G540" t="s">
        <v>7803</v>
      </c>
      <c r="I540" t="s">
        <v>8353</v>
      </c>
      <c r="J540" t="s">
        <v>89</v>
      </c>
      <c r="K540" t="s">
        <v>6517</v>
      </c>
      <c r="L540">
        <v>7</v>
      </c>
      <c r="M540" t="s">
        <v>19247</v>
      </c>
      <c r="N540" t="s">
        <v>19256</v>
      </c>
      <c r="O540" t="s">
        <v>8392</v>
      </c>
      <c r="P540">
        <v>55</v>
      </c>
      <c r="Q540">
        <v>55</v>
      </c>
      <c r="R540">
        <v>1879</v>
      </c>
      <c r="S540">
        <v>1</v>
      </c>
      <c r="U540" t="s">
        <v>19271</v>
      </c>
      <c r="V540" s="97">
        <v>42174</v>
      </c>
      <c r="W540" s="97">
        <v>42177</v>
      </c>
      <c r="X540" t="s">
        <v>19186</v>
      </c>
    </row>
    <row r="541" spans="1:24" customFormat="1" ht="14.25" customHeight="1" x14ac:dyDescent="0.25">
      <c r="A541" t="s">
        <v>19559</v>
      </c>
      <c r="B541" t="s">
        <v>18117</v>
      </c>
      <c r="C541" t="s">
        <v>8403</v>
      </c>
      <c r="D541" s="97">
        <v>42273</v>
      </c>
      <c r="E541" t="s">
        <v>90</v>
      </c>
      <c r="F541" t="s">
        <v>6518</v>
      </c>
      <c r="G541" t="s">
        <v>7803</v>
      </c>
      <c r="I541" t="s">
        <v>8353</v>
      </c>
      <c r="J541" t="s">
        <v>89</v>
      </c>
      <c r="K541" t="s">
        <v>6517</v>
      </c>
      <c r="L541">
        <v>8</v>
      </c>
      <c r="M541" t="s">
        <v>19247</v>
      </c>
      <c r="N541" t="s">
        <v>19256</v>
      </c>
      <c r="O541" t="s">
        <v>8392</v>
      </c>
      <c r="P541">
        <v>63</v>
      </c>
      <c r="Q541">
        <v>63</v>
      </c>
      <c r="R541">
        <v>1879</v>
      </c>
      <c r="S541">
        <v>0</v>
      </c>
      <c r="U541" t="s">
        <v>19271</v>
      </c>
      <c r="V541" s="97">
        <v>42174</v>
      </c>
      <c r="W541" s="97">
        <v>42177</v>
      </c>
      <c r="X541" t="s">
        <v>19186</v>
      </c>
    </row>
    <row r="542" spans="1:24" customFormat="1" ht="14.25" customHeight="1" x14ac:dyDescent="0.25">
      <c r="A542" t="s">
        <v>19559</v>
      </c>
      <c r="B542" t="s">
        <v>18117</v>
      </c>
      <c r="C542" t="s">
        <v>8403</v>
      </c>
      <c r="D542" s="97">
        <v>42273</v>
      </c>
      <c r="E542" t="s">
        <v>90</v>
      </c>
      <c r="F542" t="s">
        <v>6518</v>
      </c>
      <c r="G542" t="s">
        <v>7803</v>
      </c>
      <c r="I542" t="s">
        <v>8353</v>
      </c>
      <c r="J542" t="s">
        <v>89</v>
      </c>
      <c r="K542" t="s">
        <v>6517</v>
      </c>
      <c r="L542">
        <v>9</v>
      </c>
      <c r="M542" t="s">
        <v>19247</v>
      </c>
      <c r="N542" t="s">
        <v>19256</v>
      </c>
      <c r="O542" t="s">
        <v>8392</v>
      </c>
      <c r="P542">
        <v>75</v>
      </c>
      <c r="Q542">
        <v>75</v>
      </c>
      <c r="R542">
        <v>1879</v>
      </c>
      <c r="S542">
        <v>0</v>
      </c>
      <c r="U542" t="s">
        <v>19271</v>
      </c>
      <c r="V542" s="97">
        <v>42174</v>
      </c>
      <c r="W542" s="97">
        <v>42177</v>
      </c>
      <c r="X542" t="s">
        <v>19186</v>
      </c>
    </row>
    <row r="543" spans="1:24" customFormat="1" ht="14.25" customHeight="1" x14ac:dyDescent="0.25">
      <c r="A543" t="s">
        <v>19559</v>
      </c>
      <c r="B543" t="s">
        <v>18117</v>
      </c>
      <c r="C543" t="s">
        <v>8403</v>
      </c>
      <c r="D543" s="97">
        <v>42273</v>
      </c>
      <c r="E543" t="s">
        <v>90</v>
      </c>
      <c r="F543" t="s">
        <v>6518</v>
      </c>
      <c r="G543" t="s">
        <v>7803</v>
      </c>
      <c r="H543" t="s">
        <v>7820</v>
      </c>
      <c r="I543" t="s">
        <v>8353</v>
      </c>
      <c r="J543" t="s">
        <v>89</v>
      </c>
      <c r="K543" t="s">
        <v>6517</v>
      </c>
      <c r="L543">
        <v>1</v>
      </c>
      <c r="M543" t="s">
        <v>19247</v>
      </c>
      <c r="N543" t="s">
        <v>19252</v>
      </c>
      <c r="O543" t="s">
        <v>8392</v>
      </c>
      <c r="P543">
        <v>800</v>
      </c>
      <c r="Q543">
        <v>80</v>
      </c>
      <c r="S543">
        <v>5</v>
      </c>
      <c r="U543" t="s">
        <v>19271</v>
      </c>
      <c r="V543" s="97">
        <v>42174</v>
      </c>
      <c r="W543" s="97">
        <v>42177</v>
      </c>
      <c r="X543" t="s">
        <v>19190</v>
      </c>
    </row>
    <row r="544" spans="1:24" customFormat="1" ht="14.25" customHeight="1" x14ac:dyDescent="0.25">
      <c r="A544" t="s">
        <v>19559</v>
      </c>
      <c r="B544" t="s">
        <v>18117</v>
      </c>
      <c r="C544" t="s">
        <v>8403</v>
      </c>
      <c r="D544" s="97">
        <v>42273</v>
      </c>
      <c r="E544" t="s">
        <v>90</v>
      </c>
      <c r="F544" t="s">
        <v>6518</v>
      </c>
      <c r="G544" t="s">
        <v>7803</v>
      </c>
      <c r="H544" t="s">
        <v>7820</v>
      </c>
      <c r="I544" t="s">
        <v>8353</v>
      </c>
      <c r="J544" t="s">
        <v>89</v>
      </c>
      <c r="K544" t="s">
        <v>6517</v>
      </c>
      <c r="L544">
        <v>2</v>
      </c>
      <c r="M544" t="s">
        <v>19247</v>
      </c>
      <c r="N544" t="s">
        <v>19252</v>
      </c>
      <c r="O544" t="s">
        <v>8392</v>
      </c>
      <c r="P544">
        <v>860</v>
      </c>
      <c r="Q544">
        <v>86</v>
      </c>
      <c r="S544">
        <v>6</v>
      </c>
      <c r="U544" t="s">
        <v>19271</v>
      </c>
      <c r="V544" s="97">
        <v>42174</v>
      </c>
      <c r="W544" s="97">
        <v>42177</v>
      </c>
      <c r="X544" t="s">
        <v>19190</v>
      </c>
    </row>
    <row r="545" spans="1:24" customFormat="1" ht="14.25" customHeight="1" x14ac:dyDescent="0.25">
      <c r="A545" t="s">
        <v>19559</v>
      </c>
      <c r="B545" t="s">
        <v>18117</v>
      </c>
      <c r="C545" t="s">
        <v>8403</v>
      </c>
      <c r="D545" s="97">
        <v>42273</v>
      </c>
      <c r="E545" t="s">
        <v>90</v>
      </c>
      <c r="F545" t="s">
        <v>6518</v>
      </c>
      <c r="G545" t="s">
        <v>7803</v>
      </c>
      <c r="H545" t="s">
        <v>7820</v>
      </c>
      <c r="I545" t="s">
        <v>8353</v>
      </c>
      <c r="J545" t="s">
        <v>89</v>
      </c>
      <c r="K545" t="s">
        <v>6517</v>
      </c>
      <c r="L545">
        <v>3</v>
      </c>
      <c r="M545" t="s">
        <v>19247</v>
      </c>
      <c r="N545" t="s">
        <v>19252</v>
      </c>
      <c r="O545" t="s">
        <v>8392</v>
      </c>
      <c r="P545">
        <v>550</v>
      </c>
      <c r="Q545">
        <v>55</v>
      </c>
      <c r="S545">
        <v>7</v>
      </c>
      <c r="U545" t="s">
        <v>19271</v>
      </c>
      <c r="V545" s="97">
        <v>42174</v>
      </c>
      <c r="W545" s="97">
        <v>42177</v>
      </c>
      <c r="X545" t="s">
        <v>19190</v>
      </c>
    </row>
    <row r="546" spans="1:24" customFormat="1" ht="14.25" customHeight="1" x14ac:dyDescent="0.25">
      <c r="A546" t="s">
        <v>19559</v>
      </c>
      <c r="B546" t="s">
        <v>18117</v>
      </c>
      <c r="C546" t="s">
        <v>8403</v>
      </c>
      <c r="D546" s="97">
        <v>42273</v>
      </c>
      <c r="E546" t="s">
        <v>90</v>
      </c>
      <c r="F546" t="s">
        <v>6518</v>
      </c>
      <c r="G546" t="s">
        <v>7803</v>
      </c>
      <c r="H546" t="s">
        <v>7820</v>
      </c>
      <c r="I546" t="s">
        <v>8353</v>
      </c>
      <c r="J546" t="s">
        <v>89</v>
      </c>
      <c r="K546" t="s">
        <v>6517</v>
      </c>
      <c r="L546">
        <v>4</v>
      </c>
      <c r="M546" t="s">
        <v>19247</v>
      </c>
      <c r="N546" t="s">
        <v>19252</v>
      </c>
      <c r="O546" t="s">
        <v>8392</v>
      </c>
      <c r="P546">
        <v>650</v>
      </c>
      <c r="Q546">
        <v>65</v>
      </c>
      <c r="S546">
        <v>1</v>
      </c>
      <c r="U546" t="s">
        <v>19271</v>
      </c>
      <c r="V546" s="97">
        <v>42174</v>
      </c>
      <c r="W546" s="97">
        <v>42177</v>
      </c>
      <c r="X546" t="s">
        <v>19190</v>
      </c>
    </row>
    <row r="547" spans="1:24" customFormat="1" ht="14.25" customHeight="1" x14ac:dyDescent="0.25">
      <c r="A547" t="s">
        <v>19559</v>
      </c>
      <c r="B547" t="s">
        <v>18117</v>
      </c>
      <c r="C547" t="s">
        <v>8403</v>
      </c>
      <c r="D547" s="97">
        <v>42273</v>
      </c>
      <c r="E547" t="s">
        <v>90</v>
      </c>
      <c r="F547" t="s">
        <v>6518</v>
      </c>
      <c r="G547" t="s">
        <v>7803</v>
      </c>
      <c r="H547" t="s">
        <v>7820</v>
      </c>
      <c r="I547" t="s">
        <v>8353</v>
      </c>
      <c r="J547" t="s">
        <v>89</v>
      </c>
      <c r="K547" t="s">
        <v>6517</v>
      </c>
      <c r="L547">
        <v>5</v>
      </c>
      <c r="M547" t="s">
        <v>19247</v>
      </c>
      <c r="N547" t="s">
        <v>19252</v>
      </c>
      <c r="O547" t="s">
        <v>8392</v>
      </c>
      <c r="P547">
        <v>410</v>
      </c>
      <c r="Q547">
        <v>41</v>
      </c>
      <c r="S547">
        <v>10</v>
      </c>
      <c r="U547" t="s">
        <v>19271</v>
      </c>
      <c r="V547" s="97">
        <v>42174</v>
      </c>
      <c r="W547" s="97">
        <v>42177</v>
      </c>
      <c r="X547" t="s">
        <v>19190</v>
      </c>
    </row>
    <row r="548" spans="1:24" customFormat="1" ht="14.25" customHeight="1" x14ac:dyDescent="0.25">
      <c r="A548" t="s">
        <v>19559</v>
      </c>
      <c r="B548" t="s">
        <v>18117</v>
      </c>
      <c r="C548" t="s">
        <v>8403</v>
      </c>
      <c r="D548" s="97">
        <v>42273</v>
      </c>
      <c r="E548" t="s">
        <v>90</v>
      </c>
      <c r="F548" t="s">
        <v>6518</v>
      </c>
      <c r="G548" t="s">
        <v>7803</v>
      </c>
      <c r="H548" t="s">
        <v>7820</v>
      </c>
      <c r="I548" t="s">
        <v>8353</v>
      </c>
      <c r="J548" t="s">
        <v>89</v>
      </c>
      <c r="K548" t="s">
        <v>6517</v>
      </c>
      <c r="L548">
        <v>6</v>
      </c>
      <c r="M548" t="s">
        <v>19247</v>
      </c>
      <c r="N548" t="s">
        <v>19252</v>
      </c>
      <c r="O548" t="s">
        <v>8392</v>
      </c>
      <c r="P548">
        <v>840</v>
      </c>
      <c r="Q548">
        <v>84</v>
      </c>
      <c r="S548">
        <v>0</v>
      </c>
      <c r="U548" t="s">
        <v>19271</v>
      </c>
      <c r="V548" s="97">
        <v>42174</v>
      </c>
      <c r="W548" s="97">
        <v>42177</v>
      </c>
      <c r="X548" t="s">
        <v>19190</v>
      </c>
    </row>
    <row r="549" spans="1:24" customFormat="1" ht="14.25" customHeight="1" x14ac:dyDescent="0.25">
      <c r="A549" t="s">
        <v>19559</v>
      </c>
      <c r="B549" t="s">
        <v>18117</v>
      </c>
      <c r="C549" t="s">
        <v>8403</v>
      </c>
      <c r="D549" s="97">
        <v>42273</v>
      </c>
      <c r="E549" t="s">
        <v>90</v>
      </c>
      <c r="F549" t="s">
        <v>6518</v>
      </c>
      <c r="G549" t="s">
        <v>7803</v>
      </c>
      <c r="H549" t="s">
        <v>7820</v>
      </c>
      <c r="I549" t="s">
        <v>8353</v>
      </c>
      <c r="J549" t="s">
        <v>89</v>
      </c>
      <c r="K549" t="s">
        <v>6517</v>
      </c>
      <c r="L549">
        <v>7</v>
      </c>
      <c r="M549" t="s">
        <v>19247</v>
      </c>
      <c r="N549" t="s">
        <v>19252</v>
      </c>
      <c r="O549" t="s">
        <v>8392</v>
      </c>
      <c r="P549">
        <v>550</v>
      </c>
      <c r="Q549">
        <v>55</v>
      </c>
      <c r="S549">
        <v>1</v>
      </c>
      <c r="U549" t="s">
        <v>19271</v>
      </c>
      <c r="V549" s="97">
        <v>42174</v>
      </c>
      <c r="W549" s="97">
        <v>42177</v>
      </c>
      <c r="X549" t="s">
        <v>19190</v>
      </c>
    </row>
    <row r="550" spans="1:24" customFormat="1" ht="14.25" customHeight="1" x14ac:dyDescent="0.25">
      <c r="A550" t="s">
        <v>19559</v>
      </c>
      <c r="B550" t="s">
        <v>18117</v>
      </c>
      <c r="C550" t="s">
        <v>8403</v>
      </c>
      <c r="D550" s="97">
        <v>42273</v>
      </c>
      <c r="E550" t="s">
        <v>90</v>
      </c>
      <c r="F550" t="s">
        <v>6518</v>
      </c>
      <c r="G550" t="s">
        <v>7803</v>
      </c>
      <c r="H550" t="s">
        <v>7820</v>
      </c>
      <c r="I550" t="s">
        <v>8353</v>
      </c>
      <c r="J550" t="s">
        <v>89</v>
      </c>
      <c r="K550" t="s">
        <v>6517</v>
      </c>
      <c r="L550">
        <v>8</v>
      </c>
      <c r="M550" t="s">
        <v>19247</v>
      </c>
      <c r="N550" t="s">
        <v>19252</v>
      </c>
      <c r="O550" t="s">
        <v>8392</v>
      </c>
      <c r="P550">
        <v>630</v>
      </c>
      <c r="Q550">
        <v>63</v>
      </c>
      <c r="S550">
        <v>0</v>
      </c>
      <c r="U550" t="s">
        <v>19271</v>
      </c>
      <c r="V550" s="97">
        <v>42174</v>
      </c>
      <c r="W550" s="97">
        <v>42177</v>
      </c>
      <c r="X550" t="s">
        <v>19190</v>
      </c>
    </row>
    <row r="551" spans="1:24" customFormat="1" ht="14.25" customHeight="1" x14ac:dyDescent="0.25">
      <c r="A551" t="s">
        <v>19559</v>
      </c>
      <c r="B551" t="s">
        <v>18117</v>
      </c>
      <c r="C551" t="s">
        <v>8403</v>
      </c>
      <c r="D551" s="97">
        <v>42273</v>
      </c>
      <c r="E551" t="s">
        <v>90</v>
      </c>
      <c r="F551" t="s">
        <v>6518</v>
      </c>
      <c r="G551" t="s">
        <v>7803</v>
      </c>
      <c r="H551" t="s">
        <v>7820</v>
      </c>
      <c r="I551" t="s">
        <v>8353</v>
      </c>
      <c r="J551" t="s">
        <v>89</v>
      </c>
      <c r="K551" t="s">
        <v>6517</v>
      </c>
      <c r="L551">
        <v>9</v>
      </c>
      <c r="M551" t="s">
        <v>19247</v>
      </c>
      <c r="N551" t="s">
        <v>19252</v>
      </c>
      <c r="O551" t="s">
        <v>8392</v>
      </c>
      <c r="P551">
        <v>750</v>
      </c>
      <c r="Q551">
        <v>75</v>
      </c>
      <c r="S551">
        <v>0</v>
      </c>
      <c r="U551" t="s">
        <v>19271</v>
      </c>
      <c r="V551" s="97">
        <v>42174</v>
      </c>
      <c r="W551" s="97">
        <v>42177</v>
      </c>
      <c r="X551" t="s">
        <v>19190</v>
      </c>
    </row>
    <row r="552" spans="1:24" customFormat="1" ht="14.25" customHeight="1" x14ac:dyDescent="0.25">
      <c r="A552" t="s">
        <v>19559</v>
      </c>
      <c r="B552" t="s">
        <v>8407</v>
      </c>
      <c r="C552" t="s">
        <v>8403</v>
      </c>
      <c r="D552" s="97">
        <v>42273</v>
      </c>
      <c r="E552" t="s">
        <v>90</v>
      </c>
      <c r="F552" t="s">
        <v>6549</v>
      </c>
      <c r="G552" t="s">
        <v>7803</v>
      </c>
      <c r="I552" t="s">
        <v>8353</v>
      </c>
      <c r="J552" t="s">
        <v>89</v>
      </c>
      <c r="K552" t="s">
        <v>8302</v>
      </c>
      <c r="L552">
        <v>1</v>
      </c>
      <c r="M552" t="s">
        <v>19248</v>
      </c>
      <c r="N552" t="s">
        <v>8348</v>
      </c>
      <c r="O552" t="s">
        <v>8392</v>
      </c>
      <c r="P552">
        <v>135</v>
      </c>
      <c r="Q552">
        <v>135</v>
      </c>
      <c r="R552">
        <v>4000</v>
      </c>
      <c r="U552" t="s">
        <v>19271</v>
      </c>
      <c r="V552" s="97">
        <v>42147</v>
      </c>
      <c r="W552" s="97">
        <v>42150</v>
      </c>
      <c r="X552" t="s">
        <v>8348</v>
      </c>
    </row>
    <row r="553" spans="1:24" customFormat="1" ht="14.25" customHeight="1" x14ac:dyDescent="0.25">
      <c r="A553" t="s">
        <v>19559</v>
      </c>
      <c r="B553" t="s">
        <v>8407</v>
      </c>
      <c r="C553" t="s">
        <v>8403</v>
      </c>
      <c r="D553" s="97">
        <v>42273</v>
      </c>
      <c r="E553" t="s">
        <v>90</v>
      </c>
      <c r="F553" t="s">
        <v>6549</v>
      </c>
      <c r="G553" t="s">
        <v>7803</v>
      </c>
      <c r="I553" t="s">
        <v>8353</v>
      </c>
      <c r="J553" t="s">
        <v>89</v>
      </c>
      <c r="K553" t="s">
        <v>8302</v>
      </c>
      <c r="L553">
        <v>2</v>
      </c>
      <c r="M553" t="s">
        <v>19248</v>
      </c>
      <c r="N553" t="s">
        <v>8348</v>
      </c>
      <c r="O553" t="s">
        <v>8392</v>
      </c>
      <c r="P553">
        <v>106</v>
      </c>
      <c r="Q553">
        <v>106</v>
      </c>
      <c r="R553">
        <v>4000</v>
      </c>
      <c r="U553" t="s">
        <v>19271</v>
      </c>
      <c r="V553" s="97">
        <v>42147</v>
      </c>
      <c r="W553" s="97">
        <v>42150</v>
      </c>
      <c r="X553" t="s">
        <v>8348</v>
      </c>
    </row>
    <row r="554" spans="1:24" customFormat="1" ht="14.25" customHeight="1" x14ac:dyDescent="0.25">
      <c r="A554" t="s">
        <v>19559</v>
      </c>
      <c r="B554" t="s">
        <v>8407</v>
      </c>
      <c r="C554" t="s">
        <v>8403</v>
      </c>
      <c r="D554" s="97">
        <v>42273</v>
      </c>
      <c r="E554" t="s">
        <v>90</v>
      </c>
      <c r="F554" t="s">
        <v>6549</v>
      </c>
      <c r="G554" t="s">
        <v>7803</v>
      </c>
      <c r="I554" t="s">
        <v>8353</v>
      </c>
      <c r="J554" t="s">
        <v>89</v>
      </c>
      <c r="K554" t="s">
        <v>8302</v>
      </c>
      <c r="L554">
        <v>3</v>
      </c>
      <c r="M554" t="s">
        <v>19248</v>
      </c>
      <c r="N554" t="s">
        <v>8348</v>
      </c>
      <c r="O554" t="s">
        <v>8392</v>
      </c>
      <c r="P554">
        <v>198</v>
      </c>
      <c r="Q554">
        <v>198</v>
      </c>
      <c r="R554">
        <v>4000</v>
      </c>
      <c r="U554" t="s">
        <v>19271</v>
      </c>
      <c r="V554" s="97">
        <v>42147</v>
      </c>
      <c r="W554" s="97">
        <v>42150</v>
      </c>
      <c r="X554" t="s">
        <v>8348</v>
      </c>
    </row>
    <row r="555" spans="1:24" customFormat="1" ht="14.25" customHeight="1" x14ac:dyDescent="0.25">
      <c r="A555" t="s">
        <v>19559</v>
      </c>
      <c r="B555" t="s">
        <v>8407</v>
      </c>
      <c r="C555" t="s">
        <v>8403</v>
      </c>
      <c r="D555" s="97">
        <v>42273</v>
      </c>
      <c r="E555" t="s">
        <v>90</v>
      </c>
      <c r="F555" t="s">
        <v>6549</v>
      </c>
      <c r="G555" t="s">
        <v>7803</v>
      </c>
      <c r="I555" t="s">
        <v>8353</v>
      </c>
      <c r="J555" t="s">
        <v>89</v>
      </c>
      <c r="K555" t="s">
        <v>8302</v>
      </c>
      <c r="L555">
        <v>4</v>
      </c>
      <c r="M555" t="s">
        <v>19248</v>
      </c>
      <c r="N555" t="s">
        <v>8348</v>
      </c>
      <c r="O555" t="s">
        <v>8392</v>
      </c>
      <c r="P555">
        <v>234</v>
      </c>
      <c r="Q555">
        <v>234</v>
      </c>
      <c r="R555">
        <v>4000</v>
      </c>
      <c r="U555" t="s">
        <v>19271</v>
      </c>
      <c r="V555" s="97">
        <v>42147</v>
      </c>
      <c r="W555" s="97">
        <v>42150</v>
      </c>
      <c r="X555" t="s">
        <v>8348</v>
      </c>
    </row>
    <row r="556" spans="1:24" customFormat="1" ht="14.25" customHeight="1" x14ac:dyDescent="0.25">
      <c r="A556" t="s">
        <v>19559</v>
      </c>
      <c r="B556" t="s">
        <v>8407</v>
      </c>
      <c r="C556" t="s">
        <v>8403</v>
      </c>
      <c r="D556" s="97">
        <v>42273</v>
      </c>
      <c r="E556" t="s">
        <v>90</v>
      </c>
      <c r="F556" t="s">
        <v>6549</v>
      </c>
      <c r="G556" t="s">
        <v>7803</v>
      </c>
      <c r="I556" t="s">
        <v>8353</v>
      </c>
      <c r="J556" t="s">
        <v>89</v>
      </c>
      <c r="K556" t="s">
        <v>8302</v>
      </c>
      <c r="L556">
        <v>5</v>
      </c>
      <c r="M556" t="s">
        <v>19248</v>
      </c>
      <c r="N556" t="s">
        <v>8348</v>
      </c>
      <c r="O556" t="s">
        <v>8392</v>
      </c>
      <c r="P556">
        <v>96</v>
      </c>
      <c r="Q556">
        <v>96</v>
      </c>
      <c r="R556">
        <v>4000</v>
      </c>
      <c r="U556" t="s">
        <v>19271</v>
      </c>
      <c r="V556" s="97">
        <v>42147</v>
      </c>
      <c r="W556" s="97">
        <v>42150</v>
      </c>
      <c r="X556" t="s">
        <v>8348</v>
      </c>
    </row>
    <row r="557" spans="1:24" customFormat="1" ht="14.25" customHeight="1" x14ac:dyDescent="0.25">
      <c r="A557" t="s">
        <v>19559</v>
      </c>
      <c r="B557" t="s">
        <v>8407</v>
      </c>
      <c r="C557" t="s">
        <v>8403</v>
      </c>
      <c r="D557" s="97">
        <v>42273</v>
      </c>
      <c r="E557" t="s">
        <v>90</v>
      </c>
      <c r="F557" t="s">
        <v>6549</v>
      </c>
      <c r="G557" t="s">
        <v>7803</v>
      </c>
      <c r="I557" t="s">
        <v>8353</v>
      </c>
      <c r="J557" t="s">
        <v>89</v>
      </c>
      <c r="K557" t="s">
        <v>8302</v>
      </c>
      <c r="L557">
        <v>6</v>
      </c>
      <c r="M557" t="s">
        <v>19248</v>
      </c>
      <c r="N557" t="s">
        <v>8348</v>
      </c>
      <c r="O557" t="s">
        <v>8392</v>
      </c>
      <c r="P557">
        <v>119</v>
      </c>
      <c r="Q557">
        <v>119</v>
      </c>
      <c r="R557">
        <v>4000</v>
      </c>
      <c r="U557" t="s">
        <v>19271</v>
      </c>
      <c r="V557" s="97">
        <v>42147</v>
      </c>
      <c r="W557" s="97">
        <v>42150</v>
      </c>
      <c r="X557" t="s">
        <v>8348</v>
      </c>
    </row>
    <row r="558" spans="1:24" customFormat="1" ht="14.25" customHeight="1" x14ac:dyDescent="0.25">
      <c r="A558" t="s">
        <v>19559</v>
      </c>
      <c r="B558" t="s">
        <v>8407</v>
      </c>
      <c r="C558" t="s">
        <v>8403</v>
      </c>
      <c r="D558" s="97">
        <v>42273</v>
      </c>
      <c r="E558" t="s">
        <v>90</v>
      </c>
      <c r="F558" t="s">
        <v>6549</v>
      </c>
      <c r="G558" t="s">
        <v>7803</v>
      </c>
      <c r="I558" t="s">
        <v>8353</v>
      </c>
      <c r="J558" t="s">
        <v>89</v>
      </c>
      <c r="K558" t="s">
        <v>8302</v>
      </c>
      <c r="L558">
        <v>7</v>
      </c>
      <c r="M558" t="s">
        <v>19248</v>
      </c>
      <c r="N558" t="s">
        <v>8348</v>
      </c>
      <c r="O558" t="s">
        <v>8392</v>
      </c>
      <c r="P558">
        <v>147</v>
      </c>
      <c r="Q558">
        <v>147</v>
      </c>
      <c r="R558">
        <v>4000</v>
      </c>
      <c r="U558" t="s">
        <v>19271</v>
      </c>
      <c r="V558" s="97">
        <v>42147</v>
      </c>
      <c r="W558" s="97">
        <v>42150</v>
      </c>
      <c r="X558" t="s">
        <v>8348</v>
      </c>
    </row>
    <row r="559" spans="1:24" customFormat="1" ht="14.25" customHeight="1" x14ac:dyDescent="0.25">
      <c r="A559" t="s">
        <v>19559</v>
      </c>
      <c r="B559" t="s">
        <v>8407</v>
      </c>
      <c r="C559" t="s">
        <v>8403</v>
      </c>
      <c r="D559" s="97">
        <v>42273</v>
      </c>
      <c r="E559" t="s">
        <v>90</v>
      </c>
      <c r="F559" t="s">
        <v>6549</v>
      </c>
      <c r="G559" t="s">
        <v>7803</v>
      </c>
      <c r="I559" t="s">
        <v>8353</v>
      </c>
      <c r="J559" t="s">
        <v>89</v>
      </c>
      <c r="K559" t="s">
        <v>8302</v>
      </c>
      <c r="L559">
        <v>8</v>
      </c>
      <c r="M559" t="s">
        <v>19248</v>
      </c>
      <c r="N559" t="s">
        <v>8348</v>
      </c>
      <c r="O559" t="s">
        <v>8392</v>
      </c>
      <c r="P559">
        <v>218</v>
      </c>
      <c r="Q559">
        <v>218</v>
      </c>
      <c r="R559">
        <v>4000</v>
      </c>
      <c r="U559" t="s">
        <v>19271</v>
      </c>
      <c r="V559" s="97">
        <v>42147</v>
      </c>
      <c r="W559" s="97">
        <v>42150</v>
      </c>
      <c r="X559" t="s">
        <v>8348</v>
      </c>
    </row>
    <row r="560" spans="1:24" customFormat="1" ht="14.25" customHeight="1" x14ac:dyDescent="0.25">
      <c r="A560" t="s">
        <v>19559</v>
      </c>
      <c r="B560" t="s">
        <v>8407</v>
      </c>
      <c r="C560" t="s">
        <v>8403</v>
      </c>
      <c r="D560" s="97">
        <v>42273</v>
      </c>
      <c r="E560" t="s">
        <v>90</v>
      </c>
      <c r="F560" t="s">
        <v>6549</v>
      </c>
      <c r="G560" t="s">
        <v>7803</v>
      </c>
      <c r="I560" t="s">
        <v>8353</v>
      </c>
      <c r="J560" t="s">
        <v>89</v>
      </c>
      <c r="K560" t="s">
        <v>8302</v>
      </c>
      <c r="L560">
        <v>9</v>
      </c>
      <c r="M560" t="s">
        <v>19248</v>
      </c>
      <c r="N560" t="s">
        <v>8348</v>
      </c>
      <c r="O560" t="s">
        <v>8392</v>
      </c>
      <c r="P560">
        <v>180</v>
      </c>
      <c r="Q560">
        <v>180</v>
      </c>
      <c r="R560">
        <v>4000</v>
      </c>
      <c r="U560" t="s">
        <v>19271</v>
      </c>
      <c r="V560" s="97">
        <v>42147</v>
      </c>
      <c r="W560" s="97">
        <v>42154</v>
      </c>
      <c r="X560" t="s">
        <v>8348</v>
      </c>
    </row>
    <row r="561" spans="1:24" customFormat="1" ht="14.25" customHeight="1" x14ac:dyDescent="0.25">
      <c r="A561" t="s">
        <v>19559</v>
      </c>
      <c r="B561" t="s">
        <v>8407</v>
      </c>
      <c r="C561" t="s">
        <v>8403</v>
      </c>
      <c r="D561" s="97">
        <v>42273</v>
      </c>
      <c r="E561" t="s">
        <v>90</v>
      </c>
      <c r="F561" t="s">
        <v>6549</v>
      </c>
      <c r="G561" t="s">
        <v>7803</v>
      </c>
      <c r="I561" t="s">
        <v>8353</v>
      </c>
      <c r="J561" t="s">
        <v>89</v>
      </c>
      <c r="K561" t="s">
        <v>8302</v>
      </c>
      <c r="L561">
        <v>1</v>
      </c>
      <c r="M561" t="s">
        <v>19247</v>
      </c>
      <c r="N561" t="s">
        <v>7771</v>
      </c>
      <c r="O561" t="s">
        <v>7785</v>
      </c>
      <c r="P561">
        <v>30</v>
      </c>
      <c r="Q561">
        <v>30</v>
      </c>
      <c r="R561">
        <v>2400</v>
      </c>
      <c r="U561" t="s">
        <v>19271</v>
      </c>
      <c r="V561" s="97">
        <v>42147</v>
      </c>
      <c r="W561" s="97">
        <v>42173</v>
      </c>
    </row>
    <row r="562" spans="1:24" customFormat="1" ht="14.25" customHeight="1" x14ac:dyDescent="0.25">
      <c r="A562" t="s">
        <v>19559</v>
      </c>
      <c r="B562" t="s">
        <v>8407</v>
      </c>
      <c r="C562" t="s">
        <v>8403</v>
      </c>
      <c r="D562" s="97">
        <v>42273</v>
      </c>
      <c r="E562" t="s">
        <v>90</v>
      </c>
      <c r="F562" t="s">
        <v>6549</v>
      </c>
      <c r="G562" t="s">
        <v>7803</v>
      </c>
      <c r="I562" t="s">
        <v>8353</v>
      </c>
      <c r="J562" t="s">
        <v>89</v>
      </c>
      <c r="K562" t="s">
        <v>8302</v>
      </c>
      <c r="L562">
        <v>2</v>
      </c>
      <c r="M562" t="s">
        <v>19247</v>
      </c>
      <c r="N562" t="s">
        <v>7771</v>
      </c>
      <c r="O562" t="s">
        <v>7785</v>
      </c>
      <c r="P562">
        <v>50</v>
      </c>
      <c r="Q562">
        <v>50</v>
      </c>
      <c r="R562">
        <v>2400</v>
      </c>
      <c r="U562" t="s">
        <v>19271</v>
      </c>
      <c r="V562" s="97">
        <v>42147</v>
      </c>
      <c r="W562" s="97">
        <v>42173</v>
      </c>
    </row>
    <row r="563" spans="1:24" customFormat="1" ht="14.25" customHeight="1" x14ac:dyDescent="0.25">
      <c r="A563" t="s">
        <v>19559</v>
      </c>
      <c r="B563" t="s">
        <v>8407</v>
      </c>
      <c r="C563" t="s">
        <v>8403</v>
      </c>
      <c r="D563" s="97">
        <v>42273</v>
      </c>
      <c r="E563" t="s">
        <v>90</v>
      </c>
      <c r="F563" t="s">
        <v>6549</v>
      </c>
      <c r="G563" t="s">
        <v>7803</v>
      </c>
      <c r="I563" t="s">
        <v>8353</v>
      </c>
      <c r="J563" t="s">
        <v>89</v>
      </c>
      <c r="K563" t="s">
        <v>8302</v>
      </c>
      <c r="L563">
        <v>3</v>
      </c>
      <c r="M563" t="s">
        <v>19247</v>
      </c>
      <c r="N563" t="s">
        <v>7771</v>
      </c>
      <c r="O563" t="s">
        <v>7785</v>
      </c>
      <c r="P563">
        <v>41</v>
      </c>
      <c r="Q563">
        <v>41</v>
      </c>
      <c r="R563">
        <v>2400</v>
      </c>
      <c r="U563" t="s">
        <v>19271</v>
      </c>
      <c r="V563" s="97">
        <v>42147</v>
      </c>
      <c r="W563" s="97">
        <v>42173</v>
      </c>
    </row>
    <row r="564" spans="1:24" customFormat="1" ht="14.25" customHeight="1" x14ac:dyDescent="0.25">
      <c r="A564" t="s">
        <v>19559</v>
      </c>
      <c r="B564" t="s">
        <v>8407</v>
      </c>
      <c r="C564" t="s">
        <v>8403</v>
      </c>
      <c r="D564" s="97">
        <v>42273</v>
      </c>
      <c r="E564" t="s">
        <v>90</v>
      </c>
      <c r="F564" t="s">
        <v>6549</v>
      </c>
      <c r="G564" t="s">
        <v>7803</v>
      </c>
      <c r="I564" t="s">
        <v>8353</v>
      </c>
      <c r="J564" t="s">
        <v>89</v>
      </c>
      <c r="K564" t="s">
        <v>8302</v>
      </c>
      <c r="L564">
        <v>4</v>
      </c>
      <c r="M564" t="s">
        <v>19247</v>
      </c>
      <c r="N564" t="s">
        <v>7771</v>
      </c>
      <c r="O564" t="s">
        <v>7785</v>
      </c>
      <c r="P564">
        <v>118</v>
      </c>
      <c r="Q564">
        <v>118</v>
      </c>
      <c r="R564">
        <v>2400</v>
      </c>
      <c r="U564" t="s">
        <v>19271</v>
      </c>
      <c r="V564" s="97">
        <v>42147</v>
      </c>
      <c r="W564" s="97">
        <v>42173</v>
      </c>
    </row>
    <row r="565" spans="1:24" customFormat="1" ht="14.25" customHeight="1" x14ac:dyDescent="0.25">
      <c r="A565" t="s">
        <v>19559</v>
      </c>
      <c r="B565" t="s">
        <v>8407</v>
      </c>
      <c r="C565" t="s">
        <v>8403</v>
      </c>
      <c r="D565" s="97">
        <v>42273</v>
      </c>
      <c r="E565" t="s">
        <v>90</v>
      </c>
      <c r="F565" t="s">
        <v>6549</v>
      </c>
      <c r="G565" t="s">
        <v>7803</v>
      </c>
      <c r="I565" t="s">
        <v>8353</v>
      </c>
      <c r="J565" t="s">
        <v>89</v>
      </c>
      <c r="K565" t="s">
        <v>8302</v>
      </c>
      <c r="L565">
        <v>9</v>
      </c>
      <c r="M565" t="s">
        <v>19247</v>
      </c>
      <c r="N565" t="s">
        <v>7771</v>
      </c>
      <c r="O565" t="s">
        <v>7785</v>
      </c>
      <c r="P565">
        <v>61</v>
      </c>
      <c r="Q565">
        <v>61</v>
      </c>
      <c r="R565">
        <v>2400</v>
      </c>
      <c r="U565" t="s">
        <v>19271</v>
      </c>
      <c r="V565" s="97">
        <v>42147</v>
      </c>
      <c r="W565" s="97">
        <v>42173</v>
      </c>
    </row>
    <row r="566" spans="1:24" customFormat="1" ht="14.25" customHeight="1" x14ac:dyDescent="0.25">
      <c r="A566" t="s">
        <v>19559</v>
      </c>
      <c r="B566" t="s">
        <v>18116</v>
      </c>
      <c r="C566" t="s">
        <v>8403</v>
      </c>
      <c r="D566" s="97">
        <v>42273</v>
      </c>
      <c r="E566" t="s">
        <v>90</v>
      </c>
      <c r="F566" t="s">
        <v>6553</v>
      </c>
      <c r="G566" t="s">
        <v>7803</v>
      </c>
      <c r="I566" t="s">
        <v>8353</v>
      </c>
      <c r="J566" t="s">
        <v>89</v>
      </c>
      <c r="K566" t="s">
        <v>6552</v>
      </c>
      <c r="L566" t="s">
        <v>8369</v>
      </c>
      <c r="M566" t="s">
        <v>19247</v>
      </c>
      <c r="N566" t="s">
        <v>7771</v>
      </c>
      <c r="O566" t="s">
        <v>8392</v>
      </c>
      <c r="P566">
        <v>243</v>
      </c>
      <c r="Q566">
        <v>243</v>
      </c>
      <c r="R566">
        <v>4800</v>
      </c>
      <c r="U566" t="s">
        <v>19271</v>
      </c>
      <c r="V566" s="97">
        <v>42128</v>
      </c>
      <c r="W566" s="97">
        <v>42128</v>
      </c>
    </row>
    <row r="567" spans="1:24" customFormat="1" ht="14.25" customHeight="1" x14ac:dyDescent="0.25">
      <c r="A567" t="s">
        <v>19559</v>
      </c>
      <c r="B567" t="s">
        <v>18116</v>
      </c>
      <c r="C567" t="s">
        <v>8403</v>
      </c>
      <c r="D567" s="97">
        <v>42273</v>
      </c>
      <c r="E567" t="s">
        <v>90</v>
      </c>
      <c r="F567" t="s">
        <v>6553</v>
      </c>
      <c r="G567" t="s">
        <v>7803</v>
      </c>
      <c r="I567" t="s">
        <v>8353</v>
      </c>
      <c r="J567" t="s">
        <v>89</v>
      </c>
      <c r="K567" t="s">
        <v>6552</v>
      </c>
      <c r="L567" t="s">
        <v>8369</v>
      </c>
      <c r="M567" t="s">
        <v>19248</v>
      </c>
      <c r="N567" t="s">
        <v>7770</v>
      </c>
      <c r="O567" t="s">
        <v>8392</v>
      </c>
      <c r="P567">
        <v>366</v>
      </c>
      <c r="Q567">
        <v>366</v>
      </c>
      <c r="R567">
        <v>500</v>
      </c>
      <c r="U567" t="s">
        <v>19271</v>
      </c>
      <c r="V567" s="97">
        <v>42128</v>
      </c>
      <c r="W567" s="97">
        <v>42128</v>
      </c>
    </row>
    <row r="568" spans="1:24" customFormat="1" ht="14.25" customHeight="1" x14ac:dyDescent="0.25">
      <c r="A568" t="s">
        <v>19559</v>
      </c>
      <c r="B568" t="s">
        <v>18116</v>
      </c>
      <c r="C568" t="s">
        <v>8403</v>
      </c>
      <c r="D568" s="97">
        <v>42273</v>
      </c>
      <c r="E568" t="s">
        <v>90</v>
      </c>
      <c r="F568" t="s">
        <v>6553</v>
      </c>
      <c r="G568" t="s">
        <v>7803</v>
      </c>
      <c r="I568" t="s">
        <v>8353</v>
      </c>
      <c r="J568" t="s">
        <v>89</v>
      </c>
      <c r="K568" t="s">
        <v>6552</v>
      </c>
      <c r="L568" t="s">
        <v>8369</v>
      </c>
      <c r="M568" t="s">
        <v>19248</v>
      </c>
      <c r="N568" t="s">
        <v>7770</v>
      </c>
      <c r="O568" t="s">
        <v>8392</v>
      </c>
      <c r="P568">
        <v>134</v>
      </c>
      <c r="Q568">
        <v>134</v>
      </c>
      <c r="R568">
        <v>500</v>
      </c>
      <c r="U568" t="s">
        <v>19271</v>
      </c>
      <c r="V568" s="97">
        <v>42128</v>
      </c>
      <c r="W568" s="97">
        <v>42128</v>
      </c>
    </row>
    <row r="569" spans="1:24" customFormat="1" ht="14.25" customHeight="1" x14ac:dyDescent="0.25">
      <c r="A569" t="s">
        <v>19559</v>
      </c>
      <c r="B569" t="s">
        <v>18116</v>
      </c>
      <c r="C569" t="s">
        <v>8403</v>
      </c>
      <c r="D569" s="97">
        <v>42273</v>
      </c>
      <c r="E569" t="s">
        <v>90</v>
      </c>
      <c r="F569" t="s">
        <v>6553</v>
      </c>
      <c r="G569" t="s">
        <v>7803</v>
      </c>
      <c r="I569" t="s">
        <v>8353</v>
      </c>
      <c r="J569" t="s">
        <v>89</v>
      </c>
      <c r="K569" t="s">
        <v>6552</v>
      </c>
      <c r="L569" t="s">
        <v>8369</v>
      </c>
      <c r="M569" t="s">
        <v>19247</v>
      </c>
      <c r="N569" t="s">
        <v>7771</v>
      </c>
      <c r="O569" t="s">
        <v>8392</v>
      </c>
      <c r="P569">
        <v>366</v>
      </c>
      <c r="Q569">
        <v>366</v>
      </c>
      <c r="R569">
        <v>4800</v>
      </c>
      <c r="U569" t="s">
        <v>19271</v>
      </c>
      <c r="V569" s="97">
        <v>42128</v>
      </c>
      <c r="W569" s="97">
        <v>42128</v>
      </c>
    </row>
    <row r="570" spans="1:24" customFormat="1" ht="14.25" customHeight="1" x14ac:dyDescent="0.25">
      <c r="A570" t="s">
        <v>19559</v>
      </c>
      <c r="B570" t="s">
        <v>18116</v>
      </c>
      <c r="C570" t="s">
        <v>8403</v>
      </c>
      <c r="D570" s="97">
        <v>42273</v>
      </c>
      <c r="E570" t="s">
        <v>90</v>
      </c>
      <c r="F570" t="s">
        <v>6553</v>
      </c>
      <c r="G570" t="s">
        <v>7803</v>
      </c>
      <c r="I570" t="s">
        <v>8353</v>
      </c>
      <c r="J570" t="s">
        <v>89</v>
      </c>
      <c r="K570" t="s">
        <v>6552</v>
      </c>
      <c r="L570" t="s">
        <v>8369</v>
      </c>
      <c r="M570" t="s">
        <v>19247</v>
      </c>
      <c r="N570" t="s">
        <v>7771</v>
      </c>
      <c r="O570" t="s">
        <v>8392</v>
      </c>
      <c r="P570">
        <v>171</v>
      </c>
      <c r="Q570">
        <v>171</v>
      </c>
      <c r="R570">
        <v>4800</v>
      </c>
      <c r="U570" t="s">
        <v>19271</v>
      </c>
      <c r="V570" s="97">
        <v>42128</v>
      </c>
      <c r="W570" s="97">
        <v>42128</v>
      </c>
    </row>
    <row r="571" spans="1:24" customFormat="1" ht="14.25" customHeight="1" x14ac:dyDescent="0.25">
      <c r="A571" t="s">
        <v>19559</v>
      </c>
      <c r="B571" t="s">
        <v>8407</v>
      </c>
      <c r="C571" t="s">
        <v>8403</v>
      </c>
      <c r="D571" s="97">
        <v>42273</v>
      </c>
      <c r="E571" t="s">
        <v>90</v>
      </c>
      <c r="F571" t="s">
        <v>6463</v>
      </c>
      <c r="G571" t="s">
        <v>7803</v>
      </c>
      <c r="I571" t="s">
        <v>8353</v>
      </c>
      <c r="J571" t="s">
        <v>89</v>
      </c>
      <c r="K571" t="s">
        <v>8285</v>
      </c>
      <c r="L571">
        <v>1</v>
      </c>
      <c r="M571" t="s">
        <v>19247</v>
      </c>
      <c r="N571" t="s">
        <v>7771</v>
      </c>
      <c r="O571" t="s">
        <v>7785</v>
      </c>
      <c r="P571">
        <v>11</v>
      </c>
      <c r="Q571">
        <v>11</v>
      </c>
      <c r="R571">
        <v>2400</v>
      </c>
      <c r="U571" t="s">
        <v>19271</v>
      </c>
      <c r="V571" s="97">
        <v>42148</v>
      </c>
      <c r="W571" s="97">
        <v>42148</v>
      </c>
      <c r="X571" t="s">
        <v>19188</v>
      </c>
    </row>
    <row r="572" spans="1:24" customFormat="1" ht="14.25" customHeight="1" x14ac:dyDescent="0.25">
      <c r="A572" t="s">
        <v>19559</v>
      </c>
      <c r="B572" t="s">
        <v>8407</v>
      </c>
      <c r="C572" t="s">
        <v>8403</v>
      </c>
      <c r="D572" s="97">
        <v>42273</v>
      </c>
      <c r="E572" t="s">
        <v>90</v>
      </c>
      <c r="F572" t="s">
        <v>6463</v>
      </c>
      <c r="G572" t="s">
        <v>7803</v>
      </c>
      <c r="I572" t="s">
        <v>8353</v>
      </c>
      <c r="J572" t="s">
        <v>89</v>
      </c>
      <c r="K572" t="s">
        <v>8285</v>
      </c>
      <c r="L572">
        <v>2</v>
      </c>
      <c r="M572" t="s">
        <v>19247</v>
      </c>
      <c r="N572" t="s">
        <v>7771</v>
      </c>
      <c r="O572" t="s">
        <v>7785</v>
      </c>
      <c r="P572">
        <v>14</v>
      </c>
      <c r="Q572">
        <v>14</v>
      </c>
      <c r="R572">
        <v>2400</v>
      </c>
      <c r="U572" t="s">
        <v>19271</v>
      </c>
      <c r="V572" s="97">
        <v>42148</v>
      </c>
      <c r="W572" s="97">
        <v>42148</v>
      </c>
      <c r="X572" t="s">
        <v>19188</v>
      </c>
    </row>
    <row r="573" spans="1:24" customFormat="1" ht="14.25" customHeight="1" x14ac:dyDescent="0.25">
      <c r="A573" t="s">
        <v>19559</v>
      </c>
      <c r="B573" t="s">
        <v>8407</v>
      </c>
      <c r="C573" t="s">
        <v>8403</v>
      </c>
      <c r="D573" s="97">
        <v>42273</v>
      </c>
      <c r="E573" t="s">
        <v>90</v>
      </c>
      <c r="F573" t="s">
        <v>6463</v>
      </c>
      <c r="G573" t="s">
        <v>7803</v>
      </c>
      <c r="I573" t="s">
        <v>8353</v>
      </c>
      <c r="J573" t="s">
        <v>89</v>
      </c>
      <c r="K573" t="s">
        <v>8285</v>
      </c>
      <c r="L573">
        <v>3</v>
      </c>
      <c r="M573" t="s">
        <v>19247</v>
      </c>
      <c r="N573" t="s">
        <v>7771</v>
      </c>
      <c r="O573" t="s">
        <v>7785</v>
      </c>
      <c r="P573">
        <v>36</v>
      </c>
      <c r="Q573">
        <v>36</v>
      </c>
      <c r="R573">
        <v>2400</v>
      </c>
      <c r="U573" t="s">
        <v>19271</v>
      </c>
      <c r="V573" s="97">
        <v>42148</v>
      </c>
      <c r="W573" s="97">
        <v>42148</v>
      </c>
      <c r="X573" t="s">
        <v>19188</v>
      </c>
    </row>
    <row r="574" spans="1:24" customFormat="1" ht="14.25" customHeight="1" x14ac:dyDescent="0.25">
      <c r="A574" t="s">
        <v>19559</v>
      </c>
      <c r="B574" t="s">
        <v>8407</v>
      </c>
      <c r="C574" t="s">
        <v>8403</v>
      </c>
      <c r="D574" s="97">
        <v>42273</v>
      </c>
      <c r="E574" t="s">
        <v>90</v>
      </c>
      <c r="F574" t="s">
        <v>6463</v>
      </c>
      <c r="G574" t="s">
        <v>7803</v>
      </c>
      <c r="I574" t="s">
        <v>8353</v>
      </c>
      <c r="J574" t="s">
        <v>89</v>
      </c>
      <c r="K574" t="s">
        <v>8285</v>
      </c>
      <c r="L574">
        <v>4</v>
      </c>
      <c r="M574" t="s">
        <v>19247</v>
      </c>
      <c r="N574" t="s">
        <v>7771</v>
      </c>
      <c r="O574" t="s">
        <v>7785</v>
      </c>
      <c r="P574">
        <v>31</v>
      </c>
      <c r="Q574">
        <v>31</v>
      </c>
      <c r="R574">
        <v>2400</v>
      </c>
      <c r="U574" t="s">
        <v>19271</v>
      </c>
      <c r="V574" s="97">
        <v>42148</v>
      </c>
      <c r="W574" s="97">
        <v>42148</v>
      </c>
      <c r="X574" t="s">
        <v>19188</v>
      </c>
    </row>
    <row r="575" spans="1:24" customFormat="1" ht="14.25" customHeight="1" x14ac:dyDescent="0.25">
      <c r="A575" t="s">
        <v>19559</v>
      </c>
      <c r="B575" t="s">
        <v>8407</v>
      </c>
      <c r="C575" t="s">
        <v>8403</v>
      </c>
      <c r="D575" s="97">
        <v>42273</v>
      </c>
      <c r="E575" t="s">
        <v>90</v>
      </c>
      <c r="F575" t="s">
        <v>6463</v>
      </c>
      <c r="G575" t="s">
        <v>7803</v>
      </c>
      <c r="I575" t="s">
        <v>8353</v>
      </c>
      <c r="J575" t="s">
        <v>89</v>
      </c>
      <c r="K575" t="s">
        <v>8285</v>
      </c>
      <c r="L575">
        <v>5</v>
      </c>
      <c r="M575" t="s">
        <v>19247</v>
      </c>
      <c r="N575" t="s">
        <v>7771</v>
      </c>
      <c r="O575" t="s">
        <v>7785</v>
      </c>
      <c r="P575">
        <v>139</v>
      </c>
      <c r="Q575">
        <v>139</v>
      </c>
      <c r="R575">
        <v>2400</v>
      </c>
      <c r="U575" t="s">
        <v>19271</v>
      </c>
      <c r="V575" s="97">
        <v>42129</v>
      </c>
      <c r="W575" s="97">
        <v>42148</v>
      </c>
      <c r="X575" t="s">
        <v>19188</v>
      </c>
    </row>
    <row r="576" spans="1:24" customFormat="1" ht="14.25" customHeight="1" x14ac:dyDescent="0.25">
      <c r="A576" t="s">
        <v>19559</v>
      </c>
      <c r="B576" t="s">
        <v>8407</v>
      </c>
      <c r="C576" t="s">
        <v>8403</v>
      </c>
      <c r="D576" s="97">
        <v>42273</v>
      </c>
      <c r="E576" t="s">
        <v>90</v>
      </c>
      <c r="F576" t="s">
        <v>6463</v>
      </c>
      <c r="G576" t="s">
        <v>7803</v>
      </c>
      <c r="I576" t="s">
        <v>8353</v>
      </c>
      <c r="J576" t="s">
        <v>89</v>
      </c>
      <c r="K576" t="s">
        <v>8285</v>
      </c>
      <c r="L576">
        <v>6</v>
      </c>
      <c r="M576" t="s">
        <v>19247</v>
      </c>
      <c r="N576" t="s">
        <v>7771</v>
      </c>
      <c r="O576" t="s">
        <v>7785</v>
      </c>
      <c r="P576">
        <v>28</v>
      </c>
      <c r="Q576">
        <v>28</v>
      </c>
      <c r="R576">
        <v>2400</v>
      </c>
      <c r="U576" t="s">
        <v>19271</v>
      </c>
      <c r="V576" s="97">
        <v>42148</v>
      </c>
      <c r="W576" s="97">
        <v>42148</v>
      </c>
      <c r="X576" t="s">
        <v>19188</v>
      </c>
    </row>
    <row r="577" spans="1:24" customFormat="1" ht="14.25" customHeight="1" x14ac:dyDescent="0.25">
      <c r="A577" t="s">
        <v>19559</v>
      </c>
      <c r="B577" t="s">
        <v>8407</v>
      </c>
      <c r="C577" t="s">
        <v>8403</v>
      </c>
      <c r="D577" s="97">
        <v>42273</v>
      </c>
      <c r="E577" t="s">
        <v>90</v>
      </c>
      <c r="F577" t="s">
        <v>6463</v>
      </c>
      <c r="G577" t="s">
        <v>7803</v>
      </c>
      <c r="I577" t="s">
        <v>8353</v>
      </c>
      <c r="J577" t="s">
        <v>89</v>
      </c>
      <c r="K577" t="s">
        <v>8285</v>
      </c>
      <c r="L577">
        <v>7</v>
      </c>
      <c r="M577" t="s">
        <v>19247</v>
      </c>
      <c r="N577" t="s">
        <v>7771</v>
      </c>
      <c r="O577" t="s">
        <v>7785</v>
      </c>
      <c r="P577">
        <v>4</v>
      </c>
      <c r="Q577">
        <v>4</v>
      </c>
      <c r="R577">
        <v>2400</v>
      </c>
      <c r="U577" t="s">
        <v>19271</v>
      </c>
      <c r="V577" s="97">
        <v>42148</v>
      </c>
      <c r="W577" s="97">
        <v>42148</v>
      </c>
      <c r="X577" t="s">
        <v>19188</v>
      </c>
    </row>
    <row r="578" spans="1:24" customFormat="1" ht="14.25" customHeight="1" x14ac:dyDescent="0.25">
      <c r="A578" t="s">
        <v>19559</v>
      </c>
      <c r="B578" t="s">
        <v>8407</v>
      </c>
      <c r="C578" t="s">
        <v>8403</v>
      </c>
      <c r="D578" s="97">
        <v>42273</v>
      </c>
      <c r="E578" t="s">
        <v>90</v>
      </c>
      <c r="F578" t="s">
        <v>6463</v>
      </c>
      <c r="G578" t="s">
        <v>7803</v>
      </c>
      <c r="I578" t="s">
        <v>8353</v>
      </c>
      <c r="J578" t="s">
        <v>89</v>
      </c>
      <c r="K578" t="s">
        <v>8285</v>
      </c>
      <c r="L578">
        <v>8</v>
      </c>
      <c r="M578" t="s">
        <v>19247</v>
      </c>
      <c r="N578" t="s">
        <v>7771</v>
      </c>
      <c r="O578" t="s">
        <v>7785</v>
      </c>
      <c r="P578">
        <v>4</v>
      </c>
      <c r="Q578">
        <v>4</v>
      </c>
      <c r="R578">
        <v>2400</v>
      </c>
      <c r="U578" t="s">
        <v>19271</v>
      </c>
      <c r="V578" s="97">
        <v>42148</v>
      </c>
      <c r="W578" s="97">
        <v>42148</v>
      </c>
      <c r="X578" t="s">
        <v>19188</v>
      </c>
    </row>
    <row r="579" spans="1:24" customFormat="1" ht="14.25" customHeight="1" x14ac:dyDescent="0.25">
      <c r="A579" t="s">
        <v>19559</v>
      </c>
      <c r="B579" t="s">
        <v>8407</v>
      </c>
      <c r="C579" t="s">
        <v>8403</v>
      </c>
      <c r="D579" s="97">
        <v>42273</v>
      </c>
      <c r="E579" t="s">
        <v>90</v>
      </c>
      <c r="F579" t="s">
        <v>6463</v>
      </c>
      <c r="G579" t="s">
        <v>7803</v>
      </c>
      <c r="I579" t="s">
        <v>8353</v>
      </c>
      <c r="J579" t="s">
        <v>89</v>
      </c>
      <c r="K579" t="s">
        <v>8285</v>
      </c>
      <c r="L579">
        <v>9</v>
      </c>
      <c r="M579" t="s">
        <v>19247</v>
      </c>
      <c r="N579" t="s">
        <v>7771</v>
      </c>
      <c r="O579" t="s">
        <v>7785</v>
      </c>
      <c r="P579">
        <v>24</v>
      </c>
      <c r="Q579">
        <v>24</v>
      </c>
      <c r="R579">
        <v>2400</v>
      </c>
      <c r="U579" t="s">
        <v>19271</v>
      </c>
      <c r="V579" s="97">
        <v>42148</v>
      </c>
      <c r="W579" s="97">
        <v>42148</v>
      </c>
      <c r="X579" t="s">
        <v>19188</v>
      </c>
    </row>
    <row r="580" spans="1:24" customFormat="1" ht="14.25" customHeight="1" x14ac:dyDescent="0.25">
      <c r="A580" t="s">
        <v>19559</v>
      </c>
      <c r="B580" t="s">
        <v>8407</v>
      </c>
      <c r="C580" t="s">
        <v>8403</v>
      </c>
      <c r="D580" s="97">
        <v>42273</v>
      </c>
      <c r="E580" t="s">
        <v>90</v>
      </c>
      <c r="F580" t="s">
        <v>6463</v>
      </c>
      <c r="G580" t="s">
        <v>7803</v>
      </c>
      <c r="I580" t="s">
        <v>8353</v>
      </c>
      <c r="J580" t="s">
        <v>89</v>
      </c>
      <c r="K580" t="s">
        <v>8285</v>
      </c>
      <c r="L580" t="s">
        <v>8369</v>
      </c>
      <c r="M580" t="s">
        <v>19247</v>
      </c>
      <c r="N580" t="s">
        <v>7771</v>
      </c>
      <c r="O580" t="s">
        <v>8392</v>
      </c>
      <c r="P580">
        <v>100</v>
      </c>
      <c r="Q580">
        <v>100</v>
      </c>
      <c r="R580">
        <v>2400</v>
      </c>
      <c r="U580" t="s">
        <v>19271</v>
      </c>
      <c r="V580" s="97">
        <v>42129</v>
      </c>
      <c r="W580" s="97">
        <v>42129</v>
      </c>
    </row>
    <row r="581" spans="1:24" customFormat="1" ht="14.25" customHeight="1" x14ac:dyDescent="0.25">
      <c r="A581" t="s">
        <v>19559</v>
      </c>
      <c r="B581" t="s">
        <v>8407</v>
      </c>
      <c r="C581" t="s">
        <v>8403</v>
      </c>
      <c r="D581" s="97">
        <v>42273</v>
      </c>
      <c r="E581" t="s">
        <v>90</v>
      </c>
      <c r="F581" t="s">
        <v>6577</v>
      </c>
      <c r="G581" t="s">
        <v>7803</v>
      </c>
      <c r="I581" t="s">
        <v>8353</v>
      </c>
      <c r="J581" t="s">
        <v>89</v>
      </c>
      <c r="K581" t="s">
        <v>6576</v>
      </c>
      <c r="L581">
        <v>1</v>
      </c>
      <c r="M581" t="s">
        <v>19247</v>
      </c>
      <c r="N581" t="s">
        <v>18841</v>
      </c>
      <c r="O581" t="s">
        <v>7785</v>
      </c>
      <c r="P581">
        <v>4</v>
      </c>
      <c r="Q581">
        <v>2</v>
      </c>
      <c r="R581">
        <v>11772</v>
      </c>
      <c r="S581">
        <v>1</v>
      </c>
      <c r="U581" t="s">
        <v>19271</v>
      </c>
      <c r="V581" s="97">
        <v>42172</v>
      </c>
      <c r="W581" s="97">
        <v>42181</v>
      </c>
      <c r="X581" t="s">
        <v>19400</v>
      </c>
    </row>
    <row r="582" spans="1:24" customFormat="1" ht="14.25" customHeight="1" x14ac:dyDescent="0.25">
      <c r="A582" t="s">
        <v>19559</v>
      </c>
      <c r="B582" t="s">
        <v>8407</v>
      </c>
      <c r="C582" t="s">
        <v>8403</v>
      </c>
      <c r="D582" s="97">
        <v>42273</v>
      </c>
      <c r="E582" t="s">
        <v>90</v>
      </c>
      <c r="F582" t="s">
        <v>6577</v>
      </c>
      <c r="G582" t="s">
        <v>7803</v>
      </c>
      <c r="I582" t="s">
        <v>8353</v>
      </c>
      <c r="J582" t="s">
        <v>89</v>
      </c>
      <c r="K582" t="s">
        <v>6576</v>
      </c>
      <c r="L582">
        <v>2</v>
      </c>
      <c r="M582" t="s">
        <v>19247</v>
      </c>
      <c r="N582" t="s">
        <v>18841</v>
      </c>
      <c r="O582" t="s">
        <v>7785</v>
      </c>
      <c r="P582">
        <v>34</v>
      </c>
      <c r="Q582">
        <v>17</v>
      </c>
      <c r="R582">
        <v>11772</v>
      </c>
      <c r="S582">
        <v>1</v>
      </c>
      <c r="U582" t="s">
        <v>19271</v>
      </c>
      <c r="V582" s="97">
        <v>42174</v>
      </c>
      <c r="W582" s="97">
        <v>42181</v>
      </c>
      <c r="X582" t="s">
        <v>19400</v>
      </c>
    </row>
    <row r="583" spans="1:24" customFormat="1" ht="14.25" customHeight="1" x14ac:dyDescent="0.25">
      <c r="A583" t="s">
        <v>19559</v>
      </c>
      <c r="B583" t="s">
        <v>8407</v>
      </c>
      <c r="C583" t="s">
        <v>8403</v>
      </c>
      <c r="D583" s="97">
        <v>42273</v>
      </c>
      <c r="E583" t="s">
        <v>90</v>
      </c>
      <c r="F583" t="s">
        <v>6577</v>
      </c>
      <c r="G583" t="s">
        <v>7803</v>
      </c>
      <c r="I583" t="s">
        <v>8353</v>
      </c>
      <c r="J583" t="s">
        <v>89</v>
      </c>
      <c r="K583" t="s">
        <v>6576</v>
      </c>
      <c r="L583">
        <v>3</v>
      </c>
      <c r="M583" t="s">
        <v>19247</v>
      </c>
      <c r="N583" t="s">
        <v>18841</v>
      </c>
      <c r="O583" t="s">
        <v>7785</v>
      </c>
      <c r="P583">
        <v>54</v>
      </c>
      <c r="Q583">
        <v>27</v>
      </c>
      <c r="R583">
        <v>11772</v>
      </c>
      <c r="S583">
        <v>0</v>
      </c>
      <c r="U583" t="s">
        <v>19271</v>
      </c>
      <c r="V583" s="97">
        <v>42175</v>
      </c>
      <c r="W583" s="97">
        <v>42181</v>
      </c>
      <c r="X583" t="s">
        <v>19400</v>
      </c>
    </row>
    <row r="584" spans="1:24" customFormat="1" ht="14.25" customHeight="1" x14ac:dyDescent="0.25">
      <c r="A584" t="s">
        <v>19559</v>
      </c>
      <c r="B584" t="s">
        <v>8407</v>
      </c>
      <c r="C584" t="s">
        <v>8403</v>
      </c>
      <c r="D584" s="97">
        <v>42273</v>
      </c>
      <c r="E584" t="s">
        <v>90</v>
      </c>
      <c r="F584" t="s">
        <v>6577</v>
      </c>
      <c r="G584" t="s">
        <v>7803</v>
      </c>
      <c r="I584" t="s">
        <v>8353</v>
      </c>
      <c r="J584" t="s">
        <v>89</v>
      </c>
      <c r="K584" t="s">
        <v>6576</v>
      </c>
      <c r="L584">
        <v>4</v>
      </c>
      <c r="M584" t="s">
        <v>19247</v>
      </c>
      <c r="N584" t="s">
        <v>18841</v>
      </c>
      <c r="O584" t="s">
        <v>7785</v>
      </c>
      <c r="P584">
        <v>262</v>
      </c>
      <c r="Q584">
        <v>131</v>
      </c>
      <c r="R584">
        <v>11772</v>
      </c>
      <c r="S584">
        <v>8</v>
      </c>
      <c r="U584" t="s">
        <v>19271</v>
      </c>
      <c r="V584" s="97">
        <v>42176</v>
      </c>
      <c r="W584" s="97">
        <v>42181</v>
      </c>
      <c r="X584" t="s">
        <v>19400</v>
      </c>
    </row>
    <row r="585" spans="1:24" customFormat="1" ht="14.25" customHeight="1" x14ac:dyDescent="0.25">
      <c r="A585" t="s">
        <v>19559</v>
      </c>
      <c r="B585" t="s">
        <v>8407</v>
      </c>
      <c r="C585" t="s">
        <v>8403</v>
      </c>
      <c r="D585" s="97">
        <v>42273</v>
      </c>
      <c r="E585" t="s">
        <v>90</v>
      </c>
      <c r="F585" t="s">
        <v>6577</v>
      </c>
      <c r="G585" t="s">
        <v>7803</v>
      </c>
      <c r="I585" t="s">
        <v>8353</v>
      </c>
      <c r="J585" t="s">
        <v>89</v>
      </c>
      <c r="K585" t="s">
        <v>6576</v>
      </c>
      <c r="L585">
        <v>5</v>
      </c>
      <c r="M585" t="s">
        <v>19247</v>
      </c>
      <c r="N585" t="s">
        <v>18841</v>
      </c>
      <c r="O585" t="s">
        <v>7785</v>
      </c>
      <c r="P585">
        <v>70</v>
      </c>
      <c r="Q585">
        <v>35</v>
      </c>
      <c r="R585">
        <v>11772</v>
      </c>
      <c r="S585">
        <v>0</v>
      </c>
      <c r="U585" t="s">
        <v>19271</v>
      </c>
      <c r="V585" s="97">
        <v>42176</v>
      </c>
      <c r="W585" s="97">
        <v>42181</v>
      </c>
      <c r="X585" t="s">
        <v>19400</v>
      </c>
    </row>
    <row r="586" spans="1:24" customFormat="1" ht="14.25" customHeight="1" x14ac:dyDescent="0.25">
      <c r="A586" t="s">
        <v>19559</v>
      </c>
      <c r="B586" t="s">
        <v>8407</v>
      </c>
      <c r="C586" t="s">
        <v>8403</v>
      </c>
      <c r="D586" s="97">
        <v>42273</v>
      </c>
      <c r="E586" t="s">
        <v>90</v>
      </c>
      <c r="F586" t="s">
        <v>6577</v>
      </c>
      <c r="G586" t="s">
        <v>7803</v>
      </c>
      <c r="I586" t="s">
        <v>8353</v>
      </c>
      <c r="J586" t="s">
        <v>89</v>
      </c>
      <c r="K586" t="s">
        <v>6576</v>
      </c>
      <c r="L586">
        <v>6</v>
      </c>
      <c r="M586" t="s">
        <v>19247</v>
      </c>
      <c r="N586" t="s">
        <v>18841</v>
      </c>
      <c r="O586" t="s">
        <v>7785</v>
      </c>
      <c r="P586">
        <v>20</v>
      </c>
      <c r="Q586">
        <v>10</v>
      </c>
      <c r="R586">
        <v>11772</v>
      </c>
      <c r="S586">
        <v>0</v>
      </c>
      <c r="U586" t="s">
        <v>19271</v>
      </c>
      <c r="V586" s="97">
        <v>42173</v>
      </c>
      <c r="W586" s="97">
        <v>42181</v>
      </c>
      <c r="X586" t="s">
        <v>19400</v>
      </c>
    </row>
    <row r="587" spans="1:24" customFormat="1" ht="14.25" customHeight="1" x14ac:dyDescent="0.25">
      <c r="A587" t="s">
        <v>19559</v>
      </c>
      <c r="B587" t="s">
        <v>8407</v>
      </c>
      <c r="C587" t="s">
        <v>8403</v>
      </c>
      <c r="D587" s="97">
        <v>42273</v>
      </c>
      <c r="E587" t="s">
        <v>90</v>
      </c>
      <c r="F587" t="s">
        <v>6577</v>
      </c>
      <c r="G587" t="s">
        <v>7803</v>
      </c>
      <c r="I587" t="s">
        <v>8353</v>
      </c>
      <c r="J587" t="s">
        <v>89</v>
      </c>
      <c r="K587" t="s">
        <v>6576</v>
      </c>
      <c r="L587">
        <v>7</v>
      </c>
      <c r="M587" t="s">
        <v>19247</v>
      </c>
      <c r="N587" t="s">
        <v>18841</v>
      </c>
      <c r="O587" t="s">
        <v>7785</v>
      </c>
      <c r="P587">
        <v>64</v>
      </c>
      <c r="Q587">
        <v>32</v>
      </c>
      <c r="R587">
        <v>11772</v>
      </c>
      <c r="S587">
        <v>0</v>
      </c>
      <c r="U587" t="s">
        <v>19271</v>
      </c>
      <c r="V587" s="97">
        <v>42174</v>
      </c>
      <c r="W587" s="97">
        <v>42181</v>
      </c>
      <c r="X587" t="s">
        <v>19400</v>
      </c>
    </row>
    <row r="588" spans="1:24" customFormat="1" ht="14.25" customHeight="1" x14ac:dyDescent="0.25">
      <c r="A588" t="s">
        <v>19559</v>
      </c>
      <c r="B588" t="s">
        <v>8407</v>
      </c>
      <c r="C588" t="s">
        <v>8403</v>
      </c>
      <c r="D588" s="97">
        <v>42273</v>
      </c>
      <c r="E588" t="s">
        <v>90</v>
      </c>
      <c r="F588" t="s">
        <v>6577</v>
      </c>
      <c r="G588" t="s">
        <v>7803</v>
      </c>
      <c r="I588" t="s">
        <v>8353</v>
      </c>
      <c r="J588" t="s">
        <v>89</v>
      </c>
      <c r="K588" t="s">
        <v>6576</v>
      </c>
      <c r="L588">
        <v>8</v>
      </c>
      <c r="M588" t="s">
        <v>19247</v>
      </c>
      <c r="N588" t="s">
        <v>18841</v>
      </c>
      <c r="O588" t="s">
        <v>7785</v>
      </c>
      <c r="P588">
        <v>98</v>
      </c>
      <c r="Q588">
        <v>49</v>
      </c>
      <c r="R588">
        <v>11772</v>
      </c>
      <c r="S588">
        <v>5</v>
      </c>
      <c r="U588" t="s">
        <v>19271</v>
      </c>
      <c r="V588" s="97">
        <v>42172</v>
      </c>
      <c r="W588" s="97">
        <v>42181</v>
      </c>
      <c r="X588" t="s">
        <v>19400</v>
      </c>
    </row>
    <row r="589" spans="1:24" customFormat="1" ht="14.25" customHeight="1" x14ac:dyDescent="0.25">
      <c r="A589" t="s">
        <v>19559</v>
      </c>
      <c r="B589" t="s">
        <v>8407</v>
      </c>
      <c r="C589" t="s">
        <v>8403</v>
      </c>
      <c r="D589" s="97">
        <v>42273</v>
      </c>
      <c r="E589" t="s">
        <v>90</v>
      </c>
      <c r="F589" t="s">
        <v>6577</v>
      </c>
      <c r="G589" t="s">
        <v>7803</v>
      </c>
      <c r="I589" t="s">
        <v>8353</v>
      </c>
      <c r="J589" t="s">
        <v>89</v>
      </c>
      <c r="K589" t="s">
        <v>6576</v>
      </c>
      <c r="L589">
        <v>9</v>
      </c>
      <c r="M589" t="s">
        <v>19247</v>
      </c>
      <c r="N589" t="s">
        <v>18841</v>
      </c>
      <c r="O589" t="s">
        <v>7785</v>
      </c>
      <c r="P589">
        <v>102</v>
      </c>
      <c r="Q589">
        <v>51</v>
      </c>
      <c r="R589">
        <v>11772</v>
      </c>
      <c r="S589">
        <v>13</v>
      </c>
      <c r="U589" t="s">
        <v>19271</v>
      </c>
      <c r="V589" s="97">
        <v>42172</v>
      </c>
      <c r="W589" s="97">
        <v>42181</v>
      </c>
      <c r="X589" t="s">
        <v>19400</v>
      </c>
    </row>
    <row r="590" spans="1:24" customFormat="1" ht="14.25" customHeight="1" x14ac:dyDescent="0.25">
      <c r="A590" t="s">
        <v>19559</v>
      </c>
      <c r="B590" t="s">
        <v>8407</v>
      </c>
      <c r="C590" t="s">
        <v>8403</v>
      </c>
      <c r="D590" s="97">
        <v>42273</v>
      </c>
      <c r="E590" t="s">
        <v>90</v>
      </c>
      <c r="F590" t="s">
        <v>6577</v>
      </c>
      <c r="G590" t="s">
        <v>7803</v>
      </c>
      <c r="H590" t="s">
        <v>7820</v>
      </c>
      <c r="I590" t="s">
        <v>8353</v>
      </c>
      <c r="J590" t="s">
        <v>89</v>
      </c>
      <c r="K590" t="s">
        <v>6576</v>
      </c>
      <c r="L590">
        <v>1</v>
      </c>
      <c r="M590" t="s">
        <v>19247</v>
      </c>
      <c r="N590" t="s">
        <v>19252</v>
      </c>
      <c r="O590" t="s">
        <v>7785</v>
      </c>
      <c r="P590">
        <v>20</v>
      </c>
      <c r="Q590">
        <v>2</v>
      </c>
      <c r="S590">
        <v>1</v>
      </c>
      <c r="U590" t="s">
        <v>19271</v>
      </c>
      <c r="V590" s="97">
        <v>42172</v>
      </c>
      <c r="W590" s="97">
        <v>42181</v>
      </c>
      <c r="X590" t="s">
        <v>19190</v>
      </c>
    </row>
    <row r="591" spans="1:24" customFormat="1" ht="14.25" customHeight="1" x14ac:dyDescent="0.25">
      <c r="A591" t="s">
        <v>19559</v>
      </c>
      <c r="B591" t="s">
        <v>8407</v>
      </c>
      <c r="C591" t="s">
        <v>8403</v>
      </c>
      <c r="D591" s="97">
        <v>42273</v>
      </c>
      <c r="E591" t="s">
        <v>90</v>
      </c>
      <c r="F591" t="s">
        <v>6577</v>
      </c>
      <c r="G591" t="s">
        <v>7803</v>
      </c>
      <c r="H591" t="s">
        <v>7820</v>
      </c>
      <c r="I591" t="s">
        <v>8353</v>
      </c>
      <c r="J591" t="s">
        <v>89</v>
      </c>
      <c r="K591" t="s">
        <v>6576</v>
      </c>
      <c r="L591">
        <v>2</v>
      </c>
      <c r="M591" t="s">
        <v>19247</v>
      </c>
      <c r="N591" t="s">
        <v>19252</v>
      </c>
      <c r="O591" t="s">
        <v>7785</v>
      </c>
      <c r="P591">
        <v>170</v>
      </c>
      <c r="Q591">
        <v>17</v>
      </c>
      <c r="S591">
        <v>1</v>
      </c>
      <c r="U591" t="s">
        <v>19271</v>
      </c>
      <c r="V591" s="97">
        <v>42174</v>
      </c>
      <c r="W591" s="97">
        <v>42181</v>
      </c>
      <c r="X591" t="s">
        <v>19190</v>
      </c>
    </row>
    <row r="592" spans="1:24" customFormat="1" ht="14.25" customHeight="1" x14ac:dyDescent="0.25">
      <c r="A592" t="s">
        <v>19559</v>
      </c>
      <c r="B592" t="s">
        <v>8407</v>
      </c>
      <c r="C592" t="s">
        <v>8403</v>
      </c>
      <c r="D592" s="97">
        <v>42273</v>
      </c>
      <c r="E592" t="s">
        <v>90</v>
      </c>
      <c r="F592" t="s">
        <v>6577</v>
      </c>
      <c r="G592" t="s">
        <v>7803</v>
      </c>
      <c r="H592" t="s">
        <v>7820</v>
      </c>
      <c r="I592" t="s">
        <v>8353</v>
      </c>
      <c r="J592" t="s">
        <v>89</v>
      </c>
      <c r="K592" t="s">
        <v>6576</v>
      </c>
      <c r="L592">
        <v>3</v>
      </c>
      <c r="M592" t="s">
        <v>19247</v>
      </c>
      <c r="N592" t="s">
        <v>19252</v>
      </c>
      <c r="O592" t="s">
        <v>7785</v>
      </c>
      <c r="P592">
        <v>270</v>
      </c>
      <c r="Q592">
        <v>27</v>
      </c>
      <c r="S592">
        <v>0</v>
      </c>
      <c r="U592" t="s">
        <v>19271</v>
      </c>
      <c r="V592" s="97">
        <v>42175</v>
      </c>
      <c r="W592" s="97">
        <v>42181</v>
      </c>
      <c r="X592" t="s">
        <v>19190</v>
      </c>
    </row>
    <row r="593" spans="1:24" customFormat="1" ht="14.25" customHeight="1" x14ac:dyDescent="0.25">
      <c r="A593" t="s">
        <v>19559</v>
      </c>
      <c r="B593" t="s">
        <v>8407</v>
      </c>
      <c r="C593" t="s">
        <v>8403</v>
      </c>
      <c r="D593" s="97">
        <v>42273</v>
      </c>
      <c r="E593" t="s">
        <v>90</v>
      </c>
      <c r="F593" t="s">
        <v>6577</v>
      </c>
      <c r="G593" t="s">
        <v>7803</v>
      </c>
      <c r="H593" t="s">
        <v>7820</v>
      </c>
      <c r="I593" t="s">
        <v>8353</v>
      </c>
      <c r="J593" t="s">
        <v>89</v>
      </c>
      <c r="K593" t="s">
        <v>6576</v>
      </c>
      <c r="L593">
        <v>4</v>
      </c>
      <c r="M593" t="s">
        <v>19247</v>
      </c>
      <c r="N593" t="s">
        <v>19252</v>
      </c>
      <c r="O593" t="s">
        <v>7785</v>
      </c>
      <c r="P593">
        <v>1310</v>
      </c>
      <c r="Q593">
        <v>131</v>
      </c>
      <c r="S593">
        <v>8</v>
      </c>
      <c r="U593" t="s">
        <v>19271</v>
      </c>
      <c r="V593" s="97">
        <v>42176</v>
      </c>
      <c r="W593" s="97">
        <v>42181</v>
      </c>
      <c r="X593" t="s">
        <v>19190</v>
      </c>
    </row>
    <row r="594" spans="1:24" customFormat="1" ht="14.25" customHeight="1" x14ac:dyDescent="0.25">
      <c r="A594" t="s">
        <v>19559</v>
      </c>
      <c r="B594" t="s">
        <v>8407</v>
      </c>
      <c r="C594" t="s">
        <v>8403</v>
      </c>
      <c r="D594" s="97">
        <v>42273</v>
      </c>
      <c r="E594" t="s">
        <v>90</v>
      </c>
      <c r="F594" t="s">
        <v>6577</v>
      </c>
      <c r="G594" t="s">
        <v>7803</v>
      </c>
      <c r="H594" t="s">
        <v>7820</v>
      </c>
      <c r="I594" t="s">
        <v>8353</v>
      </c>
      <c r="J594" t="s">
        <v>89</v>
      </c>
      <c r="K594" t="s">
        <v>6576</v>
      </c>
      <c r="L594">
        <v>5</v>
      </c>
      <c r="M594" t="s">
        <v>19247</v>
      </c>
      <c r="N594" t="s">
        <v>19252</v>
      </c>
      <c r="O594" t="s">
        <v>7785</v>
      </c>
      <c r="P594">
        <v>350</v>
      </c>
      <c r="Q594">
        <v>35</v>
      </c>
      <c r="S594">
        <v>0</v>
      </c>
      <c r="U594" t="s">
        <v>19271</v>
      </c>
      <c r="V594" s="97">
        <v>42176</v>
      </c>
      <c r="W594" s="97">
        <v>42181</v>
      </c>
      <c r="X594" t="s">
        <v>19190</v>
      </c>
    </row>
    <row r="595" spans="1:24" customFormat="1" ht="14.25" customHeight="1" x14ac:dyDescent="0.25">
      <c r="A595" t="s">
        <v>19559</v>
      </c>
      <c r="B595" t="s">
        <v>8407</v>
      </c>
      <c r="C595" t="s">
        <v>8403</v>
      </c>
      <c r="D595" s="97">
        <v>42273</v>
      </c>
      <c r="E595" t="s">
        <v>90</v>
      </c>
      <c r="F595" t="s">
        <v>6577</v>
      </c>
      <c r="G595" t="s">
        <v>7803</v>
      </c>
      <c r="H595" t="s">
        <v>7820</v>
      </c>
      <c r="I595" t="s">
        <v>8353</v>
      </c>
      <c r="J595" t="s">
        <v>89</v>
      </c>
      <c r="K595" t="s">
        <v>6576</v>
      </c>
      <c r="L595">
        <v>6</v>
      </c>
      <c r="M595" t="s">
        <v>19247</v>
      </c>
      <c r="N595" t="s">
        <v>19252</v>
      </c>
      <c r="O595" t="s">
        <v>7785</v>
      </c>
      <c r="P595">
        <v>100</v>
      </c>
      <c r="Q595">
        <v>10</v>
      </c>
      <c r="S595">
        <v>0</v>
      </c>
      <c r="U595" t="s">
        <v>19271</v>
      </c>
      <c r="V595" s="97">
        <v>42173</v>
      </c>
      <c r="W595" s="97">
        <v>42181</v>
      </c>
      <c r="X595" t="s">
        <v>19190</v>
      </c>
    </row>
    <row r="596" spans="1:24" customFormat="1" ht="14.25" customHeight="1" x14ac:dyDescent="0.25">
      <c r="A596" t="s">
        <v>19559</v>
      </c>
      <c r="B596" t="s">
        <v>8407</v>
      </c>
      <c r="C596" t="s">
        <v>8403</v>
      </c>
      <c r="D596" s="97">
        <v>42273</v>
      </c>
      <c r="E596" t="s">
        <v>90</v>
      </c>
      <c r="F596" t="s">
        <v>6577</v>
      </c>
      <c r="G596" t="s">
        <v>7803</v>
      </c>
      <c r="H596" t="s">
        <v>7820</v>
      </c>
      <c r="I596" t="s">
        <v>8353</v>
      </c>
      <c r="J596" t="s">
        <v>89</v>
      </c>
      <c r="K596" t="s">
        <v>6576</v>
      </c>
      <c r="L596">
        <v>7</v>
      </c>
      <c r="M596" t="s">
        <v>19247</v>
      </c>
      <c r="N596" t="s">
        <v>19252</v>
      </c>
      <c r="O596" t="s">
        <v>7785</v>
      </c>
      <c r="P596">
        <v>320</v>
      </c>
      <c r="Q596">
        <v>32</v>
      </c>
      <c r="S596">
        <v>0</v>
      </c>
      <c r="U596" t="s">
        <v>19271</v>
      </c>
      <c r="V596" s="97">
        <v>42174</v>
      </c>
      <c r="W596" s="97">
        <v>42181</v>
      </c>
      <c r="X596" t="s">
        <v>19190</v>
      </c>
    </row>
    <row r="597" spans="1:24" customFormat="1" ht="14.25" customHeight="1" x14ac:dyDescent="0.25">
      <c r="A597" t="s">
        <v>19559</v>
      </c>
      <c r="B597" t="s">
        <v>8407</v>
      </c>
      <c r="C597" t="s">
        <v>8403</v>
      </c>
      <c r="D597" s="97">
        <v>42273</v>
      </c>
      <c r="E597" t="s">
        <v>90</v>
      </c>
      <c r="F597" t="s">
        <v>6577</v>
      </c>
      <c r="G597" t="s">
        <v>7803</v>
      </c>
      <c r="H597" t="s">
        <v>7820</v>
      </c>
      <c r="I597" t="s">
        <v>8353</v>
      </c>
      <c r="J597" t="s">
        <v>89</v>
      </c>
      <c r="K597" t="s">
        <v>6576</v>
      </c>
      <c r="L597">
        <v>8</v>
      </c>
      <c r="M597" t="s">
        <v>19247</v>
      </c>
      <c r="N597" t="s">
        <v>19252</v>
      </c>
      <c r="O597" t="s">
        <v>7785</v>
      </c>
      <c r="P597">
        <v>490</v>
      </c>
      <c r="Q597">
        <v>49</v>
      </c>
      <c r="S597">
        <v>5</v>
      </c>
      <c r="U597" t="s">
        <v>19271</v>
      </c>
      <c r="V597" s="97">
        <v>42172</v>
      </c>
      <c r="W597" s="97">
        <v>42181</v>
      </c>
      <c r="X597" t="s">
        <v>19190</v>
      </c>
    </row>
    <row r="598" spans="1:24" customFormat="1" ht="14.25" customHeight="1" x14ac:dyDescent="0.25">
      <c r="A598" t="s">
        <v>19559</v>
      </c>
      <c r="B598" t="s">
        <v>8407</v>
      </c>
      <c r="C598" t="s">
        <v>8403</v>
      </c>
      <c r="D598" s="97">
        <v>42273</v>
      </c>
      <c r="E598" t="s">
        <v>90</v>
      </c>
      <c r="F598" t="s">
        <v>6577</v>
      </c>
      <c r="G598" t="s">
        <v>7803</v>
      </c>
      <c r="H598" t="s">
        <v>7820</v>
      </c>
      <c r="I598" t="s">
        <v>8353</v>
      </c>
      <c r="J598" t="s">
        <v>89</v>
      </c>
      <c r="K598" t="s">
        <v>6576</v>
      </c>
      <c r="L598">
        <v>9</v>
      </c>
      <c r="M598" t="s">
        <v>19247</v>
      </c>
      <c r="N598" t="s">
        <v>19252</v>
      </c>
      <c r="O598" t="s">
        <v>7785</v>
      </c>
      <c r="P598">
        <v>510</v>
      </c>
      <c r="Q598">
        <v>51</v>
      </c>
      <c r="S598">
        <v>13</v>
      </c>
      <c r="U598" t="s">
        <v>19271</v>
      </c>
      <c r="V598" s="97">
        <v>42172</v>
      </c>
      <c r="W598" s="97">
        <v>42181</v>
      </c>
      <c r="X598" t="s">
        <v>19190</v>
      </c>
    </row>
    <row r="599" spans="1:24" customFormat="1" ht="14.25" customHeight="1" x14ac:dyDescent="0.25">
      <c r="A599" t="s">
        <v>19559</v>
      </c>
      <c r="B599" t="s">
        <v>8407</v>
      </c>
      <c r="C599" t="s">
        <v>8403</v>
      </c>
      <c r="D599" s="97">
        <v>42273</v>
      </c>
      <c r="E599" t="s">
        <v>90</v>
      </c>
      <c r="F599" t="s">
        <v>6577</v>
      </c>
      <c r="G599" t="s">
        <v>7803</v>
      </c>
      <c r="H599" t="s">
        <v>7820</v>
      </c>
      <c r="I599" t="s">
        <v>8353</v>
      </c>
      <c r="J599" t="s">
        <v>89</v>
      </c>
      <c r="K599" t="s">
        <v>6576</v>
      </c>
      <c r="L599" t="s">
        <v>8369</v>
      </c>
      <c r="M599" t="s">
        <v>19247</v>
      </c>
      <c r="N599" t="s">
        <v>19252</v>
      </c>
      <c r="O599" t="s">
        <v>7785</v>
      </c>
      <c r="P599">
        <v>3595</v>
      </c>
      <c r="Q599">
        <v>719</v>
      </c>
      <c r="U599" t="s">
        <v>19271</v>
      </c>
      <c r="V599" s="97" t="s">
        <v>19403</v>
      </c>
      <c r="W599" s="97" t="s">
        <v>19714</v>
      </c>
      <c r="X599" t="s">
        <v>19653</v>
      </c>
    </row>
    <row r="600" spans="1:24" customFormat="1" ht="14.25" customHeight="1" x14ac:dyDescent="0.25">
      <c r="A600" t="s">
        <v>19559</v>
      </c>
      <c r="B600" t="s">
        <v>8407</v>
      </c>
      <c r="C600" t="s">
        <v>8403</v>
      </c>
      <c r="D600" s="97">
        <v>42273</v>
      </c>
      <c r="E600" t="s">
        <v>90</v>
      </c>
      <c r="F600" t="s">
        <v>6577</v>
      </c>
      <c r="G600" t="s">
        <v>7803</v>
      </c>
      <c r="I600" t="s">
        <v>8353</v>
      </c>
      <c r="J600" t="s">
        <v>89</v>
      </c>
      <c r="K600" t="s">
        <v>6576</v>
      </c>
      <c r="L600">
        <v>1</v>
      </c>
      <c r="M600" t="s">
        <v>19247</v>
      </c>
      <c r="N600" t="s">
        <v>19265</v>
      </c>
      <c r="O600" t="s">
        <v>7785</v>
      </c>
      <c r="P600">
        <v>37</v>
      </c>
      <c r="Q600">
        <v>181</v>
      </c>
      <c r="R600">
        <v>1879</v>
      </c>
      <c r="U600" t="s">
        <v>19271</v>
      </c>
      <c r="V600" s="97">
        <v>42210</v>
      </c>
      <c r="W600" s="97">
        <v>42216</v>
      </c>
      <c r="X600" t="s">
        <v>19192</v>
      </c>
    </row>
    <row r="601" spans="1:24" customFormat="1" ht="14.25" customHeight="1" x14ac:dyDescent="0.25">
      <c r="A601" t="s">
        <v>19559</v>
      </c>
      <c r="B601" t="s">
        <v>8407</v>
      </c>
      <c r="C601" t="s">
        <v>8403</v>
      </c>
      <c r="D601" s="97">
        <v>42273</v>
      </c>
      <c r="E601" t="s">
        <v>90</v>
      </c>
      <c r="F601" t="s">
        <v>6577</v>
      </c>
      <c r="G601" t="s">
        <v>7803</v>
      </c>
      <c r="I601" t="s">
        <v>8353</v>
      </c>
      <c r="J601" t="s">
        <v>89</v>
      </c>
      <c r="K601" t="s">
        <v>6576</v>
      </c>
      <c r="L601">
        <v>2</v>
      </c>
      <c r="M601" t="s">
        <v>19247</v>
      </c>
      <c r="N601" t="s">
        <v>19265</v>
      </c>
      <c r="O601" t="s">
        <v>7785</v>
      </c>
      <c r="P601">
        <v>42</v>
      </c>
      <c r="Q601">
        <v>234</v>
      </c>
      <c r="R601">
        <v>1879</v>
      </c>
      <c r="U601" t="s">
        <v>19271</v>
      </c>
      <c r="V601" s="97">
        <v>42210</v>
      </c>
      <c r="W601" s="97">
        <v>42216</v>
      </c>
      <c r="X601" t="s">
        <v>19192</v>
      </c>
    </row>
    <row r="602" spans="1:24" customFormat="1" ht="14.25" customHeight="1" x14ac:dyDescent="0.25">
      <c r="A602" t="s">
        <v>19559</v>
      </c>
      <c r="B602" t="s">
        <v>8407</v>
      </c>
      <c r="C602" t="s">
        <v>8403</v>
      </c>
      <c r="D602" s="97">
        <v>42273</v>
      </c>
      <c r="E602" t="s">
        <v>90</v>
      </c>
      <c r="F602" t="s">
        <v>6577</v>
      </c>
      <c r="G602" t="s">
        <v>7803</v>
      </c>
      <c r="I602" t="s">
        <v>8353</v>
      </c>
      <c r="J602" t="s">
        <v>89</v>
      </c>
      <c r="K602" t="s">
        <v>6576</v>
      </c>
      <c r="L602">
        <v>3</v>
      </c>
      <c r="M602" t="s">
        <v>19247</v>
      </c>
      <c r="N602" t="s">
        <v>19265</v>
      </c>
      <c r="O602" t="s">
        <v>7785</v>
      </c>
      <c r="P602">
        <v>25</v>
      </c>
      <c r="Q602">
        <v>128</v>
      </c>
      <c r="R602">
        <v>1879</v>
      </c>
      <c r="U602" t="s">
        <v>19271</v>
      </c>
      <c r="V602" s="97">
        <v>42210</v>
      </c>
      <c r="W602" s="97">
        <v>42216</v>
      </c>
      <c r="X602" t="s">
        <v>19192</v>
      </c>
    </row>
    <row r="603" spans="1:24" customFormat="1" ht="14.25" customHeight="1" x14ac:dyDescent="0.25">
      <c r="A603" t="s">
        <v>19559</v>
      </c>
      <c r="B603" t="s">
        <v>8407</v>
      </c>
      <c r="C603" t="s">
        <v>8403</v>
      </c>
      <c r="D603" s="97">
        <v>42273</v>
      </c>
      <c r="E603" t="s">
        <v>90</v>
      </c>
      <c r="F603" t="s">
        <v>6577</v>
      </c>
      <c r="G603" t="s">
        <v>7803</v>
      </c>
      <c r="I603" t="s">
        <v>8353</v>
      </c>
      <c r="J603" t="s">
        <v>89</v>
      </c>
      <c r="K603" t="s">
        <v>6576</v>
      </c>
      <c r="L603">
        <v>4</v>
      </c>
      <c r="M603" t="s">
        <v>19247</v>
      </c>
      <c r="N603" t="s">
        <v>19265</v>
      </c>
      <c r="O603" t="s">
        <v>7785</v>
      </c>
      <c r="P603">
        <v>61</v>
      </c>
      <c r="Q603">
        <v>307</v>
      </c>
      <c r="R603">
        <v>1879</v>
      </c>
      <c r="U603" t="s">
        <v>19271</v>
      </c>
      <c r="V603" s="97">
        <v>42210</v>
      </c>
      <c r="W603" s="97">
        <v>42216</v>
      </c>
      <c r="X603" t="s">
        <v>19192</v>
      </c>
    </row>
    <row r="604" spans="1:24" customFormat="1" ht="14.25" customHeight="1" x14ac:dyDescent="0.25">
      <c r="A604" t="s">
        <v>19559</v>
      </c>
      <c r="B604" t="s">
        <v>8407</v>
      </c>
      <c r="C604" t="s">
        <v>8403</v>
      </c>
      <c r="D604" s="97">
        <v>42273</v>
      </c>
      <c r="E604" t="s">
        <v>90</v>
      </c>
      <c r="F604" t="s">
        <v>6577</v>
      </c>
      <c r="G604" t="s">
        <v>7803</v>
      </c>
      <c r="I604" t="s">
        <v>8353</v>
      </c>
      <c r="J604" t="s">
        <v>89</v>
      </c>
      <c r="K604" t="s">
        <v>6576</v>
      </c>
      <c r="L604">
        <v>5</v>
      </c>
      <c r="M604" t="s">
        <v>19247</v>
      </c>
      <c r="N604" t="s">
        <v>19265</v>
      </c>
      <c r="O604" t="s">
        <v>7785</v>
      </c>
      <c r="P604">
        <v>26</v>
      </c>
      <c r="Q604">
        <v>139</v>
      </c>
      <c r="R604">
        <v>1879</v>
      </c>
      <c r="U604" t="s">
        <v>19271</v>
      </c>
      <c r="V604" s="97">
        <v>42210</v>
      </c>
      <c r="W604" s="97">
        <v>42216</v>
      </c>
      <c r="X604" t="s">
        <v>19192</v>
      </c>
    </row>
    <row r="605" spans="1:24" customFormat="1" ht="14.25" customHeight="1" x14ac:dyDescent="0.25">
      <c r="A605" t="s">
        <v>19559</v>
      </c>
      <c r="B605" t="s">
        <v>8407</v>
      </c>
      <c r="C605" t="s">
        <v>8403</v>
      </c>
      <c r="D605" s="97">
        <v>42273</v>
      </c>
      <c r="E605" t="s">
        <v>90</v>
      </c>
      <c r="F605" t="s">
        <v>6577</v>
      </c>
      <c r="G605" t="s">
        <v>7803</v>
      </c>
      <c r="I605" t="s">
        <v>8353</v>
      </c>
      <c r="J605" t="s">
        <v>89</v>
      </c>
      <c r="K605" t="s">
        <v>6576</v>
      </c>
      <c r="L605">
        <v>6</v>
      </c>
      <c r="M605" t="s">
        <v>19247</v>
      </c>
      <c r="N605" t="s">
        <v>19265</v>
      </c>
      <c r="O605" t="s">
        <v>7785</v>
      </c>
      <c r="P605">
        <v>13</v>
      </c>
      <c r="Q605">
        <v>60</v>
      </c>
      <c r="R605">
        <v>1879</v>
      </c>
      <c r="U605" t="s">
        <v>19271</v>
      </c>
      <c r="V605" s="97">
        <v>42210</v>
      </c>
      <c r="W605" s="97">
        <v>42216</v>
      </c>
      <c r="X605" t="s">
        <v>19192</v>
      </c>
    </row>
    <row r="606" spans="1:24" customFormat="1" ht="14.25" customHeight="1" x14ac:dyDescent="0.25">
      <c r="A606" t="s">
        <v>19559</v>
      </c>
      <c r="B606" t="s">
        <v>8407</v>
      </c>
      <c r="C606" t="s">
        <v>8403</v>
      </c>
      <c r="D606" s="97">
        <v>42273</v>
      </c>
      <c r="E606" t="s">
        <v>90</v>
      </c>
      <c r="F606" t="s">
        <v>6577</v>
      </c>
      <c r="G606" t="s">
        <v>7803</v>
      </c>
      <c r="I606" t="s">
        <v>8353</v>
      </c>
      <c r="J606" t="s">
        <v>89</v>
      </c>
      <c r="K606" t="s">
        <v>6576</v>
      </c>
      <c r="L606">
        <v>7</v>
      </c>
      <c r="M606" t="s">
        <v>19247</v>
      </c>
      <c r="N606" t="s">
        <v>19561</v>
      </c>
      <c r="O606" t="s">
        <v>7785</v>
      </c>
      <c r="P606">
        <v>37</v>
      </c>
      <c r="Q606">
        <v>163</v>
      </c>
      <c r="R606">
        <v>1879</v>
      </c>
      <c r="U606" t="s">
        <v>19271</v>
      </c>
      <c r="V606" s="97">
        <v>42172</v>
      </c>
      <c r="W606" s="97">
        <v>42216</v>
      </c>
      <c r="X606" t="s">
        <v>19192</v>
      </c>
    </row>
    <row r="607" spans="1:24" customFormat="1" ht="14.25" customHeight="1" x14ac:dyDescent="0.25">
      <c r="A607" t="s">
        <v>19559</v>
      </c>
      <c r="B607" t="s">
        <v>8407</v>
      </c>
      <c r="C607" t="s">
        <v>8403</v>
      </c>
      <c r="D607" s="97">
        <v>42273</v>
      </c>
      <c r="E607" t="s">
        <v>90</v>
      </c>
      <c r="F607" t="s">
        <v>6577</v>
      </c>
      <c r="G607" t="s">
        <v>7803</v>
      </c>
      <c r="I607" t="s">
        <v>8353</v>
      </c>
      <c r="J607" t="s">
        <v>89</v>
      </c>
      <c r="K607" t="s">
        <v>6576</v>
      </c>
      <c r="L607">
        <v>8</v>
      </c>
      <c r="M607" t="s">
        <v>19247</v>
      </c>
      <c r="N607" t="s">
        <v>19561</v>
      </c>
      <c r="O607" t="s">
        <v>7785</v>
      </c>
      <c r="P607">
        <v>34</v>
      </c>
      <c r="Q607">
        <v>183</v>
      </c>
      <c r="R607">
        <v>1879</v>
      </c>
      <c r="U607" t="s">
        <v>19271</v>
      </c>
      <c r="V607" s="97">
        <v>42174</v>
      </c>
      <c r="W607" s="97">
        <v>42216</v>
      </c>
      <c r="X607" t="s">
        <v>19192</v>
      </c>
    </row>
    <row r="608" spans="1:24" customFormat="1" ht="14.25" customHeight="1" x14ac:dyDescent="0.25">
      <c r="A608" t="s">
        <v>19559</v>
      </c>
      <c r="B608" t="s">
        <v>8407</v>
      </c>
      <c r="C608" t="s">
        <v>8403</v>
      </c>
      <c r="D608" s="97">
        <v>42273</v>
      </c>
      <c r="E608" t="s">
        <v>90</v>
      </c>
      <c r="F608" t="s">
        <v>6577</v>
      </c>
      <c r="G608" t="s">
        <v>7803</v>
      </c>
      <c r="I608" t="s">
        <v>8353</v>
      </c>
      <c r="J608" t="s">
        <v>89</v>
      </c>
      <c r="K608" t="s">
        <v>6576</v>
      </c>
      <c r="L608">
        <v>9</v>
      </c>
      <c r="M608" t="s">
        <v>19247</v>
      </c>
      <c r="N608" t="s">
        <v>19561</v>
      </c>
      <c r="O608" t="s">
        <v>7785</v>
      </c>
      <c r="P608">
        <v>22</v>
      </c>
      <c r="Q608">
        <v>117</v>
      </c>
      <c r="R608">
        <v>1879</v>
      </c>
      <c r="U608" t="s">
        <v>19271</v>
      </c>
      <c r="V608" s="97">
        <v>42175</v>
      </c>
      <c r="W608" s="97">
        <v>42216</v>
      </c>
      <c r="X608" t="s">
        <v>19192</v>
      </c>
    </row>
    <row r="609" spans="1:24" customFormat="1" ht="14.25" customHeight="1" x14ac:dyDescent="0.25">
      <c r="A609" t="s">
        <v>19559</v>
      </c>
      <c r="B609" t="s">
        <v>8407</v>
      </c>
      <c r="C609" t="s">
        <v>8403</v>
      </c>
      <c r="D609" s="97">
        <v>42273</v>
      </c>
      <c r="E609" t="s">
        <v>90</v>
      </c>
      <c r="F609" t="s">
        <v>6577</v>
      </c>
      <c r="G609" t="s">
        <v>7803</v>
      </c>
      <c r="H609" t="s">
        <v>7820</v>
      </c>
      <c r="I609" t="s">
        <v>8353</v>
      </c>
      <c r="J609" t="s">
        <v>89</v>
      </c>
      <c r="K609" t="s">
        <v>6576</v>
      </c>
      <c r="L609">
        <v>1</v>
      </c>
      <c r="M609" t="s">
        <v>19248</v>
      </c>
      <c r="N609" t="s">
        <v>8348</v>
      </c>
      <c r="O609" t="s">
        <v>8392</v>
      </c>
      <c r="P609">
        <v>139</v>
      </c>
      <c r="Q609">
        <v>139</v>
      </c>
      <c r="R609">
        <v>4000</v>
      </c>
      <c r="S609">
        <v>22</v>
      </c>
      <c r="U609" t="s">
        <v>19271</v>
      </c>
      <c r="V609" s="97">
        <v>42147</v>
      </c>
      <c r="W609" s="97">
        <v>42148</v>
      </c>
      <c r="X609" t="s">
        <v>19191</v>
      </c>
    </row>
    <row r="610" spans="1:24" customFormat="1" ht="14.25" customHeight="1" x14ac:dyDescent="0.25">
      <c r="A610" t="s">
        <v>19559</v>
      </c>
      <c r="B610" t="s">
        <v>8407</v>
      </c>
      <c r="C610" t="s">
        <v>8403</v>
      </c>
      <c r="D610" s="97">
        <v>42273</v>
      </c>
      <c r="E610" t="s">
        <v>90</v>
      </c>
      <c r="F610" t="s">
        <v>6577</v>
      </c>
      <c r="G610" t="s">
        <v>7803</v>
      </c>
      <c r="H610" t="s">
        <v>7820</v>
      </c>
      <c r="I610" t="s">
        <v>8353</v>
      </c>
      <c r="J610" t="s">
        <v>89</v>
      </c>
      <c r="K610" t="s">
        <v>6576</v>
      </c>
      <c r="L610">
        <v>2</v>
      </c>
      <c r="M610" t="s">
        <v>19248</v>
      </c>
      <c r="N610" t="s">
        <v>8348</v>
      </c>
      <c r="O610" t="s">
        <v>8392</v>
      </c>
      <c r="P610">
        <v>109</v>
      </c>
      <c r="Q610">
        <v>109</v>
      </c>
      <c r="R610">
        <v>4000</v>
      </c>
      <c r="S610">
        <v>14</v>
      </c>
      <c r="U610" t="s">
        <v>19271</v>
      </c>
      <c r="V610" s="97">
        <v>42146</v>
      </c>
      <c r="W610" s="97">
        <v>42148</v>
      </c>
      <c r="X610" t="s">
        <v>19191</v>
      </c>
    </row>
    <row r="611" spans="1:24" customFormat="1" ht="14.25" customHeight="1" x14ac:dyDescent="0.25">
      <c r="A611" t="s">
        <v>19559</v>
      </c>
      <c r="B611" t="s">
        <v>8407</v>
      </c>
      <c r="C611" t="s">
        <v>8403</v>
      </c>
      <c r="D611" s="97">
        <v>42273</v>
      </c>
      <c r="E611" t="s">
        <v>90</v>
      </c>
      <c r="F611" t="s">
        <v>6577</v>
      </c>
      <c r="G611" t="s">
        <v>7803</v>
      </c>
      <c r="H611" t="s">
        <v>7820</v>
      </c>
      <c r="I611" t="s">
        <v>8353</v>
      </c>
      <c r="J611" t="s">
        <v>89</v>
      </c>
      <c r="K611" t="s">
        <v>6576</v>
      </c>
      <c r="L611">
        <v>3</v>
      </c>
      <c r="M611" t="s">
        <v>19248</v>
      </c>
      <c r="N611" t="s">
        <v>8348</v>
      </c>
      <c r="O611" t="s">
        <v>8392</v>
      </c>
      <c r="P611">
        <v>128</v>
      </c>
      <c r="Q611">
        <v>128</v>
      </c>
      <c r="R611">
        <v>4000</v>
      </c>
      <c r="S611">
        <v>3</v>
      </c>
      <c r="U611" t="s">
        <v>19271</v>
      </c>
      <c r="V611" s="97">
        <v>42147</v>
      </c>
      <c r="W611" s="97">
        <v>42148</v>
      </c>
      <c r="X611" t="s">
        <v>19191</v>
      </c>
    </row>
    <row r="612" spans="1:24" customFormat="1" ht="14.25" customHeight="1" x14ac:dyDescent="0.25">
      <c r="A612" t="s">
        <v>19559</v>
      </c>
      <c r="B612" t="s">
        <v>8407</v>
      </c>
      <c r="C612" t="s">
        <v>8403</v>
      </c>
      <c r="D612" s="97">
        <v>42273</v>
      </c>
      <c r="E612" t="s">
        <v>90</v>
      </c>
      <c r="F612" t="s">
        <v>6577</v>
      </c>
      <c r="G612" t="s">
        <v>7803</v>
      </c>
      <c r="H612" t="s">
        <v>7820</v>
      </c>
      <c r="I612" t="s">
        <v>8353</v>
      </c>
      <c r="J612" t="s">
        <v>89</v>
      </c>
      <c r="K612" t="s">
        <v>6576</v>
      </c>
      <c r="L612">
        <v>4</v>
      </c>
      <c r="M612" t="s">
        <v>19248</v>
      </c>
      <c r="N612" t="s">
        <v>8348</v>
      </c>
      <c r="O612" t="s">
        <v>8392</v>
      </c>
      <c r="P612">
        <v>315</v>
      </c>
      <c r="Q612">
        <v>315</v>
      </c>
      <c r="R612">
        <v>4000</v>
      </c>
      <c r="S612">
        <v>35</v>
      </c>
      <c r="U612" t="s">
        <v>19271</v>
      </c>
      <c r="V612" s="97">
        <v>42143</v>
      </c>
      <c r="W612" s="97">
        <v>42149</v>
      </c>
      <c r="X612" t="s">
        <v>19191</v>
      </c>
    </row>
    <row r="613" spans="1:24" customFormat="1" ht="14.25" customHeight="1" x14ac:dyDescent="0.25">
      <c r="A613" t="s">
        <v>19559</v>
      </c>
      <c r="B613" t="s">
        <v>8407</v>
      </c>
      <c r="C613" t="s">
        <v>8403</v>
      </c>
      <c r="D613" s="97">
        <v>42273</v>
      </c>
      <c r="E613" t="s">
        <v>90</v>
      </c>
      <c r="F613" t="s">
        <v>6577</v>
      </c>
      <c r="G613" t="s">
        <v>7803</v>
      </c>
      <c r="H613" t="s">
        <v>7820</v>
      </c>
      <c r="I613" t="s">
        <v>8353</v>
      </c>
      <c r="J613" t="s">
        <v>89</v>
      </c>
      <c r="K613" t="s">
        <v>6576</v>
      </c>
      <c r="L613">
        <v>5</v>
      </c>
      <c r="M613" t="s">
        <v>19248</v>
      </c>
      <c r="N613" t="s">
        <v>8348</v>
      </c>
      <c r="O613" t="s">
        <v>8392</v>
      </c>
      <c r="P613">
        <v>132</v>
      </c>
      <c r="Q613">
        <v>132</v>
      </c>
      <c r="R613">
        <v>4000</v>
      </c>
      <c r="S613">
        <v>1</v>
      </c>
      <c r="U613" t="s">
        <v>19271</v>
      </c>
      <c r="V613" s="97">
        <v>42133</v>
      </c>
      <c r="W613" s="97">
        <v>42134</v>
      </c>
      <c r="X613" t="s">
        <v>19191</v>
      </c>
    </row>
    <row r="614" spans="1:24" customFormat="1" ht="14.25" customHeight="1" x14ac:dyDescent="0.25">
      <c r="A614" t="s">
        <v>19559</v>
      </c>
      <c r="B614" t="s">
        <v>8407</v>
      </c>
      <c r="C614" t="s">
        <v>8403</v>
      </c>
      <c r="D614" s="97">
        <v>42273</v>
      </c>
      <c r="E614" t="s">
        <v>90</v>
      </c>
      <c r="F614" t="s">
        <v>6577</v>
      </c>
      <c r="G614" t="s">
        <v>7803</v>
      </c>
      <c r="H614" t="s">
        <v>7820</v>
      </c>
      <c r="I614" t="s">
        <v>8353</v>
      </c>
      <c r="J614" t="s">
        <v>89</v>
      </c>
      <c r="K614" t="s">
        <v>6576</v>
      </c>
      <c r="L614">
        <v>6</v>
      </c>
      <c r="M614" t="s">
        <v>19248</v>
      </c>
      <c r="N614" t="s">
        <v>8348</v>
      </c>
      <c r="O614" t="s">
        <v>8392</v>
      </c>
      <c r="P614">
        <v>62</v>
      </c>
      <c r="Q614">
        <v>62</v>
      </c>
      <c r="R614">
        <v>4000</v>
      </c>
      <c r="S614">
        <v>0</v>
      </c>
      <c r="U614" t="s">
        <v>19271</v>
      </c>
      <c r="V614" s="97">
        <v>42133</v>
      </c>
      <c r="W614" s="97">
        <v>42134</v>
      </c>
      <c r="X614" t="s">
        <v>19191</v>
      </c>
    </row>
    <row r="615" spans="1:24" customFormat="1" ht="14.25" customHeight="1" x14ac:dyDescent="0.25">
      <c r="A615" t="s">
        <v>19559</v>
      </c>
      <c r="B615" t="s">
        <v>8407</v>
      </c>
      <c r="C615" t="s">
        <v>8403</v>
      </c>
      <c r="D615" s="97">
        <v>42273</v>
      </c>
      <c r="E615" t="s">
        <v>90</v>
      </c>
      <c r="F615" t="s">
        <v>6577</v>
      </c>
      <c r="G615" t="s">
        <v>7803</v>
      </c>
      <c r="H615" t="s">
        <v>7820</v>
      </c>
      <c r="I615" t="s">
        <v>8353</v>
      </c>
      <c r="J615" t="s">
        <v>89</v>
      </c>
      <c r="K615" t="s">
        <v>6576</v>
      </c>
      <c r="L615">
        <v>7</v>
      </c>
      <c r="M615" t="s">
        <v>19248</v>
      </c>
      <c r="N615" t="s">
        <v>8348</v>
      </c>
      <c r="O615" t="s">
        <v>8392</v>
      </c>
      <c r="P615">
        <v>194</v>
      </c>
      <c r="Q615">
        <v>194</v>
      </c>
      <c r="R615">
        <v>4000</v>
      </c>
      <c r="S615">
        <v>7</v>
      </c>
      <c r="U615" t="s">
        <v>19271</v>
      </c>
      <c r="V615" s="97">
        <v>42133</v>
      </c>
      <c r="W615" s="97">
        <v>42136</v>
      </c>
      <c r="X615" t="s">
        <v>19191</v>
      </c>
    </row>
    <row r="616" spans="1:24" customFormat="1" ht="14.25" customHeight="1" x14ac:dyDescent="0.25">
      <c r="A616" t="s">
        <v>19559</v>
      </c>
      <c r="B616" t="s">
        <v>8407</v>
      </c>
      <c r="C616" t="s">
        <v>8403</v>
      </c>
      <c r="D616" s="97">
        <v>42273</v>
      </c>
      <c r="E616" t="s">
        <v>90</v>
      </c>
      <c r="F616" t="s">
        <v>6577</v>
      </c>
      <c r="G616" t="s">
        <v>7803</v>
      </c>
      <c r="H616" t="s">
        <v>7820</v>
      </c>
      <c r="I616" t="s">
        <v>8353</v>
      </c>
      <c r="J616" t="s">
        <v>89</v>
      </c>
      <c r="K616" t="s">
        <v>6576</v>
      </c>
      <c r="L616">
        <v>8</v>
      </c>
      <c r="M616" t="s">
        <v>19248</v>
      </c>
      <c r="N616" t="s">
        <v>8348</v>
      </c>
      <c r="O616" t="s">
        <v>8392</v>
      </c>
      <c r="P616">
        <v>180</v>
      </c>
      <c r="Q616">
        <v>180</v>
      </c>
      <c r="R616">
        <v>4000</v>
      </c>
      <c r="S616">
        <v>13</v>
      </c>
      <c r="U616" t="s">
        <v>19271</v>
      </c>
      <c r="V616" s="97">
        <v>42143</v>
      </c>
      <c r="W616" s="97">
        <v>42144</v>
      </c>
      <c r="X616" t="s">
        <v>19191</v>
      </c>
    </row>
    <row r="617" spans="1:24" customFormat="1" ht="14.25" customHeight="1" x14ac:dyDescent="0.25">
      <c r="A617" t="s">
        <v>19559</v>
      </c>
      <c r="B617" t="s">
        <v>8407</v>
      </c>
      <c r="C617" t="s">
        <v>8403</v>
      </c>
      <c r="D617" s="97">
        <v>42273</v>
      </c>
      <c r="E617" t="s">
        <v>90</v>
      </c>
      <c r="F617" t="s">
        <v>6577</v>
      </c>
      <c r="G617" t="s">
        <v>7803</v>
      </c>
      <c r="H617" t="s">
        <v>7820</v>
      </c>
      <c r="I617" t="s">
        <v>8353</v>
      </c>
      <c r="J617" t="s">
        <v>89</v>
      </c>
      <c r="K617" t="s">
        <v>6576</v>
      </c>
      <c r="L617">
        <v>9</v>
      </c>
      <c r="M617" t="s">
        <v>19248</v>
      </c>
      <c r="N617" t="s">
        <v>8348</v>
      </c>
      <c r="O617" t="s">
        <v>8392</v>
      </c>
      <c r="P617">
        <v>128</v>
      </c>
      <c r="Q617">
        <v>128</v>
      </c>
      <c r="R617">
        <v>4000</v>
      </c>
      <c r="S617">
        <v>37</v>
      </c>
      <c r="U617" t="s">
        <v>19271</v>
      </c>
      <c r="V617" s="97">
        <v>42143</v>
      </c>
      <c r="W617" s="97">
        <v>42143</v>
      </c>
      <c r="X617" t="s">
        <v>19191</v>
      </c>
    </row>
    <row r="618" spans="1:24" customFormat="1" ht="14.25" customHeight="1" x14ac:dyDescent="0.25">
      <c r="A618" t="s">
        <v>19559</v>
      </c>
      <c r="B618" t="s">
        <v>8407</v>
      </c>
      <c r="C618" t="s">
        <v>8403</v>
      </c>
      <c r="D618" s="97">
        <v>42273</v>
      </c>
      <c r="E618" t="s">
        <v>90</v>
      </c>
      <c r="F618" t="s">
        <v>8407</v>
      </c>
      <c r="G618" t="s">
        <v>7803</v>
      </c>
      <c r="I618" t="s">
        <v>8353</v>
      </c>
      <c r="J618" t="s">
        <v>89</v>
      </c>
      <c r="L618" t="s">
        <v>8369</v>
      </c>
      <c r="M618" t="s">
        <v>19247</v>
      </c>
      <c r="N618" t="s">
        <v>7771</v>
      </c>
      <c r="P618">
        <v>180</v>
      </c>
      <c r="Q618">
        <v>180</v>
      </c>
      <c r="R618">
        <v>2400</v>
      </c>
      <c r="U618" t="s">
        <v>19271</v>
      </c>
      <c r="V618" s="97">
        <v>42125</v>
      </c>
      <c r="W618" s="97">
        <v>42125</v>
      </c>
    </row>
    <row r="619" spans="1:24" customFormat="1" ht="14.25" customHeight="1" x14ac:dyDescent="0.25">
      <c r="A619" t="s">
        <v>19559</v>
      </c>
      <c r="B619" t="s">
        <v>8407</v>
      </c>
      <c r="C619" t="s">
        <v>8403</v>
      </c>
      <c r="D619" s="97">
        <v>42273</v>
      </c>
      <c r="E619" t="s">
        <v>90</v>
      </c>
      <c r="F619" t="s">
        <v>6549</v>
      </c>
      <c r="G619" t="s">
        <v>7803</v>
      </c>
      <c r="H619" t="s">
        <v>7820</v>
      </c>
      <c r="I619" t="s">
        <v>8353</v>
      </c>
      <c r="J619" t="s">
        <v>89</v>
      </c>
      <c r="K619" t="s">
        <v>8302</v>
      </c>
      <c r="L619">
        <v>1</v>
      </c>
      <c r="M619" t="s">
        <v>19247</v>
      </c>
      <c r="N619" t="s">
        <v>18841</v>
      </c>
      <c r="O619" t="s">
        <v>7785</v>
      </c>
      <c r="P619">
        <v>44</v>
      </c>
      <c r="Q619">
        <v>22</v>
      </c>
      <c r="R619">
        <v>11772</v>
      </c>
      <c r="S619">
        <v>2</v>
      </c>
      <c r="U619" t="s">
        <v>19271</v>
      </c>
      <c r="V619" s="97">
        <v>42147</v>
      </c>
      <c r="W619" s="97">
        <v>42150</v>
      </c>
      <c r="X619" t="s">
        <v>19398</v>
      </c>
    </row>
    <row r="620" spans="1:24" customFormat="1" ht="14.25" customHeight="1" x14ac:dyDescent="0.25">
      <c r="A620" t="s">
        <v>19559</v>
      </c>
      <c r="B620" t="s">
        <v>8407</v>
      </c>
      <c r="C620" t="s">
        <v>8403</v>
      </c>
      <c r="D620" s="97">
        <v>42273</v>
      </c>
      <c r="E620" t="s">
        <v>90</v>
      </c>
      <c r="F620" t="s">
        <v>6549</v>
      </c>
      <c r="G620" t="s">
        <v>7803</v>
      </c>
      <c r="H620" t="s">
        <v>7820</v>
      </c>
      <c r="I620" t="s">
        <v>8353</v>
      </c>
      <c r="J620" t="s">
        <v>89</v>
      </c>
      <c r="K620" t="s">
        <v>8302</v>
      </c>
      <c r="L620">
        <v>2</v>
      </c>
      <c r="M620" t="s">
        <v>19247</v>
      </c>
      <c r="N620" t="s">
        <v>18841</v>
      </c>
      <c r="O620" t="s">
        <v>7785</v>
      </c>
      <c r="P620">
        <v>24</v>
      </c>
      <c r="Q620">
        <v>12</v>
      </c>
      <c r="R620">
        <v>11772</v>
      </c>
      <c r="S620">
        <v>5</v>
      </c>
      <c r="U620" t="s">
        <v>19271</v>
      </c>
      <c r="V620" s="97">
        <v>42147</v>
      </c>
      <c r="W620" s="97">
        <v>42150</v>
      </c>
      <c r="X620" t="s">
        <v>19398</v>
      </c>
    </row>
    <row r="621" spans="1:24" customFormat="1" ht="14.25" customHeight="1" x14ac:dyDescent="0.25">
      <c r="A621" t="s">
        <v>19559</v>
      </c>
      <c r="B621" t="s">
        <v>8407</v>
      </c>
      <c r="C621" t="s">
        <v>8403</v>
      </c>
      <c r="D621" s="97">
        <v>42273</v>
      </c>
      <c r="E621" t="s">
        <v>90</v>
      </c>
      <c r="F621" t="s">
        <v>6549</v>
      </c>
      <c r="G621" t="s">
        <v>7803</v>
      </c>
      <c r="H621" t="s">
        <v>7820</v>
      </c>
      <c r="I621" t="s">
        <v>8353</v>
      </c>
      <c r="J621" t="s">
        <v>89</v>
      </c>
      <c r="K621" t="s">
        <v>8302</v>
      </c>
      <c r="L621">
        <v>3</v>
      </c>
      <c r="M621" t="s">
        <v>19247</v>
      </c>
      <c r="N621" t="s">
        <v>18841</v>
      </c>
      <c r="O621" t="s">
        <v>7785</v>
      </c>
      <c r="P621">
        <v>64</v>
      </c>
      <c r="Q621">
        <v>32</v>
      </c>
      <c r="R621">
        <v>11772</v>
      </c>
      <c r="S621">
        <v>5</v>
      </c>
      <c r="U621" t="s">
        <v>19271</v>
      </c>
      <c r="V621" s="97">
        <v>42147</v>
      </c>
      <c r="W621" s="97">
        <v>42150</v>
      </c>
      <c r="X621" t="s">
        <v>19398</v>
      </c>
    </row>
    <row r="622" spans="1:24" customFormat="1" ht="14.25" customHeight="1" x14ac:dyDescent="0.25">
      <c r="A622" t="s">
        <v>19559</v>
      </c>
      <c r="B622" t="s">
        <v>8407</v>
      </c>
      <c r="C622" t="s">
        <v>8403</v>
      </c>
      <c r="D622" s="97">
        <v>42273</v>
      </c>
      <c r="E622" t="s">
        <v>90</v>
      </c>
      <c r="F622" t="s">
        <v>6549</v>
      </c>
      <c r="G622" t="s">
        <v>7803</v>
      </c>
      <c r="H622" t="s">
        <v>7820</v>
      </c>
      <c r="I622" t="s">
        <v>8353</v>
      </c>
      <c r="J622" t="s">
        <v>89</v>
      </c>
      <c r="K622" t="s">
        <v>8302</v>
      </c>
      <c r="L622">
        <v>4</v>
      </c>
      <c r="M622" t="s">
        <v>19247</v>
      </c>
      <c r="N622" t="s">
        <v>18841</v>
      </c>
      <c r="O622" t="s">
        <v>7785</v>
      </c>
      <c r="P622">
        <v>130</v>
      </c>
      <c r="Q622">
        <v>65</v>
      </c>
      <c r="R622">
        <v>11772</v>
      </c>
      <c r="S622">
        <v>14</v>
      </c>
      <c r="U622" t="s">
        <v>19271</v>
      </c>
      <c r="V622" s="97">
        <v>42147</v>
      </c>
      <c r="W622" s="97">
        <v>42150</v>
      </c>
      <c r="X622" t="s">
        <v>19398</v>
      </c>
    </row>
    <row r="623" spans="1:24" customFormat="1" ht="14.25" customHeight="1" x14ac:dyDescent="0.25">
      <c r="A623" t="s">
        <v>19559</v>
      </c>
      <c r="B623" t="s">
        <v>8407</v>
      </c>
      <c r="C623" t="s">
        <v>8403</v>
      </c>
      <c r="D623" s="97">
        <v>42273</v>
      </c>
      <c r="E623" t="s">
        <v>90</v>
      </c>
      <c r="F623" t="s">
        <v>6549</v>
      </c>
      <c r="G623" t="s">
        <v>7803</v>
      </c>
      <c r="H623" t="s">
        <v>7820</v>
      </c>
      <c r="I623" t="s">
        <v>8353</v>
      </c>
      <c r="J623" t="s">
        <v>89</v>
      </c>
      <c r="K623" t="s">
        <v>8302</v>
      </c>
      <c r="L623">
        <v>5</v>
      </c>
      <c r="M623" t="s">
        <v>19247</v>
      </c>
      <c r="N623" t="s">
        <v>18841</v>
      </c>
      <c r="O623" t="s">
        <v>7785</v>
      </c>
      <c r="P623">
        <v>82</v>
      </c>
      <c r="Q623">
        <v>41</v>
      </c>
      <c r="R623">
        <v>11772</v>
      </c>
      <c r="S623">
        <v>2</v>
      </c>
      <c r="U623" t="s">
        <v>19271</v>
      </c>
      <c r="V623" s="97">
        <v>42147</v>
      </c>
      <c r="W623" s="97">
        <v>42150</v>
      </c>
      <c r="X623" t="s">
        <v>19398</v>
      </c>
    </row>
    <row r="624" spans="1:24" customFormat="1" ht="14.25" customHeight="1" x14ac:dyDescent="0.25">
      <c r="A624" t="s">
        <v>19559</v>
      </c>
      <c r="B624" t="s">
        <v>8407</v>
      </c>
      <c r="C624" t="s">
        <v>8403</v>
      </c>
      <c r="D624" s="97">
        <v>42273</v>
      </c>
      <c r="E624" t="s">
        <v>90</v>
      </c>
      <c r="F624" t="s">
        <v>6549</v>
      </c>
      <c r="G624" t="s">
        <v>7803</v>
      </c>
      <c r="H624" t="s">
        <v>7820</v>
      </c>
      <c r="I624" t="s">
        <v>8353</v>
      </c>
      <c r="J624" t="s">
        <v>89</v>
      </c>
      <c r="K624" t="s">
        <v>8302</v>
      </c>
      <c r="L624">
        <v>6</v>
      </c>
      <c r="M624" t="s">
        <v>19247</v>
      </c>
      <c r="N624" t="s">
        <v>18841</v>
      </c>
      <c r="O624" t="s">
        <v>7785</v>
      </c>
      <c r="P624">
        <v>34</v>
      </c>
      <c r="Q624">
        <v>17</v>
      </c>
      <c r="R624">
        <v>11772</v>
      </c>
      <c r="S624">
        <v>2</v>
      </c>
      <c r="U624" t="s">
        <v>19271</v>
      </c>
      <c r="V624" s="97">
        <v>42147</v>
      </c>
      <c r="W624" s="97">
        <v>42150</v>
      </c>
      <c r="X624" t="s">
        <v>19398</v>
      </c>
    </row>
    <row r="625" spans="1:24" customFormat="1" ht="14.25" customHeight="1" x14ac:dyDescent="0.25">
      <c r="A625" t="s">
        <v>19559</v>
      </c>
      <c r="B625" t="s">
        <v>8407</v>
      </c>
      <c r="C625" t="s">
        <v>8403</v>
      </c>
      <c r="D625" s="97">
        <v>42273</v>
      </c>
      <c r="E625" t="s">
        <v>90</v>
      </c>
      <c r="F625" t="s">
        <v>6549</v>
      </c>
      <c r="G625" t="s">
        <v>7803</v>
      </c>
      <c r="H625" t="s">
        <v>7820</v>
      </c>
      <c r="I625" t="s">
        <v>8353</v>
      </c>
      <c r="J625" t="s">
        <v>89</v>
      </c>
      <c r="K625" t="s">
        <v>8302</v>
      </c>
      <c r="L625">
        <v>7</v>
      </c>
      <c r="M625" t="s">
        <v>19247</v>
      </c>
      <c r="N625" t="s">
        <v>18841</v>
      </c>
      <c r="O625" t="s">
        <v>7785</v>
      </c>
      <c r="P625">
        <v>38</v>
      </c>
      <c r="Q625">
        <v>19</v>
      </c>
      <c r="R625">
        <v>11772</v>
      </c>
      <c r="S625">
        <v>0</v>
      </c>
      <c r="U625" t="s">
        <v>19271</v>
      </c>
      <c r="V625" s="97">
        <v>42147</v>
      </c>
      <c r="W625" s="97">
        <v>42150</v>
      </c>
      <c r="X625" t="s">
        <v>19398</v>
      </c>
    </row>
    <row r="626" spans="1:24" customFormat="1" ht="14.25" customHeight="1" x14ac:dyDescent="0.25">
      <c r="A626" t="s">
        <v>19559</v>
      </c>
      <c r="B626" t="s">
        <v>8407</v>
      </c>
      <c r="C626" t="s">
        <v>8403</v>
      </c>
      <c r="D626" s="97">
        <v>42273</v>
      </c>
      <c r="E626" t="s">
        <v>90</v>
      </c>
      <c r="F626" t="s">
        <v>6549</v>
      </c>
      <c r="G626" t="s">
        <v>7803</v>
      </c>
      <c r="H626" t="s">
        <v>7820</v>
      </c>
      <c r="I626" t="s">
        <v>8353</v>
      </c>
      <c r="J626" t="s">
        <v>89</v>
      </c>
      <c r="K626" t="s">
        <v>8302</v>
      </c>
      <c r="L626">
        <v>8</v>
      </c>
      <c r="M626" t="s">
        <v>19247</v>
      </c>
      <c r="N626" t="s">
        <v>18841</v>
      </c>
      <c r="O626" t="s">
        <v>7785</v>
      </c>
      <c r="P626">
        <v>104</v>
      </c>
      <c r="Q626">
        <v>52</v>
      </c>
      <c r="R626">
        <v>11772</v>
      </c>
      <c r="S626">
        <v>3</v>
      </c>
      <c r="U626" t="s">
        <v>19271</v>
      </c>
      <c r="V626" s="97">
        <v>42147</v>
      </c>
      <c r="W626" s="97">
        <v>42150</v>
      </c>
      <c r="X626" t="s">
        <v>19398</v>
      </c>
    </row>
    <row r="627" spans="1:24" customFormat="1" ht="14.25" customHeight="1" x14ac:dyDescent="0.25">
      <c r="A627" t="s">
        <v>19559</v>
      </c>
      <c r="B627" t="s">
        <v>8407</v>
      </c>
      <c r="C627" t="s">
        <v>8403</v>
      </c>
      <c r="D627" s="97">
        <v>42273</v>
      </c>
      <c r="E627" t="s">
        <v>90</v>
      </c>
      <c r="F627" t="s">
        <v>6549</v>
      </c>
      <c r="G627" t="s">
        <v>7803</v>
      </c>
      <c r="H627" t="s">
        <v>7820</v>
      </c>
      <c r="I627" t="s">
        <v>8353</v>
      </c>
      <c r="J627" t="s">
        <v>89</v>
      </c>
      <c r="K627" t="s">
        <v>8302</v>
      </c>
      <c r="L627">
        <v>9</v>
      </c>
      <c r="M627" t="s">
        <v>19247</v>
      </c>
      <c r="N627" t="s">
        <v>18841</v>
      </c>
      <c r="O627" t="s">
        <v>7785</v>
      </c>
      <c r="P627">
        <v>280</v>
      </c>
      <c r="Q627">
        <v>154</v>
      </c>
      <c r="R627">
        <v>17658</v>
      </c>
      <c r="S627">
        <v>36</v>
      </c>
      <c r="U627" t="s">
        <v>19271</v>
      </c>
      <c r="V627" s="97">
        <v>42147</v>
      </c>
      <c r="W627" s="97">
        <v>42216</v>
      </c>
      <c r="X627" t="s">
        <v>19398</v>
      </c>
    </row>
    <row r="628" spans="1:24" customFormat="1" ht="14.25" customHeight="1" x14ac:dyDescent="0.25">
      <c r="A628" t="s">
        <v>19559</v>
      </c>
      <c r="B628" t="s">
        <v>8407</v>
      </c>
      <c r="C628" t="s">
        <v>8403</v>
      </c>
      <c r="D628" s="97">
        <v>42273</v>
      </c>
      <c r="E628" t="s">
        <v>90</v>
      </c>
      <c r="F628" t="s">
        <v>6577</v>
      </c>
      <c r="G628" t="s">
        <v>7803</v>
      </c>
      <c r="H628" t="s">
        <v>19402</v>
      </c>
      <c r="I628" t="s">
        <v>8353</v>
      </c>
      <c r="J628" t="s">
        <v>89</v>
      </c>
      <c r="K628" t="s">
        <v>6576</v>
      </c>
      <c r="L628">
        <v>1</v>
      </c>
      <c r="M628" t="s">
        <v>19247</v>
      </c>
      <c r="N628" t="s">
        <v>7771</v>
      </c>
      <c r="O628" t="s">
        <v>8392</v>
      </c>
      <c r="P628">
        <v>22</v>
      </c>
      <c r="Q628">
        <v>22</v>
      </c>
      <c r="R628">
        <v>2400</v>
      </c>
      <c r="S628">
        <v>1</v>
      </c>
      <c r="U628" t="s">
        <v>19271</v>
      </c>
      <c r="V628" s="97">
        <v>42210</v>
      </c>
      <c r="W628" s="97">
        <v>42215</v>
      </c>
    </row>
    <row r="629" spans="1:24" customFormat="1" ht="14.25" customHeight="1" x14ac:dyDescent="0.25">
      <c r="A629" t="s">
        <v>19559</v>
      </c>
      <c r="B629" t="s">
        <v>8407</v>
      </c>
      <c r="C629" t="s">
        <v>8403</v>
      </c>
      <c r="D629" s="97">
        <v>42273</v>
      </c>
      <c r="E629" t="s">
        <v>90</v>
      </c>
      <c r="F629" t="s">
        <v>6577</v>
      </c>
      <c r="G629" t="s">
        <v>7803</v>
      </c>
      <c r="H629" t="s">
        <v>19404</v>
      </c>
      <c r="I629" t="s">
        <v>8353</v>
      </c>
      <c r="J629" t="s">
        <v>89</v>
      </c>
      <c r="K629" t="s">
        <v>6576</v>
      </c>
      <c r="L629">
        <v>2</v>
      </c>
      <c r="M629" t="s">
        <v>19247</v>
      </c>
      <c r="N629" t="s">
        <v>7771</v>
      </c>
      <c r="O629" t="s">
        <v>8392</v>
      </c>
      <c r="P629">
        <v>17</v>
      </c>
      <c r="Q629">
        <v>17</v>
      </c>
      <c r="R629">
        <v>2400</v>
      </c>
      <c r="U629" t="s">
        <v>19271</v>
      </c>
      <c r="V629" s="97">
        <v>42210</v>
      </c>
      <c r="W629" s="97">
        <v>42215</v>
      </c>
    </row>
    <row r="630" spans="1:24" customFormat="1" ht="14.25" customHeight="1" x14ac:dyDescent="0.25">
      <c r="A630" t="s">
        <v>19559</v>
      </c>
      <c r="B630" t="s">
        <v>8407</v>
      </c>
      <c r="C630" t="s">
        <v>8403</v>
      </c>
      <c r="D630" s="97">
        <v>42273</v>
      </c>
      <c r="E630" t="s">
        <v>90</v>
      </c>
      <c r="F630" t="s">
        <v>6577</v>
      </c>
      <c r="G630" t="s">
        <v>7803</v>
      </c>
      <c r="H630" t="s">
        <v>19404</v>
      </c>
      <c r="I630" t="s">
        <v>8353</v>
      </c>
      <c r="J630" t="s">
        <v>89</v>
      </c>
      <c r="K630" t="s">
        <v>6576</v>
      </c>
      <c r="L630">
        <v>3</v>
      </c>
      <c r="M630" t="s">
        <v>19247</v>
      </c>
      <c r="N630" t="s">
        <v>7771</v>
      </c>
      <c r="O630" t="s">
        <v>8392</v>
      </c>
      <c r="P630">
        <v>140</v>
      </c>
      <c r="Q630">
        <v>140</v>
      </c>
      <c r="R630">
        <v>2400</v>
      </c>
      <c r="S630">
        <v>23</v>
      </c>
      <c r="U630" t="s">
        <v>19271</v>
      </c>
      <c r="V630" s="97">
        <v>42210</v>
      </c>
      <c r="W630" s="97">
        <v>42215</v>
      </c>
    </row>
    <row r="631" spans="1:24" customFormat="1" ht="14.25" customHeight="1" x14ac:dyDescent="0.25">
      <c r="A631" t="s">
        <v>19559</v>
      </c>
      <c r="B631" t="s">
        <v>8407</v>
      </c>
      <c r="C631" t="s">
        <v>8403</v>
      </c>
      <c r="D631" s="97">
        <v>42273</v>
      </c>
      <c r="E631" t="s">
        <v>90</v>
      </c>
      <c r="F631" t="s">
        <v>6577</v>
      </c>
      <c r="G631" t="s">
        <v>7803</v>
      </c>
      <c r="H631" t="s">
        <v>19402</v>
      </c>
      <c r="I631" t="s">
        <v>8353</v>
      </c>
      <c r="J631" t="s">
        <v>89</v>
      </c>
      <c r="K631" t="s">
        <v>6576</v>
      </c>
      <c r="L631">
        <v>4</v>
      </c>
      <c r="M631" t="s">
        <v>19247</v>
      </c>
      <c r="N631" t="s">
        <v>7771</v>
      </c>
      <c r="O631" t="s">
        <v>8392</v>
      </c>
      <c r="P631">
        <v>438</v>
      </c>
      <c r="Q631">
        <v>438</v>
      </c>
      <c r="R631">
        <v>2400</v>
      </c>
      <c r="S631">
        <v>67</v>
      </c>
      <c r="U631" t="s">
        <v>19271</v>
      </c>
      <c r="V631" s="97">
        <v>42210</v>
      </c>
      <c r="W631" s="97">
        <v>42215</v>
      </c>
    </row>
    <row r="632" spans="1:24" customFormat="1" ht="14.25" customHeight="1" x14ac:dyDescent="0.25">
      <c r="A632" t="s">
        <v>19559</v>
      </c>
      <c r="B632" t="s">
        <v>8407</v>
      </c>
      <c r="C632" t="s">
        <v>8403</v>
      </c>
      <c r="D632" s="97">
        <v>42273</v>
      </c>
      <c r="E632" t="s">
        <v>90</v>
      </c>
      <c r="F632" t="s">
        <v>6577</v>
      </c>
      <c r="G632" t="s">
        <v>7803</v>
      </c>
      <c r="H632" t="s">
        <v>19402</v>
      </c>
      <c r="I632" t="s">
        <v>8353</v>
      </c>
      <c r="J632" t="s">
        <v>89</v>
      </c>
      <c r="K632" t="s">
        <v>6576</v>
      </c>
      <c r="L632">
        <v>5</v>
      </c>
      <c r="M632" t="s">
        <v>19247</v>
      </c>
      <c r="N632" t="s">
        <v>7771</v>
      </c>
      <c r="O632" t="s">
        <v>8392</v>
      </c>
      <c r="P632">
        <v>174</v>
      </c>
      <c r="Q632">
        <v>174</v>
      </c>
      <c r="R632">
        <v>2400</v>
      </c>
      <c r="S632">
        <v>33</v>
      </c>
      <c r="U632" t="s">
        <v>19271</v>
      </c>
      <c r="V632" s="97">
        <v>42210</v>
      </c>
      <c r="W632" s="97">
        <v>42215</v>
      </c>
    </row>
    <row r="633" spans="1:24" customFormat="1" ht="14.25" customHeight="1" x14ac:dyDescent="0.25">
      <c r="A633" t="s">
        <v>19559</v>
      </c>
      <c r="B633" t="s">
        <v>8407</v>
      </c>
      <c r="C633" t="s">
        <v>8403</v>
      </c>
      <c r="D633" s="97">
        <v>42273</v>
      </c>
      <c r="E633" t="s">
        <v>90</v>
      </c>
      <c r="F633" t="s">
        <v>6577</v>
      </c>
      <c r="G633" t="s">
        <v>7803</v>
      </c>
      <c r="H633" t="s">
        <v>19402</v>
      </c>
      <c r="I633" t="s">
        <v>8353</v>
      </c>
      <c r="J633" t="s">
        <v>89</v>
      </c>
      <c r="K633" t="s">
        <v>6576</v>
      </c>
      <c r="L633">
        <v>6</v>
      </c>
      <c r="M633" t="s">
        <v>19247</v>
      </c>
      <c r="N633" t="s">
        <v>7771</v>
      </c>
      <c r="O633" t="s">
        <v>8392</v>
      </c>
      <c r="P633">
        <v>70</v>
      </c>
      <c r="Q633">
        <v>70</v>
      </c>
      <c r="R633">
        <v>2400</v>
      </c>
      <c r="S633">
        <v>13</v>
      </c>
      <c r="U633" t="s">
        <v>19271</v>
      </c>
      <c r="V633" s="97">
        <v>42210</v>
      </c>
      <c r="W633" s="97">
        <v>42215</v>
      </c>
    </row>
    <row r="634" spans="1:24" customFormat="1" ht="14.25" customHeight="1" x14ac:dyDescent="0.25">
      <c r="A634" t="s">
        <v>19559</v>
      </c>
      <c r="B634" t="s">
        <v>8407</v>
      </c>
      <c r="C634" t="s">
        <v>8403</v>
      </c>
      <c r="D634" s="97">
        <v>42273</v>
      </c>
      <c r="E634" t="s">
        <v>90</v>
      </c>
      <c r="F634" t="s">
        <v>6577</v>
      </c>
      <c r="G634" t="s">
        <v>7803</v>
      </c>
      <c r="H634" t="s">
        <v>19402</v>
      </c>
      <c r="I634" t="s">
        <v>8353</v>
      </c>
      <c r="J634" t="s">
        <v>89</v>
      </c>
      <c r="K634" t="s">
        <v>6576</v>
      </c>
      <c r="L634">
        <v>7</v>
      </c>
      <c r="M634" t="s">
        <v>19247</v>
      </c>
      <c r="N634" t="s">
        <v>7771</v>
      </c>
      <c r="O634" t="s">
        <v>8392</v>
      </c>
      <c r="P634">
        <v>195</v>
      </c>
      <c r="Q634">
        <v>195</v>
      </c>
      <c r="R634">
        <v>2400</v>
      </c>
      <c r="S634">
        <v>42</v>
      </c>
      <c r="U634" t="s">
        <v>19271</v>
      </c>
      <c r="V634" s="97">
        <v>42210</v>
      </c>
      <c r="W634" s="97">
        <v>42215</v>
      </c>
    </row>
    <row r="635" spans="1:24" customFormat="1" ht="14.25" customHeight="1" x14ac:dyDescent="0.25">
      <c r="A635" t="s">
        <v>19559</v>
      </c>
      <c r="B635" t="s">
        <v>8407</v>
      </c>
      <c r="C635" t="s">
        <v>8403</v>
      </c>
      <c r="D635" s="97">
        <v>42273</v>
      </c>
      <c r="E635" t="s">
        <v>90</v>
      </c>
      <c r="F635" t="s">
        <v>6577</v>
      </c>
      <c r="G635" t="s">
        <v>7803</v>
      </c>
      <c r="H635" t="s">
        <v>19402</v>
      </c>
      <c r="I635" t="s">
        <v>8353</v>
      </c>
      <c r="J635" t="s">
        <v>89</v>
      </c>
      <c r="K635" t="s">
        <v>6576</v>
      </c>
      <c r="L635">
        <v>8</v>
      </c>
      <c r="M635" t="s">
        <v>19247</v>
      </c>
      <c r="N635" t="s">
        <v>7771</v>
      </c>
      <c r="O635" t="s">
        <v>8392</v>
      </c>
      <c r="P635">
        <v>232</v>
      </c>
      <c r="Q635">
        <v>232</v>
      </c>
      <c r="R635">
        <v>2400</v>
      </c>
      <c r="S635">
        <v>34</v>
      </c>
      <c r="U635" t="s">
        <v>19271</v>
      </c>
      <c r="V635" s="97">
        <v>42210</v>
      </c>
      <c r="W635" s="97">
        <v>42215</v>
      </c>
    </row>
    <row r="636" spans="1:24" customFormat="1" ht="14.25" customHeight="1" x14ac:dyDescent="0.25">
      <c r="A636" t="s">
        <v>19559</v>
      </c>
      <c r="B636" t="s">
        <v>8407</v>
      </c>
      <c r="C636" t="s">
        <v>8403</v>
      </c>
      <c r="D636" s="97">
        <v>42273</v>
      </c>
      <c r="E636" t="s">
        <v>90</v>
      </c>
      <c r="F636" t="s">
        <v>6577</v>
      </c>
      <c r="G636" t="s">
        <v>7803</v>
      </c>
      <c r="H636" t="s">
        <v>19402</v>
      </c>
      <c r="I636" t="s">
        <v>8353</v>
      </c>
      <c r="J636" t="s">
        <v>89</v>
      </c>
      <c r="K636" t="s">
        <v>6576</v>
      </c>
      <c r="L636">
        <v>9</v>
      </c>
      <c r="M636" t="s">
        <v>19247</v>
      </c>
      <c r="N636" t="s">
        <v>7771</v>
      </c>
      <c r="O636" t="s">
        <v>8392</v>
      </c>
      <c r="P636">
        <v>168</v>
      </c>
      <c r="Q636">
        <v>168</v>
      </c>
      <c r="R636">
        <v>2400</v>
      </c>
      <c r="S636">
        <v>26</v>
      </c>
      <c r="U636" t="s">
        <v>19271</v>
      </c>
      <c r="V636" s="97">
        <v>42210</v>
      </c>
      <c r="W636" s="97">
        <v>42215</v>
      </c>
    </row>
    <row r="637" spans="1:24" customFormat="1" ht="14.25" customHeight="1" x14ac:dyDescent="0.25">
      <c r="A637" t="s">
        <v>19559</v>
      </c>
      <c r="B637" t="s">
        <v>8407</v>
      </c>
      <c r="C637" t="s">
        <v>8403</v>
      </c>
      <c r="D637" s="97">
        <v>42273</v>
      </c>
      <c r="E637" t="s">
        <v>90</v>
      </c>
      <c r="F637" t="s">
        <v>6577</v>
      </c>
      <c r="G637" t="s">
        <v>7803</v>
      </c>
      <c r="H637" t="s">
        <v>19405</v>
      </c>
      <c r="I637" t="s">
        <v>8353</v>
      </c>
      <c r="J637" t="s">
        <v>89</v>
      </c>
      <c r="K637" t="s">
        <v>6576</v>
      </c>
      <c r="L637">
        <v>1</v>
      </c>
      <c r="M637" t="s">
        <v>19247</v>
      </c>
      <c r="N637" t="s">
        <v>7770</v>
      </c>
      <c r="O637" t="s">
        <v>7785</v>
      </c>
      <c r="P637">
        <v>66</v>
      </c>
      <c r="Q637">
        <v>66</v>
      </c>
      <c r="R637">
        <v>500</v>
      </c>
      <c r="S637">
        <v>11</v>
      </c>
      <c r="U637" t="s">
        <v>19271</v>
      </c>
      <c r="V637" s="97">
        <v>42210</v>
      </c>
      <c r="W637" s="97">
        <v>42215</v>
      </c>
    </row>
    <row r="638" spans="1:24" customFormat="1" ht="14.25" customHeight="1" x14ac:dyDescent="0.25">
      <c r="A638" t="s">
        <v>19559</v>
      </c>
      <c r="B638" t="s">
        <v>8407</v>
      </c>
      <c r="C638" t="s">
        <v>8403</v>
      </c>
      <c r="D638" s="97">
        <v>42273</v>
      </c>
      <c r="E638" t="s">
        <v>90</v>
      </c>
      <c r="F638" t="s">
        <v>6577</v>
      </c>
      <c r="G638" t="s">
        <v>7803</v>
      </c>
      <c r="H638" t="s">
        <v>19405</v>
      </c>
      <c r="I638" t="s">
        <v>8353</v>
      </c>
      <c r="J638" t="s">
        <v>89</v>
      </c>
      <c r="K638" t="s">
        <v>6576</v>
      </c>
      <c r="L638">
        <v>2</v>
      </c>
      <c r="M638" t="s">
        <v>19247</v>
      </c>
      <c r="N638" t="s">
        <v>7770</v>
      </c>
      <c r="O638" t="s">
        <v>7785</v>
      </c>
      <c r="P638">
        <v>101</v>
      </c>
      <c r="Q638">
        <v>101</v>
      </c>
      <c r="R638">
        <v>500</v>
      </c>
      <c r="S638">
        <v>12</v>
      </c>
      <c r="U638" t="s">
        <v>19271</v>
      </c>
      <c r="V638" s="97">
        <v>42210</v>
      </c>
      <c r="W638" s="97">
        <v>42215</v>
      </c>
    </row>
    <row r="639" spans="1:24" customFormat="1" ht="14.25" customHeight="1" x14ac:dyDescent="0.25">
      <c r="A639" t="s">
        <v>19559</v>
      </c>
      <c r="B639" t="s">
        <v>8407</v>
      </c>
      <c r="C639" t="s">
        <v>8403</v>
      </c>
      <c r="D639" s="97">
        <v>42273</v>
      </c>
      <c r="E639" t="s">
        <v>90</v>
      </c>
      <c r="F639" t="s">
        <v>6577</v>
      </c>
      <c r="G639" t="s">
        <v>7803</v>
      </c>
      <c r="H639" t="s">
        <v>19405</v>
      </c>
      <c r="I639" t="s">
        <v>8353</v>
      </c>
      <c r="J639" t="s">
        <v>89</v>
      </c>
      <c r="K639" t="s">
        <v>6576</v>
      </c>
      <c r="L639">
        <v>3</v>
      </c>
      <c r="M639" t="s">
        <v>19247</v>
      </c>
      <c r="N639" t="s">
        <v>7770</v>
      </c>
      <c r="O639" t="s">
        <v>7785</v>
      </c>
      <c r="P639">
        <v>69</v>
      </c>
      <c r="Q639">
        <v>69</v>
      </c>
      <c r="R639">
        <v>500</v>
      </c>
      <c r="S639">
        <v>21</v>
      </c>
      <c r="U639" t="s">
        <v>19271</v>
      </c>
      <c r="V639" s="97">
        <v>42210</v>
      </c>
      <c r="W639" s="97">
        <v>42215</v>
      </c>
    </row>
    <row r="640" spans="1:24" customFormat="1" ht="14.25" customHeight="1" x14ac:dyDescent="0.25">
      <c r="A640" t="s">
        <v>19559</v>
      </c>
      <c r="B640" t="s">
        <v>8407</v>
      </c>
      <c r="C640" t="s">
        <v>8403</v>
      </c>
      <c r="D640" s="97">
        <v>42273</v>
      </c>
      <c r="E640" t="s">
        <v>90</v>
      </c>
      <c r="F640" t="s">
        <v>6577</v>
      </c>
      <c r="G640" t="s">
        <v>7803</v>
      </c>
      <c r="H640" t="s">
        <v>19405</v>
      </c>
      <c r="I640" t="s">
        <v>8353</v>
      </c>
      <c r="J640" t="s">
        <v>89</v>
      </c>
      <c r="K640" t="s">
        <v>6576</v>
      </c>
      <c r="L640">
        <v>4</v>
      </c>
      <c r="M640" t="s">
        <v>19247</v>
      </c>
      <c r="N640" t="s">
        <v>7770</v>
      </c>
      <c r="O640" t="s">
        <v>7785</v>
      </c>
      <c r="P640">
        <v>99</v>
      </c>
      <c r="Q640">
        <v>99</v>
      </c>
      <c r="R640">
        <v>500</v>
      </c>
      <c r="S640">
        <v>42</v>
      </c>
      <c r="U640" t="s">
        <v>19271</v>
      </c>
      <c r="V640" s="97">
        <v>42210</v>
      </c>
      <c r="W640" s="97">
        <v>42215</v>
      </c>
    </row>
    <row r="641" spans="1:24" customFormat="1" ht="14.25" customHeight="1" x14ac:dyDescent="0.25">
      <c r="A641" t="s">
        <v>19559</v>
      </c>
      <c r="B641" t="s">
        <v>8407</v>
      </c>
      <c r="C641" t="s">
        <v>8403</v>
      </c>
      <c r="D641" s="97">
        <v>42273</v>
      </c>
      <c r="E641" t="s">
        <v>90</v>
      </c>
      <c r="F641" t="s">
        <v>6577</v>
      </c>
      <c r="G641" t="s">
        <v>7803</v>
      </c>
      <c r="H641" t="s">
        <v>19405</v>
      </c>
      <c r="I641" t="s">
        <v>8353</v>
      </c>
      <c r="J641" t="s">
        <v>89</v>
      </c>
      <c r="K641" t="s">
        <v>6576</v>
      </c>
      <c r="L641">
        <v>5</v>
      </c>
      <c r="M641" t="s">
        <v>19247</v>
      </c>
      <c r="N641" t="s">
        <v>7770</v>
      </c>
      <c r="O641" t="s">
        <v>7785</v>
      </c>
      <c r="P641">
        <v>159</v>
      </c>
      <c r="Q641">
        <v>159</v>
      </c>
      <c r="R641">
        <v>500</v>
      </c>
      <c r="S641">
        <v>40</v>
      </c>
      <c r="U641" t="s">
        <v>19271</v>
      </c>
      <c r="V641" s="97">
        <v>42210</v>
      </c>
      <c r="W641" s="97">
        <v>42215</v>
      </c>
    </row>
    <row r="642" spans="1:24" customFormat="1" ht="14.25" customHeight="1" x14ac:dyDescent="0.25">
      <c r="A642" t="s">
        <v>19559</v>
      </c>
      <c r="B642" t="s">
        <v>8407</v>
      </c>
      <c r="C642" t="s">
        <v>8403</v>
      </c>
      <c r="D642" s="97">
        <v>42273</v>
      </c>
      <c r="E642" t="s">
        <v>90</v>
      </c>
      <c r="F642" t="s">
        <v>6577</v>
      </c>
      <c r="G642" t="s">
        <v>7803</v>
      </c>
      <c r="H642" t="s">
        <v>19405</v>
      </c>
      <c r="I642" t="s">
        <v>8353</v>
      </c>
      <c r="J642" t="s">
        <v>89</v>
      </c>
      <c r="K642" t="s">
        <v>6576</v>
      </c>
      <c r="L642">
        <v>6</v>
      </c>
      <c r="M642" t="s">
        <v>19247</v>
      </c>
      <c r="N642" t="s">
        <v>7770</v>
      </c>
      <c r="O642" t="s">
        <v>7785</v>
      </c>
      <c r="P642">
        <v>15</v>
      </c>
      <c r="Q642">
        <v>15</v>
      </c>
      <c r="R642">
        <v>500</v>
      </c>
      <c r="S642">
        <v>10</v>
      </c>
      <c r="U642" t="s">
        <v>19271</v>
      </c>
      <c r="V642" s="97">
        <v>42210</v>
      </c>
      <c r="W642" s="97">
        <v>42215</v>
      </c>
    </row>
    <row r="643" spans="1:24" customFormat="1" ht="14.25" customHeight="1" x14ac:dyDescent="0.25">
      <c r="A643" t="s">
        <v>19559</v>
      </c>
      <c r="B643" t="s">
        <v>8407</v>
      </c>
      <c r="C643" t="s">
        <v>8403</v>
      </c>
      <c r="D643" s="97">
        <v>42273</v>
      </c>
      <c r="E643" t="s">
        <v>90</v>
      </c>
      <c r="F643" t="s">
        <v>6577</v>
      </c>
      <c r="G643" t="s">
        <v>7803</v>
      </c>
      <c r="H643" t="s">
        <v>19405</v>
      </c>
      <c r="I643" t="s">
        <v>8353</v>
      </c>
      <c r="J643" t="s">
        <v>89</v>
      </c>
      <c r="K643" t="s">
        <v>6576</v>
      </c>
      <c r="L643">
        <v>7</v>
      </c>
      <c r="M643" t="s">
        <v>19247</v>
      </c>
      <c r="N643" t="s">
        <v>7770</v>
      </c>
      <c r="O643" t="s">
        <v>7785</v>
      </c>
      <c r="P643">
        <v>71</v>
      </c>
      <c r="Q643">
        <v>71</v>
      </c>
      <c r="R643">
        <v>500</v>
      </c>
      <c r="S643">
        <v>49</v>
      </c>
      <c r="U643" t="s">
        <v>19271</v>
      </c>
      <c r="V643" s="97">
        <v>42210</v>
      </c>
      <c r="W643" s="97">
        <v>42215</v>
      </c>
    </row>
    <row r="644" spans="1:24" customFormat="1" ht="14.25" customHeight="1" x14ac:dyDescent="0.25">
      <c r="A644" t="s">
        <v>19559</v>
      </c>
      <c r="B644" t="s">
        <v>8407</v>
      </c>
      <c r="C644" t="s">
        <v>8403</v>
      </c>
      <c r="D644" s="97">
        <v>42273</v>
      </c>
      <c r="E644" t="s">
        <v>90</v>
      </c>
      <c r="F644" t="s">
        <v>6577</v>
      </c>
      <c r="G644" t="s">
        <v>7803</v>
      </c>
      <c r="H644" t="s">
        <v>19405</v>
      </c>
      <c r="I644" t="s">
        <v>8353</v>
      </c>
      <c r="J644" t="s">
        <v>89</v>
      </c>
      <c r="K644" t="s">
        <v>6576</v>
      </c>
      <c r="L644">
        <v>8</v>
      </c>
      <c r="M644" t="s">
        <v>19247</v>
      </c>
      <c r="N644" t="s">
        <v>7770</v>
      </c>
      <c r="O644" t="s">
        <v>7785</v>
      </c>
      <c r="P644">
        <v>60</v>
      </c>
      <c r="Q644">
        <v>60</v>
      </c>
      <c r="R644">
        <v>500</v>
      </c>
      <c r="S644">
        <v>30</v>
      </c>
      <c r="U644" t="s">
        <v>19271</v>
      </c>
      <c r="V644" s="97">
        <v>42210</v>
      </c>
      <c r="W644" s="97">
        <v>42215</v>
      </c>
    </row>
    <row r="645" spans="1:24" customFormat="1" ht="14.25" customHeight="1" x14ac:dyDescent="0.25">
      <c r="A645" t="s">
        <v>19559</v>
      </c>
      <c r="B645" t="s">
        <v>8407</v>
      </c>
      <c r="C645" t="s">
        <v>8403</v>
      </c>
      <c r="D645" s="97">
        <v>42273</v>
      </c>
      <c r="E645" t="s">
        <v>90</v>
      </c>
      <c r="F645" t="s">
        <v>6577</v>
      </c>
      <c r="G645" t="s">
        <v>7803</v>
      </c>
      <c r="H645" t="s">
        <v>19405</v>
      </c>
      <c r="I645" t="s">
        <v>8353</v>
      </c>
      <c r="J645" t="s">
        <v>89</v>
      </c>
      <c r="K645" t="s">
        <v>6576</v>
      </c>
      <c r="L645">
        <v>9</v>
      </c>
      <c r="M645" t="s">
        <v>19247</v>
      </c>
      <c r="N645" t="s">
        <v>7770</v>
      </c>
      <c r="O645" t="s">
        <v>7785</v>
      </c>
      <c r="P645">
        <v>35</v>
      </c>
      <c r="Q645">
        <v>35</v>
      </c>
      <c r="R645">
        <v>500</v>
      </c>
      <c r="S645">
        <v>29</v>
      </c>
      <c r="U645" t="s">
        <v>19271</v>
      </c>
      <c r="V645" s="97">
        <v>42210</v>
      </c>
      <c r="W645" s="97">
        <v>42215</v>
      </c>
    </row>
    <row r="646" spans="1:24" customFormat="1" ht="14.25" customHeight="1" x14ac:dyDescent="0.25">
      <c r="A646" t="s">
        <v>19559</v>
      </c>
      <c r="B646" t="s">
        <v>8407</v>
      </c>
      <c r="C646" t="s">
        <v>8403</v>
      </c>
      <c r="D646" s="97">
        <v>42273</v>
      </c>
      <c r="E646" t="s">
        <v>90</v>
      </c>
      <c r="F646" t="s">
        <v>6549</v>
      </c>
      <c r="G646" t="s">
        <v>7803</v>
      </c>
      <c r="I646" t="s">
        <v>8353</v>
      </c>
      <c r="J646" t="s">
        <v>89</v>
      </c>
      <c r="K646" t="s">
        <v>8302</v>
      </c>
      <c r="L646">
        <v>1</v>
      </c>
      <c r="M646" t="s">
        <v>19247</v>
      </c>
      <c r="N646" t="s">
        <v>19256</v>
      </c>
      <c r="O646" t="s">
        <v>8392</v>
      </c>
      <c r="P646">
        <v>144</v>
      </c>
      <c r="Q646">
        <v>144</v>
      </c>
      <c r="R646">
        <v>673</v>
      </c>
      <c r="U646" t="s">
        <v>19271</v>
      </c>
      <c r="V646" s="97">
        <v>42209</v>
      </c>
      <c r="W646" s="97">
        <v>42216</v>
      </c>
    </row>
    <row r="647" spans="1:24" customFormat="1" ht="14.25" customHeight="1" x14ac:dyDescent="0.25">
      <c r="A647" t="s">
        <v>19559</v>
      </c>
      <c r="B647" t="s">
        <v>8407</v>
      </c>
      <c r="C647" t="s">
        <v>8403</v>
      </c>
      <c r="D647" s="97">
        <v>42273</v>
      </c>
      <c r="E647" t="s">
        <v>90</v>
      </c>
      <c r="F647" t="s">
        <v>6549</v>
      </c>
      <c r="G647" t="s">
        <v>7803</v>
      </c>
      <c r="I647" t="s">
        <v>8353</v>
      </c>
      <c r="J647" t="s">
        <v>89</v>
      </c>
      <c r="K647" t="s">
        <v>8302</v>
      </c>
      <c r="L647">
        <v>2</v>
      </c>
      <c r="M647" t="s">
        <v>19247</v>
      </c>
      <c r="N647" t="s">
        <v>19256</v>
      </c>
      <c r="O647" t="s">
        <v>8392</v>
      </c>
      <c r="P647">
        <v>115</v>
      </c>
      <c r="Q647">
        <v>115</v>
      </c>
      <c r="R647">
        <v>673</v>
      </c>
      <c r="U647" t="s">
        <v>19271</v>
      </c>
      <c r="V647" s="97">
        <v>42209</v>
      </c>
      <c r="W647" s="97">
        <v>42216</v>
      </c>
    </row>
    <row r="648" spans="1:24" customFormat="1" ht="14.25" customHeight="1" x14ac:dyDescent="0.25">
      <c r="A648" t="s">
        <v>19559</v>
      </c>
      <c r="B648" t="s">
        <v>8407</v>
      </c>
      <c r="C648" t="s">
        <v>8403</v>
      </c>
      <c r="D648" s="97">
        <v>42273</v>
      </c>
      <c r="E648" t="s">
        <v>90</v>
      </c>
      <c r="F648" t="s">
        <v>6549</v>
      </c>
      <c r="G648" t="s">
        <v>7803</v>
      </c>
      <c r="I648" t="s">
        <v>8353</v>
      </c>
      <c r="J648" t="s">
        <v>89</v>
      </c>
      <c r="K648" t="s">
        <v>8302</v>
      </c>
      <c r="L648">
        <v>3</v>
      </c>
      <c r="M648" t="s">
        <v>19247</v>
      </c>
      <c r="N648" t="s">
        <v>19256</v>
      </c>
      <c r="O648" t="s">
        <v>8392</v>
      </c>
      <c r="P648">
        <v>209</v>
      </c>
      <c r="Q648">
        <v>209</v>
      </c>
      <c r="R648">
        <v>673</v>
      </c>
      <c r="U648" t="s">
        <v>19271</v>
      </c>
      <c r="V648" s="97">
        <v>42209</v>
      </c>
      <c r="W648" s="97">
        <v>42216</v>
      </c>
    </row>
    <row r="649" spans="1:24" customFormat="1" ht="14.25" customHeight="1" x14ac:dyDescent="0.25">
      <c r="A649" t="s">
        <v>19559</v>
      </c>
      <c r="B649" t="s">
        <v>8407</v>
      </c>
      <c r="C649" t="s">
        <v>8403</v>
      </c>
      <c r="D649" s="97">
        <v>42273</v>
      </c>
      <c r="E649" t="s">
        <v>90</v>
      </c>
      <c r="F649" t="s">
        <v>6549</v>
      </c>
      <c r="G649" t="s">
        <v>7803</v>
      </c>
      <c r="I649" t="s">
        <v>8353</v>
      </c>
      <c r="J649" t="s">
        <v>89</v>
      </c>
      <c r="K649" t="s">
        <v>8302</v>
      </c>
      <c r="L649">
        <v>4</v>
      </c>
      <c r="M649" t="s">
        <v>19247</v>
      </c>
      <c r="N649" t="s">
        <v>19256</v>
      </c>
      <c r="O649" t="s">
        <v>8392</v>
      </c>
      <c r="P649">
        <v>244</v>
      </c>
      <c r="Q649">
        <v>244</v>
      </c>
      <c r="R649">
        <v>673</v>
      </c>
      <c r="U649" t="s">
        <v>19271</v>
      </c>
      <c r="V649" s="97">
        <v>42209</v>
      </c>
      <c r="W649" s="97">
        <v>42216</v>
      </c>
    </row>
    <row r="650" spans="1:24" customFormat="1" ht="14.25" customHeight="1" x14ac:dyDescent="0.25">
      <c r="A650" t="s">
        <v>19559</v>
      </c>
      <c r="B650" t="s">
        <v>8407</v>
      </c>
      <c r="C650" t="s">
        <v>8403</v>
      </c>
      <c r="D650" s="97">
        <v>42273</v>
      </c>
      <c r="E650" t="s">
        <v>90</v>
      </c>
      <c r="F650" t="s">
        <v>6549</v>
      </c>
      <c r="G650" t="s">
        <v>7803</v>
      </c>
      <c r="I650" t="s">
        <v>8353</v>
      </c>
      <c r="J650" t="s">
        <v>89</v>
      </c>
      <c r="K650" t="s">
        <v>8302</v>
      </c>
      <c r="L650">
        <v>5</v>
      </c>
      <c r="M650" t="s">
        <v>19247</v>
      </c>
      <c r="N650" t="s">
        <v>19256</v>
      </c>
      <c r="O650" t="s">
        <v>8392</v>
      </c>
      <c r="P650">
        <v>105</v>
      </c>
      <c r="Q650">
        <v>105</v>
      </c>
      <c r="R650">
        <v>673</v>
      </c>
      <c r="U650" t="s">
        <v>19271</v>
      </c>
      <c r="V650" s="97">
        <v>42209</v>
      </c>
      <c r="W650" s="97">
        <v>42216</v>
      </c>
    </row>
    <row r="651" spans="1:24" customFormat="1" ht="14.25" customHeight="1" x14ac:dyDescent="0.25">
      <c r="A651" t="s">
        <v>19559</v>
      </c>
      <c r="B651" t="s">
        <v>8407</v>
      </c>
      <c r="C651" t="s">
        <v>8403</v>
      </c>
      <c r="D651" s="97">
        <v>42273</v>
      </c>
      <c r="E651" t="s">
        <v>90</v>
      </c>
      <c r="F651" t="s">
        <v>6549</v>
      </c>
      <c r="G651" t="s">
        <v>7803</v>
      </c>
      <c r="I651" t="s">
        <v>8353</v>
      </c>
      <c r="J651" t="s">
        <v>89</v>
      </c>
      <c r="K651" t="s">
        <v>8302</v>
      </c>
      <c r="L651">
        <v>6</v>
      </c>
      <c r="M651" t="s">
        <v>19247</v>
      </c>
      <c r="N651" t="s">
        <v>19256</v>
      </c>
      <c r="O651" t="s">
        <v>8392</v>
      </c>
      <c r="P651">
        <v>131</v>
      </c>
      <c r="Q651">
        <v>131</v>
      </c>
      <c r="R651">
        <v>673</v>
      </c>
      <c r="U651" t="s">
        <v>19271</v>
      </c>
      <c r="V651" s="97">
        <v>42209</v>
      </c>
      <c r="W651" s="97">
        <v>42216</v>
      </c>
    </row>
    <row r="652" spans="1:24" customFormat="1" ht="14.25" customHeight="1" x14ac:dyDescent="0.25">
      <c r="A652" t="s">
        <v>19559</v>
      </c>
      <c r="B652" t="s">
        <v>8407</v>
      </c>
      <c r="C652" t="s">
        <v>8403</v>
      </c>
      <c r="D652" s="97">
        <v>42273</v>
      </c>
      <c r="E652" t="s">
        <v>90</v>
      </c>
      <c r="F652" t="s">
        <v>6549</v>
      </c>
      <c r="G652" t="s">
        <v>7803</v>
      </c>
      <c r="I652" t="s">
        <v>8353</v>
      </c>
      <c r="J652" t="s">
        <v>89</v>
      </c>
      <c r="K652" t="s">
        <v>8302</v>
      </c>
      <c r="L652">
        <v>7</v>
      </c>
      <c r="M652" t="s">
        <v>19247</v>
      </c>
      <c r="N652" t="s">
        <v>19256</v>
      </c>
      <c r="O652" t="s">
        <v>8392</v>
      </c>
      <c r="P652">
        <v>156</v>
      </c>
      <c r="Q652">
        <v>156</v>
      </c>
      <c r="R652">
        <v>673</v>
      </c>
      <c r="U652" t="s">
        <v>19271</v>
      </c>
      <c r="V652" s="97">
        <v>42209</v>
      </c>
      <c r="W652" s="97">
        <v>42216</v>
      </c>
    </row>
    <row r="653" spans="1:24" customFormat="1" ht="14.25" customHeight="1" x14ac:dyDescent="0.25">
      <c r="A653" t="s">
        <v>19559</v>
      </c>
      <c r="B653" t="s">
        <v>8407</v>
      </c>
      <c r="C653" t="s">
        <v>8403</v>
      </c>
      <c r="D653" s="97">
        <v>42273</v>
      </c>
      <c r="E653" t="s">
        <v>90</v>
      </c>
      <c r="F653" t="s">
        <v>6549</v>
      </c>
      <c r="G653" t="s">
        <v>7803</v>
      </c>
      <c r="I653" t="s">
        <v>8353</v>
      </c>
      <c r="J653" t="s">
        <v>89</v>
      </c>
      <c r="K653" t="s">
        <v>8302</v>
      </c>
      <c r="L653">
        <v>8</v>
      </c>
      <c r="M653" t="s">
        <v>19247</v>
      </c>
      <c r="N653" t="s">
        <v>19256</v>
      </c>
      <c r="O653" t="s">
        <v>8392</v>
      </c>
      <c r="P653">
        <v>218</v>
      </c>
      <c r="Q653">
        <v>218</v>
      </c>
      <c r="R653">
        <v>673</v>
      </c>
      <c r="U653" t="s">
        <v>19271</v>
      </c>
      <c r="V653" s="97">
        <v>42209</v>
      </c>
      <c r="W653" s="97">
        <v>42216</v>
      </c>
    </row>
    <row r="654" spans="1:24" customFormat="1" ht="14.25" customHeight="1" x14ac:dyDescent="0.25">
      <c r="A654" t="s">
        <v>19559</v>
      </c>
      <c r="B654" t="s">
        <v>8407</v>
      </c>
      <c r="C654" t="s">
        <v>8403</v>
      </c>
      <c r="D654" s="97">
        <v>42273</v>
      </c>
      <c r="E654" t="s">
        <v>90</v>
      </c>
      <c r="F654" t="s">
        <v>6549</v>
      </c>
      <c r="G654" t="s">
        <v>7803</v>
      </c>
      <c r="I654" t="s">
        <v>8353</v>
      </c>
      <c r="J654" t="s">
        <v>89</v>
      </c>
      <c r="K654" t="s">
        <v>8302</v>
      </c>
      <c r="L654">
        <v>9</v>
      </c>
      <c r="M654" t="s">
        <v>19247</v>
      </c>
      <c r="N654" t="s">
        <v>19256</v>
      </c>
      <c r="O654" t="s">
        <v>8392</v>
      </c>
      <c r="P654">
        <v>180</v>
      </c>
      <c r="Q654">
        <v>180</v>
      </c>
      <c r="R654">
        <v>673</v>
      </c>
      <c r="U654" t="s">
        <v>19271</v>
      </c>
      <c r="V654" s="97">
        <v>42209</v>
      </c>
      <c r="W654" s="97">
        <v>42216</v>
      </c>
    </row>
    <row r="655" spans="1:24" customFormat="1" ht="14.25" customHeight="1" x14ac:dyDescent="0.25">
      <c r="A655" t="s">
        <v>19559</v>
      </c>
      <c r="B655" t="s">
        <v>8407</v>
      </c>
      <c r="C655" t="s">
        <v>8403</v>
      </c>
      <c r="D655" s="97">
        <v>42273</v>
      </c>
      <c r="E655" t="s">
        <v>90</v>
      </c>
      <c r="F655" t="s">
        <v>6549</v>
      </c>
      <c r="G655" t="s">
        <v>7803</v>
      </c>
      <c r="I655" t="s">
        <v>8353</v>
      </c>
      <c r="J655" t="s">
        <v>89</v>
      </c>
      <c r="K655" t="s">
        <v>8302</v>
      </c>
      <c r="L655">
        <v>1</v>
      </c>
      <c r="M655" t="s">
        <v>19247</v>
      </c>
      <c r="N655" t="s">
        <v>19265</v>
      </c>
      <c r="O655" t="s">
        <v>8392</v>
      </c>
      <c r="P655">
        <v>40</v>
      </c>
      <c r="Q655">
        <v>105</v>
      </c>
      <c r="R655">
        <v>1879</v>
      </c>
      <c r="U655" t="s">
        <v>19271</v>
      </c>
      <c r="V655" s="97">
        <v>42209</v>
      </c>
      <c r="W655" s="97">
        <v>42216</v>
      </c>
      <c r="X655" t="s">
        <v>19406</v>
      </c>
    </row>
    <row r="656" spans="1:24" customFormat="1" ht="14.25" customHeight="1" x14ac:dyDescent="0.25">
      <c r="A656" t="s">
        <v>19559</v>
      </c>
      <c r="B656" t="s">
        <v>8407</v>
      </c>
      <c r="C656" t="s">
        <v>8403</v>
      </c>
      <c r="D656" s="97">
        <v>42273</v>
      </c>
      <c r="E656" t="s">
        <v>90</v>
      </c>
      <c r="F656" t="s">
        <v>6549</v>
      </c>
      <c r="G656" t="s">
        <v>7803</v>
      </c>
      <c r="I656" t="s">
        <v>8353</v>
      </c>
      <c r="J656" t="s">
        <v>89</v>
      </c>
      <c r="K656" t="s">
        <v>8302</v>
      </c>
      <c r="L656">
        <v>2</v>
      </c>
      <c r="M656" t="s">
        <v>19247</v>
      </c>
      <c r="N656" t="s">
        <v>19265</v>
      </c>
      <c r="O656" t="s">
        <v>8392</v>
      </c>
      <c r="P656">
        <v>29</v>
      </c>
      <c r="Q656">
        <v>51</v>
      </c>
      <c r="R656">
        <v>1879</v>
      </c>
      <c r="U656" t="s">
        <v>19271</v>
      </c>
      <c r="V656" s="97">
        <v>42209</v>
      </c>
      <c r="W656" s="97">
        <v>42216</v>
      </c>
      <c r="X656" t="s">
        <v>19406</v>
      </c>
    </row>
    <row r="657" spans="1:24" customFormat="1" ht="14.25" customHeight="1" x14ac:dyDescent="0.25">
      <c r="A657" t="s">
        <v>19559</v>
      </c>
      <c r="B657" t="s">
        <v>8407</v>
      </c>
      <c r="C657" t="s">
        <v>8403</v>
      </c>
      <c r="D657" s="97">
        <v>42273</v>
      </c>
      <c r="E657" t="s">
        <v>90</v>
      </c>
      <c r="F657" t="s">
        <v>6549</v>
      </c>
      <c r="G657" t="s">
        <v>7803</v>
      </c>
      <c r="I657" t="s">
        <v>8353</v>
      </c>
      <c r="J657" t="s">
        <v>89</v>
      </c>
      <c r="K657" t="s">
        <v>8302</v>
      </c>
      <c r="L657">
        <v>3</v>
      </c>
      <c r="M657" t="s">
        <v>19247</v>
      </c>
      <c r="N657" t="s">
        <v>19265</v>
      </c>
      <c r="O657" t="s">
        <v>8392</v>
      </c>
      <c r="P657">
        <v>27</v>
      </c>
      <c r="Q657">
        <v>75</v>
      </c>
      <c r="R657">
        <v>1879</v>
      </c>
      <c r="U657" t="s">
        <v>19271</v>
      </c>
      <c r="V657" s="97">
        <v>42209</v>
      </c>
      <c r="W657" s="97">
        <v>42216</v>
      </c>
      <c r="X657" t="s">
        <v>19406</v>
      </c>
    </row>
    <row r="658" spans="1:24" customFormat="1" ht="14.25" customHeight="1" x14ac:dyDescent="0.25">
      <c r="A658" t="s">
        <v>19559</v>
      </c>
      <c r="B658" t="s">
        <v>8407</v>
      </c>
      <c r="C658" t="s">
        <v>8403</v>
      </c>
      <c r="D658" s="97">
        <v>42273</v>
      </c>
      <c r="E658" t="s">
        <v>90</v>
      </c>
      <c r="F658" t="s">
        <v>6549</v>
      </c>
      <c r="G658" t="s">
        <v>7803</v>
      </c>
      <c r="I658" t="s">
        <v>8353</v>
      </c>
      <c r="J658" t="s">
        <v>89</v>
      </c>
      <c r="K658" t="s">
        <v>8302</v>
      </c>
      <c r="L658">
        <v>4</v>
      </c>
      <c r="M658" t="s">
        <v>19247</v>
      </c>
      <c r="N658" t="s">
        <v>19265</v>
      </c>
      <c r="O658" t="s">
        <v>8392</v>
      </c>
      <c r="P658">
        <v>22</v>
      </c>
      <c r="Q658">
        <v>67</v>
      </c>
      <c r="R658">
        <v>1879</v>
      </c>
      <c r="U658" t="s">
        <v>19271</v>
      </c>
      <c r="V658" s="97">
        <v>42209</v>
      </c>
      <c r="W658" s="97">
        <v>42216</v>
      </c>
      <c r="X658" t="s">
        <v>19406</v>
      </c>
    </row>
    <row r="659" spans="1:24" customFormat="1" ht="14.25" customHeight="1" x14ac:dyDescent="0.25">
      <c r="A659" t="s">
        <v>19559</v>
      </c>
      <c r="B659" t="s">
        <v>8407</v>
      </c>
      <c r="C659" t="s">
        <v>8403</v>
      </c>
      <c r="D659" s="97">
        <v>42273</v>
      </c>
      <c r="E659" t="s">
        <v>90</v>
      </c>
      <c r="F659" t="s">
        <v>6549</v>
      </c>
      <c r="G659" t="s">
        <v>7803</v>
      </c>
      <c r="I659" t="s">
        <v>8353</v>
      </c>
      <c r="J659" t="s">
        <v>89</v>
      </c>
      <c r="K659" t="s">
        <v>8302</v>
      </c>
      <c r="L659">
        <v>5</v>
      </c>
      <c r="M659" t="s">
        <v>19247</v>
      </c>
      <c r="N659" t="s">
        <v>19265</v>
      </c>
      <c r="O659" t="s">
        <v>8392</v>
      </c>
      <c r="P659">
        <v>29</v>
      </c>
      <c r="Q659">
        <v>89</v>
      </c>
      <c r="R659">
        <v>1879</v>
      </c>
      <c r="U659" t="s">
        <v>19271</v>
      </c>
      <c r="V659" s="97">
        <v>42209</v>
      </c>
      <c r="W659" s="97">
        <v>42216</v>
      </c>
      <c r="X659" t="s">
        <v>19406</v>
      </c>
    </row>
    <row r="660" spans="1:24" customFormat="1" ht="14.25" customHeight="1" x14ac:dyDescent="0.25">
      <c r="A660" t="s">
        <v>19559</v>
      </c>
      <c r="B660" t="s">
        <v>8407</v>
      </c>
      <c r="C660" t="s">
        <v>8403</v>
      </c>
      <c r="D660" s="97">
        <v>42273</v>
      </c>
      <c r="E660" t="s">
        <v>90</v>
      </c>
      <c r="F660" t="s">
        <v>6549</v>
      </c>
      <c r="G660" t="s">
        <v>7803</v>
      </c>
      <c r="I660" t="s">
        <v>8353</v>
      </c>
      <c r="J660" t="s">
        <v>89</v>
      </c>
      <c r="K660" t="s">
        <v>8302</v>
      </c>
      <c r="L660">
        <v>6</v>
      </c>
      <c r="M660" t="s">
        <v>19247</v>
      </c>
      <c r="N660" t="s">
        <v>19265</v>
      </c>
      <c r="O660" t="s">
        <v>8392</v>
      </c>
      <c r="P660">
        <v>29</v>
      </c>
      <c r="Q660">
        <v>73</v>
      </c>
      <c r="R660">
        <v>1879</v>
      </c>
      <c r="U660" t="s">
        <v>19271</v>
      </c>
      <c r="V660" s="97">
        <v>42209</v>
      </c>
      <c r="W660" s="97">
        <v>42216</v>
      </c>
      <c r="X660" t="s">
        <v>19406</v>
      </c>
    </row>
    <row r="661" spans="1:24" customFormat="1" ht="14.25" customHeight="1" x14ac:dyDescent="0.25">
      <c r="A661" t="s">
        <v>19559</v>
      </c>
      <c r="B661" t="s">
        <v>8407</v>
      </c>
      <c r="C661" t="s">
        <v>8403</v>
      </c>
      <c r="D661" s="97">
        <v>42273</v>
      </c>
      <c r="E661" t="s">
        <v>90</v>
      </c>
      <c r="F661" t="s">
        <v>6549</v>
      </c>
      <c r="G661" t="s">
        <v>7803</v>
      </c>
      <c r="I661" t="s">
        <v>8353</v>
      </c>
      <c r="J661" t="s">
        <v>89</v>
      </c>
      <c r="K661" t="s">
        <v>8302</v>
      </c>
      <c r="L661">
        <v>7</v>
      </c>
      <c r="M661" t="s">
        <v>19247</v>
      </c>
      <c r="N661" t="s">
        <v>19265</v>
      </c>
      <c r="O661" t="s">
        <v>8392</v>
      </c>
      <c r="P661">
        <v>48</v>
      </c>
      <c r="Q661">
        <v>146</v>
      </c>
      <c r="R661">
        <v>1879</v>
      </c>
      <c r="U661" t="s">
        <v>19271</v>
      </c>
      <c r="V661" s="97">
        <v>42209</v>
      </c>
      <c r="W661" s="97">
        <v>42216</v>
      </c>
      <c r="X661" t="s">
        <v>19406</v>
      </c>
    </row>
    <row r="662" spans="1:24" customFormat="1" ht="14.25" customHeight="1" x14ac:dyDescent="0.25">
      <c r="A662" t="s">
        <v>19559</v>
      </c>
      <c r="B662" t="s">
        <v>8407</v>
      </c>
      <c r="C662" t="s">
        <v>8403</v>
      </c>
      <c r="D662" s="97">
        <v>42273</v>
      </c>
      <c r="E662" t="s">
        <v>90</v>
      </c>
      <c r="F662" t="s">
        <v>6549</v>
      </c>
      <c r="G662" t="s">
        <v>7803</v>
      </c>
      <c r="I662" t="s">
        <v>8353</v>
      </c>
      <c r="J662" t="s">
        <v>89</v>
      </c>
      <c r="K662" t="s">
        <v>8302</v>
      </c>
      <c r="L662">
        <v>8</v>
      </c>
      <c r="M662" t="s">
        <v>19247</v>
      </c>
      <c r="N662" t="s">
        <v>19265</v>
      </c>
      <c r="O662" t="s">
        <v>8392</v>
      </c>
      <c r="P662">
        <v>64</v>
      </c>
      <c r="Q662">
        <v>192</v>
      </c>
      <c r="R662">
        <v>1879</v>
      </c>
      <c r="U662" t="s">
        <v>19271</v>
      </c>
      <c r="V662" s="97">
        <v>42209</v>
      </c>
      <c r="W662" s="97">
        <v>42216</v>
      </c>
      <c r="X662" t="s">
        <v>19406</v>
      </c>
    </row>
    <row r="663" spans="1:24" customFormat="1" ht="14.25" customHeight="1" x14ac:dyDescent="0.25">
      <c r="A663" t="s">
        <v>19559</v>
      </c>
      <c r="B663" t="s">
        <v>8407</v>
      </c>
      <c r="C663" t="s">
        <v>8403</v>
      </c>
      <c r="D663" s="97">
        <v>42273</v>
      </c>
      <c r="E663" t="s">
        <v>90</v>
      </c>
      <c r="F663" t="s">
        <v>6549</v>
      </c>
      <c r="G663" t="s">
        <v>7803</v>
      </c>
      <c r="I663" t="s">
        <v>8353</v>
      </c>
      <c r="J663" t="s">
        <v>89</v>
      </c>
      <c r="K663" t="s">
        <v>8302</v>
      </c>
      <c r="L663">
        <v>9</v>
      </c>
      <c r="M663" t="s">
        <v>19247</v>
      </c>
      <c r="N663" t="s">
        <v>19265</v>
      </c>
      <c r="O663" t="s">
        <v>8392</v>
      </c>
      <c r="P663">
        <v>22</v>
      </c>
      <c r="Q663">
        <v>67</v>
      </c>
      <c r="R663">
        <v>1879</v>
      </c>
      <c r="U663" t="s">
        <v>19271</v>
      </c>
      <c r="V663" s="97">
        <v>42209</v>
      </c>
      <c r="W663" s="97">
        <v>42216</v>
      </c>
      <c r="X663" t="s">
        <v>19406</v>
      </c>
    </row>
    <row r="664" spans="1:24" customFormat="1" ht="14.25" customHeight="1" x14ac:dyDescent="0.25">
      <c r="A664" t="s">
        <v>19559</v>
      </c>
      <c r="B664" t="s">
        <v>18117</v>
      </c>
      <c r="C664" t="s">
        <v>8403</v>
      </c>
      <c r="D664" s="97">
        <v>42273</v>
      </c>
      <c r="E664" t="s">
        <v>90</v>
      </c>
      <c r="F664" t="s">
        <v>6518</v>
      </c>
      <c r="G664" t="s">
        <v>7803</v>
      </c>
      <c r="I664" t="s">
        <v>8353</v>
      </c>
      <c r="J664" t="s">
        <v>89</v>
      </c>
      <c r="K664" t="s">
        <v>6517</v>
      </c>
      <c r="L664">
        <v>1</v>
      </c>
      <c r="M664" t="s">
        <v>19247</v>
      </c>
      <c r="N664" t="s">
        <v>7771</v>
      </c>
      <c r="O664" t="s">
        <v>8392</v>
      </c>
      <c r="P664">
        <v>80</v>
      </c>
      <c r="Q664">
        <v>80</v>
      </c>
      <c r="R664">
        <v>673</v>
      </c>
      <c r="S664">
        <v>5</v>
      </c>
      <c r="U664" t="s">
        <v>19271</v>
      </c>
      <c r="V664" s="97">
        <v>42174</v>
      </c>
      <c r="W664" s="97">
        <v>42177</v>
      </c>
    </row>
    <row r="665" spans="1:24" customFormat="1" ht="14.25" customHeight="1" x14ac:dyDescent="0.25">
      <c r="A665" t="s">
        <v>19559</v>
      </c>
      <c r="B665" t="s">
        <v>18117</v>
      </c>
      <c r="C665" t="s">
        <v>8403</v>
      </c>
      <c r="D665" s="97">
        <v>42273</v>
      </c>
      <c r="E665" t="s">
        <v>90</v>
      </c>
      <c r="F665" t="s">
        <v>6518</v>
      </c>
      <c r="G665" t="s">
        <v>7803</v>
      </c>
      <c r="I665" t="s">
        <v>8353</v>
      </c>
      <c r="J665" t="s">
        <v>89</v>
      </c>
      <c r="K665" t="s">
        <v>6517</v>
      </c>
      <c r="L665">
        <v>2</v>
      </c>
      <c r="M665" t="s">
        <v>19247</v>
      </c>
      <c r="N665" t="s">
        <v>7771</v>
      </c>
      <c r="O665" t="s">
        <v>8392</v>
      </c>
      <c r="P665">
        <v>86</v>
      </c>
      <c r="Q665">
        <v>86</v>
      </c>
      <c r="R665">
        <v>673</v>
      </c>
      <c r="S665">
        <v>6</v>
      </c>
      <c r="U665" t="s">
        <v>19271</v>
      </c>
      <c r="V665" s="97">
        <v>42174</v>
      </c>
      <c r="W665" s="97">
        <v>42177</v>
      </c>
    </row>
    <row r="666" spans="1:24" customFormat="1" ht="14.25" customHeight="1" x14ac:dyDescent="0.25">
      <c r="A666" t="s">
        <v>19559</v>
      </c>
      <c r="B666" t="s">
        <v>18117</v>
      </c>
      <c r="C666" t="s">
        <v>8403</v>
      </c>
      <c r="D666" s="97">
        <v>42273</v>
      </c>
      <c r="E666" t="s">
        <v>90</v>
      </c>
      <c r="F666" t="s">
        <v>6518</v>
      </c>
      <c r="G666" t="s">
        <v>7803</v>
      </c>
      <c r="I666" t="s">
        <v>8353</v>
      </c>
      <c r="J666" t="s">
        <v>89</v>
      </c>
      <c r="K666" t="s">
        <v>6517</v>
      </c>
      <c r="L666">
        <v>3</v>
      </c>
      <c r="M666" t="s">
        <v>19247</v>
      </c>
      <c r="N666" t="s">
        <v>7771</v>
      </c>
      <c r="O666" t="s">
        <v>8392</v>
      </c>
      <c r="P666">
        <v>55</v>
      </c>
      <c r="Q666">
        <v>55</v>
      </c>
      <c r="R666">
        <v>673</v>
      </c>
      <c r="S666">
        <v>7</v>
      </c>
      <c r="U666" t="s">
        <v>19271</v>
      </c>
      <c r="V666" s="97">
        <v>42174</v>
      </c>
      <c r="W666" s="97">
        <v>42177</v>
      </c>
    </row>
    <row r="667" spans="1:24" customFormat="1" ht="14.25" customHeight="1" x14ac:dyDescent="0.25">
      <c r="A667" t="s">
        <v>19559</v>
      </c>
      <c r="B667" t="s">
        <v>18117</v>
      </c>
      <c r="C667" t="s">
        <v>8403</v>
      </c>
      <c r="D667" s="97">
        <v>42273</v>
      </c>
      <c r="E667" t="s">
        <v>90</v>
      </c>
      <c r="F667" t="s">
        <v>6518</v>
      </c>
      <c r="G667" t="s">
        <v>7803</v>
      </c>
      <c r="I667" t="s">
        <v>8353</v>
      </c>
      <c r="J667" t="s">
        <v>89</v>
      </c>
      <c r="K667" t="s">
        <v>6517</v>
      </c>
      <c r="L667">
        <v>4</v>
      </c>
      <c r="M667" t="s">
        <v>19247</v>
      </c>
      <c r="N667" t="s">
        <v>7771</v>
      </c>
      <c r="O667" t="s">
        <v>8392</v>
      </c>
      <c r="P667">
        <v>65</v>
      </c>
      <c r="Q667">
        <v>65</v>
      </c>
      <c r="R667">
        <v>673</v>
      </c>
      <c r="S667">
        <v>1</v>
      </c>
      <c r="U667" t="s">
        <v>19271</v>
      </c>
      <c r="V667" s="97">
        <v>42174</v>
      </c>
      <c r="W667" s="97">
        <v>42177</v>
      </c>
    </row>
    <row r="668" spans="1:24" customFormat="1" ht="14.25" customHeight="1" x14ac:dyDescent="0.25">
      <c r="A668" t="s">
        <v>19559</v>
      </c>
      <c r="B668" t="s">
        <v>18117</v>
      </c>
      <c r="C668" t="s">
        <v>8403</v>
      </c>
      <c r="D668" s="97">
        <v>42273</v>
      </c>
      <c r="E668" t="s">
        <v>90</v>
      </c>
      <c r="F668" t="s">
        <v>6518</v>
      </c>
      <c r="G668" t="s">
        <v>7803</v>
      </c>
      <c r="I668" t="s">
        <v>8353</v>
      </c>
      <c r="J668" t="s">
        <v>89</v>
      </c>
      <c r="K668" t="s">
        <v>6517</v>
      </c>
      <c r="L668">
        <v>5</v>
      </c>
      <c r="M668" t="s">
        <v>19247</v>
      </c>
      <c r="N668" t="s">
        <v>7771</v>
      </c>
      <c r="O668" t="s">
        <v>8392</v>
      </c>
      <c r="P668">
        <v>41</v>
      </c>
      <c r="Q668">
        <v>41</v>
      </c>
      <c r="R668">
        <v>673</v>
      </c>
      <c r="S668">
        <v>10</v>
      </c>
      <c r="U668" t="s">
        <v>19271</v>
      </c>
      <c r="V668" s="97">
        <v>42174</v>
      </c>
      <c r="W668" s="97">
        <v>42177</v>
      </c>
    </row>
    <row r="669" spans="1:24" customFormat="1" ht="14.25" customHeight="1" x14ac:dyDescent="0.25">
      <c r="A669" t="s">
        <v>19559</v>
      </c>
      <c r="B669" t="s">
        <v>18117</v>
      </c>
      <c r="C669" t="s">
        <v>8403</v>
      </c>
      <c r="D669" s="97">
        <v>42273</v>
      </c>
      <c r="E669" t="s">
        <v>90</v>
      </c>
      <c r="F669" t="s">
        <v>6518</v>
      </c>
      <c r="G669" t="s">
        <v>7803</v>
      </c>
      <c r="I669" t="s">
        <v>8353</v>
      </c>
      <c r="J669" t="s">
        <v>89</v>
      </c>
      <c r="K669" t="s">
        <v>6517</v>
      </c>
      <c r="L669">
        <v>6</v>
      </c>
      <c r="M669" t="s">
        <v>19247</v>
      </c>
      <c r="N669" t="s">
        <v>7771</v>
      </c>
      <c r="O669" t="s">
        <v>8392</v>
      </c>
      <c r="P669">
        <v>84</v>
      </c>
      <c r="Q669">
        <v>84</v>
      </c>
      <c r="R669">
        <v>673</v>
      </c>
      <c r="S669">
        <v>0</v>
      </c>
      <c r="U669" t="s">
        <v>19271</v>
      </c>
      <c r="V669" s="97">
        <v>42174</v>
      </c>
      <c r="W669" s="97">
        <v>42177</v>
      </c>
    </row>
    <row r="670" spans="1:24" customFormat="1" ht="14.25" customHeight="1" x14ac:dyDescent="0.25">
      <c r="A670" t="s">
        <v>19559</v>
      </c>
      <c r="B670" t="s">
        <v>18117</v>
      </c>
      <c r="C670" t="s">
        <v>8403</v>
      </c>
      <c r="D670" s="97">
        <v>42273</v>
      </c>
      <c r="E670" t="s">
        <v>90</v>
      </c>
      <c r="F670" t="s">
        <v>6518</v>
      </c>
      <c r="G670" t="s">
        <v>7803</v>
      </c>
      <c r="I670" t="s">
        <v>8353</v>
      </c>
      <c r="J670" t="s">
        <v>89</v>
      </c>
      <c r="K670" t="s">
        <v>6517</v>
      </c>
      <c r="L670">
        <v>7</v>
      </c>
      <c r="M670" t="s">
        <v>19247</v>
      </c>
      <c r="N670" t="s">
        <v>7771</v>
      </c>
      <c r="O670" t="s">
        <v>8392</v>
      </c>
      <c r="P670">
        <v>55</v>
      </c>
      <c r="Q670">
        <v>55</v>
      </c>
      <c r="R670">
        <v>673</v>
      </c>
      <c r="S670">
        <v>1</v>
      </c>
      <c r="U670" t="s">
        <v>19271</v>
      </c>
      <c r="V670" s="97">
        <v>42174</v>
      </c>
      <c r="W670" s="97">
        <v>42177</v>
      </c>
    </row>
    <row r="671" spans="1:24" customFormat="1" ht="14.25" customHeight="1" x14ac:dyDescent="0.25">
      <c r="A671" t="s">
        <v>19559</v>
      </c>
      <c r="B671" t="s">
        <v>18117</v>
      </c>
      <c r="C671" t="s">
        <v>8403</v>
      </c>
      <c r="D671" s="97">
        <v>42273</v>
      </c>
      <c r="E671" t="s">
        <v>90</v>
      </c>
      <c r="F671" t="s">
        <v>6518</v>
      </c>
      <c r="G671" t="s">
        <v>7803</v>
      </c>
      <c r="I671" t="s">
        <v>8353</v>
      </c>
      <c r="J671" t="s">
        <v>89</v>
      </c>
      <c r="K671" t="s">
        <v>6517</v>
      </c>
      <c r="L671">
        <v>8</v>
      </c>
      <c r="M671" t="s">
        <v>19247</v>
      </c>
      <c r="N671" t="s">
        <v>7771</v>
      </c>
      <c r="O671" t="s">
        <v>8392</v>
      </c>
      <c r="P671">
        <v>63</v>
      </c>
      <c r="Q671">
        <v>63</v>
      </c>
      <c r="R671">
        <v>673</v>
      </c>
      <c r="S671">
        <v>0</v>
      </c>
      <c r="U671" t="s">
        <v>19271</v>
      </c>
      <c r="V671" s="97">
        <v>42174</v>
      </c>
      <c r="W671" s="97">
        <v>42177</v>
      </c>
    </row>
    <row r="672" spans="1:24" customFormat="1" ht="14.25" customHeight="1" x14ac:dyDescent="0.25">
      <c r="A672" t="s">
        <v>19559</v>
      </c>
      <c r="B672" t="s">
        <v>18117</v>
      </c>
      <c r="C672" t="s">
        <v>8403</v>
      </c>
      <c r="D672" s="97">
        <v>42273</v>
      </c>
      <c r="E672" t="s">
        <v>90</v>
      </c>
      <c r="F672" t="s">
        <v>6518</v>
      </c>
      <c r="G672" t="s">
        <v>7803</v>
      </c>
      <c r="I672" t="s">
        <v>8353</v>
      </c>
      <c r="J672" t="s">
        <v>89</v>
      </c>
      <c r="K672" t="s">
        <v>6517</v>
      </c>
      <c r="L672">
        <v>9</v>
      </c>
      <c r="M672" t="s">
        <v>19247</v>
      </c>
      <c r="N672" t="s">
        <v>7771</v>
      </c>
      <c r="O672" t="s">
        <v>8392</v>
      </c>
      <c r="P672">
        <v>75</v>
      </c>
      <c r="Q672">
        <v>75</v>
      </c>
      <c r="R672">
        <v>673</v>
      </c>
      <c r="S672">
        <v>0</v>
      </c>
      <c r="U672" t="s">
        <v>19271</v>
      </c>
      <c r="V672" s="97">
        <v>42174</v>
      </c>
      <c r="W672" s="97">
        <v>42177</v>
      </c>
    </row>
    <row r="673" spans="1:24" customFormat="1" ht="14.25" customHeight="1" x14ac:dyDescent="0.25">
      <c r="A673" t="s">
        <v>19559</v>
      </c>
      <c r="B673" t="s">
        <v>8407</v>
      </c>
      <c r="C673" t="s">
        <v>8403</v>
      </c>
      <c r="D673" s="97">
        <v>42273</v>
      </c>
      <c r="E673" t="s">
        <v>90</v>
      </c>
      <c r="F673" t="s">
        <v>6577</v>
      </c>
      <c r="G673" t="s">
        <v>7803</v>
      </c>
      <c r="I673" t="s">
        <v>8353</v>
      </c>
      <c r="J673" t="s">
        <v>89</v>
      </c>
      <c r="K673" t="s">
        <v>6576</v>
      </c>
      <c r="L673">
        <v>1</v>
      </c>
      <c r="M673" t="s">
        <v>19247</v>
      </c>
      <c r="N673" t="s">
        <v>19256</v>
      </c>
      <c r="O673" t="s">
        <v>7785</v>
      </c>
      <c r="P673">
        <v>2</v>
      </c>
      <c r="Q673">
        <v>2</v>
      </c>
      <c r="R673">
        <v>673</v>
      </c>
      <c r="S673">
        <v>1</v>
      </c>
      <c r="U673" t="s">
        <v>19271</v>
      </c>
      <c r="V673" s="97">
        <v>42172</v>
      </c>
      <c r="W673" s="97">
        <v>42181</v>
      </c>
    </row>
    <row r="674" spans="1:24" customFormat="1" ht="14.25" customHeight="1" x14ac:dyDescent="0.25">
      <c r="A674" t="s">
        <v>19559</v>
      </c>
      <c r="B674" t="s">
        <v>8407</v>
      </c>
      <c r="C674" t="s">
        <v>8403</v>
      </c>
      <c r="D674" s="97">
        <v>42273</v>
      </c>
      <c r="E674" t="s">
        <v>90</v>
      </c>
      <c r="F674" t="s">
        <v>6577</v>
      </c>
      <c r="G674" t="s">
        <v>7803</v>
      </c>
      <c r="I674" t="s">
        <v>8353</v>
      </c>
      <c r="J674" t="s">
        <v>89</v>
      </c>
      <c r="K674" t="s">
        <v>6576</v>
      </c>
      <c r="L674">
        <v>2</v>
      </c>
      <c r="M674" t="s">
        <v>19247</v>
      </c>
      <c r="N674" t="s">
        <v>19256</v>
      </c>
      <c r="O674" t="s">
        <v>7785</v>
      </c>
      <c r="P674">
        <v>17</v>
      </c>
      <c r="Q674">
        <v>17</v>
      </c>
      <c r="R674">
        <v>673</v>
      </c>
      <c r="S674">
        <v>1</v>
      </c>
      <c r="U674" t="s">
        <v>19271</v>
      </c>
      <c r="V674" s="97">
        <v>42174</v>
      </c>
      <c r="W674" s="97">
        <v>42181</v>
      </c>
    </row>
    <row r="675" spans="1:24" customFormat="1" ht="14.25" customHeight="1" x14ac:dyDescent="0.25">
      <c r="A675" t="s">
        <v>19559</v>
      </c>
      <c r="B675" t="s">
        <v>8407</v>
      </c>
      <c r="C675" t="s">
        <v>8403</v>
      </c>
      <c r="D675" s="97">
        <v>42273</v>
      </c>
      <c r="E675" t="s">
        <v>90</v>
      </c>
      <c r="F675" t="s">
        <v>6577</v>
      </c>
      <c r="G675" t="s">
        <v>7803</v>
      </c>
      <c r="I675" t="s">
        <v>8353</v>
      </c>
      <c r="J675" t="s">
        <v>89</v>
      </c>
      <c r="K675" t="s">
        <v>6576</v>
      </c>
      <c r="L675">
        <v>3</v>
      </c>
      <c r="M675" t="s">
        <v>19247</v>
      </c>
      <c r="N675" t="s">
        <v>19256</v>
      </c>
      <c r="O675" t="s">
        <v>7785</v>
      </c>
      <c r="P675">
        <v>140</v>
      </c>
      <c r="Q675">
        <v>140</v>
      </c>
      <c r="R675">
        <v>673</v>
      </c>
      <c r="S675">
        <v>0</v>
      </c>
      <c r="U675" t="s">
        <v>19271</v>
      </c>
      <c r="V675" s="97">
        <v>42175</v>
      </c>
      <c r="W675" s="97">
        <v>42216</v>
      </c>
    </row>
    <row r="676" spans="1:24" customFormat="1" ht="14.25" customHeight="1" x14ac:dyDescent="0.25">
      <c r="A676" t="s">
        <v>19559</v>
      </c>
      <c r="B676" t="s">
        <v>8407</v>
      </c>
      <c r="C676" t="s">
        <v>8403</v>
      </c>
      <c r="D676" s="97">
        <v>42273</v>
      </c>
      <c r="E676" t="s">
        <v>90</v>
      </c>
      <c r="F676" t="s">
        <v>6577</v>
      </c>
      <c r="G676" t="s">
        <v>7803</v>
      </c>
      <c r="I676" t="s">
        <v>8353</v>
      </c>
      <c r="J676" t="s">
        <v>89</v>
      </c>
      <c r="K676" t="s">
        <v>6576</v>
      </c>
      <c r="L676">
        <v>4</v>
      </c>
      <c r="M676" t="s">
        <v>19247</v>
      </c>
      <c r="N676" t="s">
        <v>19256</v>
      </c>
      <c r="O676" t="s">
        <v>7785</v>
      </c>
      <c r="P676">
        <v>131</v>
      </c>
      <c r="Q676">
        <v>131</v>
      </c>
      <c r="R676">
        <v>673</v>
      </c>
      <c r="S676">
        <v>8</v>
      </c>
      <c r="U676" t="s">
        <v>19271</v>
      </c>
      <c r="V676" s="97">
        <v>42176</v>
      </c>
      <c r="W676" s="97">
        <v>42181</v>
      </c>
    </row>
    <row r="677" spans="1:24" customFormat="1" ht="14.25" customHeight="1" x14ac:dyDescent="0.25">
      <c r="A677" t="s">
        <v>19559</v>
      </c>
      <c r="B677" t="s">
        <v>8407</v>
      </c>
      <c r="C677" t="s">
        <v>8403</v>
      </c>
      <c r="D677" s="97">
        <v>42273</v>
      </c>
      <c r="E677" t="s">
        <v>90</v>
      </c>
      <c r="F677" t="s">
        <v>6577</v>
      </c>
      <c r="G677" t="s">
        <v>7803</v>
      </c>
      <c r="I677" t="s">
        <v>8353</v>
      </c>
      <c r="J677" t="s">
        <v>89</v>
      </c>
      <c r="K677" t="s">
        <v>6576</v>
      </c>
      <c r="L677">
        <v>5</v>
      </c>
      <c r="M677" t="s">
        <v>19247</v>
      </c>
      <c r="N677" t="s">
        <v>19256</v>
      </c>
      <c r="O677" t="s">
        <v>7785</v>
      </c>
      <c r="P677">
        <v>89</v>
      </c>
      <c r="Q677">
        <v>89</v>
      </c>
      <c r="R677">
        <v>673</v>
      </c>
      <c r="S677">
        <v>0</v>
      </c>
      <c r="U677" t="s">
        <v>19271</v>
      </c>
      <c r="V677" s="97">
        <v>42176</v>
      </c>
      <c r="W677" s="97">
        <v>42216</v>
      </c>
    </row>
    <row r="678" spans="1:24" customFormat="1" ht="14.25" customHeight="1" x14ac:dyDescent="0.25">
      <c r="A678" t="s">
        <v>19559</v>
      </c>
      <c r="B678" t="s">
        <v>8407</v>
      </c>
      <c r="C678" t="s">
        <v>8403</v>
      </c>
      <c r="D678" s="97">
        <v>42273</v>
      </c>
      <c r="E678" t="s">
        <v>90</v>
      </c>
      <c r="F678" t="s">
        <v>6577</v>
      </c>
      <c r="G678" t="s">
        <v>7803</v>
      </c>
      <c r="I678" t="s">
        <v>8353</v>
      </c>
      <c r="J678" t="s">
        <v>89</v>
      </c>
      <c r="K678" t="s">
        <v>6576</v>
      </c>
      <c r="L678">
        <v>6</v>
      </c>
      <c r="M678" t="s">
        <v>19247</v>
      </c>
      <c r="N678" t="s">
        <v>19256</v>
      </c>
      <c r="O678" t="s">
        <v>7785</v>
      </c>
      <c r="P678">
        <v>10</v>
      </c>
      <c r="Q678">
        <v>10</v>
      </c>
      <c r="R678">
        <v>673</v>
      </c>
      <c r="S678">
        <v>0</v>
      </c>
      <c r="U678" t="s">
        <v>19271</v>
      </c>
      <c r="V678" s="97">
        <v>42173</v>
      </c>
      <c r="W678" s="97">
        <v>42181</v>
      </c>
    </row>
    <row r="679" spans="1:24" customFormat="1" ht="14.25" customHeight="1" x14ac:dyDescent="0.25">
      <c r="A679" t="s">
        <v>19559</v>
      </c>
      <c r="B679" t="s">
        <v>8407</v>
      </c>
      <c r="C679" t="s">
        <v>8403</v>
      </c>
      <c r="D679" s="97">
        <v>42273</v>
      </c>
      <c r="E679" t="s">
        <v>90</v>
      </c>
      <c r="F679" t="s">
        <v>6577</v>
      </c>
      <c r="G679" t="s">
        <v>7803</v>
      </c>
      <c r="I679" t="s">
        <v>8353</v>
      </c>
      <c r="J679" t="s">
        <v>89</v>
      </c>
      <c r="K679" t="s">
        <v>6576</v>
      </c>
      <c r="L679">
        <v>7</v>
      </c>
      <c r="M679" t="s">
        <v>19247</v>
      </c>
      <c r="N679" t="s">
        <v>19256</v>
      </c>
      <c r="O679" t="s">
        <v>7785</v>
      </c>
      <c r="P679">
        <v>33</v>
      </c>
      <c r="Q679">
        <v>33</v>
      </c>
      <c r="R679">
        <v>673</v>
      </c>
      <c r="S679">
        <v>0</v>
      </c>
      <c r="U679" t="s">
        <v>19271</v>
      </c>
      <c r="V679" s="97">
        <v>42174</v>
      </c>
      <c r="W679" s="97">
        <v>42216</v>
      </c>
    </row>
    <row r="680" spans="1:24" customFormat="1" ht="14.25" customHeight="1" x14ac:dyDescent="0.25">
      <c r="A680" t="s">
        <v>19559</v>
      </c>
      <c r="B680" t="s">
        <v>8407</v>
      </c>
      <c r="C680" t="s">
        <v>8403</v>
      </c>
      <c r="D680" s="97">
        <v>42273</v>
      </c>
      <c r="E680" t="s">
        <v>90</v>
      </c>
      <c r="F680" t="s">
        <v>6577</v>
      </c>
      <c r="G680" t="s">
        <v>7803</v>
      </c>
      <c r="I680" t="s">
        <v>8353</v>
      </c>
      <c r="J680" t="s">
        <v>89</v>
      </c>
      <c r="K680" t="s">
        <v>6576</v>
      </c>
      <c r="L680">
        <v>8</v>
      </c>
      <c r="M680" t="s">
        <v>19247</v>
      </c>
      <c r="N680" t="s">
        <v>19256</v>
      </c>
      <c r="O680" t="s">
        <v>7785</v>
      </c>
      <c r="P680">
        <v>49</v>
      </c>
      <c r="Q680">
        <v>49</v>
      </c>
      <c r="R680">
        <v>673</v>
      </c>
      <c r="S680">
        <v>5</v>
      </c>
      <c r="U680" t="s">
        <v>19271</v>
      </c>
      <c r="V680" s="97">
        <v>42172</v>
      </c>
      <c r="W680" s="97">
        <v>42181</v>
      </c>
    </row>
    <row r="681" spans="1:24" customFormat="1" ht="14.25" customHeight="1" x14ac:dyDescent="0.25">
      <c r="A681" t="s">
        <v>19559</v>
      </c>
      <c r="B681" t="s">
        <v>8407</v>
      </c>
      <c r="C681" t="s">
        <v>8403</v>
      </c>
      <c r="D681" s="97">
        <v>42273</v>
      </c>
      <c r="E681" t="s">
        <v>90</v>
      </c>
      <c r="F681" t="s">
        <v>6577</v>
      </c>
      <c r="G681" t="s">
        <v>7803</v>
      </c>
      <c r="I681" t="s">
        <v>8353</v>
      </c>
      <c r="J681" t="s">
        <v>89</v>
      </c>
      <c r="K681" t="s">
        <v>6576</v>
      </c>
      <c r="L681">
        <v>9</v>
      </c>
      <c r="M681" t="s">
        <v>19247</v>
      </c>
      <c r="N681" t="s">
        <v>19256</v>
      </c>
      <c r="O681" t="s">
        <v>7785</v>
      </c>
      <c r="P681">
        <v>51</v>
      </c>
      <c r="Q681">
        <v>51</v>
      </c>
      <c r="R681">
        <v>673</v>
      </c>
      <c r="S681">
        <v>13</v>
      </c>
      <c r="U681" t="s">
        <v>19271</v>
      </c>
      <c r="V681" s="97">
        <v>42172</v>
      </c>
      <c r="W681" s="97">
        <v>42181</v>
      </c>
    </row>
    <row r="682" spans="1:24" customFormat="1" ht="14.25" customHeight="1" x14ac:dyDescent="0.25">
      <c r="A682" t="s">
        <v>19559</v>
      </c>
      <c r="B682" t="s">
        <v>18115</v>
      </c>
      <c r="C682" t="s">
        <v>8403</v>
      </c>
      <c r="D682" s="97">
        <v>42273</v>
      </c>
      <c r="E682" t="s">
        <v>66</v>
      </c>
      <c r="F682" t="s">
        <v>939</v>
      </c>
      <c r="G682" t="s">
        <v>7803</v>
      </c>
      <c r="I682" t="s">
        <v>18871</v>
      </c>
      <c r="J682" t="s">
        <v>65</v>
      </c>
      <c r="K682" t="s">
        <v>682</v>
      </c>
      <c r="L682">
        <v>1</v>
      </c>
      <c r="M682" t="s">
        <v>19247</v>
      </c>
      <c r="N682" t="s">
        <v>18841</v>
      </c>
      <c r="O682" t="s">
        <v>7785</v>
      </c>
      <c r="P682">
        <v>96</v>
      </c>
      <c r="Q682">
        <v>48</v>
      </c>
      <c r="R682">
        <v>11772</v>
      </c>
      <c r="U682" t="s">
        <v>19271</v>
      </c>
      <c r="V682" s="97">
        <v>42202</v>
      </c>
      <c r="W682" s="97">
        <v>42207</v>
      </c>
      <c r="X682" t="s">
        <v>19389</v>
      </c>
    </row>
    <row r="683" spans="1:24" customFormat="1" ht="14.25" customHeight="1" x14ac:dyDescent="0.25">
      <c r="A683" t="s">
        <v>19559</v>
      </c>
      <c r="B683" t="s">
        <v>18115</v>
      </c>
      <c r="C683" t="s">
        <v>8403</v>
      </c>
      <c r="D683" s="97">
        <v>42273</v>
      </c>
      <c r="E683" t="s">
        <v>66</v>
      </c>
      <c r="F683" t="s">
        <v>939</v>
      </c>
      <c r="G683" t="s">
        <v>7803</v>
      </c>
      <c r="I683" t="s">
        <v>18871</v>
      </c>
      <c r="J683" t="s">
        <v>65</v>
      </c>
      <c r="K683" t="s">
        <v>682</v>
      </c>
      <c r="L683">
        <v>1</v>
      </c>
      <c r="M683" t="s">
        <v>19247</v>
      </c>
      <c r="N683" t="s">
        <v>19260</v>
      </c>
      <c r="O683" t="s">
        <v>7785</v>
      </c>
      <c r="P683">
        <v>48</v>
      </c>
      <c r="Q683">
        <v>48</v>
      </c>
      <c r="U683" t="s">
        <v>19271</v>
      </c>
      <c r="V683" s="97">
        <v>42202</v>
      </c>
      <c r="W683" s="97">
        <v>42207</v>
      </c>
    </row>
    <row r="684" spans="1:24" customFormat="1" ht="14.25" customHeight="1" x14ac:dyDescent="0.25">
      <c r="A684" t="s">
        <v>19559</v>
      </c>
      <c r="B684" t="s">
        <v>18115</v>
      </c>
      <c r="C684" t="s">
        <v>8403</v>
      </c>
      <c r="D684" s="97">
        <v>42273</v>
      </c>
      <c r="E684" t="s">
        <v>66</v>
      </c>
      <c r="F684" t="s">
        <v>939</v>
      </c>
      <c r="G684" t="s">
        <v>7803</v>
      </c>
      <c r="I684" t="s">
        <v>18871</v>
      </c>
      <c r="J684" t="s">
        <v>65</v>
      </c>
      <c r="K684" t="s">
        <v>682</v>
      </c>
      <c r="L684">
        <v>2</v>
      </c>
      <c r="M684" t="s">
        <v>19247</v>
      </c>
      <c r="N684" t="s">
        <v>18841</v>
      </c>
      <c r="O684" t="s">
        <v>7785</v>
      </c>
      <c r="P684">
        <v>220</v>
      </c>
      <c r="Q684">
        <v>110</v>
      </c>
      <c r="R684">
        <v>11772</v>
      </c>
      <c r="U684" t="s">
        <v>19271</v>
      </c>
      <c r="V684" s="97">
        <v>42202</v>
      </c>
      <c r="W684" s="97">
        <v>42207</v>
      </c>
      <c r="X684" t="s">
        <v>19389</v>
      </c>
    </row>
    <row r="685" spans="1:24" customFormat="1" ht="14.25" customHeight="1" x14ac:dyDescent="0.25">
      <c r="A685" t="s">
        <v>19559</v>
      </c>
      <c r="B685" t="s">
        <v>18115</v>
      </c>
      <c r="C685" t="s">
        <v>8403</v>
      </c>
      <c r="D685" s="97">
        <v>42273</v>
      </c>
      <c r="E685" t="s">
        <v>66</v>
      </c>
      <c r="F685" t="s">
        <v>939</v>
      </c>
      <c r="G685" t="s">
        <v>7803</v>
      </c>
      <c r="I685" t="s">
        <v>18871</v>
      </c>
      <c r="J685" t="s">
        <v>65</v>
      </c>
      <c r="K685" t="s">
        <v>682</v>
      </c>
      <c r="L685">
        <v>2</v>
      </c>
      <c r="M685" t="s">
        <v>19247</v>
      </c>
      <c r="N685" t="s">
        <v>19260</v>
      </c>
      <c r="O685" t="s">
        <v>7785</v>
      </c>
      <c r="P685">
        <v>110</v>
      </c>
      <c r="Q685">
        <v>110</v>
      </c>
      <c r="U685" t="s">
        <v>19271</v>
      </c>
      <c r="V685" s="97">
        <v>42202</v>
      </c>
      <c r="W685" s="97">
        <v>42207</v>
      </c>
    </row>
    <row r="686" spans="1:24" customFormat="1" ht="14.25" customHeight="1" x14ac:dyDescent="0.25">
      <c r="A686" t="s">
        <v>19559</v>
      </c>
      <c r="B686" t="s">
        <v>18115</v>
      </c>
      <c r="C686" t="s">
        <v>8403</v>
      </c>
      <c r="D686" s="97">
        <v>42273</v>
      </c>
      <c r="E686" t="s">
        <v>66</v>
      </c>
      <c r="F686" t="s">
        <v>939</v>
      </c>
      <c r="G686" t="s">
        <v>7803</v>
      </c>
      <c r="I686" t="s">
        <v>18871</v>
      </c>
      <c r="J686" t="s">
        <v>65</v>
      </c>
      <c r="K686" t="s">
        <v>682</v>
      </c>
      <c r="L686">
        <v>3</v>
      </c>
      <c r="M686" t="s">
        <v>19247</v>
      </c>
      <c r="N686" t="s">
        <v>18841</v>
      </c>
      <c r="O686" t="s">
        <v>7785</v>
      </c>
      <c r="P686">
        <v>282</v>
      </c>
      <c r="Q686">
        <v>141</v>
      </c>
      <c r="R686">
        <v>11772</v>
      </c>
      <c r="U686" t="s">
        <v>19271</v>
      </c>
      <c r="V686" s="97">
        <v>42202</v>
      </c>
      <c r="W686" s="97">
        <v>42207</v>
      </c>
      <c r="X686" t="s">
        <v>19389</v>
      </c>
    </row>
    <row r="687" spans="1:24" customFormat="1" ht="14.25" customHeight="1" x14ac:dyDescent="0.25">
      <c r="A687" t="s">
        <v>19559</v>
      </c>
      <c r="B687" t="s">
        <v>18115</v>
      </c>
      <c r="C687" t="s">
        <v>8403</v>
      </c>
      <c r="D687" s="97">
        <v>42273</v>
      </c>
      <c r="E687" t="s">
        <v>66</v>
      </c>
      <c r="F687" t="s">
        <v>939</v>
      </c>
      <c r="G687" t="s">
        <v>7803</v>
      </c>
      <c r="I687" t="s">
        <v>18871</v>
      </c>
      <c r="J687" t="s">
        <v>65</v>
      </c>
      <c r="K687" t="s">
        <v>682</v>
      </c>
      <c r="L687">
        <v>3</v>
      </c>
      <c r="M687" t="s">
        <v>19247</v>
      </c>
      <c r="N687" t="s">
        <v>19260</v>
      </c>
      <c r="O687" t="s">
        <v>7785</v>
      </c>
      <c r="P687">
        <v>141</v>
      </c>
      <c r="Q687">
        <v>141</v>
      </c>
      <c r="U687" t="s">
        <v>19271</v>
      </c>
      <c r="V687" s="97">
        <v>42202</v>
      </c>
      <c r="W687" s="97">
        <v>42207</v>
      </c>
    </row>
    <row r="688" spans="1:24" customFormat="1" ht="14.25" customHeight="1" x14ac:dyDescent="0.25">
      <c r="A688" t="s">
        <v>19559</v>
      </c>
      <c r="B688" t="s">
        <v>18115</v>
      </c>
      <c r="C688" t="s">
        <v>8403</v>
      </c>
      <c r="D688" s="97">
        <v>42273</v>
      </c>
      <c r="E688" t="s">
        <v>66</v>
      </c>
      <c r="F688" t="s">
        <v>939</v>
      </c>
      <c r="G688" t="s">
        <v>7803</v>
      </c>
      <c r="I688" t="s">
        <v>18871</v>
      </c>
      <c r="J688" t="s">
        <v>65</v>
      </c>
      <c r="K688" t="s">
        <v>682</v>
      </c>
      <c r="L688">
        <v>4</v>
      </c>
      <c r="M688" t="s">
        <v>19247</v>
      </c>
      <c r="N688" t="s">
        <v>18841</v>
      </c>
      <c r="O688" t="s">
        <v>7785</v>
      </c>
      <c r="P688">
        <v>158</v>
      </c>
      <c r="Q688">
        <v>79</v>
      </c>
      <c r="R688">
        <v>11772</v>
      </c>
      <c r="U688" t="s">
        <v>19271</v>
      </c>
      <c r="V688" s="97">
        <v>42202</v>
      </c>
      <c r="W688" s="97">
        <v>42207</v>
      </c>
      <c r="X688" t="s">
        <v>19389</v>
      </c>
    </row>
    <row r="689" spans="1:24" customFormat="1" ht="14.25" customHeight="1" x14ac:dyDescent="0.25">
      <c r="A689" t="s">
        <v>19559</v>
      </c>
      <c r="B689" t="s">
        <v>18115</v>
      </c>
      <c r="C689" t="s">
        <v>8403</v>
      </c>
      <c r="D689" s="97">
        <v>42273</v>
      </c>
      <c r="E689" t="s">
        <v>66</v>
      </c>
      <c r="F689" t="s">
        <v>939</v>
      </c>
      <c r="G689" t="s">
        <v>7803</v>
      </c>
      <c r="I689" t="s">
        <v>18871</v>
      </c>
      <c r="J689" t="s">
        <v>65</v>
      </c>
      <c r="K689" t="s">
        <v>682</v>
      </c>
      <c r="L689">
        <v>4</v>
      </c>
      <c r="M689" t="s">
        <v>19247</v>
      </c>
      <c r="N689" t="s">
        <v>19260</v>
      </c>
      <c r="O689" t="s">
        <v>7785</v>
      </c>
      <c r="P689">
        <v>79</v>
      </c>
      <c r="Q689">
        <v>79</v>
      </c>
      <c r="U689" t="s">
        <v>19271</v>
      </c>
      <c r="V689" s="97">
        <v>42202</v>
      </c>
      <c r="W689" s="97">
        <v>42207</v>
      </c>
    </row>
    <row r="690" spans="1:24" customFormat="1" ht="14.25" customHeight="1" x14ac:dyDescent="0.25">
      <c r="A690" t="s">
        <v>19559</v>
      </c>
      <c r="B690" t="s">
        <v>18115</v>
      </c>
      <c r="C690" t="s">
        <v>8403</v>
      </c>
      <c r="D690" s="97">
        <v>42273</v>
      </c>
      <c r="E690" t="s">
        <v>66</v>
      </c>
      <c r="F690" t="s">
        <v>939</v>
      </c>
      <c r="G690" t="s">
        <v>7803</v>
      </c>
      <c r="I690" t="s">
        <v>18871</v>
      </c>
      <c r="J690" t="s">
        <v>65</v>
      </c>
      <c r="K690" t="s">
        <v>682</v>
      </c>
      <c r="L690">
        <v>5</v>
      </c>
      <c r="M690" t="s">
        <v>19247</v>
      </c>
      <c r="N690" t="s">
        <v>18841</v>
      </c>
      <c r="O690" t="s">
        <v>7785</v>
      </c>
      <c r="P690">
        <v>126</v>
      </c>
      <c r="Q690">
        <v>63</v>
      </c>
      <c r="R690">
        <v>11772</v>
      </c>
      <c r="U690" t="s">
        <v>19271</v>
      </c>
      <c r="V690" s="97">
        <v>42202</v>
      </c>
      <c r="W690" s="97">
        <v>42207</v>
      </c>
      <c r="X690" t="s">
        <v>19389</v>
      </c>
    </row>
    <row r="691" spans="1:24" customFormat="1" ht="14.25" customHeight="1" x14ac:dyDescent="0.25">
      <c r="A691" t="s">
        <v>19559</v>
      </c>
      <c r="B691" t="s">
        <v>18115</v>
      </c>
      <c r="C691" t="s">
        <v>8403</v>
      </c>
      <c r="D691" s="97">
        <v>42273</v>
      </c>
      <c r="E691" t="s">
        <v>66</v>
      </c>
      <c r="F691" t="s">
        <v>939</v>
      </c>
      <c r="G691" t="s">
        <v>7803</v>
      </c>
      <c r="I691" t="s">
        <v>18871</v>
      </c>
      <c r="J691" t="s">
        <v>65</v>
      </c>
      <c r="K691" t="s">
        <v>682</v>
      </c>
      <c r="L691">
        <v>5</v>
      </c>
      <c r="M691" t="s">
        <v>19247</v>
      </c>
      <c r="N691" t="s">
        <v>19260</v>
      </c>
      <c r="O691" t="s">
        <v>7785</v>
      </c>
      <c r="P691">
        <v>63</v>
      </c>
      <c r="Q691">
        <v>63</v>
      </c>
      <c r="U691" t="s">
        <v>19271</v>
      </c>
      <c r="V691" s="97">
        <v>42202</v>
      </c>
      <c r="W691" s="97">
        <v>42207</v>
      </c>
    </row>
    <row r="692" spans="1:24" customFormat="1" ht="14.25" customHeight="1" x14ac:dyDescent="0.25">
      <c r="A692" t="s">
        <v>19559</v>
      </c>
      <c r="B692" t="s">
        <v>18115</v>
      </c>
      <c r="C692" t="s">
        <v>8403</v>
      </c>
      <c r="D692" s="97">
        <v>42273</v>
      </c>
      <c r="E692" t="s">
        <v>66</v>
      </c>
      <c r="F692" t="s">
        <v>939</v>
      </c>
      <c r="G692" t="s">
        <v>7803</v>
      </c>
      <c r="I692" t="s">
        <v>18871</v>
      </c>
      <c r="J692" t="s">
        <v>65</v>
      </c>
      <c r="K692" t="s">
        <v>682</v>
      </c>
      <c r="L692">
        <v>6</v>
      </c>
      <c r="M692" t="s">
        <v>19247</v>
      </c>
      <c r="N692" t="s">
        <v>18841</v>
      </c>
      <c r="O692" t="s">
        <v>7785</v>
      </c>
      <c r="P692">
        <v>104</v>
      </c>
      <c r="Q692">
        <v>52</v>
      </c>
      <c r="R692">
        <v>11772</v>
      </c>
      <c r="U692" t="s">
        <v>19271</v>
      </c>
      <c r="V692" s="97">
        <v>42202</v>
      </c>
      <c r="W692" s="97">
        <v>42207</v>
      </c>
      <c r="X692" t="s">
        <v>19389</v>
      </c>
    </row>
    <row r="693" spans="1:24" customFormat="1" ht="14.25" customHeight="1" x14ac:dyDescent="0.25">
      <c r="A693" t="s">
        <v>19559</v>
      </c>
      <c r="B693" t="s">
        <v>18115</v>
      </c>
      <c r="C693" t="s">
        <v>8403</v>
      </c>
      <c r="D693" s="97">
        <v>42273</v>
      </c>
      <c r="E693" t="s">
        <v>66</v>
      </c>
      <c r="F693" t="s">
        <v>939</v>
      </c>
      <c r="G693" t="s">
        <v>7803</v>
      </c>
      <c r="I693" t="s">
        <v>18871</v>
      </c>
      <c r="J693" t="s">
        <v>65</v>
      </c>
      <c r="K693" t="s">
        <v>682</v>
      </c>
      <c r="L693">
        <v>6</v>
      </c>
      <c r="M693" t="s">
        <v>19247</v>
      </c>
      <c r="N693" t="s">
        <v>19260</v>
      </c>
      <c r="O693" t="s">
        <v>7785</v>
      </c>
      <c r="P693">
        <v>52</v>
      </c>
      <c r="Q693">
        <v>52</v>
      </c>
      <c r="U693" t="s">
        <v>19271</v>
      </c>
      <c r="V693" s="97">
        <v>42202</v>
      </c>
      <c r="W693" s="97">
        <v>42207</v>
      </c>
    </row>
    <row r="694" spans="1:24" customFormat="1" ht="14.25" customHeight="1" x14ac:dyDescent="0.25">
      <c r="A694" t="s">
        <v>19559</v>
      </c>
      <c r="B694" t="s">
        <v>18115</v>
      </c>
      <c r="C694" t="s">
        <v>8403</v>
      </c>
      <c r="D694" s="97">
        <v>42273</v>
      </c>
      <c r="E694" t="s">
        <v>66</v>
      </c>
      <c r="F694" t="s">
        <v>939</v>
      </c>
      <c r="G694" t="s">
        <v>7803</v>
      </c>
      <c r="I694" t="s">
        <v>18871</v>
      </c>
      <c r="J694" t="s">
        <v>65</v>
      </c>
      <c r="K694" t="s">
        <v>682</v>
      </c>
      <c r="L694">
        <v>7</v>
      </c>
      <c r="M694" t="s">
        <v>19247</v>
      </c>
      <c r="N694" t="s">
        <v>18841</v>
      </c>
      <c r="O694" t="s">
        <v>7785</v>
      </c>
      <c r="P694">
        <v>250</v>
      </c>
      <c r="Q694">
        <v>125</v>
      </c>
      <c r="R694">
        <v>11772</v>
      </c>
      <c r="U694" t="s">
        <v>19271</v>
      </c>
      <c r="V694" s="97">
        <v>42202</v>
      </c>
      <c r="W694" s="97">
        <v>42207</v>
      </c>
      <c r="X694" t="s">
        <v>19389</v>
      </c>
    </row>
    <row r="695" spans="1:24" customFormat="1" ht="14.25" customHeight="1" x14ac:dyDescent="0.25">
      <c r="A695" t="s">
        <v>19559</v>
      </c>
      <c r="B695" t="s">
        <v>18115</v>
      </c>
      <c r="C695" t="s">
        <v>8403</v>
      </c>
      <c r="D695" s="97">
        <v>42273</v>
      </c>
      <c r="E695" t="s">
        <v>66</v>
      </c>
      <c r="F695" t="s">
        <v>939</v>
      </c>
      <c r="G695" t="s">
        <v>7803</v>
      </c>
      <c r="I695" t="s">
        <v>18871</v>
      </c>
      <c r="J695" t="s">
        <v>65</v>
      </c>
      <c r="K695" t="s">
        <v>682</v>
      </c>
      <c r="L695">
        <v>7</v>
      </c>
      <c r="M695" t="s">
        <v>19247</v>
      </c>
      <c r="N695" t="s">
        <v>19260</v>
      </c>
      <c r="O695" t="s">
        <v>7785</v>
      </c>
      <c r="P695">
        <v>125</v>
      </c>
      <c r="Q695">
        <v>125</v>
      </c>
      <c r="U695" t="s">
        <v>19271</v>
      </c>
      <c r="V695" s="97">
        <v>42202</v>
      </c>
      <c r="W695" s="97">
        <v>42207</v>
      </c>
    </row>
    <row r="696" spans="1:24" customFormat="1" ht="14.25" customHeight="1" x14ac:dyDescent="0.25">
      <c r="A696" t="s">
        <v>19559</v>
      </c>
      <c r="B696" t="s">
        <v>18115</v>
      </c>
      <c r="C696" t="s">
        <v>8403</v>
      </c>
      <c r="D696" s="97">
        <v>42273</v>
      </c>
      <c r="E696" t="s">
        <v>66</v>
      </c>
      <c r="F696" t="s">
        <v>939</v>
      </c>
      <c r="G696" t="s">
        <v>7803</v>
      </c>
      <c r="I696" t="s">
        <v>18871</v>
      </c>
      <c r="J696" t="s">
        <v>65</v>
      </c>
      <c r="K696" t="s">
        <v>682</v>
      </c>
      <c r="L696">
        <v>8</v>
      </c>
      <c r="M696" t="s">
        <v>19247</v>
      </c>
      <c r="N696" t="s">
        <v>18841</v>
      </c>
      <c r="O696" t="s">
        <v>7785</v>
      </c>
      <c r="P696">
        <v>178</v>
      </c>
      <c r="Q696">
        <v>89</v>
      </c>
      <c r="R696">
        <v>11772</v>
      </c>
      <c r="U696" t="s">
        <v>19271</v>
      </c>
      <c r="V696" s="97">
        <v>42202</v>
      </c>
      <c r="W696" s="97">
        <v>42207</v>
      </c>
      <c r="X696" t="s">
        <v>19389</v>
      </c>
    </row>
    <row r="697" spans="1:24" customFormat="1" ht="14.25" customHeight="1" x14ac:dyDescent="0.25">
      <c r="A697" t="s">
        <v>19559</v>
      </c>
      <c r="B697" t="s">
        <v>18115</v>
      </c>
      <c r="C697" t="s">
        <v>8403</v>
      </c>
      <c r="D697" s="97">
        <v>42273</v>
      </c>
      <c r="E697" t="s">
        <v>66</v>
      </c>
      <c r="F697" t="s">
        <v>939</v>
      </c>
      <c r="G697" t="s">
        <v>7803</v>
      </c>
      <c r="I697" t="s">
        <v>18871</v>
      </c>
      <c r="J697" t="s">
        <v>65</v>
      </c>
      <c r="K697" t="s">
        <v>682</v>
      </c>
      <c r="L697">
        <v>8</v>
      </c>
      <c r="M697" t="s">
        <v>19247</v>
      </c>
      <c r="N697" t="s">
        <v>19260</v>
      </c>
      <c r="O697" t="s">
        <v>7785</v>
      </c>
      <c r="P697">
        <v>89</v>
      </c>
      <c r="Q697">
        <v>89</v>
      </c>
      <c r="U697" t="s">
        <v>19271</v>
      </c>
      <c r="V697" s="97">
        <v>42202</v>
      </c>
      <c r="W697" s="97">
        <v>42207</v>
      </c>
    </row>
    <row r="698" spans="1:24" customFormat="1" ht="14.25" customHeight="1" x14ac:dyDescent="0.25">
      <c r="A698" t="s">
        <v>19559</v>
      </c>
      <c r="B698" t="s">
        <v>18115</v>
      </c>
      <c r="C698" t="s">
        <v>8403</v>
      </c>
      <c r="D698" s="97">
        <v>42273</v>
      </c>
      <c r="E698" t="s">
        <v>66</v>
      </c>
      <c r="F698" t="s">
        <v>939</v>
      </c>
      <c r="G698" t="s">
        <v>7803</v>
      </c>
      <c r="I698" t="s">
        <v>18871</v>
      </c>
      <c r="J698" t="s">
        <v>65</v>
      </c>
      <c r="K698" t="s">
        <v>682</v>
      </c>
      <c r="L698">
        <v>9</v>
      </c>
      <c r="M698" t="s">
        <v>19247</v>
      </c>
      <c r="N698" t="s">
        <v>18841</v>
      </c>
      <c r="O698" t="s">
        <v>7785</v>
      </c>
      <c r="P698">
        <v>196</v>
      </c>
      <c r="Q698">
        <v>98</v>
      </c>
      <c r="R698">
        <v>11772</v>
      </c>
      <c r="U698" t="s">
        <v>19271</v>
      </c>
      <c r="V698" s="97">
        <v>42202</v>
      </c>
      <c r="W698" s="97">
        <v>42207</v>
      </c>
      <c r="X698" t="s">
        <v>19389</v>
      </c>
    </row>
    <row r="699" spans="1:24" customFormat="1" ht="14.25" customHeight="1" x14ac:dyDescent="0.25">
      <c r="A699" t="s">
        <v>19559</v>
      </c>
      <c r="B699" t="s">
        <v>18115</v>
      </c>
      <c r="C699" t="s">
        <v>8403</v>
      </c>
      <c r="D699" s="97">
        <v>42273</v>
      </c>
      <c r="E699" t="s">
        <v>66</v>
      </c>
      <c r="F699" t="s">
        <v>939</v>
      </c>
      <c r="G699" t="s">
        <v>7803</v>
      </c>
      <c r="I699" t="s">
        <v>18871</v>
      </c>
      <c r="J699" t="s">
        <v>65</v>
      </c>
      <c r="K699" t="s">
        <v>682</v>
      </c>
      <c r="L699">
        <v>9</v>
      </c>
      <c r="M699" t="s">
        <v>19247</v>
      </c>
      <c r="N699" t="s">
        <v>19260</v>
      </c>
      <c r="O699" t="s">
        <v>7785</v>
      </c>
      <c r="P699">
        <v>98</v>
      </c>
      <c r="Q699">
        <v>98</v>
      </c>
      <c r="U699" t="s">
        <v>19271</v>
      </c>
      <c r="V699" s="97">
        <v>42202</v>
      </c>
      <c r="W699" s="97">
        <v>42207</v>
      </c>
    </row>
    <row r="700" spans="1:24" customFormat="1" ht="14.25" customHeight="1" x14ac:dyDescent="0.25">
      <c r="A700" t="s">
        <v>19559</v>
      </c>
      <c r="B700" t="s">
        <v>18115</v>
      </c>
      <c r="C700" t="s">
        <v>8403</v>
      </c>
      <c r="D700" s="97">
        <v>42273</v>
      </c>
      <c r="E700" t="s">
        <v>66</v>
      </c>
      <c r="F700" t="s">
        <v>939</v>
      </c>
      <c r="G700" t="s">
        <v>7803</v>
      </c>
      <c r="I700" t="s">
        <v>18871</v>
      </c>
      <c r="J700" t="s">
        <v>65</v>
      </c>
      <c r="K700" t="s">
        <v>682</v>
      </c>
      <c r="L700">
        <v>1</v>
      </c>
      <c r="M700" t="s">
        <v>19247</v>
      </c>
      <c r="N700" t="s">
        <v>19265</v>
      </c>
      <c r="O700" t="s">
        <v>7785</v>
      </c>
      <c r="P700">
        <v>12</v>
      </c>
      <c r="Q700">
        <v>48</v>
      </c>
      <c r="R700">
        <v>1879</v>
      </c>
      <c r="U700" t="s">
        <v>19271</v>
      </c>
      <c r="V700" s="97">
        <v>42202</v>
      </c>
      <c r="W700" s="97">
        <v>42207</v>
      </c>
      <c r="X700" t="s">
        <v>19399</v>
      </c>
    </row>
    <row r="701" spans="1:24" customFormat="1" ht="14.25" customHeight="1" x14ac:dyDescent="0.25">
      <c r="A701" t="s">
        <v>19559</v>
      </c>
      <c r="B701" t="s">
        <v>18115</v>
      </c>
      <c r="C701" t="s">
        <v>8403</v>
      </c>
      <c r="D701" s="97">
        <v>42273</v>
      </c>
      <c r="E701" t="s">
        <v>66</v>
      </c>
      <c r="F701" t="s">
        <v>939</v>
      </c>
      <c r="G701" t="s">
        <v>7803</v>
      </c>
      <c r="I701" t="s">
        <v>18871</v>
      </c>
      <c r="J701" t="s">
        <v>65</v>
      </c>
      <c r="K701" t="s">
        <v>682</v>
      </c>
      <c r="L701">
        <v>2</v>
      </c>
      <c r="M701" t="s">
        <v>19247</v>
      </c>
      <c r="N701" t="s">
        <v>19561</v>
      </c>
      <c r="O701" t="s">
        <v>7785</v>
      </c>
      <c r="P701">
        <v>28</v>
      </c>
      <c r="Q701">
        <v>110</v>
      </c>
      <c r="R701">
        <v>1879</v>
      </c>
      <c r="U701" t="s">
        <v>19271</v>
      </c>
      <c r="V701" s="97">
        <v>42202</v>
      </c>
      <c r="W701" s="97">
        <v>42207</v>
      </c>
      <c r="X701" t="s">
        <v>19399</v>
      </c>
    </row>
    <row r="702" spans="1:24" customFormat="1" ht="14.25" customHeight="1" x14ac:dyDescent="0.25">
      <c r="A702" t="s">
        <v>19559</v>
      </c>
      <c r="B702" t="s">
        <v>18115</v>
      </c>
      <c r="C702" t="s">
        <v>8403</v>
      </c>
      <c r="D702" s="97">
        <v>42273</v>
      </c>
      <c r="E702" t="s">
        <v>66</v>
      </c>
      <c r="F702" t="s">
        <v>939</v>
      </c>
      <c r="G702" t="s">
        <v>7803</v>
      </c>
      <c r="I702" t="s">
        <v>18871</v>
      </c>
      <c r="J702" t="s">
        <v>65</v>
      </c>
      <c r="K702" t="s">
        <v>682</v>
      </c>
      <c r="L702">
        <v>3</v>
      </c>
      <c r="M702" t="s">
        <v>19247</v>
      </c>
      <c r="N702" t="s">
        <v>19561</v>
      </c>
      <c r="O702" t="s">
        <v>7785</v>
      </c>
      <c r="P702">
        <v>36</v>
      </c>
      <c r="Q702">
        <v>141</v>
      </c>
      <c r="R702">
        <v>1879</v>
      </c>
      <c r="U702" t="s">
        <v>19271</v>
      </c>
      <c r="V702" s="97">
        <v>42202</v>
      </c>
      <c r="W702" s="97">
        <v>42207</v>
      </c>
      <c r="X702" t="s">
        <v>19399</v>
      </c>
    </row>
    <row r="703" spans="1:24" customFormat="1" ht="14.25" customHeight="1" x14ac:dyDescent="0.25">
      <c r="A703" t="s">
        <v>19559</v>
      </c>
      <c r="B703" t="s">
        <v>18115</v>
      </c>
      <c r="C703" t="s">
        <v>8403</v>
      </c>
      <c r="D703" s="97">
        <v>42273</v>
      </c>
      <c r="E703" t="s">
        <v>66</v>
      </c>
      <c r="F703" t="s">
        <v>939</v>
      </c>
      <c r="G703" t="s">
        <v>7803</v>
      </c>
      <c r="I703" t="s">
        <v>18871</v>
      </c>
      <c r="J703" t="s">
        <v>65</v>
      </c>
      <c r="K703" t="s">
        <v>682</v>
      </c>
      <c r="L703">
        <v>4</v>
      </c>
      <c r="M703" t="s">
        <v>19247</v>
      </c>
      <c r="N703" t="s">
        <v>19561</v>
      </c>
      <c r="O703" t="s">
        <v>7785</v>
      </c>
      <c r="P703">
        <v>20</v>
      </c>
      <c r="Q703">
        <v>79</v>
      </c>
      <c r="R703">
        <v>1879</v>
      </c>
      <c r="U703" t="s">
        <v>19271</v>
      </c>
      <c r="V703" s="97">
        <v>42202</v>
      </c>
      <c r="W703" s="97">
        <v>42207</v>
      </c>
      <c r="X703" t="s">
        <v>19399</v>
      </c>
    </row>
    <row r="704" spans="1:24" customFormat="1" ht="14.25" customHeight="1" x14ac:dyDescent="0.25">
      <c r="A704" t="s">
        <v>19559</v>
      </c>
      <c r="B704" t="s">
        <v>18115</v>
      </c>
      <c r="C704" t="s">
        <v>8403</v>
      </c>
      <c r="D704" s="97">
        <v>42273</v>
      </c>
      <c r="E704" t="s">
        <v>66</v>
      </c>
      <c r="F704" t="s">
        <v>939</v>
      </c>
      <c r="G704" t="s">
        <v>7803</v>
      </c>
      <c r="I704" t="s">
        <v>18871</v>
      </c>
      <c r="J704" t="s">
        <v>65</v>
      </c>
      <c r="K704" t="s">
        <v>682</v>
      </c>
      <c r="L704">
        <v>5</v>
      </c>
      <c r="M704" t="s">
        <v>19247</v>
      </c>
      <c r="N704" t="s">
        <v>19561</v>
      </c>
      <c r="O704" t="s">
        <v>7785</v>
      </c>
      <c r="P704">
        <v>16</v>
      </c>
      <c r="Q704">
        <v>63</v>
      </c>
      <c r="R704">
        <v>1879</v>
      </c>
      <c r="U704" t="s">
        <v>19271</v>
      </c>
      <c r="V704" s="97">
        <v>42202</v>
      </c>
      <c r="W704" s="97">
        <v>42207</v>
      </c>
      <c r="X704" t="s">
        <v>19399</v>
      </c>
    </row>
    <row r="705" spans="1:24" customFormat="1" ht="14.25" customHeight="1" x14ac:dyDescent="0.25">
      <c r="A705" t="s">
        <v>19559</v>
      </c>
      <c r="B705" t="s">
        <v>18115</v>
      </c>
      <c r="C705" t="s">
        <v>8403</v>
      </c>
      <c r="D705" s="97">
        <v>42273</v>
      </c>
      <c r="E705" t="s">
        <v>66</v>
      </c>
      <c r="F705" t="s">
        <v>939</v>
      </c>
      <c r="G705" t="s">
        <v>7803</v>
      </c>
      <c r="I705" t="s">
        <v>18871</v>
      </c>
      <c r="J705" t="s">
        <v>65</v>
      </c>
      <c r="K705" t="s">
        <v>682</v>
      </c>
      <c r="L705">
        <v>6</v>
      </c>
      <c r="M705" t="s">
        <v>19247</v>
      </c>
      <c r="N705" t="s">
        <v>19561</v>
      </c>
      <c r="O705" t="s">
        <v>7785</v>
      </c>
      <c r="P705">
        <v>13</v>
      </c>
      <c r="Q705">
        <v>52</v>
      </c>
      <c r="R705">
        <v>1879</v>
      </c>
      <c r="U705" t="s">
        <v>19271</v>
      </c>
      <c r="V705" s="97">
        <v>42202</v>
      </c>
      <c r="W705" s="97">
        <v>42207</v>
      </c>
      <c r="X705" t="s">
        <v>19399</v>
      </c>
    </row>
    <row r="706" spans="1:24" customFormat="1" ht="14.25" customHeight="1" x14ac:dyDescent="0.25">
      <c r="A706" t="s">
        <v>19559</v>
      </c>
      <c r="B706" t="s">
        <v>18115</v>
      </c>
      <c r="C706" t="s">
        <v>8403</v>
      </c>
      <c r="D706" s="97">
        <v>42273</v>
      </c>
      <c r="E706" t="s">
        <v>66</v>
      </c>
      <c r="F706" t="s">
        <v>939</v>
      </c>
      <c r="G706" t="s">
        <v>7803</v>
      </c>
      <c r="I706" t="s">
        <v>18871</v>
      </c>
      <c r="J706" t="s">
        <v>65</v>
      </c>
      <c r="K706" t="s">
        <v>682</v>
      </c>
      <c r="L706">
        <v>7</v>
      </c>
      <c r="M706" t="s">
        <v>19247</v>
      </c>
      <c r="N706" t="s">
        <v>19561</v>
      </c>
      <c r="O706" t="s">
        <v>7785</v>
      </c>
      <c r="P706">
        <v>32</v>
      </c>
      <c r="Q706">
        <v>125</v>
      </c>
      <c r="R706">
        <v>1879</v>
      </c>
      <c r="U706" t="s">
        <v>19271</v>
      </c>
      <c r="V706" s="97">
        <v>42202</v>
      </c>
      <c r="W706" s="97">
        <v>42207</v>
      </c>
      <c r="X706" t="s">
        <v>19399</v>
      </c>
    </row>
    <row r="707" spans="1:24" customFormat="1" ht="14.25" customHeight="1" x14ac:dyDescent="0.25">
      <c r="A707" t="s">
        <v>19559</v>
      </c>
      <c r="B707" t="s">
        <v>18115</v>
      </c>
      <c r="C707" t="s">
        <v>8403</v>
      </c>
      <c r="D707" s="97">
        <v>42273</v>
      </c>
      <c r="E707" t="s">
        <v>66</v>
      </c>
      <c r="F707" t="s">
        <v>939</v>
      </c>
      <c r="G707" t="s">
        <v>7803</v>
      </c>
      <c r="I707" t="s">
        <v>18871</v>
      </c>
      <c r="J707" t="s">
        <v>65</v>
      </c>
      <c r="K707" t="s">
        <v>682</v>
      </c>
      <c r="L707">
        <v>8</v>
      </c>
      <c r="M707" t="s">
        <v>19247</v>
      </c>
      <c r="N707" t="s">
        <v>19561</v>
      </c>
      <c r="O707" t="s">
        <v>7785</v>
      </c>
      <c r="P707">
        <v>23</v>
      </c>
      <c r="Q707">
        <v>89</v>
      </c>
      <c r="R707">
        <v>1879</v>
      </c>
      <c r="U707" t="s">
        <v>19271</v>
      </c>
      <c r="V707" s="97">
        <v>42202</v>
      </c>
      <c r="W707" s="97">
        <v>42207</v>
      </c>
      <c r="X707" t="s">
        <v>19399</v>
      </c>
    </row>
    <row r="708" spans="1:24" customFormat="1" ht="14.25" customHeight="1" x14ac:dyDescent="0.25">
      <c r="A708" t="s">
        <v>19559</v>
      </c>
      <c r="B708" t="s">
        <v>18115</v>
      </c>
      <c r="C708" t="s">
        <v>8403</v>
      </c>
      <c r="D708" s="97">
        <v>42273</v>
      </c>
      <c r="E708" t="s">
        <v>66</v>
      </c>
      <c r="F708" t="s">
        <v>939</v>
      </c>
      <c r="G708" t="s">
        <v>7803</v>
      </c>
      <c r="I708" t="s">
        <v>18871</v>
      </c>
      <c r="J708" t="s">
        <v>65</v>
      </c>
      <c r="K708" t="s">
        <v>682</v>
      </c>
      <c r="L708">
        <v>9</v>
      </c>
      <c r="M708" t="s">
        <v>19247</v>
      </c>
      <c r="N708" t="s">
        <v>19561</v>
      </c>
      <c r="O708" t="s">
        <v>7785</v>
      </c>
      <c r="P708">
        <v>25</v>
      </c>
      <c r="Q708">
        <v>98</v>
      </c>
      <c r="R708">
        <v>1879</v>
      </c>
      <c r="U708" t="s">
        <v>19271</v>
      </c>
      <c r="V708" s="97">
        <v>42202</v>
      </c>
      <c r="W708" s="97">
        <v>42207</v>
      </c>
      <c r="X708" t="s">
        <v>19399</v>
      </c>
    </row>
    <row r="709" spans="1:24" customFormat="1" ht="14.25" customHeight="1" x14ac:dyDescent="0.25">
      <c r="A709" t="s">
        <v>19559</v>
      </c>
      <c r="B709" t="s">
        <v>18115</v>
      </c>
      <c r="C709" t="s">
        <v>8403</v>
      </c>
      <c r="D709" s="97">
        <v>42273</v>
      </c>
      <c r="E709" t="s">
        <v>66</v>
      </c>
      <c r="F709" t="s">
        <v>949</v>
      </c>
      <c r="G709" t="s">
        <v>7803</v>
      </c>
      <c r="I709" t="s">
        <v>18871</v>
      </c>
      <c r="J709" t="s">
        <v>65</v>
      </c>
      <c r="K709" t="s">
        <v>8165</v>
      </c>
      <c r="L709">
        <v>1</v>
      </c>
      <c r="M709" t="s">
        <v>19247</v>
      </c>
      <c r="N709" t="s">
        <v>18841</v>
      </c>
      <c r="O709" t="s">
        <v>7785</v>
      </c>
      <c r="P709">
        <v>290</v>
      </c>
      <c r="Q709">
        <v>145</v>
      </c>
      <c r="R709">
        <v>11772</v>
      </c>
      <c r="U709" t="s">
        <v>19271</v>
      </c>
      <c r="V709" s="97">
        <v>42188</v>
      </c>
      <c r="W709" s="97">
        <v>42193</v>
      </c>
      <c r="X709" t="s">
        <v>19389</v>
      </c>
    </row>
    <row r="710" spans="1:24" customFormat="1" ht="14.25" customHeight="1" x14ac:dyDescent="0.25">
      <c r="A710" t="s">
        <v>19559</v>
      </c>
      <c r="B710" t="s">
        <v>18115</v>
      </c>
      <c r="C710" t="s">
        <v>8403</v>
      </c>
      <c r="D710" s="97">
        <v>42273</v>
      </c>
      <c r="E710" t="s">
        <v>66</v>
      </c>
      <c r="F710" t="s">
        <v>949</v>
      </c>
      <c r="G710" t="s">
        <v>7803</v>
      </c>
      <c r="I710" t="s">
        <v>18871</v>
      </c>
      <c r="J710" t="s">
        <v>65</v>
      </c>
      <c r="K710" t="s">
        <v>8165</v>
      </c>
      <c r="L710">
        <v>1</v>
      </c>
      <c r="M710" t="s">
        <v>19247</v>
      </c>
      <c r="N710" t="s">
        <v>19260</v>
      </c>
      <c r="O710" t="s">
        <v>7785</v>
      </c>
      <c r="P710">
        <v>145</v>
      </c>
      <c r="Q710">
        <v>145</v>
      </c>
      <c r="U710" t="s">
        <v>19271</v>
      </c>
      <c r="V710" s="97">
        <v>42188</v>
      </c>
      <c r="W710" s="97">
        <v>42193</v>
      </c>
    </row>
    <row r="711" spans="1:24" customFormat="1" ht="14.25" customHeight="1" x14ac:dyDescent="0.25">
      <c r="A711" t="s">
        <v>19559</v>
      </c>
      <c r="B711" t="s">
        <v>18115</v>
      </c>
      <c r="C711" t="s">
        <v>8403</v>
      </c>
      <c r="D711" s="97">
        <v>42273</v>
      </c>
      <c r="E711" t="s">
        <v>66</v>
      </c>
      <c r="F711" t="s">
        <v>949</v>
      </c>
      <c r="G711" t="s">
        <v>7803</v>
      </c>
      <c r="I711" t="s">
        <v>18871</v>
      </c>
      <c r="J711" t="s">
        <v>65</v>
      </c>
      <c r="K711" t="s">
        <v>8165</v>
      </c>
      <c r="L711">
        <v>2</v>
      </c>
      <c r="M711" t="s">
        <v>19247</v>
      </c>
      <c r="N711" t="s">
        <v>18841</v>
      </c>
      <c r="O711" t="s">
        <v>7785</v>
      </c>
      <c r="P711">
        <v>310</v>
      </c>
      <c r="Q711">
        <v>155</v>
      </c>
      <c r="R711">
        <v>11772</v>
      </c>
      <c r="U711" t="s">
        <v>19271</v>
      </c>
      <c r="V711" s="97">
        <v>42188</v>
      </c>
      <c r="W711" s="97">
        <v>42193</v>
      </c>
      <c r="X711" t="s">
        <v>19389</v>
      </c>
    </row>
    <row r="712" spans="1:24" customFormat="1" ht="14.25" customHeight="1" x14ac:dyDescent="0.25">
      <c r="A712" t="s">
        <v>19559</v>
      </c>
      <c r="B712" t="s">
        <v>18115</v>
      </c>
      <c r="C712" t="s">
        <v>8403</v>
      </c>
      <c r="D712" s="97">
        <v>42273</v>
      </c>
      <c r="E712" t="s">
        <v>66</v>
      </c>
      <c r="F712" t="s">
        <v>949</v>
      </c>
      <c r="G712" t="s">
        <v>7803</v>
      </c>
      <c r="I712" t="s">
        <v>18871</v>
      </c>
      <c r="J712" t="s">
        <v>65</v>
      </c>
      <c r="K712" t="s">
        <v>8165</v>
      </c>
      <c r="L712">
        <v>2</v>
      </c>
      <c r="M712" t="s">
        <v>19247</v>
      </c>
      <c r="N712" t="s">
        <v>19260</v>
      </c>
      <c r="O712" t="s">
        <v>7785</v>
      </c>
      <c r="P712">
        <v>155</v>
      </c>
      <c r="Q712">
        <v>155</v>
      </c>
      <c r="U712" t="s">
        <v>19271</v>
      </c>
      <c r="V712" s="97">
        <v>42188</v>
      </c>
      <c r="W712" s="97">
        <v>42193</v>
      </c>
    </row>
    <row r="713" spans="1:24" customFormat="1" ht="14.25" customHeight="1" x14ac:dyDescent="0.25">
      <c r="A713" t="s">
        <v>19559</v>
      </c>
      <c r="B713" t="s">
        <v>18115</v>
      </c>
      <c r="C713" t="s">
        <v>8403</v>
      </c>
      <c r="D713" s="97">
        <v>42273</v>
      </c>
      <c r="E713" t="s">
        <v>66</v>
      </c>
      <c r="F713" t="s">
        <v>949</v>
      </c>
      <c r="G713" t="s">
        <v>7803</v>
      </c>
      <c r="I713" t="s">
        <v>18871</v>
      </c>
      <c r="J713" t="s">
        <v>65</v>
      </c>
      <c r="K713" t="s">
        <v>8165</v>
      </c>
      <c r="L713">
        <v>3</v>
      </c>
      <c r="M713" t="s">
        <v>19247</v>
      </c>
      <c r="N713" t="s">
        <v>18841</v>
      </c>
      <c r="O713" t="s">
        <v>7785</v>
      </c>
      <c r="P713">
        <v>236</v>
      </c>
      <c r="Q713">
        <v>118</v>
      </c>
      <c r="R713">
        <v>11772</v>
      </c>
      <c r="U713" t="s">
        <v>19271</v>
      </c>
      <c r="V713" s="97">
        <v>42188</v>
      </c>
      <c r="W713" s="97">
        <v>42193</v>
      </c>
      <c r="X713" t="s">
        <v>19389</v>
      </c>
    </row>
    <row r="714" spans="1:24" customFormat="1" ht="14.25" customHeight="1" x14ac:dyDescent="0.25">
      <c r="A714" t="s">
        <v>19559</v>
      </c>
      <c r="B714" t="s">
        <v>18115</v>
      </c>
      <c r="C714" t="s">
        <v>8403</v>
      </c>
      <c r="D714" s="97">
        <v>42273</v>
      </c>
      <c r="E714" t="s">
        <v>66</v>
      </c>
      <c r="F714" t="s">
        <v>949</v>
      </c>
      <c r="G714" t="s">
        <v>7803</v>
      </c>
      <c r="I714" t="s">
        <v>18871</v>
      </c>
      <c r="J714" t="s">
        <v>65</v>
      </c>
      <c r="K714" t="s">
        <v>8165</v>
      </c>
      <c r="L714">
        <v>3</v>
      </c>
      <c r="M714" t="s">
        <v>19247</v>
      </c>
      <c r="N714" t="s">
        <v>19260</v>
      </c>
      <c r="O714" t="s">
        <v>7785</v>
      </c>
      <c r="P714">
        <v>118</v>
      </c>
      <c r="Q714">
        <v>118</v>
      </c>
      <c r="U714" t="s">
        <v>19271</v>
      </c>
      <c r="V714" s="97">
        <v>42188</v>
      </c>
      <c r="W714" s="97">
        <v>42193</v>
      </c>
    </row>
    <row r="715" spans="1:24" customFormat="1" ht="14.25" customHeight="1" x14ac:dyDescent="0.25">
      <c r="A715" t="s">
        <v>19559</v>
      </c>
      <c r="B715" t="s">
        <v>18115</v>
      </c>
      <c r="C715" t="s">
        <v>8403</v>
      </c>
      <c r="D715" s="97">
        <v>42273</v>
      </c>
      <c r="E715" t="s">
        <v>66</v>
      </c>
      <c r="F715" t="s">
        <v>949</v>
      </c>
      <c r="G715" t="s">
        <v>7803</v>
      </c>
      <c r="I715" t="s">
        <v>18871</v>
      </c>
      <c r="J715" t="s">
        <v>65</v>
      </c>
      <c r="K715" t="s">
        <v>8165</v>
      </c>
      <c r="L715">
        <v>4</v>
      </c>
      <c r="M715" t="s">
        <v>19247</v>
      </c>
      <c r="N715" t="s">
        <v>18841</v>
      </c>
      <c r="O715" t="s">
        <v>7785</v>
      </c>
      <c r="P715">
        <v>304</v>
      </c>
      <c r="Q715">
        <v>152</v>
      </c>
      <c r="R715">
        <v>11772</v>
      </c>
      <c r="U715" t="s">
        <v>19271</v>
      </c>
      <c r="V715" s="97">
        <v>42188</v>
      </c>
      <c r="W715" s="97">
        <v>42193</v>
      </c>
      <c r="X715" t="s">
        <v>19389</v>
      </c>
    </row>
    <row r="716" spans="1:24" customFormat="1" ht="14.25" customHeight="1" x14ac:dyDescent="0.25">
      <c r="A716" t="s">
        <v>19559</v>
      </c>
      <c r="B716" t="s">
        <v>18115</v>
      </c>
      <c r="C716" t="s">
        <v>8403</v>
      </c>
      <c r="D716" s="97">
        <v>42273</v>
      </c>
      <c r="E716" t="s">
        <v>66</v>
      </c>
      <c r="F716" t="s">
        <v>949</v>
      </c>
      <c r="G716" t="s">
        <v>7803</v>
      </c>
      <c r="I716" t="s">
        <v>18871</v>
      </c>
      <c r="J716" t="s">
        <v>65</v>
      </c>
      <c r="K716" t="s">
        <v>8165</v>
      </c>
      <c r="L716">
        <v>4</v>
      </c>
      <c r="M716" t="s">
        <v>19247</v>
      </c>
      <c r="N716" t="s">
        <v>19260</v>
      </c>
      <c r="O716" t="s">
        <v>7785</v>
      </c>
      <c r="P716">
        <v>152</v>
      </c>
      <c r="Q716">
        <v>152</v>
      </c>
      <c r="U716" t="s">
        <v>19271</v>
      </c>
      <c r="V716" s="97">
        <v>42188</v>
      </c>
      <c r="W716" s="97">
        <v>42193</v>
      </c>
    </row>
    <row r="717" spans="1:24" customFormat="1" ht="14.25" customHeight="1" x14ac:dyDescent="0.25">
      <c r="A717" t="s">
        <v>19559</v>
      </c>
      <c r="B717" t="s">
        <v>18115</v>
      </c>
      <c r="C717" t="s">
        <v>8403</v>
      </c>
      <c r="D717" s="97">
        <v>42273</v>
      </c>
      <c r="E717" t="s">
        <v>66</v>
      </c>
      <c r="F717" t="s">
        <v>949</v>
      </c>
      <c r="G717" t="s">
        <v>7803</v>
      </c>
      <c r="I717" t="s">
        <v>18871</v>
      </c>
      <c r="J717" t="s">
        <v>65</v>
      </c>
      <c r="K717" t="s">
        <v>8165</v>
      </c>
      <c r="L717">
        <v>5</v>
      </c>
      <c r="M717" t="s">
        <v>19247</v>
      </c>
      <c r="N717" t="s">
        <v>18841</v>
      </c>
      <c r="O717" t="s">
        <v>7785</v>
      </c>
      <c r="P717">
        <v>278</v>
      </c>
      <c r="Q717">
        <v>139</v>
      </c>
      <c r="R717">
        <v>11772</v>
      </c>
      <c r="U717" t="s">
        <v>19271</v>
      </c>
      <c r="V717" s="97">
        <v>42188</v>
      </c>
      <c r="W717" s="97">
        <v>42193</v>
      </c>
      <c r="X717" t="s">
        <v>19389</v>
      </c>
    </row>
    <row r="718" spans="1:24" customFormat="1" ht="14.25" customHeight="1" x14ac:dyDescent="0.25">
      <c r="A718" t="s">
        <v>19559</v>
      </c>
      <c r="B718" t="s">
        <v>18115</v>
      </c>
      <c r="C718" t="s">
        <v>8403</v>
      </c>
      <c r="D718" s="97">
        <v>42273</v>
      </c>
      <c r="E718" t="s">
        <v>66</v>
      </c>
      <c r="F718" t="s">
        <v>949</v>
      </c>
      <c r="G718" t="s">
        <v>7803</v>
      </c>
      <c r="I718" t="s">
        <v>18871</v>
      </c>
      <c r="J718" t="s">
        <v>65</v>
      </c>
      <c r="K718" t="s">
        <v>8165</v>
      </c>
      <c r="L718">
        <v>5</v>
      </c>
      <c r="M718" t="s">
        <v>19247</v>
      </c>
      <c r="N718" t="s">
        <v>19260</v>
      </c>
      <c r="O718" t="s">
        <v>7785</v>
      </c>
      <c r="P718">
        <v>139</v>
      </c>
      <c r="Q718">
        <v>139</v>
      </c>
      <c r="U718" t="s">
        <v>19271</v>
      </c>
      <c r="V718" s="97">
        <v>42188</v>
      </c>
      <c r="W718" s="97">
        <v>42193</v>
      </c>
    </row>
    <row r="719" spans="1:24" customFormat="1" ht="14.25" customHeight="1" x14ac:dyDescent="0.25">
      <c r="A719" t="s">
        <v>19559</v>
      </c>
      <c r="B719" t="s">
        <v>18115</v>
      </c>
      <c r="C719" t="s">
        <v>8403</v>
      </c>
      <c r="D719" s="97">
        <v>42273</v>
      </c>
      <c r="E719" t="s">
        <v>66</v>
      </c>
      <c r="F719" t="s">
        <v>949</v>
      </c>
      <c r="G719" t="s">
        <v>7803</v>
      </c>
      <c r="I719" t="s">
        <v>18871</v>
      </c>
      <c r="J719" t="s">
        <v>65</v>
      </c>
      <c r="K719" t="s">
        <v>8165</v>
      </c>
      <c r="L719">
        <v>6</v>
      </c>
      <c r="M719" t="s">
        <v>19247</v>
      </c>
      <c r="N719" t="s">
        <v>18841</v>
      </c>
      <c r="O719" t="s">
        <v>7785</v>
      </c>
      <c r="P719">
        <v>168</v>
      </c>
      <c r="Q719">
        <v>84</v>
      </c>
      <c r="R719">
        <v>11772</v>
      </c>
      <c r="U719" t="s">
        <v>19271</v>
      </c>
      <c r="V719" s="97">
        <v>42188</v>
      </c>
      <c r="W719" s="97">
        <v>42193</v>
      </c>
      <c r="X719" t="s">
        <v>19389</v>
      </c>
    </row>
    <row r="720" spans="1:24" customFormat="1" ht="14.25" customHeight="1" x14ac:dyDescent="0.25">
      <c r="A720" t="s">
        <v>19559</v>
      </c>
      <c r="B720" t="s">
        <v>18115</v>
      </c>
      <c r="C720" t="s">
        <v>8403</v>
      </c>
      <c r="D720" s="97">
        <v>42273</v>
      </c>
      <c r="E720" t="s">
        <v>66</v>
      </c>
      <c r="F720" t="s">
        <v>949</v>
      </c>
      <c r="G720" t="s">
        <v>7803</v>
      </c>
      <c r="I720" t="s">
        <v>18871</v>
      </c>
      <c r="J720" t="s">
        <v>65</v>
      </c>
      <c r="K720" t="s">
        <v>8165</v>
      </c>
      <c r="L720">
        <v>6</v>
      </c>
      <c r="M720" t="s">
        <v>19247</v>
      </c>
      <c r="N720" t="s">
        <v>19260</v>
      </c>
      <c r="O720" t="s">
        <v>7785</v>
      </c>
      <c r="P720">
        <v>84</v>
      </c>
      <c r="Q720">
        <v>84</v>
      </c>
      <c r="U720" t="s">
        <v>19271</v>
      </c>
      <c r="V720" s="97">
        <v>42188</v>
      </c>
      <c r="W720" s="97">
        <v>42193</v>
      </c>
    </row>
    <row r="721" spans="1:24" customFormat="1" ht="14.25" customHeight="1" x14ac:dyDescent="0.25">
      <c r="A721" t="s">
        <v>19559</v>
      </c>
      <c r="B721" t="s">
        <v>18115</v>
      </c>
      <c r="C721" t="s">
        <v>8403</v>
      </c>
      <c r="D721" s="97">
        <v>42273</v>
      </c>
      <c r="E721" t="s">
        <v>66</v>
      </c>
      <c r="F721" t="s">
        <v>949</v>
      </c>
      <c r="G721" t="s">
        <v>7803</v>
      </c>
      <c r="I721" t="s">
        <v>18871</v>
      </c>
      <c r="J721" t="s">
        <v>65</v>
      </c>
      <c r="K721" t="s">
        <v>8165</v>
      </c>
      <c r="L721">
        <v>7</v>
      </c>
      <c r="M721" t="s">
        <v>19247</v>
      </c>
      <c r="N721" t="s">
        <v>18841</v>
      </c>
      <c r="O721" t="s">
        <v>7785</v>
      </c>
      <c r="P721">
        <v>136</v>
      </c>
      <c r="Q721">
        <v>68</v>
      </c>
      <c r="R721">
        <v>11772</v>
      </c>
      <c r="U721" t="s">
        <v>19271</v>
      </c>
      <c r="V721" s="97">
        <v>42188</v>
      </c>
      <c r="W721" s="97">
        <v>42193</v>
      </c>
      <c r="X721" t="s">
        <v>19389</v>
      </c>
    </row>
    <row r="722" spans="1:24" customFormat="1" ht="14.25" customHeight="1" x14ac:dyDescent="0.25">
      <c r="A722" t="s">
        <v>19559</v>
      </c>
      <c r="B722" t="s">
        <v>18115</v>
      </c>
      <c r="C722" t="s">
        <v>8403</v>
      </c>
      <c r="D722" s="97">
        <v>42273</v>
      </c>
      <c r="E722" t="s">
        <v>66</v>
      </c>
      <c r="F722" t="s">
        <v>949</v>
      </c>
      <c r="G722" t="s">
        <v>7803</v>
      </c>
      <c r="I722" t="s">
        <v>18871</v>
      </c>
      <c r="J722" t="s">
        <v>65</v>
      </c>
      <c r="K722" t="s">
        <v>8165</v>
      </c>
      <c r="L722">
        <v>7</v>
      </c>
      <c r="M722" t="s">
        <v>19247</v>
      </c>
      <c r="N722" t="s">
        <v>19260</v>
      </c>
      <c r="O722" t="s">
        <v>7785</v>
      </c>
      <c r="P722">
        <v>68</v>
      </c>
      <c r="Q722">
        <v>68</v>
      </c>
      <c r="U722" t="s">
        <v>19271</v>
      </c>
      <c r="V722" s="97">
        <v>42188</v>
      </c>
      <c r="W722" s="97">
        <v>42193</v>
      </c>
    </row>
    <row r="723" spans="1:24" customFormat="1" ht="14.25" customHeight="1" x14ac:dyDescent="0.25">
      <c r="A723" t="s">
        <v>19559</v>
      </c>
      <c r="B723" t="s">
        <v>18115</v>
      </c>
      <c r="C723" t="s">
        <v>8403</v>
      </c>
      <c r="D723" s="97">
        <v>42273</v>
      </c>
      <c r="E723" t="s">
        <v>66</v>
      </c>
      <c r="F723" t="s">
        <v>949</v>
      </c>
      <c r="G723" t="s">
        <v>7803</v>
      </c>
      <c r="I723" t="s">
        <v>18871</v>
      </c>
      <c r="J723" t="s">
        <v>65</v>
      </c>
      <c r="K723" t="s">
        <v>8165</v>
      </c>
      <c r="L723">
        <v>8</v>
      </c>
      <c r="M723" t="s">
        <v>19247</v>
      </c>
      <c r="N723" t="s">
        <v>18841</v>
      </c>
      <c r="O723" t="s">
        <v>7785</v>
      </c>
      <c r="P723">
        <v>222</v>
      </c>
      <c r="Q723">
        <v>111</v>
      </c>
      <c r="R723">
        <v>11772</v>
      </c>
      <c r="U723" t="s">
        <v>19271</v>
      </c>
      <c r="V723" s="97">
        <v>42188</v>
      </c>
      <c r="W723" s="97">
        <v>42193</v>
      </c>
      <c r="X723" t="s">
        <v>19389</v>
      </c>
    </row>
    <row r="724" spans="1:24" customFormat="1" ht="14.25" customHeight="1" x14ac:dyDescent="0.25">
      <c r="A724" t="s">
        <v>19559</v>
      </c>
      <c r="B724" t="s">
        <v>18115</v>
      </c>
      <c r="C724" t="s">
        <v>8403</v>
      </c>
      <c r="D724" s="97">
        <v>42273</v>
      </c>
      <c r="E724" t="s">
        <v>66</v>
      </c>
      <c r="F724" t="s">
        <v>949</v>
      </c>
      <c r="G724" t="s">
        <v>7803</v>
      </c>
      <c r="I724" t="s">
        <v>18871</v>
      </c>
      <c r="J724" t="s">
        <v>65</v>
      </c>
      <c r="K724" t="s">
        <v>8165</v>
      </c>
      <c r="L724">
        <v>8</v>
      </c>
      <c r="M724" t="s">
        <v>19247</v>
      </c>
      <c r="N724" t="s">
        <v>19260</v>
      </c>
      <c r="O724" t="s">
        <v>7785</v>
      </c>
      <c r="P724">
        <v>111</v>
      </c>
      <c r="Q724">
        <v>111</v>
      </c>
      <c r="U724" t="s">
        <v>19271</v>
      </c>
      <c r="V724" s="97">
        <v>42188</v>
      </c>
      <c r="W724" s="97">
        <v>42193</v>
      </c>
    </row>
    <row r="725" spans="1:24" customFormat="1" ht="14.25" customHeight="1" x14ac:dyDescent="0.25">
      <c r="A725" t="s">
        <v>19559</v>
      </c>
      <c r="B725" t="s">
        <v>18115</v>
      </c>
      <c r="C725" t="s">
        <v>8403</v>
      </c>
      <c r="D725" s="97">
        <v>42273</v>
      </c>
      <c r="E725" t="s">
        <v>66</v>
      </c>
      <c r="F725" t="s">
        <v>949</v>
      </c>
      <c r="G725" t="s">
        <v>7803</v>
      </c>
      <c r="I725" t="s">
        <v>18871</v>
      </c>
      <c r="J725" t="s">
        <v>65</v>
      </c>
      <c r="K725" t="s">
        <v>8165</v>
      </c>
      <c r="L725">
        <v>9</v>
      </c>
      <c r="M725" t="s">
        <v>19247</v>
      </c>
      <c r="N725" t="s">
        <v>18841</v>
      </c>
      <c r="O725" t="s">
        <v>7785</v>
      </c>
      <c r="P725">
        <v>190</v>
      </c>
      <c r="Q725">
        <v>95</v>
      </c>
      <c r="R725">
        <v>11772</v>
      </c>
      <c r="U725" t="s">
        <v>19271</v>
      </c>
      <c r="V725" s="97">
        <v>42188</v>
      </c>
      <c r="W725" s="97">
        <v>42193</v>
      </c>
      <c r="X725" t="s">
        <v>19389</v>
      </c>
    </row>
    <row r="726" spans="1:24" customFormat="1" ht="14.25" customHeight="1" x14ac:dyDescent="0.25">
      <c r="A726" t="s">
        <v>19559</v>
      </c>
      <c r="B726" t="s">
        <v>18115</v>
      </c>
      <c r="C726" t="s">
        <v>8403</v>
      </c>
      <c r="D726" s="97">
        <v>42273</v>
      </c>
      <c r="E726" t="s">
        <v>66</v>
      </c>
      <c r="F726" t="s">
        <v>949</v>
      </c>
      <c r="G726" t="s">
        <v>7803</v>
      </c>
      <c r="I726" t="s">
        <v>18871</v>
      </c>
      <c r="J726" t="s">
        <v>65</v>
      </c>
      <c r="K726" t="s">
        <v>8165</v>
      </c>
      <c r="L726">
        <v>9</v>
      </c>
      <c r="M726" t="s">
        <v>19247</v>
      </c>
      <c r="N726" t="s">
        <v>19260</v>
      </c>
      <c r="O726" t="s">
        <v>7785</v>
      </c>
      <c r="P726">
        <v>95</v>
      </c>
      <c r="Q726">
        <v>95</v>
      </c>
      <c r="U726" t="s">
        <v>19271</v>
      </c>
      <c r="V726" s="97">
        <v>42188</v>
      </c>
      <c r="W726" s="97">
        <v>42193</v>
      </c>
    </row>
    <row r="727" spans="1:24" customFormat="1" ht="14.25" customHeight="1" x14ac:dyDescent="0.25">
      <c r="A727" t="s">
        <v>19559</v>
      </c>
      <c r="B727" t="s">
        <v>18115</v>
      </c>
      <c r="C727" t="s">
        <v>8403</v>
      </c>
      <c r="D727" s="97">
        <v>42273</v>
      </c>
      <c r="E727" t="s">
        <v>66</v>
      </c>
      <c r="F727" t="s">
        <v>949</v>
      </c>
      <c r="G727" t="s">
        <v>7803</v>
      </c>
      <c r="I727" t="s">
        <v>18871</v>
      </c>
      <c r="J727" t="s">
        <v>65</v>
      </c>
      <c r="K727" t="s">
        <v>8165</v>
      </c>
      <c r="L727">
        <v>1</v>
      </c>
      <c r="M727" t="s">
        <v>19247</v>
      </c>
      <c r="N727" t="s">
        <v>19561</v>
      </c>
      <c r="O727" t="s">
        <v>7785</v>
      </c>
      <c r="P727">
        <v>37</v>
      </c>
      <c r="Q727">
        <v>145</v>
      </c>
      <c r="R727">
        <v>1879</v>
      </c>
      <c r="U727" t="s">
        <v>19271</v>
      </c>
      <c r="V727" s="97">
        <v>42188</v>
      </c>
      <c r="W727" s="97">
        <v>42193</v>
      </c>
      <c r="X727" t="s">
        <v>19399</v>
      </c>
    </row>
    <row r="728" spans="1:24" customFormat="1" ht="14.25" customHeight="1" x14ac:dyDescent="0.25">
      <c r="A728" t="s">
        <v>19559</v>
      </c>
      <c r="B728" t="s">
        <v>18115</v>
      </c>
      <c r="C728" t="s">
        <v>8403</v>
      </c>
      <c r="D728" s="97">
        <v>42273</v>
      </c>
      <c r="E728" t="s">
        <v>66</v>
      </c>
      <c r="F728" t="s">
        <v>949</v>
      </c>
      <c r="G728" t="s">
        <v>7803</v>
      </c>
      <c r="I728" t="s">
        <v>18871</v>
      </c>
      <c r="J728" t="s">
        <v>65</v>
      </c>
      <c r="K728" t="s">
        <v>8165</v>
      </c>
      <c r="L728">
        <v>2</v>
      </c>
      <c r="M728" t="s">
        <v>19247</v>
      </c>
      <c r="N728" t="s">
        <v>19561</v>
      </c>
      <c r="O728" t="s">
        <v>7785</v>
      </c>
      <c r="P728">
        <v>39</v>
      </c>
      <c r="Q728">
        <v>155</v>
      </c>
      <c r="R728">
        <v>1879</v>
      </c>
      <c r="U728" t="s">
        <v>19271</v>
      </c>
      <c r="V728" s="97">
        <v>42188</v>
      </c>
      <c r="W728" s="97">
        <v>42193</v>
      </c>
      <c r="X728" t="s">
        <v>19399</v>
      </c>
    </row>
    <row r="729" spans="1:24" customFormat="1" ht="14.25" customHeight="1" x14ac:dyDescent="0.25">
      <c r="A729" t="s">
        <v>19559</v>
      </c>
      <c r="B729" t="s">
        <v>18115</v>
      </c>
      <c r="C729" t="s">
        <v>8403</v>
      </c>
      <c r="D729" s="97">
        <v>42273</v>
      </c>
      <c r="E729" t="s">
        <v>66</v>
      </c>
      <c r="F729" t="s">
        <v>949</v>
      </c>
      <c r="G729" t="s">
        <v>7803</v>
      </c>
      <c r="I729" t="s">
        <v>18871</v>
      </c>
      <c r="J729" t="s">
        <v>65</v>
      </c>
      <c r="K729" t="s">
        <v>8165</v>
      </c>
      <c r="L729">
        <v>3</v>
      </c>
      <c r="M729" t="s">
        <v>19247</v>
      </c>
      <c r="N729" t="s">
        <v>19561</v>
      </c>
      <c r="O729" t="s">
        <v>7785</v>
      </c>
      <c r="P729">
        <v>30</v>
      </c>
      <c r="Q729">
        <v>118</v>
      </c>
      <c r="R729">
        <v>1879</v>
      </c>
      <c r="U729" t="s">
        <v>19271</v>
      </c>
      <c r="V729" s="97">
        <v>42188</v>
      </c>
      <c r="W729" s="97">
        <v>42193</v>
      </c>
      <c r="X729" t="s">
        <v>19399</v>
      </c>
    </row>
    <row r="730" spans="1:24" customFormat="1" ht="14.25" customHeight="1" x14ac:dyDescent="0.25">
      <c r="A730" t="s">
        <v>19559</v>
      </c>
      <c r="B730" t="s">
        <v>18115</v>
      </c>
      <c r="C730" t="s">
        <v>8403</v>
      </c>
      <c r="D730" s="97">
        <v>42273</v>
      </c>
      <c r="E730" t="s">
        <v>66</v>
      </c>
      <c r="F730" t="s">
        <v>949</v>
      </c>
      <c r="G730" t="s">
        <v>7803</v>
      </c>
      <c r="I730" t="s">
        <v>18871</v>
      </c>
      <c r="J730" t="s">
        <v>65</v>
      </c>
      <c r="K730" t="s">
        <v>8165</v>
      </c>
      <c r="L730">
        <v>4</v>
      </c>
      <c r="M730" t="s">
        <v>19247</v>
      </c>
      <c r="N730" t="s">
        <v>19561</v>
      </c>
      <c r="O730" t="s">
        <v>7785</v>
      </c>
      <c r="P730">
        <v>38</v>
      </c>
      <c r="Q730">
        <v>152</v>
      </c>
      <c r="R730">
        <v>1879</v>
      </c>
      <c r="U730" t="s">
        <v>19271</v>
      </c>
      <c r="V730" s="97">
        <v>42188</v>
      </c>
      <c r="W730" s="97">
        <v>42193</v>
      </c>
      <c r="X730" t="s">
        <v>19399</v>
      </c>
    </row>
    <row r="731" spans="1:24" customFormat="1" ht="14.25" customHeight="1" x14ac:dyDescent="0.25">
      <c r="A731" t="s">
        <v>19559</v>
      </c>
      <c r="B731" t="s">
        <v>18115</v>
      </c>
      <c r="C731" t="s">
        <v>8403</v>
      </c>
      <c r="D731" s="97">
        <v>42273</v>
      </c>
      <c r="E731" t="s">
        <v>66</v>
      </c>
      <c r="F731" t="s">
        <v>949</v>
      </c>
      <c r="G731" t="s">
        <v>7803</v>
      </c>
      <c r="I731" t="s">
        <v>18871</v>
      </c>
      <c r="J731" t="s">
        <v>65</v>
      </c>
      <c r="K731" t="s">
        <v>8165</v>
      </c>
      <c r="L731">
        <v>5</v>
      </c>
      <c r="M731" t="s">
        <v>19247</v>
      </c>
      <c r="N731" t="s">
        <v>19561</v>
      </c>
      <c r="O731" t="s">
        <v>7785</v>
      </c>
      <c r="P731">
        <v>35</v>
      </c>
      <c r="Q731">
        <v>139</v>
      </c>
      <c r="R731">
        <v>1879</v>
      </c>
      <c r="U731" t="s">
        <v>19271</v>
      </c>
      <c r="V731" s="97">
        <v>42188</v>
      </c>
      <c r="W731" s="97">
        <v>42193</v>
      </c>
      <c r="X731" t="s">
        <v>19399</v>
      </c>
    </row>
    <row r="732" spans="1:24" customFormat="1" ht="14.25" customHeight="1" x14ac:dyDescent="0.25">
      <c r="A732" t="s">
        <v>19559</v>
      </c>
      <c r="B732" t="s">
        <v>18115</v>
      </c>
      <c r="C732" t="s">
        <v>8403</v>
      </c>
      <c r="D732" s="97">
        <v>42273</v>
      </c>
      <c r="E732" t="s">
        <v>66</v>
      </c>
      <c r="F732" t="s">
        <v>949</v>
      </c>
      <c r="G732" t="s">
        <v>7803</v>
      </c>
      <c r="I732" t="s">
        <v>18871</v>
      </c>
      <c r="J732" t="s">
        <v>65</v>
      </c>
      <c r="K732" t="s">
        <v>8165</v>
      </c>
      <c r="L732">
        <v>6</v>
      </c>
      <c r="M732" t="s">
        <v>19247</v>
      </c>
      <c r="N732" t="s">
        <v>19561</v>
      </c>
      <c r="O732" t="s">
        <v>7785</v>
      </c>
      <c r="P732">
        <v>21</v>
      </c>
      <c r="Q732">
        <v>84</v>
      </c>
      <c r="R732">
        <v>1879</v>
      </c>
      <c r="U732" t="s">
        <v>19271</v>
      </c>
      <c r="V732" s="97">
        <v>42188</v>
      </c>
      <c r="W732" s="97">
        <v>42193</v>
      </c>
      <c r="X732" t="s">
        <v>19399</v>
      </c>
    </row>
    <row r="733" spans="1:24" customFormat="1" ht="14.25" customHeight="1" x14ac:dyDescent="0.25">
      <c r="A733" t="s">
        <v>19559</v>
      </c>
      <c r="B733" t="s">
        <v>18115</v>
      </c>
      <c r="C733" t="s">
        <v>8403</v>
      </c>
      <c r="D733" s="97">
        <v>42273</v>
      </c>
      <c r="E733" t="s">
        <v>66</v>
      </c>
      <c r="F733" t="s">
        <v>949</v>
      </c>
      <c r="G733" t="s">
        <v>7803</v>
      </c>
      <c r="I733" t="s">
        <v>18871</v>
      </c>
      <c r="J733" t="s">
        <v>65</v>
      </c>
      <c r="K733" t="s">
        <v>8165</v>
      </c>
      <c r="L733">
        <v>7</v>
      </c>
      <c r="M733" t="s">
        <v>19247</v>
      </c>
      <c r="N733" t="s">
        <v>19561</v>
      </c>
      <c r="O733" t="s">
        <v>7785</v>
      </c>
      <c r="P733">
        <v>17</v>
      </c>
      <c r="Q733">
        <v>68</v>
      </c>
      <c r="R733">
        <v>1879</v>
      </c>
      <c r="U733" t="s">
        <v>19271</v>
      </c>
      <c r="V733" s="97">
        <v>42188</v>
      </c>
      <c r="W733" s="97">
        <v>42193</v>
      </c>
      <c r="X733" t="s">
        <v>19399</v>
      </c>
    </row>
    <row r="734" spans="1:24" customFormat="1" ht="14.25" customHeight="1" x14ac:dyDescent="0.25">
      <c r="A734" t="s">
        <v>19559</v>
      </c>
      <c r="B734" t="s">
        <v>18115</v>
      </c>
      <c r="C734" t="s">
        <v>8403</v>
      </c>
      <c r="D734" s="97">
        <v>42273</v>
      </c>
      <c r="E734" t="s">
        <v>66</v>
      </c>
      <c r="F734" t="s">
        <v>949</v>
      </c>
      <c r="G734" t="s">
        <v>7803</v>
      </c>
      <c r="I734" t="s">
        <v>18871</v>
      </c>
      <c r="J734" t="s">
        <v>65</v>
      </c>
      <c r="K734" t="s">
        <v>8165</v>
      </c>
      <c r="L734">
        <v>8</v>
      </c>
      <c r="M734" t="s">
        <v>19247</v>
      </c>
      <c r="N734" t="s">
        <v>19561</v>
      </c>
      <c r="O734" t="s">
        <v>7785</v>
      </c>
      <c r="P734">
        <v>28</v>
      </c>
      <c r="Q734">
        <v>111</v>
      </c>
      <c r="R734">
        <v>1879</v>
      </c>
      <c r="U734" t="s">
        <v>19271</v>
      </c>
      <c r="V734" s="97">
        <v>42188</v>
      </c>
      <c r="W734" s="97">
        <v>42193</v>
      </c>
      <c r="X734" t="s">
        <v>19399</v>
      </c>
    </row>
    <row r="735" spans="1:24" customFormat="1" ht="14.25" customHeight="1" x14ac:dyDescent="0.25">
      <c r="A735" t="s">
        <v>19559</v>
      </c>
      <c r="B735" t="s">
        <v>18115</v>
      </c>
      <c r="C735" t="s">
        <v>8403</v>
      </c>
      <c r="D735" s="97">
        <v>42273</v>
      </c>
      <c r="E735" t="s">
        <v>66</v>
      </c>
      <c r="F735" t="s">
        <v>949</v>
      </c>
      <c r="G735" t="s">
        <v>7803</v>
      </c>
      <c r="I735" t="s">
        <v>18871</v>
      </c>
      <c r="J735" t="s">
        <v>65</v>
      </c>
      <c r="K735" t="s">
        <v>8165</v>
      </c>
      <c r="L735">
        <v>9</v>
      </c>
      <c r="M735" t="s">
        <v>19247</v>
      </c>
      <c r="N735" t="s">
        <v>19561</v>
      </c>
      <c r="O735" t="s">
        <v>7785</v>
      </c>
      <c r="P735">
        <v>24</v>
      </c>
      <c r="Q735">
        <v>95</v>
      </c>
      <c r="R735">
        <v>1879</v>
      </c>
      <c r="U735" t="s">
        <v>19271</v>
      </c>
      <c r="V735" s="97">
        <v>42188</v>
      </c>
      <c r="W735" s="97">
        <v>42193</v>
      </c>
      <c r="X735" t="s">
        <v>19399</v>
      </c>
    </row>
    <row r="736" spans="1:24" customFormat="1" ht="14.25" customHeight="1" x14ac:dyDescent="0.25">
      <c r="A736" t="s">
        <v>19559</v>
      </c>
      <c r="B736" t="s">
        <v>8407</v>
      </c>
      <c r="C736" t="s">
        <v>8403</v>
      </c>
      <c r="D736" s="97">
        <v>42273</v>
      </c>
      <c r="E736" t="s">
        <v>66</v>
      </c>
      <c r="F736" t="s">
        <v>959</v>
      </c>
      <c r="G736" t="s">
        <v>7803</v>
      </c>
      <c r="I736" t="s">
        <v>18871</v>
      </c>
      <c r="J736" t="s">
        <v>65</v>
      </c>
      <c r="K736" t="s">
        <v>8167</v>
      </c>
      <c r="L736">
        <v>5</v>
      </c>
      <c r="M736" t="s">
        <v>19247</v>
      </c>
      <c r="N736" t="s">
        <v>18841</v>
      </c>
      <c r="O736" t="s">
        <v>7785</v>
      </c>
      <c r="P736">
        <v>306</v>
      </c>
      <c r="Q736">
        <v>153</v>
      </c>
      <c r="R736">
        <v>11772</v>
      </c>
      <c r="U736" t="s">
        <v>19271</v>
      </c>
      <c r="V736" s="97">
        <v>42196</v>
      </c>
      <c r="W736" s="97">
        <v>42200</v>
      </c>
      <c r="X736" t="s">
        <v>19389</v>
      </c>
    </row>
    <row r="737" spans="1:24" customFormat="1" ht="14.25" customHeight="1" x14ac:dyDescent="0.25">
      <c r="A737" t="s">
        <v>19559</v>
      </c>
      <c r="B737" t="s">
        <v>8407</v>
      </c>
      <c r="C737" t="s">
        <v>8403</v>
      </c>
      <c r="D737" s="97">
        <v>42273</v>
      </c>
      <c r="E737" t="s">
        <v>66</v>
      </c>
      <c r="F737" t="s">
        <v>959</v>
      </c>
      <c r="G737" t="s">
        <v>7803</v>
      </c>
      <c r="I737" t="s">
        <v>18871</v>
      </c>
      <c r="J737" t="s">
        <v>65</v>
      </c>
      <c r="K737" t="s">
        <v>8167</v>
      </c>
      <c r="L737">
        <v>6</v>
      </c>
      <c r="M737" t="s">
        <v>19247</v>
      </c>
      <c r="N737" t="s">
        <v>18841</v>
      </c>
      <c r="O737" t="s">
        <v>7785</v>
      </c>
      <c r="P737">
        <v>338</v>
      </c>
      <c r="Q737">
        <v>169</v>
      </c>
      <c r="R737">
        <v>11772</v>
      </c>
      <c r="U737" t="s">
        <v>19271</v>
      </c>
      <c r="V737" s="97">
        <v>42196</v>
      </c>
      <c r="W737" s="97">
        <v>42200</v>
      </c>
      <c r="X737" t="s">
        <v>19389</v>
      </c>
    </row>
    <row r="738" spans="1:24" customFormat="1" ht="14.25" customHeight="1" x14ac:dyDescent="0.25">
      <c r="A738" t="s">
        <v>19559</v>
      </c>
      <c r="B738" t="s">
        <v>8407</v>
      </c>
      <c r="C738" t="s">
        <v>8403</v>
      </c>
      <c r="D738" s="97">
        <v>42273</v>
      </c>
      <c r="E738" t="s">
        <v>66</v>
      </c>
      <c r="F738" t="s">
        <v>959</v>
      </c>
      <c r="G738" t="s">
        <v>7803</v>
      </c>
      <c r="I738" t="s">
        <v>18871</v>
      </c>
      <c r="J738" t="s">
        <v>65</v>
      </c>
      <c r="K738" t="s">
        <v>8167</v>
      </c>
      <c r="L738">
        <v>7</v>
      </c>
      <c r="M738" t="s">
        <v>19247</v>
      </c>
      <c r="N738" t="s">
        <v>18841</v>
      </c>
      <c r="O738" t="s">
        <v>7785</v>
      </c>
      <c r="P738">
        <v>536</v>
      </c>
      <c r="Q738">
        <v>268</v>
      </c>
      <c r="R738">
        <v>11772</v>
      </c>
      <c r="U738" t="s">
        <v>19271</v>
      </c>
      <c r="V738" s="97">
        <v>42196</v>
      </c>
      <c r="W738" s="97">
        <v>42200</v>
      </c>
      <c r="X738" t="s">
        <v>19389</v>
      </c>
    </row>
    <row r="739" spans="1:24" customFormat="1" ht="14.25" customHeight="1" x14ac:dyDescent="0.25">
      <c r="A739" t="s">
        <v>19559</v>
      </c>
      <c r="B739" t="s">
        <v>8407</v>
      </c>
      <c r="C739" t="s">
        <v>8403</v>
      </c>
      <c r="D739" s="97">
        <v>42273</v>
      </c>
      <c r="E739" t="s">
        <v>66</v>
      </c>
      <c r="F739" t="s">
        <v>959</v>
      </c>
      <c r="G739" t="s">
        <v>7803</v>
      </c>
      <c r="I739" t="s">
        <v>18871</v>
      </c>
      <c r="J739" t="s">
        <v>65</v>
      </c>
      <c r="K739" t="s">
        <v>8167</v>
      </c>
      <c r="L739">
        <v>8</v>
      </c>
      <c r="M739" t="s">
        <v>19247</v>
      </c>
      <c r="N739" t="s">
        <v>18841</v>
      </c>
      <c r="O739" t="s">
        <v>7785</v>
      </c>
      <c r="P739">
        <v>586</v>
      </c>
      <c r="Q739">
        <v>293</v>
      </c>
      <c r="R739">
        <v>11772</v>
      </c>
      <c r="U739" t="s">
        <v>19271</v>
      </c>
      <c r="V739" s="97">
        <v>42196</v>
      </c>
      <c r="W739" s="97">
        <v>42200</v>
      </c>
      <c r="X739" t="s">
        <v>19389</v>
      </c>
    </row>
    <row r="740" spans="1:24" customFormat="1" ht="14.25" customHeight="1" x14ac:dyDescent="0.25">
      <c r="A740" t="s">
        <v>19559</v>
      </c>
      <c r="B740" t="s">
        <v>8407</v>
      </c>
      <c r="C740" t="s">
        <v>8403</v>
      </c>
      <c r="D740" s="97">
        <v>42273</v>
      </c>
      <c r="E740" t="s">
        <v>66</v>
      </c>
      <c r="F740" t="s">
        <v>959</v>
      </c>
      <c r="G740" t="s">
        <v>7803</v>
      </c>
      <c r="I740" t="s">
        <v>18871</v>
      </c>
      <c r="J740" t="s">
        <v>65</v>
      </c>
      <c r="K740" t="s">
        <v>8167</v>
      </c>
      <c r="L740">
        <v>9</v>
      </c>
      <c r="M740" t="s">
        <v>19247</v>
      </c>
      <c r="N740" t="s">
        <v>18841</v>
      </c>
      <c r="O740" t="s">
        <v>7785</v>
      </c>
      <c r="P740">
        <v>202</v>
      </c>
      <c r="Q740">
        <v>101</v>
      </c>
      <c r="R740">
        <v>11772</v>
      </c>
      <c r="U740" t="s">
        <v>19271</v>
      </c>
      <c r="V740" s="97">
        <v>42196</v>
      </c>
      <c r="W740" s="97">
        <v>42200</v>
      </c>
      <c r="X740" t="s">
        <v>19389</v>
      </c>
    </row>
    <row r="741" spans="1:24" customFormat="1" ht="14.25" customHeight="1" x14ac:dyDescent="0.25">
      <c r="A741" t="s">
        <v>19559</v>
      </c>
      <c r="B741" t="s">
        <v>8407</v>
      </c>
      <c r="C741" t="s">
        <v>8403</v>
      </c>
      <c r="D741" s="97">
        <v>42273</v>
      </c>
      <c r="E741" t="s">
        <v>66</v>
      </c>
      <c r="F741" t="s">
        <v>959</v>
      </c>
      <c r="G741" t="s">
        <v>7803</v>
      </c>
      <c r="I741" t="s">
        <v>18871</v>
      </c>
      <c r="J741" t="s">
        <v>65</v>
      </c>
      <c r="K741" t="s">
        <v>8167</v>
      </c>
      <c r="L741">
        <v>5</v>
      </c>
      <c r="M741" t="s">
        <v>19247</v>
      </c>
      <c r="N741" t="s">
        <v>19265</v>
      </c>
      <c r="O741" t="s">
        <v>7785</v>
      </c>
      <c r="P741">
        <v>39</v>
      </c>
      <c r="Q741">
        <v>153</v>
      </c>
      <c r="R741">
        <v>1879</v>
      </c>
      <c r="U741" t="s">
        <v>19271</v>
      </c>
      <c r="V741" s="97">
        <v>42196</v>
      </c>
      <c r="W741" s="97">
        <v>42200</v>
      </c>
      <c r="X741" t="s">
        <v>19390</v>
      </c>
    </row>
    <row r="742" spans="1:24" customFormat="1" ht="14.25" customHeight="1" x14ac:dyDescent="0.25">
      <c r="A742" t="s">
        <v>19559</v>
      </c>
      <c r="B742" t="s">
        <v>8407</v>
      </c>
      <c r="C742" t="s">
        <v>8403</v>
      </c>
      <c r="D742" s="97">
        <v>42273</v>
      </c>
      <c r="E742" t="s">
        <v>66</v>
      </c>
      <c r="F742" t="s">
        <v>959</v>
      </c>
      <c r="G742" t="s">
        <v>7803</v>
      </c>
      <c r="I742" t="s">
        <v>18871</v>
      </c>
      <c r="J742" t="s">
        <v>65</v>
      </c>
      <c r="K742" t="s">
        <v>8167</v>
      </c>
      <c r="L742">
        <v>6</v>
      </c>
      <c r="M742" t="s">
        <v>19247</v>
      </c>
      <c r="N742" t="s">
        <v>19265</v>
      </c>
      <c r="O742" t="s">
        <v>7785</v>
      </c>
      <c r="P742">
        <v>43</v>
      </c>
      <c r="Q742">
        <v>169</v>
      </c>
      <c r="R742">
        <v>1879</v>
      </c>
      <c r="U742" t="s">
        <v>19271</v>
      </c>
      <c r="V742" s="97">
        <v>42196</v>
      </c>
      <c r="W742" s="97">
        <v>42200</v>
      </c>
      <c r="X742" t="s">
        <v>19390</v>
      </c>
    </row>
    <row r="743" spans="1:24" customFormat="1" ht="14.25" customHeight="1" x14ac:dyDescent="0.25">
      <c r="A743" t="s">
        <v>19559</v>
      </c>
      <c r="B743" t="s">
        <v>8407</v>
      </c>
      <c r="C743" t="s">
        <v>8403</v>
      </c>
      <c r="D743" s="97">
        <v>42273</v>
      </c>
      <c r="E743" t="s">
        <v>66</v>
      </c>
      <c r="F743" t="s">
        <v>959</v>
      </c>
      <c r="G743" t="s">
        <v>7803</v>
      </c>
      <c r="I743" t="s">
        <v>18871</v>
      </c>
      <c r="J743" t="s">
        <v>65</v>
      </c>
      <c r="K743" t="s">
        <v>8167</v>
      </c>
      <c r="L743">
        <v>7</v>
      </c>
      <c r="M743" t="s">
        <v>19247</v>
      </c>
      <c r="N743" t="s">
        <v>19265</v>
      </c>
      <c r="O743" t="s">
        <v>7785</v>
      </c>
      <c r="P743">
        <v>67</v>
      </c>
      <c r="Q743">
        <v>268</v>
      </c>
      <c r="R743">
        <v>1879</v>
      </c>
      <c r="U743" t="s">
        <v>19271</v>
      </c>
      <c r="V743" s="97">
        <v>42196</v>
      </c>
      <c r="W743" s="97">
        <v>42200</v>
      </c>
      <c r="X743" t="s">
        <v>19390</v>
      </c>
    </row>
    <row r="744" spans="1:24" customFormat="1" ht="14.25" customHeight="1" x14ac:dyDescent="0.25">
      <c r="A744" t="s">
        <v>19559</v>
      </c>
      <c r="B744" t="s">
        <v>8407</v>
      </c>
      <c r="C744" t="s">
        <v>8403</v>
      </c>
      <c r="D744" s="97">
        <v>42273</v>
      </c>
      <c r="E744" t="s">
        <v>66</v>
      </c>
      <c r="F744" t="s">
        <v>959</v>
      </c>
      <c r="G744" t="s">
        <v>7803</v>
      </c>
      <c r="I744" t="s">
        <v>18871</v>
      </c>
      <c r="J744" t="s">
        <v>65</v>
      </c>
      <c r="K744" t="s">
        <v>8167</v>
      </c>
      <c r="L744">
        <v>8</v>
      </c>
      <c r="M744" t="s">
        <v>19247</v>
      </c>
      <c r="N744" t="s">
        <v>19265</v>
      </c>
      <c r="O744" t="s">
        <v>7785</v>
      </c>
      <c r="P744">
        <v>74</v>
      </c>
      <c r="Q744">
        <v>293</v>
      </c>
      <c r="R744">
        <v>1879</v>
      </c>
      <c r="U744" t="s">
        <v>19271</v>
      </c>
      <c r="V744" s="97">
        <v>42196</v>
      </c>
      <c r="W744" s="97">
        <v>42200</v>
      </c>
      <c r="X744" t="s">
        <v>19390</v>
      </c>
    </row>
    <row r="745" spans="1:24" customFormat="1" ht="14.25" customHeight="1" x14ac:dyDescent="0.25">
      <c r="A745" t="s">
        <v>19559</v>
      </c>
      <c r="B745" t="s">
        <v>8407</v>
      </c>
      <c r="C745" t="s">
        <v>8403</v>
      </c>
      <c r="D745" s="97">
        <v>42273</v>
      </c>
      <c r="E745" t="s">
        <v>66</v>
      </c>
      <c r="F745" t="s">
        <v>959</v>
      </c>
      <c r="G745" t="s">
        <v>7803</v>
      </c>
      <c r="I745" t="s">
        <v>18871</v>
      </c>
      <c r="J745" t="s">
        <v>65</v>
      </c>
      <c r="K745" t="s">
        <v>8167</v>
      </c>
      <c r="L745">
        <v>9</v>
      </c>
      <c r="M745" t="s">
        <v>19247</v>
      </c>
      <c r="N745" t="s">
        <v>19265</v>
      </c>
      <c r="O745" t="s">
        <v>7785</v>
      </c>
      <c r="P745">
        <v>26</v>
      </c>
      <c r="Q745">
        <v>101</v>
      </c>
      <c r="R745">
        <v>1879</v>
      </c>
      <c r="U745" t="s">
        <v>19271</v>
      </c>
      <c r="V745" s="97">
        <v>42196</v>
      </c>
      <c r="W745" s="97">
        <v>42200</v>
      </c>
      <c r="X745" t="s">
        <v>19390</v>
      </c>
    </row>
    <row r="746" spans="1:24" customFormat="1" ht="14.25" customHeight="1" x14ac:dyDescent="0.25">
      <c r="A746" t="s">
        <v>19559</v>
      </c>
      <c r="B746" t="s">
        <v>8407</v>
      </c>
      <c r="C746" t="s">
        <v>8403</v>
      </c>
      <c r="D746" s="97">
        <v>42273</v>
      </c>
      <c r="E746" t="s">
        <v>66</v>
      </c>
      <c r="F746" t="s">
        <v>959</v>
      </c>
      <c r="G746" t="s">
        <v>7803</v>
      </c>
      <c r="I746" t="s">
        <v>18871</v>
      </c>
      <c r="J746" t="s">
        <v>65</v>
      </c>
      <c r="K746" t="s">
        <v>8167</v>
      </c>
      <c r="L746">
        <v>5</v>
      </c>
      <c r="M746" t="s">
        <v>19247</v>
      </c>
      <c r="N746" t="s">
        <v>19256</v>
      </c>
      <c r="O746" t="s">
        <v>7785</v>
      </c>
      <c r="P746">
        <v>153</v>
      </c>
      <c r="Q746">
        <v>153</v>
      </c>
      <c r="R746">
        <v>673</v>
      </c>
      <c r="U746" t="s">
        <v>19271</v>
      </c>
      <c r="V746" s="97">
        <v>42196</v>
      </c>
      <c r="W746" s="97">
        <v>42200</v>
      </c>
      <c r="X746" t="s">
        <v>19186</v>
      </c>
    </row>
    <row r="747" spans="1:24" customFormat="1" ht="14.25" customHeight="1" x14ac:dyDescent="0.25">
      <c r="A747" t="s">
        <v>19559</v>
      </c>
      <c r="B747" t="s">
        <v>8407</v>
      </c>
      <c r="C747" t="s">
        <v>8403</v>
      </c>
      <c r="D747" s="97">
        <v>42273</v>
      </c>
      <c r="E747" t="s">
        <v>66</v>
      </c>
      <c r="F747" t="s">
        <v>959</v>
      </c>
      <c r="G747" t="s">
        <v>7803</v>
      </c>
      <c r="I747" t="s">
        <v>18871</v>
      </c>
      <c r="J747" t="s">
        <v>65</v>
      </c>
      <c r="K747" t="s">
        <v>8167</v>
      </c>
      <c r="L747">
        <v>6</v>
      </c>
      <c r="M747" t="s">
        <v>19247</v>
      </c>
      <c r="N747" t="s">
        <v>19256</v>
      </c>
      <c r="O747" t="s">
        <v>7785</v>
      </c>
      <c r="P747">
        <v>169</v>
      </c>
      <c r="Q747">
        <v>169</v>
      </c>
      <c r="R747">
        <v>673</v>
      </c>
      <c r="U747" t="s">
        <v>19271</v>
      </c>
      <c r="V747" s="97">
        <v>42196</v>
      </c>
      <c r="W747" s="97">
        <v>42200</v>
      </c>
      <c r="X747" t="s">
        <v>19186</v>
      </c>
    </row>
    <row r="748" spans="1:24" customFormat="1" ht="14.25" customHeight="1" x14ac:dyDescent="0.25">
      <c r="A748" t="s">
        <v>19559</v>
      </c>
      <c r="B748" t="s">
        <v>8407</v>
      </c>
      <c r="C748" t="s">
        <v>8403</v>
      </c>
      <c r="D748" s="97">
        <v>42273</v>
      </c>
      <c r="E748" t="s">
        <v>66</v>
      </c>
      <c r="F748" t="s">
        <v>959</v>
      </c>
      <c r="G748" t="s">
        <v>7803</v>
      </c>
      <c r="I748" t="s">
        <v>18871</v>
      </c>
      <c r="J748" t="s">
        <v>65</v>
      </c>
      <c r="K748" t="s">
        <v>8167</v>
      </c>
      <c r="L748">
        <v>7</v>
      </c>
      <c r="M748" t="s">
        <v>19247</v>
      </c>
      <c r="N748" t="s">
        <v>19256</v>
      </c>
      <c r="O748" t="s">
        <v>7785</v>
      </c>
      <c r="P748">
        <v>268</v>
      </c>
      <c r="Q748">
        <v>268</v>
      </c>
      <c r="R748">
        <v>673</v>
      </c>
      <c r="U748" t="s">
        <v>19271</v>
      </c>
      <c r="V748" s="97">
        <v>42196</v>
      </c>
      <c r="W748" s="97">
        <v>42200</v>
      </c>
      <c r="X748" t="s">
        <v>19186</v>
      </c>
    </row>
    <row r="749" spans="1:24" customFormat="1" ht="14.25" customHeight="1" x14ac:dyDescent="0.25">
      <c r="A749" t="s">
        <v>19559</v>
      </c>
      <c r="B749" t="s">
        <v>8407</v>
      </c>
      <c r="C749" t="s">
        <v>8403</v>
      </c>
      <c r="D749" s="97">
        <v>42273</v>
      </c>
      <c r="E749" t="s">
        <v>66</v>
      </c>
      <c r="F749" t="s">
        <v>959</v>
      </c>
      <c r="G749" t="s">
        <v>7803</v>
      </c>
      <c r="I749" t="s">
        <v>18871</v>
      </c>
      <c r="J749" t="s">
        <v>65</v>
      </c>
      <c r="K749" t="s">
        <v>8167</v>
      </c>
      <c r="L749">
        <v>8</v>
      </c>
      <c r="M749" t="s">
        <v>19247</v>
      </c>
      <c r="N749" t="s">
        <v>19256</v>
      </c>
      <c r="O749" t="s">
        <v>7785</v>
      </c>
      <c r="P749">
        <v>293</v>
      </c>
      <c r="Q749">
        <v>293</v>
      </c>
      <c r="R749">
        <v>673</v>
      </c>
      <c r="U749" t="s">
        <v>19271</v>
      </c>
      <c r="V749" s="97">
        <v>42196</v>
      </c>
      <c r="W749" s="97">
        <v>42200</v>
      </c>
      <c r="X749" t="s">
        <v>19186</v>
      </c>
    </row>
    <row r="750" spans="1:24" customFormat="1" ht="14.25" customHeight="1" x14ac:dyDescent="0.25">
      <c r="A750" t="s">
        <v>19559</v>
      </c>
      <c r="B750" t="s">
        <v>8407</v>
      </c>
      <c r="C750" t="s">
        <v>8403</v>
      </c>
      <c r="D750" s="97">
        <v>42273</v>
      </c>
      <c r="E750" t="s">
        <v>66</v>
      </c>
      <c r="F750" t="s">
        <v>959</v>
      </c>
      <c r="G750" t="s">
        <v>7803</v>
      </c>
      <c r="I750" t="s">
        <v>18871</v>
      </c>
      <c r="J750" t="s">
        <v>65</v>
      </c>
      <c r="K750" t="s">
        <v>8167</v>
      </c>
      <c r="L750">
        <v>9</v>
      </c>
      <c r="M750" t="s">
        <v>19247</v>
      </c>
      <c r="N750" t="s">
        <v>19256</v>
      </c>
      <c r="O750" t="s">
        <v>7785</v>
      </c>
      <c r="P750">
        <v>101</v>
      </c>
      <c r="Q750">
        <v>101</v>
      </c>
      <c r="R750">
        <v>673</v>
      </c>
      <c r="U750" t="s">
        <v>19271</v>
      </c>
      <c r="V750" s="97">
        <v>42196</v>
      </c>
      <c r="W750" s="97">
        <v>42200</v>
      </c>
      <c r="X750" t="s">
        <v>19186</v>
      </c>
    </row>
    <row r="751" spans="1:24" customFormat="1" ht="14.25" customHeight="1" x14ac:dyDescent="0.25">
      <c r="A751" t="s">
        <v>19559</v>
      </c>
      <c r="B751" t="s">
        <v>18115</v>
      </c>
      <c r="C751" t="s">
        <v>8403</v>
      </c>
      <c r="D751" s="97">
        <v>42273</v>
      </c>
      <c r="E751" t="s">
        <v>66</v>
      </c>
      <c r="F751" t="s">
        <v>939</v>
      </c>
      <c r="G751" t="s">
        <v>7803</v>
      </c>
      <c r="I751" t="s">
        <v>18871</v>
      </c>
      <c r="J751" t="s">
        <v>65</v>
      </c>
      <c r="K751" t="s">
        <v>682</v>
      </c>
      <c r="L751">
        <v>1</v>
      </c>
      <c r="M751" t="s">
        <v>19247</v>
      </c>
      <c r="N751" t="s">
        <v>19256</v>
      </c>
      <c r="O751" t="s">
        <v>7785</v>
      </c>
      <c r="P751">
        <v>98</v>
      </c>
      <c r="Q751">
        <v>48</v>
      </c>
      <c r="R751">
        <v>673</v>
      </c>
      <c r="U751" t="s">
        <v>19271</v>
      </c>
      <c r="V751" s="97">
        <v>42202</v>
      </c>
      <c r="W751" s="97">
        <v>42207</v>
      </c>
      <c r="X751" t="s">
        <v>19401</v>
      </c>
    </row>
    <row r="752" spans="1:24" customFormat="1" ht="14.25" customHeight="1" x14ac:dyDescent="0.25">
      <c r="A752" t="s">
        <v>19559</v>
      </c>
      <c r="B752" t="s">
        <v>18115</v>
      </c>
      <c r="C752" t="s">
        <v>8403</v>
      </c>
      <c r="D752" s="97">
        <v>42273</v>
      </c>
      <c r="E752" t="s">
        <v>66</v>
      </c>
      <c r="F752" t="s">
        <v>939</v>
      </c>
      <c r="G752" t="s">
        <v>7803</v>
      </c>
      <c r="I752" t="s">
        <v>18871</v>
      </c>
      <c r="J752" t="s">
        <v>65</v>
      </c>
      <c r="K752" t="s">
        <v>682</v>
      </c>
      <c r="L752">
        <v>2</v>
      </c>
      <c r="M752" t="s">
        <v>19247</v>
      </c>
      <c r="N752" t="s">
        <v>19256</v>
      </c>
      <c r="O752" t="s">
        <v>7785</v>
      </c>
      <c r="P752">
        <v>220</v>
      </c>
      <c r="Q752">
        <v>110</v>
      </c>
      <c r="R752">
        <v>673</v>
      </c>
      <c r="U752" t="s">
        <v>19271</v>
      </c>
      <c r="V752" s="97">
        <v>42202</v>
      </c>
      <c r="W752" s="97">
        <v>42207</v>
      </c>
      <c r="X752" t="s">
        <v>19401</v>
      </c>
    </row>
    <row r="753" spans="1:24" customFormat="1" ht="14.25" customHeight="1" x14ac:dyDescent="0.25">
      <c r="A753" t="s">
        <v>19559</v>
      </c>
      <c r="B753" t="s">
        <v>18115</v>
      </c>
      <c r="C753" t="s">
        <v>8403</v>
      </c>
      <c r="D753" s="97">
        <v>42273</v>
      </c>
      <c r="E753" t="s">
        <v>66</v>
      </c>
      <c r="F753" t="s">
        <v>939</v>
      </c>
      <c r="G753" t="s">
        <v>7803</v>
      </c>
      <c r="I753" t="s">
        <v>18871</v>
      </c>
      <c r="J753" t="s">
        <v>65</v>
      </c>
      <c r="K753" t="s">
        <v>682</v>
      </c>
      <c r="L753">
        <v>3</v>
      </c>
      <c r="M753" t="s">
        <v>19247</v>
      </c>
      <c r="N753" t="s">
        <v>19256</v>
      </c>
      <c r="O753" t="s">
        <v>7785</v>
      </c>
      <c r="P753">
        <v>282</v>
      </c>
      <c r="Q753">
        <v>141</v>
      </c>
      <c r="R753">
        <v>673</v>
      </c>
      <c r="U753" t="s">
        <v>19271</v>
      </c>
      <c r="V753" s="97">
        <v>42202</v>
      </c>
      <c r="W753" s="97">
        <v>42207</v>
      </c>
      <c r="X753" t="s">
        <v>19401</v>
      </c>
    </row>
    <row r="754" spans="1:24" customFormat="1" ht="14.25" customHeight="1" x14ac:dyDescent="0.25">
      <c r="A754" t="s">
        <v>19559</v>
      </c>
      <c r="B754" t="s">
        <v>18115</v>
      </c>
      <c r="C754" t="s">
        <v>8403</v>
      </c>
      <c r="D754" s="97">
        <v>42273</v>
      </c>
      <c r="E754" t="s">
        <v>66</v>
      </c>
      <c r="F754" t="s">
        <v>939</v>
      </c>
      <c r="G754" t="s">
        <v>7803</v>
      </c>
      <c r="I754" t="s">
        <v>18871</v>
      </c>
      <c r="J754" t="s">
        <v>65</v>
      </c>
      <c r="K754" t="s">
        <v>682</v>
      </c>
      <c r="L754">
        <v>4</v>
      </c>
      <c r="M754" t="s">
        <v>19247</v>
      </c>
      <c r="N754" t="s">
        <v>19256</v>
      </c>
      <c r="O754" t="s">
        <v>7785</v>
      </c>
      <c r="P754">
        <v>158</v>
      </c>
      <c r="Q754">
        <v>79</v>
      </c>
      <c r="R754">
        <v>673</v>
      </c>
      <c r="U754" t="s">
        <v>19271</v>
      </c>
      <c r="V754" s="97">
        <v>42202</v>
      </c>
      <c r="W754" s="97">
        <v>42207</v>
      </c>
      <c r="X754" t="s">
        <v>19401</v>
      </c>
    </row>
    <row r="755" spans="1:24" customFormat="1" ht="14.25" customHeight="1" x14ac:dyDescent="0.25">
      <c r="A755" t="s">
        <v>19559</v>
      </c>
      <c r="B755" t="s">
        <v>18115</v>
      </c>
      <c r="C755" t="s">
        <v>8403</v>
      </c>
      <c r="D755" s="97">
        <v>42273</v>
      </c>
      <c r="E755" t="s">
        <v>66</v>
      </c>
      <c r="F755" t="s">
        <v>939</v>
      </c>
      <c r="G755" t="s">
        <v>7803</v>
      </c>
      <c r="I755" t="s">
        <v>18871</v>
      </c>
      <c r="J755" t="s">
        <v>65</v>
      </c>
      <c r="K755" t="s">
        <v>682</v>
      </c>
      <c r="L755">
        <v>5</v>
      </c>
      <c r="M755" t="s">
        <v>19247</v>
      </c>
      <c r="N755" t="s">
        <v>19256</v>
      </c>
      <c r="O755" t="s">
        <v>7785</v>
      </c>
      <c r="P755">
        <v>126</v>
      </c>
      <c r="Q755">
        <v>63</v>
      </c>
      <c r="R755">
        <v>673</v>
      </c>
      <c r="U755" t="s">
        <v>19271</v>
      </c>
      <c r="V755" s="97">
        <v>42202</v>
      </c>
      <c r="W755" s="97">
        <v>42207</v>
      </c>
      <c r="X755" t="s">
        <v>19401</v>
      </c>
    </row>
    <row r="756" spans="1:24" customFormat="1" ht="14.25" customHeight="1" x14ac:dyDescent="0.25">
      <c r="A756" t="s">
        <v>19559</v>
      </c>
      <c r="B756" t="s">
        <v>18115</v>
      </c>
      <c r="C756" t="s">
        <v>8403</v>
      </c>
      <c r="D756" s="97">
        <v>42273</v>
      </c>
      <c r="E756" t="s">
        <v>66</v>
      </c>
      <c r="F756" t="s">
        <v>939</v>
      </c>
      <c r="G756" t="s">
        <v>7803</v>
      </c>
      <c r="I756" t="s">
        <v>18871</v>
      </c>
      <c r="J756" t="s">
        <v>65</v>
      </c>
      <c r="K756" t="s">
        <v>682</v>
      </c>
      <c r="L756">
        <v>6</v>
      </c>
      <c r="M756" t="s">
        <v>19247</v>
      </c>
      <c r="N756" t="s">
        <v>19256</v>
      </c>
      <c r="O756" t="s">
        <v>7785</v>
      </c>
      <c r="P756">
        <v>104</v>
      </c>
      <c r="Q756">
        <v>52</v>
      </c>
      <c r="R756">
        <v>673</v>
      </c>
      <c r="U756" t="s">
        <v>19271</v>
      </c>
      <c r="V756" s="97">
        <v>42202</v>
      </c>
      <c r="W756" s="97">
        <v>42207</v>
      </c>
      <c r="X756" t="s">
        <v>19401</v>
      </c>
    </row>
    <row r="757" spans="1:24" customFormat="1" ht="14.25" customHeight="1" x14ac:dyDescent="0.25">
      <c r="A757" t="s">
        <v>19559</v>
      </c>
      <c r="B757" t="s">
        <v>18115</v>
      </c>
      <c r="C757" t="s">
        <v>8403</v>
      </c>
      <c r="D757" s="97">
        <v>42273</v>
      </c>
      <c r="E757" t="s">
        <v>66</v>
      </c>
      <c r="F757" t="s">
        <v>939</v>
      </c>
      <c r="G757" t="s">
        <v>7803</v>
      </c>
      <c r="I757" t="s">
        <v>18871</v>
      </c>
      <c r="J757" t="s">
        <v>65</v>
      </c>
      <c r="K757" t="s">
        <v>682</v>
      </c>
      <c r="L757">
        <v>7</v>
      </c>
      <c r="M757" t="s">
        <v>19247</v>
      </c>
      <c r="N757" t="s">
        <v>19256</v>
      </c>
      <c r="O757" t="s">
        <v>7785</v>
      </c>
      <c r="P757">
        <v>250</v>
      </c>
      <c r="Q757">
        <v>125</v>
      </c>
      <c r="R757">
        <v>673</v>
      </c>
      <c r="U757" t="s">
        <v>19271</v>
      </c>
      <c r="V757" s="97">
        <v>42202</v>
      </c>
      <c r="W757" s="97">
        <v>42207</v>
      </c>
      <c r="X757" t="s">
        <v>19401</v>
      </c>
    </row>
    <row r="758" spans="1:24" customFormat="1" ht="14.25" customHeight="1" x14ac:dyDescent="0.25">
      <c r="A758" t="s">
        <v>19559</v>
      </c>
      <c r="B758" t="s">
        <v>18115</v>
      </c>
      <c r="C758" t="s">
        <v>8403</v>
      </c>
      <c r="D758" s="97">
        <v>42273</v>
      </c>
      <c r="E758" t="s">
        <v>66</v>
      </c>
      <c r="F758" t="s">
        <v>939</v>
      </c>
      <c r="G758" t="s">
        <v>7803</v>
      </c>
      <c r="I758" t="s">
        <v>18871</v>
      </c>
      <c r="J758" t="s">
        <v>65</v>
      </c>
      <c r="K758" t="s">
        <v>682</v>
      </c>
      <c r="L758">
        <v>8</v>
      </c>
      <c r="M758" t="s">
        <v>19247</v>
      </c>
      <c r="N758" t="s">
        <v>19256</v>
      </c>
      <c r="O758" t="s">
        <v>7785</v>
      </c>
      <c r="P758">
        <v>178</v>
      </c>
      <c r="Q758">
        <v>89</v>
      </c>
      <c r="R758">
        <v>673</v>
      </c>
      <c r="U758" t="s">
        <v>19271</v>
      </c>
      <c r="V758" s="97">
        <v>42202</v>
      </c>
      <c r="W758" s="97">
        <v>42207</v>
      </c>
      <c r="X758" t="s">
        <v>19401</v>
      </c>
    </row>
    <row r="759" spans="1:24" customFormat="1" ht="14.25" customHeight="1" x14ac:dyDescent="0.25">
      <c r="A759" t="s">
        <v>19559</v>
      </c>
      <c r="B759" t="s">
        <v>18115</v>
      </c>
      <c r="C759" t="s">
        <v>8403</v>
      </c>
      <c r="D759" s="97">
        <v>42273</v>
      </c>
      <c r="E759" t="s">
        <v>66</v>
      </c>
      <c r="F759" t="s">
        <v>939</v>
      </c>
      <c r="G759" t="s">
        <v>7803</v>
      </c>
      <c r="I759" t="s">
        <v>18871</v>
      </c>
      <c r="J759" t="s">
        <v>65</v>
      </c>
      <c r="K759" t="s">
        <v>682</v>
      </c>
      <c r="L759">
        <v>9</v>
      </c>
      <c r="M759" t="s">
        <v>19247</v>
      </c>
      <c r="N759" t="s">
        <v>19256</v>
      </c>
      <c r="O759" t="s">
        <v>7785</v>
      </c>
      <c r="P759">
        <v>196</v>
      </c>
      <c r="Q759">
        <v>98</v>
      </c>
      <c r="R759">
        <v>673</v>
      </c>
      <c r="U759" t="s">
        <v>19271</v>
      </c>
      <c r="V759" s="97">
        <v>42202</v>
      </c>
      <c r="W759" s="97">
        <v>42207</v>
      </c>
      <c r="X759" t="s">
        <v>19401</v>
      </c>
    </row>
    <row r="760" spans="1:24" customFormat="1" ht="14.25" customHeight="1" x14ac:dyDescent="0.25">
      <c r="A760" t="s">
        <v>19559</v>
      </c>
      <c r="B760" t="s">
        <v>18115</v>
      </c>
      <c r="C760" t="s">
        <v>8403</v>
      </c>
      <c r="D760" s="97">
        <v>42273</v>
      </c>
      <c r="E760" t="s">
        <v>66</v>
      </c>
      <c r="F760" t="s">
        <v>949</v>
      </c>
      <c r="G760" t="s">
        <v>7803</v>
      </c>
      <c r="I760" t="s">
        <v>18871</v>
      </c>
      <c r="J760" t="s">
        <v>65</v>
      </c>
      <c r="K760" t="s">
        <v>8165</v>
      </c>
      <c r="L760">
        <v>1</v>
      </c>
      <c r="M760" t="s">
        <v>19247</v>
      </c>
      <c r="N760" t="s">
        <v>19256</v>
      </c>
      <c r="O760" t="s">
        <v>7785</v>
      </c>
      <c r="P760">
        <v>290</v>
      </c>
      <c r="Q760">
        <v>145</v>
      </c>
      <c r="R760">
        <v>673</v>
      </c>
      <c r="U760" t="s">
        <v>19271</v>
      </c>
      <c r="V760" s="97">
        <v>42188</v>
      </c>
      <c r="W760" s="97">
        <v>42193</v>
      </c>
      <c r="X760" t="s">
        <v>19401</v>
      </c>
    </row>
    <row r="761" spans="1:24" customFormat="1" ht="14.25" customHeight="1" x14ac:dyDescent="0.25">
      <c r="A761" t="s">
        <v>19559</v>
      </c>
      <c r="B761" t="s">
        <v>18115</v>
      </c>
      <c r="C761" t="s">
        <v>8403</v>
      </c>
      <c r="D761" s="97">
        <v>42273</v>
      </c>
      <c r="E761" t="s">
        <v>66</v>
      </c>
      <c r="F761" t="s">
        <v>949</v>
      </c>
      <c r="G761" t="s">
        <v>7803</v>
      </c>
      <c r="I761" t="s">
        <v>18871</v>
      </c>
      <c r="J761" t="s">
        <v>65</v>
      </c>
      <c r="K761" t="s">
        <v>8165</v>
      </c>
      <c r="L761">
        <v>2</v>
      </c>
      <c r="M761" t="s">
        <v>19247</v>
      </c>
      <c r="N761" t="s">
        <v>19256</v>
      </c>
      <c r="O761" t="s">
        <v>7785</v>
      </c>
      <c r="P761">
        <v>310</v>
      </c>
      <c r="Q761">
        <v>155</v>
      </c>
      <c r="R761">
        <v>673</v>
      </c>
      <c r="U761" t="s">
        <v>19271</v>
      </c>
      <c r="V761" s="97">
        <v>42188</v>
      </c>
      <c r="W761" s="97">
        <v>42193</v>
      </c>
      <c r="X761" t="s">
        <v>19401</v>
      </c>
    </row>
    <row r="762" spans="1:24" customFormat="1" ht="14.25" customHeight="1" x14ac:dyDescent="0.25">
      <c r="A762" t="s">
        <v>19559</v>
      </c>
      <c r="B762" t="s">
        <v>18115</v>
      </c>
      <c r="C762" t="s">
        <v>8403</v>
      </c>
      <c r="D762" s="97">
        <v>42273</v>
      </c>
      <c r="E762" t="s">
        <v>66</v>
      </c>
      <c r="F762" t="s">
        <v>949</v>
      </c>
      <c r="G762" t="s">
        <v>7803</v>
      </c>
      <c r="I762" t="s">
        <v>18871</v>
      </c>
      <c r="J762" t="s">
        <v>65</v>
      </c>
      <c r="K762" t="s">
        <v>8165</v>
      </c>
      <c r="L762">
        <v>3</v>
      </c>
      <c r="M762" t="s">
        <v>19247</v>
      </c>
      <c r="N762" t="s">
        <v>19256</v>
      </c>
      <c r="O762" t="s">
        <v>7785</v>
      </c>
      <c r="P762">
        <v>236</v>
      </c>
      <c r="Q762">
        <v>118</v>
      </c>
      <c r="R762">
        <v>673</v>
      </c>
      <c r="U762" t="s">
        <v>19271</v>
      </c>
      <c r="V762" s="97">
        <v>42188</v>
      </c>
      <c r="W762" s="97">
        <v>42193</v>
      </c>
      <c r="X762" t="s">
        <v>19401</v>
      </c>
    </row>
    <row r="763" spans="1:24" customFormat="1" ht="14.25" customHeight="1" x14ac:dyDescent="0.25">
      <c r="A763" t="s">
        <v>19559</v>
      </c>
      <c r="B763" t="s">
        <v>18115</v>
      </c>
      <c r="C763" t="s">
        <v>8403</v>
      </c>
      <c r="D763" s="97">
        <v>42273</v>
      </c>
      <c r="E763" t="s">
        <v>66</v>
      </c>
      <c r="F763" t="s">
        <v>949</v>
      </c>
      <c r="G763" t="s">
        <v>7803</v>
      </c>
      <c r="I763" t="s">
        <v>18871</v>
      </c>
      <c r="J763" t="s">
        <v>65</v>
      </c>
      <c r="K763" t="s">
        <v>8165</v>
      </c>
      <c r="L763">
        <v>4</v>
      </c>
      <c r="M763" t="s">
        <v>19247</v>
      </c>
      <c r="N763" t="s">
        <v>19256</v>
      </c>
      <c r="O763" t="s">
        <v>7785</v>
      </c>
      <c r="P763">
        <v>304</v>
      </c>
      <c r="Q763">
        <v>152</v>
      </c>
      <c r="R763">
        <v>673</v>
      </c>
      <c r="U763" t="s">
        <v>19271</v>
      </c>
      <c r="V763" s="97">
        <v>42188</v>
      </c>
      <c r="W763" s="97">
        <v>42193</v>
      </c>
      <c r="X763" t="s">
        <v>19401</v>
      </c>
    </row>
    <row r="764" spans="1:24" customFormat="1" ht="14.25" customHeight="1" x14ac:dyDescent="0.25">
      <c r="A764" t="s">
        <v>19559</v>
      </c>
      <c r="B764" t="s">
        <v>18115</v>
      </c>
      <c r="C764" t="s">
        <v>8403</v>
      </c>
      <c r="D764" s="97">
        <v>42273</v>
      </c>
      <c r="E764" t="s">
        <v>66</v>
      </c>
      <c r="F764" t="s">
        <v>949</v>
      </c>
      <c r="G764" t="s">
        <v>7803</v>
      </c>
      <c r="I764" t="s">
        <v>18871</v>
      </c>
      <c r="J764" t="s">
        <v>65</v>
      </c>
      <c r="K764" t="s">
        <v>8165</v>
      </c>
      <c r="L764">
        <v>5</v>
      </c>
      <c r="M764" t="s">
        <v>19247</v>
      </c>
      <c r="N764" t="s">
        <v>19256</v>
      </c>
      <c r="O764" t="s">
        <v>7785</v>
      </c>
      <c r="P764">
        <v>278</v>
      </c>
      <c r="Q764">
        <v>139</v>
      </c>
      <c r="R764">
        <v>673</v>
      </c>
      <c r="U764" t="s">
        <v>19271</v>
      </c>
      <c r="V764" s="97">
        <v>42188</v>
      </c>
      <c r="W764" s="97">
        <v>42193</v>
      </c>
      <c r="X764" t="s">
        <v>19401</v>
      </c>
    </row>
    <row r="765" spans="1:24" customFormat="1" ht="14.25" customHeight="1" x14ac:dyDescent="0.25">
      <c r="A765" t="s">
        <v>19559</v>
      </c>
      <c r="B765" t="s">
        <v>18115</v>
      </c>
      <c r="C765" t="s">
        <v>8403</v>
      </c>
      <c r="D765" s="97">
        <v>42273</v>
      </c>
      <c r="E765" t="s">
        <v>66</v>
      </c>
      <c r="F765" t="s">
        <v>949</v>
      </c>
      <c r="G765" t="s">
        <v>7803</v>
      </c>
      <c r="I765" t="s">
        <v>18871</v>
      </c>
      <c r="J765" t="s">
        <v>65</v>
      </c>
      <c r="K765" t="s">
        <v>8165</v>
      </c>
      <c r="L765">
        <v>6</v>
      </c>
      <c r="M765" t="s">
        <v>19247</v>
      </c>
      <c r="N765" t="s">
        <v>19256</v>
      </c>
      <c r="O765" t="s">
        <v>7785</v>
      </c>
      <c r="P765">
        <v>168</v>
      </c>
      <c r="Q765">
        <v>84</v>
      </c>
      <c r="R765">
        <v>673</v>
      </c>
      <c r="U765" t="s">
        <v>19271</v>
      </c>
      <c r="V765" s="97">
        <v>42188</v>
      </c>
      <c r="W765" s="97">
        <v>42193</v>
      </c>
      <c r="X765" t="s">
        <v>19401</v>
      </c>
    </row>
    <row r="766" spans="1:24" customFormat="1" ht="14.25" customHeight="1" x14ac:dyDescent="0.25">
      <c r="A766" t="s">
        <v>19559</v>
      </c>
      <c r="B766" t="s">
        <v>18115</v>
      </c>
      <c r="C766" t="s">
        <v>8403</v>
      </c>
      <c r="D766" s="97">
        <v>42273</v>
      </c>
      <c r="E766" t="s">
        <v>66</v>
      </c>
      <c r="F766" t="s">
        <v>949</v>
      </c>
      <c r="G766" t="s">
        <v>7803</v>
      </c>
      <c r="I766" t="s">
        <v>18871</v>
      </c>
      <c r="J766" t="s">
        <v>65</v>
      </c>
      <c r="K766" t="s">
        <v>8165</v>
      </c>
      <c r="L766">
        <v>7</v>
      </c>
      <c r="M766" t="s">
        <v>19247</v>
      </c>
      <c r="N766" t="s">
        <v>19256</v>
      </c>
      <c r="O766" t="s">
        <v>7785</v>
      </c>
      <c r="P766">
        <v>136</v>
      </c>
      <c r="Q766">
        <v>68</v>
      </c>
      <c r="R766">
        <v>673</v>
      </c>
      <c r="U766" t="s">
        <v>19271</v>
      </c>
      <c r="V766" s="97">
        <v>42188</v>
      </c>
      <c r="W766" s="97">
        <v>42193</v>
      </c>
      <c r="X766" t="s">
        <v>19401</v>
      </c>
    </row>
    <row r="767" spans="1:24" customFormat="1" ht="14.25" customHeight="1" x14ac:dyDescent="0.25">
      <c r="A767" t="s">
        <v>19559</v>
      </c>
      <c r="B767" t="s">
        <v>18115</v>
      </c>
      <c r="C767" t="s">
        <v>8403</v>
      </c>
      <c r="D767" s="97">
        <v>42273</v>
      </c>
      <c r="E767" t="s">
        <v>66</v>
      </c>
      <c r="F767" t="s">
        <v>949</v>
      </c>
      <c r="G767" t="s">
        <v>7803</v>
      </c>
      <c r="I767" t="s">
        <v>18871</v>
      </c>
      <c r="J767" t="s">
        <v>65</v>
      </c>
      <c r="K767" t="s">
        <v>8165</v>
      </c>
      <c r="L767">
        <v>8</v>
      </c>
      <c r="M767" t="s">
        <v>19247</v>
      </c>
      <c r="N767" t="s">
        <v>19256</v>
      </c>
      <c r="O767" t="s">
        <v>7785</v>
      </c>
      <c r="P767">
        <v>222</v>
      </c>
      <c r="Q767">
        <v>111</v>
      </c>
      <c r="R767">
        <v>673</v>
      </c>
      <c r="U767" t="s">
        <v>19271</v>
      </c>
      <c r="V767" s="97">
        <v>42188</v>
      </c>
      <c r="W767" s="97">
        <v>42193</v>
      </c>
      <c r="X767" t="s">
        <v>19401</v>
      </c>
    </row>
    <row r="768" spans="1:24" customFormat="1" ht="14.25" customHeight="1" x14ac:dyDescent="0.25">
      <c r="A768" t="s">
        <v>19559</v>
      </c>
      <c r="B768" t="s">
        <v>18115</v>
      </c>
      <c r="C768" t="s">
        <v>8403</v>
      </c>
      <c r="D768" s="97">
        <v>42273</v>
      </c>
      <c r="E768" t="s">
        <v>66</v>
      </c>
      <c r="F768" t="s">
        <v>949</v>
      </c>
      <c r="G768" t="s">
        <v>7803</v>
      </c>
      <c r="I768" t="s">
        <v>18871</v>
      </c>
      <c r="J768" t="s">
        <v>65</v>
      </c>
      <c r="K768" t="s">
        <v>8165</v>
      </c>
      <c r="L768">
        <v>9</v>
      </c>
      <c r="M768" t="s">
        <v>19247</v>
      </c>
      <c r="N768" t="s">
        <v>19256</v>
      </c>
      <c r="O768" t="s">
        <v>7785</v>
      </c>
      <c r="P768">
        <v>190</v>
      </c>
      <c r="Q768">
        <v>95</v>
      </c>
      <c r="R768">
        <v>673</v>
      </c>
      <c r="U768" t="s">
        <v>19271</v>
      </c>
      <c r="V768" s="97">
        <v>42188</v>
      </c>
      <c r="W768" s="97">
        <v>42193</v>
      </c>
      <c r="X768" t="s">
        <v>19401</v>
      </c>
    </row>
    <row r="769" spans="1:24" customFormat="1" ht="14.25" customHeight="1" x14ac:dyDescent="0.25">
      <c r="A769" t="s">
        <v>19559</v>
      </c>
      <c r="B769" t="s">
        <v>18117</v>
      </c>
      <c r="C769" t="s">
        <v>8402</v>
      </c>
      <c r="D769" s="97">
        <v>42273</v>
      </c>
      <c r="E769" t="s">
        <v>261</v>
      </c>
      <c r="F769" t="s">
        <v>16</v>
      </c>
      <c r="G769" t="s">
        <v>7803</v>
      </c>
      <c r="H769" t="s">
        <v>19201</v>
      </c>
      <c r="I769" t="s">
        <v>7862</v>
      </c>
      <c r="J769" t="s">
        <v>2</v>
      </c>
      <c r="K769" t="s">
        <v>15</v>
      </c>
      <c r="L769">
        <v>5</v>
      </c>
      <c r="M769" t="s">
        <v>19247</v>
      </c>
      <c r="N769" t="s">
        <v>18841</v>
      </c>
      <c r="O769" t="s">
        <v>8392</v>
      </c>
      <c r="P769">
        <v>266</v>
      </c>
      <c r="Q769">
        <v>133</v>
      </c>
      <c r="R769">
        <v>11772</v>
      </c>
      <c r="U769" t="s">
        <v>19271</v>
      </c>
      <c r="V769" s="97">
        <v>42168</v>
      </c>
      <c r="W769" s="97">
        <v>42168</v>
      </c>
    </row>
    <row r="770" spans="1:24" customFormat="1" ht="14.25" customHeight="1" x14ac:dyDescent="0.25">
      <c r="A770" t="s">
        <v>19559</v>
      </c>
      <c r="B770" t="s">
        <v>18117</v>
      </c>
      <c r="C770" t="s">
        <v>8402</v>
      </c>
      <c r="D770" s="97">
        <v>42273</v>
      </c>
      <c r="E770" t="s">
        <v>261</v>
      </c>
      <c r="F770" t="s">
        <v>16</v>
      </c>
      <c r="G770" t="s">
        <v>7803</v>
      </c>
      <c r="I770" t="s">
        <v>7862</v>
      </c>
      <c r="J770" t="s">
        <v>2</v>
      </c>
      <c r="K770" t="s">
        <v>15</v>
      </c>
      <c r="L770">
        <v>5</v>
      </c>
      <c r="M770" t="s">
        <v>19247</v>
      </c>
      <c r="N770" t="s">
        <v>19561</v>
      </c>
      <c r="O770" t="s">
        <v>8392</v>
      </c>
      <c r="P770">
        <v>67</v>
      </c>
      <c r="Q770">
        <v>133</v>
      </c>
      <c r="R770">
        <v>1879</v>
      </c>
      <c r="U770" t="s">
        <v>19271</v>
      </c>
      <c r="V770" s="97">
        <v>42168</v>
      </c>
      <c r="W770" s="97">
        <v>42168</v>
      </c>
      <c r="X770" t="s">
        <v>19391</v>
      </c>
    </row>
    <row r="771" spans="1:24" customFormat="1" ht="14.25" customHeight="1" x14ac:dyDescent="0.25">
      <c r="A771" t="s">
        <v>19559</v>
      </c>
      <c r="B771" t="s">
        <v>18117</v>
      </c>
      <c r="C771" t="s">
        <v>8402</v>
      </c>
      <c r="D771" s="97">
        <v>42273</v>
      </c>
      <c r="E771" t="s">
        <v>261</v>
      </c>
      <c r="F771" t="s">
        <v>16</v>
      </c>
      <c r="G771" t="s">
        <v>7803</v>
      </c>
      <c r="H771" t="s">
        <v>19715</v>
      </c>
      <c r="I771" t="s">
        <v>7862</v>
      </c>
      <c r="J771" t="s">
        <v>2</v>
      </c>
      <c r="K771" t="s">
        <v>15</v>
      </c>
      <c r="L771">
        <v>5</v>
      </c>
      <c r="M771" t="s">
        <v>19248</v>
      </c>
      <c r="N771" t="s">
        <v>8348</v>
      </c>
      <c r="O771" t="s">
        <v>8392</v>
      </c>
      <c r="P771">
        <v>127</v>
      </c>
      <c r="Q771">
        <v>127</v>
      </c>
      <c r="R771">
        <v>4000</v>
      </c>
      <c r="U771" t="s">
        <v>19271</v>
      </c>
      <c r="V771" s="97">
        <v>42233</v>
      </c>
      <c r="W771" s="97">
        <v>42234</v>
      </c>
    </row>
    <row r="772" spans="1:24" customFormat="1" ht="14.25" customHeight="1" x14ac:dyDescent="0.25">
      <c r="A772" t="s">
        <v>19559</v>
      </c>
      <c r="B772" t="s">
        <v>18117</v>
      </c>
      <c r="C772" t="s">
        <v>8402</v>
      </c>
      <c r="D772" s="97">
        <v>42273</v>
      </c>
      <c r="E772" t="s">
        <v>261</v>
      </c>
      <c r="F772" t="s">
        <v>16</v>
      </c>
      <c r="G772" t="s">
        <v>7803</v>
      </c>
      <c r="H772" t="s">
        <v>19715</v>
      </c>
      <c r="I772" t="s">
        <v>7862</v>
      </c>
      <c r="J772" t="s">
        <v>2</v>
      </c>
      <c r="K772" t="s">
        <v>15</v>
      </c>
      <c r="L772">
        <v>5</v>
      </c>
      <c r="M772" t="s">
        <v>19248</v>
      </c>
      <c r="N772" t="s">
        <v>7770</v>
      </c>
      <c r="O772" t="s">
        <v>8392</v>
      </c>
      <c r="P772">
        <v>635</v>
      </c>
      <c r="Q772">
        <v>127</v>
      </c>
      <c r="U772" t="s">
        <v>19271</v>
      </c>
      <c r="V772" s="97">
        <v>42233</v>
      </c>
      <c r="W772" s="97">
        <v>42234</v>
      </c>
    </row>
    <row r="773" spans="1:24" customFormat="1" ht="14.25" customHeight="1" x14ac:dyDescent="0.25">
      <c r="A773" t="s">
        <v>19559</v>
      </c>
      <c r="B773" t="s">
        <v>18117</v>
      </c>
      <c r="C773" t="s">
        <v>8402</v>
      </c>
      <c r="D773" s="97">
        <v>42273</v>
      </c>
      <c r="E773" t="s">
        <v>261</v>
      </c>
      <c r="F773" t="s">
        <v>16</v>
      </c>
      <c r="G773" t="s">
        <v>7803</v>
      </c>
      <c r="H773" t="s">
        <v>19715</v>
      </c>
      <c r="I773" t="s">
        <v>7862</v>
      </c>
      <c r="J773" t="s">
        <v>2</v>
      </c>
      <c r="K773" t="s">
        <v>15</v>
      </c>
      <c r="L773">
        <v>5</v>
      </c>
      <c r="M773" t="s">
        <v>19248</v>
      </c>
      <c r="N773" t="s">
        <v>19267</v>
      </c>
      <c r="O773" t="s">
        <v>8392</v>
      </c>
      <c r="P773">
        <v>254</v>
      </c>
      <c r="Q773">
        <v>127</v>
      </c>
      <c r="U773" t="s">
        <v>19271</v>
      </c>
      <c r="V773" s="97">
        <v>42233</v>
      </c>
      <c r="W773" s="97">
        <v>42234</v>
      </c>
    </row>
    <row r="774" spans="1:24" customFormat="1" ht="14.25" customHeight="1" x14ac:dyDescent="0.25">
      <c r="A774" t="s">
        <v>19559</v>
      </c>
      <c r="B774" t="s">
        <v>18117</v>
      </c>
      <c r="C774" t="s">
        <v>8402</v>
      </c>
      <c r="D774" s="97">
        <v>42273</v>
      </c>
      <c r="E774" t="s">
        <v>261</v>
      </c>
      <c r="F774" t="s">
        <v>16</v>
      </c>
      <c r="G774" t="s">
        <v>7803</v>
      </c>
      <c r="H774" t="s">
        <v>19201</v>
      </c>
      <c r="I774" t="s">
        <v>7862</v>
      </c>
      <c r="J774" t="s">
        <v>2</v>
      </c>
      <c r="K774" t="s">
        <v>15</v>
      </c>
      <c r="L774">
        <v>6</v>
      </c>
      <c r="M774" t="s">
        <v>19247</v>
      </c>
      <c r="N774" t="s">
        <v>18841</v>
      </c>
      <c r="O774" t="s">
        <v>8392</v>
      </c>
      <c r="P774">
        <v>272</v>
      </c>
      <c r="Q774">
        <v>137</v>
      </c>
      <c r="R774">
        <v>11772</v>
      </c>
      <c r="U774" t="s">
        <v>19271</v>
      </c>
      <c r="V774" s="97">
        <v>42168</v>
      </c>
      <c r="W774" s="97">
        <v>42168</v>
      </c>
    </row>
    <row r="775" spans="1:24" customFormat="1" ht="14.25" customHeight="1" x14ac:dyDescent="0.25">
      <c r="A775" t="s">
        <v>19559</v>
      </c>
      <c r="B775" t="s">
        <v>18117</v>
      </c>
      <c r="C775" t="s">
        <v>8402</v>
      </c>
      <c r="D775" s="97">
        <v>42273</v>
      </c>
      <c r="E775" t="s">
        <v>261</v>
      </c>
      <c r="F775" t="s">
        <v>16</v>
      </c>
      <c r="G775" t="s">
        <v>7803</v>
      </c>
      <c r="I775" t="s">
        <v>7862</v>
      </c>
      <c r="J775" t="s">
        <v>2</v>
      </c>
      <c r="K775" t="s">
        <v>15</v>
      </c>
      <c r="L775">
        <v>6</v>
      </c>
      <c r="M775" t="s">
        <v>19247</v>
      </c>
      <c r="N775" t="s">
        <v>19561</v>
      </c>
      <c r="O775" t="s">
        <v>8392</v>
      </c>
      <c r="P775">
        <v>69</v>
      </c>
      <c r="Q775">
        <v>137</v>
      </c>
      <c r="R775">
        <v>1879</v>
      </c>
      <c r="U775" t="s">
        <v>19271</v>
      </c>
      <c r="V775" s="97">
        <v>42168</v>
      </c>
      <c r="W775" s="97">
        <v>42168</v>
      </c>
      <c r="X775" t="s">
        <v>19391</v>
      </c>
    </row>
    <row r="776" spans="1:24" customFormat="1" ht="14.25" customHeight="1" x14ac:dyDescent="0.25">
      <c r="A776" t="s">
        <v>19559</v>
      </c>
      <c r="B776" t="s">
        <v>18117</v>
      </c>
      <c r="C776" t="s">
        <v>8402</v>
      </c>
      <c r="D776" s="97">
        <v>42273</v>
      </c>
      <c r="E776" t="s">
        <v>261</v>
      </c>
      <c r="F776" t="s">
        <v>16</v>
      </c>
      <c r="G776" t="s">
        <v>7803</v>
      </c>
      <c r="H776" t="s">
        <v>19715</v>
      </c>
      <c r="I776" t="s">
        <v>7862</v>
      </c>
      <c r="J776" t="s">
        <v>2</v>
      </c>
      <c r="K776" t="s">
        <v>15</v>
      </c>
      <c r="L776">
        <v>6</v>
      </c>
      <c r="M776" t="s">
        <v>19248</v>
      </c>
      <c r="N776" t="s">
        <v>8348</v>
      </c>
      <c r="O776" t="s">
        <v>8392</v>
      </c>
      <c r="P776">
        <v>151</v>
      </c>
      <c r="Q776">
        <v>151</v>
      </c>
      <c r="R776">
        <v>4000</v>
      </c>
      <c r="U776" t="s">
        <v>19271</v>
      </c>
      <c r="V776" s="97">
        <v>42233</v>
      </c>
      <c r="W776" s="97">
        <v>42234</v>
      </c>
    </row>
    <row r="777" spans="1:24" customFormat="1" ht="14.25" customHeight="1" x14ac:dyDescent="0.25">
      <c r="A777" t="s">
        <v>19559</v>
      </c>
      <c r="B777" t="s">
        <v>18117</v>
      </c>
      <c r="C777" t="s">
        <v>8402</v>
      </c>
      <c r="D777" s="97">
        <v>42273</v>
      </c>
      <c r="E777" t="s">
        <v>261</v>
      </c>
      <c r="F777" t="s">
        <v>16</v>
      </c>
      <c r="G777" t="s">
        <v>7803</v>
      </c>
      <c r="H777" t="s">
        <v>19715</v>
      </c>
      <c r="I777" t="s">
        <v>7862</v>
      </c>
      <c r="J777" t="s">
        <v>2</v>
      </c>
      <c r="K777" t="s">
        <v>15</v>
      </c>
      <c r="L777">
        <v>6</v>
      </c>
      <c r="M777" t="s">
        <v>19248</v>
      </c>
      <c r="N777" t="s">
        <v>7770</v>
      </c>
      <c r="O777" t="s">
        <v>8392</v>
      </c>
      <c r="P777">
        <v>755</v>
      </c>
      <c r="Q777">
        <v>151</v>
      </c>
      <c r="U777" t="s">
        <v>19271</v>
      </c>
      <c r="V777" s="97">
        <v>42233</v>
      </c>
      <c r="W777" s="97">
        <v>42234</v>
      </c>
    </row>
    <row r="778" spans="1:24" customFormat="1" ht="14.25" customHeight="1" x14ac:dyDescent="0.25">
      <c r="A778" t="s">
        <v>19559</v>
      </c>
      <c r="B778" t="s">
        <v>18117</v>
      </c>
      <c r="C778" t="s">
        <v>8402</v>
      </c>
      <c r="D778" s="97">
        <v>42273</v>
      </c>
      <c r="E778" t="s">
        <v>261</v>
      </c>
      <c r="F778" t="s">
        <v>16</v>
      </c>
      <c r="G778" t="s">
        <v>7803</v>
      </c>
      <c r="H778" t="s">
        <v>19715</v>
      </c>
      <c r="I778" t="s">
        <v>7862</v>
      </c>
      <c r="J778" t="s">
        <v>2</v>
      </c>
      <c r="K778" t="s">
        <v>15</v>
      </c>
      <c r="L778">
        <v>6</v>
      </c>
      <c r="M778" t="s">
        <v>19248</v>
      </c>
      <c r="N778" t="s">
        <v>19267</v>
      </c>
      <c r="O778" t="s">
        <v>8392</v>
      </c>
      <c r="P778">
        <v>302</v>
      </c>
      <c r="Q778">
        <v>151</v>
      </c>
      <c r="U778" t="s">
        <v>19271</v>
      </c>
      <c r="V778" s="97">
        <v>42233</v>
      </c>
      <c r="W778" s="97">
        <v>42234</v>
      </c>
    </row>
    <row r="779" spans="1:24" customFormat="1" ht="14.25" customHeight="1" x14ac:dyDescent="0.25">
      <c r="A779" t="s">
        <v>19559</v>
      </c>
      <c r="B779" t="s">
        <v>18117</v>
      </c>
      <c r="C779" t="s">
        <v>8402</v>
      </c>
      <c r="D779" s="97">
        <v>42273</v>
      </c>
      <c r="E779" t="s">
        <v>261</v>
      </c>
      <c r="F779" t="s">
        <v>16</v>
      </c>
      <c r="G779" t="s">
        <v>7803</v>
      </c>
      <c r="H779" t="s">
        <v>19201</v>
      </c>
      <c r="I779" t="s">
        <v>7862</v>
      </c>
      <c r="J779" t="s">
        <v>2</v>
      </c>
      <c r="K779" t="s">
        <v>15</v>
      </c>
      <c r="L779">
        <v>4</v>
      </c>
      <c r="M779" t="s">
        <v>19247</v>
      </c>
      <c r="N779" t="s">
        <v>18841</v>
      </c>
      <c r="O779" t="s">
        <v>8392</v>
      </c>
      <c r="P779">
        <v>114</v>
      </c>
      <c r="Q779">
        <v>57</v>
      </c>
      <c r="R779">
        <v>11772</v>
      </c>
      <c r="U779" t="s">
        <v>19271</v>
      </c>
      <c r="V779" s="97">
        <v>42169</v>
      </c>
      <c r="W779" s="97">
        <v>42169</v>
      </c>
    </row>
    <row r="780" spans="1:24" customFormat="1" ht="14.25" customHeight="1" x14ac:dyDescent="0.25">
      <c r="A780" t="s">
        <v>19559</v>
      </c>
      <c r="B780" t="s">
        <v>18117</v>
      </c>
      <c r="C780" t="s">
        <v>8402</v>
      </c>
      <c r="D780" s="97">
        <v>42273</v>
      </c>
      <c r="E780" t="s">
        <v>261</v>
      </c>
      <c r="F780" t="s">
        <v>16</v>
      </c>
      <c r="G780" t="s">
        <v>7803</v>
      </c>
      <c r="I780" t="s">
        <v>7862</v>
      </c>
      <c r="J780" t="s">
        <v>2</v>
      </c>
      <c r="K780" t="s">
        <v>15</v>
      </c>
      <c r="L780">
        <v>4</v>
      </c>
      <c r="M780" t="s">
        <v>19247</v>
      </c>
      <c r="N780" t="s">
        <v>19561</v>
      </c>
      <c r="O780" t="s">
        <v>8392</v>
      </c>
      <c r="P780">
        <v>29</v>
      </c>
      <c r="Q780">
        <v>57</v>
      </c>
      <c r="R780">
        <v>1879</v>
      </c>
      <c r="U780" t="s">
        <v>19271</v>
      </c>
      <c r="V780" s="97">
        <v>42169</v>
      </c>
      <c r="W780" s="97">
        <v>42169</v>
      </c>
      <c r="X780" t="s">
        <v>19391</v>
      </c>
    </row>
    <row r="781" spans="1:24" customFormat="1" ht="14.25" customHeight="1" x14ac:dyDescent="0.25">
      <c r="A781" t="s">
        <v>19559</v>
      </c>
      <c r="B781" t="s">
        <v>18117</v>
      </c>
      <c r="C781" t="s">
        <v>8402</v>
      </c>
      <c r="D781" s="97">
        <v>42273</v>
      </c>
      <c r="E781" t="s">
        <v>261</v>
      </c>
      <c r="F781" t="s">
        <v>16</v>
      </c>
      <c r="G781" t="s">
        <v>7803</v>
      </c>
      <c r="H781" t="s">
        <v>19715</v>
      </c>
      <c r="I781" t="s">
        <v>7862</v>
      </c>
      <c r="J781" t="s">
        <v>2</v>
      </c>
      <c r="K781" t="s">
        <v>15</v>
      </c>
      <c r="L781">
        <v>4</v>
      </c>
      <c r="M781" t="s">
        <v>19248</v>
      </c>
      <c r="N781" t="s">
        <v>8348</v>
      </c>
      <c r="O781" t="s">
        <v>8392</v>
      </c>
      <c r="P781">
        <v>64</v>
      </c>
      <c r="Q781">
        <v>64</v>
      </c>
      <c r="R781">
        <v>4000</v>
      </c>
      <c r="U781" t="s">
        <v>19271</v>
      </c>
      <c r="V781" s="97">
        <v>42229</v>
      </c>
      <c r="W781" s="97">
        <v>42230</v>
      </c>
    </row>
    <row r="782" spans="1:24" customFormat="1" ht="14.25" customHeight="1" x14ac:dyDescent="0.25">
      <c r="A782" t="s">
        <v>19559</v>
      </c>
      <c r="B782" t="s">
        <v>18117</v>
      </c>
      <c r="C782" t="s">
        <v>8402</v>
      </c>
      <c r="D782" s="97">
        <v>42273</v>
      </c>
      <c r="E782" t="s">
        <v>261</v>
      </c>
      <c r="F782" t="s">
        <v>16</v>
      </c>
      <c r="G782" t="s">
        <v>7803</v>
      </c>
      <c r="H782" t="s">
        <v>19715</v>
      </c>
      <c r="I782" t="s">
        <v>7862</v>
      </c>
      <c r="J782" t="s">
        <v>2</v>
      </c>
      <c r="K782" t="s">
        <v>15</v>
      </c>
      <c r="L782">
        <v>4</v>
      </c>
      <c r="M782" t="s">
        <v>19248</v>
      </c>
      <c r="N782" t="s">
        <v>7770</v>
      </c>
      <c r="O782" t="s">
        <v>8392</v>
      </c>
      <c r="P782">
        <v>320</v>
      </c>
      <c r="Q782">
        <v>64</v>
      </c>
      <c r="U782" t="s">
        <v>19271</v>
      </c>
      <c r="V782" s="97">
        <v>42229</v>
      </c>
      <c r="W782" s="97">
        <v>42230</v>
      </c>
    </row>
    <row r="783" spans="1:24" customFormat="1" ht="14.25" customHeight="1" x14ac:dyDescent="0.25">
      <c r="A783" t="s">
        <v>19559</v>
      </c>
      <c r="B783" t="s">
        <v>18117</v>
      </c>
      <c r="C783" t="s">
        <v>8402</v>
      </c>
      <c r="D783" s="97">
        <v>42273</v>
      </c>
      <c r="E783" t="s">
        <v>261</v>
      </c>
      <c r="F783" t="s">
        <v>16</v>
      </c>
      <c r="G783" t="s">
        <v>7803</v>
      </c>
      <c r="H783" t="s">
        <v>19715</v>
      </c>
      <c r="I783" t="s">
        <v>7862</v>
      </c>
      <c r="J783" t="s">
        <v>2</v>
      </c>
      <c r="K783" t="s">
        <v>15</v>
      </c>
      <c r="L783">
        <v>4</v>
      </c>
      <c r="M783" t="s">
        <v>19248</v>
      </c>
      <c r="N783" t="s">
        <v>19267</v>
      </c>
      <c r="O783" t="s">
        <v>8392</v>
      </c>
      <c r="P783">
        <v>128</v>
      </c>
      <c r="Q783">
        <v>64</v>
      </c>
      <c r="U783" t="s">
        <v>19271</v>
      </c>
      <c r="V783" s="97">
        <v>42229</v>
      </c>
      <c r="W783" s="97">
        <v>42230</v>
      </c>
    </row>
    <row r="784" spans="1:24" customFormat="1" ht="14.25" customHeight="1" x14ac:dyDescent="0.25">
      <c r="A784" t="s">
        <v>19559</v>
      </c>
      <c r="B784" t="s">
        <v>18117</v>
      </c>
      <c r="C784" t="s">
        <v>8402</v>
      </c>
      <c r="D784" s="97">
        <v>42273</v>
      </c>
      <c r="E784" t="s">
        <v>261</v>
      </c>
      <c r="F784" t="s">
        <v>16</v>
      </c>
      <c r="G784" t="s">
        <v>7803</v>
      </c>
      <c r="H784" t="s">
        <v>19201</v>
      </c>
      <c r="I784" t="s">
        <v>7862</v>
      </c>
      <c r="J784" t="s">
        <v>2</v>
      </c>
      <c r="K784" t="s">
        <v>15</v>
      </c>
      <c r="L784">
        <v>1</v>
      </c>
      <c r="M784" t="s">
        <v>19247</v>
      </c>
      <c r="N784" t="s">
        <v>18841</v>
      </c>
      <c r="O784" t="s">
        <v>8392</v>
      </c>
      <c r="P784">
        <v>42</v>
      </c>
      <c r="Q784">
        <v>21</v>
      </c>
      <c r="R784">
        <v>11772</v>
      </c>
      <c r="U784" t="s">
        <v>19271</v>
      </c>
      <c r="V784" s="97">
        <v>42175</v>
      </c>
      <c r="W784" s="97">
        <v>42175</v>
      </c>
    </row>
    <row r="785" spans="1:24" customFormat="1" ht="14.25" customHeight="1" x14ac:dyDescent="0.25">
      <c r="A785" t="s">
        <v>19559</v>
      </c>
      <c r="B785" t="s">
        <v>18117</v>
      </c>
      <c r="C785" t="s">
        <v>8402</v>
      </c>
      <c r="D785" s="97">
        <v>42273</v>
      </c>
      <c r="E785" t="s">
        <v>261</v>
      </c>
      <c r="F785" t="s">
        <v>16</v>
      </c>
      <c r="G785" t="s">
        <v>7803</v>
      </c>
      <c r="I785" t="s">
        <v>7862</v>
      </c>
      <c r="J785" t="s">
        <v>2</v>
      </c>
      <c r="K785" t="s">
        <v>15</v>
      </c>
      <c r="L785">
        <v>1</v>
      </c>
      <c r="M785" t="s">
        <v>19247</v>
      </c>
      <c r="N785" t="s">
        <v>19561</v>
      </c>
      <c r="O785" t="s">
        <v>8392</v>
      </c>
      <c r="P785">
        <v>11</v>
      </c>
      <c r="Q785">
        <v>21</v>
      </c>
      <c r="R785">
        <v>1879</v>
      </c>
      <c r="U785" t="s">
        <v>19271</v>
      </c>
      <c r="V785" s="97">
        <v>42175</v>
      </c>
      <c r="W785" s="97">
        <v>42175</v>
      </c>
      <c r="X785" t="s">
        <v>19391</v>
      </c>
    </row>
    <row r="786" spans="1:24" customFormat="1" ht="14.25" customHeight="1" x14ac:dyDescent="0.25">
      <c r="A786" t="s">
        <v>19559</v>
      </c>
      <c r="B786" t="s">
        <v>18117</v>
      </c>
      <c r="C786" t="s">
        <v>8402</v>
      </c>
      <c r="D786" s="97">
        <v>42273</v>
      </c>
      <c r="E786" t="s">
        <v>261</v>
      </c>
      <c r="F786" t="s">
        <v>16</v>
      </c>
      <c r="G786" t="s">
        <v>7803</v>
      </c>
      <c r="H786" t="s">
        <v>19715</v>
      </c>
      <c r="I786" t="s">
        <v>7862</v>
      </c>
      <c r="J786" t="s">
        <v>2</v>
      </c>
      <c r="K786" t="s">
        <v>15</v>
      </c>
      <c r="L786">
        <v>1</v>
      </c>
      <c r="M786" t="s">
        <v>19248</v>
      </c>
      <c r="N786" t="s">
        <v>8348</v>
      </c>
      <c r="O786" t="s">
        <v>8392</v>
      </c>
      <c r="P786">
        <v>29</v>
      </c>
      <c r="Q786">
        <v>29</v>
      </c>
      <c r="R786">
        <v>4000</v>
      </c>
      <c r="U786" t="s">
        <v>19271</v>
      </c>
      <c r="V786" s="97">
        <v>42229</v>
      </c>
      <c r="W786" s="97">
        <v>42230</v>
      </c>
    </row>
    <row r="787" spans="1:24" customFormat="1" ht="14.25" customHeight="1" x14ac:dyDescent="0.25">
      <c r="A787" t="s">
        <v>19559</v>
      </c>
      <c r="B787" t="s">
        <v>18117</v>
      </c>
      <c r="C787" t="s">
        <v>8402</v>
      </c>
      <c r="D787" s="97">
        <v>42273</v>
      </c>
      <c r="E787" t="s">
        <v>261</v>
      </c>
      <c r="F787" t="s">
        <v>16</v>
      </c>
      <c r="G787" t="s">
        <v>7803</v>
      </c>
      <c r="H787" t="s">
        <v>19715</v>
      </c>
      <c r="I787" t="s">
        <v>7862</v>
      </c>
      <c r="J787" t="s">
        <v>2</v>
      </c>
      <c r="K787" t="s">
        <v>15</v>
      </c>
      <c r="L787">
        <v>1</v>
      </c>
      <c r="M787" t="s">
        <v>19248</v>
      </c>
      <c r="N787" t="s">
        <v>7770</v>
      </c>
      <c r="O787" t="s">
        <v>8392</v>
      </c>
      <c r="P787">
        <v>145</v>
      </c>
      <c r="Q787">
        <v>29</v>
      </c>
      <c r="U787" t="s">
        <v>19271</v>
      </c>
      <c r="V787" s="97">
        <v>42229</v>
      </c>
      <c r="W787" s="97">
        <v>42230</v>
      </c>
    </row>
    <row r="788" spans="1:24" customFormat="1" ht="14.25" customHeight="1" x14ac:dyDescent="0.25">
      <c r="A788" t="s">
        <v>19559</v>
      </c>
      <c r="B788" t="s">
        <v>18117</v>
      </c>
      <c r="C788" t="s">
        <v>8402</v>
      </c>
      <c r="D788" s="97">
        <v>42273</v>
      </c>
      <c r="E788" t="s">
        <v>261</v>
      </c>
      <c r="F788" t="s">
        <v>16</v>
      </c>
      <c r="G788" t="s">
        <v>7803</v>
      </c>
      <c r="H788" t="s">
        <v>19715</v>
      </c>
      <c r="I788" t="s">
        <v>7862</v>
      </c>
      <c r="J788" t="s">
        <v>2</v>
      </c>
      <c r="K788" t="s">
        <v>15</v>
      </c>
      <c r="L788">
        <v>1</v>
      </c>
      <c r="M788" t="s">
        <v>19248</v>
      </c>
      <c r="N788" t="s">
        <v>19267</v>
      </c>
      <c r="O788" t="s">
        <v>8392</v>
      </c>
      <c r="P788">
        <v>58</v>
      </c>
      <c r="Q788">
        <v>29</v>
      </c>
      <c r="U788" t="s">
        <v>19271</v>
      </c>
      <c r="V788" s="97">
        <v>42229</v>
      </c>
      <c r="W788" s="97">
        <v>42230</v>
      </c>
    </row>
    <row r="789" spans="1:24" customFormat="1" ht="14.25" customHeight="1" x14ac:dyDescent="0.25">
      <c r="A789" t="s">
        <v>19559</v>
      </c>
      <c r="B789" t="s">
        <v>18117</v>
      </c>
      <c r="C789" t="s">
        <v>8402</v>
      </c>
      <c r="D789" s="97">
        <v>42273</v>
      </c>
      <c r="E789" t="s">
        <v>261</v>
      </c>
      <c r="F789" t="s">
        <v>16</v>
      </c>
      <c r="G789" t="s">
        <v>7803</v>
      </c>
      <c r="H789" t="s">
        <v>19201</v>
      </c>
      <c r="I789" t="s">
        <v>7862</v>
      </c>
      <c r="J789" t="s">
        <v>2</v>
      </c>
      <c r="K789" t="s">
        <v>15</v>
      </c>
      <c r="L789">
        <v>2</v>
      </c>
      <c r="M789" t="s">
        <v>19247</v>
      </c>
      <c r="N789" t="s">
        <v>18841</v>
      </c>
      <c r="O789" t="s">
        <v>8392</v>
      </c>
      <c r="P789">
        <v>38</v>
      </c>
      <c r="Q789">
        <v>19</v>
      </c>
      <c r="R789">
        <v>11772</v>
      </c>
      <c r="U789" t="s">
        <v>19271</v>
      </c>
      <c r="V789" s="97">
        <v>42175</v>
      </c>
      <c r="W789" s="97">
        <v>42175</v>
      </c>
    </row>
    <row r="790" spans="1:24" customFormat="1" ht="14.25" customHeight="1" x14ac:dyDescent="0.25">
      <c r="A790" t="s">
        <v>19559</v>
      </c>
      <c r="B790" t="s">
        <v>18117</v>
      </c>
      <c r="C790" t="s">
        <v>8402</v>
      </c>
      <c r="D790" s="97">
        <v>42273</v>
      </c>
      <c r="E790" t="s">
        <v>261</v>
      </c>
      <c r="F790" t="s">
        <v>16</v>
      </c>
      <c r="G790" t="s">
        <v>7803</v>
      </c>
      <c r="I790" t="s">
        <v>7862</v>
      </c>
      <c r="J790" t="s">
        <v>2</v>
      </c>
      <c r="K790" t="s">
        <v>15</v>
      </c>
      <c r="L790">
        <v>2</v>
      </c>
      <c r="M790" t="s">
        <v>19247</v>
      </c>
      <c r="N790" t="s">
        <v>19561</v>
      </c>
      <c r="O790" t="s">
        <v>8392</v>
      </c>
      <c r="P790">
        <v>10</v>
      </c>
      <c r="Q790">
        <v>19</v>
      </c>
      <c r="R790">
        <v>1879</v>
      </c>
      <c r="U790" t="s">
        <v>19271</v>
      </c>
      <c r="V790" s="97">
        <v>42175</v>
      </c>
      <c r="W790" s="97">
        <v>42175</v>
      </c>
      <c r="X790" t="s">
        <v>19391</v>
      </c>
    </row>
    <row r="791" spans="1:24" customFormat="1" ht="14.25" customHeight="1" x14ac:dyDescent="0.25">
      <c r="A791" t="s">
        <v>19559</v>
      </c>
      <c r="B791" t="s">
        <v>18117</v>
      </c>
      <c r="C791" t="s">
        <v>8402</v>
      </c>
      <c r="D791" s="97">
        <v>42273</v>
      </c>
      <c r="E791" t="s">
        <v>261</v>
      </c>
      <c r="F791" t="s">
        <v>16</v>
      </c>
      <c r="G791" t="s">
        <v>7803</v>
      </c>
      <c r="H791" t="s">
        <v>19715</v>
      </c>
      <c r="I791" t="s">
        <v>7862</v>
      </c>
      <c r="J791" t="s">
        <v>2</v>
      </c>
      <c r="K791" t="s">
        <v>15</v>
      </c>
      <c r="L791">
        <v>2</v>
      </c>
      <c r="M791" t="s">
        <v>19248</v>
      </c>
      <c r="N791" t="s">
        <v>8348</v>
      </c>
      <c r="O791" t="s">
        <v>8392</v>
      </c>
      <c r="P791">
        <v>29</v>
      </c>
      <c r="Q791">
        <v>29</v>
      </c>
      <c r="R791">
        <v>4000</v>
      </c>
      <c r="U791" t="s">
        <v>19271</v>
      </c>
      <c r="V791" s="97">
        <v>42229</v>
      </c>
      <c r="W791" s="97">
        <v>42230</v>
      </c>
    </row>
    <row r="792" spans="1:24" customFormat="1" ht="14.25" customHeight="1" x14ac:dyDescent="0.25">
      <c r="A792" t="s">
        <v>19559</v>
      </c>
      <c r="B792" t="s">
        <v>18117</v>
      </c>
      <c r="C792" t="s">
        <v>8402</v>
      </c>
      <c r="D792" s="97">
        <v>42273</v>
      </c>
      <c r="E792" t="s">
        <v>261</v>
      </c>
      <c r="F792" t="s">
        <v>16</v>
      </c>
      <c r="G792" t="s">
        <v>7803</v>
      </c>
      <c r="H792" t="s">
        <v>19715</v>
      </c>
      <c r="I792" t="s">
        <v>7862</v>
      </c>
      <c r="J792" t="s">
        <v>2</v>
      </c>
      <c r="K792" t="s">
        <v>15</v>
      </c>
      <c r="L792">
        <v>2</v>
      </c>
      <c r="M792" t="s">
        <v>19248</v>
      </c>
      <c r="N792" t="s">
        <v>7770</v>
      </c>
      <c r="O792" t="s">
        <v>8392</v>
      </c>
      <c r="P792">
        <v>145</v>
      </c>
      <c r="Q792">
        <v>29</v>
      </c>
      <c r="U792" t="s">
        <v>19271</v>
      </c>
      <c r="V792" s="97">
        <v>42229</v>
      </c>
      <c r="W792" s="97">
        <v>42230</v>
      </c>
    </row>
    <row r="793" spans="1:24" customFormat="1" ht="14.25" customHeight="1" x14ac:dyDescent="0.25">
      <c r="A793" t="s">
        <v>19559</v>
      </c>
      <c r="B793" t="s">
        <v>18117</v>
      </c>
      <c r="C793" t="s">
        <v>8402</v>
      </c>
      <c r="D793" s="97">
        <v>42273</v>
      </c>
      <c r="E793" t="s">
        <v>261</v>
      </c>
      <c r="F793" t="s">
        <v>16</v>
      </c>
      <c r="G793" t="s">
        <v>7803</v>
      </c>
      <c r="H793" t="s">
        <v>19715</v>
      </c>
      <c r="I793" t="s">
        <v>7862</v>
      </c>
      <c r="J793" t="s">
        <v>2</v>
      </c>
      <c r="K793" t="s">
        <v>15</v>
      </c>
      <c r="L793">
        <v>2</v>
      </c>
      <c r="M793" t="s">
        <v>19248</v>
      </c>
      <c r="N793" t="s">
        <v>19267</v>
      </c>
      <c r="O793" t="s">
        <v>8392</v>
      </c>
      <c r="P793">
        <v>58</v>
      </c>
      <c r="Q793">
        <v>29</v>
      </c>
      <c r="U793" t="s">
        <v>19271</v>
      </c>
      <c r="V793" s="97">
        <v>42229</v>
      </c>
      <c r="W793" s="97">
        <v>42230</v>
      </c>
    </row>
    <row r="794" spans="1:24" customFormat="1" ht="14.25" customHeight="1" x14ac:dyDescent="0.25">
      <c r="A794" t="s">
        <v>19559</v>
      </c>
      <c r="B794" t="s">
        <v>18117</v>
      </c>
      <c r="C794" t="s">
        <v>8402</v>
      </c>
      <c r="D794" s="97">
        <v>42273</v>
      </c>
      <c r="E794" t="s">
        <v>261</v>
      </c>
      <c r="F794" t="s">
        <v>16</v>
      </c>
      <c r="G794" t="s">
        <v>7803</v>
      </c>
      <c r="H794" t="s">
        <v>19201</v>
      </c>
      <c r="I794" t="s">
        <v>7862</v>
      </c>
      <c r="J794" t="s">
        <v>2</v>
      </c>
      <c r="K794" t="s">
        <v>15</v>
      </c>
      <c r="L794">
        <v>3</v>
      </c>
      <c r="M794" t="s">
        <v>19247</v>
      </c>
      <c r="N794" t="s">
        <v>18841</v>
      </c>
      <c r="O794" t="s">
        <v>8392</v>
      </c>
      <c r="P794">
        <v>56</v>
      </c>
      <c r="Q794">
        <v>28</v>
      </c>
      <c r="R794">
        <v>11772</v>
      </c>
      <c r="U794" t="s">
        <v>19271</v>
      </c>
      <c r="V794" s="97">
        <v>42175</v>
      </c>
      <c r="W794" s="97">
        <v>42175</v>
      </c>
    </row>
    <row r="795" spans="1:24" customFormat="1" ht="14.25" customHeight="1" x14ac:dyDescent="0.25">
      <c r="A795" t="s">
        <v>19559</v>
      </c>
      <c r="B795" t="s">
        <v>18117</v>
      </c>
      <c r="C795" t="s">
        <v>8402</v>
      </c>
      <c r="D795" s="97">
        <v>42273</v>
      </c>
      <c r="E795" t="s">
        <v>261</v>
      </c>
      <c r="F795" t="s">
        <v>16</v>
      </c>
      <c r="G795" t="s">
        <v>7803</v>
      </c>
      <c r="I795" t="s">
        <v>7862</v>
      </c>
      <c r="J795" t="s">
        <v>2</v>
      </c>
      <c r="K795" t="s">
        <v>15</v>
      </c>
      <c r="L795">
        <v>3</v>
      </c>
      <c r="M795" t="s">
        <v>19247</v>
      </c>
      <c r="N795" t="s">
        <v>19561</v>
      </c>
      <c r="O795" t="s">
        <v>8392</v>
      </c>
      <c r="P795">
        <v>14</v>
      </c>
      <c r="Q795">
        <v>28</v>
      </c>
      <c r="R795">
        <v>1879</v>
      </c>
      <c r="U795" t="s">
        <v>19271</v>
      </c>
      <c r="V795" s="97">
        <v>42175</v>
      </c>
      <c r="W795" s="97">
        <v>42175</v>
      </c>
      <c r="X795" t="s">
        <v>19391</v>
      </c>
    </row>
    <row r="796" spans="1:24" customFormat="1" ht="14.25" customHeight="1" x14ac:dyDescent="0.25">
      <c r="A796" t="s">
        <v>19559</v>
      </c>
      <c r="B796" t="s">
        <v>18117</v>
      </c>
      <c r="C796" t="s">
        <v>8402</v>
      </c>
      <c r="D796" s="97">
        <v>42273</v>
      </c>
      <c r="E796" t="s">
        <v>261</v>
      </c>
      <c r="F796" t="s">
        <v>16</v>
      </c>
      <c r="G796" t="s">
        <v>7803</v>
      </c>
      <c r="H796" t="s">
        <v>19715</v>
      </c>
      <c r="I796" t="s">
        <v>7862</v>
      </c>
      <c r="J796" t="s">
        <v>2</v>
      </c>
      <c r="K796" t="s">
        <v>15</v>
      </c>
      <c r="L796">
        <v>3</v>
      </c>
      <c r="M796" t="s">
        <v>19248</v>
      </c>
      <c r="N796" t="s">
        <v>8348</v>
      </c>
      <c r="O796" t="s">
        <v>8392</v>
      </c>
      <c r="P796">
        <v>47</v>
      </c>
      <c r="Q796">
        <v>47</v>
      </c>
      <c r="R796">
        <v>4000</v>
      </c>
      <c r="U796" t="s">
        <v>19271</v>
      </c>
      <c r="V796" s="97">
        <v>42229</v>
      </c>
      <c r="W796" s="97">
        <v>42230</v>
      </c>
    </row>
    <row r="797" spans="1:24" customFormat="1" ht="14.25" customHeight="1" x14ac:dyDescent="0.25">
      <c r="A797" t="s">
        <v>19559</v>
      </c>
      <c r="B797" t="s">
        <v>18117</v>
      </c>
      <c r="C797" t="s">
        <v>8402</v>
      </c>
      <c r="D797" s="97">
        <v>42273</v>
      </c>
      <c r="E797" t="s">
        <v>261</v>
      </c>
      <c r="F797" t="s">
        <v>16</v>
      </c>
      <c r="G797" t="s">
        <v>7803</v>
      </c>
      <c r="H797" t="s">
        <v>19715</v>
      </c>
      <c r="I797" t="s">
        <v>7862</v>
      </c>
      <c r="J797" t="s">
        <v>2</v>
      </c>
      <c r="K797" t="s">
        <v>15</v>
      </c>
      <c r="L797">
        <v>3</v>
      </c>
      <c r="M797" t="s">
        <v>19248</v>
      </c>
      <c r="N797" t="s">
        <v>7770</v>
      </c>
      <c r="O797" t="s">
        <v>8392</v>
      </c>
      <c r="P797">
        <v>235</v>
      </c>
      <c r="Q797">
        <v>47</v>
      </c>
      <c r="U797" t="s">
        <v>19271</v>
      </c>
      <c r="V797" s="97">
        <v>42229</v>
      </c>
      <c r="W797" s="97">
        <v>42230</v>
      </c>
    </row>
    <row r="798" spans="1:24" customFormat="1" ht="14.25" customHeight="1" x14ac:dyDescent="0.25">
      <c r="A798" t="s">
        <v>19559</v>
      </c>
      <c r="B798" t="s">
        <v>18117</v>
      </c>
      <c r="C798" t="s">
        <v>8402</v>
      </c>
      <c r="D798" s="97">
        <v>42273</v>
      </c>
      <c r="E798" t="s">
        <v>261</v>
      </c>
      <c r="F798" t="s">
        <v>16</v>
      </c>
      <c r="G798" t="s">
        <v>7803</v>
      </c>
      <c r="H798" t="s">
        <v>19715</v>
      </c>
      <c r="I798" t="s">
        <v>7862</v>
      </c>
      <c r="J798" t="s">
        <v>2</v>
      </c>
      <c r="K798" t="s">
        <v>15</v>
      </c>
      <c r="L798">
        <v>3</v>
      </c>
      <c r="M798" t="s">
        <v>19248</v>
      </c>
      <c r="N798" t="s">
        <v>19267</v>
      </c>
      <c r="O798" t="s">
        <v>8392</v>
      </c>
      <c r="P798">
        <v>94</v>
      </c>
      <c r="Q798">
        <v>47</v>
      </c>
      <c r="U798" t="s">
        <v>19271</v>
      </c>
      <c r="V798" s="97">
        <v>42229</v>
      </c>
      <c r="W798" s="97">
        <v>42230</v>
      </c>
    </row>
    <row r="799" spans="1:24" customFormat="1" ht="14.25" customHeight="1" x14ac:dyDescent="0.25">
      <c r="A799" t="s">
        <v>19559</v>
      </c>
      <c r="B799" t="s">
        <v>18117</v>
      </c>
      <c r="C799" t="s">
        <v>8402</v>
      </c>
      <c r="D799" s="97">
        <v>42273</v>
      </c>
      <c r="E799" t="s">
        <v>261</v>
      </c>
      <c r="F799" t="s">
        <v>16</v>
      </c>
      <c r="G799" t="s">
        <v>7803</v>
      </c>
      <c r="H799" t="s">
        <v>19201</v>
      </c>
      <c r="I799" t="s">
        <v>7862</v>
      </c>
      <c r="J799" t="s">
        <v>2</v>
      </c>
      <c r="K799" t="s">
        <v>15</v>
      </c>
      <c r="L799">
        <v>7</v>
      </c>
      <c r="M799" t="s">
        <v>19247</v>
      </c>
      <c r="N799" t="s">
        <v>18841</v>
      </c>
      <c r="O799" t="s">
        <v>8392</v>
      </c>
      <c r="P799">
        <v>28</v>
      </c>
      <c r="Q799">
        <v>14</v>
      </c>
      <c r="R799">
        <v>11772</v>
      </c>
      <c r="U799" t="s">
        <v>19271</v>
      </c>
      <c r="V799" s="97">
        <v>42175</v>
      </c>
      <c r="W799" s="97">
        <v>42175</v>
      </c>
    </row>
    <row r="800" spans="1:24" customFormat="1" ht="14.25" customHeight="1" x14ac:dyDescent="0.25">
      <c r="A800" t="s">
        <v>19559</v>
      </c>
      <c r="B800" t="s">
        <v>18117</v>
      </c>
      <c r="C800" t="s">
        <v>8402</v>
      </c>
      <c r="D800" s="97">
        <v>42273</v>
      </c>
      <c r="E800" t="s">
        <v>261</v>
      </c>
      <c r="F800" t="s">
        <v>16</v>
      </c>
      <c r="G800" t="s">
        <v>7803</v>
      </c>
      <c r="I800" t="s">
        <v>7862</v>
      </c>
      <c r="J800" t="s">
        <v>2</v>
      </c>
      <c r="K800" t="s">
        <v>15</v>
      </c>
      <c r="L800">
        <v>7</v>
      </c>
      <c r="M800" t="s">
        <v>19247</v>
      </c>
      <c r="N800" t="s">
        <v>19561</v>
      </c>
      <c r="O800" t="s">
        <v>8392</v>
      </c>
      <c r="P800">
        <v>7</v>
      </c>
      <c r="Q800">
        <v>14</v>
      </c>
      <c r="R800">
        <v>1879</v>
      </c>
      <c r="U800" t="s">
        <v>19271</v>
      </c>
      <c r="V800" s="97">
        <v>42175</v>
      </c>
      <c r="W800" s="97">
        <v>42175</v>
      </c>
      <c r="X800" t="s">
        <v>19391</v>
      </c>
    </row>
    <row r="801" spans="1:24" customFormat="1" ht="14.25" customHeight="1" x14ac:dyDescent="0.25">
      <c r="A801" t="s">
        <v>19559</v>
      </c>
      <c r="B801" t="s">
        <v>18117</v>
      </c>
      <c r="C801" t="s">
        <v>8402</v>
      </c>
      <c r="D801" s="97">
        <v>42273</v>
      </c>
      <c r="E801" t="s">
        <v>261</v>
      </c>
      <c r="F801" t="s">
        <v>16</v>
      </c>
      <c r="G801" t="s">
        <v>7803</v>
      </c>
      <c r="H801" t="s">
        <v>19715</v>
      </c>
      <c r="I801" t="s">
        <v>7862</v>
      </c>
      <c r="J801" t="s">
        <v>2</v>
      </c>
      <c r="K801" t="s">
        <v>15</v>
      </c>
      <c r="L801">
        <v>7</v>
      </c>
      <c r="M801" t="s">
        <v>19248</v>
      </c>
      <c r="N801" t="s">
        <v>8348</v>
      </c>
      <c r="O801" t="s">
        <v>8392</v>
      </c>
      <c r="P801">
        <v>40</v>
      </c>
      <c r="Q801">
        <v>40</v>
      </c>
      <c r="R801">
        <v>4000</v>
      </c>
      <c r="U801" t="s">
        <v>19271</v>
      </c>
      <c r="V801" s="97">
        <v>42252</v>
      </c>
      <c r="W801" s="97">
        <v>42261</v>
      </c>
    </row>
    <row r="802" spans="1:24" customFormat="1" ht="14.25" customHeight="1" x14ac:dyDescent="0.25">
      <c r="A802" t="s">
        <v>19559</v>
      </c>
      <c r="B802" t="s">
        <v>18117</v>
      </c>
      <c r="C802" t="s">
        <v>8402</v>
      </c>
      <c r="D802" s="97">
        <v>42273</v>
      </c>
      <c r="E802" t="s">
        <v>261</v>
      </c>
      <c r="F802" t="s">
        <v>16</v>
      </c>
      <c r="G802" t="s">
        <v>7803</v>
      </c>
      <c r="H802" t="s">
        <v>19715</v>
      </c>
      <c r="I802" t="s">
        <v>7862</v>
      </c>
      <c r="J802" t="s">
        <v>2</v>
      </c>
      <c r="K802" t="s">
        <v>15</v>
      </c>
      <c r="L802">
        <v>7</v>
      </c>
      <c r="M802" t="s">
        <v>19248</v>
      </c>
      <c r="N802" t="s">
        <v>7770</v>
      </c>
      <c r="O802" t="s">
        <v>8392</v>
      </c>
      <c r="P802">
        <v>200</v>
      </c>
      <c r="Q802">
        <v>40</v>
      </c>
      <c r="U802" t="s">
        <v>19271</v>
      </c>
      <c r="V802" s="97">
        <v>42252</v>
      </c>
      <c r="W802" s="97">
        <v>42261</v>
      </c>
    </row>
    <row r="803" spans="1:24" customFormat="1" ht="14.25" customHeight="1" x14ac:dyDescent="0.25">
      <c r="A803" t="s">
        <v>19559</v>
      </c>
      <c r="B803" t="s">
        <v>18117</v>
      </c>
      <c r="C803" t="s">
        <v>8402</v>
      </c>
      <c r="D803" s="97">
        <v>42273</v>
      </c>
      <c r="E803" t="s">
        <v>261</v>
      </c>
      <c r="F803" t="s">
        <v>16</v>
      </c>
      <c r="G803" t="s">
        <v>7803</v>
      </c>
      <c r="H803" t="s">
        <v>19715</v>
      </c>
      <c r="I803" t="s">
        <v>7862</v>
      </c>
      <c r="J803" t="s">
        <v>2</v>
      </c>
      <c r="K803" t="s">
        <v>15</v>
      </c>
      <c r="L803">
        <v>7</v>
      </c>
      <c r="M803" t="s">
        <v>19248</v>
      </c>
      <c r="N803" t="s">
        <v>19267</v>
      </c>
      <c r="O803" t="s">
        <v>8392</v>
      </c>
      <c r="P803">
        <v>80</v>
      </c>
      <c r="Q803">
        <v>40</v>
      </c>
      <c r="U803" t="s">
        <v>19271</v>
      </c>
      <c r="V803" s="97">
        <v>42252</v>
      </c>
      <c r="W803" s="97">
        <v>42261</v>
      </c>
    </row>
    <row r="804" spans="1:24" customFormat="1" ht="14.25" customHeight="1" x14ac:dyDescent="0.25">
      <c r="A804" t="s">
        <v>19559</v>
      </c>
      <c r="B804" t="s">
        <v>18117</v>
      </c>
      <c r="C804" t="s">
        <v>8402</v>
      </c>
      <c r="D804" s="97">
        <v>42273</v>
      </c>
      <c r="E804" t="s">
        <v>261</v>
      </c>
      <c r="F804" t="s">
        <v>16</v>
      </c>
      <c r="G804" t="s">
        <v>7803</v>
      </c>
      <c r="H804" t="s">
        <v>19715</v>
      </c>
      <c r="I804" t="s">
        <v>7862</v>
      </c>
      <c r="J804" t="s">
        <v>2</v>
      </c>
      <c r="K804" t="s">
        <v>15</v>
      </c>
      <c r="L804">
        <v>8</v>
      </c>
      <c r="M804" t="s">
        <v>19248</v>
      </c>
      <c r="N804" t="s">
        <v>8348</v>
      </c>
      <c r="O804" t="s">
        <v>8392</v>
      </c>
      <c r="P804">
        <v>94</v>
      </c>
      <c r="Q804">
        <v>94</v>
      </c>
      <c r="R804">
        <v>4000</v>
      </c>
      <c r="U804" t="s">
        <v>19271</v>
      </c>
      <c r="V804" s="97">
        <v>42252</v>
      </c>
      <c r="W804" s="97">
        <v>42261</v>
      </c>
    </row>
    <row r="805" spans="1:24" customFormat="1" ht="14.25" customHeight="1" x14ac:dyDescent="0.25">
      <c r="A805" t="s">
        <v>19559</v>
      </c>
      <c r="B805" t="s">
        <v>18117</v>
      </c>
      <c r="C805" t="s">
        <v>8402</v>
      </c>
      <c r="D805" s="97">
        <v>42273</v>
      </c>
      <c r="E805" t="s">
        <v>261</v>
      </c>
      <c r="F805" t="s">
        <v>16</v>
      </c>
      <c r="G805" t="s">
        <v>7803</v>
      </c>
      <c r="H805" t="s">
        <v>19715</v>
      </c>
      <c r="I805" t="s">
        <v>7862</v>
      </c>
      <c r="J805" t="s">
        <v>2</v>
      </c>
      <c r="K805" t="s">
        <v>15</v>
      </c>
      <c r="L805">
        <v>8</v>
      </c>
      <c r="M805" t="s">
        <v>19248</v>
      </c>
      <c r="N805" t="s">
        <v>7770</v>
      </c>
      <c r="O805" t="s">
        <v>8392</v>
      </c>
      <c r="P805">
        <v>470</v>
      </c>
      <c r="Q805">
        <v>94</v>
      </c>
      <c r="U805" t="s">
        <v>19271</v>
      </c>
      <c r="V805" s="97">
        <v>42252</v>
      </c>
      <c r="W805" s="97">
        <v>42261</v>
      </c>
    </row>
    <row r="806" spans="1:24" customFormat="1" ht="14.25" customHeight="1" x14ac:dyDescent="0.25">
      <c r="A806" t="s">
        <v>19559</v>
      </c>
      <c r="B806" t="s">
        <v>18117</v>
      </c>
      <c r="C806" t="s">
        <v>8402</v>
      </c>
      <c r="D806" s="97">
        <v>42273</v>
      </c>
      <c r="E806" t="s">
        <v>261</v>
      </c>
      <c r="F806" t="s">
        <v>16</v>
      </c>
      <c r="G806" t="s">
        <v>7803</v>
      </c>
      <c r="H806" t="s">
        <v>19715</v>
      </c>
      <c r="I806" t="s">
        <v>7862</v>
      </c>
      <c r="J806" t="s">
        <v>2</v>
      </c>
      <c r="K806" t="s">
        <v>15</v>
      </c>
      <c r="L806">
        <v>8</v>
      </c>
      <c r="M806" t="s">
        <v>19248</v>
      </c>
      <c r="N806" t="s">
        <v>19267</v>
      </c>
      <c r="O806" t="s">
        <v>8392</v>
      </c>
      <c r="P806">
        <v>188</v>
      </c>
      <c r="Q806">
        <v>94</v>
      </c>
      <c r="U806" t="s">
        <v>19271</v>
      </c>
      <c r="V806" s="97">
        <v>42252</v>
      </c>
      <c r="W806" s="97">
        <v>42261</v>
      </c>
    </row>
    <row r="807" spans="1:24" customFormat="1" ht="14.25" customHeight="1" x14ac:dyDescent="0.25">
      <c r="A807" t="s">
        <v>19559</v>
      </c>
      <c r="B807" t="s">
        <v>18117</v>
      </c>
      <c r="C807" t="s">
        <v>8402</v>
      </c>
      <c r="D807" s="97">
        <v>42273</v>
      </c>
      <c r="E807" t="s">
        <v>261</v>
      </c>
      <c r="F807" t="s">
        <v>16</v>
      </c>
      <c r="G807" t="s">
        <v>7803</v>
      </c>
      <c r="H807" t="s">
        <v>19201</v>
      </c>
      <c r="I807" t="s">
        <v>7862</v>
      </c>
      <c r="J807" t="s">
        <v>2</v>
      </c>
      <c r="K807" t="s">
        <v>15</v>
      </c>
      <c r="L807">
        <v>9</v>
      </c>
      <c r="M807" t="s">
        <v>19247</v>
      </c>
      <c r="N807" t="s">
        <v>18841</v>
      </c>
      <c r="O807" t="s">
        <v>8392</v>
      </c>
      <c r="P807">
        <v>210</v>
      </c>
      <c r="Q807">
        <v>105</v>
      </c>
      <c r="R807">
        <v>11772</v>
      </c>
      <c r="U807" t="s">
        <v>19271</v>
      </c>
      <c r="V807" s="97">
        <v>42175</v>
      </c>
      <c r="W807" s="97">
        <v>42175</v>
      </c>
    </row>
    <row r="808" spans="1:24" customFormat="1" ht="14.25" customHeight="1" x14ac:dyDescent="0.25">
      <c r="A808" t="s">
        <v>19559</v>
      </c>
      <c r="B808" t="s">
        <v>18117</v>
      </c>
      <c r="C808" t="s">
        <v>8402</v>
      </c>
      <c r="D808" s="97">
        <v>42273</v>
      </c>
      <c r="E808" t="s">
        <v>261</v>
      </c>
      <c r="F808" t="s">
        <v>16</v>
      </c>
      <c r="G808" t="s">
        <v>7803</v>
      </c>
      <c r="I808" t="s">
        <v>7862</v>
      </c>
      <c r="J808" t="s">
        <v>2</v>
      </c>
      <c r="K808" t="s">
        <v>15</v>
      </c>
      <c r="L808">
        <v>9</v>
      </c>
      <c r="M808" t="s">
        <v>19247</v>
      </c>
      <c r="N808" t="s">
        <v>19561</v>
      </c>
      <c r="O808" t="s">
        <v>8392</v>
      </c>
      <c r="P808">
        <v>53</v>
      </c>
      <c r="Q808">
        <v>105</v>
      </c>
      <c r="R808">
        <v>1879</v>
      </c>
      <c r="U808" t="s">
        <v>19271</v>
      </c>
      <c r="V808" s="97">
        <v>42175</v>
      </c>
      <c r="W808" s="97">
        <v>42175</v>
      </c>
      <c r="X808" t="s">
        <v>19391</v>
      </c>
    </row>
    <row r="809" spans="1:24" customFormat="1" ht="14.25" customHeight="1" x14ac:dyDescent="0.25">
      <c r="A809" t="s">
        <v>19559</v>
      </c>
      <c r="B809" t="s">
        <v>18117</v>
      </c>
      <c r="C809" t="s">
        <v>8402</v>
      </c>
      <c r="D809" s="97">
        <v>42273</v>
      </c>
      <c r="E809" t="s">
        <v>261</v>
      </c>
      <c r="F809" t="s">
        <v>16</v>
      </c>
      <c r="G809" t="s">
        <v>7803</v>
      </c>
      <c r="H809" t="s">
        <v>19715</v>
      </c>
      <c r="I809" t="s">
        <v>7862</v>
      </c>
      <c r="J809" t="s">
        <v>2</v>
      </c>
      <c r="K809" t="s">
        <v>15</v>
      </c>
      <c r="L809">
        <v>9</v>
      </c>
      <c r="M809" t="s">
        <v>19248</v>
      </c>
      <c r="N809" t="s">
        <v>8348</v>
      </c>
      <c r="O809" t="s">
        <v>8392</v>
      </c>
      <c r="P809">
        <v>94</v>
      </c>
      <c r="Q809">
        <v>94</v>
      </c>
      <c r="R809">
        <v>4000</v>
      </c>
      <c r="U809" t="s">
        <v>19271</v>
      </c>
      <c r="V809" s="97">
        <v>42252</v>
      </c>
      <c r="W809" s="97">
        <v>42261</v>
      </c>
    </row>
    <row r="810" spans="1:24" customFormat="1" ht="14.25" customHeight="1" x14ac:dyDescent="0.25">
      <c r="A810" t="s">
        <v>19559</v>
      </c>
      <c r="B810" t="s">
        <v>18117</v>
      </c>
      <c r="C810" t="s">
        <v>8402</v>
      </c>
      <c r="D810" s="97">
        <v>42273</v>
      </c>
      <c r="E810" t="s">
        <v>261</v>
      </c>
      <c r="F810" t="s">
        <v>16</v>
      </c>
      <c r="G810" t="s">
        <v>7803</v>
      </c>
      <c r="H810" t="s">
        <v>19715</v>
      </c>
      <c r="I810" t="s">
        <v>7862</v>
      </c>
      <c r="J810" t="s">
        <v>2</v>
      </c>
      <c r="K810" t="s">
        <v>15</v>
      </c>
      <c r="L810">
        <v>9</v>
      </c>
      <c r="M810" t="s">
        <v>19248</v>
      </c>
      <c r="N810" t="s">
        <v>7770</v>
      </c>
      <c r="O810" t="s">
        <v>8392</v>
      </c>
      <c r="P810">
        <v>470</v>
      </c>
      <c r="Q810">
        <v>94</v>
      </c>
      <c r="U810" t="s">
        <v>19271</v>
      </c>
      <c r="V810" s="97">
        <v>42252</v>
      </c>
      <c r="W810" s="97">
        <v>42261</v>
      </c>
    </row>
    <row r="811" spans="1:24" customFormat="1" ht="14.25" customHeight="1" x14ac:dyDescent="0.25">
      <c r="A811" t="s">
        <v>19559</v>
      </c>
      <c r="B811" t="s">
        <v>18117</v>
      </c>
      <c r="C811" t="s">
        <v>8402</v>
      </c>
      <c r="D811" s="97">
        <v>42273</v>
      </c>
      <c r="E811" t="s">
        <v>261</v>
      </c>
      <c r="F811" t="s">
        <v>16</v>
      </c>
      <c r="G811" t="s">
        <v>7803</v>
      </c>
      <c r="H811" t="s">
        <v>19715</v>
      </c>
      <c r="I811" t="s">
        <v>7862</v>
      </c>
      <c r="J811" t="s">
        <v>2</v>
      </c>
      <c r="K811" t="s">
        <v>15</v>
      </c>
      <c r="L811">
        <v>9</v>
      </c>
      <c r="M811" t="s">
        <v>19248</v>
      </c>
      <c r="N811" t="s">
        <v>19267</v>
      </c>
      <c r="O811" t="s">
        <v>8392</v>
      </c>
      <c r="P811">
        <v>188</v>
      </c>
      <c r="Q811">
        <v>94</v>
      </c>
      <c r="U811" t="s">
        <v>19271</v>
      </c>
      <c r="V811" s="97">
        <v>42252</v>
      </c>
      <c r="W811" s="97">
        <v>42261</v>
      </c>
    </row>
    <row r="812" spans="1:24" customFormat="1" ht="14.25" customHeight="1" x14ac:dyDescent="0.25">
      <c r="A812" t="s">
        <v>19559</v>
      </c>
      <c r="B812" t="s">
        <v>18117</v>
      </c>
      <c r="C812" t="s">
        <v>8402</v>
      </c>
      <c r="D812" s="97">
        <v>42273</v>
      </c>
      <c r="E812" t="s">
        <v>261</v>
      </c>
      <c r="F812" t="s">
        <v>16</v>
      </c>
      <c r="G812" t="s">
        <v>7803</v>
      </c>
      <c r="I812" t="s">
        <v>7862</v>
      </c>
      <c r="J812" t="s">
        <v>2</v>
      </c>
      <c r="K812" t="s">
        <v>15</v>
      </c>
      <c r="L812" t="s">
        <v>7918</v>
      </c>
      <c r="M812" t="s">
        <v>19248</v>
      </c>
      <c r="N812" t="s">
        <v>7770</v>
      </c>
      <c r="O812" t="s">
        <v>8392</v>
      </c>
      <c r="P812">
        <v>1480</v>
      </c>
      <c r="Q812">
        <v>740</v>
      </c>
      <c r="U812" t="s">
        <v>19271</v>
      </c>
      <c r="V812" s="97">
        <v>42153</v>
      </c>
      <c r="W812" s="97">
        <v>42153</v>
      </c>
      <c r="X812" t="s">
        <v>19716</v>
      </c>
    </row>
    <row r="813" spans="1:24" customFormat="1" ht="14.25" customHeight="1" x14ac:dyDescent="0.25">
      <c r="A813" t="s">
        <v>19559</v>
      </c>
      <c r="B813" t="s">
        <v>18117</v>
      </c>
      <c r="C813" t="s">
        <v>8402</v>
      </c>
      <c r="D813" s="97">
        <v>42273</v>
      </c>
      <c r="E813" t="s">
        <v>261</v>
      </c>
      <c r="F813" t="s">
        <v>16</v>
      </c>
      <c r="G813" t="s">
        <v>7803</v>
      </c>
      <c r="H813" t="s">
        <v>19392</v>
      </c>
      <c r="I813" t="s">
        <v>7862</v>
      </c>
      <c r="J813" t="s">
        <v>2</v>
      </c>
      <c r="K813" t="s">
        <v>15</v>
      </c>
      <c r="L813" t="s">
        <v>7918</v>
      </c>
      <c r="M813" t="s">
        <v>19247</v>
      </c>
      <c r="N813" t="s">
        <v>18841</v>
      </c>
      <c r="O813" t="s">
        <v>8392</v>
      </c>
      <c r="P813">
        <v>100</v>
      </c>
      <c r="Q813">
        <v>50</v>
      </c>
      <c r="R813">
        <v>11772</v>
      </c>
      <c r="U813" t="s">
        <v>7775</v>
      </c>
      <c r="V813" s="97">
        <v>42271</v>
      </c>
      <c r="W813" s="97"/>
    </row>
    <row r="814" spans="1:24" customFormat="1" ht="14.25" customHeight="1" x14ac:dyDescent="0.25">
      <c r="A814" t="s">
        <v>19559</v>
      </c>
      <c r="B814" t="s">
        <v>18118</v>
      </c>
      <c r="C814" t="s">
        <v>8402</v>
      </c>
      <c r="D814" s="97">
        <v>42273</v>
      </c>
      <c r="E814" t="s">
        <v>261</v>
      </c>
      <c r="F814" t="s">
        <v>28</v>
      </c>
      <c r="G814" t="s">
        <v>7803</v>
      </c>
      <c r="H814" t="s">
        <v>19198</v>
      </c>
      <c r="I814" t="s">
        <v>7862</v>
      </c>
      <c r="J814" t="s">
        <v>2</v>
      </c>
      <c r="K814" t="s">
        <v>27</v>
      </c>
      <c r="L814" t="s">
        <v>7918</v>
      </c>
      <c r="M814" t="s">
        <v>19247</v>
      </c>
      <c r="N814" t="s">
        <v>7772</v>
      </c>
      <c r="O814" t="s">
        <v>8392</v>
      </c>
      <c r="P814">
        <v>5</v>
      </c>
      <c r="Q814">
        <v>5</v>
      </c>
      <c r="U814" t="s">
        <v>19271</v>
      </c>
      <c r="V814" s="97">
        <v>42142</v>
      </c>
      <c r="W814" s="97">
        <v>42143</v>
      </c>
      <c r="X814" t="s">
        <v>19155</v>
      </c>
    </row>
    <row r="815" spans="1:24" customFormat="1" ht="14.25" customHeight="1" x14ac:dyDescent="0.25">
      <c r="A815" t="s">
        <v>19559</v>
      </c>
      <c r="B815" t="s">
        <v>18118</v>
      </c>
      <c r="C815" t="s">
        <v>8402</v>
      </c>
      <c r="D815" s="97">
        <v>42273</v>
      </c>
      <c r="E815" t="s">
        <v>261</v>
      </c>
      <c r="F815" t="s">
        <v>28</v>
      </c>
      <c r="G815" t="s">
        <v>7803</v>
      </c>
      <c r="I815" t="s">
        <v>7862</v>
      </c>
      <c r="J815" t="s">
        <v>2</v>
      </c>
      <c r="K815" t="s">
        <v>27</v>
      </c>
      <c r="L815">
        <v>1</v>
      </c>
      <c r="M815" t="s">
        <v>19247</v>
      </c>
      <c r="N815" t="s">
        <v>19561</v>
      </c>
      <c r="O815" t="s">
        <v>8392</v>
      </c>
      <c r="P815">
        <v>100</v>
      </c>
      <c r="Q815">
        <v>100</v>
      </c>
      <c r="R815">
        <v>1879</v>
      </c>
      <c r="U815" t="s">
        <v>19271</v>
      </c>
      <c r="V815" s="97">
        <v>42142</v>
      </c>
      <c r="W815" s="97">
        <v>42143</v>
      </c>
    </row>
    <row r="816" spans="1:24" customFormat="1" ht="14.25" customHeight="1" x14ac:dyDescent="0.25">
      <c r="A816" t="s">
        <v>19559</v>
      </c>
      <c r="B816" t="s">
        <v>18118</v>
      </c>
      <c r="C816" t="s">
        <v>8402</v>
      </c>
      <c r="D816" s="97">
        <v>42273</v>
      </c>
      <c r="E816" t="s">
        <v>261</v>
      </c>
      <c r="F816" t="s">
        <v>28</v>
      </c>
      <c r="G816" t="s">
        <v>7803</v>
      </c>
      <c r="H816" t="s">
        <v>19013</v>
      </c>
      <c r="I816" t="s">
        <v>7862</v>
      </c>
      <c r="J816" t="s">
        <v>2</v>
      </c>
      <c r="K816" t="s">
        <v>27</v>
      </c>
      <c r="L816">
        <v>1</v>
      </c>
      <c r="M816" t="s">
        <v>19247</v>
      </c>
      <c r="N816" t="s">
        <v>7771</v>
      </c>
      <c r="O816" t="s">
        <v>8392</v>
      </c>
      <c r="P816">
        <v>100</v>
      </c>
      <c r="Q816">
        <v>100</v>
      </c>
      <c r="R816">
        <v>2400</v>
      </c>
      <c r="U816" t="s">
        <v>19271</v>
      </c>
      <c r="V816" s="97">
        <v>42142</v>
      </c>
      <c r="W816" s="97">
        <v>42143</v>
      </c>
      <c r="X816" t="s">
        <v>19193</v>
      </c>
    </row>
    <row r="817" spans="1:24" customFormat="1" ht="14.25" customHeight="1" x14ac:dyDescent="0.25">
      <c r="A817" t="s">
        <v>19559</v>
      </c>
      <c r="B817" t="s">
        <v>18118</v>
      </c>
      <c r="C817" t="s">
        <v>8402</v>
      </c>
      <c r="D817" s="97">
        <v>42273</v>
      </c>
      <c r="E817" t="s">
        <v>261</v>
      </c>
      <c r="F817" t="s">
        <v>28</v>
      </c>
      <c r="G817" t="s">
        <v>7803</v>
      </c>
      <c r="H817" t="s">
        <v>19013</v>
      </c>
      <c r="I817" t="s">
        <v>7862</v>
      </c>
      <c r="J817" t="s">
        <v>2</v>
      </c>
      <c r="K817" t="s">
        <v>27</v>
      </c>
      <c r="L817">
        <v>2</v>
      </c>
      <c r="M817" t="s">
        <v>19247</v>
      </c>
      <c r="N817" t="s">
        <v>7771</v>
      </c>
      <c r="O817" t="s">
        <v>8392</v>
      </c>
      <c r="P817">
        <v>36</v>
      </c>
      <c r="Q817">
        <v>36</v>
      </c>
      <c r="R817">
        <v>2400</v>
      </c>
      <c r="U817" t="s">
        <v>19271</v>
      </c>
      <c r="V817" s="97">
        <v>42142</v>
      </c>
      <c r="W817" s="97">
        <v>42143</v>
      </c>
      <c r="X817" t="s">
        <v>19193</v>
      </c>
    </row>
    <row r="818" spans="1:24" customFormat="1" ht="14.25" customHeight="1" x14ac:dyDescent="0.25">
      <c r="A818" t="s">
        <v>19559</v>
      </c>
      <c r="B818" t="s">
        <v>18118</v>
      </c>
      <c r="C818" t="s">
        <v>8402</v>
      </c>
      <c r="D818" s="97">
        <v>42273</v>
      </c>
      <c r="E818" t="s">
        <v>261</v>
      </c>
      <c r="F818" t="s">
        <v>28</v>
      </c>
      <c r="G818" t="s">
        <v>7803</v>
      </c>
      <c r="H818" t="s">
        <v>19194</v>
      </c>
      <c r="I818" t="s">
        <v>7862</v>
      </c>
      <c r="J818" t="s">
        <v>2</v>
      </c>
      <c r="K818" t="s">
        <v>27</v>
      </c>
      <c r="L818">
        <v>3</v>
      </c>
      <c r="M818" t="s">
        <v>19247</v>
      </c>
      <c r="N818" t="s">
        <v>7771</v>
      </c>
      <c r="O818" t="s">
        <v>8392</v>
      </c>
      <c r="P818">
        <v>162</v>
      </c>
      <c r="Q818">
        <v>81</v>
      </c>
      <c r="R818">
        <v>2400</v>
      </c>
      <c r="U818" t="s">
        <v>19271</v>
      </c>
      <c r="V818" s="97">
        <v>42142</v>
      </c>
      <c r="W818" s="97">
        <v>42143</v>
      </c>
      <c r="X818" t="s">
        <v>19195</v>
      </c>
    </row>
    <row r="819" spans="1:24" customFormat="1" ht="14.25" customHeight="1" x14ac:dyDescent="0.25">
      <c r="A819" t="s">
        <v>19559</v>
      </c>
      <c r="B819" t="s">
        <v>18118</v>
      </c>
      <c r="C819" t="s">
        <v>8402</v>
      </c>
      <c r="D819" s="97">
        <v>42273</v>
      </c>
      <c r="E819" t="s">
        <v>261</v>
      </c>
      <c r="F819" t="s">
        <v>28</v>
      </c>
      <c r="G819" t="s">
        <v>7803</v>
      </c>
      <c r="H819" t="s">
        <v>19194</v>
      </c>
      <c r="I819" t="s">
        <v>7862</v>
      </c>
      <c r="J819" t="s">
        <v>2</v>
      </c>
      <c r="K819" t="s">
        <v>27</v>
      </c>
      <c r="L819">
        <v>4</v>
      </c>
      <c r="M819" t="s">
        <v>19247</v>
      </c>
      <c r="N819" t="s">
        <v>7771</v>
      </c>
      <c r="O819" t="s">
        <v>8392</v>
      </c>
      <c r="P819">
        <v>78</v>
      </c>
      <c r="Q819">
        <v>39</v>
      </c>
      <c r="R819">
        <v>2400</v>
      </c>
      <c r="U819" t="s">
        <v>19271</v>
      </c>
      <c r="V819" s="97">
        <v>42142</v>
      </c>
      <c r="W819" s="97">
        <v>42143</v>
      </c>
      <c r="X819" t="s">
        <v>19195</v>
      </c>
    </row>
    <row r="820" spans="1:24" customFormat="1" ht="14.25" customHeight="1" x14ac:dyDescent="0.25">
      <c r="A820" t="s">
        <v>19559</v>
      </c>
      <c r="B820" t="s">
        <v>18118</v>
      </c>
      <c r="C820" t="s">
        <v>8402</v>
      </c>
      <c r="D820" s="97">
        <v>42273</v>
      </c>
      <c r="E820" t="s">
        <v>261</v>
      </c>
      <c r="F820" t="s">
        <v>28</v>
      </c>
      <c r="G820" t="s">
        <v>7803</v>
      </c>
      <c r="H820" t="s">
        <v>19194</v>
      </c>
      <c r="I820" t="s">
        <v>7862</v>
      </c>
      <c r="J820" t="s">
        <v>2</v>
      </c>
      <c r="K820" t="s">
        <v>27</v>
      </c>
      <c r="L820">
        <v>5</v>
      </c>
      <c r="M820" t="s">
        <v>19247</v>
      </c>
      <c r="N820" t="s">
        <v>7771</v>
      </c>
      <c r="O820" t="s">
        <v>8392</v>
      </c>
      <c r="P820">
        <v>102</v>
      </c>
      <c r="Q820">
        <v>51</v>
      </c>
      <c r="R820">
        <v>2400</v>
      </c>
      <c r="U820" t="s">
        <v>19271</v>
      </c>
      <c r="V820" s="97">
        <v>42142</v>
      </c>
      <c r="W820" s="97">
        <v>42143</v>
      </c>
      <c r="X820" t="s">
        <v>19195</v>
      </c>
    </row>
    <row r="821" spans="1:24" customFormat="1" ht="14.25" customHeight="1" x14ac:dyDescent="0.25">
      <c r="A821" t="s">
        <v>19559</v>
      </c>
      <c r="B821" t="s">
        <v>18118</v>
      </c>
      <c r="C821" t="s">
        <v>8402</v>
      </c>
      <c r="D821" s="97">
        <v>42273</v>
      </c>
      <c r="E821" t="s">
        <v>261</v>
      </c>
      <c r="F821" t="s">
        <v>28</v>
      </c>
      <c r="G821" t="s">
        <v>7803</v>
      </c>
      <c r="H821" t="s">
        <v>19194</v>
      </c>
      <c r="I821" t="s">
        <v>7862</v>
      </c>
      <c r="J821" t="s">
        <v>2</v>
      </c>
      <c r="K821" t="s">
        <v>27</v>
      </c>
      <c r="L821">
        <v>6</v>
      </c>
      <c r="M821" t="s">
        <v>19247</v>
      </c>
      <c r="N821" t="s">
        <v>7771</v>
      </c>
      <c r="O821" t="s">
        <v>8392</v>
      </c>
      <c r="P821">
        <v>114</v>
      </c>
      <c r="Q821">
        <v>57</v>
      </c>
      <c r="R821">
        <v>2400</v>
      </c>
      <c r="U821" t="s">
        <v>19271</v>
      </c>
      <c r="V821" s="97">
        <v>42142</v>
      </c>
      <c r="W821" s="97">
        <v>42143</v>
      </c>
      <c r="X821" t="s">
        <v>19195</v>
      </c>
    </row>
    <row r="822" spans="1:24" customFormat="1" ht="14.25" customHeight="1" x14ac:dyDescent="0.25">
      <c r="A822" t="s">
        <v>19559</v>
      </c>
      <c r="B822" t="s">
        <v>18118</v>
      </c>
      <c r="C822" t="s">
        <v>8402</v>
      </c>
      <c r="D822" s="97">
        <v>42273</v>
      </c>
      <c r="E822" t="s">
        <v>261</v>
      </c>
      <c r="F822" t="s">
        <v>28</v>
      </c>
      <c r="G822" t="s">
        <v>7803</v>
      </c>
      <c r="H822" t="s">
        <v>19194</v>
      </c>
      <c r="I822" t="s">
        <v>7862</v>
      </c>
      <c r="J822" t="s">
        <v>2</v>
      </c>
      <c r="K822" t="s">
        <v>27</v>
      </c>
      <c r="L822">
        <v>7</v>
      </c>
      <c r="M822" t="s">
        <v>19247</v>
      </c>
      <c r="N822" t="s">
        <v>7771</v>
      </c>
      <c r="O822" t="s">
        <v>8392</v>
      </c>
      <c r="P822">
        <v>156</v>
      </c>
      <c r="Q822">
        <v>78</v>
      </c>
      <c r="R822">
        <v>2400</v>
      </c>
      <c r="U822" t="s">
        <v>19271</v>
      </c>
      <c r="V822" s="97">
        <v>42142</v>
      </c>
      <c r="W822" s="97">
        <v>42143</v>
      </c>
      <c r="X822" t="s">
        <v>19195</v>
      </c>
    </row>
    <row r="823" spans="1:24" customFormat="1" ht="14.25" customHeight="1" x14ac:dyDescent="0.25">
      <c r="A823" t="s">
        <v>19559</v>
      </c>
      <c r="B823" t="s">
        <v>18118</v>
      </c>
      <c r="C823" t="s">
        <v>8402</v>
      </c>
      <c r="D823" s="97">
        <v>42273</v>
      </c>
      <c r="E823" t="s">
        <v>261</v>
      </c>
      <c r="F823" t="s">
        <v>28</v>
      </c>
      <c r="G823" t="s">
        <v>7803</v>
      </c>
      <c r="H823" t="s">
        <v>19194</v>
      </c>
      <c r="I823" t="s">
        <v>7862</v>
      </c>
      <c r="J823" t="s">
        <v>2</v>
      </c>
      <c r="K823" t="s">
        <v>27</v>
      </c>
      <c r="L823">
        <v>8</v>
      </c>
      <c r="M823" t="s">
        <v>19247</v>
      </c>
      <c r="N823" t="s">
        <v>7771</v>
      </c>
      <c r="O823" t="s">
        <v>8392</v>
      </c>
      <c r="P823">
        <v>162</v>
      </c>
      <c r="Q823">
        <v>81</v>
      </c>
      <c r="R823">
        <v>2400</v>
      </c>
      <c r="U823" t="s">
        <v>19271</v>
      </c>
      <c r="V823" s="97">
        <v>42142</v>
      </c>
      <c r="W823" s="97">
        <v>42143</v>
      </c>
      <c r="X823" t="s">
        <v>19195</v>
      </c>
    </row>
    <row r="824" spans="1:24" customFormat="1" ht="14.25" customHeight="1" x14ac:dyDescent="0.25">
      <c r="A824" t="s">
        <v>19559</v>
      </c>
      <c r="B824" t="s">
        <v>18118</v>
      </c>
      <c r="C824" t="s">
        <v>8402</v>
      </c>
      <c r="D824" s="97">
        <v>42273</v>
      </c>
      <c r="E824" t="s">
        <v>261</v>
      </c>
      <c r="F824" t="s">
        <v>28</v>
      </c>
      <c r="G824" t="s">
        <v>7803</v>
      </c>
      <c r="H824" t="s">
        <v>19194</v>
      </c>
      <c r="I824" t="s">
        <v>7862</v>
      </c>
      <c r="J824" t="s">
        <v>2</v>
      </c>
      <c r="K824" t="s">
        <v>27</v>
      </c>
      <c r="L824">
        <v>9</v>
      </c>
      <c r="M824" t="s">
        <v>19247</v>
      </c>
      <c r="N824" t="s">
        <v>7771</v>
      </c>
      <c r="O824" t="s">
        <v>8392</v>
      </c>
      <c r="P824">
        <v>94</v>
      </c>
      <c r="Q824">
        <v>47</v>
      </c>
      <c r="R824">
        <v>2400</v>
      </c>
      <c r="U824" t="s">
        <v>19271</v>
      </c>
      <c r="V824" s="97">
        <v>42142</v>
      </c>
      <c r="W824" s="97">
        <v>42143</v>
      </c>
      <c r="X824" t="s">
        <v>19195</v>
      </c>
    </row>
    <row r="825" spans="1:24" customFormat="1" ht="14.25" customHeight="1" x14ac:dyDescent="0.25">
      <c r="A825" t="s">
        <v>19559</v>
      </c>
      <c r="B825" t="s">
        <v>18118</v>
      </c>
      <c r="C825" t="s">
        <v>8402</v>
      </c>
      <c r="D825" s="97">
        <v>42273</v>
      </c>
      <c r="E825" t="s">
        <v>261</v>
      </c>
      <c r="F825" t="s">
        <v>28</v>
      </c>
      <c r="G825" t="s">
        <v>7803</v>
      </c>
      <c r="I825" t="s">
        <v>7862</v>
      </c>
      <c r="J825" t="s">
        <v>2</v>
      </c>
      <c r="K825" t="s">
        <v>27</v>
      </c>
      <c r="L825" t="s">
        <v>19196</v>
      </c>
      <c r="M825" t="s">
        <v>19248</v>
      </c>
      <c r="N825" t="s">
        <v>7770</v>
      </c>
      <c r="O825" t="s">
        <v>8392</v>
      </c>
      <c r="P825">
        <v>868</v>
      </c>
      <c r="Q825">
        <v>434</v>
      </c>
      <c r="U825" t="s">
        <v>19271</v>
      </c>
      <c r="V825" s="97">
        <v>42143</v>
      </c>
      <c r="W825" s="97">
        <v>42143</v>
      </c>
      <c r="X825" t="s">
        <v>19654</v>
      </c>
    </row>
    <row r="826" spans="1:24" customFormat="1" ht="14.25" customHeight="1" x14ac:dyDescent="0.25">
      <c r="A826" t="s">
        <v>19559</v>
      </c>
      <c r="B826" t="s">
        <v>18118</v>
      </c>
      <c r="C826" t="s">
        <v>8402</v>
      </c>
      <c r="D826" s="97">
        <v>42273</v>
      </c>
      <c r="E826" t="s">
        <v>261</v>
      </c>
      <c r="F826" t="s">
        <v>28</v>
      </c>
      <c r="G826" t="s">
        <v>7803</v>
      </c>
      <c r="I826" t="s">
        <v>7862</v>
      </c>
      <c r="J826" t="s">
        <v>2</v>
      </c>
      <c r="K826" t="s">
        <v>27</v>
      </c>
      <c r="L826" t="s">
        <v>19196</v>
      </c>
      <c r="M826" t="s">
        <v>19248</v>
      </c>
      <c r="N826" t="s">
        <v>8348</v>
      </c>
      <c r="O826" t="s">
        <v>8392</v>
      </c>
      <c r="P826">
        <v>434</v>
      </c>
      <c r="Q826">
        <v>434</v>
      </c>
      <c r="U826" t="s">
        <v>19271</v>
      </c>
      <c r="V826" s="97">
        <v>42143</v>
      </c>
      <c r="W826" s="97">
        <v>42143</v>
      </c>
    </row>
    <row r="827" spans="1:24" customFormat="1" ht="14.25" customHeight="1" x14ac:dyDescent="0.25">
      <c r="A827" t="s">
        <v>19559</v>
      </c>
      <c r="B827" t="s">
        <v>18118</v>
      </c>
      <c r="C827" t="s">
        <v>8402</v>
      </c>
      <c r="D827" s="97">
        <v>42273</v>
      </c>
      <c r="E827" t="s">
        <v>261</v>
      </c>
      <c r="F827" t="s">
        <v>28</v>
      </c>
      <c r="G827" t="s">
        <v>7803</v>
      </c>
      <c r="I827" t="s">
        <v>7862</v>
      </c>
      <c r="J827" t="s">
        <v>2</v>
      </c>
      <c r="K827" t="s">
        <v>27</v>
      </c>
      <c r="L827" t="s">
        <v>19197</v>
      </c>
      <c r="M827" t="s">
        <v>19248</v>
      </c>
      <c r="N827" t="s">
        <v>7770</v>
      </c>
      <c r="O827" t="s">
        <v>8392</v>
      </c>
      <c r="P827">
        <v>136</v>
      </c>
      <c r="Q827">
        <v>136</v>
      </c>
      <c r="U827" t="s">
        <v>19271</v>
      </c>
      <c r="V827" s="97">
        <v>42151</v>
      </c>
      <c r="W827" s="97">
        <v>42151</v>
      </c>
      <c r="X827" t="s">
        <v>19654</v>
      </c>
    </row>
    <row r="828" spans="1:24" customFormat="1" ht="14.25" customHeight="1" x14ac:dyDescent="0.25">
      <c r="A828" t="s">
        <v>19559</v>
      </c>
      <c r="B828" t="s">
        <v>18118</v>
      </c>
      <c r="C828" t="s">
        <v>8402</v>
      </c>
      <c r="D828" s="97">
        <v>42273</v>
      </c>
      <c r="E828" t="s">
        <v>261</v>
      </c>
      <c r="F828" t="s">
        <v>28</v>
      </c>
      <c r="G828" t="s">
        <v>7803</v>
      </c>
      <c r="I828" t="s">
        <v>7862</v>
      </c>
      <c r="J828" t="s">
        <v>2</v>
      </c>
      <c r="K828" t="s">
        <v>27</v>
      </c>
      <c r="L828" t="s">
        <v>19197</v>
      </c>
      <c r="M828" t="s">
        <v>19248</v>
      </c>
      <c r="N828" t="s">
        <v>8348</v>
      </c>
      <c r="O828" t="s">
        <v>8392</v>
      </c>
      <c r="P828">
        <v>272</v>
      </c>
      <c r="Q828">
        <v>136</v>
      </c>
      <c r="V828" s="97"/>
      <c r="W828" s="97"/>
    </row>
    <row r="829" spans="1:24" customFormat="1" ht="14.25" customHeight="1" x14ac:dyDescent="0.25">
      <c r="A829" t="s">
        <v>19559</v>
      </c>
      <c r="B829" t="s">
        <v>18118</v>
      </c>
      <c r="C829" t="s">
        <v>8402</v>
      </c>
      <c r="D829" s="97">
        <v>42273</v>
      </c>
      <c r="E829" t="s">
        <v>261</v>
      </c>
      <c r="F829" t="s">
        <v>28</v>
      </c>
      <c r="G829" t="s">
        <v>7803</v>
      </c>
      <c r="I829" t="s">
        <v>7862</v>
      </c>
      <c r="J829" t="s">
        <v>2</v>
      </c>
      <c r="K829" t="s">
        <v>27</v>
      </c>
      <c r="L829">
        <v>2</v>
      </c>
      <c r="M829" t="s">
        <v>19247</v>
      </c>
      <c r="N829" t="s">
        <v>19561</v>
      </c>
      <c r="O829" t="s">
        <v>8392</v>
      </c>
      <c r="P829">
        <v>35</v>
      </c>
      <c r="Q829">
        <v>35</v>
      </c>
      <c r="R829">
        <v>1879</v>
      </c>
      <c r="U829" t="s">
        <v>19271</v>
      </c>
      <c r="V829" s="97">
        <v>42142</v>
      </c>
      <c r="W829" s="97">
        <v>42143</v>
      </c>
    </row>
    <row r="830" spans="1:24" customFormat="1" ht="14.25" customHeight="1" x14ac:dyDescent="0.25">
      <c r="A830" t="s">
        <v>19559</v>
      </c>
      <c r="B830" t="s">
        <v>18118</v>
      </c>
      <c r="C830" t="s">
        <v>8402</v>
      </c>
      <c r="D830" s="97">
        <v>42273</v>
      </c>
      <c r="E830" t="s">
        <v>261</v>
      </c>
      <c r="F830" t="s">
        <v>28</v>
      </c>
      <c r="G830" t="s">
        <v>7803</v>
      </c>
      <c r="I830" t="s">
        <v>7862</v>
      </c>
      <c r="J830" t="s">
        <v>2</v>
      </c>
      <c r="K830" t="s">
        <v>27</v>
      </c>
      <c r="L830">
        <v>3</v>
      </c>
      <c r="M830" t="s">
        <v>19247</v>
      </c>
      <c r="N830" t="s">
        <v>19561</v>
      </c>
      <c r="O830" t="s">
        <v>8392</v>
      </c>
      <c r="P830">
        <v>81</v>
      </c>
      <c r="Q830">
        <v>81</v>
      </c>
      <c r="R830">
        <v>1879</v>
      </c>
      <c r="U830" t="s">
        <v>19271</v>
      </c>
      <c r="V830" s="97">
        <v>42142</v>
      </c>
      <c r="W830" s="97">
        <v>42143</v>
      </c>
    </row>
    <row r="831" spans="1:24" customFormat="1" ht="14.25" customHeight="1" x14ac:dyDescent="0.25">
      <c r="A831" t="s">
        <v>19559</v>
      </c>
      <c r="B831" t="s">
        <v>18118</v>
      </c>
      <c r="C831" t="s">
        <v>8402</v>
      </c>
      <c r="D831" s="97">
        <v>42273</v>
      </c>
      <c r="E831" t="s">
        <v>261</v>
      </c>
      <c r="F831" t="s">
        <v>28</v>
      </c>
      <c r="G831" t="s">
        <v>7803</v>
      </c>
      <c r="I831" t="s">
        <v>7862</v>
      </c>
      <c r="J831" t="s">
        <v>2</v>
      </c>
      <c r="K831" t="s">
        <v>27</v>
      </c>
      <c r="L831">
        <v>4</v>
      </c>
      <c r="M831" t="s">
        <v>19247</v>
      </c>
      <c r="N831" t="s">
        <v>19561</v>
      </c>
      <c r="O831" t="s">
        <v>8392</v>
      </c>
      <c r="P831">
        <v>39</v>
      </c>
      <c r="Q831">
        <v>39</v>
      </c>
      <c r="R831">
        <v>1879</v>
      </c>
      <c r="U831" t="s">
        <v>19271</v>
      </c>
      <c r="V831" s="97">
        <v>42142</v>
      </c>
      <c r="W831" s="97">
        <v>42143</v>
      </c>
    </row>
    <row r="832" spans="1:24" customFormat="1" ht="14.25" customHeight="1" x14ac:dyDescent="0.25">
      <c r="A832" t="s">
        <v>19559</v>
      </c>
      <c r="B832" t="s">
        <v>18118</v>
      </c>
      <c r="C832" t="s">
        <v>8402</v>
      </c>
      <c r="D832" s="97">
        <v>42273</v>
      </c>
      <c r="E832" t="s">
        <v>261</v>
      </c>
      <c r="F832" t="s">
        <v>28</v>
      </c>
      <c r="G832" t="s">
        <v>7803</v>
      </c>
      <c r="I832" t="s">
        <v>7862</v>
      </c>
      <c r="J832" t="s">
        <v>2</v>
      </c>
      <c r="K832" t="s">
        <v>27</v>
      </c>
      <c r="L832">
        <v>5</v>
      </c>
      <c r="M832" t="s">
        <v>19247</v>
      </c>
      <c r="N832" t="s">
        <v>19561</v>
      </c>
      <c r="O832" t="s">
        <v>8392</v>
      </c>
      <c r="P832">
        <v>51</v>
      </c>
      <c r="Q832">
        <v>51</v>
      </c>
      <c r="R832">
        <v>1879</v>
      </c>
      <c r="U832" t="s">
        <v>19271</v>
      </c>
      <c r="V832" s="97">
        <v>42142</v>
      </c>
      <c r="W832" s="97">
        <v>42143</v>
      </c>
    </row>
    <row r="833" spans="1:24" customFormat="1" ht="14.25" customHeight="1" x14ac:dyDescent="0.25">
      <c r="A833" t="s">
        <v>19559</v>
      </c>
      <c r="B833" t="s">
        <v>18118</v>
      </c>
      <c r="C833" t="s">
        <v>8402</v>
      </c>
      <c r="D833" s="97">
        <v>42273</v>
      </c>
      <c r="E833" t="s">
        <v>261</v>
      </c>
      <c r="F833" t="s">
        <v>28</v>
      </c>
      <c r="G833" t="s">
        <v>7803</v>
      </c>
      <c r="I833" t="s">
        <v>7862</v>
      </c>
      <c r="J833" t="s">
        <v>2</v>
      </c>
      <c r="K833" t="s">
        <v>27</v>
      </c>
      <c r="L833">
        <v>6</v>
      </c>
      <c r="M833" t="s">
        <v>19247</v>
      </c>
      <c r="N833" t="s">
        <v>19561</v>
      </c>
      <c r="O833" t="s">
        <v>8392</v>
      </c>
      <c r="P833">
        <v>57</v>
      </c>
      <c r="Q833">
        <v>57</v>
      </c>
      <c r="R833">
        <v>1879</v>
      </c>
      <c r="U833" t="s">
        <v>19271</v>
      </c>
      <c r="V833" s="97">
        <v>42142</v>
      </c>
      <c r="W833" s="97">
        <v>42143</v>
      </c>
    </row>
    <row r="834" spans="1:24" customFormat="1" ht="14.25" customHeight="1" x14ac:dyDescent="0.25">
      <c r="A834" t="s">
        <v>19559</v>
      </c>
      <c r="B834" t="s">
        <v>18118</v>
      </c>
      <c r="C834" t="s">
        <v>8402</v>
      </c>
      <c r="D834" s="97">
        <v>42273</v>
      </c>
      <c r="E834" t="s">
        <v>261</v>
      </c>
      <c r="F834" t="s">
        <v>28</v>
      </c>
      <c r="G834" t="s">
        <v>7803</v>
      </c>
      <c r="I834" t="s">
        <v>7862</v>
      </c>
      <c r="J834" t="s">
        <v>2</v>
      </c>
      <c r="K834" t="s">
        <v>27</v>
      </c>
      <c r="L834">
        <v>7</v>
      </c>
      <c r="M834" t="s">
        <v>19247</v>
      </c>
      <c r="N834" t="s">
        <v>19561</v>
      </c>
      <c r="O834" t="s">
        <v>8392</v>
      </c>
      <c r="P834">
        <v>78</v>
      </c>
      <c r="Q834">
        <v>78</v>
      </c>
      <c r="R834">
        <v>1879</v>
      </c>
      <c r="U834" t="s">
        <v>19271</v>
      </c>
      <c r="V834" s="97">
        <v>42142</v>
      </c>
      <c r="W834" s="97">
        <v>42143</v>
      </c>
    </row>
    <row r="835" spans="1:24" customFormat="1" ht="14.25" customHeight="1" x14ac:dyDescent="0.25">
      <c r="A835" t="s">
        <v>19559</v>
      </c>
      <c r="B835" t="s">
        <v>18118</v>
      </c>
      <c r="C835" t="s">
        <v>8402</v>
      </c>
      <c r="D835" s="97">
        <v>42273</v>
      </c>
      <c r="E835" t="s">
        <v>261</v>
      </c>
      <c r="F835" t="s">
        <v>28</v>
      </c>
      <c r="G835" t="s">
        <v>7803</v>
      </c>
      <c r="I835" t="s">
        <v>7862</v>
      </c>
      <c r="J835" t="s">
        <v>2</v>
      </c>
      <c r="K835" t="s">
        <v>27</v>
      </c>
      <c r="L835">
        <v>8</v>
      </c>
      <c r="M835" t="s">
        <v>19247</v>
      </c>
      <c r="N835" t="s">
        <v>19561</v>
      </c>
      <c r="O835" t="s">
        <v>8392</v>
      </c>
      <c r="P835">
        <v>81</v>
      </c>
      <c r="Q835">
        <v>81</v>
      </c>
      <c r="R835">
        <v>1879</v>
      </c>
      <c r="U835" t="s">
        <v>19271</v>
      </c>
      <c r="V835" s="97">
        <v>42142</v>
      </c>
      <c r="W835" s="97">
        <v>42143</v>
      </c>
    </row>
    <row r="836" spans="1:24" customFormat="1" ht="14.25" customHeight="1" x14ac:dyDescent="0.25">
      <c r="A836" t="s">
        <v>19559</v>
      </c>
      <c r="B836" t="s">
        <v>18118</v>
      </c>
      <c r="C836" t="s">
        <v>8402</v>
      </c>
      <c r="D836" s="97">
        <v>42273</v>
      </c>
      <c r="E836" t="s">
        <v>261</v>
      </c>
      <c r="F836" t="s">
        <v>28</v>
      </c>
      <c r="G836" t="s">
        <v>7803</v>
      </c>
      <c r="I836" t="s">
        <v>7862</v>
      </c>
      <c r="J836" t="s">
        <v>2</v>
      </c>
      <c r="K836" t="s">
        <v>27</v>
      </c>
      <c r="L836">
        <v>9</v>
      </c>
      <c r="M836" t="s">
        <v>19247</v>
      </c>
      <c r="N836" t="s">
        <v>19561</v>
      </c>
      <c r="O836" t="s">
        <v>8392</v>
      </c>
      <c r="P836">
        <v>47</v>
      </c>
      <c r="Q836">
        <v>47</v>
      </c>
      <c r="R836">
        <v>1879</v>
      </c>
      <c r="U836" t="s">
        <v>19271</v>
      </c>
      <c r="V836" s="97">
        <v>42142</v>
      </c>
      <c r="W836" s="97">
        <v>42143</v>
      </c>
    </row>
    <row r="837" spans="1:24" customFormat="1" ht="14.25" customHeight="1" x14ac:dyDescent="0.25">
      <c r="A837" t="s">
        <v>19559</v>
      </c>
      <c r="B837" t="s">
        <v>18117</v>
      </c>
      <c r="C837" t="s">
        <v>8402</v>
      </c>
      <c r="D837" s="97">
        <v>42273</v>
      </c>
      <c r="E837" t="s">
        <v>261</v>
      </c>
      <c r="F837" t="s">
        <v>196</v>
      </c>
      <c r="G837" t="s">
        <v>7803</v>
      </c>
      <c r="H837" t="s">
        <v>19198</v>
      </c>
      <c r="I837" t="s">
        <v>7862</v>
      </c>
      <c r="J837" t="s">
        <v>2</v>
      </c>
      <c r="K837" t="s">
        <v>8056</v>
      </c>
      <c r="L837">
        <v>1</v>
      </c>
      <c r="M837" t="s">
        <v>19247</v>
      </c>
      <c r="N837" t="s">
        <v>7770</v>
      </c>
      <c r="O837" t="s">
        <v>8392</v>
      </c>
      <c r="P837">
        <v>322</v>
      </c>
      <c r="Q837">
        <v>161</v>
      </c>
      <c r="R837">
        <v>500</v>
      </c>
      <c r="U837" t="s">
        <v>19271</v>
      </c>
      <c r="V837" s="97">
        <v>42145</v>
      </c>
      <c r="W837" s="97">
        <v>42151</v>
      </c>
      <c r="X837" t="s">
        <v>18332</v>
      </c>
    </row>
    <row r="838" spans="1:24" customFormat="1" ht="14.25" customHeight="1" x14ac:dyDescent="0.25">
      <c r="A838" t="s">
        <v>19559</v>
      </c>
      <c r="B838" t="s">
        <v>18117</v>
      </c>
      <c r="C838" t="s">
        <v>8402</v>
      </c>
      <c r="D838" s="97">
        <v>42273</v>
      </c>
      <c r="E838" t="s">
        <v>261</v>
      </c>
      <c r="F838" t="s">
        <v>196</v>
      </c>
      <c r="G838" t="s">
        <v>7803</v>
      </c>
      <c r="H838" t="s">
        <v>19198</v>
      </c>
      <c r="I838" t="s">
        <v>7862</v>
      </c>
      <c r="J838" t="s">
        <v>2</v>
      </c>
      <c r="K838" t="s">
        <v>8056</v>
      </c>
      <c r="L838">
        <v>2</v>
      </c>
      <c r="M838" t="s">
        <v>19247</v>
      </c>
      <c r="N838" t="s">
        <v>7770</v>
      </c>
      <c r="O838" t="s">
        <v>8392</v>
      </c>
      <c r="P838">
        <v>188</v>
      </c>
      <c r="Q838">
        <v>94</v>
      </c>
      <c r="R838">
        <v>500</v>
      </c>
      <c r="U838" t="s">
        <v>19271</v>
      </c>
      <c r="V838" s="97">
        <v>42145</v>
      </c>
      <c r="W838" s="97">
        <v>42151</v>
      </c>
      <c r="X838" t="s">
        <v>18332</v>
      </c>
    </row>
    <row r="839" spans="1:24" customFormat="1" ht="14.25" customHeight="1" x14ac:dyDescent="0.25">
      <c r="A839" t="s">
        <v>19559</v>
      </c>
      <c r="B839" t="s">
        <v>18117</v>
      </c>
      <c r="C839" t="s">
        <v>8402</v>
      </c>
      <c r="D839" s="97">
        <v>42273</v>
      </c>
      <c r="E839" t="s">
        <v>261</v>
      </c>
      <c r="F839" t="s">
        <v>196</v>
      </c>
      <c r="G839" t="s">
        <v>7803</v>
      </c>
      <c r="H839" t="s">
        <v>19198</v>
      </c>
      <c r="I839" t="s">
        <v>7862</v>
      </c>
      <c r="J839" t="s">
        <v>2</v>
      </c>
      <c r="K839" t="s">
        <v>8056</v>
      </c>
      <c r="L839">
        <v>3</v>
      </c>
      <c r="M839" t="s">
        <v>19247</v>
      </c>
      <c r="N839" t="s">
        <v>7770</v>
      </c>
      <c r="O839" t="s">
        <v>8392</v>
      </c>
      <c r="P839">
        <v>86</v>
      </c>
      <c r="Q839">
        <v>43</v>
      </c>
      <c r="R839">
        <v>500</v>
      </c>
      <c r="U839" t="s">
        <v>19271</v>
      </c>
      <c r="V839" s="97">
        <v>42145</v>
      </c>
      <c r="W839" s="97">
        <v>42151</v>
      </c>
      <c r="X839" t="s">
        <v>18332</v>
      </c>
    </row>
    <row r="840" spans="1:24" customFormat="1" ht="14.25" customHeight="1" x14ac:dyDescent="0.25">
      <c r="A840" t="s">
        <v>19559</v>
      </c>
      <c r="B840" t="s">
        <v>18117</v>
      </c>
      <c r="C840" t="s">
        <v>8402</v>
      </c>
      <c r="D840" s="97">
        <v>42273</v>
      </c>
      <c r="E840" t="s">
        <v>261</v>
      </c>
      <c r="F840" t="s">
        <v>196</v>
      </c>
      <c r="G840" t="s">
        <v>7803</v>
      </c>
      <c r="H840" t="s">
        <v>19198</v>
      </c>
      <c r="I840" t="s">
        <v>7862</v>
      </c>
      <c r="J840" t="s">
        <v>2</v>
      </c>
      <c r="K840" t="s">
        <v>8056</v>
      </c>
      <c r="L840">
        <v>4</v>
      </c>
      <c r="M840" t="s">
        <v>19247</v>
      </c>
      <c r="N840" t="s">
        <v>7770</v>
      </c>
      <c r="O840" t="s">
        <v>8392</v>
      </c>
      <c r="P840">
        <v>166</v>
      </c>
      <c r="Q840">
        <v>83</v>
      </c>
      <c r="R840">
        <v>500</v>
      </c>
      <c r="U840" t="s">
        <v>19271</v>
      </c>
      <c r="V840" s="97">
        <v>42145</v>
      </c>
      <c r="W840" s="97">
        <v>42151</v>
      </c>
      <c r="X840" t="s">
        <v>18332</v>
      </c>
    </row>
    <row r="841" spans="1:24" customFormat="1" ht="14.25" customHeight="1" x14ac:dyDescent="0.25">
      <c r="A841" t="s">
        <v>19559</v>
      </c>
      <c r="B841" t="s">
        <v>18117</v>
      </c>
      <c r="C841" t="s">
        <v>8402</v>
      </c>
      <c r="D841" s="97">
        <v>42273</v>
      </c>
      <c r="E841" t="s">
        <v>261</v>
      </c>
      <c r="F841" t="s">
        <v>196</v>
      </c>
      <c r="G841" t="s">
        <v>7803</v>
      </c>
      <c r="H841" t="s">
        <v>19198</v>
      </c>
      <c r="I841" t="s">
        <v>7862</v>
      </c>
      <c r="J841" t="s">
        <v>2</v>
      </c>
      <c r="K841" t="s">
        <v>8056</v>
      </c>
      <c r="L841">
        <v>5</v>
      </c>
      <c r="M841" t="s">
        <v>19247</v>
      </c>
      <c r="N841" t="s">
        <v>7770</v>
      </c>
      <c r="O841" t="s">
        <v>8392</v>
      </c>
      <c r="P841">
        <v>232</v>
      </c>
      <c r="Q841">
        <v>116</v>
      </c>
      <c r="R841">
        <v>500</v>
      </c>
      <c r="U841" t="s">
        <v>19271</v>
      </c>
      <c r="V841" s="97">
        <v>42145</v>
      </c>
      <c r="W841" s="97">
        <v>42151</v>
      </c>
      <c r="X841" t="s">
        <v>18332</v>
      </c>
    </row>
    <row r="842" spans="1:24" customFormat="1" ht="14.25" customHeight="1" x14ac:dyDescent="0.25">
      <c r="A842" t="s">
        <v>19559</v>
      </c>
      <c r="B842" t="s">
        <v>18117</v>
      </c>
      <c r="C842" t="s">
        <v>8402</v>
      </c>
      <c r="D842" s="97">
        <v>42273</v>
      </c>
      <c r="E842" t="s">
        <v>261</v>
      </c>
      <c r="F842" t="s">
        <v>196</v>
      </c>
      <c r="G842" t="s">
        <v>7803</v>
      </c>
      <c r="H842" t="s">
        <v>19198</v>
      </c>
      <c r="I842" t="s">
        <v>7862</v>
      </c>
      <c r="J842" t="s">
        <v>2</v>
      </c>
      <c r="K842" t="s">
        <v>8056</v>
      </c>
      <c r="L842">
        <v>6</v>
      </c>
      <c r="M842" t="s">
        <v>19247</v>
      </c>
      <c r="N842" t="s">
        <v>7770</v>
      </c>
      <c r="O842" t="s">
        <v>8392</v>
      </c>
      <c r="P842">
        <v>106</v>
      </c>
      <c r="Q842">
        <v>53</v>
      </c>
      <c r="R842">
        <v>500</v>
      </c>
      <c r="U842" t="s">
        <v>19271</v>
      </c>
      <c r="V842" s="97">
        <v>42145</v>
      </c>
      <c r="W842" s="97">
        <v>42151</v>
      </c>
      <c r="X842" t="s">
        <v>18332</v>
      </c>
    </row>
    <row r="843" spans="1:24" customFormat="1" ht="14.25" customHeight="1" x14ac:dyDescent="0.25">
      <c r="A843" t="s">
        <v>19559</v>
      </c>
      <c r="B843" t="s">
        <v>18117</v>
      </c>
      <c r="C843" t="s">
        <v>8402</v>
      </c>
      <c r="D843" s="97">
        <v>42273</v>
      </c>
      <c r="E843" t="s">
        <v>261</v>
      </c>
      <c r="F843" t="s">
        <v>196</v>
      </c>
      <c r="G843" t="s">
        <v>7803</v>
      </c>
      <c r="H843" t="s">
        <v>19198</v>
      </c>
      <c r="I843" t="s">
        <v>7862</v>
      </c>
      <c r="J843" t="s">
        <v>2</v>
      </c>
      <c r="K843" t="s">
        <v>8056</v>
      </c>
      <c r="L843">
        <v>7</v>
      </c>
      <c r="M843" t="s">
        <v>19247</v>
      </c>
      <c r="N843" t="s">
        <v>7770</v>
      </c>
      <c r="O843" t="s">
        <v>8392</v>
      </c>
      <c r="P843">
        <v>154</v>
      </c>
      <c r="Q843">
        <v>77</v>
      </c>
      <c r="R843">
        <v>500</v>
      </c>
      <c r="U843" t="s">
        <v>19271</v>
      </c>
      <c r="V843" s="97">
        <v>42145</v>
      </c>
      <c r="W843" s="97">
        <v>42151</v>
      </c>
      <c r="X843" t="s">
        <v>18332</v>
      </c>
    </row>
    <row r="844" spans="1:24" customFormat="1" ht="14.25" customHeight="1" x14ac:dyDescent="0.25">
      <c r="A844" t="s">
        <v>19559</v>
      </c>
      <c r="B844" t="s">
        <v>18117</v>
      </c>
      <c r="C844" t="s">
        <v>8402</v>
      </c>
      <c r="D844" s="97">
        <v>42273</v>
      </c>
      <c r="E844" t="s">
        <v>261</v>
      </c>
      <c r="F844" t="s">
        <v>196</v>
      </c>
      <c r="G844" t="s">
        <v>7803</v>
      </c>
      <c r="H844" t="s">
        <v>19198</v>
      </c>
      <c r="I844" t="s">
        <v>7862</v>
      </c>
      <c r="J844" t="s">
        <v>2</v>
      </c>
      <c r="K844" t="s">
        <v>8056</v>
      </c>
      <c r="L844">
        <v>8</v>
      </c>
      <c r="M844" t="s">
        <v>19247</v>
      </c>
      <c r="N844" t="s">
        <v>7770</v>
      </c>
      <c r="O844" t="s">
        <v>8392</v>
      </c>
      <c r="P844">
        <v>224</v>
      </c>
      <c r="Q844">
        <v>112</v>
      </c>
      <c r="R844">
        <v>500</v>
      </c>
      <c r="U844" t="s">
        <v>19271</v>
      </c>
      <c r="V844" s="97">
        <v>42145</v>
      </c>
      <c r="W844" s="97">
        <v>42151</v>
      </c>
      <c r="X844" t="s">
        <v>18332</v>
      </c>
    </row>
    <row r="845" spans="1:24" customFormat="1" ht="14.25" customHeight="1" x14ac:dyDescent="0.25">
      <c r="A845" t="s">
        <v>19559</v>
      </c>
      <c r="B845" t="s">
        <v>18117</v>
      </c>
      <c r="C845" t="s">
        <v>8402</v>
      </c>
      <c r="D845" s="97">
        <v>42273</v>
      </c>
      <c r="E845" t="s">
        <v>261</v>
      </c>
      <c r="F845" t="s">
        <v>196</v>
      </c>
      <c r="G845" t="s">
        <v>7803</v>
      </c>
      <c r="H845" t="s">
        <v>19198</v>
      </c>
      <c r="I845" t="s">
        <v>7862</v>
      </c>
      <c r="J845" t="s">
        <v>2</v>
      </c>
      <c r="K845" t="s">
        <v>8056</v>
      </c>
      <c r="L845">
        <v>9</v>
      </c>
      <c r="M845" t="s">
        <v>19247</v>
      </c>
      <c r="N845" t="s">
        <v>7770</v>
      </c>
      <c r="O845" t="s">
        <v>8392</v>
      </c>
      <c r="P845">
        <v>128</v>
      </c>
      <c r="Q845">
        <v>64</v>
      </c>
      <c r="R845">
        <v>500</v>
      </c>
      <c r="U845" t="s">
        <v>19271</v>
      </c>
      <c r="V845" s="97">
        <v>42145</v>
      </c>
      <c r="W845" s="97">
        <v>42151</v>
      </c>
      <c r="X845" t="s">
        <v>18332</v>
      </c>
    </row>
    <row r="846" spans="1:24" customFormat="1" ht="14.25" customHeight="1" x14ac:dyDescent="0.25">
      <c r="A846" t="s">
        <v>19559</v>
      </c>
      <c r="B846" t="s">
        <v>8407</v>
      </c>
      <c r="C846" t="s">
        <v>8402</v>
      </c>
      <c r="D846" s="97">
        <v>42273</v>
      </c>
      <c r="E846" t="s">
        <v>261</v>
      </c>
      <c r="F846" t="s">
        <v>64</v>
      </c>
      <c r="G846" t="s">
        <v>7803</v>
      </c>
      <c r="H846" t="s">
        <v>19393</v>
      </c>
      <c r="I846" t="s">
        <v>7862</v>
      </c>
      <c r="J846" t="s">
        <v>2</v>
      </c>
      <c r="K846" t="s">
        <v>8040</v>
      </c>
      <c r="L846">
        <v>7</v>
      </c>
      <c r="M846" t="s">
        <v>19247</v>
      </c>
      <c r="N846" t="s">
        <v>18841</v>
      </c>
      <c r="O846" t="s">
        <v>8392</v>
      </c>
      <c r="P846">
        <v>304</v>
      </c>
      <c r="Q846">
        <v>152</v>
      </c>
      <c r="R846">
        <v>11772</v>
      </c>
      <c r="U846" t="s">
        <v>19271</v>
      </c>
      <c r="V846" s="97">
        <v>42179</v>
      </c>
      <c r="W846" s="97">
        <v>42179</v>
      </c>
    </row>
    <row r="847" spans="1:24" customFormat="1" ht="14.25" customHeight="1" x14ac:dyDescent="0.25">
      <c r="A847" t="s">
        <v>19559</v>
      </c>
      <c r="B847" t="s">
        <v>8407</v>
      </c>
      <c r="C847" t="s">
        <v>8402</v>
      </c>
      <c r="D847" s="97">
        <v>42273</v>
      </c>
      <c r="E847" t="s">
        <v>261</v>
      </c>
      <c r="F847" t="s">
        <v>64</v>
      </c>
      <c r="G847" t="s">
        <v>7803</v>
      </c>
      <c r="I847" t="s">
        <v>7862</v>
      </c>
      <c r="J847" t="s">
        <v>2</v>
      </c>
      <c r="K847" t="s">
        <v>8040</v>
      </c>
      <c r="L847">
        <v>7</v>
      </c>
      <c r="M847" t="s">
        <v>19247</v>
      </c>
      <c r="N847" t="s">
        <v>19561</v>
      </c>
      <c r="O847" t="s">
        <v>8392</v>
      </c>
      <c r="P847">
        <v>76</v>
      </c>
      <c r="Q847">
        <v>152</v>
      </c>
      <c r="R847">
        <v>1879</v>
      </c>
      <c r="U847" t="s">
        <v>19271</v>
      </c>
      <c r="V847" s="97">
        <v>42179</v>
      </c>
      <c r="W847" s="97">
        <v>42179</v>
      </c>
      <c r="X847" t="s">
        <v>19391</v>
      </c>
    </row>
    <row r="848" spans="1:24" customFormat="1" ht="14.25" customHeight="1" x14ac:dyDescent="0.25">
      <c r="A848" t="s">
        <v>19559</v>
      </c>
      <c r="B848" t="s">
        <v>8407</v>
      </c>
      <c r="C848" t="s">
        <v>8402</v>
      </c>
      <c r="D848" s="97">
        <v>42273</v>
      </c>
      <c r="E848" t="s">
        <v>261</v>
      </c>
      <c r="F848" t="s">
        <v>64</v>
      </c>
      <c r="G848" t="s">
        <v>7803</v>
      </c>
      <c r="H848" t="s">
        <v>19393</v>
      </c>
      <c r="I848" t="s">
        <v>7862</v>
      </c>
      <c r="J848" t="s">
        <v>2</v>
      </c>
      <c r="K848" t="s">
        <v>8040</v>
      </c>
      <c r="L848">
        <v>8</v>
      </c>
      <c r="M848" t="s">
        <v>19247</v>
      </c>
      <c r="N848" t="s">
        <v>18841</v>
      </c>
      <c r="O848" t="s">
        <v>8392</v>
      </c>
      <c r="P848">
        <v>486</v>
      </c>
      <c r="Q848">
        <v>243</v>
      </c>
      <c r="R848">
        <v>11772</v>
      </c>
      <c r="U848" t="s">
        <v>19271</v>
      </c>
      <c r="V848" s="97">
        <v>42179</v>
      </c>
      <c r="W848" s="97">
        <v>42179</v>
      </c>
    </row>
    <row r="849" spans="1:24" customFormat="1" ht="14.25" customHeight="1" x14ac:dyDescent="0.25">
      <c r="A849" t="s">
        <v>19559</v>
      </c>
      <c r="B849" t="s">
        <v>8407</v>
      </c>
      <c r="C849" t="s">
        <v>8402</v>
      </c>
      <c r="D849" s="97">
        <v>42273</v>
      </c>
      <c r="E849" t="s">
        <v>261</v>
      </c>
      <c r="F849" t="s">
        <v>64</v>
      </c>
      <c r="G849" t="s">
        <v>7803</v>
      </c>
      <c r="I849" t="s">
        <v>7862</v>
      </c>
      <c r="J849" t="s">
        <v>2</v>
      </c>
      <c r="K849" t="s">
        <v>8040</v>
      </c>
      <c r="L849">
        <v>8</v>
      </c>
      <c r="M849" t="s">
        <v>19247</v>
      </c>
      <c r="N849" t="s">
        <v>19561</v>
      </c>
      <c r="O849" t="s">
        <v>8392</v>
      </c>
      <c r="P849">
        <v>122</v>
      </c>
      <c r="Q849">
        <v>243</v>
      </c>
      <c r="R849">
        <v>1879</v>
      </c>
      <c r="U849" t="s">
        <v>19271</v>
      </c>
      <c r="V849" s="97">
        <v>42179</v>
      </c>
      <c r="W849" s="97">
        <v>42179</v>
      </c>
      <c r="X849" t="s">
        <v>19391</v>
      </c>
    </row>
    <row r="850" spans="1:24" customFormat="1" ht="14.25" customHeight="1" x14ac:dyDescent="0.25">
      <c r="A850" t="s">
        <v>19559</v>
      </c>
      <c r="B850" t="s">
        <v>8407</v>
      </c>
      <c r="C850" t="s">
        <v>8402</v>
      </c>
      <c r="D850" s="97">
        <v>42273</v>
      </c>
      <c r="E850" t="s">
        <v>261</v>
      </c>
      <c r="F850" t="s">
        <v>64</v>
      </c>
      <c r="G850" t="s">
        <v>7803</v>
      </c>
      <c r="H850" t="s">
        <v>19393</v>
      </c>
      <c r="I850" t="s">
        <v>7862</v>
      </c>
      <c r="J850" t="s">
        <v>2</v>
      </c>
      <c r="K850" t="s">
        <v>8040</v>
      </c>
      <c r="L850">
        <v>9</v>
      </c>
      <c r="M850" t="s">
        <v>19247</v>
      </c>
      <c r="N850" t="s">
        <v>18841</v>
      </c>
      <c r="O850" t="s">
        <v>8392</v>
      </c>
      <c r="P850">
        <v>694</v>
      </c>
      <c r="Q850">
        <v>347</v>
      </c>
      <c r="R850">
        <v>11772</v>
      </c>
      <c r="U850" t="s">
        <v>19271</v>
      </c>
      <c r="V850" s="97">
        <v>42180</v>
      </c>
      <c r="W850" s="97">
        <v>42184</v>
      </c>
    </row>
    <row r="851" spans="1:24" customFormat="1" ht="14.25" customHeight="1" x14ac:dyDescent="0.25">
      <c r="A851" t="s">
        <v>19559</v>
      </c>
      <c r="B851" t="s">
        <v>8407</v>
      </c>
      <c r="C851" t="s">
        <v>8402</v>
      </c>
      <c r="D851" s="97">
        <v>42273</v>
      </c>
      <c r="E851" t="s">
        <v>261</v>
      </c>
      <c r="F851" t="s">
        <v>64</v>
      </c>
      <c r="G851" t="s">
        <v>7803</v>
      </c>
      <c r="I851" t="s">
        <v>7862</v>
      </c>
      <c r="J851" t="s">
        <v>2</v>
      </c>
      <c r="K851" t="s">
        <v>8040</v>
      </c>
      <c r="L851">
        <v>9</v>
      </c>
      <c r="M851" t="s">
        <v>19247</v>
      </c>
      <c r="N851" t="s">
        <v>19561</v>
      </c>
      <c r="O851" t="s">
        <v>8392</v>
      </c>
      <c r="P851">
        <v>174</v>
      </c>
      <c r="Q851">
        <v>347</v>
      </c>
      <c r="R851">
        <v>1879</v>
      </c>
      <c r="U851" t="s">
        <v>19271</v>
      </c>
      <c r="V851" s="97">
        <v>42180</v>
      </c>
      <c r="W851" s="97">
        <v>42184</v>
      </c>
      <c r="X851" t="s">
        <v>19391</v>
      </c>
    </row>
    <row r="852" spans="1:24" customFormat="1" ht="14.25" customHeight="1" x14ac:dyDescent="0.25">
      <c r="A852" t="s">
        <v>19559</v>
      </c>
      <c r="B852" t="s">
        <v>8407</v>
      </c>
      <c r="C852" t="s">
        <v>8402</v>
      </c>
      <c r="D852" s="97">
        <v>42273</v>
      </c>
      <c r="E852" t="s">
        <v>261</v>
      </c>
      <c r="F852" t="s">
        <v>64</v>
      </c>
      <c r="G852" t="s">
        <v>7803</v>
      </c>
      <c r="H852" t="s">
        <v>19393</v>
      </c>
      <c r="I852" t="s">
        <v>7862</v>
      </c>
      <c r="J852" t="s">
        <v>2</v>
      </c>
      <c r="K852" t="s">
        <v>8040</v>
      </c>
      <c r="L852">
        <v>5</v>
      </c>
      <c r="M852" t="s">
        <v>19247</v>
      </c>
      <c r="N852" t="s">
        <v>18841</v>
      </c>
      <c r="O852" t="s">
        <v>8392</v>
      </c>
      <c r="P852">
        <v>384</v>
      </c>
      <c r="Q852">
        <v>192</v>
      </c>
      <c r="R852">
        <v>11772</v>
      </c>
      <c r="U852" t="s">
        <v>19271</v>
      </c>
      <c r="V852" s="97">
        <v>42183</v>
      </c>
      <c r="W852" s="97">
        <v>42183</v>
      </c>
    </row>
    <row r="853" spans="1:24" customFormat="1" ht="14.25" customHeight="1" x14ac:dyDescent="0.25">
      <c r="A853" t="s">
        <v>19559</v>
      </c>
      <c r="B853" t="s">
        <v>8407</v>
      </c>
      <c r="C853" t="s">
        <v>8402</v>
      </c>
      <c r="D853" s="97">
        <v>42273</v>
      </c>
      <c r="E853" t="s">
        <v>261</v>
      </c>
      <c r="F853" t="s">
        <v>64</v>
      </c>
      <c r="G853" t="s">
        <v>7803</v>
      </c>
      <c r="I853" t="s">
        <v>7862</v>
      </c>
      <c r="J853" t="s">
        <v>2</v>
      </c>
      <c r="K853" t="s">
        <v>8040</v>
      </c>
      <c r="L853">
        <v>5</v>
      </c>
      <c r="M853" t="s">
        <v>19247</v>
      </c>
      <c r="N853" t="s">
        <v>19561</v>
      </c>
      <c r="O853" t="s">
        <v>8392</v>
      </c>
      <c r="P853">
        <v>96</v>
      </c>
      <c r="Q853">
        <v>192</v>
      </c>
      <c r="R853">
        <v>1879</v>
      </c>
      <c r="U853" t="s">
        <v>19271</v>
      </c>
      <c r="V853" s="97">
        <v>42183</v>
      </c>
      <c r="W853" s="97">
        <v>42183</v>
      </c>
      <c r="X853" t="s">
        <v>19391</v>
      </c>
    </row>
    <row r="854" spans="1:24" customFormat="1" ht="14.25" customHeight="1" x14ac:dyDescent="0.25">
      <c r="A854" t="s">
        <v>19559</v>
      </c>
      <c r="B854" t="s">
        <v>8407</v>
      </c>
      <c r="C854" t="s">
        <v>8402</v>
      </c>
      <c r="D854" s="97">
        <v>42273</v>
      </c>
      <c r="E854" t="s">
        <v>261</v>
      </c>
      <c r="F854" t="s">
        <v>64</v>
      </c>
      <c r="G854" t="s">
        <v>7803</v>
      </c>
      <c r="H854" t="s">
        <v>19393</v>
      </c>
      <c r="I854" t="s">
        <v>7862</v>
      </c>
      <c r="J854" t="s">
        <v>2</v>
      </c>
      <c r="K854" t="s">
        <v>8040</v>
      </c>
      <c r="L854">
        <v>6</v>
      </c>
      <c r="M854" t="s">
        <v>19247</v>
      </c>
      <c r="N854" t="s">
        <v>18841</v>
      </c>
      <c r="O854" t="s">
        <v>8392</v>
      </c>
      <c r="P854">
        <v>542</v>
      </c>
      <c r="Q854">
        <v>271</v>
      </c>
      <c r="R854">
        <v>11772</v>
      </c>
      <c r="U854" t="s">
        <v>19271</v>
      </c>
      <c r="V854" s="97">
        <v>42184</v>
      </c>
      <c r="W854" s="97">
        <v>42184</v>
      </c>
    </row>
    <row r="855" spans="1:24" customFormat="1" ht="14.25" customHeight="1" x14ac:dyDescent="0.25">
      <c r="A855" t="s">
        <v>19559</v>
      </c>
      <c r="B855" t="s">
        <v>8407</v>
      </c>
      <c r="C855" t="s">
        <v>8402</v>
      </c>
      <c r="D855" s="97">
        <v>42273</v>
      </c>
      <c r="E855" t="s">
        <v>261</v>
      </c>
      <c r="F855" t="s">
        <v>64</v>
      </c>
      <c r="G855" t="s">
        <v>7803</v>
      </c>
      <c r="I855" t="s">
        <v>7862</v>
      </c>
      <c r="J855" t="s">
        <v>2</v>
      </c>
      <c r="K855" t="s">
        <v>8040</v>
      </c>
      <c r="L855">
        <v>6</v>
      </c>
      <c r="M855" t="s">
        <v>19247</v>
      </c>
      <c r="N855" t="s">
        <v>19561</v>
      </c>
      <c r="O855" t="s">
        <v>8392</v>
      </c>
      <c r="P855">
        <v>138</v>
      </c>
      <c r="Q855">
        <v>271</v>
      </c>
      <c r="R855">
        <v>1879</v>
      </c>
      <c r="U855" t="s">
        <v>19271</v>
      </c>
      <c r="V855" s="97">
        <v>42184</v>
      </c>
      <c r="W855" s="97">
        <v>42184</v>
      </c>
      <c r="X855" t="s">
        <v>19391</v>
      </c>
    </row>
    <row r="856" spans="1:24" customFormat="1" ht="14.25" customHeight="1" x14ac:dyDescent="0.25">
      <c r="A856" t="s">
        <v>19559</v>
      </c>
      <c r="B856" t="s">
        <v>8407</v>
      </c>
      <c r="C856" t="s">
        <v>8402</v>
      </c>
      <c r="D856" s="97">
        <v>42273</v>
      </c>
      <c r="E856" t="s">
        <v>261</v>
      </c>
      <c r="F856" t="s">
        <v>64</v>
      </c>
      <c r="G856" t="s">
        <v>7803</v>
      </c>
      <c r="H856" t="s">
        <v>19013</v>
      </c>
      <c r="I856" t="s">
        <v>7862</v>
      </c>
      <c r="J856" t="s">
        <v>2</v>
      </c>
      <c r="K856" t="s">
        <v>8040</v>
      </c>
      <c r="L856">
        <v>1</v>
      </c>
      <c r="M856" t="s">
        <v>19247</v>
      </c>
      <c r="N856" t="s">
        <v>7771</v>
      </c>
      <c r="O856" t="s">
        <v>8392</v>
      </c>
      <c r="P856">
        <v>254</v>
      </c>
      <c r="Q856">
        <v>127</v>
      </c>
      <c r="R856">
        <v>4800</v>
      </c>
      <c r="U856" t="s">
        <v>19271</v>
      </c>
      <c r="V856" s="97">
        <v>42155</v>
      </c>
      <c r="W856" s="97">
        <v>42156</v>
      </c>
      <c r="X856" t="s">
        <v>18333</v>
      </c>
    </row>
    <row r="857" spans="1:24" customFormat="1" ht="14.25" customHeight="1" x14ac:dyDescent="0.25">
      <c r="A857" t="s">
        <v>19559</v>
      </c>
      <c r="B857" t="s">
        <v>8407</v>
      </c>
      <c r="C857" t="s">
        <v>8402</v>
      </c>
      <c r="D857" s="97">
        <v>42273</v>
      </c>
      <c r="E857" t="s">
        <v>261</v>
      </c>
      <c r="F857" t="s">
        <v>64</v>
      </c>
      <c r="G857" t="s">
        <v>7803</v>
      </c>
      <c r="H857" t="s">
        <v>19013</v>
      </c>
      <c r="I857" t="s">
        <v>7862</v>
      </c>
      <c r="J857" t="s">
        <v>2</v>
      </c>
      <c r="K857" t="s">
        <v>8040</v>
      </c>
      <c r="L857">
        <v>2</v>
      </c>
      <c r="M857" t="s">
        <v>19247</v>
      </c>
      <c r="N857" t="s">
        <v>7771</v>
      </c>
      <c r="O857" t="s">
        <v>8392</v>
      </c>
      <c r="P857">
        <v>224</v>
      </c>
      <c r="Q857">
        <v>112</v>
      </c>
      <c r="R857">
        <v>4800</v>
      </c>
      <c r="U857" t="s">
        <v>19271</v>
      </c>
      <c r="V857" s="97">
        <v>42155</v>
      </c>
      <c r="W857" s="97">
        <v>42155</v>
      </c>
    </row>
    <row r="858" spans="1:24" customFormat="1" ht="14.25" customHeight="1" x14ac:dyDescent="0.25">
      <c r="A858" t="s">
        <v>19559</v>
      </c>
      <c r="B858" t="s">
        <v>8407</v>
      </c>
      <c r="C858" t="s">
        <v>8402</v>
      </c>
      <c r="D858" s="97">
        <v>42273</v>
      </c>
      <c r="E858" t="s">
        <v>261</v>
      </c>
      <c r="F858" t="s">
        <v>64</v>
      </c>
      <c r="G858" t="s">
        <v>7803</v>
      </c>
      <c r="H858" t="s">
        <v>19013</v>
      </c>
      <c r="I858" t="s">
        <v>7862</v>
      </c>
      <c r="J858" t="s">
        <v>2</v>
      </c>
      <c r="K858" t="s">
        <v>8040</v>
      </c>
      <c r="L858">
        <v>3</v>
      </c>
      <c r="M858" t="s">
        <v>19247</v>
      </c>
      <c r="N858" t="s">
        <v>7771</v>
      </c>
      <c r="O858" t="s">
        <v>8392</v>
      </c>
      <c r="P858">
        <v>430</v>
      </c>
      <c r="Q858">
        <v>215</v>
      </c>
      <c r="R858">
        <v>4800</v>
      </c>
      <c r="U858" t="s">
        <v>19271</v>
      </c>
      <c r="V858" s="97">
        <v>42155</v>
      </c>
      <c r="W858" s="97">
        <v>42155</v>
      </c>
    </row>
    <row r="859" spans="1:24" customFormat="1" ht="14.25" customHeight="1" x14ac:dyDescent="0.25">
      <c r="A859" t="s">
        <v>19559</v>
      </c>
      <c r="B859" t="s">
        <v>8407</v>
      </c>
      <c r="C859" t="s">
        <v>8402</v>
      </c>
      <c r="D859" s="97">
        <v>42273</v>
      </c>
      <c r="E859" t="s">
        <v>261</v>
      </c>
      <c r="F859" t="s">
        <v>64</v>
      </c>
      <c r="G859" t="s">
        <v>7803</v>
      </c>
      <c r="H859" t="s">
        <v>19013</v>
      </c>
      <c r="I859" t="s">
        <v>7862</v>
      </c>
      <c r="J859" t="s">
        <v>2</v>
      </c>
      <c r="K859" t="s">
        <v>8040</v>
      </c>
      <c r="L859">
        <v>4</v>
      </c>
      <c r="M859" t="s">
        <v>19247</v>
      </c>
      <c r="N859" t="s">
        <v>7771</v>
      </c>
      <c r="O859" t="s">
        <v>8392</v>
      </c>
      <c r="P859">
        <v>342</v>
      </c>
      <c r="Q859">
        <v>171</v>
      </c>
      <c r="R859">
        <v>4800</v>
      </c>
      <c r="U859" t="s">
        <v>19271</v>
      </c>
      <c r="V859" s="97">
        <v>42155</v>
      </c>
      <c r="W859" s="97">
        <v>42155</v>
      </c>
    </row>
    <row r="860" spans="1:24" customFormat="1" ht="14.25" customHeight="1" x14ac:dyDescent="0.25">
      <c r="A860" t="s">
        <v>19559</v>
      </c>
      <c r="B860" t="s">
        <v>8407</v>
      </c>
      <c r="C860" t="s">
        <v>8402</v>
      </c>
      <c r="D860" s="97">
        <v>42273</v>
      </c>
      <c r="E860" t="s">
        <v>261</v>
      </c>
      <c r="F860" t="s">
        <v>64</v>
      </c>
      <c r="G860" t="s">
        <v>7803</v>
      </c>
      <c r="H860" t="s">
        <v>19013</v>
      </c>
      <c r="I860" t="s">
        <v>7862</v>
      </c>
      <c r="J860" t="s">
        <v>2</v>
      </c>
      <c r="K860" t="s">
        <v>8040</v>
      </c>
      <c r="L860">
        <v>5</v>
      </c>
      <c r="M860" t="s">
        <v>19247</v>
      </c>
      <c r="N860" t="s">
        <v>7771</v>
      </c>
      <c r="O860" t="s">
        <v>8392</v>
      </c>
      <c r="P860">
        <v>408</v>
      </c>
      <c r="Q860">
        <v>204</v>
      </c>
      <c r="R860">
        <v>4800</v>
      </c>
      <c r="U860" t="s">
        <v>19271</v>
      </c>
      <c r="V860" s="97">
        <v>42156</v>
      </c>
      <c r="W860" s="97">
        <v>42156</v>
      </c>
    </row>
    <row r="861" spans="1:24" customFormat="1" ht="14.25" customHeight="1" x14ac:dyDescent="0.25">
      <c r="A861" t="s">
        <v>19559</v>
      </c>
      <c r="B861" t="s">
        <v>8407</v>
      </c>
      <c r="C861" t="s">
        <v>8402</v>
      </c>
      <c r="D861" s="97">
        <v>42273</v>
      </c>
      <c r="E861" t="s">
        <v>261</v>
      </c>
      <c r="F861" t="s">
        <v>64</v>
      </c>
      <c r="G861" t="s">
        <v>7803</v>
      </c>
      <c r="H861" t="s">
        <v>19013</v>
      </c>
      <c r="I861" t="s">
        <v>7862</v>
      </c>
      <c r="J861" t="s">
        <v>2</v>
      </c>
      <c r="K861" t="s">
        <v>8040</v>
      </c>
      <c r="L861">
        <v>6</v>
      </c>
      <c r="M861" t="s">
        <v>19247</v>
      </c>
      <c r="N861" t="s">
        <v>7771</v>
      </c>
      <c r="O861" t="s">
        <v>8392</v>
      </c>
      <c r="P861">
        <v>492</v>
      </c>
      <c r="Q861">
        <v>246</v>
      </c>
      <c r="R861">
        <v>4800</v>
      </c>
      <c r="U861" t="s">
        <v>19271</v>
      </c>
      <c r="V861" s="97">
        <v>42156</v>
      </c>
      <c r="W861" s="97">
        <v>42156</v>
      </c>
    </row>
    <row r="862" spans="1:24" customFormat="1" ht="14.25" customHeight="1" x14ac:dyDescent="0.25">
      <c r="A862" t="s">
        <v>19559</v>
      </c>
      <c r="B862" t="s">
        <v>8407</v>
      </c>
      <c r="C862" t="s">
        <v>8402</v>
      </c>
      <c r="D862" s="97">
        <v>42273</v>
      </c>
      <c r="E862" t="s">
        <v>261</v>
      </c>
      <c r="F862" t="s">
        <v>64</v>
      </c>
      <c r="G862" t="s">
        <v>7803</v>
      </c>
      <c r="H862" t="s">
        <v>19013</v>
      </c>
      <c r="I862" t="s">
        <v>7862</v>
      </c>
      <c r="J862" t="s">
        <v>2</v>
      </c>
      <c r="K862" t="s">
        <v>8040</v>
      </c>
      <c r="L862">
        <v>7</v>
      </c>
      <c r="M862" t="s">
        <v>19247</v>
      </c>
      <c r="N862" t="s">
        <v>7771</v>
      </c>
      <c r="O862" t="s">
        <v>8392</v>
      </c>
      <c r="P862">
        <v>328</v>
      </c>
      <c r="Q862">
        <v>164</v>
      </c>
      <c r="R862">
        <v>4800</v>
      </c>
      <c r="U862" t="s">
        <v>19271</v>
      </c>
      <c r="V862" s="97">
        <v>42156</v>
      </c>
      <c r="W862" s="97">
        <v>42156</v>
      </c>
    </row>
    <row r="863" spans="1:24" customFormat="1" ht="14.25" customHeight="1" x14ac:dyDescent="0.25">
      <c r="A863" t="s">
        <v>19559</v>
      </c>
      <c r="B863" t="s">
        <v>8407</v>
      </c>
      <c r="C863" t="s">
        <v>8402</v>
      </c>
      <c r="D863" s="97">
        <v>42273</v>
      </c>
      <c r="E863" t="s">
        <v>261</v>
      </c>
      <c r="F863" t="s">
        <v>64</v>
      </c>
      <c r="G863" t="s">
        <v>7803</v>
      </c>
      <c r="H863" t="s">
        <v>19199</v>
      </c>
      <c r="I863" t="s">
        <v>7862</v>
      </c>
      <c r="J863" t="s">
        <v>2</v>
      </c>
      <c r="K863" t="s">
        <v>8040</v>
      </c>
      <c r="L863">
        <v>8</v>
      </c>
      <c r="M863" t="s">
        <v>19247</v>
      </c>
      <c r="N863" t="s">
        <v>7771</v>
      </c>
      <c r="O863" t="s">
        <v>8392</v>
      </c>
      <c r="P863">
        <v>410</v>
      </c>
      <c r="Q863">
        <v>205</v>
      </c>
      <c r="R863">
        <v>4800</v>
      </c>
      <c r="U863" t="s">
        <v>19271</v>
      </c>
      <c r="V863" s="97">
        <v>42156</v>
      </c>
      <c r="W863" s="97">
        <v>42159</v>
      </c>
      <c r="X863" t="s">
        <v>19200</v>
      </c>
    </row>
    <row r="864" spans="1:24" customFormat="1" ht="14.25" customHeight="1" x14ac:dyDescent="0.25">
      <c r="A864" t="s">
        <v>19559</v>
      </c>
      <c r="B864" t="s">
        <v>8407</v>
      </c>
      <c r="C864" t="s">
        <v>8402</v>
      </c>
      <c r="D864" s="97">
        <v>42273</v>
      </c>
      <c r="E864" t="s">
        <v>261</v>
      </c>
      <c r="F864" t="s">
        <v>64</v>
      </c>
      <c r="G864" t="s">
        <v>7803</v>
      </c>
      <c r="H864" t="s">
        <v>19013</v>
      </c>
      <c r="I864" t="s">
        <v>7862</v>
      </c>
      <c r="J864" t="s">
        <v>2</v>
      </c>
      <c r="K864" t="s">
        <v>8040</v>
      </c>
      <c r="L864">
        <v>9</v>
      </c>
      <c r="M864" t="s">
        <v>19247</v>
      </c>
      <c r="N864" t="s">
        <v>7771</v>
      </c>
      <c r="O864" t="s">
        <v>8392</v>
      </c>
      <c r="P864">
        <v>686</v>
      </c>
      <c r="Q864">
        <v>343</v>
      </c>
      <c r="R864">
        <v>4800</v>
      </c>
      <c r="U864" t="s">
        <v>19271</v>
      </c>
      <c r="V864" s="97">
        <v>42156</v>
      </c>
      <c r="W864" s="97">
        <v>42156</v>
      </c>
    </row>
    <row r="865" spans="1:24" customFormat="1" ht="14.25" customHeight="1" x14ac:dyDescent="0.25">
      <c r="A865" t="s">
        <v>19559</v>
      </c>
      <c r="B865" t="s">
        <v>8407</v>
      </c>
      <c r="C865" t="s">
        <v>8402</v>
      </c>
      <c r="D865" s="97">
        <v>42273</v>
      </c>
      <c r="E865" t="s">
        <v>261</v>
      </c>
      <c r="F865" t="s">
        <v>164</v>
      </c>
      <c r="G865" t="s">
        <v>7803</v>
      </c>
      <c r="H865" t="s">
        <v>19395</v>
      </c>
      <c r="I865" t="s">
        <v>7862</v>
      </c>
      <c r="J865" t="s">
        <v>2</v>
      </c>
      <c r="K865" t="s">
        <v>8050</v>
      </c>
      <c r="L865">
        <v>1</v>
      </c>
      <c r="M865" t="s">
        <v>19247</v>
      </c>
      <c r="N865" t="s">
        <v>18841</v>
      </c>
      <c r="O865" t="s">
        <v>8392</v>
      </c>
      <c r="P865">
        <v>308</v>
      </c>
      <c r="Q865">
        <v>154</v>
      </c>
      <c r="R865">
        <v>11772</v>
      </c>
      <c r="U865" t="s">
        <v>19271</v>
      </c>
      <c r="V865" s="97">
        <v>42195</v>
      </c>
      <c r="W865" s="97">
        <v>42196</v>
      </c>
    </row>
    <row r="866" spans="1:24" customFormat="1" ht="14.25" customHeight="1" x14ac:dyDescent="0.25">
      <c r="A866" t="s">
        <v>19559</v>
      </c>
      <c r="B866" t="s">
        <v>8407</v>
      </c>
      <c r="C866" t="s">
        <v>8402</v>
      </c>
      <c r="D866" s="97">
        <v>42273</v>
      </c>
      <c r="E866" t="s">
        <v>261</v>
      </c>
      <c r="F866" t="s">
        <v>164</v>
      </c>
      <c r="G866" t="s">
        <v>7803</v>
      </c>
      <c r="I866" t="s">
        <v>7862</v>
      </c>
      <c r="J866" t="s">
        <v>2</v>
      </c>
      <c r="K866" t="s">
        <v>8050</v>
      </c>
      <c r="L866">
        <v>1</v>
      </c>
      <c r="M866" t="s">
        <v>19247</v>
      </c>
      <c r="N866" t="s">
        <v>19561</v>
      </c>
      <c r="O866" t="s">
        <v>8392</v>
      </c>
      <c r="P866">
        <v>39</v>
      </c>
      <c r="Q866">
        <v>154</v>
      </c>
      <c r="R866">
        <v>1879</v>
      </c>
      <c r="U866" t="s">
        <v>19271</v>
      </c>
      <c r="V866" s="97">
        <v>42195</v>
      </c>
      <c r="W866" s="97">
        <v>42196</v>
      </c>
      <c r="X866" t="s">
        <v>19396</v>
      </c>
    </row>
    <row r="867" spans="1:24" customFormat="1" ht="14.25" customHeight="1" x14ac:dyDescent="0.25">
      <c r="A867" t="s">
        <v>19559</v>
      </c>
      <c r="B867" t="s">
        <v>8407</v>
      </c>
      <c r="C867" t="s">
        <v>8402</v>
      </c>
      <c r="D867" s="97">
        <v>42273</v>
      </c>
      <c r="E867" t="s">
        <v>261</v>
      </c>
      <c r="F867" t="s">
        <v>164</v>
      </c>
      <c r="G867" t="s">
        <v>7803</v>
      </c>
      <c r="H867" t="s">
        <v>19395</v>
      </c>
      <c r="I867" t="s">
        <v>7862</v>
      </c>
      <c r="J867" t="s">
        <v>2</v>
      </c>
      <c r="K867" t="s">
        <v>8050</v>
      </c>
      <c r="L867">
        <v>2</v>
      </c>
      <c r="M867" t="s">
        <v>19247</v>
      </c>
      <c r="N867" t="s">
        <v>18841</v>
      </c>
      <c r="O867" t="s">
        <v>8392</v>
      </c>
      <c r="P867">
        <v>256</v>
      </c>
      <c r="Q867">
        <v>128</v>
      </c>
      <c r="R867">
        <v>11772</v>
      </c>
      <c r="U867" t="s">
        <v>19271</v>
      </c>
      <c r="V867" s="97">
        <v>42197</v>
      </c>
      <c r="W867" s="97">
        <v>42199</v>
      </c>
    </row>
    <row r="868" spans="1:24" customFormat="1" ht="14.25" customHeight="1" x14ac:dyDescent="0.25">
      <c r="A868" t="s">
        <v>19559</v>
      </c>
      <c r="B868" t="s">
        <v>8407</v>
      </c>
      <c r="C868" t="s">
        <v>8402</v>
      </c>
      <c r="D868" s="97">
        <v>42273</v>
      </c>
      <c r="E868" t="s">
        <v>261</v>
      </c>
      <c r="F868" t="s">
        <v>164</v>
      </c>
      <c r="G868" t="s">
        <v>7803</v>
      </c>
      <c r="I868" t="s">
        <v>7862</v>
      </c>
      <c r="J868" t="s">
        <v>2</v>
      </c>
      <c r="K868" t="s">
        <v>8050</v>
      </c>
      <c r="L868">
        <v>2</v>
      </c>
      <c r="M868" t="s">
        <v>19247</v>
      </c>
      <c r="N868" t="s">
        <v>19561</v>
      </c>
      <c r="O868" t="s">
        <v>8392</v>
      </c>
      <c r="P868">
        <v>32</v>
      </c>
      <c r="Q868">
        <v>128</v>
      </c>
      <c r="R868">
        <v>1879</v>
      </c>
      <c r="U868" t="s">
        <v>19271</v>
      </c>
      <c r="V868" s="97">
        <v>42197</v>
      </c>
      <c r="W868" s="97">
        <v>42199</v>
      </c>
      <c r="X868" t="s">
        <v>19396</v>
      </c>
    </row>
    <row r="869" spans="1:24" customFormat="1" ht="14.25" customHeight="1" x14ac:dyDescent="0.25">
      <c r="A869" t="s">
        <v>19559</v>
      </c>
      <c r="B869" t="s">
        <v>8407</v>
      </c>
      <c r="C869" t="s">
        <v>8402</v>
      </c>
      <c r="D869" s="97">
        <v>42273</v>
      </c>
      <c r="E869" t="s">
        <v>261</v>
      </c>
      <c r="F869" t="s">
        <v>164</v>
      </c>
      <c r="G869" t="s">
        <v>7803</v>
      </c>
      <c r="H869" t="s">
        <v>19395</v>
      </c>
      <c r="I869" t="s">
        <v>7862</v>
      </c>
      <c r="J869" t="s">
        <v>2</v>
      </c>
      <c r="K869" t="s">
        <v>8050</v>
      </c>
      <c r="L869">
        <v>3</v>
      </c>
      <c r="M869" t="s">
        <v>19247</v>
      </c>
      <c r="N869" t="s">
        <v>18841</v>
      </c>
      <c r="O869" t="s">
        <v>8392</v>
      </c>
      <c r="P869">
        <v>140</v>
      </c>
      <c r="Q869">
        <v>70</v>
      </c>
      <c r="R869">
        <v>11772</v>
      </c>
      <c r="U869" t="s">
        <v>19271</v>
      </c>
      <c r="V869" s="97">
        <v>42199</v>
      </c>
      <c r="W869" s="97">
        <v>42199</v>
      </c>
    </row>
    <row r="870" spans="1:24" customFormat="1" ht="14.25" customHeight="1" x14ac:dyDescent="0.25">
      <c r="A870" t="s">
        <v>19559</v>
      </c>
      <c r="B870" t="s">
        <v>8407</v>
      </c>
      <c r="C870" t="s">
        <v>8402</v>
      </c>
      <c r="D870" s="97">
        <v>42273</v>
      </c>
      <c r="E870" t="s">
        <v>261</v>
      </c>
      <c r="F870" t="s">
        <v>164</v>
      </c>
      <c r="G870" t="s">
        <v>7803</v>
      </c>
      <c r="I870" t="s">
        <v>7862</v>
      </c>
      <c r="J870" t="s">
        <v>2</v>
      </c>
      <c r="K870" t="s">
        <v>8050</v>
      </c>
      <c r="L870">
        <v>3</v>
      </c>
      <c r="M870" t="s">
        <v>19247</v>
      </c>
      <c r="N870" t="s">
        <v>19561</v>
      </c>
      <c r="O870" t="s">
        <v>8392</v>
      </c>
      <c r="P870">
        <v>18</v>
      </c>
      <c r="Q870">
        <v>70</v>
      </c>
      <c r="R870">
        <v>1879</v>
      </c>
      <c r="U870" t="s">
        <v>19271</v>
      </c>
      <c r="V870" s="97">
        <v>42210</v>
      </c>
      <c r="W870" s="97">
        <v>42211</v>
      </c>
      <c r="X870" t="s">
        <v>19396</v>
      </c>
    </row>
    <row r="871" spans="1:24" customFormat="1" ht="14.25" customHeight="1" x14ac:dyDescent="0.25">
      <c r="A871" t="s">
        <v>19559</v>
      </c>
      <c r="B871" t="s">
        <v>8407</v>
      </c>
      <c r="C871" t="s">
        <v>8402</v>
      </c>
      <c r="D871" s="97">
        <v>42273</v>
      </c>
      <c r="E871" t="s">
        <v>261</v>
      </c>
      <c r="F871" t="s">
        <v>164</v>
      </c>
      <c r="G871" t="s">
        <v>7803</v>
      </c>
      <c r="H871" t="s">
        <v>19395</v>
      </c>
      <c r="I871" t="s">
        <v>7862</v>
      </c>
      <c r="J871" t="s">
        <v>2</v>
      </c>
      <c r="K871" t="s">
        <v>8050</v>
      </c>
      <c r="L871">
        <v>4</v>
      </c>
      <c r="M871" t="s">
        <v>19247</v>
      </c>
      <c r="N871" t="s">
        <v>18841</v>
      </c>
      <c r="O871" t="s">
        <v>8392</v>
      </c>
      <c r="P871">
        <v>84</v>
      </c>
      <c r="Q871">
        <v>42</v>
      </c>
      <c r="R871">
        <v>11772</v>
      </c>
      <c r="U871" t="s">
        <v>19271</v>
      </c>
      <c r="V871" s="97">
        <v>42199</v>
      </c>
      <c r="W871" s="97">
        <v>42199</v>
      </c>
    </row>
    <row r="872" spans="1:24" customFormat="1" ht="14.25" customHeight="1" x14ac:dyDescent="0.25">
      <c r="A872" t="s">
        <v>19559</v>
      </c>
      <c r="B872" t="s">
        <v>8407</v>
      </c>
      <c r="C872" t="s">
        <v>8402</v>
      </c>
      <c r="D872" s="97">
        <v>42273</v>
      </c>
      <c r="E872" t="s">
        <v>261</v>
      </c>
      <c r="F872" t="s">
        <v>164</v>
      </c>
      <c r="G872" t="s">
        <v>7803</v>
      </c>
      <c r="I872" t="s">
        <v>7862</v>
      </c>
      <c r="J872" t="s">
        <v>2</v>
      </c>
      <c r="K872" t="s">
        <v>8050</v>
      </c>
      <c r="L872">
        <v>4</v>
      </c>
      <c r="M872" t="s">
        <v>19247</v>
      </c>
      <c r="N872" t="s">
        <v>19561</v>
      </c>
      <c r="O872" t="s">
        <v>8392</v>
      </c>
      <c r="P872">
        <v>11</v>
      </c>
      <c r="Q872">
        <v>42</v>
      </c>
      <c r="R872">
        <v>1879</v>
      </c>
      <c r="U872" t="s">
        <v>19271</v>
      </c>
      <c r="V872" s="97">
        <v>42210</v>
      </c>
      <c r="W872" s="97">
        <v>42211</v>
      </c>
      <c r="X872" t="s">
        <v>19396</v>
      </c>
    </row>
    <row r="873" spans="1:24" customFormat="1" ht="14.25" customHeight="1" x14ac:dyDescent="0.25">
      <c r="A873" t="s">
        <v>19559</v>
      </c>
      <c r="B873" t="s">
        <v>8407</v>
      </c>
      <c r="C873" t="s">
        <v>8402</v>
      </c>
      <c r="D873" s="97">
        <v>42273</v>
      </c>
      <c r="E873" t="s">
        <v>261</v>
      </c>
      <c r="F873" t="s">
        <v>164</v>
      </c>
      <c r="G873" t="s">
        <v>7803</v>
      </c>
      <c r="H873" t="s">
        <v>19395</v>
      </c>
      <c r="I873" t="s">
        <v>7862</v>
      </c>
      <c r="J873" t="s">
        <v>2</v>
      </c>
      <c r="K873" t="s">
        <v>8050</v>
      </c>
      <c r="L873">
        <v>5</v>
      </c>
      <c r="M873" t="s">
        <v>19247</v>
      </c>
      <c r="N873" t="s">
        <v>18841</v>
      </c>
      <c r="O873" t="s">
        <v>8392</v>
      </c>
      <c r="P873">
        <v>124</v>
      </c>
      <c r="Q873">
        <v>62</v>
      </c>
      <c r="R873">
        <v>11772</v>
      </c>
      <c r="U873" t="s">
        <v>19271</v>
      </c>
      <c r="V873" s="97">
        <v>42199</v>
      </c>
      <c r="W873" s="97">
        <v>42199</v>
      </c>
    </row>
    <row r="874" spans="1:24" customFormat="1" ht="14.25" customHeight="1" x14ac:dyDescent="0.25">
      <c r="A874" t="s">
        <v>19559</v>
      </c>
      <c r="B874" t="s">
        <v>8407</v>
      </c>
      <c r="C874" t="s">
        <v>8402</v>
      </c>
      <c r="D874" s="97">
        <v>42273</v>
      </c>
      <c r="E874" t="s">
        <v>261</v>
      </c>
      <c r="F874" t="s">
        <v>164</v>
      </c>
      <c r="G874" t="s">
        <v>7803</v>
      </c>
      <c r="I874" t="s">
        <v>7862</v>
      </c>
      <c r="J874" t="s">
        <v>2</v>
      </c>
      <c r="K874" t="s">
        <v>8050</v>
      </c>
      <c r="L874">
        <v>5</v>
      </c>
      <c r="M874" t="s">
        <v>19247</v>
      </c>
      <c r="N874" t="s">
        <v>19561</v>
      </c>
      <c r="O874" t="s">
        <v>8392</v>
      </c>
      <c r="P874">
        <v>16</v>
      </c>
      <c r="Q874">
        <v>62</v>
      </c>
      <c r="R874">
        <v>1879</v>
      </c>
      <c r="U874" t="s">
        <v>19271</v>
      </c>
      <c r="V874" s="97">
        <v>42210</v>
      </c>
      <c r="W874" s="97">
        <v>42211</v>
      </c>
      <c r="X874" t="s">
        <v>19396</v>
      </c>
    </row>
    <row r="875" spans="1:24" customFormat="1" ht="14.25" customHeight="1" x14ac:dyDescent="0.25">
      <c r="A875" t="s">
        <v>19559</v>
      </c>
      <c r="B875" t="s">
        <v>8407</v>
      </c>
      <c r="C875" t="s">
        <v>8402</v>
      </c>
      <c r="D875" s="97">
        <v>42273</v>
      </c>
      <c r="E875" t="s">
        <v>261</v>
      </c>
      <c r="F875" t="s">
        <v>164</v>
      </c>
      <c r="G875" t="s">
        <v>7803</v>
      </c>
      <c r="H875" t="s">
        <v>19395</v>
      </c>
      <c r="I875" t="s">
        <v>7862</v>
      </c>
      <c r="J875" t="s">
        <v>2</v>
      </c>
      <c r="K875" t="s">
        <v>8050</v>
      </c>
      <c r="L875">
        <v>6</v>
      </c>
      <c r="M875" t="s">
        <v>19247</v>
      </c>
      <c r="N875" t="s">
        <v>18841</v>
      </c>
      <c r="O875" t="s">
        <v>8392</v>
      </c>
      <c r="P875">
        <v>200</v>
      </c>
      <c r="Q875">
        <v>100</v>
      </c>
      <c r="R875">
        <v>11772</v>
      </c>
      <c r="U875" t="s">
        <v>19271</v>
      </c>
      <c r="V875" s="97">
        <v>42199</v>
      </c>
      <c r="W875" s="97">
        <v>42199</v>
      </c>
    </row>
    <row r="876" spans="1:24" customFormat="1" ht="14.25" customHeight="1" x14ac:dyDescent="0.25">
      <c r="A876" t="s">
        <v>19559</v>
      </c>
      <c r="B876" t="s">
        <v>8407</v>
      </c>
      <c r="C876" t="s">
        <v>8402</v>
      </c>
      <c r="D876" s="97">
        <v>42273</v>
      </c>
      <c r="E876" t="s">
        <v>261</v>
      </c>
      <c r="F876" t="s">
        <v>164</v>
      </c>
      <c r="G876" t="s">
        <v>7803</v>
      </c>
      <c r="I876" t="s">
        <v>7862</v>
      </c>
      <c r="J876" t="s">
        <v>2</v>
      </c>
      <c r="K876" t="s">
        <v>8050</v>
      </c>
      <c r="L876">
        <v>6</v>
      </c>
      <c r="M876" t="s">
        <v>19247</v>
      </c>
      <c r="N876" t="s">
        <v>19561</v>
      </c>
      <c r="O876" t="s">
        <v>8392</v>
      </c>
      <c r="P876">
        <v>25</v>
      </c>
      <c r="Q876">
        <v>100</v>
      </c>
      <c r="R876">
        <v>1879</v>
      </c>
      <c r="U876" t="s">
        <v>19271</v>
      </c>
      <c r="V876" s="97">
        <v>42210</v>
      </c>
      <c r="W876" s="97">
        <v>42211</v>
      </c>
      <c r="X876" t="s">
        <v>19396</v>
      </c>
    </row>
    <row r="877" spans="1:24" customFormat="1" ht="14.25" customHeight="1" x14ac:dyDescent="0.25">
      <c r="A877" t="s">
        <v>19559</v>
      </c>
      <c r="B877" t="s">
        <v>8407</v>
      </c>
      <c r="C877" t="s">
        <v>8402</v>
      </c>
      <c r="D877" s="97">
        <v>42273</v>
      </c>
      <c r="E877" t="s">
        <v>261</v>
      </c>
      <c r="F877" t="s">
        <v>164</v>
      </c>
      <c r="G877" t="s">
        <v>7803</v>
      </c>
      <c r="H877" t="s">
        <v>19395</v>
      </c>
      <c r="I877" t="s">
        <v>7862</v>
      </c>
      <c r="J877" t="s">
        <v>2</v>
      </c>
      <c r="K877" t="s">
        <v>8050</v>
      </c>
      <c r="L877">
        <v>7</v>
      </c>
      <c r="M877" t="s">
        <v>19247</v>
      </c>
      <c r="N877" t="s">
        <v>18841</v>
      </c>
      <c r="O877" t="s">
        <v>8392</v>
      </c>
      <c r="P877">
        <v>128</v>
      </c>
      <c r="Q877">
        <v>64</v>
      </c>
      <c r="R877">
        <v>11772</v>
      </c>
      <c r="U877" t="s">
        <v>19271</v>
      </c>
      <c r="V877" s="97">
        <v>42199</v>
      </c>
      <c r="W877" s="97">
        <v>42199</v>
      </c>
    </row>
    <row r="878" spans="1:24" customFormat="1" ht="14.25" customHeight="1" x14ac:dyDescent="0.25">
      <c r="A878" t="s">
        <v>19559</v>
      </c>
      <c r="B878" t="s">
        <v>8407</v>
      </c>
      <c r="C878" t="s">
        <v>8402</v>
      </c>
      <c r="D878" s="97">
        <v>42273</v>
      </c>
      <c r="E878" t="s">
        <v>261</v>
      </c>
      <c r="F878" t="s">
        <v>164</v>
      </c>
      <c r="G878" t="s">
        <v>7803</v>
      </c>
      <c r="I878" t="s">
        <v>7862</v>
      </c>
      <c r="J878" t="s">
        <v>2</v>
      </c>
      <c r="K878" t="s">
        <v>8050</v>
      </c>
      <c r="L878">
        <v>7</v>
      </c>
      <c r="M878" t="s">
        <v>19247</v>
      </c>
      <c r="N878" t="s">
        <v>19561</v>
      </c>
      <c r="O878" t="s">
        <v>8392</v>
      </c>
      <c r="P878">
        <v>16</v>
      </c>
      <c r="Q878">
        <v>64</v>
      </c>
      <c r="R878">
        <v>1879</v>
      </c>
      <c r="U878" t="s">
        <v>19271</v>
      </c>
      <c r="V878" s="97">
        <v>42210</v>
      </c>
      <c r="W878" s="97">
        <v>42211</v>
      </c>
      <c r="X878" t="s">
        <v>19396</v>
      </c>
    </row>
    <row r="879" spans="1:24" customFormat="1" ht="14.25" customHeight="1" x14ac:dyDescent="0.25">
      <c r="A879" t="s">
        <v>19559</v>
      </c>
      <c r="B879" t="s">
        <v>8407</v>
      </c>
      <c r="C879" t="s">
        <v>8402</v>
      </c>
      <c r="D879" s="97">
        <v>42273</v>
      </c>
      <c r="E879" t="s">
        <v>261</v>
      </c>
      <c r="F879" t="s">
        <v>164</v>
      </c>
      <c r="G879" t="s">
        <v>7803</v>
      </c>
      <c r="H879" t="s">
        <v>19395</v>
      </c>
      <c r="I879" t="s">
        <v>7862</v>
      </c>
      <c r="J879" t="s">
        <v>2</v>
      </c>
      <c r="K879" t="s">
        <v>8050</v>
      </c>
      <c r="L879">
        <v>8</v>
      </c>
      <c r="M879" t="s">
        <v>19247</v>
      </c>
      <c r="N879" t="s">
        <v>18841</v>
      </c>
      <c r="O879" t="s">
        <v>8392</v>
      </c>
      <c r="P879">
        <v>164</v>
      </c>
      <c r="Q879">
        <v>82</v>
      </c>
      <c r="R879">
        <v>11772</v>
      </c>
      <c r="U879" t="s">
        <v>19271</v>
      </c>
      <c r="V879" s="97">
        <v>42199</v>
      </c>
      <c r="W879" s="97">
        <v>42199</v>
      </c>
    </row>
    <row r="880" spans="1:24" customFormat="1" ht="14.25" customHeight="1" x14ac:dyDescent="0.25">
      <c r="A880" t="s">
        <v>19559</v>
      </c>
      <c r="B880" t="s">
        <v>8407</v>
      </c>
      <c r="C880" t="s">
        <v>8402</v>
      </c>
      <c r="D880" s="97">
        <v>42273</v>
      </c>
      <c r="E880" t="s">
        <v>261</v>
      </c>
      <c r="F880" t="s">
        <v>164</v>
      </c>
      <c r="G880" t="s">
        <v>7803</v>
      </c>
      <c r="I880" t="s">
        <v>7862</v>
      </c>
      <c r="J880" t="s">
        <v>2</v>
      </c>
      <c r="K880" t="s">
        <v>8050</v>
      </c>
      <c r="L880">
        <v>8</v>
      </c>
      <c r="M880" t="s">
        <v>19247</v>
      </c>
      <c r="N880" t="s">
        <v>19561</v>
      </c>
      <c r="O880" t="s">
        <v>8392</v>
      </c>
      <c r="P880">
        <v>21</v>
      </c>
      <c r="Q880">
        <v>82</v>
      </c>
      <c r="R880">
        <v>1879</v>
      </c>
      <c r="U880" t="s">
        <v>19271</v>
      </c>
      <c r="V880" s="97">
        <v>42210</v>
      </c>
      <c r="W880" s="97">
        <v>42211</v>
      </c>
      <c r="X880" t="s">
        <v>19396</v>
      </c>
    </row>
    <row r="881" spans="1:24" customFormat="1" ht="14.25" customHeight="1" x14ac:dyDescent="0.25">
      <c r="A881" t="s">
        <v>19559</v>
      </c>
      <c r="B881" t="s">
        <v>8407</v>
      </c>
      <c r="C881" t="s">
        <v>8402</v>
      </c>
      <c r="D881" s="97">
        <v>42273</v>
      </c>
      <c r="E881" t="s">
        <v>261</v>
      </c>
      <c r="F881" t="s">
        <v>164</v>
      </c>
      <c r="G881" t="s">
        <v>7803</v>
      </c>
      <c r="H881" t="s">
        <v>19395</v>
      </c>
      <c r="I881" t="s">
        <v>7862</v>
      </c>
      <c r="J881" t="s">
        <v>2</v>
      </c>
      <c r="K881" t="s">
        <v>8050</v>
      </c>
      <c r="L881">
        <v>9</v>
      </c>
      <c r="M881" t="s">
        <v>19247</v>
      </c>
      <c r="N881" t="s">
        <v>18841</v>
      </c>
      <c r="O881" t="s">
        <v>8392</v>
      </c>
      <c r="P881">
        <v>120</v>
      </c>
      <c r="Q881">
        <v>60</v>
      </c>
      <c r="R881">
        <v>11772</v>
      </c>
      <c r="U881" t="s">
        <v>19271</v>
      </c>
      <c r="V881" s="97">
        <v>42199</v>
      </c>
      <c r="W881" s="97">
        <v>42199</v>
      </c>
    </row>
    <row r="882" spans="1:24" customFormat="1" ht="14.25" customHeight="1" x14ac:dyDescent="0.25">
      <c r="A882" t="s">
        <v>19559</v>
      </c>
      <c r="B882" t="s">
        <v>8407</v>
      </c>
      <c r="C882" t="s">
        <v>8402</v>
      </c>
      <c r="D882" s="97">
        <v>42273</v>
      </c>
      <c r="E882" t="s">
        <v>261</v>
      </c>
      <c r="F882" t="s">
        <v>164</v>
      </c>
      <c r="G882" t="s">
        <v>7803</v>
      </c>
      <c r="I882" t="s">
        <v>7862</v>
      </c>
      <c r="J882" t="s">
        <v>2</v>
      </c>
      <c r="K882" t="s">
        <v>8050</v>
      </c>
      <c r="L882">
        <v>9</v>
      </c>
      <c r="M882" t="s">
        <v>19247</v>
      </c>
      <c r="N882" t="s">
        <v>19561</v>
      </c>
      <c r="O882" t="s">
        <v>8392</v>
      </c>
      <c r="P882">
        <v>15</v>
      </c>
      <c r="Q882">
        <v>60</v>
      </c>
      <c r="R882">
        <v>1879</v>
      </c>
      <c r="U882" t="s">
        <v>19271</v>
      </c>
      <c r="V882" s="97">
        <v>42210</v>
      </c>
      <c r="W882" s="97">
        <v>42211</v>
      </c>
      <c r="X882" t="s">
        <v>19396</v>
      </c>
    </row>
    <row r="883" spans="1:24" customFormat="1" ht="14.25" customHeight="1" x14ac:dyDescent="0.25">
      <c r="A883" t="s">
        <v>19559</v>
      </c>
      <c r="B883" t="s">
        <v>8407</v>
      </c>
      <c r="C883" t="s">
        <v>8402</v>
      </c>
      <c r="D883" s="97">
        <v>42273</v>
      </c>
      <c r="E883" t="s">
        <v>261</v>
      </c>
      <c r="F883" t="s">
        <v>164</v>
      </c>
      <c r="G883" t="s">
        <v>7803</v>
      </c>
      <c r="H883" t="s">
        <v>19201</v>
      </c>
      <c r="I883" t="s">
        <v>7862</v>
      </c>
      <c r="J883" t="s">
        <v>2</v>
      </c>
      <c r="K883" t="s">
        <v>8050</v>
      </c>
      <c r="L883" t="s">
        <v>7918</v>
      </c>
      <c r="M883" t="s">
        <v>19247</v>
      </c>
      <c r="N883" t="s">
        <v>18841</v>
      </c>
      <c r="O883" t="s">
        <v>8392</v>
      </c>
      <c r="P883">
        <v>142</v>
      </c>
      <c r="Q883">
        <v>71</v>
      </c>
      <c r="R883">
        <v>11772</v>
      </c>
      <c r="U883" t="s">
        <v>19272</v>
      </c>
      <c r="V883" s="97"/>
      <c r="W883" s="97"/>
    </row>
    <row r="884" spans="1:24" customFormat="1" ht="14.25" customHeight="1" x14ac:dyDescent="0.25">
      <c r="A884" t="s">
        <v>19559</v>
      </c>
      <c r="B884" t="s">
        <v>8407</v>
      </c>
      <c r="C884" t="s">
        <v>8402</v>
      </c>
      <c r="D884" s="97">
        <v>42273</v>
      </c>
      <c r="E884" t="s">
        <v>261</v>
      </c>
      <c r="F884" t="s">
        <v>164</v>
      </c>
      <c r="G884" t="s">
        <v>7803</v>
      </c>
      <c r="I884" t="s">
        <v>7862</v>
      </c>
      <c r="J884" t="s">
        <v>2</v>
      </c>
      <c r="K884" t="s">
        <v>8050</v>
      </c>
      <c r="L884" t="s">
        <v>7918</v>
      </c>
      <c r="M884" t="s">
        <v>19247</v>
      </c>
      <c r="N884" t="s">
        <v>19561</v>
      </c>
      <c r="O884" t="s">
        <v>8392</v>
      </c>
      <c r="P884">
        <v>17</v>
      </c>
      <c r="Q884">
        <v>71</v>
      </c>
      <c r="R884">
        <v>1879</v>
      </c>
      <c r="U884" t="s">
        <v>19272</v>
      </c>
      <c r="V884" s="97"/>
      <c r="W884" s="97"/>
      <c r="X884" t="s">
        <v>19397</v>
      </c>
    </row>
    <row r="885" spans="1:24" customFormat="1" ht="14.25" customHeight="1" x14ac:dyDescent="0.25">
      <c r="A885" t="s">
        <v>19559</v>
      </c>
      <c r="B885" t="s">
        <v>8407</v>
      </c>
      <c r="C885" t="s">
        <v>8402</v>
      </c>
      <c r="D885" s="97">
        <v>42273</v>
      </c>
      <c r="E885" t="s">
        <v>261</v>
      </c>
      <c r="F885" t="s">
        <v>164</v>
      </c>
      <c r="G885" t="s">
        <v>7803</v>
      </c>
      <c r="H885" t="s">
        <v>19322</v>
      </c>
      <c r="I885" t="s">
        <v>7862</v>
      </c>
      <c r="J885" t="s">
        <v>2</v>
      </c>
      <c r="K885" t="s">
        <v>8050</v>
      </c>
      <c r="L885">
        <v>1</v>
      </c>
      <c r="M885" t="s">
        <v>19248</v>
      </c>
      <c r="N885" t="s">
        <v>8348</v>
      </c>
      <c r="O885" t="s">
        <v>8392</v>
      </c>
      <c r="P885">
        <v>154</v>
      </c>
      <c r="Q885">
        <v>154</v>
      </c>
      <c r="R885">
        <v>4000</v>
      </c>
      <c r="U885" t="s">
        <v>19272</v>
      </c>
      <c r="V885" s="97">
        <v>42226</v>
      </c>
      <c r="W885" s="97"/>
    </row>
    <row r="886" spans="1:24" customFormat="1" ht="14.25" customHeight="1" x14ac:dyDescent="0.25">
      <c r="A886" t="s">
        <v>19559</v>
      </c>
      <c r="B886" t="s">
        <v>8407</v>
      </c>
      <c r="C886" t="s">
        <v>8402</v>
      </c>
      <c r="D886" s="97">
        <v>42273</v>
      </c>
      <c r="E886" t="s">
        <v>261</v>
      </c>
      <c r="F886" t="s">
        <v>164</v>
      </c>
      <c r="G886" t="s">
        <v>7803</v>
      </c>
      <c r="H886" t="s">
        <v>19322</v>
      </c>
      <c r="I886" t="s">
        <v>7862</v>
      </c>
      <c r="J886" t="s">
        <v>2</v>
      </c>
      <c r="K886" t="s">
        <v>8050</v>
      </c>
      <c r="L886">
        <v>1</v>
      </c>
      <c r="M886" t="s">
        <v>19248</v>
      </c>
      <c r="N886" t="s">
        <v>7770</v>
      </c>
      <c r="O886" t="s">
        <v>8392</v>
      </c>
      <c r="P886">
        <v>770</v>
      </c>
      <c r="Q886">
        <v>154</v>
      </c>
      <c r="U886" t="s">
        <v>19272</v>
      </c>
      <c r="V886" s="97">
        <v>42226</v>
      </c>
      <c r="W886" s="97"/>
    </row>
    <row r="887" spans="1:24" customFormat="1" ht="14.25" customHeight="1" x14ac:dyDescent="0.25">
      <c r="A887" t="s">
        <v>19559</v>
      </c>
      <c r="B887" t="s">
        <v>8407</v>
      </c>
      <c r="C887" t="s">
        <v>8402</v>
      </c>
      <c r="D887" s="97">
        <v>42273</v>
      </c>
      <c r="E887" t="s">
        <v>261</v>
      </c>
      <c r="F887" t="s">
        <v>164</v>
      </c>
      <c r="G887" t="s">
        <v>7803</v>
      </c>
      <c r="H887" t="s">
        <v>19322</v>
      </c>
      <c r="I887" t="s">
        <v>7862</v>
      </c>
      <c r="J887" t="s">
        <v>2</v>
      </c>
      <c r="K887" t="s">
        <v>8050</v>
      </c>
      <c r="L887">
        <v>1</v>
      </c>
      <c r="M887" t="s">
        <v>19248</v>
      </c>
      <c r="N887" t="s">
        <v>19267</v>
      </c>
      <c r="O887" t="s">
        <v>8392</v>
      </c>
      <c r="P887">
        <v>308</v>
      </c>
      <c r="Q887">
        <v>154</v>
      </c>
      <c r="U887" t="s">
        <v>19272</v>
      </c>
      <c r="V887" s="97">
        <v>42226</v>
      </c>
      <c r="W887" s="97"/>
    </row>
    <row r="888" spans="1:24" customFormat="1" ht="14.25" customHeight="1" x14ac:dyDescent="0.25">
      <c r="A888" t="s">
        <v>19559</v>
      </c>
      <c r="B888" t="s">
        <v>8407</v>
      </c>
      <c r="C888" t="s">
        <v>8402</v>
      </c>
      <c r="D888" s="97">
        <v>42273</v>
      </c>
      <c r="E888" t="s">
        <v>261</v>
      </c>
      <c r="F888" t="s">
        <v>164</v>
      </c>
      <c r="G888" t="s">
        <v>7803</v>
      </c>
      <c r="H888" t="s">
        <v>19322</v>
      </c>
      <c r="I888" t="s">
        <v>7862</v>
      </c>
      <c r="J888" t="s">
        <v>2</v>
      </c>
      <c r="K888" t="s">
        <v>8050</v>
      </c>
      <c r="L888">
        <v>2</v>
      </c>
      <c r="M888" t="s">
        <v>19248</v>
      </c>
      <c r="N888" t="s">
        <v>8348</v>
      </c>
      <c r="O888" t="s">
        <v>8392</v>
      </c>
      <c r="P888">
        <v>128</v>
      </c>
      <c r="Q888">
        <v>128</v>
      </c>
      <c r="R888">
        <v>4000</v>
      </c>
      <c r="U888" t="s">
        <v>19272</v>
      </c>
      <c r="V888" s="97">
        <v>42226</v>
      </c>
      <c r="W888" s="97"/>
    </row>
    <row r="889" spans="1:24" customFormat="1" ht="14.25" customHeight="1" x14ac:dyDescent="0.25">
      <c r="A889" t="s">
        <v>19559</v>
      </c>
      <c r="B889" t="s">
        <v>8407</v>
      </c>
      <c r="C889" t="s">
        <v>8402</v>
      </c>
      <c r="D889" s="97">
        <v>42273</v>
      </c>
      <c r="E889" t="s">
        <v>261</v>
      </c>
      <c r="F889" t="s">
        <v>164</v>
      </c>
      <c r="G889" t="s">
        <v>7803</v>
      </c>
      <c r="H889" t="s">
        <v>19322</v>
      </c>
      <c r="I889" t="s">
        <v>7862</v>
      </c>
      <c r="J889" t="s">
        <v>2</v>
      </c>
      <c r="K889" t="s">
        <v>8050</v>
      </c>
      <c r="L889">
        <v>2</v>
      </c>
      <c r="M889" t="s">
        <v>19248</v>
      </c>
      <c r="N889" t="s">
        <v>7770</v>
      </c>
      <c r="O889" t="s">
        <v>8392</v>
      </c>
      <c r="P889">
        <v>640</v>
      </c>
      <c r="Q889">
        <v>128</v>
      </c>
      <c r="U889" t="s">
        <v>19272</v>
      </c>
      <c r="V889" s="97">
        <v>42226</v>
      </c>
      <c r="W889" s="97"/>
    </row>
    <row r="890" spans="1:24" customFormat="1" ht="14.25" customHeight="1" x14ac:dyDescent="0.25">
      <c r="A890" t="s">
        <v>19559</v>
      </c>
      <c r="B890" t="s">
        <v>8407</v>
      </c>
      <c r="C890" t="s">
        <v>8402</v>
      </c>
      <c r="D890" s="97">
        <v>42273</v>
      </c>
      <c r="E890" t="s">
        <v>261</v>
      </c>
      <c r="F890" t="s">
        <v>164</v>
      </c>
      <c r="G890" t="s">
        <v>7803</v>
      </c>
      <c r="H890" t="s">
        <v>19322</v>
      </c>
      <c r="I890" t="s">
        <v>7862</v>
      </c>
      <c r="J890" t="s">
        <v>2</v>
      </c>
      <c r="K890" t="s">
        <v>8050</v>
      </c>
      <c r="L890">
        <v>2</v>
      </c>
      <c r="M890" t="s">
        <v>19248</v>
      </c>
      <c r="N890" t="s">
        <v>19267</v>
      </c>
      <c r="O890" t="s">
        <v>8392</v>
      </c>
      <c r="P890">
        <v>256</v>
      </c>
      <c r="Q890">
        <v>128</v>
      </c>
      <c r="U890" t="s">
        <v>19272</v>
      </c>
      <c r="V890" s="97">
        <v>42226</v>
      </c>
      <c r="W890" s="97"/>
    </row>
    <row r="891" spans="1:24" customFormat="1" ht="14.25" customHeight="1" x14ac:dyDescent="0.25">
      <c r="A891" t="s">
        <v>19559</v>
      </c>
      <c r="B891" t="s">
        <v>8407</v>
      </c>
      <c r="C891" t="s">
        <v>8402</v>
      </c>
      <c r="D891" s="97">
        <v>42273</v>
      </c>
      <c r="E891" t="s">
        <v>261</v>
      </c>
      <c r="F891" t="s">
        <v>164</v>
      </c>
      <c r="G891" t="s">
        <v>7803</v>
      </c>
      <c r="H891" t="s">
        <v>19322</v>
      </c>
      <c r="I891" t="s">
        <v>7862</v>
      </c>
      <c r="J891" t="s">
        <v>2</v>
      </c>
      <c r="K891" t="s">
        <v>8050</v>
      </c>
      <c r="L891">
        <v>3</v>
      </c>
      <c r="M891" t="s">
        <v>19248</v>
      </c>
      <c r="N891" t="s">
        <v>8348</v>
      </c>
      <c r="O891" t="s">
        <v>8392</v>
      </c>
      <c r="P891">
        <v>70</v>
      </c>
      <c r="Q891">
        <v>70</v>
      </c>
      <c r="R891">
        <v>4000</v>
      </c>
      <c r="U891" t="s">
        <v>19272</v>
      </c>
      <c r="V891" s="97">
        <v>42226</v>
      </c>
      <c r="W891" s="97"/>
    </row>
    <row r="892" spans="1:24" customFormat="1" ht="14.25" customHeight="1" x14ac:dyDescent="0.25">
      <c r="A892" t="s">
        <v>19559</v>
      </c>
      <c r="B892" t="s">
        <v>8407</v>
      </c>
      <c r="C892" t="s">
        <v>8402</v>
      </c>
      <c r="D892" s="97">
        <v>42273</v>
      </c>
      <c r="E892" t="s">
        <v>261</v>
      </c>
      <c r="F892" t="s">
        <v>164</v>
      </c>
      <c r="G892" t="s">
        <v>7803</v>
      </c>
      <c r="H892" t="s">
        <v>19322</v>
      </c>
      <c r="I892" t="s">
        <v>7862</v>
      </c>
      <c r="J892" t="s">
        <v>2</v>
      </c>
      <c r="K892" t="s">
        <v>8050</v>
      </c>
      <c r="L892">
        <v>3</v>
      </c>
      <c r="M892" t="s">
        <v>19248</v>
      </c>
      <c r="N892" t="s">
        <v>7770</v>
      </c>
      <c r="O892" t="s">
        <v>8392</v>
      </c>
      <c r="P892">
        <v>350</v>
      </c>
      <c r="Q892">
        <v>70</v>
      </c>
      <c r="U892" t="s">
        <v>19272</v>
      </c>
      <c r="V892" s="97">
        <v>42226</v>
      </c>
      <c r="W892" s="97"/>
    </row>
    <row r="893" spans="1:24" customFormat="1" ht="14.25" customHeight="1" x14ac:dyDescent="0.25">
      <c r="A893" t="s">
        <v>19559</v>
      </c>
      <c r="B893" t="s">
        <v>8407</v>
      </c>
      <c r="C893" t="s">
        <v>8402</v>
      </c>
      <c r="D893" s="97">
        <v>42273</v>
      </c>
      <c r="E893" t="s">
        <v>261</v>
      </c>
      <c r="F893" t="s">
        <v>164</v>
      </c>
      <c r="G893" t="s">
        <v>7803</v>
      </c>
      <c r="H893" t="s">
        <v>19322</v>
      </c>
      <c r="I893" t="s">
        <v>7862</v>
      </c>
      <c r="J893" t="s">
        <v>2</v>
      </c>
      <c r="K893" t="s">
        <v>8050</v>
      </c>
      <c r="L893">
        <v>3</v>
      </c>
      <c r="M893" t="s">
        <v>19248</v>
      </c>
      <c r="N893" t="s">
        <v>19267</v>
      </c>
      <c r="O893" t="s">
        <v>8392</v>
      </c>
      <c r="P893">
        <v>140</v>
      </c>
      <c r="Q893">
        <v>70</v>
      </c>
      <c r="U893" t="s">
        <v>19272</v>
      </c>
      <c r="V893" s="97">
        <v>42226</v>
      </c>
      <c r="W893" s="97"/>
    </row>
    <row r="894" spans="1:24" customFormat="1" ht="14.25" customHeight="1" x14ac:dyDescent="0.25">
      <c r="A894" t="s">
        <v>19559</v>
      </c>
      <c r="B894" t="s">
        <v>8407</v>
      </c>
      <c r="C894" t="s">
        <v>8402</v>
      </c>
      <c r="D894" s="97">
        <v>42273</v>
      </c>
      <c r="E894" t="s">
        <v>261</v>
      </c>
      <c r="F894" t="s">
        <v>164</v>
      </c>
      <c r="G894" t="s">
        <v>7803</v>
      </c>
      <c r="H894" t="s">
        <v>19322</v>
      </c>
      <c r="I894" t="s">
        <v>7862</v>
      </c>
      <c r="J894" t="s">
        <v>2</v>
      </c>
      <c r="K894" t="s">
        <v>8050</v>
      </c>
      <c r="L894">
        <v>4</v>
      </c>
      <c r="M894" t="s">
        <v>19248</v>
      </c>
      <c r="N894" t="s">
        <v>8348</v>
      </c>
      <c r="O894" t="s">
        <v>8392</v>
      </c>
      <c r="P894">
        <v>42</v>
      </c>
      <c r="Q894">
        <v>42</v>
      </c>
      <c r="R894">
        <v>4000</v>
      </c>
      <c r="U894" t="s">
        <v>19272</v>
      </c>
      <c r="V894" s="97">
        <v>42226</v>
      </c>
      <c r="W894" s="97"/>
    </row>
    <row r="895" spans="1:24" customFormat="1" ht="14.25" customHeight="1" x14ac:dyDescent="0.25">
      <c r="A895" t="s">
        <v>19559</v>
      </c>
      <c r="B895" t="s">
        <v>8407</v>
      </c>
      <c r="C895" t="s">
        <v>8402</v>
      </c>
      <c r="D895" s="97">
        <v>42273</v>
      </c>
      <c r="E895" t="s">
        <v>261</v>
      </c>
      <c r="F895" t="s">
        <v>164</v>
      </c>
      <c r="G895" t="s">
        <v>7803</v>
      </c>
      <c r="H895" t="s">
        <v>19322</v>
      </c>
      <c r="I895" t="s">
        <v>7862</v>
      </c>
      <c r="J895" t="s">
        <v>2</v>
      </c>
      <c r="K895" t="s">
        <v>8050</v>
      </c>
      <c r="L895">
        <v>4</v>
      </c>
      <c r="M895" t="s">
        <v>19248</v>
      </c>
      <c r="N895" t="s">
        <v>7770</v>
      </c>
      <c r="O895" t="s">
        <v>8392</v>
      </c>
      <c r="P895">
        <v>210</v>
      </c>
      <c r="Q895">
        <v>42</v>
      </c>
      <c r="U895" t="s">
        <v>19272</v>
      </c>
      <c r="V895" s="97">
        <v>42226</v>
      </c>
      <c r="W895" s="97"/>
    </row>
    <row r="896" spans="1:24" customFormat="1" ht="14.25" customHeight="1" x14ac:dyDescent="0.25">
      <c r="A896" t="s">
        <v>19559</v>
      </c>
      <c r="B896" t="s">
        <v>8407</v>
      </c>
      <c r="C896" t="s">
        <v>8402</v>
      </c>
      <c r="D896" s="97">
        <v>42273</v>
      </c>
      <c r="E896" t="s">
        <v>261</v>
      </c>
      <c r="F896" t="s">
        <v>164</v>
      </c>
      <c r="G896" t="s">
        <v>7803</v>
      </c>
      <c r="H896" t="s">
        <v>19322</v>
      </c>
      <c r="I896" t="s">
        <v>7862</v>
      </c>
      <c r="J896" t="s">
        <v>2</v>
      </c>
      <c r="K896" t="s">
        <v>8050</v>
      </c>
      <c r="L896">
        <v>4</v>
      </c>
      <c r="M896" t="s">
        <v>19248</v>
      </c>
      <c r="N896" t="s">
        <v>19267</v>
      </c>
      <c r="O896" t="s">
        <v>8392</v>
      </c>
      <c r="P896">
        <v>84</v>
      </c>
      <c r="Q896">
        <v>42</v>
      </c>
      <c r="U896" t="s">
        <v>19272</v>
      </c>
      <c r="V896" s="97">
        <v>42226</v>
      </c>
      <c r="W896" s="97"/>
    </row>
    <row r="897" spans="1:24" customFormat="1" ht="14.25" customHeight="1" x14ac:dyDescent="0.25">
      <c r="A897" t="s">
        <v>19559</v>
      </c>
      <c r="B897" t="s">
        <v>8407</v>
      </c>
      <c r="C897" t="s">
        <v>8402</v>
      </c>
      <c r="D897" s="97">
        <v>42273</v>
      </c>
      <c r="E897" t="s">
        <v>261</v>
      </c>
      <c r="F897" t="s">
        <v>164</v>
      </c>
      <c r="G897" t="s">
        <v>7803</v>
      </c>
      <c r="H897" t="s">
        <v>19322</v>
      </c>
      <c r="I897" t="s">
        <v>7862</v>
      </c>
      <c r="J897" t="s">
        <v>2</v>
      </c>
      <c r="K897" t="s">
        <v>8050</v>
      </c>
      <c r="L897">
        <v>5</v>
      </c>
      <c r="M897" t="s">
        <v>19248</v>
      </c>
      <c r="N897" t="s">
        <v>8348</v>
      </c>
      <c r="O897" t="s">
        <v>8392</v>
      </c>
      <c r="P897">
        <v>62</v>
      </c>
      <c r="Q897">
        <v>62</v>
      </c>
      <c r="R897">
        <v>4000</v>
      </c>
      <c r="U897" t="s">
        <v>19272</v>
      </c>
      <c r="V897" s="97">
        <v>42226</v>
      </c>
      <c r="W897" s="97"/>
    </row>
    <row r="898" spans="1:24" customFormat="1" ht="14.25" customHeight="1" x14ac:dyDescent="0.25">
      <c r="A898" t="s">
        <v>19559</v>
      </c>
      <c r="B898" t="s">
        <v>8407</v>
      </c>
      <c r="C898" t="s">
        <v>8402</v>
      </c>
      <c r="D898" s="97">
        <v>42273</v>
      </c>
      <c r="E898" t="s">
        <v>261</v>
      </c>
      <c r="F898" t="s">
        <v>164</v>
      </c>
      <c r="G898" t="s">
        <v>7803</v>
      </c>
      <c r="H898" t="s">
        <v>19322</v>
      </c>
      <c r="I898" t="s">
        <v>7862</v>
      </c>
      <c r="J898" t="s">
        <v>2</v>
      </c>
      <c r="K898" t="s">
        <v>8050</v>
      </c>
      <c r="L898">
        <v>5</v>
      </c>
      <c r="M898" t="s">
        <v>19248</v>
      </c>
      <c r="N898" t="s">
        <v>7770</v>
      </c>
      <c r="O898" t="s">
        <v>8392</v>
      </c>
      <c r="P898">
        <v>310</v>
      </c>
      <c r="Q898">
        <v>62</v>
      </c>
      <c r="U898" t="s">
        <v>19272</v>
      </c>
      <c r="V898" s="97">
        <v>42226</v>
      </c>
      <c r="W898" s="97"/>
    </row>
    <row r="899" spans="1:24" customFormat="1" ht="14.25" customHeight="1" x14ac:dyDescent="0.25">
      <c r="A899" t="s">
        <v>19559</v>
      </c>
      <c r="B899" t="s">
        <v>8407</v>
      </c>
      <c r="C899" t="s">
        <v>8402</v>
      </c>
      <c r="D899" s="97">
        <v>42273</v>
      </c>
      <c r="E899" t="s">
        <v>261</v>
      </c>
      <c r="F899" t="s">
        <v>164</v>
      </c>
      <c r="G899" t="s">
        <v>7803</v>
      </c>
      <c r="H899" t="s">
        <v>19322</v>
      </c>
      <c r="I899" t="s">
        <v>7862</v>
      </c>
      <c r="J899" t="s">
        <v>2</v>
      </c>
      <c r="K899" t="s">
        <v>8050</v>
      </c>
      <c r="L899">
        <v>5</v>
      </c>
      <c r="M899" t="s">
        <v>19248</v>
      </c>
      <c r="N899" t="s">
        <v>19267</v>
      </c>
      <c r="O899" t="s">
        <v>8392</v>
      </c>
      <c r="P899">
        <v>124</v>
      </c>
      <c r="Q899">
        <v>62</v>
      </c>
      <c r="U899" t="s">
        <v>19272</v>
      </c>
      <c r="V899" s="97">
        <v>42226</v>
      </c>
      <c r="W899" s="97"/>
    </row>
    <row r="900" spans="1:24" customFormat="1" ht="14.25" customHeight="1" x14ac:dyDescent="0.25">
      <c r="A900" t="s">
        <v>19559</v>
      </c>
      <c r="B900" t="s">
        <v>8407</v>
      </c>
      <c r="C900" t="s">
        <v>8402</v>
      </c>
      <c r="D900" s="97">
        <v>42273</v>
      </c>
      <c r="E900" t="s">
        <v>261</v>
      </c>
      <c r="F900" t="s">
        <v>164</v>
      </c>
      <c r="G900" t="s">
        <v>7803</v>
      </c>
      <c r="H900" t="s">
        <v>19322</v>
      </c>
      <c r="I900" t="s">
        <v>7862</v>
      </c>
      <c r="J900" t="s">
        <v>2</v>
      </c>
      <c r="K900" t="s">
        <v>8050</v>
      </c>
      <c r="L900">
        <v>6</v>
      </c>
      <c r="M900" t="s">
        <v>19248</v>
      </c>
      <c r="N900" t="s">
        <v>8348</v>
      </c>
      <c r="O900" t="s">
        <v>8392</v>
      </c>
      <c r="P900">
        <v>100</v>
      </c>
      <c r="Q900">
        <v>100</v>
      </c>
      <c r="R900">
        <v>4000</v>
      </c>
      <c r="U900" t="s">
        <v>19272</v>
      </c>
      <c r="V900" s="97">
        <v>42226</v>
      </c>
      <c r="W900" s="97"/>
    </row>
    <row r="901" spans="1:24" customFormat="1" ht="14.25" customHeight="1" x14ac:dyDescent="0.25">
      <c r="A901" t="s">
        <v>19559</v>
      </c>
      <c r="B901" t="s">
        <v>8407</v>
      </c>
      <c r="C901" t="s">
        <v>8402</v>
      </c>
      <c r="D901" s="97">
        <v>42273</v>
      </c>
      <c r="E901" t="s">
        <v>261</v>
      </c>
      <c r="F901" t="s">
        <v>164</v>
      </c>
      <c r="G901" t="s">
        <v>7803</v>
      </c>
      <c r="H901" t="s">
        <v>19322</v>
      </c>
      <c r="I901" t="s">
        <v>7862</v>
      </c>
      <c r="J901" t="s">
        <v>2</v>
      </c>
      <c r="K901" t="s">
        <v>8050</v>
      </c>
      <c r="L901">
        <v>6</v>
      </c>
      <c r="M901" t="s">
        <v>19248</v>
      </c>
      <c r="N901" t="s">
        <v>7770</v>
      </c>
      <c r="O901" t="s">
        <v>8392</v>
      </c>
      <c r="P901">
        <v>500</v>
      </c>
      <c r="Q901">
        <v>100</v>
      </c>
      <c r="U901" t="s">
        <v>19272</v>
      </c>
      <c r="V901" s="97">
        <v>42226</v>
      </c>
      <c r="W901" s="97"/>
    </row>
    <row r="902" spans="1:24" customFormat="1" ht="14.25" customHeight="1" x14ac:dyDescent="0.25">
      <c r="A902" t="s">
        <v>19559</v>
      </c>
      <c r="B902" t="s">
        <v>8407</v>
      </c>
      <c r="C902" t="s">
        <v>8402</v>
      </c>
      <c r="D902" s="97">
        <v>42273</v>
      </c>
      <c r="E902" t="s">
        <v>261</v>
      </c>
      <c r="F902" t="s">
        <v>164</v>
      </c>
      <c r="G902" t="s">
        <v>7803</v>
      </c>
      <c r="H902" t="s">
        <v>19322</v>
      </c>
      <c r="I902" t="s">
        <v>7862</v>
      </c>
      <c r="J902" t="s">
        <v>2</v>
      </c>
      <c r="K902" t="s">
        <v>8050</v>
      </c>
      <c r="L902">
        <v>6</v>
      </c>
      <c r="M902" t="s">
        <v>19248</v>
      </c>
      <c r="N902" t="s">
        <v>19267</v>
      </c>
      <c r="O902" t="s">
        <v>8392</v>
      </c>
      <c r="P902">
        <v>200</v>
      </c>
      <c r="Q902">
        <v>100</v>
      </c>
      <c r="U902" t="s">
        <v>19272</v>
      </c>
      <c r="V902" s="97">
        <v>42226</v>
      </c>
      <c r="W902" s="97"/>
    </row>
    <row r="903" spans="1:24" customFormat="1" ht="14.25" customHeight="1" x14ac:dyDescent="0.25">
      <c r="A903" t="s">
        <v>19559</v>
      </c>
      <c r="B903" t="s">
        <v>8407</v>
      </c>
      <c r="C903" t="s">
        <v>8402</v>
      </c>
      <c r="D903" s="97">
        <v>42273</v>
      </c>
      <c r="E903" t="s">
        <v>261</v>
      </c>
      <c r="F903" t="s">
        <v>164</v>
      </c>
      <c r="G903" t="s">
        <v>7803</v>
      </c>
      <c r="H903" t="s">
        <v>19322</v>
      </c>
      <c r="I903" t="s">
        <v>7862</v>
      </c>
      <c r="J903" t="s">
        <v>2</v>
      </c>
      <c r="K903" t="s">
        <v>8050</v>
      </c>
      <c r="L903">
        <v>7</v>
      </c>
      <c r="M903" t="s">
        <v>19248</v>
      </c>
      <c r="N903" t="s">
        <v>8348</v>
      </c>
      <c r="O903" t="s">
        <v>8392</v>
      </c>
      <c r="P903">
        <v>64</v>
      </c>
      <c r="Q903">
        <v>64</v>
      </c>
      <c r="R903">
        <v>4000</v>
      </c>
      <c r="U903" t="s">
        <v>19272</v>
      </c>
      <c r="V903" s="97">
        <v>42226</v>
      </c>
      <c r="W903" s="97"/>
    </row>
    <row r="904" spans="1:24" customFormat="1" ht="14.25" customHeight="1" x14ac:dyDescent="0.25">
      <c r="A904" t="s">
        <v>19559</v>
      </c>
      <c r="B904" t="s">
        <v>8407</v>
      </c>
      <c r="C904" t="s">
        <v>8402</v>
      </c>
      <c r="D904" s="97">
        <v>42273</v>
      </c>
      <c r="E904" t="s">
        <v>261</v>
      </c>
      <c r="F904" t="s">
        <v>164</v>
      </c>
      <c r="G904" t="s">
        <v>7803</v>
      </c>
      <c r="H904" t="s">
        <v>19322</v>
      </c>
      <c r="I904" t="s">
        <v>7862</v>
      </c>
      <c r="J904" t="s">
        <v>2</v>
      </c>
      <c r="K904" t="s">
        <v>8050</v>
      </c>
      <c r="L904">
        <v>7</v>
      </c>
      <c r="M904" t="s">
        <v>19248</v>
      </c>
      <c r="N904" t="s">
        <v>7770</v>
      </c>
      <c r="O904" t="s">
        <v>8392</v>
      </c>
      <c r="P904">
        <v>320</v>
      </c>
      <c r="Q904">
        <v>64</v>
      </c>
      <c r="U904" t="s">
        <v>19272</v>
      </c>
      <c r="V904" s="97">
        <v>42226</v>
      </c>
      <c r="W904" s="97"/>
    </row>
    <row r="905" spans="1:24" customFormat="1" ht="14.25" customHeight="1" x14ac:dyDescent="0.25">
      <c r="A905" t="s">
        <v>19559</v>
      </c>
      <c r="B905" t="s">
        <v>8407</v>
      </c>
      <c r="C905" t="s">
        <v>8402</v>
      </c>
      <c r="D905" s="97">
        <v>42273</v>
      </c>
      <c r="E905" t="s">
        <v>261</v>
      </c>
      <c r="F905" t="s">
        <v>164</v>
      </c>
      <c r="G905" t="s">
        <v>7803</v>
      </c>
      <c r="H905" t="s">
        <v>19322</v>
      </c>
      <c r="I905" t="s">
        <v>7862</v>
      </c>
      <c r="J905" t="s">
        <v>2</v>
      </c>
      <c r="K905" t="s">
        <v>8050</v>
      </c>
      <c r="L905">
        <v>7</v>
      </c>
      <c r="M905" t="s">
        <v>19248</v>
      </c>
      <c r="N905" t="s">
        <v>19267</v>
      </c>
      <c r="O905" t="s">
        <v>8392</v>
      </c>
      <c r="P905">
        <v>128</v>
      </c>
      <c r="Q905">
        <v>64</v>
      </c>
      <c r="U905" t="s">
        <v>19272</v>
      </c>
      <c r="V905" s="97">
        <v>42226</v>
      </c>
      <c r="W905" s="97"/>
    </row>
    <row r="906" spans="1:24" customFormat="1" ht="14.25" customHeight="1" x14ac:dyDescent="0.25">
      <c r="A906" t="s">
        <v>19559</v>
      </c>
      <c r="B906" t="s">
        <v>8407</v>
      </c>
      <c r="C906" t="s">
        <v>8402</v>
      </c>
      <c r="D906" s="97">
        <v>42273</v>
      </c>
      <c r="E906" t="s">
        <v>261</v>
      </c>
      <c r="F906" t="s">
        <v>164</v>
      </c>
      <c r="G906" t="s">
        <v>7803</v>
      </c>
      <c r="H906" t="s">
        <v>19322</v>
      </c>
      <c r="I906" t="s">
        <v>7862</v>
      </c>
      <c r="J906" t="s">
        <v>2</v>
      </c>
      <c r="K906" t="s">
        <v>8050</v>
      </c>
      <c r="L906">
        <v>8</v>
      </c>
      <c r="M906" t="s">
        <v>19248</v>
      </c>
      <c r="N906" t="s">
        <v>8348</v>
      </c>
      <c r="O906" t="s">
        <v>8392</v>
      </c>
      <c r="P906">
        <v>82</v>
      </c>
      <c r="Q906">
        <v>82</v>
      </c>
      <c r="R906">
        <v>4000</v>
      </c>
      <c r="U906" t="s">
        <v>19272</v>
      </c>
      <c r="V906" s="97">
        <v>42226</v>
      </c>
      <c r="W906" s="97"/>
    </row>
    <row r="907" spans="1:24" customFormat="1" ht="14.25" customHeight="1" x14ac:dyDescent="0.25">
      <c r="A907" t="s">
        <v>19559</v>
      </c>
      <c r="B907" t="s">
        <v>8407</v>
      </c>
      <c r="C907" t="s">
        <v>8402</v>
      </c>
      <c r="D907" s="97">
        <v>42273</v>
      </c>
      <c r="E907" t="s">
        <v>261</v>
      </c>
      <c r="F907" t="s">
        <v>164</v>
      </c>
      <c r="G907" t="s">
        <v>7803</v>
      </c>
      <c r="H907" t="s">
        <v>19322</v>
      </c>
      <c r="I907" t="s">
        <v>7862</v>
      </c>
      <c r="J907" t="s">
        <v>2</v>
      </c>
      <c r="K907" t="s">
        <v>8050</v>
      </c>
      <c r="L907">
        <v>8</v>
      </c>
      <c r="M907" t="s">
        <v>19248</v>
      </c>
      <c r="N907" t="s">
        <v>7770</v>
      </c>
      <c r="O907" t="s">
        <v>8392</v>
      </c>
      <c r="P907">
        <v>410</v>
      </c>
      <c r="Q907">
        <v>82</v>
      </c>
      <c r="U907" t="s">
        <v>19272</v>
      </c>
      <c r="V907" s="97">
        <v>42226</v>
      </c>
      <c r="W907" s="97"/>
    </row>
    <row r="908" spans="1:24" customFormat="1" ht="14.25" customHeight="1" x14ac:dyDescent="0.25">
      <c r="A908" t="s">
        <v>19559</v>
      </c>
      <c r="B908" t="s">
        <v>8407</v>
      </c>
      <c r="C908" t="s">
        <v>8402</v>
      </c>
      <c r="D908" s="97">
        <v>42273</v>
      </c>
      <c r="E908" t="s">
        <v>261</v>
      </c>
      <c r="F908" t="s">
        <v>164</v>
      </c>
      <c r="G908" t="s">
        <v>7803</v>
      </c>
      <c r="H908" t="s">
        <v>19322</v>
      </c>
      <c r="I908" t="s">
        <v>7862</v>
      </c>
      <c r="J908" t="s">
        <v>2</v>
      </c>
      <c r="K908" t="s">
        <v>8050</v>
      </c>
      <c r="L908">
        <v>8</v>
      </c>
      <c r="M908" t="s">
        <v>19248</v>
      </c>
      <c r="N908" t="s">
        <v>19267</v>
      </c>
      <c r="O908" t="s">
        <v>8392</v>
      </c>
      <c r="P908">
        <v>164</v>
      </c>
      <c r="Q908">
        <v>82</v>
      </c>
      <c r="U908" t="s">
        <v>19272</v>
      </c>
      <c r="V908" s="97">
        <v>42226</v>
      </c>
      <c r="W908" s="97"/>
    </row>
    <row r="909" spans="1:24" customFormat="1" ht="14.25" customHeight="1" x14ac:dyDescent="0.25">
      <c r="A909" t="s">
        <v>19559</v>
      </c>
      <c r="B909" t="s">
        <v>8407</v>
      </c>
      <c r="C909" t="s">
        <v>8402</v>
      </c>
      <c r="D909" s="97">
        <v>42273</v>
      </c>
      <c r="E909" t="s">
        <v>261</v>
      </c>
      <c r="F909" t="s">
        <v>164</v>
      </c>
      <c r="G909" t="s">
        <v>7803</v>
      </c>
      <c r="H909" t="s">
        <v>19322</v>
      </c>
      <c r="I909" t="s">
        <v>7862</v>
      </c>
      <c r="J909" t="s">
        <v>2</v>
      </c>
      <c r="K909" t="s">
        <v>8050</v>
      </c>
      <c r="L909">
        <v>9</v>
      </c>
      <c r="M909" t="s">
        <v>19248</v>
      </c>
      <c r="N909" t="s">
        <v>8348</v>
      </c>
      <c r="O909" t="s">
        <v>8392</v>
      </c>
      <c r="P909">
        <v>131</v>
      </c>
      <c r="Q909">
        <v>131</v>
      </c>
      <c r="R909">
        <v>4000</v>
      </c>
      <c r="U909" t="s">
        <v>19272</v>
      </c>
      <c r="V909" s="97">
        <v>42226</v>
      </c>
      <c r="W909" s="97"/>
    </row>
    <row r="910" spans="1:24" customFormat="1" ht="14.25" customHeight="1" x14ac:dyDescent="0.25">
      <c r="A910" t="s">
        <v>19559</v>
      </c>
      <c r="B910" t="s">
        <v>8407</v>
      </c>
      <c r="C910" t="s">
        <v>8402</v>
      </c>
      <c r="D910" s="97">
        <v>42273</v>
      </c>
      <c r="E910" t="s">
        <v>261</v>
      </c>
      <c r="F910" t="s">
        <v>164</v>
      </c>
      <c r="G910" t="s">
        <v>7803</v>
      </c>
      <c r="H910" t="s">
        <v>19322</v>
      </c>
      <c r="I910" t="s">
        <v>7862</v>
      </c>
      <c r="J910" t="s">
        <v>2</v>
      </c>
      <c r="K910" t="s">
        <v>8050</v>
      </c>
      <c r="L910">
        <v>9</v>
      </c>
      <c r="M910" t="s">
        <v>19248</v>
      </c>
      <c r="N910" t="s">
        <v>7770</v>
      </c>
      <c r="O910" t="s">
        <v>8392</v>
      </c>
      <c r="P910">
        <v>655</v>
      </c>
      <c r="Q910">
        <v>131</v>
      </c>
      <c r="U910" t="s">
        <v>19272</v>
      </c>
      <c r="V910" s="97">
        <v>42226</v>
      </c>
      <c r="W910" s="97"/>
    </row>
    <row r="911" spans="1:24" customFormat="1" ht="14.25" customHeight="1" x14ac:dyDescent="0.25">
      <c r="A911" t="s">
        <v>19559</v>
      </c>
      <c r="B911" t="s">
        <v>8407</v>
      </c>
      <c r="C911" t="s">
        <v>8402</v>
      </c>
      <c r="D911" s="97">
        <v>42273</v>
      </c>
      <c r="E911" t="s">
        <v>261</v>
      </c>
      <c r="F911" t="s">
        <v>164</v>
      </c>
      <c r="G911" t="s">
        <v>7803</v>
      </c>
      <c r="H911" t="s">
        <v>19322</v>
      </c>
      <c r="I911" t="s">
        <v>7862</v>
      </c>
      <c r="J911" t="s">
        <v>2</v>
      </c>
      <c r="K911" t="s">
        <v>8050</v>
      </c>
      <c r="L911">
        <v>9</v>
      </c>
      <c r="M911" t="s">
        <v>19248</v>
      </c>
      <c r="N911" t="s">
        <v>19267</v>
      </c>
      <c r="O911" t="s">
        <v>8392</v>
      </c>
      <c r="P911">
        <v>262</v>
      </c>
      <c r="Q911">
        <v>131</v>
      </c>
      <c r="U911" t="s">
        <v>19272</v>
      </c>
      <c r="V911" s="97">
        <v>42226</v>
      </c>
      <c r="W911" s="97"/>
    </row>
    <row r="912" spans="1:24" customFormat="1" ht="14.25" customHeight="1" x14ac:dyDescent="0.25">
      <c r="A912" t="s">
        <v>19559</v>
      </c>
      <c r="B912" t="s">
        <v>18115</v>
      </c>
      <c r="C912" t="s">
        <v>8402</v>
      </c>
      <c r="D912" s="97">
        <v>42273</v>
      </c>
      <c r="E912" t="s">
        <v>261</v>
      </c>
      <c r="F912" t="s">
        <v>248</v>
      </c>
      <c r="G912" t="s">
        <v>7803</v>
      </c>
      <c r="I912" t="s">
        <v>7862</v>
      </c>
      <c r="J912" t="s">
        <v>2</v>
      </c>
      <c r="K912" t="s">
        <v>247</v>
      </c>
      <c r="L912">
        <v>1</v>
      </c>
      <c r="M912" t="s">
        <v>19247</v>
      </c>
      <c r="N912" t="s">
        <v>7771</v>
      </c>
      <c r="O912" t="s">
        <v>8392</v>
      </c>
      <c r="P912">
        <v>204</v>
      </c>
      <c r="Q912">
        <v>102</v>
      </c>
      <c r="R912">
        <v>4800</v>
      </c>
      <c r="U912" t="s">
        <v>19271</v>
      </c>
      <c r="V912" s="97">
        <v>42162</v>
      </c>
      <c r="W912" s="97">
        <v>42163</v>
      </c>
      <c r="X912" t="s">
        <v>19202</v>
      </c>
    </row>
    <row r="913" spans="1:24" customFormat="1" ht="14.25" customHeight="1" x14ac:dyDescent="0.25">
      <c r="A913" t="s">
        <v>19559</v>
      </c>
      <c r="B913" t="s">
        <v>18115</v>
      </c>
      <c r="C913" t="s">
        <v>8402</v>
      </c>
      <c r="D913" s="97">
        <v>42273</v>
      </c>
      <c r="E913" t="s">
        <v>261</v>
      </c>
      <c r="F913" t="s">
        <v>248</v>
      </c>
      <c r="G913" t="s">
        <v>7803</v>
      </c>
      <c r="I913" t="s">
        <v>7862</v>
      </c>
      <c r="J913" t="s">
        <v>2</v>
      </c>
      <c r="K913" t="s">
        <v>247</v>
      </c>
      <c r="L913">
        <v>2</v>
      </c>
      <c r="M913" t="s">
        <v>19247</v>
      </c>
      <c r="N913" t="s">
        <v>7771</v>
      </c>
      <c r="O913" t="s">
        <v>8392</v>
      </c>
      <c r="P913">
        <v>216</v>
      </c>
      <c r="Q913">
        <v>108</v>
      </c>
      <c r="R913">
        <v>4800</v>
      </c>
      <c r="U913" t="s">
        <v>19271</v>
      </c>
      <c r="V913" s="97">
        <v>42162</v>
      </c>
      <c r="W913" s="97">
        <v>42163</v>
      </c>
      <c r="X913" t="s">
        <v>19202</v>
      </c>
    </row>
    <row r="914" spans="1:24" customFormat="1" ht="14.25" customHeight="1" x14ac:dyDescent="0.25">
      <c r="A914" t="s">
        <v>19559</v>
      </c>
      <c r="B914" t="s">
        <v>18115</v>
      </c>
      <c r="C914" t="s">
        <v>8402</v>
      </c>
      <c r="D914" s="97">
        <v>42273</v>
      </c>
      <c r="E914" t="s">
        <v>261</v>
      </c>
      <c r="F914" t="s">
        <v>248</v>
      </c>
      <c r="G914" t="s">
        <v>7803</v>
      </c>
      <c r="I914" t="s">
        <v>7862</v>
      </c>
      <c r="J914" t="s">
        <v>2</v>
      </c>
      <c r="K914" t="s">
        <v>247</v>
      </c>
      <c r="L914">
        <v>3</v>
      </c>
      <c r="M914" t="s">
        <v>19247</v>
      </c>
      <c r="N914" t="s">
        <v>7771</v>
      </c>
      <c r="O914" t="s">
        <v>8392</v>
      </c>
      <c r="P914">
        <v>160</v>
      </c>
      <c r="Q914">
        <v>80</v>
      </c>
      <c r="R914">
        <v>4800</v>
      </c>
      <c r="U914" t="s">
        <v>19271</v>
      </c>
      <c r="V914" s="97">
        <v>42162</v>
      </c>
      <c r="W914" s="97">
        <v>42163</v>
      </c>
      <c r="X914" t="s">
        <v>19202</v>
      </c>
    </row>
    <row r="915" spans="1:24" customFormat="1" ht="14.25" customHeight="1" x14ac:dyDescent="0.25">
      <c r="A915" t="s">
        <v>19559</v>
      </c>
      <c r="B915" t="s">
        <v>18115</v>
      </c>
      <c r="C915" t="s">
        <v>8402</v>
      </c>
      <c r="D915" s="97">
        <v>42273</v>
      </c>
      <c r="E915" t="s">
        <v>261</v>
      </c>
      <c r="F915" t="s">
        <v>248</v>
      </c>
      <c r="G915" t="s">
        <v>7803</v>
      </c>
      <c r="I915" t="s">
        <v>7862</v>
      </c>
      <c r="J915" t="s">
        <v>2</v>
      </c>
      <c r="K915" t="s">
        <v>247</v>
      </c>
      <c r="L915">
        <v>4</v>
      </c>
      <c r="M915" t="s">
        <v>19247</v>
      </c>
      <c r="N915" t="s">
        <v>7771</v>
      </c>
      <c r="O915" t="s">
        <v>8392</v>
      </c>
      <c r="P915">
        <v>220</v>
      </c>
      <c r="Q915">
        <v>110</v>
      </c>
      <c r="R915">
        <v>4800</v>
      </c>
      <c r="U915" t="s">
        <v>19271</v>
      </c>
      <c r="V915" s="97">
        <v>42162</v>
      </c>
      <c r="W915" s="97">
        <v>42163</v>
      </c>
      <c r="X915" t="s">
        <v>19202</v>
      </c>
    </row>
    <row r="916" spans="1:24" customFormat="1" ht="14.25" customHeight="1" x14ac:dyDescent="0.25">
      <c r="A916" t="s">
        <v>19559</v>
      </c>
      <c r="B916" t="s">
        <v>18115</v>
      </c>
      <c r="C916" t="s">
        <v>8402</v>
      </c>
      <c r="D916" s="97">
        <v>42273</v>
      </c>
      <c r="E916" t="s">
        <v>261</v>
      </c>
      <c r="F916" t="s">
        <v>248</v>
      </c>
      <c r="G916" t="s">
        <v>7803</v>
      </c>
      <c r="I916" t="s">
        <v>7862</v>
      </c>
      <c r="J916" t="s">
        <v>2</v>
      </c>
      <c r="K916" t="s">
        <v>247</v>
      </c>
      <c r="L916">
        <v>5</v>
      </c>
      <c r="M916" t="s">
        <v>19247</v>
      </c>
      <c r="N916" t="s">
        <v>7771</v>
      </c>
      <c r="O916" t="s">
        <v>8392</v>
      </c>
      <c r="P916">
        <v>70</v>
      </c>
      <c r="Q916">
        <v>35</v>
      </c>
      <c r="R916">
        <v>4800</v>
      </c>
      <c r="U916" t="s">
        <v>19271</v>
      </c>
      <c r="V916" s="97">
        <v>42162</v>
      </c>
      <c r="W916" s="97">
        <v>42163</v>
      </c>
      <c r="X916" t="s">
        <v>19202</v>
      </c>
    </row>
    <row r="917" spans="1:24" customFormat="1" ht="14.25" customHeight="1" x14ac:dyDescent="0.25">
      <c r="A917" t="s">
        <v>19559</v>
      </c>
      <c r="B917" t="s">
        <v>18115</v>
      </c>
      <c r="C917" t="s">
        <v>8402</v>
      </c>
      <c r="D917" s="97">
        <v>42273</v>
      </c>
      <c r="E917" t="s">
        <v>261</v>
      </c>
      <c r="F917" t="s">
        <v>248</v>
      </c>
      <c r="G917" t="s">
        <v>7803</v>
      </c>
      <c r="I917" t="s">
        <v>7862</v>
      </c>
      <c r="J917" t="s">
        <v>2</v>
      </c>
      <c r="K917" t="s">
        <v>247</v>
      </c>
      <c r="L917">
        <v>6</v>
      </c>
      <c r="M917" t="s">
        <v>19247</v>
      </c>
      <c r="N917" t="s">
        <v>7771</v>
      </c>
      <c r="O917" t="s">
        <v>8392</v>
      </c>
      <c r="P917">
        <v>176</v>
      </c>
      <c r="Q917">
        <v>88</v>
      </c>
      <c r="R917">
        <v>4800</v>
      </c>
      <c r="U917" t="s">
        <v>19271</v>
      </c>
      <c r="V917" s="97">
        <v>42162</v>
      </c>
      <c r="W917" s="97">
        <v>42163</v>
      </c>
      <c r="X917" t="s">
        <v>19202</v>
      </c>
    </row>
    <row r="918" spans="1:24" customFormat="1" ht="14.25" customHeight="1" x14ac:dyDescent="0.25">
      <c r="A918" t="s">
        <v>19559</v>
      </c>
      <c r="B918" t="s">
        <v>18115</v>
      </c>
      <c r="C918" t="s">
        <v>8402</v>
      </c>
      <c r="D918" s="97">
        <v>42273</v>
      </c>
      <c r="E918" t="s">
        <v>261</v>
      </c>
      <c r="F918" t="s">
        <v>248</v>
      </c>
      <c r="G918" t="s">
        <v>7803</v>
      </c>
      <c r="I918" t="s">
        <v>7862</v>
      </c>
      <c r="J918" t="s">
        <v>2</v>
      </c>
      <c r="K918" t="s">
        <v>247</v>
      </c>
      <c r="L918">
        <v>7</v>
      </c>
      <c r="M918" t="s">
        <v>19247</v>
      </c>
      <c r="N918" t="s">
        <v>7771</v>
      </c>
      <c r="O918" t="s">
        <v>8392</v>
      </c>
      <c r="P918">
        <v>218</v>
      </c>
      <c r="Q918">
        <v>109</v>
      </c>
      <c r="R918">
        <v>4800</v>
      </c>
      <c r="U918" t="s">
        <v>19271</v>
      </c>
      <c r="V918" s="97">
        <v>42162</v>
      </c>
      <c r="W918" s="97">
        <v>42163</v>
      </c>
      <c r="X918" t="s">
        <v>19202</v>
      </c>
    </row>
    <row r="919" spans="1:24" customFormat="1" ht="14.25" customHeight="1" x14ac:dyDescent="0.25">
      <c r="A919" t="s">
        <v>19559</v>
      </c>
      <c r="B919" t="s">
        <v>18115</v>
      </c>
      <c r="C919" t="s">
        <v>8402</v>
      </c>
      <c r="D919" s="97">
        <v>42273</v>
      </c>
      <c r="E919" t="s">
        <v>261</v>
      </c>
      <c r="F919" t="s">
        <v>248</v>
      </c>
      <c r="G919" t="s">
        <v>7803</v>
      </c>
      <c r="I919" t="s">
        <v>7862</v>
      </c>
      <c r="J919" t="s">
        <v>2</v>
      </c>
      <c r="K919" t="s">
        <v>247</v>
      </c>
      <c r="L919">
        <v>8</v>
      </c>
      <c r="M919" t="s">
        <v>19247</v>
      </c>
      <c r="N919" t="s">
        <v>7771</v>
      </c>
      <c r="O919" t="s">
        <v>8392</v>
      </c>
      <c r="P919">
        <v>262</v>
      </c>
      <c r="Q919">
        <v>131</v>
      </c>
      <c r="R919">
        <v>4800</v>
      </c>
      <c r="U919" t="s">
        <v>19271</v>
      </c>
      <c r="V919" s="97">
        <v>42162</v>
      </c>
      <c r="W919" s="97">
        <v>42163</v>
      </c>
      <c r="X919" t="s">
        <v>19202</v>
      </c>
    </row>
    <row r="920" spans="1:24" customFormat="1" ht="14.25" customHeight="1" x14ac:dyDescent="0.25">
      <c r="A920" t="s">
        <v>19559</v>
      </c>
      <c r="B920" t="s">
        <v>18115</v>
      </c>
      <c r="C920" t="s">
        <v>8402</v>
      </c>
      <c r="D920" s="97">
        <v>42273</v>
      </c>
      <c r="E920" t="s">
        <v>261</v>
      </c>
      <c r="F920" t="s">
        <v>248</v>
      </c>
      <c r="G920" t="s">
        <v>7803</v>
      </c>
      <c r="I920" t="s">
        <v>7862</v>
      </c>
      <c r="J920" t="s">
        <v>2</v>
      </c>
      <c r="K920" t="s">
        <v>247</v>
      </c>
      <c r="L920">
        <v>9</v>
      </c>
      <c r="M920" t="s">
        <v>19247</v>
      </c>
      <c r="N920" t="s">
        <v>7771</v>
      </c>
      <c r="O920" t="s">
        <v>8392</v>
      </c>
      <c r="P920">
        <v>154</v>
      </c>
      <c r="Q920">
        <v>77</v>
      </c>
      <c r="R920">
        <v>4800</v>
      </c>
      <c r="U920" t="s">
        <v>19271</v>
      </c>
      <c r="V920" s="97">
        <v>42162</v>
      </c>
      <c r="W920" s="97">
        <v>42163</v>
      </c>
      <c r="X920" t="s">
        <v>19202</v>
      </c>
    </row>
    <row r="921" spans="1:24" customFormat="1" ht="14.25" customHeight="1" x14ac:dyDescent="0.25">
      <c r="A921" t="s">
        <v>19559</v>
      </c>
      <c r="B921" t="s">
        <v>18116</v>
      </c>
      <c r="C921" t="s">
        <v>8402</v>
      </c>
      <c r="D921" s="97">
        <v>42273</v>
      </c>
      <c r="E921" t="s">
        <v>261</v>
      </c>
      <c r="F921" t="s">
        <v>283</v>
      </c>
      <c r="G921" t="s">
        <v>7803</v>
      </c>
      <c r="H921" t="s">
        <v>19323</v>
      </c>
      <c r="I921" t="s">
        <v>7862</v>
      </c>
      <c r="J921" t="s">
        <v>2</v>
      </c>
      <c r="K921" t="s">
        <v>282</v>
      </c>
      <c r="L921" t="s">
        <v>7918</v>
      </c>
      <c r="M921" t="s">
        <v>19247</v>
      </c>
      <c r="N921" t="s">
        <v>18841</v>
      </c>
      <c r="O921" t="s">
        <v>8392</v>
      </c>
      <c r="P921">
        <v>2140</v>
      </c>
      <c r="Q921">
        <v>1070</v>
      </c>
      <c r="R921">
        <v>11772</v>
      </c>
      <c r="U921" t="s">
        <v>7775</v>
      </c>
      <c r="V921" s="97"/>
      <c r="W921" s="97"/>
    </row>
    <row r="922" spans="1:24" customFormat="1" ht="14.25" customHeight="1" x14ac:dyDescent="0.25">
      <c r="A922" t="s">
        <v>19559</v>
      </c>
      <c r="B922" t="s">
        <v>8407</v>
      </c>
      <c r="C922" t="s">
        <v>8402</v>
      </c>
      <c r="D922" s="97">
        <v>42273</v>
      </c>
      <c r="E922" t="s">
        <v>261</v>
      </c>
      <c r="F922" t="s">
        <v>64</v>
      </c>
      <c r="G922" t="s">
        <v>7803</v>
      </c>
      <c r="H922" t="s">
        <v>19717</v>
      </c>
      <c r="I922" t="s">
        <v>7862</v>
      </c>
      <c r="J922" t="s">
        <v>2</v>
      </c>
      <c r="K922" t="s">
        <v>8040</v>
      </c>
      <c r="L922">
        <v>1</v>
      </c>
      <c r="M922" t="s">
        <v>19248</v>
      </c>
      <c r="N922" t="s">
        <v>8348</v>
      </c>
      <c r="O922" t="s">
        <v>8392</v>
      </c>
      <c r="P922">
        <v>138</v>
      </c>
      <c r="Q922">
        <v>138</v>
      </c>
      <c r="R922">
        <v>4000</v>
      </c>
      <c r="U922" t="s">
        <v>19271</v>
      </c>
      <c r="V922" s="97">
        <v>42258</v>
      </c>
      <c r="W922" s="97">
        <v>42258</v>
      </c>
    </row>
    <row r="923" spans="1:24" customFormat="1" ht="14.25" customHeight="1" x14ac:dyDescent="0.25">
      <c r="A923" t="s">
        <v>19559</v>
      </c>
      <c r="B923" t="s">
        <v>8407</v>
      </c>
      <c r="C923" t="s">
        <v>8402</v>
      </c>
      <c r="D923" s="97">
        <v>42273</v>
      </c>
      <c r="E923" t="s">
        <v>261</v>
      </c>
      <c r="F923" t="s">
        <v>64</v>
      </c>
      <c r="G923" t="s">
        <v>7803</v>
      </c>
      <c r="H923" t="s">
        <v>19717</v>
      </c>
      <c r="I923" t="s">
        <v>7862</v>
      </c>
      <c r="J923" t="s">
        <v>2</v>
      </c>
      <c r="K923" t="s">
        <v>8040</v>
      </c>
      <c r="L923">
        <v>1</v>
      </c>
      <c r="M923" t="s">
        <v>19248</v>
      </c>
      <c r="N923" t="s">
        <v>7770</v>
      </c>
      <c r="O923" t="s">
        <v>8392</v>
      </c>
      <c r="P923">
        <v>690</v>
      </c>
      <c r="Q923">
        <v>138</v>
      </c>
      <c r="R923">
        <v>500</v>
      </c>
      <c r="U923" t="s">
        <v>19271</v>
      </c>
      <c r="V923" s="97">
        <v>42258</v>
      </c>
      <c r="W923" s="97">
        <v>42258</v>
      </c>
    </row>
    <row r="924" spans="1:24" customFormat="1" ht="14.25" customHeight="1" x14ac:dyDescent="0.25">
      <c r="A924" t="s">
        <v>19559</v>
      </c>
      <c r="B924" t="s">
        <v>8407</v>
      </c>
      <c r="C924" t="s">
        <v>8402</v>
      </c>
      <c r="D924" s="97">
        <v>42273</v>
      </c>
      <c r="E924" t="s">
        <v>261</v>
      </c>
      <c r="F924" t="s">
        <v>64</v>
      </c>
      <c r="G924" t="s">
        <v>7803</v>
      </c>
      <c r="H924" t="s">
        <v>19717</v>
      </c>
      <c r="I924" t="s">
        <v>7862</v>
      </c>
      <c r="J924" t="s">
        <v>2</v>
      </c>
      <c r="K924" t="s">
        <v>8040</v>
      </c>
      <c r="L924">
        <v>1</v>
      </c>
      <c r="M924" t="s">
        <v>19248</v>
      </c>
      <c r="N924" t="s">
        <v>19267</v>
      </c>
      <c r="O924" t="s">
        <v>8392</v>
      </c>
      <c r="P924">
        <v>276</v>
      </c>
      <c r="Q924">
        <v>138</v>
      </c>
      <c r="U924" t="s">
        <v>19271</v>
      </c>
      <c r="V924" s="97">
        <v>42258</v>
      </c>
      <c r="W924" s="97">
        <v>42258</v>
      </c>
    </row>
    <row r="925" spans="1:24" customFormat="1" ht="14.25" customHeight="1" x14ac:dyDescent="0.25">
      <c r="A925" t="s">
        <v>19559</v>
      </c>
      <c r="B925" t="s">
        <v>8407</v>
      </c>
      <c r="C925" t="s">
        <v>8402</v>
      </c>
      <c r="D925" s="97">
        <v>42273</v>
      </c>
      <c r="E925" t="s">
        <v>261</v>
      </c>
      <c r="F925" t="s">
        <v>64</v>
      </c>
      <c r="G925" t="s">
        <v>7803</v>
      </c>
      <c r="H925" t="s">
        <v>19717</v>
      </c>
      <c r="I925" t="s">
        <v>7862</v>
      </c>
      <c r="J925" t="s">
        <v>2</v>
      </c>
      <c r="K925" t="s">
        <v>8040</v>
      </c>
      <c r="L925">
        <v>2</v>
      </c>
      <c r="M925" t="s">
        <v>19248</v>
      </c>
      <c r="N925" t="s">
        <v>8348</v>
      </c>
      <c r="O925" t="s">
        <v>8392</v>
      </c>
      <c r="P925">
        <v>98</v>
      </c>
      <c r="Q925">
        <v>98</v>
      </c>
      <c r="R925">
        <v>4000</v>
      </c>
      <c r="U925" t="s">
        <v>19272</v>
      </c>
      <c r="V925" s="97">
        <v>42258</v>
      </c>
      <c r="W925" s="97"/>
    </row>
    <row r="926" spans="1:24" customFormat="1" ht="14.25" customHeight="1" x14ac:dyDescent="0.25">
      <c r="A926" t="s">
        <v>19559</v>
      </c>
      <c r="B926" t="s">
        <v>8407</v>
      </c>
      <c r="C926" t="s">
        <v>8402</v>
      </c>
      <c r="D926" s="97">
        <v>42273</v>
      </c>
      <c r="E926" t="s">
        <v>261</v>
      </c>
      <c r="F926" t="s">
        <v>64</v>
      </c>
      <c r="G926" t="s">
        <v>7803</v>
      </c>
      <c r="H926" t="s">
        <v>19717</v>
      </c>
      <c r="I926" t="s">
        <v>7862</v>
      </c>
      <c r="J926" t="s">
        <v>2</v>
      </c>
      <c r="K926" t="s">
        <v>8040</v>
      </c>
      <c r="L926">
        <v>2</v>
      </c>
      <c r="M926" t="s">
        <v>19248</v>
      </c>
      <c r="N926" t="s">
        <v>7770</v>
      </c>
      <c r="O926" t="s">
        <v>8392</v>
      </c>
      <c r="P926">
        <v>490</v>
      </c>
      <c r="Q926">
        <v>98</v>
      </c>
      <c r="R926">
        <v>500</v>
      </c>
      <c r="U926" t="s">
        <v>19272</v>
      </c>
      <c r="V926" s="97">
        <v>42258</v>
      </c>
      <c r="W926" s="97"/>
    </row>
    <row r="927" spans="1:24" customFormat="1" ht="14.25" customHeight="1" x14ac:dyDescent="0.25">
      <c r="A927" t="s">
        <v>19559</v>
      </c>
      <c r="B927" t="s">
        <v>8407</v>
      </c>
      <c r="C927" t="s">
        <v>8402</v>
      </c>
      <c r="D927" s="97">
        <v>42273</v>
      </c>
      <c r="E927" t="s">
        <v>261</v>
      </c>
      <c r="F927" t="s">
        <v>64</v>
      </c>
      <c r="G927" t="s">
        <v>7803</v>
      </c>
      <c r="H927" t="s">
        <v>19717</v>
      </c>
      <c r="I927" t="s">
        <v>7862</v>
      </c>
      <c r="J927" t="s">
        <v>2</v>
      </c>
      <c r="K927" t="s">
        <v>8040</v>
      </c>
      <c r="L927">
        <v>2</v>
      </c>
      <c r="M927" t="s">
        <v>19248</v>
      </c>
      <c r="N927" t="s">
        <v>19267</v>
      </c>
      <c r="O927" t="s">
        <v>8392</v>
      </c>
      <c r="P927">
        <v>196</v>
      </c>
      <c r="Q927">
        <v>98</v>
      </c>
      <c r="U927" t="s">
        <v>19272</v>
      </c>
      <c r="V927" s="97">
        <v>42258</v>
      </c>
      <c r="W927" s="97"/>
    </row>
    <row r="928" spans="1:24" customFormat="1" ht="14.25" customHeight="1" x14ac:dyDescent="0.25">
      <c r="A928" t="s">
        <v>19559</v>
      </c>
      <c r="B928" t="s">
        <v>8407</v>
      </c>
      <c r="C928" t="s">
        <v>8402</v>
      </c>
      <c r="D928" s="97">
        <v>42273</v>
      </c>
      <c r="E928" t="s">
        <v>261</v>
      </c>
      <c r="F928" t="s">
        <v>64</v>
      </c>
      <c r="G928" t="s">
        <v>7803</v>
      </c>
      <c r="H928" t="s">
        <v>19717</v>
      </c>
      <c r="I928" t="s">
        <v>7862</v>
      </c>
      <c r="J928" t="s">
        <v>2</v>
      </c>
      <c r="K928" t="s">
        <v>8040</v>
      </c>
      <c r="L928">
        <v>3</v>
      </c>
      <c r="M928" t="s">
        <v>19248</v>
      </c>
      <c r="N928" t="s">
        <v>8348</v>
      </c>
      <c r="O928" t="s">
        <v>8392</v>
      </c>
      <c r="P928">
        <v>205</v>
      </c>
      <c r="Q928">
        <v>205</v>
      </c>
      <c r="R928">
        <v>4000</v>
      </c>
      <c r="U928" t="s">
        <v>7775</v>
      </c>
      <c r="V928" s="97">
        <v>42271</v>
      </c>
      <c r="W928" s="97"/>
    </row>
    <row r="929" spans="1:23" customFormat="1" ht="14.25" customHeight="1" x14ac:dyDescent="0.25">
      <c r="A929" t="s">
        <v>19559</v>
      </c>
      <c r="B929" t="s">
        <v>8407</v>
      </c>
      <c r="C929" t="s">
        <v>8402</v>
      </c>
      <c r="D929" s="97">
        <v>42273</v>
      </c>
      <c r="E929" t="s">
        <v>261</v>
      </c>
      <c r="F929" t="s">
        <v>64</v>
      </c>
      <c r="G929" t="s">
        <v>7803</v>
      </c>
      <c r="H929" t="s">
        <v>19717</v>
      </c>
      <c r="I929" t="s">
        <v>7862</v>
      </c>
      <c r="J929" t="s">
        <v>2</v>
      </c>
      <c r="K929" t="s">
        <v>8040</v>
      </c>
      <c r="L929">
        <v>3</v>
      </c>
      <c r="M929" t="s">
        <v>19248</v>
      </c>
      <c r="N929" t="s">
        <v>7770</v>
      </c>
      <c r="O929" t="s">
        <v>8392</v>
      </c>
      <c r="P929">
        <v>1025</v>
      </c>
      <c r="Q929">
        <v>205</v>
      </c>
      <c r="R929">
        <v>500</v>
      </c>
      <c r="U929" t="s">
        <v>7775</v>
      </c>
      <c r="V929" s="97">
        <v>42271</v>
      </c>
      <c r="W929" s="97"/>
    </row>
    <row r="930" spans="1:23" customFormat="1" ht="14.25" customHeight="1" x14ac:dyDescent="0.25">
      <c r="A930" t="s">
        <v>19559</v>
      </c>
      <c r="B930" t="s">
        <v>8407</v>
      </c>
      <c r="C930" t="s">
        <v>8402</v>
      </c>
      <c r="D930" s="97">
        <v>42273</v>
      </c>
      <c r="E930" t="s">
        <v>261</v>
      </c>
      <c r="F930" t="s">
        <v>64</v>
      </c>
      <c r="G930" t="s">
        <v>7803</v>
      </c>
      <c r="H930" t="s">
        <v>19717</v>
      </c>
      <c r="I930" t="s">
        <v>7862</v>
      </c>
      <c r="J930" t="s">
        <v>2</v>
      </c>
      <c r="K930" t="s">
        <v>8040</v>
      </c>
      <c r="L930">
        <v>3</v>
      </c>
      <c r="M930" t="s">
        <v>19248</v>
      </c>
      <c r="N930" t="s">
        <v>19267</v>
      </c>
      <c r="O930" t="s">
        <v>8392</v>
      </c>
      <c r="P930">
        <v>410</v>
      </c>
      <c r="Q930">
        <v>205</v>
      </c>
      <c r="U930" t="s">
        <v>7775</v>
      </c>
      <c r="V930" s="97">
        <v>42271</v>
      </c>
      <c r="W930" s="97"/>
    </row>
    <row r="931" spans="1:23" customFormat="1" ht="14.25" customHeight="1" x14ac:dyDescent="0.25">
      <c r="A931" t="s">
        <v>19559</v>
      </c>
      <c r="B931" t="s">
        <v>8407</v>
      </c>
      <c r="C931" t="s">
        <v>8402</v>
      </c>
      <c r="D931" s="97">
        <v>42273</v>
      </c>
      <c r="E931" t="s">
        <v>261</v>
      </c>
      <c r="F931" t="s">
        <v>64</v>
      </c>
      <c r="G931" t="s">
        <v>7803</v>
      </c>
      <c r="H931" t="s">
        <v>19717</v>
      </c>
      <c r="I931" t="s">
        <v>7862</v>
      </c>
      <c r="J931" t="s">
        <v>2</v>
      </c>
      <c r="K931" t="s">
        <v>8040</v>
      </c>
      <c r="L931">
        <v>4</v>
      </c>
      <c r="M931" t="s">
        <v>19248</v>
      </c>
      <c r="N931" t="s">
        <v>8348</v>
      </c>
      <c r="O931" t="s">
        <v>8392</v>
      </c>
      <c r="P931">
        <v>171</v>
      </c>
      <c r="Q931">
        <v>171</v>
      </c>
      <c r="R931">
        <v>4000</v>
      </c>
      <c r="U931" t="s">
        <v>7775</v>
      </c>
      <c r="V931" s="97">
        <v>42271</v>
      </c>
      <c r="W931" s="97"/>
    </row>
    <row r="932" spans="1:23" customFormat="1" ht="14.25" customHeight="1" x14ac:dyDescent="0.25">
      <c r="A932" t="s">
        <v>19559</v>
      </c>
      <c r="B932" t="s">
        <v>8407</v>
      </c>
      <c r="C932" t="s">
        <v>8402</v>
      </c>
      <c r="D932" s="97">
        <v>42273</v>
      </c>
      <c r="E932" t="s">
        <v>261</v>
      </c>
      <c r="F932" t="s">
        <v>64</v>
      </c>
      <c r="G932" t="s">
        <v>7803</v>
      </c>
      <c r="H932" t="s">
        <v>19717</v>
      </c>
      <c r="I932" t="s">
        <v>7862</v>
      </c>
      <c r="J932" t="s">
        <v>2</v>
      </c>
      <c r="K932" t="s">
        <v>8040</v>
      </c>
      <c r="L932">
        <v>4</v>
      </c>
      <c r="M932" t="s">
        <v>19248</v>
      </c>
      <c r="N932" t="s">
        <v>7770</v>
      </c>
      <c r="O932" t="s">
        <v>8392</v>
      </c>
      <c r="P932">
        <v>855</v>
      </c>
      <c r="Q932">
        <v>171</v>
      </c>
      <c r="R932">
        <v>500</v>
      </c>
      <c r="U932" t="s">
        <v>7775</v>
      </c>
      <c r="V932" s="97">
        <v>42271</v>
      </c>
      <c r="W932" s="97"/>
    </row>
    <row r="933" spans="1:23" customFormat="1" ht="14.25" customHeight="1" x14ac:dyDescent="0.25">
      <c r="A933" t="s">
        <v>19559</v>
      </c>
      <c r="B933" t="s">
        <v>8407</v>
      </c>
      <c r="C933" t="s">
        <v>8402</v>
      </c>
      <c r="D933" s="97">
        <v>42273</v>
      </c>
      <c r="E933" t="s">
        <v>261</v>
      </c>
      <c r="F933" t="s">
        <v>64</v>
      </c>
      <c r="G933" t="s">
        <v>7803</v>
      </c>
      <c r="H933" t="s">
        <v>19717</v>
      </c>
      <c r="I933" t="s">
        <v>7862</v>
      </c>
      <c r="J933" t="s">
        <v>2</v>
      </c>
      <c r="K933" t="s">
        <v>8040</v>
      </c>
      <c r="L933">
        <v>4</v>
      </c>
      <c r="M933" t="s">
        <v>19248</v>
      </c>
      <c r="N933" t="s">
        <v>19267</v>
      </c>
      <c r="O933" t="s">
        <v>8392</v>
      </c>
      <c r="P933">
        <v>342</v>
      </c>
      <c r="Q933">
        <v>171</v>
      </c>
      <c r="U933" t="s">
        <v>7775</v>
      </c>
      <c r="V933" s="97">
        <v>42271</v>
      </c>
      <c r="W933" s="97"/>
    </row>
    <row r="934" spans="1:23" customFormat="1" ht="14.25" customHeight="1" x14ac:dyDescent="0.25">
      <c r="A934" t="s">
        <v>19559</v>
      </c>
      <c r="B934" t="s">
        <v>8407</v>
      </c>
      <c r="C934" t="s">
        <v>8402</v>
      </c>
      <c r="D934" s="97">
        <v>42273</v>
      </c>
      <c r="E934" t="s">
        <v>261</v>
      </c>
      <c r="F934" t="s">
        <v>64</v>
      </c>
      <c r="G934" t="s">
        <v>7803</v>
      </c>
      <c r="H934" t="s">
        <v>19717</v>
      </c>
      <c r="I934" t="s">
        <v>7862</v>
      </c>
      <c r="J934" t="s">
        <v>2</v>
      </c>
      <c r="K934" t="s">
        <v>8040</v>
      </c>
      <c r="L934">
        <v>5</v>
      </c>
      <c r="M934" t="s">
        <v>19248</v>
      </c>
      <c r="N934" t="s">
        <v>8348</v>
      </c>
      <c r="O934" t="s">
        <v>8392</v>
      </c>
      <c r="P934">
        <v>168</v>
      </c>
      <c r="Q934">
        <v>168</v>
      </c>
      <c r="R934">
        <v>4000</v>
      </c>
      <c r="U934" t="s">
        <v>19271</v>
      </c>
      <c r="V934" s="97">
        <v>42248</v>
      </c>
      <c r="W934" s="97">
        <v>42248</v>
      </c>
    </row>
    <row r="935" spans="1:23" customFormat="1" ht="14.25" customHeight="1" x14ac:dyDescent="0.25">
      <c r="A935" t="s">
        <v>19559</v>
      </c>
      <c r="B935" t="s">
        <v>8407</v>
      </c>
      <c r="C935" t="s">
        <v>8402</v>
      </c>
      <c r="D935" s="97">
        <v>42273</v>
      </c>
      <c r="E935" t="s">
        <v>261</v>
      </c>
      <c r="F935" t="s">
        <v>64</v>
      </c>
      <c r="G935" t="s">
        <v>7803</v>
      </c>
      <c r="H935" t="s">
        <v>19717</v>
      </c>
      <c r="I935" t="s">
        <v>7862</v>
      </c>
      <c r="J935" t="s">
        <v>2</v>
      </c>
      <c r="K935" t="s">
        <v>8040</v>
      </c>
      <c r="L935">
        <v>5</v>
      </c>
      <c r="M935" t="s">
        <v>19248</v>
      </c>
      <c r="N935" t="s">
        <v>7770</v>
      </c>
      <c r="O935" t="s">
        <v>8392</v>
      </c>
      <c r="P935">
        <v>840</v>
      </c>
      <c r="Q935">
        <v>168</v>
      </c>
      <c r="R935">
        <v>500</v>
      </c>
      <c r="U935" t="s">
        <v>19271</v>
      </c>
      <c r="V935" s="97">
        <v>42248</v>
      </c>
      <c r="W935" s="97">
        <v>42248</v>
      </c>
    </row>
    <row r="936" spans="1:23" customFormat="1" ht="14.25" customHeight="1" x14ac:dyDescent="0.25">
      <c r="A936" t="s">
        <v>19559</v>
      </c>
      <c r="B936" t="s">
        <v>8407</v>
      </c>
      <c r="C936" t="s">
        <v>8402</v>
      </c>
      <c r="D936" s="97">
        <v>42273</v>
      </c>
      <c r="E936" t="s">
        <v>261</v>
      </c>
      <c r="F936" t="s">
        <v>64</v>
      </c>
      <c r="G936" t="s">
        <v>7803</v>
      </c>
      <c r="H936" t="s">
        <v>19717</v>
      </c>
      <c r="I936" t="s">
        <v>7862</v>
      </c>
      <c r="J936" t="s">
        <v>2</v>
      </c>
      <c r="K936" t="s">
        <v>8040</v>
      </c>
      <c r="L936">
        <v>5</v>
      </c>
      <c r="M936" t="s">
        <v>19248</v>
      </c>
      <c r="N936" t="s">
        <v>19267</v>
      </c>
      <c r="O936" t="s">
        <v>8392</v>
      </c>
      <c r="P936">
        <v>336</v>
      </c>
      <c r="Q936">
        <v>168</v>
      </c>
      <c r="U936" t="s">
        <v>19271</v>
      </c>
      <c r="V936" s="97">
        <v>42248</v>
      </c>
      <c r="W936" s="97">
        <v>42248</v>
      </c>
    </row>
    <row r="937" spans="1:23" customFormat="1" ht="14.25" customHeight="1" x14ac:dyDescent="0.25">
      <c r="A937" t="s">
        <v>19559</v>
      </c>
      <c r="B937" t="s">
        <v>8407</v>
      </c>
      <c r="C937" t="s">
        <v>8402</v>
      </c>
      <c r="D937" s="97">
        <v>42273</v>
      </c>
      <c r="E937" t="s">
        <v>261</v>
      </c>
      <c r="F937" t="s">
        <v>64</v>
      </c>
      <c r="G937" t="s">
        <v>7803</v>
      </c>
      <c r="H937" t="s">
        <v>19717</v>
      </c>
      <c r="I937" t="s">
        <v>7862</v>
      </c>
      <c r="J937" t="s">
        <v>2</v>
      </c>
      <c r="K937" t="s">
        <v>8040</v>
      </c>
      <c r="L937">
        <v>6</v>
      </c>
      <c r="M937" t="s">
        <v>19248</v>
      </c>
      <c r="N937" t="s">
        <v>8348</v>
      </c>
      <c r="O937" t="s">
        <v>8392</v>
      </c>
      <c r="P937">
        <v>234</v>
      </c>
      <c r="Q937">
        <v>234</v>
      </c>
      <c r="R937">
        <v>4000</v>
      </c>
      <c r="U937" t="s">
        <v>19271</v>
      </c>
      <c r="V937" s="97">
        <v>42248</v>
      </c>
      <c r="W937" s="97">
        <v>42248</v>
      </c>
    </row>
    <row r="938" spans="1:23" customFormat="1" ht="14.25" customHeight="1" x14ac:dyDescent="0.25">
      <c r="A938" t="s">
        <v>19559</v>
      </c>
      <c r="B938" t="s">
        <v>8407</v>
      </c>
      <c r="C938" t="s">
        <v>8402</v>
      </c>
      <c r="D938" s="97">
        <v>42273</v>
      </c>
      <c r="E938" t="s">
        <v>261</v>
      </c>
      <c r="F938" t="s">
        <v>64</v>
      </c>
      <c r="G938" t="s">
        <v>7803</v>
      </c>
      <c r="H938" t="s">
        <v>19717</v>
      </c>
      <c r="I938" t="s">
        <v>7862</v>
      </c>
      <c r="J938" t="s">
        <v>2</v>
      </c>
      <c r="K938" t="s">
        <v>8040</v>
      </c>
      <c r="L938">
        <v>6</v>
      </c>
      <c r="M938" t="s">
        <v>19248</v>
      </c>
      <c r="N938" t="s">
        <v>7770</v>
      </c>
      <c r="O938" t="s">
        <v>8392</v>
      </c>
      <c r="P938">
        <v>1170</v>
      </c>
      <c r="Q938">
        <v>234</v>
      </c>
      <c r="R938">
        <v>500</v>
      </c>
      <c r="U938" t="s">
        <v>19271</v>
      </c>
      <c r="V938" s="97">
        <v>42248</v>
      </c>
      <c r="W938" s="97">
        <v>42248</v>
      </c>
    </row>
    <row r="939" spans="1:23" customFormat="1" ht="14.25" customHeight="1" x14ac:dyDescent="0.25">
      <c r="A939" t="s">
        <v>19559</v>
      </c>
      <c r="B939" t="s">
        <v>8407</v>
      </c>
      <c r="C939" t="s">
        <v>8402</v>
      </c>
      <c r="D939" s="97">
        <v>42273</v>
      </c>
      <c r="E939" t="s">
        <v>261</v>
      </c>
      <c r="F939" t="s">
        <v>64</v>
      </c>
      <c r="G939" t="s">
        <v>7803</v>
      </c>
      <c r="H939" t="s">
        <v>19717</v>
      </c>
      <c r="I939" t="s">
        <v>7862</v>
      </c>
      <c r="J939" t="s">
        <v>2</v>
      </c>
      <c r="K939" t="s">
        <v>8040</v>
      </c>
      <c r="L939">
        <v>6</v>
      </c>
      <c r="M939" t="s">
        <v>19248</v>
      </c>
      <c r="N939" t="s">
        <v>19267</v>
      </c>
      <c r="O939" t="s">
        <v>8392</v>
      </c>
      <c r="P939">
        <v>468</v>
      </c>
      <c r="Q939">
        <v>234</v>
      </c>
      <c r="U939" t="s">
        <v>19271</v>
      </c>
      <c r="V939" s="97">
        <v>42248</v>
      </c>
      <c r="W939" s="97">
        <v>42248</v>
      </c>
    </row>
    <row r="940" spans="1:23" customFormat="1" ht="14.25" customHeight="1" x14ac:dyDescent="0.25">
      <c r="A940" t="s">
        <v>19559</v>
      </c>
      <c r="B940" t="s">
        <v>8407</v>
      </c>
      <c r="C940" t="s">
        <v>8402</v>
      </c>
      <c r="D940" s="97">
        <v>42273</v>
      </c>
      <c r="E940" t="s">
        <v>261</v>
      </c>
      <c r="F940" t="s">
        <v>64</v>
      </c>
      <c r="G940" t="s">
        <v>7803</v>
      </c>
      <c r="H940" t="s">
        <v>19717</v>
      </c>
      <c r="I940" t="s">
        <v>7862</v>
      </c>
      <c r="J940" t="s">
        <v>2</v>
      </c>
      <c r="K940" t="s">
        <v>8040</v>
      </c>
      <c r="L940">
        <v>7</v>
      </c>
      <c r="M940" t="s">
        <v>19248</v>
      </c>
      <c r="N940" t="s">
        <v>8348</v>
      </c>
      <c r="O940" t="s">
        <v>8392</v>
      </c>
      <c r="P940">
        <v>164</v>
      </c>
      <c r="Q940">
        <v>164</v>
      </c>
      <c r="R940">
        <v>4000</v>
      </c>
      <c r="U940" t="s">
        <v>7775</v>
      </c>
      <c r="V940" s="97"/>
      <c r="W940" s="97"/>
    </row>
    <row r="941" spans="1:23" customFormat="1" ht="14.25" customHeight="1" x14ac:dyDescent="0.25">
      <c r="A941" t="s">
        <v>19559</v>
      </c>
      <c r="B941" t="s">
        <v>8407</v>
      </c>
      <c r="C941" t="s">
        <v>8402</v>
      </c>
      <c r="D941" s="97">
        <v>42273</v>
      </c>
      <c r="E941" t="s">
        <v>261</v>
      </c>
      <c r="F941" t="s">
        <v>64</v>
      </c>
      <c r="G941" t="s">
        <v>7803</v>
      </c>
      <c r="H941" t="s">
        <v>19717</v>
      </c>
      <c r="I941" t="s">
        <v>7862</v>
      </c>
      <c r="J941" t="s">
        <v>2</v>
      </c>
      <c r="K941" t="s">
        <v>8040</v>
      </c>
      <c r="L941">
        <v>7</v>
      </c>
      <c r="M941" t="s">
        <v>19248</v>
      </c>
      <c r="N941" t="s">
        <v>7770</v>
      </c>
      <c r="O941" t="s">
        <v>8392</v>
      </c>
      <c r="P941">
        <v>820</v>
      </c>
      <c r="Q941">
        <v>164</v>
      </c>
      <c r="R941">
        <v>500</v>
      </c>
      <c r="U941" t="s">
        <v>7775</v>
      </c>
      <c r="V941" s="97"/>
      <c r="W941" s="97"/>
    </row>
    <row r="942" spans="1:23" customFormat="1" ht="14.25" customHeight="1" x14ac:dyDescent="0.25">
      <c r="A942" t="s">
        <v>19559</v>
      </c>
      <c r="B942" t="s">
        <v>8407</v>
      </c>
      <c r="C942" t="s">
        <v>8402</v>
      </c>
      <c r="D942" s="97">
        <v>42273</v>
      </c>
      <c r="E942" t="s">
        <v>261</v>
      </c>
      <c r="F942" t="s">
        <v>64</v>
      </c>
      <c r="G942" t="s">
        <v>7803</v>
      </c>
      <c r="H942" t="s">
        <v>19717</v>
      </c>
      <c r="I942" t="s">
        <v>7862</v>
      </c>
      <c r="J942" t="s">
        <v>2</v>
      </c>
      <c r="K942" t="s">
        <v>8040</v>
      </c>
      <c r="L942">
        <v>7</v>
      </c>
      <c r="M942" t="s">
        <v>19248</v>
      </c>
      <c r="N942" t="s">
        <v>19267</v>
      </c>
      <c r="O942" t="s">
        <v>8392</v>
      </c>
      <c r="P942">
        <v>328</v>
      </c>
      <c r="Q942">
        <v>164</v>
      </c>
      <c r="U942" t="s">
        <v>7775</v>
      </c>
      <c r="V942" s="97"/>
      <c r="W942" s="97"/>
    </row>
    <row r="943" spans="1:23" customFormat="1" ht="14.25" customHeight="1" x14ac:dyDescent="0.25">
      <c r="A943" t="s">
        <v>19559</v>
      </c>
      <c r="B943" t="s">
        <v>8407</v>
      </c>
      <c r="C943" t="s">
        <v>8402</v>
      </c>
      <c r="D943" s="97">
        <v>42273</v>
      </c>
      <c r="E943" t="s">
        <v>261</v>
      </c>
      <c r="F943" t="s">
        <v>64</v>
      </c>
      <c r="G943" t="s">
        <v>7803</v>
      </c>
      <c r="H943" t="s">
        <v>19717</v>
      </c>
      <c r="I943" t="s">
        <v>7862</v>
      </c>
      <c r="J943" t="s">
        <v>2</v>
      </c>
      <c r="K943" t="s">
        <v>8040</v>
      </c>
      <c r="L943">
        <v>8</v>
      </c>
      <c r="M943" t="s">
        <v>19248</v>
      </c>
      <c r="N943" t="s">
        <v>8348</v>
      </c>
      <c r="O943" t="s">
        <v>8392</v>
      </c>
      <c r="P943">
        <v>161</v>
      </c>
      <c r="Q943">
        <v>161</v>
      </c>
      <c r="R943">
        <v>4000</v>
      </c>
      <c r="U943" t="s">
        <v>7775</v>
      </c>
      <c r="V943" s="97"/>
      <c r="W943" s="97"/>
    </row>
    <row r="944" spans="1:23" customFormat="1" ht="14.25" customHeight="1" x14ac:dyDescent="0.25">
      <c r="A944" t="s">
        <v>19559</v>
      </c>
      <c r="B944" t="s">
        <v>8407</v>
      </c>
      <c r="C944" t="s">
        <v>8402</v>
      </c>
      <c r="D944" s="97">
        <v>42273</v>
      </c>
      <c r="E944" t="s">
        <v>261</v>
      </c>
      <c r="F944" t="s">
        <v>64</v>
      </c>
      <c r="G944" t="s">
        <v>7803</v>
      </c>
      <c r="H944" t="s">
        <v>19717</v>
      </c>
      <c r="I944" t="s">
        <v>7862</v>
      </c>
      <c r="J944" t="s">
        <v>2</v>
      </c>
      <c r="K944" t="s">
        <v>8040</v>
      </c>
      <c r="L944">
        <v>8</v>
      </c>
      <c r="M944" t="s">
        <v>19248</v>
      </c>
      <c r="N944" t="s">
        <v>7770</v>
      </c>
      <c r="O944" t="s">
        <v>8392</v>
      </c>
      <c r="P944">
        <v>805</v>
      </c>
      <c r="Q944">
        <v>161</v>
      </c>
      <c r="R944">
        <v>500</v>
      </c>
      <c r="U944" t="s">
        <v>7775</v>
      </c>
      <c r="V944" s="97"/>
      <c r="W944" s="97"/>
    </row>
    <row r="945" spans="1:24" customFormat="1" ht="14.25" customHeight="1" x14ac:dyDescent="0.25">
      <c r="A945" t="s">
        <v>19559</v>
      </c>
      <c r="B945" t="s">
        <v>8407</v>
      </c>
      <c r="C945" t="s">
        <v>8402</v>
      </c>
      <c r="D945" s="97">
        <v>42273</v>
      </c>
      <c r="E945" t="s">
        <v>261</v>
      </c>
      <c r="F945" t="s">
        <v>64</v>
      </c>
      <c r="G945" t="s">
        <v>7803</v>
      </c>
      <c r="H945" t="s">
        <v>19717</v>
      </c>
      <c r="I945" t="s">
        <v>7862</v>
      </c>
      <c r="J945" t="s">
        <v>2</v>
      </c>
      <c r="K945" t="s">
        <v>8040</v>
      </c>
      <c r="L945">
        <v>8</v>
      </c>
      <c r="M945" t="s">
        <v>19248</v>
      </c>
      <c r="N945" t="s">
        <v>19267</v>
      </c>
      <c r="O945" t="s">
        <v>8392</v>
      </c>
      <c r="P945">
        <v>322</v>
      </c>
      <c r="Q945">
        <v>161</v>
      </c>
      <c r="U945" t="s">
        <v>7775</v>
      </c>
      <c r="V945" s="97"/>
      <c r="W945" s="97"/>
    </row>
    <row r="946" spans="1:24" customFormat="1" ht="14.25" customHeight="1" x14ac:dyDescent="0.25">
      <c r="A946" t="s">
        <v>19559</v>
      </c>
      <c r="B946" t="s">
        <v>8407</v>
      </c>
      <c r="C946" t="s">
        <v>8402</v>
      </c>
      <c r="D946" s="97">
        <v>42273</v>
      </c>
      <c r="E946" t="s">
        <v>261</v>
      </c>
      <c r="F946" t="s">
        <v>64</v>
      </c>
      <c r="G946" t="s">
        <v>7803</v>
      </c>
      <c r="H946" t="s">
        <v>19717</v>
      </c>
      <c r="I946" t="s">
        <v>7862</v>
      </c>
      <c r="J946" t="s">
        <v>2</v>
      </c>
      <c r="K946" t="s">
        <v>8040</v>
      </c>
      <c r="L946">
        <v>9</v>
      </c>
      <c r="M946" t="s">
        <v>19248</v>
      </c>
      <c r="N946" t="s">
        <v>8348</v>
      </c>
      <c r="O946" t="s">
        <v>8392</v>
      </c>
      <c r="P946">
        <v>343</v>
      </c>
      <c r="Q946">
        <v>343</v>
      </c>
      <c r="R946">
        <v>4000</v>
      </c>
      <c r="U946" t="s">
        <v>7775</v>
      </c>
      <c r="V946" s="97"/>
      <c r="W946" s="97"/>
    </row>
    <row r="947" spans="1:24" customFormat="1" ht="14.25" customHeight="1" x14ac:dyDescent="0.25">
      <c r="A947" t="s">
        <v>19559</v>
      </c>
      <c r="B947" t="s">
        <v>8407</v>
      </c>
      <c r="C947" t="s">
        <v>8402</v>
      </c>
      <c r="D947" s="97">
        <v>42273</v>
      </c>
      <c r="E947" t="s">
        <v>261</v>
      </c>
      <c r="F947" t="s">
        <v>64</v>
      </c>
      <c r="G947" t="s">
        <v>7803</v>
      </c>
      <c r="H947" t="s">
        <v>19717</v>
      </c>
      <c r="I947" t="s">
        <v>7862</v>
      </c>
      <c r="J947" t="s">
        <v>2</v>
      </c>
      <c r="K947" t="s">
        <v>8040</v>
      </c>
      <c r="L947">
        <v>9</v>
      </c>
      <c r="M947" t="s">
        <v>19248</v>
      </c>
      <c r="N947" t="s">
        <v>7770</v>
      </c>
      <c r="O947" t="s">
        <v>8392</v>
      </c>
      <c r="P947">
        <v>1715</v>
      </c>
      <c r="Q947">
        <v>343</v>
      </c>
      <c r="R947">
        <v>500</v>
      </c>
      <c r="U947" t="s">
        <v>7775</v>
      </c>
      <c r="V947" s="97"/>
      <c r="W947" s="97"/>
    </row>
    <row r="948" spans="1:24" customFormat="1" ht="14.25" customHeight="1" x14ac:dyDescent="0.25">
      <c r="A948" t="s">
        <v>19559</v>
      </c>
      <c r="B948" t="s">
        <v>8407</v>
      </c>
      <c r="C948" t="s">
        <v>8402</v>
      </c>
      <c r="D948" s="97">
        <v>42273</v>
      </c>
      <c r="E948" t="s">
        <v>261</v>
      </c>
      <c r="F948" t="s">
        <v>64</v>
      </c>
      <c r="G948" t="s">
        <v>7803</v>
      </c>
      <c r="H948" t="s">
        <v>19717</v>
      </c>
      <c r="I948" t="s">
        <v>7862</v>
      </c>
      <c r="J948" t="s">
        <v>2</v>
      </c>
      <c r="K948" t="s">
        <v>8040</v>
      </c>
      <c r="L948">
        <v>9</v>
      </c>
      <c r="M948" t="s">
        <v>19248</v>
      </c>
      <c r="N948" t="s">
        <v>19267</v>
      </c>
      <c r="O948" t="s">
        <v>8392</v>
      </c>
      <c r="P948">
        <v>686</v>
      </c>
      <c r="Q948">
        <v>343</v>
      </c>
      <c r="U948" t="s">
        <v>7775</v>
      </c>
      <c r="V948" s="97"/>
      <c r="W948" s="97"/>
    </row>
    <row r="949" spans="1:24" customFormat="1" ht="14.25" customHeight="1" x14ac:dyDescent="0.25">
      <c r="A949" t="s">
        <v>19559</v>
      </c>
      <c r="B949" t="s">
        <v>18117</v>
      </c>
      <c r="C949" t="s">
        <v>8402</v>
      </c>
      <c r="D949" s="97">
        <v>42273</v>
      </c>
      <c r="E949" t="s">
        <v>261</v>
      </c>
      <c r="F949" t="s">
        <v>16</v>
      </c>
      <c r="G949" t="s">
        <v>7803</v>
      </c>
      <c r="I949" t="s">
        <v>7862</v>
      </c>
      <c r="J949" t="s">
        <v>2</v>
      </c>
      <c r="K949" t="s">
        <v>15</v>
      </c>
      <c r="L949">
        <v>5</v>
      </c>
      <c r="M949" t="s">
        <v>19247</v>
      </c>
      <c r="N949" t="s">
        <v>19256</v>
      </c>
      <c r="O949" t="s">
        <v>8392</v>
      </c>
      <c r="P949">
        <v>133</v>
      </c>
      <c r="Q949">
        <v>133</v>
      </c>
      <c r="R949">
        <v>673</v>
      </c>
      <c r="U949" t="s">
        <v>19271</v>
      </c>
      <c r="V949" s="97">
        <v>42168</v>
      </c>
      <c r="W949" s="97">
        <v>42168</v>
      </c>
    </row>
    <row r="950" spans="1:24" customFormat="1" ht="14.25" customHeight="1" x14ac:dyDescent="0.25">
      <c r="A950" t="s">
        <v>19559</v>
      </c>
      <c r="B950" t="s">
        <v>18117</v>
      </c>
      <c r="C950" t="s">
        <v>8402</v>
      </c>
      <c r="D950" s="97">
        <v>42273</v>
      </c>
      <c r="E950" t="s">
        <v>261</v>
      </c>
      <c r="F950" t="s">
        <v>16</v>
      </c>
      <c r="G950" t="s">
        <v>7803</v>
      </c>
      <c r="I950" t="s">
        <v>7862</v>
      </c>
      <c r="J950" t="s">
        <v>2</v>
      </c>
      <c r="K950" t="s">
        <v>15</v>
      </c>
      <c r="L950">
        <v>6</v>
      </c>
      <c r="M950" t="s">
        <v>19247</v>
      </c>
      <c r="N950" t="s">
        <v>19256</v>
      </c>
      <c r="O950" t="s">
        <v>8392</v>
      </c>
      <c r="P950">
        <v>137</v>
      </c>
      <c r="Q950">
        <v>137</v>
      </c>
      <c r="R950">
        <v>673</v>
      </c>
      <c r="U950" t="s">
        <v>19271</v>
      </c>
      <c r="V950" s="97">
        <v>42168</v>
      </c>
      <c r="W950" s="97">
        <v>42168</v>
      </c>
    </row>
    <row r="951" spans="1:24" customFormat="1" ht="14.25" customHeight="1" x14ac:dyDescent="0.25">
      <c r="A951" t="s">
        <v>19559</v>
      </c>
      <c r="B951" t="s">
        <v>18117</v>
      </c>
      <c r="C951" t="s">
        <v>8402</v>
      </c>
      <c r="D951" s="97">
        <v>42273</v>
      </c>
      <c r="E951" t="s">
        <v>261</v>
      </c>
      <c r="F951" t="s">
        <v>16</v>
      </c>
      <c r="G951" t="s">
        <v>7803</v>
      </c>
      <c r="I951" t="s">
        <v>7862</v>
      </c>
      <c r="J951" t="s">
        <v>2</v>
      </c>
      <c r="K951" t="s">
        <v>15</v>
      </c>
      <c r="L951">
        <v>4</v>
      </c>
      <c r="M951" t="s">
        <v>19247</v>
      </c>
      <c r="N951" t="s">
        <v>19256</v>
      </c>
      <c r="O951" t="s">
        <v>8392</v>
      </c>
      <c r="P951">
        <v>57</v>
      </c>
      <c r="Q951">
        <v>57</v>
      </c>
      <c r="R951">
        <v>673</v>
      </c>
      <c r="U951" t="s">
        <v>19271</v>
      </c>
      <c r="V951" s="97">
        <v>42169</v>
      </c>
      <c r="W951" s="97">
        <v>42169</v>
      </c>
    </row>
    <row r="952" spans="1:24" customFormat="1" ht="14.25" customHeight="1" x14ac:dyDescent="0.25">
      <c r="A952" t="s">
        <v>19559</v>
      </c>
      <c r="B952" t="s">
        <v>18117</v>
      </c>
      <c r="C952" t="s">
        <v>8402</v>
      </c>
      <c r="D952" s="97">
        <v>42273</v>
      </c>
      <c r="E952" t="s">
        <v>261</v>
      </c>
      <c r="F952" t="s">
        <v>16</v>
      </c>
      <c r="G952" t="s">
        <v>7803</v>
      </c>
      <c r="I952" t="s">
        <v>7862</v>
      </c>
      <c r="J952" t="s">
        <v>2</v>
      </c>
      <c r="K952" t="s">
        <v>15</v>
      </c>
      <c r="L952">
        <v>1</v>
      </c>
      <c r="M952" t="s">
        <v>19247</v>
      </c>
      <c r="N952" t="s">
        <v>19256</v>
      </c>
      <c r="O952" t="s">
        <v>8392</v>
      </c>
      <c r="P952">
        <v>21</v>
      </c>
      <c r="Q952">
        <v>21</v>
      </c>
      <c r="R952">
        <v>673</v>
      </c>
      <c r="U952" t="s">
        <v>19271</v>
      </c>
      <c r="V952" s="97">
        <v>42175</v>
      </c>
      <c r="W952" s="97">
        <v>42175</v>
      </c>
    </row>
    <row r="953" spans="1:24" customFormat="1" ht="14.25" customHeight="1" x14ac:dyDescent="0.25">
      <c r="A953" t="s">
        <v>19559</v>
      </c>
      <c r="B953" t="s">
        <v>18117</v>
      </c>
      <c r="C953" t="s">
        <v>8402</v>
      </c>
      <c r="D953" s="97">
        <v>42273</v>
      </c>
      <c r="E953" t="s">
        <v>261</v>
      </c>
      <c r="F953" t="s">
        <v>16</v>
      </c>
      <c r="G953" t="s">
        <v>7803</v>
      </c>
      <c r="I953" t="s">
        <v>7862</v>
      </c>
      <c r="J953" t="s">
        <v>2</v>
      </c>
      <c r="K953" t="s">
        <v>15</v>
      </c>
      <c r="L953">
        <v>2</v>
      </c>
      <c r="M953" t="s">
        <v>19247</v>
      </c>
      <c r="N953" t="s">
        <v>19256</v>
      </c>
      <c r="O953" t="s">
        <v>8392</v>
      </c>
      <c r="P953">
        <v>19</v>
      </c>
      <c r="Q953">
        <v>19</v>
      </c>
      <c r="R953">
        <v>673</v>
      </c>
      <c r="U953" t="s">
        <v>19271</v>
      </c>
      <c r="V953" s="97">
        <v>42175</v>
      </c>
      <c r="W953" s="97">
        <v>42175</v>
      </c>
    </row>
    <row r="954" spans="1:24" customFormat="1" ht="14.25" customHeight="1" x14ac:dyDescent="0.25">
      <c r="A954" t="s">
        <v>19559</v>
      </c>
      <c r="B954" t="s">
        <v>18117</v>
      </c>
      <c r="C954" t="s">
        <v>8402</v>
      </c>
      <c r="D954" s="97">
        <v>42273</v>
      </c>
      <c r="E954" t="s">
        <v>261</v>
      </c>
      <c r="F954" t="s">
        <v>16</v>
      </c>
      <c r="G954" t="s">
        <v>7803</v>
      </c>
      <c r="I954" t="s">
        <v>7862</v>
      </c>
      <c r="J954" t="s">
        <v>2</v>
      </c>
      <c r="K954" t="s">
        <v>15</v>
      </c>
      <c r="L954">
        <v>3</v>
      </c>
      <c r="M954" t="s">
        <v>19247</v>
      </c>
      <c r="N954" t="s">
        <v>19256</v>
      </c>
      <c r="O954" t="s">
        <v>8392</v>
      </c>
      <c r="P954">
        <v>28</v>
      </c>
      <c r="Q954">
        <v>28</v>
      </c>
      <c r="R954">
        <v>673</v>
      </c>
      <c r="U954" t="s">
        <v>19271</v>
      </c>
      <c r="V954" s="97">
        <v>42175</v>
      </c>
      <c r="W954" s="97">
        <v>42175</v>
      </c>
    </row>
    <row r="955" spans="1:24" customFormat="1" ht="14.25" customHeight="1" x14ac:dyDescent="0.25">
      <c r="A955" t="s">
        <v>19559</v>
      </c>
      <c r="B955" t="s">
        <v>18117</v>
      </c>
      <c r="C955" t="s">
        <v>8402</v>
      </c>
      <c r="D955" s="97">
        <v>42273</v>
      </c>
      <c r="E955" t="s">
        <v>261</v>
      </c>
      <c r="F955" t="s">
        <v>16</v>
      </c>
      <c r="G955" t="s">
        <v>7803</v>
      </c>
      <c r="I955" t="s">
        <v>7862</v>
      </c>
      <c r="J955" t="s">
        <v>2</v>
      </c>
      <c r="K955" t="s">
        <v>15</v>
      </c>
      <c r="L955">
        <v>7</v>
      </c>
      <c r="M955" t="s">
        <v>19247</v>
      </c>
      <c r="N955" t="s">
        <v>19256</v>
      </c>
      <c r="O955" t="s">
        <v>8392</v>
      </c>
      <c r="P955">
        <v>14</v>
      </c>
      <c r="Q955">
        <v>14</v>
      </c>
      <c r="R955">
        <v>673</v>
      </c>
      <c r="U955" t="s">
        <v>19271</v>
      </c>
      <c r="V955" s="97">
        <v>42175</v>
      </c>
      <c r="W955" s="97">
        <v>42175</v>
      </c>
    </row>
    <row r="956" spans="1:24" customFormat="1" ht="14.25" customHeight="1" x14ac:dyDescent="0.25">
      <c r="A956" t="s">
        <v>19559</v>
      </c>
      <c r="B956" t="s">
        <v>18117</v>
      </c>
      <c r="C956" t="s">
        <v>8402</v>
      </c>
      <c r="D956" s="97">
        <v>42273</v>
      </c>
      <c r="E956" t="s">
        <v>261</v>
      </c>
      <c r="F956" t="s">
        <v>16</v>
      </c>
      <c r="G956" t="s">
        <v>7803</v>
      </c>
      <c r="I956" t="s">
        <v>7862</v>
      </c>
      <c r="J956" t="s">
        <v>2</v>
      </c>
      <c r="K956" t="s">
        <v>15</v>
      </c>
      <c r="L956">
        <v>9</v>
      </c>
      <c r="M956" t="s">
        <v>19247</v>
      </c>
      <c r="N956" t="s">
        <v>19256</v>
      </c>
      <c r="O956" t="s">
        <v>8392</v>
      </c>
      <c r="P956">
        <v>105</v>
      </c>
      <c r="Q956">
        <v>105</v>
      </c>
      <c r="R956">
        <v>673</v>
      </c>
      <c r="U956" t="s">
        <v>19271</v>
      </c>
      <c r="V956" s="97">
        <v>42175</v>
      </c>
      <c r="W956" s="97">
        <v>42175</v>
      </c>
    </row>
    <row r="957" spans="1:24" customFormat="1" ht="14.25" customHeight="1" x14ac:dyDescent="0.25">
      <c r="A957" t="s">
        <v>19559</v>
      </c>
      <c r="B957" t="s">
        <v>8407</v>
      </c>
      <c r="C957" t="s">
        <v>8402</v>
      </c>
      <c r="D957" s="97">
        <v>42273</v>
      </c>
      <c r="E957" t="s">
        <v>261</v>
      </c>
      <c r="F957" t="s">
        <v>64</v>
      </c>
      <c r="G957" t="s">
        <v>7803</v>
      </c>
      <c r="I957" t="s">
        <v>7862</v>
      </c>
      <c r="J957" t="s">
        <v>2</v>
      </c>
      <c r="K957" t="s">
        <v>8040</v>
      </c>
      <c r="L957">
        <v>7</v>
      </c>
      <c r="M957" t="s">
        <v>19247</v>
      </c>
      <c r="N957" t="s">
        <v>19256</v>
      </c>
      <c r="O957" t="s">
        <v>8392</v>
      </c>
      <c r="P957">
        <v>152</v>
      </c>
      <c r="Q957">
        <v>152</v>
      </c>
      <c r="R957">
        <v>673</v>
      </c>
      <c r="U957" t="s">
        <v>19271</v>
      </c>
      <c r="V957" s="97">
        <v>42179</v>
      </c>
      <c r="W957" s="97">
        <v>42179</v>
      </c>
      <c r="X957" t="s">
        <v>19186</v>
      </c>
    </row>
    <row r="958" spans="1:24" customFormat="1" ht="14.25" customHeight="1" x14ac:dyDescent="0.25">
      <c r="A958" t="s">
        <v>19559</v>
      </c>
      <c r="B958" t="s">
        <v>8407</v>
      </c>
      <c r="C958" t="s">
        <v>8402</v>
      </c>
      <c r="D958" s="97">
        <v>42273</v>
      </c>
      <c r="E958" t="s">
        <v>261</v>
      </c>
      <c r="F958" t="s">
        <v>64</v>
      </c>
      <c r="G958" t="s">
        <v>7803</v>
      </c>
      <c r="I958" t="s">
        <v>7862</v>
      </c>
      <c r="J958" t="s">
        <v>2</v>
      </c>
      <c r="K958" t="s">
        <v>8040</v>
      </c>
      <c r="L958">
        <v>8</v>
      </c>
      <c r="M958" t="s">
        <v>19247</v>
      </c>
      <c r="N958" t="s">
        <v>19256</v>
      </c>
      <c r="O958" t="s">
        <v>8392</v>
      </c>
      <c r="P958">
        <v>243</v>
      </c>
      <c r="Q958">
        <v>243</v>
      </c>
      <c r="R958">
        <v>673</v>
      </c>
      <c r="U958" t="s">
        <v>19271</v>
      </c>
      <c r="V958" s="97">
        <v>42179</v>
      </c>
      <c r="W958" s="97">
        <v>42179</v>
      </c>
      <c r="X958" t="s">
        <v>19186</v>
      </c>
    </row>
    <row r="959" spans="1:24" customFormat="1" ht="14.25" customHeight="1" x14ac:dyDescent="0.25">
      <c r="A959" t="s">
        <v>19559</v>
      </c>
      <c r="B959" t="s">
        <v>8407</v>
      </c>
      <c r="C959" t="s">
        <v>8402</v>
      </c>
      <c r="D959" s="97">
        <v>42273</v>
      </c>
      <c r="E959" t="s">
        <v>261</v>
      </c>
      <c r="F959" t="s">
        <v>64</v>
      </c>
      <c r="G959" t="s">
        <v>7803</v>
      </c>
      <c r="I959" t="s">
        <v>7862</v>
      </c>
      <c r="J959" t="s">
        <v>2</v>
      </c>
      <c r="K959" t="s">
        <v>8040</v>
      </c>
      <c r="L959">
        <v>9</v>
      </c>
      <c r="M959" t="s">
        <v>19247</v>
      </c>
      <c r="N959" t="s">
        <v>19256</v>
      </c>
      <c r="O959" t="s">
        <v>8392</v>
      </c>
      <c r="P959">
        <v>347</v>
      </c>
      <c r="Q959">
        <v>347</v>
      </c>
      <c r="R959">
        <v>673</v>
      </c>
      <c r="U959" t="s">
        <v>19271</v>
      </c>
      <c r="V959" s="97">
        <v>42180</v>
      </c>
      <c r="W959" s="97">
        <v>42184</v>
      </c>
      <c r="X959" t="s">
        <v>19186</v>
      </c>
    </row>
    <row r="960" spans="1:24" customFormat="1" ht="14.25" customHeight="1" x14ac:dyDescent="0.25">
      <c r="A960" t="s">
        <v>19559</v>
      </c>
      <c r="B960" t="s">
        <v>8407</v>
      </c>
      <c r="C960" t="s">
        <v>8402</v>
      </c>
      <c r="D960" s="97">
        <v>42273</v>
      </c>
      <c r="E960" t="s">
        <v>261</v>
      </c>
      <c r="F960" t="s">
        <v>64</v>
      </c>
      <c r="G960" t="s">
        <v>7803</v>
      </c>
      <c r="I960" t="s">
        <v>7862</v>
      </c>
      <c r="J960" t="s">
        <v>2</v>
      </c>
      <c r="K960" t="s">
        <v>8040</v>
      </c>
      <c r="L960">
        <v>5</v>
      </c>
      <c r="M960" t="s">
        <v>19247</v>
      </c>
      <c r="N960" t="s">
        <v>19256</v>
      </c>
      <c r="O960" t="s">
        <v>8392</v>
      </c>
      <c r="P960">
        <v>192</v>
      </c>
      <c r="Q960">
        <v>192</v>
      </c>
      <c r="R960">
        <v>673</v>
      </c>
      <c r="U960" t="s">
        <v>19271</v>
      </c>
      <c r="V960" s="97">
        <v>42183</v>
      </c>
      <c r="W960" s="97">
        <v>42183</v>
      </c>
      <c r="X960" t="s">
        <v>19186</v>
      </c>
    </row>
    <row r="961" spans="1:24" customFormat="1" ht="14.25" customHeight="1" x14ac:dyDescent="0.25">
      <c r="A961" t="s">
        <v>19559</v>
      </c>
      <c r="B961" t="s">
        <v>8407</v>
      </c>
      <c r="C961" t="s">
        <v>8402</v>
      </c>
      <c r="D961" s="97">
        <v>42273</v>
      </c>
      <c r="E961" t="s">
        <v>261</v>
      </c>
      <c r="F961" t="s">
        <v>64</v>
      </c>
      <c r="G961" t="s">
        <v>7803</v>
      </c>
      <c r="I961" t="s">
        <v>7862</v>
      </c>
      <c r="J961" t="s">
        <v>2</v>
      </c>
      <c r="K961" t="s">
        <v>8040</v>
      </c>
      <c r="L961">
        <v>6</v>
      </c>
      <c r="M961" t="s">
        <v>19247</v>
      </c>
      <c r="N961" t="s">
        <v>19256</v>
      </c>
      <c r="O961" t="s">
        <v>8392</v>
      </c>
      <c r="P961">
        <v>271</v>
      </c>
      <c r="Q961">
        <v>271</v>
      </c>
      <c r="R961">
        <v>673</v>
      </c>
      <c r="U961" t="s">
        <v>19271</v>
      </c>
      <c r="V961" s="97">
        <v>42184</v>
      </c>
      <c r="W961" s="97">
        <v>42184</v>
      </c>
      <c r="X961" t="s">
        <v>19186</v>
      </c>
    </row>
    <row r="962" spans="1:24" customFormat="1" ht="14.25" customHeight="1" x14ac:dyDescent="0.25">
      <c r="A962" t="s">
        <v>19559</v>
      </c>
      <c r="B962" t="s">
        <v>8407</v>
      </c>
      <c r="C962" t="s">
        <v>8402</v>
      </c>
      <c r="D962" s="97">
        <v>42273</v>
      </c>
      <c r="E962" t="s">
        <v>261</v>
      </c>
      <c r="F962" t="s">
        <v>164</v>
      </c>
      <c r="G962" t="s">
        <v>7803</v>
      </c>
      <c r="I962" t="s">
        <v>7862</v>
      </c>
      <c r="J962" t="s">
        <v>2</v>
      </c>
      <c r="K962" t="s">
        <v>8050</v>
      </c>
      <c r="L962">
        <v>1</v>
      </c>
      <c r="M962" t="s">
        <v>19247</v>
      </c>
      <c r="N962" t="s">
        <v>19256</v>
      </c>
      <c r="O962" t="s">
        <v>8392</v>
      </c>
      <c r="P962">
        <v>154</v>
      </c>
      <c r="Q962">
        <v>154</v>
      </c>
      <c r="R962">
        <v>673</v>
      </c>
      <c r="U962" t="s">
        <v>19271</v>
      </c>
      <c r="V962" s="97">
        <v>42195</v>
      </c>
      <c r="W962" s="97">
        <v>42196</v>
      </c>
    </row>
    <row r="963" spans="1:24" customFormat="1" ht="14.25" customHeight="1" x14ac:dyDescent="0.25">
      <c r="A963" t="s">
        <v>19559</v>
      </c>
      <c r="B963" t="s">
        <v>8407</v>
      </c>
      <c r="C963" t="s">
        <v>8402</v>
      </c>
      <c r="D963" s="97">
        <v>42273</v>
      </c>
      <c r="E963" t="s">
        <v>261</v>
      </c>
      <c r="F963" t="s">
        <v>164</v>
      </c>
      <c r="G963" t="s">
        <v>7803</v>
      </c>
      <c r="I963" t="s">
        <v>7862</v>
      </c>
      <c r="J963" t="s">
        <v>2</v>
      </c>
      <c r="K963" t="s">
        <v>8050</v>
      </c>
      <c r="L963">
        <v>2</v>
      </c>
      <c r="M963" t="s">
        <v>19247</v>
      </c>
      <c r="N963" t="s">
        <v>19256</v>
      </c>
      <c r="O963" t="s">
        <v>8392</v>
      </c>
      <c r="P963">
        <v>128</v>
      </c>
      <c r="Q963">
        <v>128</v>
      </c>
      <c r="R963">
        <v>673</v>
      </c>
      <c r="U963" t="s">
        <v>19271</v>
      </c>
      <c r="V963" s="97">
        <v>42197</v>
      </c>
      <c r="W963" s="97">
        <v>42199</v>
      </c>
    </row>
    <row r="964" spans="1:24" customFormat="1" ht="14.25" customHeight="1" x14ac:dyDescent="0.25">
      <c r="A964" t="s">
        <v>19559</v>
      </c>
      <c r="B964" t="s">
        <v>8407</v>
      </c>
      <c r="C964" t="s">
        <v>8402</v>
      </c>
      <c r="D964" s="97">
        <v>42273</v>
      </c>
      <c r="E964" t="s">
        <v>261</v>
      </c>
      <c r="F964" t="s">
        <v>164</v>
      </c>
      <c r="G964" t="s">
        <v>7803</v>
      </c>
      <c r="I964" t="s">
        <v>7862</v>
      </c>
      <c r="J964" t="s">
        <v>2</v>
      </c>
      <c r="K964" t="s">
        <v>8050</v>
      </c>
      <c r="L964">
        <v>3</v>
      </c>
      <c r="M964" t="s">
        <v>19247</v>
      </c>
      <c r="N964" t="s">
        <v>19256</v>
      </c>
      <c r="O964" t="s">
        <v>8392</v>
      </c>
      <c r="P964">
        <v>70</v>
      </c>
      <c r="Q964">
        <v>70</v>
      </c>
      <c r="R964">
        <v>673</v>
      </c>
      <c r="U964" t="s">
        <v>19271</v>
      </c>
      <c r="V964" s="97">
        <v>42210</v>
      </c>
      <c r="W964" s="97">
        <v>42211</v>
      </c>
    </row>
    <row r="965" spans="1:24" customFormat="1" ht="14.25" customHeight="1" x14ac:dyDescent="0.25">
      <c r="A965" t="s">
        <v>19559</v>
      </c>
      <c r="B965" t="s">
        <v>8407</v>
      </c>
      <c r="C965" t="s">
        <v>8402</v>
      </c>
      <c r="D965" s="97">
        <v>42273</v>
      </c>
      <c r="E965" t="s">
        <v>261</v>
      </c>
      <c r="F965" t="s">
        <v>164</v>
      </c>
      <c r="G965" t="s">
        <v>7803</v>
      </c>
      <c r="I965" t="s">
        <v>7862</v>
      </c>
      <c r="J965" t="s">
        <v>2</v>
      </c>
      <c r="K965" t="s">
        <v>8050</v>
      </c>
      <c r="L965">
        <v>4</v>
      </c>
      <c r="M965" t="s">
        <v>19247</v>
      </c>
      <c r="N965" t="s">
        <v>19256</v>
      </c>
      <c r="O965" t="s">
        <v>8392</v>
      </c>
      <c r="P965">
        <v>42</v>
      </c>
      <c r="Q965">
        <v>42</v>
      </c>
      <c r="R965">
        <v>673</v>
      </c>
      <c r="U965" t="s">
        <v>19271</v>
      </c>
      <c r="V965" s="97">
        <v>42210</v>
      </c>
      <c r="W965" s="97">
        <v>42211</v>
      </c>
    </row>
    <row r="966" spans="1:24" customFormat="1" ht="14.25" customHeight="1" x14ac:dyDescent="0.25">
      <c r="A966" t="s">
        <v>19559</v>
      </c>
      <c r="B966" t="s">
        <v>8407</v>
      </c>
      <c r="C966" t="s">
        <v>8402</v>
      </c>
      <c r="D966" s="97">
        <v>42273</v>
      </c>
      <c r="E966" t="s">
        <v>261</v>
      </c>
      <c r="F966" t="s">
        <v>164</v>
      </c>
      <c r="G966" t="s">
        <v>7803</v>
      </c>
      <c r="I966" t="s">
        <v>7862</v>
      </c>
      <c r="J966" t="s">
        <v>2</v>
      </c>
      <c r="K966" t="s">
        <v>8050</v>
      </c>
      <c r="L966">
        <v>5</v>
      </c>
      <c r="M966" t="s">
        <v>19247</v>
      </c>
      <c r="N966" t="s">
        <v>19256</v>
      </c>
      <c r="O966" t="s">
        <v>8392</v>
      </c>
      <c r="P966">
        <v>62</v>
      </c>
      <c r="Q966">
        <v>62</v>
      </c>
      <c r="R966">
        <v>673</v>
      </c>
      <c r="U966" t="s">
        <v>19271</v>
      </c>
      <c r="V966" s="97">
        <v>42210</v>
      </c>
      <c r="W966" s="97">
        <v>42211</v>
      </c>
    </row>
    <row r="967" spans="1:24" customFormat="1" ht="14.25" customHeight="1" x14ac:dyDescent="0.25">
      <c r="A967" t="s">
        <v>19559</v>
      </c>
      <c r="B967" t="s">
        <v>8407</v>
      </c>
      <c r="C967" t="s">
        <v>8402</v>
      </c>
      <c r="D967" s="97">
        <v>42273</v>
      </c>
      <c r="E967" t="s">
        <v>261</v>
      </c>
      <c r="F967" t="s">
        <v>164</v>
      </c>
      <c r="G967" t="s">
        <v>7803</v>
      </c>
      <c r="I967" t="s">
        <v>7862</v>
      </c>
      <c r="J967" t="s">
        <v>2</v>
      </c>
      <c r="K967" t="s">
        <v>8050</v>
      </c>
      <c r="L967">
        <v>6</v>
      </c>
      <c r="M967" t="s">
        <v>19247</v>
      </c>
      <c r="N967" t="s">
        <v>19256</v>
      </c>
      <c r="O967" t="s">
        <v>8392</v>
      </c>
      <c r="P967">
        <v>100</v>
      </c>
      <c r="Q967">
        <v>100</v>
      </c>
      <c r="R967">
        <v>673</v>
      </c>
      <c r="U967" t="s">
        <v>19271</v>
      </c>
      <c r="V967" s="97">
        <v>42210</v>
      </c>
      <c r="W967" s="97">
        <v>42211</v>
      </c>
    </row>
    <row r="968" spans="1:24" customFormat="1" ht="14.25" customHeight="1" x14ac:dyDescent="0.25">
      <c r="A968" t="s">
        <v>19559</v>
      </c>
      <c r="B968" t="s">
        <v>8407</v>
      </c>
      <c r="C968" t="s">
        <v>8402</v>
      </c>
      <c r="D968" s="97">
        <v>42273</v>
      </c>
      <c r="E968" t="s">
        <v>261</v>
      </c>
      <c r="F968" t="s">
        <v>164</v>
      </c>
      <c r="G968" t="s">
        <v>7803</v>
      </c>
      <c r="I968" t="s">
        <v>7862</v>
      </c>
      <c r="J968" t="s">
        <v>2</v>
      </c>
      <c r="K968" t="s">
        <v>8050</v>
      </c>
      <c r="L968">
        <v>7</v>
      </c>
      <c r="M968" t="s">
        <v>19247</v>
      </c>
      <c r="N968" t="s">
        <v>19256</v>
      </c>
      <c r="O968" t="s">
        <v>8392</v>
      </c>
      <c r="P968">
        <v>64</v>
      </c>
      <c r="Q968">
        <v>64</v>
      </c>
      <c r="R968">
        <v>673</v>
      </c>
      <c r="U968" t="s">
        <v>19271</v>
      </c>
      <c r="V968" s="97">
        <v>42210</v>
      </c>
      <c r="W968" s="97">
        <v>42211</v>
      </c>
    </row>
    <row r="969" spans="1:24" customFormat="1" ht="14.25" customHeight="1" x14ac:dyDescent="0.25">
      <c r="A969" t="s">
        <v>19559</v>
      </c>
      <c r="B969" t="s">
        <v>8407</v>
      </c>
      <c r="C969" t="s">
        <v>8402</v>
      </c>
      <c r="D969" s="97">
        <v>42273</v>
      </c>
      <c r="E969" t="s">
        <v>261</v>
      </c>
      <c r="F969" t="s">
        <v>164</v>
      </c>
      <c r="G969" t="s">
        <v>7803</v>
      </c>
      <c r="I969" t="s">
        <v>7862</v>
      </c>
      <c r="J969" t="s">
        <v>2</v>
      </c>
      <c r="K969" t="s">
        <v>8050</v>
      </c>
      <c r="L969">
        <v>8</v>
      </c>
      <c r="M969" t="s">
        <v>19247</v>
      </c>
      <c r="N969" t="s">
        <v>19256</v>
      </c>
      <c r="O969" t="s">
        <v>8392</v>
      </c>
      <c r="P969">
        <v>82</v>
      </c>
      <c r="Q969">
        <v>82</v>
      </c>
      <c r="R969">
        <v>673</v>
      </c>
      <c r="U969" t="s">
        <v>19271</v>
      </c>
      <c r="V969" s="97">
        <v>42210</v>
      </c>
      <c r="W969" s="97">
        <v>42211</v>
      </c>
    </row>
    <row r="970" spans="1:24" customFormat="1" ht="14.25" customHeight="1" x14ac:dyDescent="0.25">
      <c r="A970" t="s">
        <v>19559</v>
      </c>
      <c r="B970" t="s">
        <v>8407</v>
      </c>
      <c r="C970" t="s">
        <v>8402</v>
      </c>
      <c r="D970" s="97">
        <v>42273</v>
      </c>
      <c r="E970" t="s">
        <v>261</v>
      </c>
      <c r="F970" t="s">
        <v>164</v>
      </c>
      <c r="G970" t="s">
        <v>7803</v>
      </c>
      <c r="I970" t="s">
        <v>7862</v>
      </c>
      <c r="J970" t="s">
        <v>2</v>
      </c>
      <c r="K970" t="s">
        <v>8050</v>
      </c>
      <c r="L970">
        <v>9</v>
      </c>
      <c r="M970" t="s">
        <v>19247</v>
      </c>
      <c r="N970" t="s">
        <v>19256</v>
      </c>
      <c r="O970" t="s">
        <v>8392</v>
      </c>
      <c r="P970">
        <v>60</v>
      </c>
      <c r="Q970">
        <v>60</v>
      </c>
      <c r="R970">
        <v>673</v>
      </c>
      <c r="U970" t="s">
        <v>19271</v>
      </c>
      <c r="V970" s="97">
        <v>42210</v>
      </c>
      <c r="W970" s="97">
        <v>42211</v>
      </c>
    </row>
    <row r="971" spans="1:24" customFormat="1" ht="14.25" customHeight="1" x14ac:dyDescent="0.25">
      <c r="A971" t="s">
        <v>8407</v>
      </c>
      <c r="B971" t="s">
        <v>8407</v>
      </c>
      <c r="C971" t="s">
        <v>8407</v>
      </c>
      <c r="D971" s="97">
        <v>42273</v>
      </c>
      <c r="E971" t="s">
        <v>154</v>
      </c>
      <c r="F971" t="s">
        <v>6599</v>
      </c>
      <c r="G971" t="s">
        <v>7803</v>
      </c>
      <c r="I971" t="s">
        <v>18330</v>
      </c>
      <c r="J971" t="s">
        <v>153</v>
      </c>
      <c r="K971" t="s">
        <v>6598</v>
      </c>
      <c r="L971" t="s">
        <v>8369</v>
      </c>
      <c r="M971" t="s">
        <v>19247</v>
      </c>
      <c r="N971" t="s">
        <v>7771</v>
      </c>
      <c r="O971" t="s">
        <v>7785</v>
      </c>
      <c r="P971">
        <v>844</v>
      </c>
      <c r="Q971">
        <v>422</v>
      </c>
      <c r="R971">
        <v>4800</v>
      </c>
      <c r="U971" t="s">
        <v>19271</v>
      </c>
      <c r="V971" s="97">
        <v>42165</v>
      </c>
      <c r="W971" s="97">
        <v>42165</v>
      </c>
      <c r="X971" t="s">
        <v>18331</v>
      </c>
    </row>
    <row r="972" spans="1:24" customFormat="1" ht="14.25" customHeight="1" x14ac:dyDescent="0.25">
      <c r="A972" t="s">
        <v>8407</v>
      </c>
      <c r="B972" t="s">
        <v>8407</v>
      </c>
      <c r="C972" t="s">
        <v>8407</v>
      </c>
      <c r="D972" s="97">
        <v>42273</v>
      </c>
      <c r="E972" t="s">
        <v>154</v>
      </c>
      <c r="F972" t="s">
        <v>6599</v>
      </c>
      <c r="G972" t="s">
        <v>7803</v>
      </c>
      <c r="H972" t="s">
        <v>7820</v>
      </c>
      <c r="I972" t="s">
        <v>18330</v>
      </c>
      <c r="J972" t="s">
        <v>153</v>
      </c>
      <c r="K972" t="s">
        <v>6598</v>
      </c>
      <c r="L972" t="s">
        <v>7918</v>
      </c>
      <c r="M972" t="s">
        <v>19247</v>
      </c>
      <c r="N972" t="s">
        <v>18841</v>
      </c>
      <c r="O972" t="s">
        <v>7785</v>
      </c>
      <c r="P972">
        <v>230</v>
      </c>
      <c r="Q972">
        <v>0</v>
      </c>
      <c r="R972">
        <v>11772</v>
      </c>
      <c r="T972">
        <v>14</v>
      </c>
      <c r="U972" t="s">
        <v>19271</v>
      </c>
      <c r="V972" s="97">
        <v>42182</v>
      </c>
      <c r="W972" s="97">
        <v>42214</v>
      </c>
    </row>
    <row r="973" spans="1:24" customFormat="1" ht="14.25" customHeight="1" x14ac:dyDescent="0.25">
      <c r="A973" t="s">
        <v>8407</v>
      </c>
      <c r="B973" t="s">
        <v>8407</v>
      </c>
      <c r="C973" t="s">
        <v>8407</v>
      </c>
      <c r="D973" s="97">
        <v>42273</v>
      </c>
      <c r="E973" t="s">
        <v>154</v>
      </c>
      <c r="F973" t="s">
        <v>6599</v>
      </c>
      <c r="G973" t="s">
        <v>7803</v>
      </c>
      <c r="I973" t="s">
        <v>18330</v>
      </c>
      <c r="J973" t="s">
        <v>153</v>
      </c>
      <c r="K973" t="s">
        <v>6598</v>
      </c>
      <c r="L973" t="s">
        <v>7918</v>
      </c>
      <c r="M973" t="s">
        <v>19247</v>
      </c>
      <c r="N973" t="s">
        <v>19561</v>
      </c>
      <c r="O973" t="s">
        <v>7785</v>
      </c>
      <c r="P973">
        <v>115</v>
      </c>
      <c r="Q973">
        <v>0</v>
      </c>
      <c r="R973">
        <v>1879</v>
      </c>
      <c r="T973">
        <v>14</v>
      </c>
      <c r="U973" t="s">
        <v>19271</v>
      </c>
      <c r="V973" s="97">
        <v>42182</v>
      </c>
      <c r="W973" s="97">
        <v>42214</v>
      </c>
      <c r="X973" t="s">
        <v>18973</v>
      </c>
    </row>
    <row r="974" spans="1:24" customFormat="1" ht="14.25" customHeight="1" x14ac:dyDescent="0.25">
      <c r="A974" t="s">
        <v>8407</v>
      </c>
      <c r="B974" t="s">
        <v>8407</v>
      </c>
      <c r="C974" t="s">
        <v>8407</v>
      </c>
      <c r="D974" s="97">
        <v>42273</v>
      </c>
      <c r="E974" t="s">
        <v>154</v>
      </c>
      <c r="F974" t="s">
        <v>6599</v>
      </c>
      <c r="G974" t="s">
        <v>7803</v>
      </c>
      <c r="I974" t="s">
        <v>18330</v>
      </c>
      <c r="J974" t="s">
        <v>153</v>
      </c>
      <c r="K974" t="s">
        <v>6598</v>
      </c>
      <c r="L974" t="s">
        <v>7918</v>
      </c>
      <c r="M974" t="s">
        <v>19247</v>
      </c>
      <c r="N974" t="s">
        <v>19561</v>
      </c>
      <c r="O974" t="s">
        <v>7785</v>
      </c>
      <c r="P974">
        <v>23</v>
      </c>
      <c r="Q974">
        <v>0</v>
      </c>
      <c r="R974">
        <v>1879</v>
      </c>
      <c r="T974">
        <v>14</v>
      </c>
      <c r="U974" t="s">
        <v>19271</v>
      </c>
      <c r="V974" s="97">
        <v>42182</v>
      </c>
      <c r="W974" s="97">
        <v>42214</v>
      </c>
      <c r="X974" t="s">
        <v>19655</v>
      </c>
    </row>
    <row r="975" spans="1:24" customFormat="1" ht="14.25" customHeight="1" x14ac:dyDescent="0.25">
      <c r="A975" t="s">
        <v>8407</v>
      </c>
      <c r="B975" t="s">
        <v>8407</v>
      </c>
      <c r="C975" t="s">
        <v>8407</v>
      </c>
      <c r="D975" s="97">
        <v>42273</v>
      </c>
      <c r="E975" t="s">
        <v>154</v>
      </c>
      <c r="F975" t="s">
        <v>6607</v>
      </c>
      <c r="G975" t="s">
        <v>7803</v>
      </c>
      <c r="I975" t="s">
        <v>18330</v>
      </c>
      <c r="J975" t="s">
        <v>153</v>
      </c>
      <c r="K975" t="s">
        <v>6606</v>
      </c>
      <c r="L975" t="s">
        <v>8369</v>
      </c>
      <c r="M975" t="s">
        <v>19247</v>
      </c>
      <c r="N975" t="s">
        <v>7771</v>
      </c>
      <c r="O975" t="s">
        <v>7785</v>
      </c>
      <c r="P975">
        <v>38</v>
      </c>
      <c r="Q975">
        <v>38</v>
      </c>
      <c r="R975">
        <v>2400</v>
      </c>
      <c r="U975" t="s">
        <v>19271</v>
      </c>
      <c r="V975" s="97">
        <v>42128</v>
      </c>
      <c r="W975" s="97">
        <v>42128</v>
      </c>
    </row>
    <row r="976" spans="1:24" customFormat="1" ht="14.25" customHeight="1" x14ac:dyDescent="0.25">
      <c r="A976" t="s">
        <v>8407</v>
      </c>
      <c r="B976" t="s">
        <v>8407</v>
      </c>
      <c r="C976" t="s">
        <v>8407</v>
      </c>
      <c r="D976" s="97">
        <v>42273</v>
      </c>
      <c r="E976" t="s">
        <v>154</v>
      </c>
      <c r="F976" t="s">
        <v>6639</v>
      </c>
      <c r="G976" t="s">
        <v>7803</v>
      </c>
      <c r="I976" t="s">
        <v>18330</v>
      </c>
      <c r="J976" t="s">
        <v>153</v>
      </c>
      <c r="K976" t="s">
        <v>13458</v>
      </c>
      <c r="L976" t="s">
        <v>8369</v>
      </c>
      <c r="M976" t="s">
        <v>19248</v>
      </c>
      <c r="N976" t="s">
        <v>7773</v>
      </c>
      <c r="O976" t="s">
        <v>7785</v>
      </c>
      <c r="P976">
        <v>178</v>
      </c>
      <c r="Q976">
        <v>178</v>
      </c>
      <c r="R976">
        <v>4000</v>
      </c>
      <c r="U976" t="s">
        <v>19271</v>
      </c>
      <c r="V976" s="97">
        <v>42139</v>
      </c>
      <c r="W976" s="97">
        <v>42139</v>
      </c>
    </row>
    <row r="977" spans="1:23" customFormat="1" ht="14.25" customHeight="1" x14ac:dyDescent="0.25">
      <c r="A977" t="s">
        <v>8407</v>
      </c>
      <c r="B977" t="s">
        <v>8407</v>
      </c>
      <c r="C977" t="s">
        <v>8407</v>
      </c>
      <c r="D977" s="97">
        <v>42273</v>
      </c>
      <c r="E977" t="s">
        <v>154</v>
      </c>
      <c r="F977" t="s">
        <v>6639</v>
      </c>
      <c r="G977" t="s">
        <v>7803</v>
      </c>
      <c r="H977" t="s">
        <v>7820</v>
      </c>
      <c r="I977" t="s">
        <v>18330</v>
      </c>
      <c r="J977" t="s">
        <v>153</v>
      </c>
      <c r="K977" t="s">
        <v>13458</v>
      </c>
      <c r="L977" t="s">
        <v>8369</v>
      </c>
      <c r="M977" t="s">
        <v>19247</v>
      </c>
      <c r="N977" t="s">
        <v>7771</v>
      </c>
      <c r="O977" t="s">
        <v>7785</v>
      </c>
      <c r="P977">
        <v>1072</v>
      </c>
      <c r="Q977">
        <v>536</v>
      </c>
      <c r="R977">
        <v>2800</v>
      </c>
      <c r="U977" t="s">
        <v>19271</v>
      </c>
      <c r="V977" s="97">
        <v>42139</v>
      </c>
      <c r="W977" s="97">
        <v>42139</v>
      </c>
    </row>
    <row r="978" spans="1:23" customFormat="1" ht="14.25" customHeight="1" x14ac:dyDescent="0.25">
      <c r="A978" t="s">
        <v>8407</v>
      </c>
      <c r="B978" t="s">
        <v>8407</v>
      </c>
      <c r="C978" t="s">
        <v>8407</v>
      </c>
      <c r="D978" s="97">
        <v>42273</v>
      </c>
      <c r="E978" t="s">
        <v>154</v>
      </c>
      <c r="F978" t="s">
        <v>6639</v>
      </c>
      <c r="G978" t="s">
        <v>7803</v>
      </c>
      <c r="H978" t="s">
        <v>7820</v>
      </c>
      <c r="I978" t="s">
        <v>18330</v>
      </c>
      <c r="J978" t="s">
        <v>153</v>
      </c>
      <c r="K978" t="s">
        <v>13458</v>
      </c>
      <c r="L978" t="s">
        <v>7918</v>
      </c>
      <c r="M978" t="s">
        <v>19247</v>
      </c>
      <c r="N978" t="s">
        <v>18841</v>
      </c>
      <c r="O978" t="s">
        <v>7785</v>
      </c>
      <c r="P978">
        <v>708</v>
      </c>
      <c r="Q978">
        <v>0</v>
      </c>
      <c r="R978">
        <v>11772</v>
      </c>
      <c r="T978">
        <v>205</v>
      </c>
      <c r="U978" t="s">
        <v>19272</v>
      </c>
      <c r="V978" s="97">
        <v>42182</v>
      </c>
      <c r="W978" s="97">
        <v>42214</v>
      </c>
    </row>
    <row r="979" spans="1:23" customFormat="1" ht="14.25" customHeight="1" x14ac:dyDescent="0.25">
      <c r="A979" t="s">
        <v>8407</v>
      </c>
      <c r="B979" t="s">
        <v>8407</v>
      </c>
      <c r="C979" t="s">
        <v>8407</v>
      </c>
      <c r="D979" s="97">
        <v>42273</v>
      </c>
      <c r="E979" t="s">
        <v>154</v>
      </c>
      <c r="F979" t="s">
        <v>6639</v>
      </c>
      <c r="G979" t="s">
        <v>7803</v>
      </c>
      <c r="I979" t="s">
        <v>18330</v>
      </c>
      <c r="J979" t="s">
        <v>153</v>
      </c>
      <c r="K979" t="s">
        <v>13458</v>
      </c>
      <c r="L979" t="s">
        <v>7918</v>
      </c>
      <c r="M979" t="s">
        <v>19247</v>
      </c>
      <c r="N979" t="s">
        <v>19561</v>
      </c>
      <c r="O979" t="s">
        <v>7785</v>
      </c>
      <c r="P979">
        <v>354</v>
      </c>
      <c r="Q979">
        <v>0</v>
      </c>
      <c r="R979">
        <v>1879</v>
      </c>
      <c r="T979">
        <v>205</v>
      </c>
      <c r="U979" t="s">
        <v>19272</v>
      </c>
      <c r="V979" s="97">
        <v>42182</v>
      </c>
      <c r="W979" s="97">
        <v>42214</v>
      </c>
    </row>
    <row r="980" spans="1:23" customFormat="1" ht="14.25" customHeight="1" x14ac:dyDescent="0.25">
      <c r="A980" t="s">
        <v>8407</v>
      </c>
      <c r="B980" t="s">
        <v>8407</v>
      </c>
      <c r="C980" t="s">
        <v>8407</v>
      </c>
      <c r="D980" s="97">
        <v>42273</v>
      </c>
      <c r="E980" t="s">
        <v>154</v>
      </c>
      <c r="F980" t="s">
        <v>6639</v>
      </c>
      <c r="G980" t="s">
        <v>7803</v>
      </c>
      <c r="I980" t="s">
        <v>18330</v>
      </c>
      <c r="J980" t="s">
        <v>153</v>
      </c>
      <c r="K980" t="s">
        <v>13458</v>
      </c>
      <c r="L980" t="s">
        <v>7918</v>
      </c>
      <c r="M980" t="s">
        <v>19247</v>
      </c>
      <c r="N980" t="s">
        <v>19561</v>
      </c>
      <c r="O980" t="s">
        <v>7785</v>
      </c>
      <c r="P980">
        <v>70.8</v>
      </c>
      <c r="Q980">
        <v>0</v>
      </c>
      <c r="R980">
        <v>1879</v>
      </c>
      <c r="T980">
        <v>205</v>
      </c>
      <c r="U980" t="s">
        <v>19272</v>
      </c>
      <c r="V980" s="97">
        <v>42182</v>
      </c>
      <c r="W980" s="97">
        <v>42214</v>
      </c>
    </row>
    <row r="981" spans="1:23" customFormat="1" ht="14.25" customHeight="1" x14ac:dyDescent="0.25">
      <c r="A981" t="s">
        <v>8407</v>
      </c>
      <c r="B981" t="s">
        <v>8407</v>
      </c>
      <c r="C981" t="s">
        <v>8407</v>
      </c>
      <c r="D981" s="97">
        <v>42273</v>
      </c>
      <c r="E981" t="s">
        <v>154</v>
      </c>
      <c r="F981" t="s">
        <v>6639</v>
      </c>
      <c r="G981" t="s">
        <v>7803</v>
      </c>
      <c r="I981" t="s">
        <v>18330</v>
      </c>
      <c r="J981" t="s">
        <v>153</v>
      </c>
      <c r="K981" t="s">
        <v>13458</v>
      </c>
      <c r="L981" t="s">
        <v>7918</v>
      </c>
      <c r="M981" t="s">
        <v>19247</v>
      </c>
      <c r="N981" t="s">
        <v>7771</v>
      </c>
      <c r="O981" t="s">
        <v>7785</v>
      </c>
      <c r="P981">
        <v>114</v>
      </c>
      <c r="Q981">
        <v>0</v>
      </c>
      <c r="U981" t="s">
        <v>19272</v>
      </c>
      <c r="V981" s="97">
        <v>42182</v>
      </c>
      <c r="W981" s="97">
        <v>42219</v>
      </c>
    </row>
    <row r="982" spans="1:23" customFormat="1" ht="14.25" customHeight="1" x14ac:dyDescent="0.25">
      <c r="A982" t="s">
        <v>8407</v>
      </c>
      <c r="B982" t="s">
        <v>8407</v>
      </c>
      <c r="C982" t="s">
        <v>8407</v>
      </c>
      <c r="D982" s="97">
        <v>42273</v>
      </c>
      <c r="E982" t="s">
        <v>154</v>
      </c>
      <c r="F982" t="s">
        <v>6627</v>
      </c>
      <c r="G982" t="s">
        <v>7803</v>
      </c>
      <c r="I982" t="s">
        <v>18330</v>
      </c>
      <c r="J982" t="s">
        <v>153</v>
      </c>
      <c r="K982" t="s">
        <v>6626</v>
      </c>
      <c r="L982" t="s">
        <v>8369</v>
      </c>
      <c r="M982" t="s">
        <v>19248</v>
      </c>
      <c r="N982" t="s">
        <v>7773</v>
      </c>
      <c r="O982" t="s">
        <v>7785</v>
      </c>
      <c r="P982">
        <v>362</v>
      </c>
      <c r="Q982">
        <v>362</v>
      </c>
      <c r="R982">
        <v>4000</v>
      </c>
      <c r="U982" t="s">
        <v>19271</v>
      </c>
      <c r="V982" s="97">
        <v>42138</v>
      </c>
      <c r="W982" s="97">
        <v>42138</v>
      </c>
    </row>
    <row r="983" spans="1:23" customFormat="1" ht="14.25" customHeight="1" x14ac:dyDescent="0.25">
      <c r="A983" t="s">
        <v>8407</v>
      </c>
      <c r="B983" t="s">
        <v>8407</v>
      </c>
      <c r="C983" t="s">
        <v>8407</v>
      </c>
      <c r="D983" s="97">
        <v>42273</v>
      </c>
      <c r="E983" t="s">
        <v>154</v>
      </c>
      <c r="F983" t="s">
        <v>6627</v>
      </c>
      <c r="G983" t="s">
        <v>7803</v>
      </c>
      <c r="H983" t="s">
        <v>7820</v>
      </c>
      <c r="I983" t="s">
        <v>18330</v>
      </c>
      <c r="J983" t="s">
        <v>153</v>
      </c>
      <c r="K983" t="s">
        <v>6626</v>
      </c>
      <c r="L983" t="s">
        <v>8369</v>
      </c>
      <c r="M983" t="s">
        <v>19247</v>
      </c>
      <c r="N983" t="s">
        <v>7771</v>
      </c>
      <c r="O983" t="s">
        <v>7785</v>
      </c>
      <c r="P983">
        <v>610</v>
      </c>
      <c r="Q983">
        <v>305</v>
      </c>
      <c r="R983">
        <v>4800</v>
      </c>
      <c r="U983" t="s">
        <v>19271</v>
      </c>
      <c r="V983" s="97">
        <v>42138</v>
      </c>
      <c r="W983" s="97">
        <v>42138</v>
      </c>
    </row>
    <row r="984" spans="1:23" customFormat="1" ht="14.25" customHeight="1" x14ac:dyDescent="0.25">
      <c r="A984" t="s">
        <v>8407</v>
      </c>
      <c r="B984" t="s">
        <v>8407</v>
      </c>
      <c r="C984" t="s">
        <v>8407</v>
      </c>
      <c r="D984" s="97">
        <v>42273</v>
      </c>
      <c r="E984" t="s">
        <v>154</v>
      </c>
      <c r="F984" t="s">
        <v>6627</v>
      </c>
      <c r="G984" t="s">
        <v>7803</v>
      </c>
      <c r="I984" t="s">
        <v>18330</v>
      </c>
      <c r="J984" t="s">
        <v>153</v>
      </c>
      <c r="K984" t="s">
        <v>6626</v>
      </c>
      <c r="L984" t="s">
        <v>7918</v>
      </c>
      <c r="M984" t="s">
        <v>19247</v>
      </c>
      <c r="N984" t="s">
        <v>19561</v>
      </c>
      <c r="O984" t="s">
        <v>7785</v>
      </c>
      <c r="P984">
        <v>266</v>
      </c>
      <c r="Q984">
        <v>266</v>
      </c>
      <c r="R984">
        <v>1879</v>
      </c>
      <c r="U984" t="s">
        <v>19271</v>
      </c>
      <c r="V984" s="97">
        <v>42206</v>
      </c>
      <c r="W984" s="97">
        <v>42214</v>
      </c>
    </row>
    <row r="985" spans="1:23" customFormat="1" ht="14.25" customHeight="1" x14ac:dyDescent="0.25">
      <c r="A985" t="s">
        <v>8407</v>
      </c>
      <c r="B985" t="s">
        <v>8407</v>
      </c>
      <c r="C985" t="s">
        <v>8407</v>
      </c>
      <c r="D985" s="97">
        <v>42273</v>
      </c>
      <c r="E985" t="s">
        <v>154</v>
      </c>
      <c r="F985" t="s">
        <v>6627</v>
      </c>
      <c r="G985" t="s">
        <v>7803</v>
      </c>
      <c r="I985" t="s">
        <v>18330</v>
      </c>
      <c r="J985" t="s">
        <v>153</v>
      </c>
      <c r="K985" t="s">
        <v>6626</v>
      </c>
      <c r="L985" t="s">
        <v>7918</v>
      </c>
      <c r="M985" t="s">
        <v>19247</v>
      </c>
      <c r="N985" t="s">
        <v>19561</v>
      </c>
      <c r="O985" t="s">
        <v>7785</v>
      </c>
      <c r="P985">
        <v>54</v>
      </c>
      <c r="Q985">
        <v>266</v>
      </c>
      <c r="R985">
        <v>1879</v>
      </c>
      <c r="U985" t="s">
        <v>19271</v>
      </c>
      <c r="V985" s="97">
        <v>42206</v>
      </c>
      <c r="W985" s="97">
        <v>42214</v>
      </c>
    </row>
    <row r="986" spans="1:23" customFormat="1" ht="14.25" customHeight="1" x14ac:dyDescent="0.25">
      <c r="A986" t="s">
        <v>8407</v>
      </c>
      <c r="B986" t="s">
        <v>8407</v>
      </c>
      <c r="C986" t="s">
        <v>8407</v>
      </c>
      <c r="D986" s="97">
        <v>42273</v>
      </c>
      <c r="E986" t="s">
        <v>154</v>
      </c>
      <c r="F986" t="s">
        <v>6627</v>
      </c>
      <c r="G986" t="s">
        <v>7803</v>
      </c>
      <c r="H986" t="s">
        <v>7820</v>
      </c>
      <c r="I986" t="s">
        <v>18330</v>
      </c>
      <c r="J986" t="s">
        <v>153</v>
      </c>
      <c r="K986" t="s">
        <v>6626</v>
      </c>
      <c r="L986" t="s">
        <v>7918</v>
      </c>
      <c r="M986" t="s">
        <v>19247</v>
      </c>
      <c r="N986" t="s">
        <v>18841</v>
      </c>
      <c r="O986" t="s">
        <v>7785</v>
      </c>
      <c r="P986">
        <v>532</v>
      </c>
      <c r="Q986">
        <v>266</v>
      </c>
      <c r="R986">
        <v>11772</v>
      </c>
      <c r="U986" t="s">
        <v>19271</v>
      </c>
      <c r="V986" s="97">
        <v>42206</v>
      </c>
      <c r="W986" s="97">
        <v>42214</v>
      </c>
    </row>
    <row r="987" spans="1:23" customFormat="1" ht="14.25" customHeight="1" x14ac:dyDescent="0.25">
      <c r="A987" t="s">
        <v>8407</v>
      </c>
      <c r="B987" t="s">
        <v>8407</v>
      </c>
      <c r="C987" t="s">
        <v>8407</v>
      </c>
      <c r="D987" s="97">
        <v>42273</v>
      </c>
      <c r="E987" t="s">
        <v>154</v>
      </c>
      <c r="F987" t="s">
        <v>6641</v>
      </c>
      <c r="G987" t="s">
        <v>7803</v>
      </c>
      <c r="H987" t="s">
        <v>7820</v>
      </c>
      <c r="I987" t="s">
        <v>18330</v>
      </c>
      <c r="J987" t="s">
        <v>153</v>
      </c>
      <c r="K987" t="s">
        <v>13461</v>
      </c>
      <c r="L987" t="s">
        <v>7918</v>
      </c>
      <c r="M987" t="s">
        <v>19247</v>
      </c>
      <c r="N987" t="s">
        <v>18841</v>
      </c>
      <c r="O987" t="s">
        <v>7785</v>
      </c>
      <c r="P987">
        <v>330</v>
      </c>
      <c r="Q987">
        <v>0</v>
      </c>
      <c r="R987">
        <v>11772</v>
      </c>
      <c r="T987">
        <v>63</v>
      </c>
      <c r="U987" t="s">
        <v>19272</v>
      </c>
      <c r="V987" s="97">
        <v>42182</v>
      </c>
      <c r="W987" s="97">
        <v>42214</v>
      </c>
    </row>
    <row r="988" spans="1:23" customFormat="1" ht="14.25" customHeight="1" x14ac:dyDescent="0.25">
      <c r="A988" t="s">
        <v>8407</v>
      </c>
      <c r="B988" t="s">
        <v>8407</v>
      </c>
      <c r="C988" t="s">
        <v>8407</v>
      </c>
      <c r="D988" s="97">
        <v>42273</v>
      </c>
      <c r="E988" t="s">
        <v>154</v>
      </c>
      <c r="F988" t="s">
        <v>6641</v>
      </c>
      <c r="G988" t="s">
        <v>7803</v>
      </c>
      <c r="I988" t="s">
        <v>18330</v>
      </c>
      <c r="J988" t="s">
        <v>153</v>
      </c>
      <c r="K988" t="s">
        <v>13461</v>
      </c>
      <c r="L988" t="s">
        <v>7918</v>
      </c>
      <c r="M988" t="s">
        <v>19247</v>
      </c>
      <c r="N988" t="s">
        <v>19561</v>
      </c>
      <c r="O988" t="s">
        <v>7785</v>
      </c>
      <c r="P988">
        <v>165</v>
      </c>
      <c r="Q988">
        <v>0</v>
      </c>
      <c r="R988">
        <v>1879</v>
      </c>
      <c r="T988">
        <v>63</v>
      </c>
      <c r="U988" t="s">
        <v>19272</v>
      </c>
      <c r="V988" s="97">
        <v>42182</v>
      </c>
      <c r="W988" s="97">
        <v>42214</v>
      </c>
    </row>
    <row r="989" spans="1:23" customFormat="1" ht="14.25" customHeight="1" x14ac:dyDescent="0.25">
      <c r="A989" t="s">
        <v>8407</v>
      </c>
      <c r="B989" t="s">
        <v>8407</v>
      </c>
      <c r="C989" t="s">
        <v>8407</v>
      </c>
      <c r="D989" s="97">
        <v>42273</v>
      </c>
      <c r="E989" t="s">
        <v>154</v>
      </c>
      <c r="F989" t="s">
        <v>6641</v>
      </c>
      <c r="G989" t="s">
        <v>7803</v>
      </c>
      <c r="I989" t="s">
        <v>18330</v>
      </c>
      <c r="J989" t="s">
        <v>153</v>
      </c>
      <c r="K989" t="s">
        <v>13461</v>
      </c>
      <c r="L989" t="s">
        <v>7918</v>
      </c>
      <c r="M989" t="s">
        <v>19247</v>
      </c>
      <c r="N989" t="s">
        <v>19561</v>
      </c>
      <c r="O989" t="s">
        <v>7785</v>
      </c>
      <c r="P989">
        <v>33</v>
      </c>
      <c r="Q989">
        <v>0</v>
      </c>
      <c r="R989">
        <v>1879</v>
      </c>
      <c r="T989">
        <v>63</v>
      </c>
      <c r="U989" t="s">
        <v>19272</v>
      </c>
      <c r="V989" s="97">
        <v>42182</v>
      </c>
      <c r="W989" s="97">
        <v>42214</v>
      </c>
    </row>
    <row r="990" spans="1:23" customFormat="1" ht="14.25" customHeight="1" x14ac:dyDescent="0.25">
      <c r="A990" t="s">
        <v>8407</v>
      </c>
      <c r="B990" t="s">
        <v>8407</v>
      </c>
      <c r="C990" t="s">
        <v>8407</v>
      </c>
      <c r="D990" s="97">
        <v>42273</v>
      </c>
      <c r="E990" t="s">
        <v>154</v>
      </c>
      <c r="F990" t="s">
        <v>6641</v>
      </c>
      <c r="G990" t="s">
        <v>7803</v>
      </c>
      <c r="I990" t="s">
        <v>18330</v>
      </c>
      <c r="J990" t="s">
        <v>153</v>
      </c>
      <c r="K990" t="s">
        <v>13461</v>
      </c>
      <c r="L990" t="s">
        <v>7918</v>
      </c>
      <c r="M990" t="s">
        <v>19247</v>
      </c>
      <c r="N990" t="s">
        <v>7771</v>
      </c>
      <c r="O990" t="s">
        <v>7785</v>
      </c>
      <c r="P990">
        <v>434</v>
      </c>
      <c r="Q990">
        <v>217</v>
      </c>
      <c r="R990">
        <v>4800</v>
      </c>
      <c r="U990" t="s">
        <v>19271</v>
      </c>
      <c r="V990" s="97">
        <v>42188</v>
      </c>
      <c r="W990" s="97">
        <v>42188</v>
      </c>
    </row>
    <row r="991" spans="1:23" customFormat="1" ht="14.25" customHeight="1" x14ac:dyDescent="0.25">
      <c r="A991" t="s">
        <v>8407</v>
      </c>
      <c r="B991" t="s">
        <v>8407</v>
      </c>
      <c r="C991" t="s">
        <v>8407</v>
      </c>
      <c r="D991" s="97">
        <v>42273</v>
      </c>
      <c r="E991" t="s">
        <v>154</v>
      </c>
      <c r="F991" t="s">
        <v>6662</v>
      </c>
      <c r="G991" t="s">
        <v>7803</v>
      </c>
      <c r="I991" t="s">
        <v>18330</v>
      </c>
      <c r="J991" t="s">
        <v>153</v>
      </c>
      <c r="K991" t="s">
        <v>6661</v>
      </c>
      <c r="L991" t="s">
        <v>8369</v>
      </c>
      <c r="M991" t="s">
        <v>19248</v>
      </c>
      <c r="N991" t="s">
        <v>7773</v>
      </c>
      <c r="O991" t="s">
        <v>7785</v>
      </c>
      <c r="P991">
        <v>469</v>
      </c>
      <c r="Q991">
        <v>469</v>
      </c>
      <c r="R991">
        <v>4000</v>
      </c>
      <c r="U991" t="s">
        <v>19271</v>
      </c>
      <c r="V991" s="97">
        <v>42136</v>
      </c>
      <c r="W991" s="97">
        <v>42136</v>
      </c>
    </row>
    <row r="992" spans="1:23" customFormat="1" ht="14.25" customHeight="1" x14ac:dyDescent="0.25">
      <c r="A992" t="s">
        <v>8407</v>
      </c>
      <c r="B992" t="s">
        <v>8407</v>
      </c>
      <c r="C992" t="s">
        <v>8407</v>
      </c>
      <c r="D992" s="97">
        <v>42273</v>
      </c>
      <c r="E992" t="s">
        <v>154</v>
      </c>
      <c r="F992" t="s">
        <v>6662</v>
      </c>
      <c r="G992" t="s">
        <v>7803</v>
      </c>
      <c r="H992" t="s">
        <v>7820</v>
      </c>
      <c r="I992" t="s">
        <v>18330</v>
      </c>
      <c r="J992" t="s">
        <v>153</v>
      </c>
      <c r="K992" t="s">
        <v>6661</v>
      </c>
      <c r="L992" t="s">
        <v>8369</v>
      </c>
      <c r="M992" t="s">
        <v>19247</v>
      </c>
      <c r="N992" t="s">
        <v>7771</v>
      </c>
      <c r="O992" t="s">
        <v>7785</v>
      </c>
      <c r="P992">
        <v>518</v>
      </c>
      <c r="Q992">
        <v>259</v>
      </c>
      <c r="R992">
        <v>4800</v>
      </c>
      <c r="U992" t="s">
        <v>19271</v>
      </c>
      <c r="V992" s="97">
        <v>42142</v>
      </c>
      <c r="W992" s="97">
        <v>42142</v>
      </c>
    </row>
    <row r="993" spans="1:23" customFormat="1" ht="14.25" customHeight="1" x14ac:dyDescent="0.25">
      <c r="A993" t="s">
        <v>8407</v>
      </c>
      <c r="B993" t="s">
        <v>8407</v>
      </c>
      <c r="C993" t="s">
        <v>8407</v>
      </c>
      <c r="D993" s="97">
        <v>42273</v>
      </c>
      <c r="E993" t="s">
        <v>154</v>
      </c>
      <c r="F993" t="s">
        <v>6662</v>
      </c>
      <c r="G993" t="s">
        <v>7803</v>
      </c>
      <c r="I993" t="s">
        <v>18330</v>
      </c>
      <c r="J993" t="s">
        <v>153</v>
      </c>
      <c r="K993" t="s">
        <v>6661</v>
      </c>
      <c r="L993" t="s">
        <v>8369</v>
      </c>
      <c r="M993" t="s">
        <v>19247</v>
      </c>
      <c r="N993" t="s">
        <v>7771</v>
      </c>
      <c r="O993" t="s">
        <v>7785</v>
      </c>
      <c r="P993">
        <v>96</v>
      </c>
      <c r="Q993">
        <v>48</v>
      </c>
      <c r="R993">
        <v>4800</v>
      </c>
      <c r="U993" t="s">
        <v>19271</v>
      </c>
      <c r="V993" s="97">
        <v>42142</v>
      </c>
      <c r="W993" s="97">
        <v>42142</v>
      </c>
    </row>
    <row r="994" spans="1:23" customFormat="1" ht="14.25" customHeight="1" x14ac:dyDescent="0.25">
      <c r="A994" t="s">
        <v>8407</v>
      </c>
      <c r="B994" t="s">
        <v>8407</v>
      </c>
      <c r="C994" t="s">
        <v>8407</v>
      </c>
      <c r="D994" s="97">
        <v>42273</v>
      </c>
      <c r="E994" t="s">
        <v>154</v>
      </c>
      <c r="F994" t="s">
        <v>6672</v>
      </c>
      <c r="G994" t="s">
        <v>7803</v>
      </c>
      <c r="I994" t="s">
        <v>18330</v>
      </c>
      <c r="J994" t="s">
        <v>153</v>
      </c>
      <c r="K994" t="s">
        <v>6671</v>
      </c>
      <c r="L994" t="s">
        <v>8369</v>
      </c>
      <c r="M994" t="s">
        <v>19247</v>
      </c>
      <c r="N994" t="s">
        <v>7771</v>
      </c>
      <c r="O994" t="s">
        <v>7785</v>
      </c>
      <c r="P994">
        <v>346</v>
      </c>
      <c r="Q994">
        <v>173</v>
      </c>
      <c r="R994">
        <v>4800</v>
      </c>
      <c r="U994" t="s">
        <v>19271</v>
      </c>
      <c r="V994" s="97">
        <v>42165</v>
      </c>
      <c r="W994" s="97">
        <v>42165</v>
      </c>
    </row>
    <row r="995" spans="1:23" customFormat="1" ht="14.25" customHeight="1" x14ac:dyDescent="0.25">
      <c r="A995" t="s">
        <v>8407</v>
      </c>
      <c r="B995" t="s">
        <v>8407</v>
      </c>
      <c r="C995" t="s">
        <v>8407</v>
      </c>
      <c r="D995" s="97">
        <v>42273</v>
      </c>
      <c r="E995" t="s">
        <v>154</v>
      </c>
      <c r="F995" t="s">
        <v>6672</v>
      </c>
      <c r="G995" t="s">
        <v>7803</v>
      </c>
      <c r="H995" t="s">
        <v>7820</v>
      </c>
      <c r="I995" t="s">
        <v>18330</v>
      </c>
      <c r="J995" t="s">
        <v>153</v>
      </c>
      <c r="K995" t="s">
        <v>6671</v>
      </c>
      <c r="L995" t="s">
        <v>7918</v>
      </c>
      <c r="M995" t="s">
        <v>19247</v>
      </c>
      <c r="N995" t="s">
        <v>18841</v>
      </c>
      <c r="O995" t="s">
        <v>7785</v>
      </c>
      <c r="P995">
        <v>240</v>
      </c>
      <c r="Q995">
        <v>0</v>
      </c>
      <c r="R995">
        <v>11772</v>
      </c>
      <c r="U995" t="s">
        <v>19272</v>
      </c>
      <c r="V995" s="97">
        <v>42182</v>
      </c>
      <c r="W995" s="97">
        <v>42214</v>
      </c>
    </row>
    <row r="996" spans="1:23" customFormat="1" ht="14.25" customHeight="1" x14ac:dyDescent="0.25">
      <c r="A996" t="s">
        <v>8407</v>
      </c>
      <c r="B996" t="s">
        <v>8407</v>
      </c>
      <c r="C996" t="s">
        <v>8407</v>
      </c>
      <c r="D996" s="97">
        <v>42273</v>
      </c>
      <c r="E996" t="s">
        <v>154</v>
      </c>
      <c r="F996" t="s">
        <v>6672</v>
      </c>
      <c r="G996" t="s">
        <v>7803</v>
      </c>
      <c r="I996" t="s">
        <v>18330</v>
      </c>
      <c r="J996" t="s">
        <v>153</v>
      </c>
      <c r="K996" t="s">
        <v>6671</v>
      </c>
      <c r="L996" t="s">
        <v>7918</v>
      </c>
      <c r="M996" t="s">
        <v>19247</v>
      </c>
      <c r="N996" t="s">
        <v>19561</v>
      </c>
      <c r="O996" t="s">
        <v>7785</v>
      </c>
      <c r="P996">
        <v>120</v>
      </c>
      <c r="Q996">
        <v>0</v>
      </c>
      <c r="R996">
        <v>1879</v>
      </c>
      <c r="U996" t="s">
        <v>19272</v>
      </c>
      <c r="V996" s="97">
        <v>42182</v>
      </c>
      <c r="W996" s="97">
        <v>42214</v>
      </c>
    </row>
    <row r="997" spans="1:23" customFormat="1" ht="14.25" customHeight="1" x14ac:dyDescent="0.25">
      <c r="A997" t="s">
        <v>8407</v>
      </c>
      <c r="B997" t="s">
        <v>8407</v>
      </c>
      <c r="C997" t="s">
        <v>8407</v>
      </c>
      <c r="D997" s="97">
        <v>42273</v>
      </c>
      <c r="E997" t="s">
        <v>154</v>
      </c>
      <c r="F997" t="s">
        <v>6672</v>
      </c>
      <c r="G997" t="s">
        <v>7803</v>
      </c>
      <c r="I997" t="s">
        <v>18330</v>
      </c>
      <c r="J997" t="s">
        <v>153</v>
      </c>
      <c r="K997" t="s">
        <v>6671</v>
      </c>
      <c r="L997" t="s">
        <v>7918</v>
      </c>
      <c r="M997" t="s">
        <v>19247</v>
      </c>
      <c r="N997" t="s">
        <v>19561</v>
      </c>
      <c r="O997" t="s">
        <v>7785</v>
      </c>
      <c r="P997">
        <v>24</v>
      </c>
      <c r="Q997">
        <v>0</v>
      </c>
      <c r="R997">
        <v>1879</v>
      </c>
      <c r="U997" t="s">
        <v>19272</v>
      </c>
      <c r="V997" s="97">
        <v>42182</v>
      </c>
      <c r="W997" s="97">
        <v>42214</v>
      </c>
    </row>
    <row r="998" spans="1:23" customFormat="1" ht="14.25" customHeight="1" x14ac:dyDescent="0.25">
      <c r="A998" t="s">
        <v>8407</v>
      </c>
      <c r="B998" t="s">
        <v>8407</v>
      </c>
      <c r="C998" t="s">
        <v>8407</v>
      </c>
      <c r="D998" s="97">
        <v>42273</v>
      </c>
      <c r="E998" t="s">
        <v>154</v>
      </c>
      <c r="F998" t="s">
        <v>6627</v>
      </c>
      <c r="G998" t="s">
        <v>7803</v>
      </c>
      <c r="H998" t="s">
        <v>7820</v>
      </c>
      <c r="I998" t="s">
        <v>18330</v>
      </c>
      <c r="J998" t="s">
        <v>153</v>
      </c>
      <c r="K998" t="s">
        <v>6626</v>
      </c>
      <c r="L998">
        <v>1</v>
      </c>
      <c r="M998" t="s">
        <v>19247</v>
      </c>
      <c r="N998" t="s">
        <v>18841</v>
      </c>
      <c r="O998" t="s">
        <v>7785</v>
      </c>
      <c r="P998">
        <v>90</v>
      </c>
      <c r="Q998">
        <v>45</v>
      </c>
      <c r="R998">
        <v>11772</v>
      </c>
      <c r="T998">
        <v>4</v>
      </c>
      <c r="U998" t="s">
        <v>19271</v>
      </c>
      <c r="V998" s="97">
        <v>42206</v>
      </c>
      <c r="W998" s="97">
        <v>42208</v>
      </c>
    </row>
    <row r="999" spans="1:23" customFormat="1" ht="14.25" customHeight="1" x14ac:dyDescent="0.25">
      <c r="A999" t="s">
        <v>8407</v>
      </c>
      <c r="B999" t="s">
        <v>8407</v>
      </c>
      <c r="C999" t="s">
        <v>8407</v>
      </c>
      <c r="D999" s="97">
        <v>42273</v>
      </c>
      <c r="E999" t="s">
        <v>154</v>
      </c>
      <c r="F999" t="s">
        <v>6627</v>
      </c>
      <c r="G999" t="s">
        <v>7803</v>
      </c>
      <c r="H999" t="s">
        <v>7820</v>
      </c>
      <c r="I999" t="s">
        <v>18330</v>
      </c>
      <c r="J999" t="s">
        <v>153</v>
      </c>
      <c r="K999" t="s">
        <v>6626</v>
      </c>
      <c r="L999">
        <v>2</v>
      </c>
      <c r="M999" t="s">
        <v>19247</v>
      </c>
      <c r="N999" t="s">
        <v>18841</v>
      </c>
      <c r="O999" t="s">
        <v>7785</v>
      </c>
      <c r="P999">
        <v>76</v>
      </c>
      <c r="Q999">
        <v>38</v>
      </c>
      <c r="R999">
        <v>11772</v>
      </c>
      <c r="T999">
        <v>7</v>
      </c>
      <c r="U999" t="s">
        <v>19271</v>
      </c>
      <c r="V999" s="97">
        <v>42206</v>
      </c>
      <c r="W999" s="97">
        <v>42208</v>
      </c>
    </row>
    <row r="1000" spans="1:23" customFormat="1" ht="14.25" customHeight="1" x14ac:dyDescent="0.25">
      <c r="A1000" t="s">
        <v>8407</v>
      </c>
      <c r="B1000" t="s">
        <v>8407</v>
      </c>
      <c r="C1000" t="s">
        <v>8407</v>
      </c>
      <c r="D1000" s="97">
        <v>42273</v>
      </c>
      <c r="E1000" t="s">
        <v>154</v>
      </c>
      <c r="F1000" t="s">
        <v>6627</v>
      </c>
      <c r="G1000" t="s">
        <v>7803</v>
      </c>
      <c r="H1000" t="s">
        <v>7820</v>
      </c>
      <c r="I1000" t="s">
        <v>18330</v>
      </c>
      <c r="J1000" t="s">
        <v>153</v>
      </c>
      <c r="K1000" t="s">
        <v>6626</v>
      </c>
      <c r="L1000">
        <v>3</v>
      </c>
      <c r="M1000" t="s">
        <v>19247</v>
      </c>
      <c r="N1000" t="s">
        <v>18841</v>
      </c>
      <c r="O1000" t="s">
        <v>7785</v>
      </c>
      <c r="P1000">
        <v>154</v>
      </c>
      <c r="Q1000">
        <v>77</v>
      </c>
      <c r="R1000">
        <v>11772</v>
      </c>
      <c r="T1000">
        <v>10</v>
      </c>
      <c r="U1000" t="s">
        <v>19271</v>
      </c>
      <c r="V1000" s="97">
        <v>42206</v>
      </c>
      <c r="W1000" s="97">
        <v>42208</v>
      </c>
    </row>
    <row r="1001" spans="1:23" customFormat="1" ht="14.25" customHeight="1" x14ac:dyDescent="0.25">
      <c r="A1001" t="s">
        <v>8407</v>
      </c>
      <c r="B1001" t="s">
        <v>8407</v>
      </c>
      <c r="C1001" t="s">
        <v>8407</v>
      </c>
      <c r="D1001" s="97">
        <v>42273</v>
      </c>
      <c r="E1001" t="s">
        <v>154</v>
      </c>
      <c r="F1001" t="s">
        <v>6627</v>
      </c>
      <c r="G1001" t="s">
        <v>7803</v>
      </c>
      <c r="H1001" t="s">
        <v>7820</v>
      </c>
      <c r="I1001" t="s">
        <v>18330</v>
      </c>
      <c r="J1001" t="s">
        <v>153</v>
      </c>
      <c r="K1001" t="s">
        <v>6626</v>
      </c>
      <c r="L1001">
        <v>4</v>
      </c>
      <c r="M1001" t="s">
        <v>19247</v>
      </c>
      <c r="N1001" t="s">
        <v>18841</v>
      </c>
      <c r="O1001" t="s">
        <v>7785</v>
      </c>
      <c r="P1001">
        <v>76</v>
      </c>
      <c r="Q1001">
        <v>38</v>
      </c>
      <c r="R1001">
        <v>11772</v>
      </c>
      <c r="T1001">
        <v>8</v>
      </c>
      <c r="U1001" t="s">
        <v>19271</v>
      </c>
      <c r="V1001" s="97">
        <v>42206</v>
      </c>
      <c r="W1001" s="97">
        <v>42208</v>
      </c>
    </row>
    <row r="1002" spans="1:23" customFormat="1" ht="14.25" customHeight="1" x14ac:dyDescent="0.25">
      <c r="A1002" t="s">
        <v>8407</v>
      </c>
      <c r="B1002" t="s">
        <v>8407</v>
      </c>
      <c r="C1002" t="s">
        <v>8407</v>
      </c>
      <c r="D1002" s="97">
        <v>42273</v>
      </c>
      <c r="E1002" t="s">
        <v>154</v>
      </c>
      <c r="F1002" t="s">
        <v>6627</v>
      </c>
      <c r="G1002" t="s">
        <v>7803</v>
      </c>
      <c r="H1002" t="s">
        <v>7820</v>
      </c>
      <c r="I1002" t="s">
        <v>18330</v>
      </c>
      <c r="J1002" t="s">
        <v>153</v>
      </c>
      <c r="K1002" t="s">
        <v>6626</v>
      </c>
      <c r="L1002">
        <v>5</v>
      </c>
      <c r="M1002" t="s">
        <v>19247</v>
      </c>
      <c r="N1002" t="s">
        <v>18841</v>
      </c>
      <c r="O1002" t="s">
        <v>7785</v>
      </c>
      <c r="P1002">
        <v>58</v>
      </c>
      <c r="Q1002">
        <v>29</v>
      </c>
      <c r="R1002">
        <v>11772</v>
      </c>
      <c r="T1002">
        <v>15</v>
      </c>
      <c r="U1002" t="s">
        <v>19271</v>
      </c>
      <c r="V1002" s="97">
        <v>42206</v>
      </c>
      <c r="W1002" s="97">
        <v>42208</v>
      </c>
    </row>
    <row r="1003" spans="1:23" customFormat="1" ht="14.25" customHeight="1" x14ac:dyDescent="0.25">
      <c r="A1003" t="s">
        <v>8407</v>
      </c>
      <c r="B1003" t="s">
        <v>8407</v>
      </c>
      <c r="C1003" t="s">
        <v>8407</v>
      </c>
      <c r="D1003" s="97">
        <v>42273</v>
      </c>
      <c r="E1003" t="s">
        <v>154</v>
      </c>
      <c r="F1003" t="s">
        <v>6627</v>
      </c>
      <c r="G1003" t="s">
        <v>7803</v>
      </c>
      <c r="H1003" t="s">
        <v>7820</v>
      </c>
      <c r="I1003" t="s">
        <v>18330</v>
      </c>
      <c r="J1003" t="s">
        <v>153</v>
      </c>
      <c r="K1003" t="s">
        <v>6626</v>
      </c>
      <c r="L1003">
        <v>7</v>
      </c>
      <c r="M1003" t="s">
        <v>19247</v>
      </c>
      <c r="N1003" t="s">
        <v>18841</v>
      </c>
      <c r="O1003" t="s">
        <v>7785</v>
      </c>
      <c r="P1003">
        <v>34</v>
      </c>
      <c r="Q1003">
        <v>17</v>
      </c>
      <c r="R1003">
        <v>11772</v>
      </c>
      <c r="T1003">
        <v>3</v>
      </c>
      <c r="U1003" t="s">
        <v>19271</v>
      </c>
      <c r="V1003" s="97">
        <v>42206</v>
      </c>
      <c r="W1003" s="97">
        <v>42208</v>
      </c>
    </row>
    <row r="1004" spans="1:23" customFormat="1" ht="14.25" customHeight="1" x14ac:dyDescent="0.25">
      <c r="A1004" t="s">
        <v>8407</v>
      </c>
      <c r="B1004" t="s">
        <v>8407</v>
      </c>
      <c r="C1004" t="s">
        <v>8407</v>
      </c>
      <c r="D1004" s="97">
        <v>42273</v>
      </c>
      <c r="E1004" t="s">
        <v>154</v>
      </c>
      <c r="F1004" t="s">
        <v>6627</v>
      </c>
      <c r="G1004" t="s">
        <v>7803</v>
      </c>
      <c r="H1004" t="s">
        <v>7820</v>
      </c>
      <c r="I1004" t="s">
        <v>18330</v>
      </c>
      <c r="J1004" t="s">
        <v>153</v>
      </c>
      <c r="K1004" t="s">
        <v>6626</v>
      </c>
      <c r="L1004">
        <v>8</v>
      </c>
      <c r="M1004" t="s">
        <v>19247</v>
      </c>
      <c r="N1004" t="s">
        <v>18841</v>
      </c>
      <c r="O1004" t="s">
        <v>7785</v>
      </c>
      <c r="P1004">
        <v>26</v>
      </c>
      <c r="Q1004">
        <v>13</v>
      </c>
      <c r="R1004">
        <v>11772</v>
      </c>
      <c r="T1004">
        <v>1</v>
      </c>
      <c r="U1004" t="s">
        <v>19271</v>
      </c>
      <c r="V1004" s="97">
        <v>42206</v>
      </c>
      <c r="W1004" s="97">
        <v>42208</v>
      </c>
    </row>
    <row r="1005" spans="1:23" customFormat="1" ht="14.25" customHeight="1" x14ac:dyDescent="0.25">
      <c r="A1005" t="s">
        <v>8407</v>
      </c>
      <c r="B1005" t="s">
        <v>8407</v>
      </c>
      <c r="C1005" t="s">
        <v>8407</v>
      </c>
      <c r="D1005" s="97">
        <v>42273</v>
      </c>
      <c r="E1005" t="s">
        <v>154</v>
      </c>
      <c r="F1005" t="s">
        <v>6627</v>
      </c>
      <c r="G1005" t="s">
        <v>7803</v>
      </c>
      <c r="H1005" t="s">
        <v>7820</v>
      </c>
      <c r="I1005" t="s">
        <v>18330</v>
      </c>
      <c r="J1005" t="s">
        <v>153</v>
      </c>
      <c r="K1005" t="s">
        <v>6626</v>
      </c>
      <c r="L1005">
        <v>9</v>
      </c>
      <c r="M1005" t="s">
        <v>19247</v>
      </c>
      <c r="N1005" t="s">
        <v>18841</v>
      </c>
      <c r="O1005" t="s">
        <v>7785</v>
      </c>
      <c r="P1005">
        <v>18</v>
      </c>
      <c r="Q1005">
        <v>9</v>
      </c>
      <c r="R1005">
        <v>11772</v>
      </c>
      <c r="T1005">
        <v>3</v>
      </c>
      <c r="U1005" t="s">
        <v>19271</v>
      </c>
      <c r="V1005" s="97">
        <v>42206</v>
      </c>
      <c r="W1005" s="97">
        <v>42208</v>
      </c>
    </row>
    <row r="1006" spans="1:23" customFormat="1" ht="14.25" customHeight="1" x14ac:dyDescent="0.25">
      <c r="A1006" t="s">
        <v>8407</v>
      </c>
      <c r="B1006" t="s">
        <v>8407</v>
      </c>
      <c r="C1006" t="s">
        <v>8407</v>
      </c>
      <c r="D1006" s="97">
        <v>42273</v>
      </c>
      <c r="E1006" t="s">
        <v>154</v>
      </c>
      <c r="F1006" t="s">
        <v>6627</v>
      </c>
      <c r="G1006" t="s">
        <v>7803</v>
      </c>
      <c r="H1006" t="s">
        <v>19183</v>
      </c>
      <c r="I1006" t="s">
        <v>18330</v>
      </c>
      <c r="J1006" t="s">
        <v>153</v>
      </c>
      <c r="K1006" t="s">
        <v>6626</v>
      </c>
      <c r="L1006">
        <v>1</v>
      </c>
      <c r="M1006" t="s">
        <v>19247</v>
      </c>
      <c r="N1006" t="s">
        <v>19256</v>
      </c>
      <c r="O1006" t="s">
        <v>7785</v>
      </c>
      <c r="P1006">
        <v>45</v>
      </c>
      <c r="Q1006">
        <v>45</v>
      </c>
      <c r="R1006">
        <v>673</v>
      </c>
      <c r="T1006">
        <v>4</v>
      </c>
      <c r="U1006" t="s">
        <v>19271</v>
      </c>
      <c r="V1006" s="97">
        <v>42206</v>
      </c>
      <c r="W1006" s="97">
        <v>42208</v>
      </c>
    </row>
    <row r="1007" spans="1:23" customFormat="1" ht="14.25" customHeight="1" x14ac:dyDescent="0.25">
      <c r="A1007" t="s">
        <v>8407</v>
      </c>
      <c r="B1007" t="s">
        <v>8407</v>
      </c>
      <c r="C1007" t="s">
        <v>8407</v>
      </c>
      <c r="D1007" s="97">
        <v>42273</v>
      </c>
      <c r="E1007" t="s">
        <v>154</v>
      </c>
      <c r="F1007" t="s">
        <v>6627</v>
      </c>
      <c r="G1007" t="s">
        <v>7803</v>
      </c>
      <c r="H1007" t="s">
        <v>19183</v>
      </c>
      <c r="I1007" t="s">
        <v>18330</v>
      </c>
      <c r="J1007" t="s">
        <v>153</v>
      </c>
      <c r="K1007" t="s">
        <v>6626</v>
      </c>
      <c r="L1007">
        <v>2</v>
      </c>
      <c r="M1007" t="s">
        <v>19247</v>
      </c>
      <c r="N1007" t="s">
        <v>19256</v>
      </c>
      <c r="O1007" t="s">
        <v>7785</v>
      </c>
      <c r="P1007">
        <v>38</v>
      </c>
      <c r="Q1007">
        <v>38</v>
      </c>
      <c r="R1007">
        <v>673</v>
      </c>
      <c r="T1007">
        <v>7</v>
      </c>
      <c r="U1007" t="s">
        <v>19271</v>
      </c>
      <c r="V1007" s="97">
        <v>42206</v>
      </c>
      <c r="W1007" s="97">
        <v>42208</v>
      </c>
    </row>
    <row r="1008" spans="1:23" customFormat="1" ht="14.25" customHeight="1" x14ac:dyDescent="0.25">
      <c r="A1008" t="s">
        <v>8407</v>
      </c>
      <c r="B1008" t="s">
        <v>8407</v>
      </c>
      <c r="C1008" t="s">
        <v>8407</v>
      </c>
      <c r="D1008" s="97">
        <v>42273</v>
      </c>
      <c r="E1008" t="s">
        <v>154</v>
      </c>
      <c r="F1008" t="s">
        <v>6627</v>
      </c>
      <c r="G1008" t="s">
        <v>7803</v>
      </c>
      <c r="H1008" t="s">
        <v>19183</v>
      </c>
      <c r="I1008" t="s">
        <v>18330</v>
      </c>
      <c r="J1008" t="s">
        <v>153</v>
      </c>
      <c r="K1008" t="s">
        <v>6626</v>
      </c>
      <c r="L1008">
        <v>3</v>
      </c>
      <c r="M1008" t="s">
        <v>19247</v>
      </c>
      <c r="N1008" t="s">
        <v>19256</v>
      </c>
      <c r="O1008" t="s">
        <v>7785</v>
      </c>
      <c r="P1008">
        <v>77</v>
      </c>
      <c r="Q1008">
        <v>77</v>
      </c>
      <c r="R1008">
        <v>673</v>
      </c>
      <c r="T1008">
        <v>10</v>
      </c>
      <c r="U1008" t="s">
        <v>19271</v>
      </c>
      <c r="V1008" s="97">
        <v>42206</v>
      </c>
      <c r="W1008" s="97">
        <v>42208</v>
      </c>
    </row>
    <row r="1009" spans="1:23" customFormat="1" ht="14.25" customHeight="1" x14ac:dyDescent="0.25">
      <c r="A1009" t="s">
        <v>8407</v>
      </c>
      <c r="B1009" t="s">
        <v>8407</v>
      </c>
      <c r="C1009" t="s">
        <v>8407</v>
      </c>
      <c r="D1009" s="97">
        <v>42273</v>
      </c>
      <c r="E1009" t="s">
        <v>154</v>
      </c>
      <c r="F1009" t="s">
        <v>6627</v>
      </c>
      <c r="G1009" t="s">
        <v>7803</v>
      </c>
      <c r="H1009" t="s">
        <v>19183</v>
      </c>
      <c r="I1009" t="s">
        <v>18330</v>
      </c>
      <c r="J1009" t="s">
        <v>153</v>
      </c>
      <c r="K1009" t="s">
        <v>6626</v>
      </c>
      <c r="L1009">
        <v>4</v>
      </c>
      <c r="M1009" t="s">
        <v>19247</v>
      </c>
      <c r="N1009" t="s">
        <v>19256</v>
      </c>
      <c r="O1009" t="s">
        <v>7785</v>
      </c>
      <c r="P1009">
        <v>38</v>
      </c>
      <c r="Q1009">
        <v>38</v>
      </c>
      <c r="R1009">
        <v>673</v>
      </c>
      <c r="T1009">
        <v>8</v>
      </c>
      <c r="U1009" t="s">
        <v>19271</v>
      </c>
      <c r="V1009" s="97">
        <v>42206</v>
      </c>
      <c r="W1009" s="97">
        <v>42208</v>
      </c>
    </row>
    <row r="1010" spans="1:23" customFormat="1" ht="14.25" customHeight="1" x14ac:dyDescent="0.25">
      <c r="A1010" t="s">
        <v>8407</v>
      </c>
      <c r="B1010" t="s">
        <v>8407</v>
      </c>
      <c r="C1010" t="s">
        <v>8407</v>
      </c>
      <c r="D1010" s="97">
        <v>42273</v>
      </c>
      <c r="E1010" t="s">
        <v>154</v>
      </c>
      <c r="F1010" t="s">
        <v>6627</v>
      </c>
      <c r="G1010" t="s">
        <v>7803</v>
      </c>
      <c r="H1010" t="s">
        <v>19183</v>
      </c>
      <c r="I1010" t="s">
        <v>18330</v>
      </c>
      <c r="J1010" t="s">
        <v>153</v>
      </c>
      <c r="K1010" t="s">
        <v>6626</v>
      </c>
      <c r="L1010">
        <v>5</v>
      </c>
      <c r="M1010" t="s">
        <v>19247</v>
      </c>
      <c r="N1010" t="s">
        <v>19256</v>
      </c>
      <c r="O1010" t="s">
        <v>7785</v>
      </c>
      <c r="P1010">
        <v>29</v>
      </c>
      <c r="Q1010">
        <v>29</v>
      </c>
      <c r="R1010">
        <v>673</v>
      </c>
      <c r="T1010">
        <v>15</v>
      </c>
      <c r="U1010" t="s">
        <v>19271</v>
      </c>
      <c r="V1010" s="97">
        <v>42206</v>
      </c>
      <c r="W1010" s="97">
        <v>42208</v>
      </c>
    </row>
    <row r="1011" spans="1:23" customFormat="1" ht="14.25" customHeight="1" x14ac:dyDescent="0.25">
      <c r="A1011" t="s">
        <v>8407</v>
      </c>
      <c r="B1011" t="s">
        <v>8407</v>
      </c>
      <c r="C1011" t="s">
        <v>8407</v>
      </c>
      <c r="D1011" s="97">
        <v>42273</v>
      </c>
      <c r="E1011" t="s">
        <v>154</v>
      </c>
      <c r="F1011" t="s">
        <v>6627</v>
      </c>
      <c r="G1011" t="s">
        <v>7803</v>
      </c>
      <c r="H1011" t="s">
        <v>19183</v>
      </c>
      <c r="I1011" t="s">
        <v>18330</v>
      </c>
      <c r="J1011" t="s">
        <v>153</v>
      </c>
      <c r="K1011" t="s">
        <v>6626</v>
      </c>
      <c r="L1011">
        <v>7</v>
      </c>
      <c r="M1011" t="s">
        <v>19247</v>
      </c>
      <c r="N1011" t="s">
        <v>19256</v>
      </c>
      <c r="O1011" t="s">
        <v>7785</v>
      </c>
      <c r="P1011">
        <v>17</v>
      </c>
      <c r="Q1011">
        <v>17</v>
      </c>
      <c r="R1011">
        <v>673</v>
      </c>
      <c r="T1011">
        <v>3</v>
      </c>
      <c r="U1011" t="s">
        <v>19271</v>
      </c>
      <c r="V1011" s="97">
        <v>42206</v>
      </c>
      <c r="W1011" s="97">
        <v>42208</v>
      </c>
    </row>
    <row r="1012" spans="1:23" customFormat="1" ht="14.25" customHeight="1" x14ac:dyDescent="0.25">
      <c r="A1012" t="s">
        <v>8407</v>
      </c>
      <c r="B1012" t="s">
        <v>8407</v>
      </c>
      <c r="C1012" t="s">
        <v>8407</v>
      </c>
      <c r="D1012" s="97">
        <v>42273</v>
      </c>
      <c r="E1012" t="s">
        <v>154</v>
      </c>
      <c r="F1012" t="s">
        <v>6627</v>
      </c>
      <c r="G1012" t="s">
        <v>7803</v>
      </c>
      <c r="H1012" t="s">
        <v>19183</v>
      </c>
      <c r="I1012" t="s">
        <v>18330</v>
      </c>
      <c r="J1012" t="s">
        <v>153</v>
      </c>
      <c r="K1012" t="s">
        <v>6626</v>
      </c>
      <c r="L1012">
        <v>8</v>
      </c>
      <c r="M1012" t="s">
        <v>19247</v>
      </c>
      <c r="N1012" t="s">
        <v>19256</v>
      </c>
      <c r="O1012" t="s">
        <v>7785</v>
      </c>
      <c r="P1012">
        <v>13</v>
      </c>
      <c r="Q1012">
        <v>13</v>
      </c>
      <c r="R1012">
        <v>673</v>
      </c>
      <c r="T1012">
        <v>1</v>
      </c>
      <c r="U1012" t="s">
        <v>19271</v>
      </c>
      <c r="V1012" s="97">
        <v>42206</v>
      </c>
      <c r="W1012" s="97">
        <v>42208</v>
      </c>
    </row>
    <row r="1013" spans="1:23" customFormat="1" ht="14.25" customHeight="1" x14ac:dyDescent="0.25">
      <c r="A1013" t="s">
        <v>8407</v>
      </c>
      <c r="B1013" t="s">
        <v>8407</v>
      </c>
      <c r="C1013" t="s">
        <v>8407</v>
      </c>
      <c r="D1013" s="97">
        <v>42273</v>
      </c>
      <c r="E1013" t="s">
        <v>154</v>
      </c>
      <c r="F1013" t="s">
        <v>6627</v>
      </c>
      <c r="G1013" t="s">
        <v>7803</v>
      </c>
      <c r="H1013" t="s">
        <v>19183</v>
      </c>
      <c r="I1013" t="s">
        <v>18330</v>
      </c>
      <c r="J1013" t="s">
        <v>153</v>
      </c>
      <c r="K1013" t="s">
        <v>6626</v>
      </c>
      <c r="L1013">
        <v>9</v>
      </c>
      <c r="M1013" t="s">
        <v>19247</v>
      </c>
      <c r="N1013" t="s">
        <v>19256</v>
      </c>
      <c r="O1013" t="s">
        <v>7785</v>
      </c>
      <c r="P1013">
        <v>9</v>
      </c>
      <c r="Q1013">
        <v>9</v>
      </c>
      <c r="R1013">
        <v>673</v>
      </c>
      <c r="T1013">
        <v>3</v>
      </c>
      <c r="U1013" t="s">
        <v>19271</v>
      </c>
      <c r="V1013" s="97">
        <v>42206</v>
      </c>
      <c r="W1013" s="97">
        <v>42208</v>
      </c>
    </row>
    <row r="1014" spans="1:23" customFormat="1" ht="14.25" customHeight="1" x14ac:dyDescent="0.25">
      <c r="A1014" t="s">
        <v>8407</v>
      </c>
      <c r="B1014" t="s">
        <v>8407</v>
      </c>
      <c r="C1014" t="s">
        <v>8407</v>
      </c>
      <c r="D1014" s="97">
        <v>42273</v>
      </c>
      <c r="E1014" t="s">
        <v>154</v>
      </c>
      <c r="F1014" t="s">
        <v>6627</v>
      </c>
      <c r="G1014" t="s">
        <v>7803</v>
      </c>
      <c r="H1014" t="s">
        <v>19183</v>
      </c>
      <c r="I1014" t="s">
        <v>18330</v>
      </c>
      <c r="J1014" t="s">
        <v>153</v>
      </c>
      <c r="K1014" t="s">
        <v>6626</v>
      </c>
      <c r="L1014">
        <v>1</v>
      </c>
      <c r="M1014" t="s">
        <v>19247</v>
      </c>
      <c r="N1014" t="s">
        <v>19265</v>
      </c>
      <c r="O1014" t="s">
        <v>7785</v>
      </c>
      <c r="P1014">
        <v>10</v>
      </c>
      <c r="Q1014">
        <v>45</v>
      </c>
      <c r="R1014">
        <v>1879</v>
      </c>
      <c r="T1014">
        <v>4</v>
      </c>
      <c r="U1014" t="s">
        <v>19271</v>
      </c>
      <c r="V1014" s="97">
        <v>42206</v>
      </c>
      <c r="W1014" s="97">
        <v>42208</v>
      </c>
    </row>
    <row r="1015" spans="1:23" customFormat="1" ht="14.25" customHeight="1" x14ac:dyDescent="0.25">
      <c r="A1015" t="s">
        <v>8407</v>
      </c>
      <c r="B1015" t="s">
        <v>8407</v>
      </c>
      <c r="C1015" t="s">
        <v>8407</v>
      </c>
      <c r="D1015" s="97">
        <v>42273</v>
      </c>
      <c r="E1015" t="s">
        <v>154</v>
      </c>
      <c r="F1015" t="s">
        <v>6627</v>
      </c>
      <c r="G1015" t="s">
        <v>7803</v>
      </c>
      <c r="H1015" t="s">
        <v>19183</v>
      </c>
      <c r="I1015" t="s">
        <v>18330</v>
      </c>
      <c r="J1015" t="s">
        <v>153</v>
      </c>
      <c r="K1015" t="s">
        <v>6626</v>
      </c>
      <c r="L1015">
        <v>2</v>
      </c>
      <c r="M1015" t="s">
        <v>19247</v>
      </c>
      <c r="N1015" t="s">
        <v>19265</v>
      </c>
      <c r="O1015" t="s">
        <v>7785</v>
      </c>
      <c r="P1015">
        <v>8</v>
      </c>
      <c r="Q1015">
        <v>38</v>
      </c>
      <c r="R1015">
        <v>1879</v>
      </c>
      <c r="T1015">
        <v>7</v>
      </c>
      <c r="U1015" t="s">
        <v>19271</v>
      </c>
      <c r="V1015" s="97">
        <v>42206</v>
      </c>
      <c r="W1015" s="97">
        <v>42208</v>
      </c>
    </row>
    <row r="1016" spans="1:23" customFormat="1" ht="14.25" customHeight="1" x14ac:dyDescent="0.25">
      <c r="A1016" t="s">
        <v>8407</v>
      </c>
      <c r="B1016" t="s">
        <v>8407</v>
      </c>
      <c r="C1016" t="s">
        <v>8407</v>
      </c>
      <c r="D1016" s="97">
        <v>42273</v>
      </c>
      <c r="E1016" t="s">
        <v>154</v>
      </c>
      <c r="F1016" t="s">
        <v>6627</v>
      </c>
      <c r="G1016" t="s">
        <v>7803</v>
      </c>
      <c r="H1016" t="s">
        <v>19183</v>
      </c>
      <c r="I1016" t="s">
        <v>18330</v>
      </c>
      <c r="J1016" t="s">
        <v>153</v>
      </c>
      <c r="K1016" t="s">
        <v>6626</v>
      </c>
      <c r="L1016">
        <v>3</v>
      </c>
      <c r="M1016" t="s">
        <v>19247</v>
      </c>
      <c r="N1016" t="s">
        <v>19265</v>
      </c>
      <c r="O1016" t="s">
        <v>7785</v>
      </c>
      <c r="P1016">
        <v>15</v>
      </c>
      <c r="Q1016">
        <v>77</v>
      </c>
      <c r="R1016">
        <v>1879</v>
      </c>
      <c r="T1016">
        <v>10</v>
      </c>
      <c r="U1016" t="s">
        <v>19271</v>
      </c>
      <c r="V1016" s="97">
        <v>42206</v>
      </c>
      <c r="W1016" s="97">
        <v>42208</v>
      </c>
    </row>
    <row r="1017" spans="1:23" customFormat="1" ht="14.25" customHeight="1" x14ac:dyDescent="0.25">
      <c r="A1017" t="s">
        <v>8407</v>
      </c>
      <c r="B1017" t="s">
        <v>8407</v>
      </c>
      <c r="C1017" t="s">
        <v>8407</v>
      </c>
      <c r="D1017" s="97">
        <v>42273</v>
      </c>
      <c r="E1017" t="s">
        <v>154</v>
      </c>
      <c r="F1017" t="s">
        <v>6627</v>
      </c>
      <c r="G1017" t="s">
        <v>7803</v>
      </c>
      <c r="H1017" t="s">
        <v>19183</v>
      </c>
      <c r="I1017" t="s">
        <v>18330</v>
      </c>
      <c r="J1017" t="s">
        <v>153</v>
      </c>
      <c r="K1017" t="s">
        <v>6626</v>
      </c>
      <c r="L1017">
        <v>4</v>
      </c>
      <c r="M1017" t="s">
        <v>19247</v>
      </c>
      <c r="N1017" t="s">
        <v>19265</v>
      </c>
      <c r="O1017" t="s">
        <v>7785</v>
      </c>
      <c r="P1017">
        <v>8</v>
      </c>
      <c r="Q1017">
        <v>38</v>
      </c>
      <c r="R1017">
        <v>1879</v>
      </c>
      <c r="T1017">
        <v>8</v>
      </c>
      <c r="U1017" t="s">
        <v>19271</v>
      </c>
      <c r="V1017" s="97">
        <v>42206</v>
      </c>
      <c r="W1017" s="97">
        <v>42208</v>
      </c>
    </row>
    <row r="1018" spans="1:23" customFormat="1" ht="14.25" customHeight="1" x14ac:dyDescent="0.25">
      <c r="A1018" t="s">
        <v>8407</v>
      </c>
      <c r="B1018" t="s">
        <v>8407</v>
      </c>
      <c r="C1018" t="s">
        <v>8407</v>
      </c>
      <c r="D1018" s="97">
        <v>42273</v>
      </c>
      <c r="E1018" t="s">
        <v>154</v>
      </c>
      <c r="F1018" t="s">
        <v>6627</v>
      </c>
      <c r="G1018" t="s">
        <v>7803</v>
      </c>
      <c r="H1018" t="s">
        <v>19183</v>
      </c>
      <c r="I1018" t="s">
        <v>18330</v>
      </c>
      <c r="J1018" t="s">
        <v>153</v>
      </c>
      <c r="K1018" t="s">
        <v>6626</v>
      </c>
      <c r="L1018">
        <v>5</v>
      </c>
      <c r="M1018" t="s">
        <v>19247</v>
      </c>
      <c r="N1018" t="s">
        <v>19265</v>
      </c>
      <c r="O1018" t="s">
        <v>7785</v>
      </c>
      <c r="P1018">
        <v>6</v>
      </c>
      <c r="Q1018">
        <v>29</v>
      </c>
      <c r="R1018">
        <v>1879</v>
      </c>
      <c r="T1018">
        <v>15</v>
      </c>
      <c r="U1018" t="s">
        <v>19271</v>
      </c>
      <c r="V1018" s="97">
        <v>42206</v>
      </c>
      <c r="W1018" s="97">
        <v>42208</v>
      </c>
    </row>
    <row r="1019" spans="1:23" customFormat="1" ht="14.25" customHeight="1" x14ac:dyDescent="0.25">
      <c r="A1019" t="s">
        <v>8407</v>
      </c>
      <c r="B1019" t="s">
        <v>8407</v>
      </c>
      <c r="C1019" t="s">
        <v>8407</v>
      </c>
      <c r="D1019" s="97">
        <v>42273</v>
      </c>
      <c r="E1019" t="s">
        <v>154</v>
      </c>
      <c r="F1019" t="s">
        <v>6627</v>
      </c>
      <c r="G1019" t="s">
        <v>7803</v>
      </c>
      <c r="H1019" t="s">
        <v>19183</v>
      </c>
      <c r="I1019" t="s">
        <v>18330</v>
      </c>
      <c r="J1019" t="s">
        <v>153</v>
      </c>
      <c r="K1019" t="s">
        <v>6626</v>
      </c>
      <c r="L1019">
        <v>7</v>
      </c>
      <c r="M1019" t="s">
        <v>19247</v>
      </c>
      <c r="N1019" t="s">
        <v>19265</v>
      </c>
      <c r="O1019" t="s">
        <v>7785</v>
      </c>
      <c r="P1019">
        <v>3</v>
      </c>
      <c r="Q1019">
        <v>17</v>
      </c>
      <c r="R1019">
        <v>1879</v>
      </c>
      <c r="T1019">
        <v>3</v>
      </c>
      <c r="U1019" t="s">
        <v>19271</v>
      </c>
      <c r="V1019" s="97">
        <v>42206</v>
      </c>
      <c r="W1019" s="97">
        <v>42208</v>
      </c>
    </row>
    <row r="1020" spans="1:23" customFormat="1" ht="14.25" customHeight="1" x14ac:dyDescent="0.25">
      <c r="A1020" t="s">
        <v>8407</v>
      </c>
      <c r="B1020" t="s">
        <v>8407</v>
      </c>
      <c r="C1020" t="s">
        <v>8407</v>
      </c>
      <c r="D1020" s="97">
        <v>42273</v>
      </c>
      <c r="E1020" t="s">
        <v>154</v>
      </c>
      <c r="F1020" t="s">
        <v>6627</v>
      </c>
      <c r="G1020" t="s">
        <v>7803</v>
      </c>
      <c r="H1020" t="s">
        <v>19183</v>
      </c>
      <c r="I1020" t="s">
        <v>18330</v>
      </c>
      <c r="J1020" t="s">
        <v>153</v>
      </c>
      <c r="K1020" t="s">
        <v>6626</v>
      </c>
      <c r="L1020">
        <v>8</v>
      </c>
      <c r="M1020" t="s">
        <v>19247</v>
      </c>
      <c r="N1020" t="s">
        <v>19265</v>
      </c>
      <c r="O1020" t="s">
        <v>7785</v>
      </c>
      <c r="P1020">
        <v>2</v>
      </c>
      <c r="Q1020">
        <v>13</v>
      </c>
      <c r="R1020">
        <v>1879</v>
      </c>
      <c r="T1020">
        <v>1</v>
      </c>
      <c r="U1020" t="s">
        <v>19271</v>
      </c>
      <c r="V1020" s="97">
        <v>42206</v>
      </c>
      <c r="W1020" s="97">
        <v>42208</v>
      </c>
    </row>
    <row r="1021" spans="1:23" customFormat="1" ht="14.25" customHeight="1" x14ac:dyDescent="0.25">
      <c r="A1021" t="s">
        <v>8407</v>
      </c>
      <c r="B1021" t="s">
        <v>8407</v>
      </c>
      <c r="C1021" t="s">
        <v>8407</v>
      </c>
      <c r="D1021" s="97">
        <v>42273</v>
      </c>
      <c r="E1021" t="s">
        <v>154</v>
      </c>
      <c r="F1021" t="s">
        <v>6627</v>
      </c>
      <c r="G1021" t="s">
        <v>7803</v>
      </c>
      <c r="H1021" t="s">
        <v>19183</v>
      </c>
      <c r="I1021" t="s">
        <v>18330</v>
      </c>
      <c r="J1021" t="s">
        <v>153</v>
      </c>
      <c r="K1021" t="s">
        <v>6626</v>
      </c>
      <c r="L1021">
        <v>9</v>
      </c>
      <c r="M1021" t="s">
        <v>19247</v>
      </c>
      <c r="N1021" t="s">
        <v>19265</v>
      </c>
      <c r="O1021" t="s">
        <v>7785</v>
      </c>
      <c r="P1021">
        <v>2</v>
      </c>
      <c r="Q1021">
        <v>9</v>
      </c>
      <c r="R1021">
        <v>1879</v>
      </c>
      <c r="T1021">
        <v>3</v>
      </c>
      <c r="U1021" t="s">
        <v>19271</v>
      </c>
      <c r="V1021" s="97">
        <v>42206</v>
      </c>
      <c r="W1021" s="97">
        <v>42208</v>
      </c>
    </row>
    <row r="1022" spans="1:23" customFormat="1" ht="14.25" customHeight="1" x14ac:dyDescent="0.25">
      <c r="A1022" t="s">
        <v>8407</v>
      </c>
      <c r="B1022" t="s">
        <v>8407</v>
      </c>
      <c r="C1022" t="s">
        <v>8407</v>
      </c>
      <c r="D1022" s="97">
        <v>42273</v>
      </c>
      <c r="E1022" t="s">
        <v>154</v>
      </c>
      <c r="F1022" t="s">
        <v>6639</v>
      </c>
      <c r="G1022" t="s">
        <v>7803</v>
      </c>
      <c r="H1022" t="s">
        <v>7820</v>
      </c>
      <c r="I1022" t="s">
        <v>18330</v>
      </c>
      <c r="J1022" t="s">
        <v>153</v>
      </c>
      <c r="K1022" t="s">
        <v>13458</v>
      </c>
      <c r="L1022">
        <v>3</v>
      </c>
      <c r="M1022" t="s">
        <v>19247</v>
      </c>
      <c r="N1022" t="s">
        <v>18841</v>
      </c>
      <c r="O1022" t="s">
        <v>7785</v>
      </c>
      <c r="P1022">
        <v>18</v>
      </c>
      <c r="Q1022">
        <v>9</v>
      </c>
      <c r="R1022">
        <v>11772</v>
      </c>
      <c r="U1022" t="s">
        <v>19271</v>
      </c>
      <c r="V1022" s="97">
        <v>42214</v>
      </c>
      <c r="W1022" s="97">
        <v>42215</v>
      </c>
    </row>
    <row r="1023" spans="1:23" customFormat="1" ht="14.25" customHeight="1" x14ac:dyDescent="0.25">
      <c r="A1023" t="s">
        <v>8407</v>
      </c>
      <c r="B1023" t="s">
        <v>8407</v>
      </c>
      <c r="C1023" t="s">
        <v>8407</v>
      </c>
      <c r="D1023" s="97">
        <v>42273</v>
      </c>
      <c r="E1023" t="s">
        <v>154</v>
      </c>
      <c r="F1023" t="s">
        <v>6639</v>
      </c>
      <c r="G1023" t="s">
        <v>7803</v>
      </c>
      <c r="H1023" t="s">
        <v>7820</v>
      </c>
      <c r="I1023" t="s">
        <v>18330</v>
      </c>
      <c r="J1023" t="s">
        <v>153</v>
      </c>
      <c r="K1023" t="s">
        <v>13458</v>
      </c>
      <c r="L1023">
        <v>4</v>
      </c>
      <c r="M1023" t="s">
        <v>19247</v>
      </c>
      <c r="N1023" t="s">
        <v>18841</v>
      </c>
      <c r="O1023" t="s">
        <v>7785</v>
      </c>
      <c r="P1023">
        <v>18</v>
      </c>
      <c r="Q1023">
        <v>9</v>
      </c>
      <c r="R1023">
        <v>11772</v>
      </c>
      <c r="U1023" t="s">
        <v>19271</v>
      </c>
      <c r="V1023" s="97">
        <v>42214</v>
      </c>
      <c r="W1023" s="97">
        <v>42215</v>
      </c>
    </row>
    <row r="1024" spans="1:23" customFormat="1" ht="14.25" customHeight="1" x14ac:dyDescent="0.25">
      <c r="A1024" t="s">
        <v>8407</v>
      </c>
      <c r="B1024" t="s">
        <v>8407</v>
      </c>
      <c r="C1024" t="s">
        <v>8407</v>
      </c>
      <c r="D1024" s="97">
        <v>42273</v>
      </c>
      <c r="E1024" t="s">
        <v>154</v>
      </c>
      <c r="F1024" t="s">
        <v>6639</v>
      </c>
      <c r="G1024" t="s">
        <v>7803</v>
      </c>
      <c r="H1024" t="s">
        <v>7820</v>
      </c>
      <c r="I1024" t="s">
        <v>18330</v>
      </c>
      <c r="J1024" t="s">
        <v>153</v>
      </c>
      <c r="K1024" t="s">
        <v>13458</v>
      </c>
      <c r="L1024">
        <v>7</v>
      </c>
      <c r="M1024" t="s">
        <v>19247</v>
      </c>
      <c r="N1024" t="s">
        <v>18841</v>
      </c>
      <c r="O1024" t="s">
        <v>7785</v>
      </c>
      <c r="P1024">
        <v>72</v>
      </c>
      <c r="Q1024">
        <v>36</v>
      </c>
      <c r="R1024">
        <v>11772</v>
      </c>
      <c r="T1024">
        <v>6</v>
      </c>
      <c r="U1024" t="s">
        <v>19271</v>
      </c>
      <c r="V1024" s="97">
        <v>42214</v>
      </c>
      <c r="W1024" s="97">
        <v>42215</v>
      </c>
    </row>
    <row r="1025" spans="1:23" customFormat="1" ht="14.25" customHeight="1" x14ac:dyDescent="0.25">
      <c r="A1025" t="s">
        <v>8407</v>
      </c>
      <c r="B1025" t="s">
        <v>8407</v>
      </c>
      <c r="C1025" t="s">
        <v>8407</v>
      </c>
      <c r="D1025" s="97">
        <v>42273</v>
      </c>
      <c r="E1025" t="s">
        <v>154</v>
      </c>
      <c r="F1025" t="s">
        <v>6639</v>
      </c>
      <c r="G1025" t="s">
        <v>7803</v>
      </c>
      <c r="H1025" t="s">
        <v>7820</v>
      </c>
      <c r="I1025" t="s">
        <v>18330</v>
      </c>
      <c r="J1025" t="s">
        <v>153</v>
      </c>
      <c r="K1025" t="s">
        <v>13458</v>
      </c>
      <c r="L1025">
        <v>8</v>
      </c>
      <c r="M1025" t="s">
        <v>19247</v>
      </c>
      <c r="N1025" t="s">
        <v>18841</v>
      </c>
      <c r="O1025" t="s">
        <v>7785</v>
      </c>
      <c r="P1025">
        <v>36</v>
      </c>
      <c r="Q1025">
        <v>18</v>
      </c>
      <c r="R1025">
        <v>11772</v>
      </c>
      <c r="U1025" t="s">
        <v>19271</v>
      </c>
      <c r="V1025" s="97">
        <v>42214</v>
      </c>
      <c r="W1025" s="97">
        <v>42215</v>
      </c>
    </row>
    <row r="1026" spans="1:23" customFormat="1" ht="14.25" customHeight="1" x14ac:dyDescent="0.25">
      <c r="A1026" t="s">
        <v>8407</v>
      </c>
      <c r="B1026" t="s">
        <v>8407</v>
      </c>
      <c r="C1026" t="s">
        <v>8407</v>
      </c>
      <c r="D1026" s="97">
        <v>42273</v>
      </c>
      <c r="E1026" t="s">
        <v>154</v>
      </c>
      <c r="F1026" t="s">
        <v>6639</v>
      </c>
      <c r="G1026" t="s">
        <v>7803</v>
      </c>
      <c r="H1026" t="s">
        <v>19183</v>
      </c>
      <c r="I1026" t="s">
        <v>18330</v>
      </c>
      <c r="J1026" t="s">
        <v>153</v>
      </c>
      <c r="K1026" t="s">
        <v>13458</v>
      </c>
      <c r="L1026">
        <v>3</v>
      </c>
      <c r="M1026" t="s">
        <v>19247</v>
      </c>
      <c r="N1026" t="s">
        <v>19256</v>
      </c>
      <c r="O1026" t="s">
        <v>7785</v>
      </c>
      <c r="P1026">
        <v>9</v>
      </c>
      <c r="Q1026">
        <v>9</v>
      </c>
      <c r="R1026">
        <v>673</v>
      </c>
      <c r="U1026" t="s">
        <v>19271</v>
      </c>
      <c r="V1026" s="97">
        <v>42214</v>
      </c>
      <c r="W1026" s="97">
        <v>42215</v>
      </c>
    </row>
    <row r="1027" spans="1:23" customFormat="1" ht="14.25" customHeight="1" x14ac:dyDescent="0.25">
      <c r="A1027" t="s">
        <v>8407</v>
      </c>
      <c r="B1027" t="s">
        <v>8407</v>
      </c>
      <c r="C1027" t="s">
        <v>8407</v>
      </c>
      <c r="D1027" s="97">
        <v>42273</v>
      </c>
      <c r="E1027" t="s">
        <v>154</v>
      </c>
      <c r="F1027" t="s">
        <v>6639</v>
      </c>
      <c r="G1027" t="s">
        <v>7803</v>
      </c>
      <c r="H1027" t="s">
        <v>19183</v>
      </c>
      <c r="I1027" t="s">
        <v>18330</v>
      </c>
      <c r="J1027" t="s">
        <v>153</v>
      </c>
      <c r="K1027" t="s">
        <v>13458</v>
      </c>
      <c r="L1027">
        <v>4</v>
      </c>
      <c r="M1027" t="s">
        <v>19247</v>
      </c>
      <c r="N1027" t="s">
        <v>19256</v>
      </c>
      <c r="O1027" t="s">
        <v>7785</v>
      </c>
      <c r="P1027">
        <v>9</v>
      </c>
      <c r="Q1027">
        <v>9</v>
      </c>
      <c r="R1027">
        <v>673</v>
      </c>
      <c r="U1027" t="s">
        <v>19271</v>
      </c>
      <c r="V1027" s="97">
        <v>42214</v>
      </c>
      <c r="W1027" s="97">
        <v>42215</v>
      </c>
    </row>
    <row r="1028" spans="1:23" customFormat="1" ht="14.25" customHeight="1" x14ac:dyDescent="0.25">
      <c r="A1028" t="s">
        <v>8407</v>
      </c>
      <c r="B1028" t="s">
        <v>8407</v>
      </c>
      <c r="C1028" t="s">
        <v>8407</v>
      </c>
      <c r="D1028" s="97">
        <v>42273</v>
      </c>
      <c r="E1028" t="s">
        <v>154</v>
      </c>
      <c r="F1028" t="s">
        <v>6639</v>
      </c>
      <c r="G1028" t="s">
        <v>7803</v>
      </c>
      <c r="H1028" t="s">
        <v>19183</v>
      </c>
      <c r="I1028" t="s">
        <v>18330</v>
      </c>
      <c r="J1028" t="s">
        <v>153</v>
      </c>
      <c r="K1028" t="s">
        <v>13458</v>
      </c>
      <c r="L1028">
        <v>7</v>
      </c>
      <c r="M1028" t="s">
        <v>19247</v>
      </c>
      <c r="N1028" t="s">
        <v>19256</v>
      </c>
      <c r="O1028" t="s">
        <v>7785</v>
      </c>
      <c r="P1028">
        <v>36</v>
      </c>
      <c r="Q1028">
        <v>36</v>
      </c>
      <c r="R1028">
        <v>673</v>
      </c>
      <c r="T1028">
        <v>6</v>
      </c>
      <c r="U1028" t="s">
        <v>19271</v>
      </c>
      <c r="V1028" s="97">
        <v>42214</v>
      </c>
      <c r="W1028" s="97">
        <v>42215</v>
      </c>
    </row>
    <row r="1029" spans="1:23" customFormat="1" ht="14.25" customHeight="1" x14ac:dyDescent="0.25">
      <c r="A1029" t="s">
        <v>8407</v>
      </c>
      <c r="B1029" t="s">
        <v>8407</v>
      </c>
      <c r="C1029" t="s">
        <v>8407</v>
      </c>
      <c r="D1029" s="97">
        <v>42273</v>
      </c>
      <c r="E1029" t="s">
        <v>154</v>
      </c>
      <c r="F1029" t="s">
        <v>6639</v>
      </c>
      <c r="G1029" t="s">
        <v>7803</v>
      </c>
      <c r="H1029" t="s">
        <v>19183</v>
      </c>
      <c r="I1029" t="s">
        <v>18330</v>
      </c>
      <c r="J1029" t="s">
        <v>153</v>
      </c>
      <c r="K1029" t="s">
        <v>13458</v>
      </c>
      <c r="L1029">
        <v>8</v>
      </c>
      <c r="M1029" t="s">
        <v>19247</v>
      </c>
      <c r="N1029" t="s">
        <v>19256</v>
      </c>
      <c r="O1029" t="s">
        <v>7785</v>
      </c>
      <c r="P1029">
        <v>18</v>
      </c>
      <c r="Q1029">
        <v>18</v>
      </c>
      <c r="R1029">
        <v>673</v>
      </c>
      <c r="U1029" t="s">
        <v>19271</v>
      </c>
      <c r="V1029" s="97">
        <v>42214</v>
      </c>
      <c r="W1029" s="97">
        <v>42215</v>
      </c>
    </row>
    <row r="1030" spans="1:23" customFormat="1" ht="14.25" customHeight="1" x14ac:dyDescent="0.25">
      <c r="A1030" t="s">
        <v>8407</v>
      </c>
      <c r="B1030" t="s">
        <v>8407</v>
      </c>
      <c r="C1030" t="s">
        <v>8407</v>
      </c>
      <c r="D1030" s="97">
        <v>42273</v>
      </c>
      <c r="E1030" t="s">
        <v>154</v>
      </c>
      <c r="F1030" t="s">
        <v>6639</v>
      </c>
      <c r="G1030" t="s">
        <v>7803</v>
      </c>
      <c r="H1030" t="s">
        <v>19183</v>
      </c>
      <c r="I1030" t="s">
        <v>18330</v>
      </c>
      <c r="J1030" t="s">
        <v>153</v>
      </c>
      <c r="K1030" t="s">
        <v>13458</v>
      </c>
      <c r="L1030">
        <v>3</v>
      </c>
      <c r="M1030" t="s">
        <v>19247</v>
      </c>
      <c r="N1030" t="s">
        <v>19265</v>
      </c>
      <c r="O1030" t="s">
        <v>7785</v>
      </c>
      <c r="P1030">
        <v>2</v>
      </c>
      <c r="Q1030">
        <v>9</v>
      </c>
      <c r="R1030">
        <v>1879</v>
      </c>
      <c r="U1030" t="s">
        <v>19271</v>
      </c>
      <c r="V1030" s="97">
        <v>42214</v>
      </c>
      <c r="W1030" s="97">
        <v>42215</v>
      </c>
    </row>
    <row r="1031" spans="1:23" customFormat="1" ht="14.25" customHeight="1" x14ac:dyDescent="0.25">
      <c r="A1031" t="s">
        <v>8407</v>
      </c>
      <c r="B1031" t="s">
        <v>8407</v>
      </c>
      <c r="C1031" t="s">
        <v>8407</v>
      </c>
      <c r="D1031" s="97">
        <v>42273</v>
      </c>
      <c r="E1031" t="s">
        <v>154</v>
      </c>
      <c r="F1031" t="s">
        <v>6639</v>
      </c>
      <c r="G1031" t="s">
        <v>7803</v>
      </c>
      <c r="H1031" t="s">
        <v>19183</v>
      </c>
      <c r="I1031" t="s">
        <v>18330</v>
      </c>
      <c r="J1031" t="s">
        <v>153</v>
      </c>
      <c r="K1031" t="s">
        <v>13458</v>
      </c>
      <c r="L1031">
        <v>4</v>
      </c>
      <c r="M1031" t="s">
        <v>19247</v>
      </c>
      <c r="N1031" t="s">
        <v>19265</v>
      </c>
      <c r="O1031" t="s">
        <v>7785</v>
      </c>
      <c r="P1031">
        <v>2</v>
      </c>
      <c r="Q1031">
        <v>9</v>
      </c>
      <c r="R1031">
        <v>1879</v>
      </c>
      <c r="U1031" t="s">
        <v>19271</v>
      </c>
      <c r="V1031" s="97">
        <v>42214</v>
      </c>
      <c r="W1031" s="97">
        <v>42215</v>
      </c>
    </row>
    <row r="1032" spans="1:23" customFormat="1" ht="14.25" customHeight="1" x14ac:dyDescent="0.25">
      <c r="A1032" t="s">
        <v>8407</v>
      </c>
      <c r="B1032" t="s">
        <v>8407</v>
      </c>
      <c r="C1032" t="s">
        <v>8407</v>
      </c>
      <c r="D1032" s="97">
        <v>42273</v>
      </c>
      <c r="E1032" t="s">
        <v>154</v>
      </c>
      <c r="F1032" t="s">
        <v>6639</v>
      </c>
      <c r="G1032" t="s">
        <v>7803</v>
      </c>
      <c r="H1032" t="s">
        <v>19183</v>
      </c>
      <c r="I1032" t="s">
        <v>18330</v>
      </c>
      <c r="J1032" t="s">
        <v>153</v>
      </c>
      <c r="K1032" t="s">
        <v>13458</v>
      </c>
      <c r="L1032">
        <v>7</v>
      </c>
      <c r="M1032" t="s">
        <v>19247</v>
      </c>
      <c r="N1032" t="s">
        <v>19265</v>
      </c>
      <c r="O1032" t="s">
        <v>7785</v>
      </c>
      <c r="P1032">
        <v>7</v>
      </c>
      <c r="Q1032">
        <v>36</v>
      </c>
      <c r="R1032">
        <v>1879</v>
      </c>
      <c r="T1032">
        <v>6</v>
      </c>
      <c r="U1032" t="s">
        <v>19271</v>
      </c>
      <c r="V1032" s="97">
        <v>42214</v>
      </c>
      <c r="W1032" s="97">
        <v>42215</v>
      </c>
    </row>
    <row r="1033" spans="1:23" customFormat="1" ht="14.25" customHeight="1" x14ac:dyDescent="0.25">
      <c r="A1033" t="s">
        <v>8407</v>
      </c>
      <c r="B1033" t="s">
        <v>8407</v>
      </c>
      <c r="C1033" t="s">
        <v>8407</v>
      </c>
      <c r="D1033" s="97">
        <v>42273</v>
      </c>
      <c r="E1033" t="s">
        <v>154</v>
      </c>
      <c r="F1033" t="s">
        <v>6639</v>
      </c>
      <c r="G1033" t="s">
        <v>7803</v>
      </c>
      <c r="H1033" t="s">
        <v>19183</v>
      </c>
      <c r="I1033" t="s">
        <v>18330</v>
      </c>
      <c r="J1033" t="s">
        <v>153</v>
      </c>
      <c r="K1033" t="s">
        <v>13458</v>
      </c>
      <c r="L1033">
        <v>8</v>
      </c>
      <c r="M1033" t="s">
        <v>19247</v>
      </c>
      <c r="N1033" t="s">
        <v>19265</v>
      </c>
      <c r="O1033" t="s">
        <v>7785</v>
      </c>
      <c r="P1033">
        <v>4</v>
      </c>
      <c r="Q1033">
        <v>18</v>
      </c>
      <c r="R1033">
        <v>1879</v>
      </c>
      <c r="U1033" t="s">
        <v>19271</v>
      </c>
      <c r="V1033" s="97">
        <v>42214</v>
      </c>
      <c r="W1033" s="97">
        <v>42215</v>
      </c>
    </row>
    <row r="1034" spans="1:23" customFormat="1" ht="14.25" customHeight="1" x14ac:dyDescent="0.25">
      <c r="A1034" t="s">
        <v>8407</v>
      </c>
      <c r="B1034" t="s">
        <v>8407</v>
      </c>
      <c r="C1034" t="s">
        <v>8407</v>
      </c>
      <c r="D1034" s="97">
        <v>42273</v>
      </c>
      <c r="E1034" t="s">
        <v>154</v>
      </c>
      <c r="F1034" t="s">
        <v>6639</v>
      </c>
      <c r="G1034" t="s">
        <v>7803</v>
      </c>
      <c r="H1034" t="s">
        <v>19183</v>
      </c>
      <c r="I1034" t="s">
        <v>18330</v>
      </c>
      <c r="J1034" t="s">
        <v>153</v>
      </c>
      <c r="K1034" t="s">
        <v>13458</v>
      </c>
      <c r="L1034">
        <v>8</v>
      </c>
      <c r="M1034" t="s">
        <v>19247</v>
      </c>
      <c r="N1034" t="s">
        <v>7771</v>
      </c>
      <c r="O1034" t="s">
        <v>7785</v>
      </c>
      <c r="P1034">
        <v>36</v>
      </c>
      <c r="Q1034">
        <v>18</v>
      </c>
      <c r="R1034">
        <v>4800</v>
      </c>
      <c r="U1034" t="s">
        <v>19271</v>
      </c>
      <c r="V1034" s="97">
        <v>42214</v>
      </c>
      <c r="W1034" s="97">
        <v>42215</v>
      </c>
    </row>
    <row r="1035" spans="1:23" customFormat="1" ht="14.25" customHeight="1" x14ac:dyDescent="0.25">
      <c r="A1035" t="s">
        <v>8407</v>
      </c>
      <c r="B1035" t="s">
        <v>8407</v>
      </c>
      <c r="C1035" t="s">
        <v>8407</v>
      </c>
      <c r="D1035" s="97">
        <v>42273</v>
      </c>
      <c r="E1035" t="s">
        <v>154</v>
      </c>
      <c r="F1035" t="s">
        <v>6599</v>
      </c>
      <c r="G1035" t="s">
        <v>7803</v>
      </c>
      <c r="H1035" t="s">
        <v>7820</v>
      </c>
      <c r="I1035" t="s">
        <v>18330</v>
      </c>
      <c r="J1035" t="s">
        <v>153</v>
      </c>
      <c r="K1035" t="s">
        <v>6598</v>
      </c>
      <c r="L1035">
        <v>1</v>
      </c>
      <c r="M1035" t="s">
        <v>19247</v>
      </c>
      <c r="N1035" t="s">
        <v>18841</v>
      </c>
      <c r="O1035" t="s">
        <v>7785</v>
      </c>
      <c r="P1035">
        <v>2</v>
      </c>
      <c r="Q1035">
        <v>1</v>
      </c>
      <c r="R1035">
        <v>11772</v>
      </c>
      <c r="U1035" t="s">
        <v>19271</v>
      </c>
      <c r="V1035" s="97">
        <v>42218</v>
      </c>
      <c r="W1035" s="97">
        <v>42218</v>
      </c>
    </row>
    <row r="1036" spans="1:23" customFormat="1" ht="14.25" customHeight="1" x14ac:dyDescent="0.25">
      <c r="A1036" t="s">
        <v>8407</v>
      </c>
      <c r="B1036" t="s">
        <v>8407</v>
      </c>
      <c r="C1036" t="s">
        <v>8407</v>
      </c>
      <c r="D1036" s="97">
        <v>42273</v>
      </c>
      <c r="E1036" t="s">
        <v>154</v>
      </c>
      <c r="F1036" t="s">
        <v>6599</v>
      </c>
      <c r="G1036" t="s">
        <v>7803</v>
      </c>
      <c r="H1036" t="s">
        <v>7820</v>
      </c>
      <c r="I1036" t="s">
        <v>18330</v>
      </c>
      <c r="J1036" t="s">
        <v>153</v>
      </c>
      <c r="K1036" t="s">
        <v>6598</v>
      </c>
      <c r="L1036">
        <v>2</v>
      </c>
      <c r="M1036" t="s">
        <v>19247</v>
      </c>
      <c r="N1036" t="s">
        <v>18841</v>
      </c>
      <c r="O1036" t="s">
        <v>7785</v>
      </c>
      <c r="P1036">
        <v>4</v>
      </c>
      <c r="Q1036">
        <v>2</v>
      </c>
      <c r="R1036">
        <v>11772</v>
      </c>
      <c r="U1036" t="s">
        <v>19271</v>
      </c>
      <c r="V1036" s="97">
        <v>42218</v>
      </c>
      <c r="W1036" s="97">
        <v>42218</v>
      </c>
    </row>
    <row r="1037" spans="1:23" customFormat="1" ht="14.25" customHeight="1" x14ac:dyDescent="0.25">
      <c r="A1037" t="s">
        <v>8407</v>
      </c>
      <c r="B1037" t="s">
        <v>8407</v>
      </c>
      <c r="C1037" t="s">
        <v>8407</v>
      </c>
      <c r="D1037" s="97">
        <v>42273</v>
      </c>
      <c r="E1037" t="s">
        <v>154</v>
      </c>
      <c r="F1037" t="s">
        <v>6599</v>
      </c>
      <c r="G1037" t="s">
        <v>7803</v>
      </c>
      <c r="H1037" t="s">
        <v>7820</v>
      </c>
      <c r="I1037" t="s">
        <v>18330</v>
      </c>
      <c r="J1037" t="s">
        <v>153</v>
      </c>
      <c r="K1037" t="s">
        <v>6598</v>
      </c>
      <c r="L1037">
        <v>3</v>
      </c>
      <c r="M1037" t="s">
        <v>19247</v>
      </c>
      <c r="N1037" t="s">
        <v>18841</v>
      </c>
      <c r="O1037" t="s">
        <v>7785</v>
      </c>
      <c r="P1037">
        <v>4</v>
      </c>
      <c r="Q1037">
        <v>2</v>
      </c>
      <c r="R1037">
        <v>11772</v>
      </c>
      <c r="U1037" t="s">
        <v>19271</v>
      </c>
      <c r="V1037" s="97">
        <v>42218</v>
      </c>
      <c r="W1037" s="97">
        <v>42218</v>
      </c>
    </row>
    <row r="1038" spans="1:23" customFormat="1" ht="14.25" customHeight="1" x14ac:dyDescent="0.25">
      <c r="A1038" t="s">
        <v>8407</v>
      </c>
      <c r="B1038" t="s">
        <v>8407</v>
      </c>
      <c r="C1038" t="s">
        <v>8407</v>
      </c>
      <c r="D1038" s="97">
        <v>42273</v>
      </c>
      <c r="E1038" t="s">
        <v>154</v>
      </c>
      <c r="F1038" t="s">
        <v>6599</v>
      </c>
      <c r="G1038" t="s">
        <v>7803</v>
      </c>
      <c r="H1038" t="s">
        <v>7820</v>
      </c>
      <c r="I1038" t="s">
        <v>18330</v>
      </c>
      <c r="J1038" t="s">
        <v>153</v>
      </c>
      <c r="K1038" t="s">
        <v>6598</v>
      </c>
      <c r="L1038">
        <v>4</v>
      </c>
      <c r="M1038" t="s">
        <v>19247</v>
      </c>
      <c r="N1038" t="s">
        <v>18841</v>
      </c>
      <c r="O1038" t="s">
        <v>7785</v>
      </c>
      <c r="P1038">
        <v>6</v>
      </c>
      <c r="Q1038">
        <v>3</v>
      </c>
      <c r="R1038">
        <v>11772</v>
      </c>
      <c r="U1038" t="s">
        <v>19271</v>
      </c>
      <c r="V1038" s="97">
        <v>42218</v>
      </c>
      <c r="W1038" s="97">
        <v>42218</v>
      </c>
    </row>
    <row r="1039" spans="1:23" customFormat="1" ht="14.25" customHeight="1" x14ac:dyDescent="0.25">
      <c r="A1039" t="s">
        <v>8407</v>
      </c>
      <c r="B1039" t="s">
        <v>8407</v>
      </c>
      <c r="C1039" t="s">
        <v>8407</v>
      </c>
      <c r="D1039" s="97">
        <v>42273</v>
      </c>
      <c r="E1039" t="s">
        <v>154</v>
      </c>
      <c r="F1039" t="s">
        <v>6599</v>
      </c>
      <c r="G1039" t="s">
        <v>7803</v>
      </c>
      <c r="H1039" t="s">
        <v>7820</v>
      </c>
      <c r="I1039" t="s">
        <v>18330</v>
      </c>
      <c r="J1039" t="s">
        <v>153</v>
      </c>
      <c r="K1039" t="s">
        <v>6598</v>
      </c>
      <c r="L1039">
        <v>5</v>
      </c>
      <c r="M1039" t="s">
        <v>19247</v>
      </c>
      <c r="N1039" t="s">
        <v>18841</v>
      </c>
      <c r="O1039" t="s">
        <v>7785</v>
      </c>
      <c r="P1039">
        <v>4</v>
      </c>
      <c r="Q1039">
        <v>2</v>
      </c>
      <c r="R1039">
        <v>11772</v>
      </c>
      <c r="U1039" t="s">
        <v>19271</v>
      </c>
      <c r="V1039" s="97">
        <v>42218</v>
      </c>
      <c r="W1039" s="97">
        <v>42218</v>
      </c>
    </row>
    <row r="1040" spans="1:23" customFormat="1" ht="14.25" customHeight="1" x14ac:dyDescent="0.25">
      <c r="A1040" t="s">
        <v>8407</v>
      </c>
      <c r="B1040" t="s">
        <v>8407</v>
      </c>
      <c r="C1040" t="s">
        <v>8407</v>
      </c>
      <c r="D1040" s="97">
        <v>42273</v>
      </c>
      <c r="E1040" t="s">
        <v>154</v>
      </c>
      <c r="F1040" t="s">
        <v>6599</v>
      </c>
      <c r="G1040" t="s">
        <v>7803</v>
      </c>
      <c r="H1040" t="s">
        <v>7820</v>
      </c>
      <c r="I1040" t="s">
        <v>18330</v>
      </c>
      <c r="J1040" t="s">
        <v>153</v>
      </c>
      <c r="K1040" t="s">
        <v>6598</v>
      </c>
      <c r="L1040">
        <v>6</v>
      </c>
      <c r="M1040" t="s">
        <v>19247</v>
      </c>
      <c r="N1040" t="s">
        <v>18841</v>
      </c>
      <c r="O1040" t="s">
        <v>7785</v>
      </c>
      <c r="P1040">
        <v>10</v>
      </c>
      <c r="Q1040">
        <v>5</v>
      </c>
      <c r="R1040">
        <v>11772</v>
      </c>
      <c r="U1040" t="s">
        <v>19271</v>
      </c>
      <c r="V1040" s="97">
        <v>42218</v>
      </c>
      <c r="W1040" s="97">
        <v>42218</v>
      </c>
    </row>
    <row r="1041" spans="1:23" customFormat="1" ht="14.25" customHeight="1" x14ac:dyDescent="0.25">
      <c r="A1041" t="s">
        <v>8407</v>
      </c>
      <c r="B1041" t="s">
        <v>8407</v>
      </c>
      <c r="C1041" t="s">
        <v>8407</v>
      </c>
      <c r="D1041" s="97">
        <v>42273</v>
      </c>
      <c r="E1041" t="s">
        <v>154</v>
      </c>
      <c r="F1041" t="s">
        <v>6599</v>
      </c>
      <c r="G1041" t="s">
        <v>7803</v>
      </c>
      <c r="H1041" t="s">
        <v>7820</v>
      </c>
      <c r="I1041" t="s">
        <v>18330</v>
      </c>
      <c r="J1041" t="s">
        <v>153</v>
      </c>
      <c r="K1041" t="s">
        <v>6598</v>
      </c>
      <c r="L1041">
        <v>7</v>
      </c>
      <c r="M1041" t="s">
        <v>19247</v>
      </c>
      <c r="N1041" t="s">
        <v>18841</v>
      </c>
      <c r="O1041" t="s">
        <v>7785</v>
      </c>
      <c r="P1041">
        <v>10</v>
      </c>
      <c r="Q1041">
        <v>5</v>
      </c>
      <c r="R1041">
        <v>11772</v>
      </c>
      <c r="U1041" t="s">
        <v>19271</v>
      </c>
      <c r="V1041" s="97">
        <v>42218</v>
      </c>
      <c r="W1041" s="97">
        <v>42218</v>
      </c>
    </row>
    <row r="1042" spans="1:23" customFormat="1" ht="14.25" customHeight="1" x14ac:dyDescent="0.25">
      <c r="A1042" t="s">
        <v>8407</v>
      </c>
      <c r="B1042" t="s">
        <v>8407</v>
      </c>
      <c r="C1042" t="s">
        <v>8407</v>
      </c>
      <c r="D1042" s="97">
        <v>42273</v>
      </c>
      <c r="E1042" t="s">
        <v>154</v>
      </c>
      <c r="F1042" t="s">
        <v>6599</v>
      </c>
      <c r="G1042" t="s">
        <v>7803</v>
      </c>
      <c r="H1042" t="s">
        <v>7820</v>
      </c>
      <c r="I1042" t="s">
        <v>18330</v>
      </c>
      <c r="J1042" t="s">
        <v>153</v>
      </c>
      <c r="K1042" t="s">
        <v>6598</v>
      </c>
      <c r="L1042">
        <v>8</v>
      </c>
      <c r="M1042" t="s">
        <v>19247</v>
      </c>
      <c r="N1042" t="s">
        <v>18841</v>
      </c>
      <c r="O1042" t="s">
        <v>7785</v>
      </c>
      <c r="P1042">
        <v>18</v>
      </c>
      <c r="Q1042">
        <v>9</v>
      </c>
      <c r="R1042">
        <v>11772</v>
      </c>
      <c r="U1042" t="s">
        <v>19271</v>
      </c>
      <c r="V1042" s="97">
        <v>42218</v>
      </c>
      <c r="W1042" s="97">
        <v>42218</v>
      </c>
    </row>
    <row r="1043" spans="1:23" customFormat="1" ht="14.25" customHeight="1" x14ac:dyDescent="0.25">
      <c r="A1043" t="s">
        <v>8407</v>
      </c>
      <c r="B1043" t="s">
        <v>8407</v>
      </c>
      <c r="C1043" t="s">
        <v>8407</v>
      </c>
      <c r="D1043" s="97">
        <v>42273</v>
      </c>
      <c r="E1043" t="s">
        <v>154</v>
      </c>
      <c r="F1043" t="s">
        <v>6599</v>
      </c>
      <c r="G1043" t="s">
        <v>7803</v>
      </c>
      <c r="H1043" t="s">
        <v>7820</v>
      </c>
      <c r="I1043" t="s">
        <v>18330</v>
      </c>
      <c r="J1043" t="s">
        <v>153</v>
      </c>
      <c r="K1043" t="s">
        <v>6598</v>
      </c>
      <c r="L1043">
        <v>9</v>
      </c>
      <c r="M1043" t="s">
        <v>19247</v>
      </c>
      <c r="N1043" t="s">
        <v>18841</v>
      </c>
      <c r="O1043" t="s">
        <v>7785</v>
      </c>
      <c r="P1043">
        <v>8</v>
      </c>
      <c r="Q1043">
        <v>4</v>
      </c>
      <c r="R1043">
        <v>11772</v>
      </c>
      <c r="U1043" t="s">
        <v>19271</v>
      </c>
      <c r="V1043" s="97">
        <v>42218</v>
      </c>
      <c r="W1043" s="97">
        <v>42218</v>
      </c>
    </row>
    <row r="1044" spans="1:23" customFormat="1" ht="14.25" customHeight="1" x14ac:dyDescent="0.25">
      <c r="A1044" t="s">
        <v>8407</v>
      </c>
      <c r="B1044" t="s">
        <v>8407</v>
      </c>
      <c r="C1044" t="s">
        <v>8407</v>
      </c>
      <c r="D1044" s="97">
        <v>42273</v>
      </c>
      <c r="E1044" t="s">
        <v>154</v>
      </c>
      <c r="F1044" t="s">
        <v>6599</v>
      </c>
      <c r="G1044" t="s">
        <v>7803</v>
      </c>
      <c r="H1044" t="s">
        <v>19183</v>
      </c>
      <c r="I1044" t="s">
        <v>18330</v>
      </c>
      <c r="J1044" t="s">
        <v>153</v>
      </c>
      <c r="K1044" t="s">
        <v>6598</v>
      </c>
      <c r="L1044">
        <v>1</v>
      </c>
      <c r="M1044" t="s">
        <v>19247</v>
      </c>
      <c r="N1044" t="s">
        <v>19256</v>
      </c>
      <c r="O1044" t="s">
        <v>7785</v>
      </c>
      <c r="P1044">
        <v>1</v>
      </c>
      <c r="Q1044">
        <v>1</v>
      </c>
      <c r="R1044">
        <v>673</v>
      </c>
      <c r="U1044" t="s">
        <v>19271</v>
      </c>
      <c r="V1044" s="97">
        <v>42218</v>
      </c>
      <c r="W1044" s="97">
        <v>42218</v>
      </c>
    </row>
    <row r="1045" spans="1:23" customFormat="1" ht="14.25" customHeight="1" x14ac:dyDescent="0.25">
      <c r="A1045" t="s">
        <v>8407</v>
      </c>
      <c r="B1045" t="s">
        <v>8407</v>
      </c>
      <c r="C1045" t="s">
        <v>8407</v>
      </c>
      <c r="D1045" s="97">
        <v>42273</v>
      </c>
      <c r="E1045" t="s">
        <v>154</v>
      </c>
      <c r="F1045" t="s">
        <v>6599</v>
      </c>
      <c r="G1045" t="s">
        <v>7803</v>
      </c>
      <c r="H1045" t="s">
        <v>19183</v>
      </c>
      <c r="I1045" t="s">
        <v>18330</v>
      </c>
      <c r="J1045" t="s">
        <v>153</v>
      </c>
      <c r="K1045" t="s">
        <v>6598</v>
      </c>
      <c r="L1045">
        <v>2</v>
      </c>
      <c r="M1045" t="s">
        <v>19247</v>
      </c>
      <c r="N1045" t="s">
        <v>19256</v>
      </c>
      <c r="O1045" t="s">
        <v>7785</v>
      </c>
      <c r="P1045">
        <v>2</v>
      </c>
      <c r="Q1045">
        <v>2</v>
      </c>
      <c r="R1045">
        <v>673</v>
      </c>
      <c r="U1045" t="s">
        <v>19271</v>
      </c>
      <c r="V1045" s="97">
        <v>42218</v>
      </c>
      <c r="W1045" s="97">
        <v>42218</v>
      </c>
    </row>
    <row r="1046" spans="1:23" customFormat="1" ht="14.25" customHeight="1" x14ac:dyDescent="0.25">
      <c r="A1046" t="s">
        <v>8407</v>
      </c>
      <c r="B1046" t="s">
        <v>8407</v>
      </c>
      <c r="C1046" t="s">
        <v>8407</v>
      </c>
      <c r="D1046" s="97">
        <v>42273</v>
      </c>
      <c r="E1046" t="s">
        <v>154</v>
      </c>
      <c r="F1046" t="s">
        <v>6599</v>
      </c>
      <c r="G1046" t="s">
        <v>7803</v>
      </c>
      <c r="H1046" t="s">
        <v>19183</v>
      </c>
      <c r="I1046" t="s">
        <v>18330</v>
      </c>
      <c r="J1046" t="s">
        <v>153</v>
      </c>
      <c r="K1046" t="s">
        <v>6598</v>
      </c>
      <c r="L1046">
        <v>3</v>
      </c>
      <c r="M1046" t="s">
        <v>19247</v>
      </c>
      <c r="N1046" t="s">
        <v>19256</v>
      </c>
      <c r="O1046" t="s">
        <v>7785</v>
      </c>
      <c r="P1046">
        <v>2</v>
      </c>
      <c r="Q1046">
        <v>2</v>
      </c>
      <c r="R1046">
        <v>673</v>
      </c>
      <c r="U1046" t="s">
        <v>19271</v>
      </c>
      <c r="V1046" s="97">
        <v>42218</v>
      </c>
      <c r="W1046" s="97">
        <v>42218</v>
      </c>
    </row>
    <row r="1047" spans="1:23" customFormat="1" ht="14.25" customHeight="1" x14ac:dyDescent="0.25">
      <c r="A1047" t="s">
        <v>8407</v>
      </c>
      <c r="B1047" t="s">
        <v>8407</v>
      </c>
      <c r="C1047" t="s">
        <v>8407</v>
      </c>
      <c r="D1047" s="97">
        <v>42273</v>
      </c>
      <c r="E1047" t="s">
        <v>154</v>
      </c>
      <c r="F1047" t="s">
        <v>6599</v>
      </c>
      <c r="G1047" t="s">
        <v>7803</v>
      </c>
      <c r="H1047" t="s">
        <v>19183</v>
      </c>
      <c r="I1047" t="s">
        <v>18330</v>
      </c>
      <c r="J1047" t="s">
        <v>153</v>
      </c>
      <c r="K1047" t="s">
        <v>6598</v>
      </c>
      <c r="L1047">
        <v>4</v>
      </c>
      <c r="M1047" t="s">
        <v>19247</v>
      </c>
      <c r="N1047" t="s">
        <v>19256</v>
      </c>
      <c r="O1047" t="s">
        <v>7785</v>
      </c>
      <c r="P1047">
        <v>3</v>
      </c>
      <c r="Q1047">
        <v>3</v>
      </c>
      <c r="R1047">
        <v>673</v>
      </c>
      <c r="U1047" t="s">
        <v>19271</v>
      </c>
      <c r="V1047" s="97">
        <v>42218</v>
      </c>
      <c r="W1047" s="97">
        <v>42218</v>
      </c>
    </row>
    <row r="1048" spans="1:23" customFormat="1" ht="14.25" customHeight="1" x14ac:dyDescent="0.25">
      <c r="A1048" t="s">
        <v>8407</v>
      </c>
      <c r="B1048" t="s">
        <v>8407</v>
      </c>
      <c r="C1048" t="s">
        <v>8407</v>
      </c>
      <c r="D1048" s="97">
        <v>42273</v>
      </c>
      <c r="E1048" t="s">
        <v>154</v>
      </c>
      <c r="F1048" t="s">
        <v>6599</v>
      </c>
      <c r="G1048" t="s">
        <v>7803</v>
      </c>
      <c r="H1048" t="s">
        <v>19183</v>
      </c>
      <c r="I1048" t="s">
        <v>18330</v>
      </c>
      <c r="J1048" t="s">
        <v>153</v>
      </c>
      <c r="K1048" t="s">
        <v>6598</v>
      </c>
      <c r="L1048">
        <v>5</v>
      </c>
      <c r="M1048" t="s">
        <v>19247</v>
      </c>
      <c r="N1048" t="s">
        <v>19256</v>
      </c>
      <c r="O1048" t="s">
        <v>7785</v>
      </c>
      <c r="P1048">
        <v>2</v>
      </c>
      <c r="Q1048">
        <v>2</v>
      </c>
      <c r="R1048">
        <v>673</v>
      </c>
      <c r="U1048" t="s">
        <v>19271</v>
      </c>
      <c r="V1048" s="97">
        <v>42218</v>
      </c>
      <c r="W1048" s="97">
        <v>42218</v>
      </c>
    </row>
    <row r="1049" spans="1:23" customFormat="1" ht="14.25" customHeight="1" x14ac:dyDescent="0.25">
      <c r="A1049" t="s">
        <v>8407</v>
      </c>
      <c r="B1049" t="s">
        <v>8407</v>
      </c>
      <c r="C1049" t="s">
        <v>8407</v>
      </c>
      <c r="D1049" s="97">
        <v>42273</v>
      </c>
      <c r="E1049" t="s">
        <v>154</v>
      </c>
      <c r="F1049" t="s">
        <v>6599</v>
      </c>
      <c r="G1049" t="s">
        <v>7803</v>
      </c>
      <c r="H1049" t="s">
        <v>19183</v>
      </c>
      <c r="I1049" t="s">
        <v>18330</v>
      </c>
      <c r="J1049" t="s">
        <v>153</v>
      </c>
      <c r="K1049" t="s">
        <v>6598</v>
      </c>
      <c r="L1049">
        <v>6</v>
      </c>
      <c r="M1049" t="s">
        <v>19247</v>
      </c>
      <c r="N1049" t="s">
        <v>19256</v>
      </c>
      <c r="O1049" t="s">
        <v>7785</v>
      </c>
      <c r="P1049">
        <v>5</v>
      </c>
      <c r="Q1049">
        <v>5</v>
      </c>
      <c r="R1049">
        <v>673</v>
      </c>
      <c r="U1049" t="s">
        <v>19271</v>
      </c>
      <c r="V1049" s="97">
        <v>42218</v>
      </c>
      <c r="W1049" s="97">
        <v>42218</v>
      </c>
    </row>
    <row r="1050" spans="1:23" customFormat="1" ht="14.25" customHeight="1" x14ac:dyDescent="0.25">
      <c r="A1050" t="s">
        <v>8407</v>
      </c>
      <c r="B1050" t="s">
        <v>8407</v>
      </c>
      <c r="C1050" t="s">
        <v>8407</v>
      </c>
      <c r="D1050" s="97">
        <v>42273</v>
      </c>
      <c r="E1050" t="s">
        <v>154</v>
      </c>
      <c r="F1050" t="s">
        <v>6599</v>
      </c>
      <c r="G1050" t="s">
        <v>7803</v>
      </c>
      <c r="H1050" t="s">
        <v>19183</v>
      </c>
      <c r="I1050" t="s">
        <v>18330</v>
      </c>
      <c r="J1050" t="s">
        <v>153</v>
      </c>
      <c r="K1050" t="s">
        <v>6598</v>
      </c>
      <c r="L1050">
        <v>7</v>
      </c>
      <c r="M1050" t="s">
        <v>19247</v>
      </c>
      <c r="N1050" t="s">
        <v>19256</v>
      </c>
      <c r="O1050" t="s">
        <v>7785</v>
      </c>
      <c r="P1050">
        <v>5</v>
      </c>
      <c r="Q1050">
        <v>5</v>
      </c>
      <c r="R1050">
        <v>673</v>
      </c>
      <c r="U1050" t="s">
        <v>19271</v>
      </c>
      <c r="V1050" s="97">
        <v>42218</v>
      </c>
      <c r="W1050" s="97">
        <v>42218</v>
      </c>
    </row>
    <row r="1051" spans="1:23" customFormat="1" ht="14.25" customHeight="1" x14ac:dyDescent="0.25">
      <c r="A1051" t="s">
        <v>8407</v>
      </c>
      <c r="B1051" t="s">
        <v>8407</v>
      </c>
      <c r="C1051" t="s">
        <v>8407</v>
      </c>
      <c r="D1051" s="97">
        <v>42273</v>
      </c>
      <c r="E1051" t="s">
        <v>154</v>
      </c>
      <c r="F1051" t="s">
        <v>6599</v>
      </c>
      <c r="G1051" t="s">
        <v>7803</v>
      </c>
      <c r="H1051" t="s">
        <v>19183</v>
      </c>
      <c r="I1051" t="s">
        <v>18330</v>
      </c>
      <c r="J1051" t="s">
        <v>153</v>
      </c>
      <c r="K1051" t="s">
        <v>6598</v>
      </c>
      <c r="L1051">
        <v>8</v>
      </c>
      <c r="M1051" t="s">
        <v>19247</v>
      </c>
      <c r="N1051" t="s">
        <v>19256</v>
      </c>
      <c r="O1051" t="s">
        <v>7785</v>
      </c>
      <c r="P1051">
        <v>9</v>
      </c>
      <c r="Q1051">
        <v>9</v>
      </c>
      <c r="R1051">
        <v>673</v>
      </c>
      <c r="U1051" t="s">
        <v>19271</v>
      </c>
      <c r="V1051" s="97">
        <v>42218</v>
      </c>
      <c r="W1051" s="97">
        <v>42218</v>
      </c>
    </row>
    <row r="1052" spans="1:23" customFormat="1" ht="14.25" customHeight="1" x14ac:dyDescent="0.25">
      <c r="A1052" t="s">
        <v>8407</v>
      </c>
      <c r="B1052" t="s">
        <v>8407</v>
      </c>
      <c r="C1052" t="s">
        <v>8407</v>
      </c>
      <c r="D1052" s="97">
        <v>42273</v>
      </c>
      <c r="E1052" t="s">
        <v>154</v>
      </c>
      <c r="F1052" t="s">
        <v>6599</v>
      </c>
      <c r="G1052" t="s">
        <v>7803</v>
      </c>
      <c r="H1052" t="s">
        <v>19183</v>
      </c>
      <c r="I1052" t="s">
        <v>18330</v>
      </c>
      <c r="J1052" t="s">
        <v>153</v>
      </c>
      <c r="K1052" t="s">
        <v>6598</v>
      </c>
      <c r="L1052">
        <v>9</v>
      </c>
      <c r="M1052" t="s">
        <v>19247</v>
      </c>
      <c r="N1052" t="s">
        <v>19256</v>
      </c>
      <c r="O1052" t="s">
        <v>7785</v>
      </c>
      <c r="P1052">
        <v>4</v>
      </c>
      <c r="Q1052">
        <v>4</v>
      </c>
      <c r="R1052">
        <v>673</v>
      </c>
      <c r="U1052" t="s">
        <v>19271</v>
      </c>
      <c r="V1052" s="97">
        <v>42218</v>
      </c>
      <c r="W1052" s="97">
        <v>42218</v>
      </c>
    </row>
    <row r="1053" spans="1:23" customFormat="1" ht="14.25" customHeight="1" x14ac:dyDescent="0.25">
      <c r="A1053" t="s">
        <v>8407</v>
      </c>
      <c r="B1053" t="s">
        <v>8407</v>
      </c>
      <c r="C1053" t="s">
        <v>8407</v>
      </c>
      <c r="D1053" s="97">
        <v>42273</v>
      </c>
      <c r="E1053" t="s">
        <v>154</v>
      </c>
      <c r="F1053" t="s">
        <v>6599</v>
      </c>
      <c r="G1053" t="s">
        <v>7803</v>
      </c>
      <c r="H1053" t="s">
        <v>19183</v>
      </c>
      <c r="I1053" t="s">
        <v>18330</v>
      </c>
      <c r="J1053" t="s">
        <v>153</v>
      </c>
      <c r="K1053" t="s">
        <v>6598</v>
      </c>
      <c r="L1053">
        <v>1</v>
      </c>
      <c r="M1053" t="s">
        <v>19247</v>
      </c>
      <c r="N1053" t="s">
        <v>19265</v>
      </c>
      <c r="O1053" t="s">
        <v>7785</v>
      </c>
      <c r="P1053">
        <v>1</v>
      </c>
      <c r="Q1053">
        <v>1</v>
      </c>
      <c r="R1053">
        <v>1879</v>
      </c>
      <c r="U1053" t="s">
        <v>19271</v>
      </c>
      <c r="V1053" s="97">
        <v>42218</v>
      </c>
      <c r="W1053" s="97">
        <v>42218</v>
      </c>
    </row>
    <row r="1054" spans="1:23" customFormat="1" ht="14.25" customHeight="1" x14ac:dyDescent="0.25">
      <c r="A1054" t="s">
        <v>8407</v>
      </c>
      <c r="B1054" t="s">
        <v>8407</v>
      </c>
      <c r="C1054" t="s">
        <v>8407</v>
      </c>
      <c r="D1054" s="97">
        <v>42273</v>
      </c>
      <c r="E1054" t="s">
        <v>154</v>
      </c>
      <c r="F1054" t="s">
        <v>6599</v>
      </c>
      <c r="G1054" t="s">
        <v>7803</v>
      </c>
      <c r="H1054" t="s">
        <v>19183</v>
      </c>
      <c r="I1054" t="s">
        <v>18330</v>
      </c>
      <c r="J1054" t="s">
        <v>153</v>
      </c>
      <c r="K1054" t="s">
        <v>6598</v>
      </c>
      <c r="L1054">
        <v>2</v>
      </c>
      <c r="M1054" t="s">
        <v>19247</v>
      </c>
      <c r="N1054" t="s">
        <v>19265</v>
      </c>
      <c r="O1054" t="s">
        <v>7785</v>
      </c>
      <c r="P1054">
        <v>1</v>
      </c>
      <c r="Q1054">
        <v>2</v>
      </c>
      <c r="R1054">
        <v>1879</v>
      </c>
      <c r="U1054" t="s">
        <v>19271</v>
      </c>
      <c r="V1054" s="97">
        <v>42218</v>
      </c>
      <c r="W1054" s="97">
        <v>42218</v>
      </c>
    </row>
    <row r="1055" spans="1:23" customFormat="1" ht="14.25" customHeight="1" x14ac:dyDescent="0.25">
      <c r="A1055" t="s">
        <v>8407</v>
      </c>
      <c r="B1055" t="s">
        <v>8407</v>
      </c>
      <c r="C1055" t="s">
        <v>8407</v>
      </c>
      <c r="D1055" s="97">
        <v>42273</v>
      </c>
      <c r="E1055" t="s">
        <v>154</v>
      </c>
      <c r="F1055" t="s">
        <v>6599</v>
      </c>
      <c r="G1055" t="s">
        <v>7803</v>
      </c>
      <c r="H1055" t="s">
        <v>19183</v>
      </c>
      <c r="I1055" t="s">
        <v>18330</v>
      </c>
      <c r="J1055" t="s">
        <v>153</v>
      </c>
      <c r="K1055" t="s">
        <v>6598</v>
      </c>
      <c r="L1055">
        <v>3</v>
      </c>
      <c r="M1055" t="s">
        <v>19247</v>
      </c>
      <c r="N1055" t="s">
        <v>19265</v>
      </c>
      <c r="O1055" t="s">
        <v>7785</v>
      </c>
      <c r="P1055">
        <v>1</v>
      </c>
      <c r="Q1055">
        <v>2</v>
      </c>
      <c r="R1055">
        <v>1879</v>
      </c>
      <c r="U1055" t="s">
        <v>19271</v>
      </c>
      <c r="V1055" s="97">
        <v>42218</v>
      </c>
      <c r="W1055" s="97">
        <v>42218</v>
      </c>
    </row>
    <row r="1056" spans="1:23" customFormat="1" ht="14.25" customHeight="1" x14ac:dyDescent="0.25">
      <c r="A1056" t="s">
        <v>8407</v>
      </c>
      <c r="B1056" t="s">
        <v>8407</v>
      </c>
      <c r="C1056" t="s">
        <v>8407</v>
      </c>
      <c r="D1056" s="97">
        <v>42273</v>
      </c>
      <c r="E1056" t="s">
        <v>154</v>
      </c>
      <c r="F1056" t="s">
        <v>6599</v>
      </c>
      <c r="G1056" t="s">
        <v>7803</v>
      </c>
      <c r="H1056" t="s">
        <v>19183</v>
      </c>
      <c r="I1056" t="s">
        <v>18330</v>
      </c>
      <c r="J1056" t="s">
        <v>153</v>
      </c>
      <c r="K1056" t="s">
        <v>6598</v>
      </c>
      <c r="L1056">
        <v>4</v>
      </c>
      <c r="M1056" t="s">
        <v>19247</v>
      </c>
      <c r="N1056" t="s">
        <v>19265</v>
      </c>
      <c r="O1056" t="s">
        <v>7785</v>
      </c>
      <c r="P1056">
        <v>1</v>
      </c>
      <c r="Q1056">
        <v>3</v>
      </c>
      <c r="R1056">
        <v>1879</v>
      </c>
      <c r="U1056" t="s">
        <v>19271</v>
      </c>
      <c r="V1056" s="97">
        <v>42218</v>
      </c>
      <c r="W1056" s="97">
        <v>42218</v>
      </c>
    </row>
    <row r="1057" spans="1:23" customFormat="1" ht="14.25" customHeight="1" x14ac:dyDescent="0.25">
      <c r="A1057" t="s">
        <v>8407</v>
      </c>
      <c r="B1057" t="s">
        <v>8407</v>
      </c>
      <c r="C1057" t="s">
        <v>8407</v>
      </c>
      <c r="D1057" s="97">
        <v>42273</v>
      </c>
      <c r="E1057" t="s">
        <v>154</v>
      </c>
      <c r="F1057" t="s">
        <v>6599</v>
      </c>
      <c r="G1057" t="s">
        <v>7803</v>
      </c>
      <c r="H1057" t="s">
        <v>19183</v>
      </c>
      <c r="I1057" t="s">
        <v>18330</v>
      </c>
      <c r="J1057" t="s">
        <v>153</v>
      </c>
      <c r="K1057" t="s">
        <v>6598</v>
      </c>
      <c r="L1057">
        <v>5</v>
      </c>
      <c r="M1057" t="s">
        <v>19247</v>
      </c>
      <c r="N1057" t="s">
        <v>19265</v>
      </c>
      <c r="O1057" t="s">
        <v>7785</v>
      </c>
      <c r="P1057">
        <v>1</v>
      </c>
      <c r="Q1057">
        <v>2</v>
      </c>
      <c r="R1057">
        <v>1879</v>
      </c>
      <c r="U1057" t="s">
        <v>19271</v>
      </c>
      <c r="V1057" s="97">
        <v>42218</v>
      </c>
      <c r="W1057" s="97">
        <v>42218</v>
      </c>
    </row>
    <row r="1058" spans="1:23" customFormat="1" ht="14.25" customHeight="1" x14ac:dyDescent="0.25">
      <c r="A1058" t="s">
        <v>8407</v>
      </c>
      <c r="B1058" t="s">
        <v>8407</v>
      </c>
      <c r="C1058" t="s">
        <v>8407</v>
      </c>
      <c r="D1058" s="97">
        <v>42273</v>
      </c>
      <c r="E1058" t="s">
        <v>154</v>
      </c>
      <c r="F1058" t="s">
        <v>6599</v>
      </c>
      <c r="G1058" t="s">
        <v>7803</v>
      </c>
      <c r="H1058" t="s">
        <v>19183</v>
      </c>
      <c r="I1058" t="s">
        <v>18330</v>
      </c>
      <c r="J1058" t="s">
        <v>153</v>
      </c>
      <c r="K1058" t="s">
        <v>6598</v>
      </c>
      <c r="L1058">
        <v>6</v>
      </c>
      <c r="M1058" t="s">
        <v>19247</v>
      </c>
      <c r="N1058" t="s">
        <v>19265</v>
      </c>
      <c r="O1058" t="s">
        <v>7785</v>
      </c>
      <c r="P1058">
        <v>1</v>
      </c>
      <c r="Q1058">
        <v>5</v>
      </c>
      <c r="R1058">
        <v>1879</v>
      </c>
      <c r="U1058" t="s">
        <v>19271</v>
      </c>
      <c r="V1058" s="97">
        <v>42218</v>
      </c>
      <c r="W1058" s="97">
        <v>42218</v>
      </c>
    </row>
    <row r="1059" spans="1:23" customFormat="1" ht="14.25" customHeight="1" x14ac:dyDescent="0.25">
      <c r="A1059" t="s">
        <v>8407</v>
      </c>
      <c r="B1059" t="s">
        <v>8407</v>
      </c>
      <c r="C1059" t="s">
        <v>8407</v>
      </c>
      <c r="D1059" s="97">
        <v>42273</v>
      </c>
      <c r="E1059" t="s">
        <v>154</v>
      </c>
      <c r="F1059" t="s">
        <v>6599</v>
      </c>
      <c r="G1059" t="s">
        <v>7803</v>
      </c>
      <c r="H1059" t="s">
        <v>19183</v>
      </c>
      <c r="I1059" t="s">
        <v>18330</v>
      </c>
      <c r="J1059" t="s">
        <v>153</v>
      </c>
      <c r="K1059" t="s">
        <v>6598</v>
      </c>
      <c r="L1059">
        <v>7</v>
      </c>
      <c r="M1059" t="s">
        <v>19247</v>
      </c>
      <c r="N1059" t="s">
        <v>19265</v>
      </c>
      <c r="O1059" t="s">
        <v>7785</v>
      </c>
      <c r="P1059">
        <v>1</v>
      </c>
      <c r="Q1059">
        <v>5</v>
      </c>
      <c r="R1059">
        <v>1879</v>
      </c>
      <c r="U1059" t="s">
        <v>19271</v>
      </c>
      <c r="V1059" s="97">
        <v>42218</v>
      </c>
      <c r="W1059" s="97">
        <v>42218</v>
      </c>
    </row>
    <row r="1060" spans="1:23" customFormat="1" ht="14.25" customHeight="1" x14ac:dyDescent="0.25">
      <c r="A1060" t="s">
        <v>8407</v>
      </c>
      <c r="B1060" t="s">
        <v>8407</v>
      </c>
      <c r="C1060" t="s">
        <v>8407</v>
      </c>
      <c r="D1060" s="97">
        <v>42273</v>
      </c>
      <c r="E1060" t="s">
        <v>154</v>
      </c>
      <c r="F1060" t="s">
        <v>6599</v>
      </c>
      <c r="G1060" t="s">
        <v>7803</v>
      </c>
      <c r="H1060" t="s">
        <v>19183</v>
      </c>
      <c r="I1060" t="s">
        <v>18330</v>
      </c>
      <c r="J1060" t="s">
        <v>153</v>
      </c>
      <c r="K1060" t="s">
        <v>6598</v>
      </c>
      <c r="L1060">
        <v>8</v>
      </c>
      <c r="M1060" t="s">
        <v>19247</v>
      </c>
      <c r="N1060" t="s">
        <v>19265</v>
      </c>
      <c r="O1060" t="s">
        <v>7785</v>
      </c>
      <c r="P1060">
        <v>2</v>
      </c>
      <c r="Q1060">
        <v>9</v>
      </c>
      <c r="R1060">
        <v>1879</v>
      </c>
      <c r="U1060" t="s">
        <v>19271</v>
      </c>
      <c r="V1060" s="97">
        <v>42218</v>
      </c>
      <c r="W1060" s="97">
        <v>42218</v>
      </c>
    </row>
    <row r="1061" spans="1:23" customFormat="1" ht="14.25" customHeight="1" x14ac:dyDescent="0.25">
      <c r="A1061" t="s">
        <v>8407</v>
      </c>
      <c r="B1061" t="s">
        <v>8407</v>
      </c>
      <c r="C1061" t="s">
        <v>8407</v>
      </c>
      <c r="D1061" s="97">
        <v>42273</v>
      </c>
      <c r="E1061" t="s">
        <v>154</v>
      </c>
      <c r="F1061" t="s">
        <v>6599</v>
      </c>
      <c r="G1061" t="s">
        <v>7803</v>
      </c>
      <c r="H1061" t="s">
        <v>19183</v>
      </c>
      <c r="I1061" t="s">
        <v>18330</v>
      </c>
      <c r="J1061" t="s">
        <v>153</v>
      </c>
      <c r="K1061" t="s">
        <v>6598</v>
      </c>
      <c r="L1061">
        <v>9</v>
      </c>
      <c r="M1061" t="s">
        <v>19247</v>
      </c>
      <c r="N1061" t="s">
        <v>19265</v>
      </c>
      <c r="O1061" t="s">
        <v>7785</v>
      </c>
      <c r="P1061">
        <v>1</v>
      </c>
      <c r="Q1061">
        <v>4</v>
      </c>
      <c r="R1061">
        <v>1879</v>
      </c>
      <c r="U1061" t="s">
        <v>19271</v>
      </c>
      <c r="V1061" s="97">
        <v>42218</v>
      </c>
      <c r="W1061" s="97">
        <v>42218</v>
      </c>
    </row>
    <row r="1062" spans="1:23" customFormat="1" ht="14.25" customHeight="1" x14ac:dyDescent="0.25">
      <c r="A1062" t="s">
        <v>8407</v>
      </c>
      <c r="B1062" t="s">
        <v>8407</v>
      </c>
      <c r="C1062" t="s">
        <v>8407</v>
      </c>
      <c r="D1062" s="97">
        <v>42273</v>
      </c>
      <c r="E1062" t="s">
        <v>154</v>
      </c>
      <c r="F1062" t="s">
        <v>6639</v>
      </c>
      <c r="G1062" t="s">
        <v>7803</v>
      </c>
      <c r="H1062" t="s">
        <v>7820</v>
      </c>
      <c r="I1062" t="s">
        <v>18330</v>
      </c>
      <c r="J1062" t="s">
        <v>153</v>
      </c>
      <c r="K1062" t="s">
        <v>13458</v>
      </c>
      <c r="L1062">
        <v>1</v>
      </c>
      <c r="M1062" t="s">
        <v>19247</v>
      </c>
      <c r="N1062" t="s">
        <v>18841</v>
      </c>
      <c r="O1062" t="s">
        <v>7785</v>
      </c>
      <c r="P1062">
        <v>104</v>
      </c>
      <c r="Q1062">
        <v>52</v>
      </c>
      <c r="R1062">
        <v>11772</v>
      </c>
      <c r="U1062" t="s">
        <v>19271</v>
      </c>
      <c r="V1062" s="97">
        <v>42228</v>
      </c>
      <c r="W1062" s="97">
        <v>42233</v>
      </c>
    </row>
    <row r="1063" spans="1:23" customFormat="1" ht="14.25" customHeight="1" x14ac:dyDescent="0.25">
      <c r="A1063" t="s">
        <v>8407</v>
      </c>
      <c r="B1063" t="s">
        <v>8407</v>
      </c>
      <c r="C1063" t="s">
        <v>8407</v>
      </c>
      <c r="D1063" s="97">
        <v>42273</v>
      </c>
      <c r="E1063" t="s">
        <v>154</v>
      </c>
      <c r="F1063" t="s">
        <v>6639</v>
      </c>
      <c r="G1063" t="s">
        <v>7803</v>
      </c>
      <c r="H1063" t="s">
        <v>7820</v>
      </c>
      <c r="I1063" t="s">
        <v>18330</v>
      </c>
      <c r="J1063" t="s">
        <v>153</v>
      </c>
      <c r="K1063" t="s">
        <v>13458</v>
      </c>
      <c r="L1063">
        <v>2</v>
      </c>
      <c r="M1063" t="s">
        <v>19247</v>
      </c>
      <c r="N1063" t="s">
        <v>18841</v>
      </c>
      <c r="O1063" t="s">
        <v>7785</v>
      </c>
      <c r="P1063">
        <v>116</v>
      </c>
      <c r="Q1063">
        <v>58</v>
      </c>
      <c r="R1063">
        <v>11772</v>
      </c>
      <c r="U1063" t="s">
        <v>19271</v>
      </c>
      <c r="V1063" s="97">
        <v>42228</v>
      </c>
      <c r="W1063" s="97">
        <v>42233</v>
      </c>
    </row>
    <row r="1064" spans="1:23" customFormat="1" ht="14.25" customHeight="1" x14ac:dyDescent="0.25">
      <c r="A1064" t="s">
        <v>8407</v>
      </c>
      <c r="B1064" t="s">
        <v>8407</v>
      </c>
      <c r="C1064" t="s">
        <v>8407</v>
      </c>
      <c r="D1064" s="97">
        <v>42273</v>
      </c>
      <c r="E1064" t="s">
        <v>154</v>
      </c>
      <c r="F1064" t="s">
        <v>6639</v>
      </c>
      <c r="G1064" t="s">
        <v>7803</v>
      </c>
      <c r="H1064" t="s">
        <v>7820</v>
      </c>
      <c r="I1064" t="s">
        <v>18330</v>
      </c>
      <c r="J1064" t="s">
        <v>153</v>
      </c>
      <c r="K1064" t="s">
        <v>13458</v>
      </c>
      <c r="L1064">
        <v>3</v>
      </c>
      <c r="M1064" t="s">
        <v>19247</v>
      </c>
      <c r="N1064" t="s">
        <v>18841</v>
      </c>
      <c r="O1064" t="s">
        <v>7785</v>
      </c>
      <c r="P1064">
        <v>124</v>
      </c>
      <c r="Q1064">
        <v>62</v>
      </c>
      <c r="R1064">
        <v>11772</v>
      </c>
      <c r="U1064" t="s">
        <v>19271</v>
      </c>
      <c r="V1064" s="97">
        <v>42228</v>
      </c>
      <c r="W1064" s="97">
        <v>42233</v>
      </c>
    </row>
    <row r="1065" spans="1:23" customFormat="1" ht="14.25" customHeight="1" x14ac:dyDescent="0.25">
      <c r="A1065" t="s">
        <v>8407</v>
      </c>
      <c r="B1065" t="s">
        <v>8407</v>
      </c>
      <c r="C1065" t="s">
        <v>8407</v>
      </c>
      <c r="D1065" s="97">
        <v>42273</v>
      </c>
      <c r="E1065" t="s">
        <v>154</v>
      </c>
      <c r="F1065" t="s">
        <v>6639</v>
      </c>
      <c r="G1065" t="s">
        <v>7803</v>
      </c>
      <c r="H1065" t="s">
        <v>7820</v>
      </c>
      <c r="I1065" t="s">
        <v>18330</v>
      </c>
      <c r="J1065" t="s">
        <v>153</v>
      </c>
      <c r="K1065" t="s">
        <v>13458</v>
      </c>
      <c r="L1065">
        <v>4</v>
      </c>
      <c r="M1065" t="s">
        <v>19247</v>
      </c>
      <c r="N1065" t="s">
        <v>18841</v>
      </c>
      <c r="O1065" t="s">
        <v>7785</v>
      </c>
      <c r="P1065">
        <v>162</v>
      </c>
      <c r="Q1065">
        <v>81</v>
      </c>
      <c r="R1065">
        <v>11772</v>
      </c>
      <c r="U1065" t="s">
        <v>19271</v>
      </c>
      <c r="V1065" s="97">
        <v>42228</v>
      </c>
      <c r="W1065" s="97">
        <v>42233</v>
      </c>
    </row>
    <row r="1066" spans="1:23" customFormat="1" ht="14.25" customHeight="1" x14ac:dyDescent="0.25">
      <c r="A1066" t="s">
        <v>8407</v>
      </c>
      <c r="B1066" t="s">
        <v>8407</v>
      </c>
      <c r="C1066" t="s">
        <v>8407</v>
      </c>
      <c r="D1066" s="97">
        <v>42273</v>
      </c>
      <c r="E1066" t="s">
        <v>154</v>
      </c>
      <c r="F1066" t="s">
        <v>6639</v>
      </c>
      <c r="G1066" t="s">
        <v>7803</v>
      </c>
      <c r="H1066" t="s">
        <v>7820</v>
      </c>
      <c r="I1066" t="s">
        <v>18330</v>
      </c>
      <c r="J1066" t="s">
        <v>153</v>
      </c>
      <c r="K1066" t="s">
        <v>13458</v>
      </c>
      <c r="L1066">
        <v>5</v>
      </c>
      <c r="M1066" t="s">
        <v>19247</v>
      </c>
      <c r="N1066" t="s">
        <v>18841</v>
      </c>
      <c r="O1066" t="s">
        <v>7785</v>
      </c>
      <c r="P1066">
        <v>246</v>
      </c>
      <c r="Q1066">
        <v>123</v>
      </c>
      <c r="R1066">
        <v>11772</v>
      </c>
      <c r="U1066" t="s">
        <v>19271</v>
      </c>
      <c r="V1066" s="97">
        <v>42228</v>
      </c>
      <c r="W1066" s="97">
        <v>42233</v>
      </c>
    </row>
    <row r="1067" spans="1:23" customFormat="1" ht="14.25" customHeight="1" x14ac:dyDescent="0.25">
      <c r="A1067" t="s">
        <v>8407</v>
      </c>
      <c r="B1067" t="s">
        <v>8407</v>
      </c>
      <c r="C1067" t="s">
        <v>8407</v>
      </c>
      <c r="D1067" s="97">
        <v>42273</v>
      </c>
      <c r="E1067" t="s">
        <v>154</v>
      </c>
      <c r="F1067" t="s">
        <v>6639</v>
      </c>
      <c r="G1067" t="s">
        <v>7803</v>
      </c>
      <c r="H1067" t="s">
        <v>7820</v>
      </c>
      <c r="I1067" t="s">
        <v>18330</v>
      </c>
      <c r="J1067" t="s">
        <v>153</v>
      </c>
      <c r="K1067" t="s">
        <v>13458</v>
      </c>
      <c r="L1067">
        <v>6</v>
      </c>
      <c r="M1067" t="s">
        <v>19247</v>
      </c>
      <c r="N1067" t="s">
        <v>18841</v>
      </c>
      <c r="O1067" t="s">
        <v>7785</v>
      </c>
      <c r="P1067">
        <v>110</v>
      </c>
      <c r="Q1067">
        <v>55</v>
      </c>
      <c r="R1067">
        <v>11772</v>
      </c>
      <c r="U1067" t="s">
        <v>19271</v>
      </c>
      <c r="V1067" s="97">
        <v>42228</v>
      </c>
      <c r="W1067" s="97">
        <v>42233</v>
      </c>
    </row>
    <row r="1068" spans="1:23" customFormat="1" ht="14.25" customHeight="1" x14ac:dyDescent="0.25">
      <c r="A1068" t="s">
        <v>8407</v>
      </c>
      <c r="B1068" t="s">
        <v>8407</v>
      </c>
      <c r="C1068" t="s">
        <v>8407</v>
      </c>
      <c r="D1068" s="97">
        <v>42273</v>
      </c>
      <c r="E1068" t="s">
        <v>154</v>
      </c>
      <c r="F1068" t="s">
        <v>6639</v>
      </c>
      <c r="G1068" t="s">
        <v>7803</v>
      </c>
      <c r="H1068" t="s">
        <v>7820</v>
      </c>
      <c r="I1068" t="s">
        <v>18330</v>
      </c>
      <c r="J1068" t="s">
        <v>153</v>
      </c>
      <c r="K1068" t="s">
        <v>13458</v>
      </c>
      <c r="L1068">
        <v>8</v>
      </c>
      <c r="M1068" t="s">
        <v>19247</v>
      </c>
      <c r="N1068" t="s">
        <v>18841</v>
      </c>
      <c r="O1068" t="s">
        <v>7785</v>
      </c>
      <c r="P1068">
        <v>78</v>
      </c>
      <c r="Q1068">
        <v>39</v>
      </c>
      <c r="R1068">
        <v>11772</v>
      </c>
      <c r="U1068" t="s">
        <v>19271</v>
      </c>
      <c r="V1068" s="97">
        <v>42228</v>
      </c>
      <c r="W1068" s="97">
        <v>42233</v>
      </c>
    </row>
    <row r="1069" spans="1:23" customFormat="1" ht="14.25" customHeight="1" x14ac:dyDescent="0.25">
      <c r="A1069" t="s">
        <v>8407</v>
      </c>
      <c r="B1069" t="s">
        <v>8407</v>
      </c>
      <c r="C1069" t="s">
        <v>8407</v>
      </c>
      <c r="D1069" s="97">
        <v>42273</v>
      </c>
      <c r="E1069" t="s">
        <v>154</v>
      </c>
      <c r="F1069" t="s">
        <v>6639</v>
      </c>
      <c r="G1069" t="s">
        <v>7803</v>
      </c>
      <c r="H1069" t="s">
        <v>19183</v>
      </c>
      <c r="I1069" t="s">
        <v>18330</v>
      </c>
      <c r="J1069" t="s">
        <v>153</v>
      </c>
      <c r="K1069" t="s">
        <v>13458</v>
      </c>
      <c r="L1069">
        <v>1</v>
      </c>
      <c r="M1069" t="s">
        <v>19247</v>
      </c>
      <c r="N1069" t="s">
        <v>19256</v>
      </c>
      <c r="O1069" t="s">
        <v>7785</v>
      </c>
      <c r="P1069">
        <v>52</v>
      </c>
      <c r="Q1069">
        <v>52</v>
      </c>
      <c r="R1069">
        <v>673</v>
      </c>
      <c r="U1069" t="s">
        <v>19271</v>
      </c>
      <c r="V1069" s="97">
        <v>42228</v>
      </c>
      <c r="W1069" s="97">
        <v>42233</v>
      </c>
    </row>
    <row r="1070" spans="1:23" customFormat="1" ht="14.25" customHeight="1" x14ac:dyDescent="0.25">
      <c r="A1070" t="s">
        <v>8407</v>
      </c>
      <c r="B1070" t="s">
        <v>8407</v>
      </c>
      <c r="C1070" t="s">
        <v>8407</v>
      </c>
      <c r="D1070" s="97">
        <v>42273</v>
      </c>
      <c r="E1070" t="s">
        <v>154</v>
      </c>
      <c r="F1070" t="s">
        <v>6639</v>
      </c>
      <c r="G1070" t="s">
        <v>7803</v>
      </c>
      <c r="H1070" t="s">
        <v>19183</v>
      </c>
      <c r="I1070" t="s">
        <v>18330</v>
      </c>
      <c r="J1070" t="s">
        <v>153</v>
      </c>
      <c r="K1070" t="s">
        <v>13458</v>
      </c>
      <c r="L1070">
        <v>2</v>
      </c>
      <c r="M1070" t="s">
        <v>19247</v>
      </c>
      <c r="N1070" t="s">
        <v>19256</v>
      </c>
      <c r="O1070" t="s">
        <v>7785</v>
      </c>
      <c r="P1070">
        <v>58</v>
      </c>
      <c r="Q1070">
        <v>58</v>
      </c>
      <c r="R1070">
        <v>673</v>
      </c>
      <c r="U1070" t="s">
        <v>19271</v>
      </c>
      <c r="V1070" s="97">
        <v>42228</v>
      </c>
      <c r="W1070" s="97">
        <v>42233</v>
      </c>
    </row>
    <row r="1071" spans="1:23" customFormat="1" ht="14.25" customHeight="1" x14ac:dyDescent="0.25">
      <c r="A1071" t="s">
        <v>8407</v>
      </c>
      <c r="B1071" t="s">
        <v>8407</v>
      </c>
      <c r="C1071" t="s">
        <v>8407</v>
      </c>
      <c r="D1071" s="97">
        <v>42273</v>
      </c>
      <c r="E1071" t="s">
        <v>154</v>
      </c>
      <c r="F1071" t="s">
        <v>6639</v>
      </c>
      <c r="G1071" t="s">
        <v>7803</v>
      </c>
      <c r="H1071" t="s">
        <v>19183</v>
      </c>
      <c r="I1071" t="s">
        <v>18330</v>
      </c>
      <c r="J1071" t="s">
        <v>153</v>
      </c>
      <c r="K1071" t="s">
        <v>13458</v>
      </c>
      <c r="L1071">
        <v>3</v>
      </c>
      <c r="M1071" t="s">
        <v>19247</v>
      </c>
      <c r="N1071" t="s">
        <v>19256</v>
      </c>
      <c r="O1071" t="s">
        <v>7785</v>
      </c>
      <c r="P1071">
        <v>62</v>
      </c>
      <c r="Q1071">
        <v>62</v>
      </c>
      <c r="R1071">
        <v>673</v>
      </c>
      <c r="U1071" t="s">
        <v>19271</v>
      </c>
      <c r="V1071" s="97">
        <v>42228</v>
      </c>
      <c r="W1071" s="97">
        <v>42233</v>
      </c>
    </row>
    <row r="1072" spans="1:23" customFormat="1" ht="14.25" customHeight="1" x14ac:dyDescent="0.25">
      <c r="A1072" t="s">
        <v>8407</v>
      </c>
      <c r="B1072" t="s">
        <v>8407</v>
      </c>
      <c r="C1072" t="s">
        <v>8407</v>
      </c>
      <c r="D1072" s="97">
        <v>42273</v>
      </c>
      <c r="E1072" t="s">
        <v>154</v>
      </c>
      <c r="F1072" t="s">
        <v>6639</v>
      </c>
      <c r="G1072" t="s">
        <v>7803</v>
      </c>
      <c r="H1072" t="s">
        <v>19183</v>
      </c>
      <c r="I1072" t="s">
        <v>18330</v>
      </c>
      <c r="J1072" t="s">
        <v>153</v>
      </c>
      <c r="K1072" t="s">
        <v>13458</v>
      </c>
      <c r="L1072">
        <v>4</v>
      </c>
      <c r="M1072" t="s">
        <v>19247</v>
      </c>
      <c r="N1072" t="s">
        <v>19256</v>
      </c>
      <c r="O1072" t="s">
        <v>7785</v>
      </c>
      <c r="P1072">
        <v>81</v>
      </c>
      <c r="Q1072">
        <v>81</v>
      </c>
      <c r="R1072">
        <v>673</v>
      </c>
      <c r="U1072" t="s">
        <v>19271</v>
      </c>
      <c r="V1072" s="97">
        <v>42228</v>
      </c>
      <c r="W1072" s="97">
        <v>42233</v>
      </c>
    </row>
    <row r="1073" spans="1:23" customFormat="1" ht="14.25" customHeight="1" x14ac:dyDescent="0.25">
      <c r="A1073" t="s">
        <v>8407</v>
      </c>
      <c r="B1073" t="s">
        <v>8407</v>
      </c>
      <c r="C1073" t="s">
        <v>8407</v>
      </c>
      <c r="D1073" s="97">
        <v>42273</v>
      </c>
      <c r="E1073" t="s">
        <v>154</v>
      </c>
      <c r="F1073" t="s">
        <v>6639</v>
      </c>
      <c r="G1073" t="s">
        <v>7803</v>
      </c>
      <c r="H1073" t="s">
        <v>19183</v>
      </c>
      <c r="I1073" t="s">
        <v>18330</v>
      </c>
      <c r="J1073" t="s">
        <v>153</v>
      </c>
      <c r="K1073" t="s">
        <v>13458</v>
      </c>
      <c r="L1073">
        <v>5</v>
      </c>
      <c r="M1073" t="s">
        <v>19247</v>
      </c>
      <c r="N1073" t="s">
        <v>19256</v>
      </c>
      <c r="O1073" t="s">
        <v>7785</v>
      </c>
      <c r="P1073">
        <v>123</v>
      </c>
      <c r="Q1073">
        <v>123</v>
      </c>
      <c r="R1073">
        <v>673</v>
      </c>
      <c r="U1073" t="s">
        <v>19271</v>
      </c>
      <c r="V1073" s="97">
        <v>42228</v>
      </c>
      <c r="W1073" s="97">
        <v>42233</v>
      </c>
    </row>
    <row r="1074" spans="1:23" customFormat="1" ht="14.25" customHeight="1" x14ac:dyDescent="0.25">
      <c r="A1074" t="s">
        <v>8407</v>
      </c>
      <c r="B1074" t="s">
        <v>8407</v>
      </c>
      <c r="C1074" t="s">
        <v>8407</v>
      </c>
      <c r="D1074" s="97">
        <v>42273</v>
      </c>
      <c r="E1074" t="s">
        <v>154</v>
      </c>
      <c r="F1074" t="s">
        <v>6639</v>
      </c>
      <c r="G1074" t="s">
        <v>7803</v>
      </c>
      <c r="H1074" t="s">
        <v>19183</v>
      </c>
      <c r="I1074" t="s">
        <v>18330</v>
      </c>
      <c r="J1074" t="s">
        <v>153</v>
      </c>
      <c r="K1074" t="s">
        <v>13458</v>
      </c>
      <c r="L1074">
        <v>6</v>
      </c>
      <c r="M1074" t="s">
        <v>19247</v>
      </c>
      <c r="N1074" t="s">
        <v>19256</v>
      </c>
      <c r="O1074" t="s">
        <v>7785</v>
      </c>
      <c r="P1074">
        <v>55</v>
      </c>
      <c r="Q1074">
        <v>55</v>
      </c>
      <c r="R1074">
        <v>673</v>
      </c>
      <c r="U1074" t="s">
        <v>19271</v>
      </c>
      <c r="V1074" s="97">
        <v>42228</v>
      </c>
      <c r="W1074" s="97">
        <v>42233</v>
      </c>
    </row>
    <row r="1075" spans="1:23" customFormat="1" ht="14.25" customHeight="1" x14ac:dyDescent="0.25">
      <c r="A1075" t="s">
        <v>8407</v>
      </c>
      <c r="B1075" t="s">
        <v>8407</v>
      </c>
      <c r="C1075" t="s">
        <v>8407</v>
      </c>
      <c r="D1075" s="97">
        <v>42273</v>
      </c>
      <c r="E1075" t="s">
        <v>154</v>
      </c>
      <c r="F1075" t="s">
        <v>6639</v>
      </c>
      <c r="G1075" t="s">
        <v>7803</v>
      </c>
      <c r="H1075" t="s">
        <v>19183</v>
      </c>
      <c r="I1075" t="s">
        <v>18330</v>
      </c>
      <c r="J1075" t="s">
        <v>153</v>
      </c>
      <c r="K1075" t="s">
        <v>13458</v>
      </c>
      <c r="L1075">
        <v>8</v>
      </c>
      <c r="M1075" t="s">
        <v>19247</v>
      </c>
      <c r="N1075" t="s">
        <v>19256</v>
      </c>
      <c r="O1075" t="s">
        <v>7785</v>
      </c>
      <c r="P1075">
        <v>39</v>
      </c>
      <c r="Q1075">
        <v>39</v>
      </c>
      <c r="R1075">
        <v>673</v>
      </c>
      <c r="U1075" t="s">
        <v>19271</v>
      </c>
      <c r="V1075" s="97">
        <v>42228</v>
      </c>
      <c r="W1075" s="97">
        <v>42233</v>
      </c>
    </row>
    <row r="1076" spans="1:23" customFormat="1" ht="14.25" customHeight="1" x14ac:dyDescent="0.25">
      <c r="A1076" t="s">
        <v>8407</v>
      </c>
      <c r="B1076" t="s">
        <v>8407</v>
      </c>
      <c r="C1076" t="s">
        <v>8407</v>
      </c>
      <c r="D1076" s="97">
        <v>42273</v>
      </c>
      <c r="E1076" t="s">
        <v>154</v>
      </c>
      <c r="F1076" t="s">
        <v>6639</v>
      </c>
      <c r="G1076" t="s">
        <v>7803</v>
      </c>
      <c r="H1076" t="s">
        <v>19183</v>
      </c>
      <c r="I1076" t="s">
        <v>18330</v>
      </c>
      <c r="J1076" t="s">
        <v>153</v>
      </c>
      <c r="K1076" t="s">
        <v>13458</v>
      </c>
      <c r="L1076">
        <v>1</v>
      </c>
      <c r="M1076" t="s">
        <v>19247</v>
      </c>
      <c r="N1076" t="s">
        <v>19265</v>
      </c>
      <c r="O1076" t="s">
        <v>7785</v>
      </c>
      <c r="P1076">
        <v>10</v>
      </c>
      <c r="Q1076">
        <v>52</v>
      </c>
      <c r="R1076">
        <v>1879</v>
      </c>
      <c r="U1076" t="s">
        <v>19271</v>
      </c>
      <c r="V1076" s="97">
        <v>42228</v>
      </c>
      <c r="W1076" s="97">
        <v>42233</v>
      </c>
    </row>
    <row r="1077" spans="1:23" customFormat="1" ht="14.25" customHeight="1" x14ac:dyDescent="0.25">
      <c r="A1077" t="s">
        <v>8407</v>
      </c>
      <c r="B1077" t="s">
        <v>8407</v>
      </c>
      <c r="C1077" t="s">
        <v>8407</v>
      </c>
      <c r="D1077" s="97">
        <v>42273</v>
      </c>
      <c r="E1077" t="s">
        <v>154</v>
      </c>
      <c r="F1077" t="s">
        <v>6639</v>
      </c>
      <c r="G1077" t="s">
        <v>7803</v>
      </c>
      <c r="H1077" t="s">
        <v>19183</v>
      </c>
      <c r="I1077" t="s">
        <v>18330</v>
      </c>
      <c r="J1077" t="s">
        <v>153</v>
      </c>
      <c r="K1077" t="s">
        <v>13458</v>
      </c>
      <c r="L1077">
        <v>2</v>
      </c>
      <c r="M1077" t="s">
        <v>19247</v>
      </c>
      <c r="N1077" t="s">
        <v>19265</v>
      </c>
      <c r="O1077" t="s">
        <v>7785</v>
      </c>
      <c r="P1077">
        <v>12</v>
      </c>
      <c r="Q1077">
        <v>58</v>
      </c>
      <c r="R1077">
        <v>1879</v>
      </c>
      <c r="U1077" t="s">
        <v>19271</v>
      </c>
      <c r="V1077" s="97">
        <v>42228</v>
      </c>
      <c r="W1077" s="97">
        <v>42233</v>
      </c>
    </row>
    <row r="1078" spans="1:23" customFormat="1" ht="14.25" customHeight="1" x14ac:dyDescent="0.25">
      <c r="A1078" t="s">
        <v>8407</v>
      </c>
      <c r="B1078" t="s">
        <v>8407</v>
      </c>
      <c r="C1078" t="s">
        <v>8407</v>
      </c>
      <c r="D1078" s="97">
        <v>42273</v>
      </c>
      <c r="E1078" t="s">
        <v>154</v>
      </c>
      <c r="F1078" t="s">
        <v>6639</v>
      </c>
      <c r="G1078" t="s">
        <v>7803</v>
      </c>
      <c r="H1078" t="s">
        <v>19183</v>
      </c>
      <c r="I1078" t="s">
        <v>18330</v>
      </c>
      <c r="J1078" t="s">
        <v>153</v>
      </c>
      <c r="K1078" t="s">
        <v>13458</v>
      </c>
      <c r="L1078">
        <v>3</v>
      </c>
      <c r="M1078" t="s">
        <v>19247</v>
      </c>
      <c r="N1078" t="s">
        <v>19265</v>
      </c>
      <c r="O1078" t="s">
        <v>7785</v>
      </c>
      <c r="P1078">
        <v>12</v>
      </c>
      <c r="Q1078">
        <v>62</v>
      </c>
      <c r="R1078">
        <v>1879</v>
      </c>
      <c r="U1078" t="s">
        <v>19271</v>
      </c>
      <c r="V1078" s="97">
        <v>42228</v>
      </c>
      <c r="W1078" s="97">
        <v>42233</v>
      </c>
    </row>
    <row r="1079" spans="1:23" customFormat="1" ht="14.25" customHeight="1" x14ac:dyDescent="0.25">
      <c r="A1079" t="s">
        <v>8407</v>
      </c>
      <c r="B1079" t="s">
        <v>8407</v>
      </c>
      <c r="C1079" t="s">
        <v>8407</v>
      </c>
      <c r="D1079" s="97">
        <v>42273</v>
      </c>
      <c r="E1079" t="s">
        <v>154</v>
      </c>
      <c r="F1079" t="s">
        <v>6639</v>
      </c>
      <c r="G1079" t="s">
        <v>7803</v>
      </c>
      <c r="H1079" t="s">
        <v>19183</v>
      </c>
      <c r="I1079" t="s">
        <v>18330</v>
      </c>
      <c r="J1079" t="s">
        <v>153</v>
      </c>
      <c r="K1079" t="s">
        <v>13458</v>
      </c>
      <c r="L1079">
        <v>4</v>
      </c>
      <c r="M1079" t="s">
        <v>19247</v>
      </c>
      <c r="N1079" t="s">
        <v>19265</v>
      </c>
      <c r="O1079" t="s">
        <v>7785</v>
      </c>
      <c r="P1079">
        <v>16</v>
      </c>
      <c r="Q1079">
        <v>81</v>
      </c>
      <c r="R1079">
        <v>1879</v>
      </c>
      <c r="U1079" t="s">
        <v>19271</v>
      </c>
      <c r="V1079" s="97">
        <v>42228</v>
      </c>
      <c r="W1079" s="97">
        <v>42233</v>
      </c>
    </row>
    <row r="1080" spans="1:23" customFormat="1" ht="14.25" customHeight="1" x14ac:dyDescent="0.25">
      <c r="A1080" t="s">
        <v>8407</v>
      </c>
      <c r="B1080" t="s">
        <v>8407</v>
      </c>
      <c r="C1080" t="s">
        <v>8407</v>
      </c>
      <c r="D1080" s="97">
        <v>42273</v>
      </c>
      <c r="E1080" t="s">
        <v>154</v>
      </c>
      <c r="F1080" t="s">
        <v>6639</v>
      </c>
      <c r="G1080" t="s">
        <v>7803</v>
      </c>
      <c r="H1080" t="s">
        <v>19183</v>
      </c>
      <c r="I1080" t="s">
        <v>18330</v>
      </c>
      <c r="J1080" t="s">
        <v>153</v>
      </c>
      <c r="K1080" t="s">
        <v>13458</v>
      </c>
      <c r="L1080">
        <v>5</v>
      </c>
      <c r="M1080" t="s">
        <v>19247</v>
      </c>
      <c r="N1080" t="s">
        <v>19265</v>
      </c>
      <c r="O1080" t="s">
        <v>7785</v>
      </c>
      <c r="P1080">
        <v>25</v>
      </c>
      <c r="Q1080">
        <v>123</v>
      </c>
      <c r="R1080">
        <v>1879</v>
      </c>
      <c r="U1080" t="s">
        <v>19271</v>
      </c>
      <c r="V1080" s="97">
        <v>42228</v>
      </c>
      <c r="W1080" s="97">
        <v>42233</v>
      </c>
    </row>
    <row r="1081" spans="1:23" customFormat="1" ht="14.25" customHeight="1" x14ac:dyDescent="0.25">
      <c r="A1081" t="s">
        <v>8407</v>
      </c>
      <c r="B1081" t="s">
        <v>8407</v>
      </c>
      <c r="C1081" t="s">
        <v>8407</v>
      </c>
      <c r="D1081" s="97">
        <v>42273</v>
      </c>
      <c r="E1081" t="s">
        <v>154</v>
      </c>
      <c r="F1081" t="s">
        <v>6639</v>
      </c>
      <c r="G1081" t="s">
        <v>7803</v>
      </c>
      <c r="H1081" t="s">
        <v>19183</v>
      </c>
      <c r="I1081" t="s">
        <v>18330</v>
      </c>
      <c r="J1081" t="s">
        <v>153</v>
      </c>
      <c r="K1081" t="s">
        <v>13458</v>
      </c>
      <c r="L1081">
        <v>6</v>
      </c>
      <c r="M1081" t="s">
        <v>19247</v>
      </c>
      <c r="N1081" t="s">
        <v>19265</v>
      </c>
      <c r="O1081" t="s">
        <v>7785</v>
      </c>
      <c r="P1081">
        <v>11</v>
      </c>
      <c r="Q1081">
        <v>55</v>
      </c>
      <c r="R1081">
        <v>1879</v>
      </c>
      <c r="U1081" t="s">
        <v>19271</v>
      </c>
      <c r="V1081" s="97">
        <v>42228</v>
      </c>
      <c r="W1081" s="97">
        <v>42233</v>
      </c>
    </row>
    <row r="1082" spans="1:23" customFormat="1" ht="14.25" customHeight="1" x14ac:dyDescent="0.25">
      <c r="A1082" t="s">
        <v>8407</v>
      </c>
      <c r="B1082" t="s">
        <v>8407</v>
      </c>
      <c r="C1082" t="s">
        <v>8407</v>
      </c>
      <c r="D1082" s="97">
        <v>42273</v>
      </c>
      <c r="E1082" t="s">
        <v>154</v>
      </c>
      <c r="F1082" t="s">
        <v>6639</v>
      </c>
      <c r="G1082" t="s">
        <v>7803</v>
      </c>
      <c r="H1082" t="s">
        <v>19183</v>
      </c>
      <c r="I1082" t="s">
        <v>18330</v>
      </c>
      <c r="J1082" t="s">
        <v>153</v>
      </c>
      <c r="K1082" t="s">
        <v>13458</v>
      </c>
      <c r="L1082">
        <v>8</v>
      </c>
      <c r="M1082" t="s">
        <v>19247</v>
      </c>
      <c r="N1082" t="s">
        <v>19265</v>
      </c>
      <c r="O1082" t="s">
        <v>7785</v>
      </c>
      <c r="P1082">
        <v>8</v>
      </c>
      <c r="Q1082">
        <v>39</v>
      </c>
      <c r="R1082">
        <v>1879</v>
      </c>
      <c r="U1082" t="s">
        <v>19271</v>
      </c>
      <c r="V1082" s="97">
        <v>42228</v>
      </c>
      <c r="W1082" s="97">
        <v>42233</v>
      </c>
    </row>
    <row r="1083" spans="1:23" customFormat="1" ht="14.25" customHeight="1" x14ac:dyDescent="0.25">
      <c r="A1083" t="s">
        <v>8407</v>
      </c>
      <c r="B1083" t="s">
        <v>8407</v>
      </c>
      <c r="C1083" t="s">
        <v>8407</v>
      </c>
      <c r="D1083" s="97">
        <v>42273</v>
      </c>
      <c r="E1083" t="s">
        <v>154</v>
      </c>
      <c r="F1083" t="s">
        <v>6639</v>
      </c>
      <c r="G1083" t="s">
        <v>7803</v>
      </c>
      <c r="H1083" t="s">
        <v>19183</v>
      </c>
      <c r="I1083" t="s">
        <v>18330</v>
      </c>
      <c r="J1083" t="s">
        <v>153</v>
      </c>
      <c r="K1083" t="s">
        <v>13458</v>
      </c>
      <c r="L1083">
        <v>8</v>
      </c>
      <c r="M1083" t="s">
        <v>19247</v>
      </c>
      <c r="N1083" t="s">
        <v>7771</v>
      </c>
      <c r="O1083" t="s">
        <v>7785</v>
      </c>
      <c r="P1083">
        <v>78</v>
      </c>
      <c r="Q1083">
        <v>39</v>
      </c>
      <c r="R1083">
        <v>4800</v>
      </c>
      <c r="U1083" t="s">
        <v>19271</v>
      </c>
      <c r="V1083" s="97">
        <v>42228</v>
      </c>
      <c r="W1083" s="97">
        <v>42233</v>
      </c>
    </row>
    <row r="1084" spans="1:23" customFormat="1" ht="14.25" customHeight="1" x14ac:dyDescent="0.25">
      <c r="A1084" t="s">
        <v>8407</v>
      </c>
      <c r="B1084" t="s">
        <v>8407</v>
      </c>
      <c r="C1084" t="s">
        <v>8407</v>
      </c>
      <c r="D1084" s="97">
        <v>42273</v>
      </c>
      <c r="E1084" t="s">
        <v>154</v>
      </c>
      <c r="F1084" t="s">
        <v>6672</v>
      </c>
      <c r="G1084" t="s">
        <v>7803</v>
      </c>
      <c r="H1084" t="s">
        <v>7820</v>
      </c>
      <c r="I1084" t="s">
        <v>18330</v>
      </c>
      <c r="J1084" t="s">
        <v>153</v>
      </c>
      <c r="K1084" t="s">
        <v>6671</v>
      </c>
      <c r="L1084">
        <v>1</v>
      </c>
      <c r="M1084" t="s">
        <v>19247</v>
      </c>
      <c r="N1084" t="s">
        <v>18841</v>
      </c>
      <c r="O1084" t="s">
        <v>7785</v>
      </c>
      <c r="P1084">
        <v>14</v>
      </c>
      <c r="Q1084">
        <v>7</v>
      </c>
      <c r="R1084">
        <v>11772</v>
      </c>
      <c r="U1084" t="s">
        <v>19271</v>
      </c>
      <c r="V1084" s="97">
        <v>42242</v>
      </c>
      <c r="W1084" s="97">
        <v>42242</v>
      </c>
    </row>
    <row r="1085" spans="1:23" customFormat="1" ht="14.25" customHeight="1" x14ac:dyDescent="0.25">
      <c r="A1085" t="s">
        <v>8407</v>
      </c>
      <c r="B1085" t="s">
        <v>8407</v>
      </c>
      <c r="C1085" t="s">
        <v>8407</v>
      </c>
      <c r="D1085" s="97">
        <v>42273</v>
      </c>
      <c r="E1085" t="s">
        <v>154</v>
      </c>
      <c r="F1085" t="s">
        <v>6672</v>
      </c>
      <c r="G1085" t="s">
        <v>7803</v>
      </c>
      <c r="H1085" t="s">
        <v>7820</v>
      </c>
      <c r="I1085" t="s">
        <v>18330</v>
      </c>
      <c r="J1085" t="s">
        <v>153</v>
      </c>
      <c r="K1085" t="s">
        <v>6671</v>
      </c>
      <c r="L1085">
        <v>2</v>
      </c>
      <c r="M1085" t="s">
        <v>19247</v>
      </c>
      <c r="N1085" t="s">
        <v>18841</v>
      </c>
      <c r="O1085" t="s">
        <v>7785</v>
      </c>
      <c r="P1085">
        <v>8</v>
      </c>
      <c r="Q1085">
        <v>4</v>
      </c>
      <c r="R1085">
        <v>11772</v>
      </c>
      <c r="U1085" t="s">
        <v>19271</v>
      </c>
      <c r="V1085" s="97">
        <v>42242</v>
      </c>
      <c r="W1085" s="97">
        <v>42242</v>
      </c>
    </row>
    <row r="1086" spans="1:23" customFormat="1" ht="14.25" customHeight="1" x14ac:dyDescent="0.25">
      <c r="A1086" t="s">
        <v>8407</v>
      </c>
      <c r="B1086" t="s">
        <v>8407</v>
      </c>
      <c r="C1086" t="s">
        <v>8407</v>
      </c>
      <c r="D1086" s="97">
        <v>42273</v>
      </c>
      <c r="E1086" t="s">
        <v>154</v>
      </c>
      <c r="F1086" t="s">
        <v>6672</v>
      </c>
      <c r="G1086" t="s">
        <v>7803</v>
      </c>
      <c r="H1086" t="s">
        <v>7820</v>
      </c>
      <c r="I1086" t="s">
        <v>18330</v>
      </c>
      <c r="J1086" t="s">
        <v>153</v>
      </c>
      <c r="K1086" t="s">
        <v>6671</v>
      </c>
      <c r="L1086">
        <v>3</v>
      </c>
      <c r="M1086" t="s">
        <v>19247</v>
      </c>
      <c r="N1086" t="s">
        <v>18841</v>
      </c>
      <c r="O1086" t="s">
        <v>7785</v>
      </c>
      <c r="P1086">
        <v>6</v>
      </c>
      <c r="Q1086">
        <v>3</v>
      </c>
      <c r="R1086">
        <v>11772</v>
      </c>
      <c r="U1086" t="s">
        <v>19271</v>
      </c>
      <c r="V1086" s="97">
        <v>42242</v>
      </c>
      <c r="W1086" s="97">
        <v>42242</v>
      </c>
    </row>
    <row r="1087" spans="1:23" customFormat="1" ht="14.25" customHeight="1" x14ac:dyDescent="0.25">
      <c r="A1087" t="s">
        <v>8407</v>
      </c>
      <c r="B1087" t="s">
        <v>8407</v>
      </c>
      <c r="C1087" t="s">
        <v>8407</v>
      </c>
      <c r="D1087" s="97">
        <v>42273</v>
      </c>
      <c r="E1087" t="s">
        <v>154</v>
      </c>
      <c r="F1087" t="s">
        <v>6672</v>
      </c>
      <c r="G1087" t="s">
        <v>7803</v>
      </c>
      <c r="H1087" t="s">
        <v>7820</v>
      </c>
      <c r="I1087" t="s">
        <v>18330</v>
      </c>
      <c r="J1087" t="s">
        <v>153</v>
      </c>
      <c r="K1087" t="s">
        <v>6671</v>
      </c>
      <c r="L1087">
        <v>4</v>
      </c>
      <c r="M1087" t="s">
        <v>19247</v>
      </c>
      <c r="N1087" t="s">
        <v>18841</v>
      </c>
      <c r="O1087" t="s">
        <v>7785</v>
      </c>
      <c r="P1087">
        <v>4</v>
      </c>
      <c r="Q1087">
        <v>2</v>
      </c>
      <c r="R1087">
        <v>11772</v>
      </c>
      <c r="U1087" t="s">
        <v>19271</v>
      </c>
      <c r="V1087" s="97">
        <v>42242</v>
      </c>
      <c r="W1087" s="97">
        <v>42242</v>
      </c>
    </row>
    <row r="1088" spans="1:23" customFormat="1" ht="14.25" customHeight="1" x14ac:dyDescent="0.25">
      <c r="A1088" t="s">
        <v>8407</v>
      </c>
      <c r="B1088" t="s">
        <v>8407</v>
      </c>
      <c r="C1088" t="s">
        <v>8407</v>
      </c>
      <c r="D1088" s="97">
        <v>42273</v>
      </c>
      <c r="E1088" t="s">
        <v>154</v>
      </c>
      <c r="F1088" t="s">
        <v>6672</v>
      </c>
      <c r="G1088" t="s">
        <v>7803</v>
      </c>
      <c r="H1088" t="s">
        <v>7820</v>
      </c>
      <c r="I1088" t="s">
        <v>18330</v>
      </c>
      <c r="J1088" t="s">
        <v>153</v>
      </c>
      <c r="K1088" t="s">
        <v>6671</v>
      </c>
      <c r="L1088">
        <v>5</v>
      </c>
      <c r="M1088" t="s">
        <v>19247</v>
      </c>
      <c r="N1088" t="s">
        <v>18841</v>
      </c>
      <c r="O1088" t="s">
        <v>7785</v>
      </c>
      <c r="P1088">
        <v>4</v>
      </c>
      <c r="Q1088">
        <v>2</v>
      </c>
      <c r="R1088">
        <v>11772</v>
      </c>
      <c r="U1088" t="s">
        <v>19271</v>
      </c>
      <c r="V1088" s="97">
        <v>42242</v>
      </c>
      <c r="W1088" s="97">
        <v>42242</v>
      </c>
    </row>
    <row r="1089" spans="1:23" customFormat="1" ht="14.25" customHeight="1" x14ac:dyDescent="0.25">
      <c r="A1089" t="s">
        <v>8407</v>
      </c>
      <c r="B1089" t="s">
        <v>8407</v>
      </c>
      <c r="C1089" t="s">
        <v>8407</v>
      </c>
      <c r="D1089" s="97">
        <v>42273</v>
      </c>
      <c r="E1089" t="s">
        <v>154</v>
      </c>
      <c r="F1089" t="s">
        <v>6672</v>
      </c>
      <c r="G1089" t="s">
        <v>7803</v>
      </c>
      <c r="H1089" t="s">
        <v>7820</v>
      </c>
      <c r="I1089" t="s">
        <v>18330</v>
      </c>
      <c r="J1089" t="s">
        <v>153</v>
      </c>
      <c r="K1089" t="s">
        <v>6671</v>
      </c>
      <c r="L1089">
        <v>6</v>
      </c>
      <c r="M1089" t="s">
        <v>19247</v>
      </c>
      <c r="N1089" t="s">
        <v>18841</v>
      </c>
      <c r="O1089" t="s">
        <v>7785</v>
      </c>
      <c r="P1089">
        <v>2</v>
      </c>
      <c r="Q1089">
        <v>1</v>
      </c>
      <c r="R1089">
        <v>11772</v>
      </c>
      <c r="U1089" t="s">
        <v>19271</v>
      </c>
      <c r="V1089" s="97">
        <v>42242</v>
      </c>
      <c r="W1089" s="97">
        <v>42242</v>
      </c>
    </row>
    <row r="1090" spans="1:23" customFormat="1" ht="14.25" customHeight="1" x14ac:dyDescent="0.25">
      <c r="A1090" t="s">
        <v>8407</v>
      </c>
      <c r="B1090" t="s">
        <v>8407</v>
      </c>
      <c r="C1090" t="s">
        <v>8407</v>
      </c>
      <c r="D1090" s="97">
        <v>42273</v>
      </c>
      <c r="E1090" t="s">
        <v>154</v>
      </c>
      <c r="F1090" t="s">
        <v>6672</v>
      </c>
      <c r="G1090" t="s">
        <v>7803</v>
      </c>
      <c r="H1090" t="s">
        <v>7820</v>
      </c>
      <c r="I1090" t="s">
        <v>18330</v>
      </c>
      <c r="J1090" t="s">
        <v>153</v>
      </c>
      <c r="K1090" t="s">
        <v>6671</v>
      </c>
      <c r="L1090">
        <v>7</v>
      </c>
      <c r="M1090" t="s">
        <v>19247</v>
      </c>
      <c r="N1090" t="s">
        <v>18841</v>
      </c>
      <c r="O1090" t="s">
        <v>7785</v>
      </c>
      <c r="P1090">
        <v>6</v>
      </c>
      <c r="Q1090">
        <v>3</v>
      </c>
      <c r="R1090">
        <v>11772</v>
      </c>
      <c r="U1090" t="s">
        <v>19271</v>
      </c>
      <c r="V1090" s="97">
        <v>42242</v>
      </c>
      <c r="W1090" s="97">
        <v>42242</v>
      </c>
    </row>
    <row r="1091" spans="1:23" customFormat="1" ht="14.25" customHeight="1" x14ac:dyDescent="0.25">
      <c r="A1091" t="s">
        <v>8407</v>
      </c>
      <c r="B1091" t="s">
        <v>8407</v>
      </c>
      <c r="C1091" t="s">
        <v>8407</v>
      </c>
      <c r="D1091" s="97">
        <v>42273</v>
      </c>
      <c r="E1091" t="s">
        <v>154</v>
      </c>
      <c r="F1091" t="s">
        <v>6672</v>
      </c>
      <c r="G1091" t="s">
        <v>7803</v>
      </c>
      <c r="H1091" t="s">
        <v>7820</v>
      </c>
      <c r="I1091" t="s">
        <v>18330</v>
      </c>
      <c r="J1091" t="s">
        <v>153</v>
      </c>
      <c r="K1091" t="s">
        <v>6671</v>
      </c>
      <c r="L1091">
        <v>8</v>
      </c>
      <c r="M1091" t="s">
        <v>19247</v>
      </c>
      <c r="N1091" t="s">
        <v>18841</v>
      </c>
      <c r="O1091" t="s">
        <v>7785</v>
      </c>
      <c r="P1091">
        <v>6</v>
      </c>
      <c r="Q1091">
        <v>3</v>
      </c>
      <c r="R1091">
        <v>11772</v>
      </c>
      <c r="U1091" t="s">
        <v>19271</v>
      </c>
      <c r="V1091" s="97">
        <v>42242</v>
      </c>
      <c r="W1091" s="97">
        <v>42242</v>
      </c>
    </row>
    <row r="1092" spans="1:23" customFormat="1" ht="14.25" customHeight="1" x14ac:dyDescent="0.25">
      <c r="A1092" t="s">
        <v>8407</v>
      </c>
      <c r="B1092" t="s">
        <v>8407</v>
      </c>
      <c r="C1092" t="s">
        <v>8407</v>
      </c>
      <c r="D1092" s="97">
        <v>42273</v>
      </c>
      <c r="E1092" t="s">
        <v>154</v>
      </c>
      <c r="F1092" t="s">
        <v>6672</v>
      </c>
      <c r="G1092" t="s">
        <v>7803</v>
      </c>
      <c r="H1092" t="s">
        <v>7820</v>
      </c>
      <c r="I1092" t="s">
        <v>18330</v>
      </c>
      <c r="J1092" t="s">
        <v>153</v>
      </c>
      <c r="K1092" t="s">
        <v>6671</v>
      </c>
      <c r="L1092">
        <v>9</v>
      </c>
      <c r="M1092" t="s">
        <v>19247</v>
      </c>
      <c r="N1092" t="s">
        <v>18841</v>
      </c>
      <c r="O1092" t="s">
        <v>7785</v>
      </c>
      <c r="P1092">
        <v>18</v>
      </c>
      <c r="Q1092">
        <v>9</v>
      </c>
      <c r="R1092">
        <v>11772</v>
      </c>
      <c r="U1092" t="s">
        <v>19271</v>
      </c>
      <c r="V1092" s="97">
        <v>42242</v>
      </c>
      <c r="W1092" s="97">
        <v>42242</v>
      </c>
    </row>
    <row r="1093" spans="1:23" customFormat="1" ht="14.25" customHeight="1" x14ac:dyDescent="0.25">
      <c r="A1093" t="s">
        <v>8407</v>
      </c>
      <c r="B1093" t="s">
        <v>8407</v>
      </c>
      <c r="C1093" t="s">
        <v>8407</v>
      </c>
      <c r="D1093" s="97">
        <v>42273</v>
      </c>
      <c r="E1093" t="s">
        <v>154</v>
      </c>
      <c r="F1093" t="s">
        <v>6672</v>
      </c>
      <c r="G1093" t="s">
        <v>7803</v>
      </c>
      <c r="H1093" t="s">
        <v>19183</v>
      </c>
      <c r="I1093" t="s">
        <v>18330</v>
      </c>
      <c r="J1093" t="s">
        <v>153</v>
      </c>
      <c r="K1093" t="s">
        <v>6671</v>
      </c>
      <c r="L1093">
        <v>1</v>
      </c>
      <c r="M1093" t="s">
        <v>19247</v>
      </c>
      <c r="N1093" t="s">
        <v>19256</v>
      </c>
      <c r="O1093" t="s">
        <v>7785</v>
      </c>
      <c r="P1093">
        <v>7</v>
      </c>
      <c r="Q1093">
        <v>7</v>
      </c>
      <c r="R1093">
        <v>673</v>
      </c>
      <c r="U1093" t="s">
        <v>19271</v>
      </c>
      <c r="V1093" s="97">
        <v>42242</v>
      </c>
      <c r="W1093" s="97">
        <v>42242</v>
      </c>
    </row>
    <row r="1094" spans="1:23" customFormat="1" ht="14.25" customHeight="1" x14ac:dyDescent="0.25">
      <c r="A1094" t="s">
        <v>8407</v>
      </c>
      <c r="B1094" t="s">
        <v>8407</v>
      </c>
      <c r="C1094" t="s">
        <v>8407</v>
      </c>
      <c r="D1094" s="97">
        <v>42273</v>
      </c>
      <c r="E1094" t="s">
        <v>154</v>
      </c>
      <c r="F1094" t="s">
        <v>6672</v>
      </c>
      <c r="G1094" t="s">
        <v>7803</v>
      </c>
      <c r="H1094" t="s">
        <v>19183</v>
      </c>
      <c r="I1094" t="s">
        <v>18330</v>
      </c>
      <c r="J1094" t="s">
        <v>153</v>
      </c>
      <c r="K1094" t="s">
        <v>6671</v>
      </c>
      <c r="L1094">
        <v>2</v>
      </c>
      <c r="M1094" t="s">
        <v>19247</v>
      </c>
      <c r="N1094" t="s">
        <v>19256</v>
      </c>
      <c r="O1094" t="s">
        <v>7785</v>
      </c>
      <c r="P1094">
        <v>4</v>
      </c>
      <c r="Q1094">
        <v>4</v>
      </c>
      <c r="R1094">
        <v>673</v>
      </c>
      <c r="U1094" t="s">
        <v>19271</v>
      </c>
      <c r="V1094" s="97">
        <v>42242</v>
      </c>
      <c r="W1094" s="97">
        <v>42242</v>
      </c>
    </row>
    <row r="1095" spans="1:23" customFormat="1" ht="14.25" customHeight="1" x14ac:dyDescent="0.25">
      <c r="A1095" t="s">
        <v>8407</v>
      </c>
      <c r="B1095" t="s">
        <v>8407</v>
      </c>
      <c r="C1095" t="s">
        <v>8407</v>
      </c>
      <c r="D1095" s="97">
        <v>42273</v>
      </c>
      <c r="E1095" t="s">
        <v>154</v>
      </c>
      <c r="F1095" t="s">
        <v>6672</v>
      </c>
      <c r="G1095" t="s">
        <v>7803</v>
      </c>
      <c r="H1095" t="s">
        <v>19183</v>
      </c>
      <c r="I1095" t="s">
        <v>18330</v>
      </c>
      <c r="J1095" t="s">
        <v>153</v>
      </c>
      <c r="K1095" t="s">
        <v>6671</v>
      </c>
      <c r="L1095">
        <v>3</v>
      </c>
      <c r="M1095" t="s">
        <v>19247</v>
      </c>
      <c r="N1095" t="s">
        <v>19256</v>
      </c>
      <c r="O1095" t="s">
        <v>7785</v>
      </c>
      <c r="P1095">
        <v>3</v>
      </c>
      <c r="Q1095">
        <v>3</v>
      </c>
      <c r="R1095">
        <v>673</v>
      </c>
      <c r="U1095" t="s">
        <v>19271</v>
      </c>
      <c r="V1095" s="97">
        <v>42242</v>
      </c>
      <c r="W1095" s="97">
        <v>42242</v>
      </c>
    </row>
    <row r="1096" spans="1:23" customFormat="1" ht="14.25" customHeight="1" x14ac:dyDescent="0.25">
      <c r="A1096" t="s">
        <v>8407</v>
      </c>
      <c r="B1096" t="s">
        <v>8407</v>
      </c>
      <c r="C1096" t="s">
        <v>8407</v>
      </c>
      <c r="D1096" s="97">
        <v>42273</v>
      </c>
      <c r="E1096" t="s">
        <v>154</v>
      </c>
      <c r="F1096" t="s">
        <v>6672</v>
      </c>
      <c r="G1096" t="s">
        <v>7803</v>
      </c>
      <c r="H1096" t="s">
        <v>19183</v>
      </c>
      <c r="I1096" t="s">
        <v>18330</v>
      </c>
      <c r="J1096" t="s">
        <v>153</v>
      </c>
      <c r="K1096" t="s">
        <v>6671</v>
      </c>
      <c r="L1096">
        <v>4</v>
      </c>
      <c r="M1096" t="s">
        <v>19247</v>
      </c>
      <c r="N1096" t="s">
        <v>19256</v>
      </c>
      <c r="O1096" t="s">
        <v>7785</v>
      </c>
      <c r="P1096">
        <v>2</v>
      </c>
      <c r="Q1096">
        <v>2</v>
      </c>
      <c r="R1096">
        <v>673</v>
      </c>
      <c r="U1096" t="s">
        <v>19271</v>
      </c>
      <c r="V1096" s="97">
        <v>42242</v>
      </c>
      <c r="W1096" s="97">
        <v>42242</v>
      </c>
    </row>
    <row r="1097" spans="1:23" customFormat="1" ht="14.25" customHeight="1" x14ac:dyDescent="0.25">
      <c r="A1097" t="s">
        <v>8407</v>
      </c>
      <c r="B1097" t="s">
        <v>8407</v>
      </c>
      <c r="C1097" t="s">
        <v>8407</v>
      </c>
      <c r="D1097" s="97">
        <v>42273</v>
      </c>
      <c r="E1097" t="s">
        <v>154</v>
      </c>
      <c r="F1097" t="s">
        <v>6672</v>
      </c>
      <c r="G1097" t="s">
        <v>7803</v>
      </c>
      <c r="H1097" t="s">
        <v>19183</v>
      </c>
      <c r="I1097" t="s">
        <v>18330</v>
      </c>
      <c r="J1097" t="s">
        <v>153</v>
      </c>
      <c r="K1097" t="s">
        <v>6671</v>
      </c>
      <c r="L1097">
        <v>5</v>
      </c>
      <c r="M1097" t="s">
        <v>19247</v>
      </c>
      <c r="N1097" t="s">
        <v>19256</v>
      </c>
      <c r="O1097" t="s">
        <v>7785</v>
      </c>
      <c r="P1097">
        <v>2</v>
      </c>
      <c r="Q1097">
        <v>2</v>
      </c>
      <c r="R1097">
        <v>673</v>
      </c>
      <c r="U1097" t="s">
        <v>19271</v>
      </c>
      <c r="V1097" s="97">
        <v>42242</v>
      </c>
      <c r="W1097" s="97">
        <v>42242</v>
      </c>
    </row>
    <row r="1098" spans="1:23" customFormat="1" ht="14.25" customHeight="1" x14ac:dyDescent="0.25">
      <c r="A1098" t="s">
        <v>8407</v>
      </c>
      <c r="B1098" t="s">
        <v>8407</v>
      </c>
      <c r="C1098" t="s">
        <v>8407</v>
      </c>
      <c r="D1098" s="97">
        <v>42273</v>
      </c>
      <c r="E1098" t="s">
        <v>154</v>
      </c>
      <c r="F1098" t="s">
        <v>6672</v>
      </c>
      <c r="G1098" t="s">
        <v>7803</v>
      </c>
      <c r="H1098" t="s">
        <v>19183</v>
      </c>
      <c r="I1098" t="s">
        <v>18330</v>
      </c>
      <c r="J1098" t="s">
        <v>153</v>
      </c>
      <c r="K1098" t="s">
        <v>6671</v>
      </c>
      <c r="L1098">
        <v>6</v>
      </c>
      <c r="M1098" t="s">
        <v>19247</v>
      </c>
      <c r="N1098" t="s">
        <v>19256</v>
      </c>
      <c r="O1098" t="s">
        <v>7785</v>
      </c>
      <c r="P1098">
        <v>1</v>
      </c>
      <c r="Q1098">
        <v>1</v>
      </c>
      <c r="R1098">
        <v>673</v>
      </c>
      <c r="U1098" t="s">
        <v>19271</v>
      </c>
      <c r="V1098" s="97">
        <v>42242</v>
      </c>
      <c r="W1098" s="97">
        <v>42242</v>
      </c>
    </row>
    <row r="1099" spans="1:23" customFormat="1" ht="14.25" customHeight="1" x14ac:dyDescent="0.25">
      <c r="A1099" t="s">
        <v>8407</v>
      </c>
      <c r="B1099" t="s">
        <v>8407</v>
      </c>
      <c r="C1099" t="s">
        <v>8407</v>
      </c>
      <c r="D1099" s="97">
        <v>42273</v>
      </c>
      <c r="E1099" t="s">
        <v>154</v>
      </c>
      <c r="F1099" t="s">
        <v>6672</v>
      </c>
      <c r="G1099" t="s">
        <v>7803</v>
      </c>
      <c r="H1099" t="s">
        <v>19183</v>
      </c>
      <c r="I1099" t="s">
        <v>18330</v>
      </c>
      <c r="J1099" t="s">
        <v>153</v>
      </c>
      <c r="K1099" t="s">
        <v>6671</v>
      </c>
      <c r="L1099">
        <v>7</v>
      </c>
      <c r="M1099" t="s">
        <v>19247</v>
      </c>
      <c r="N1099" t="s">
        <v>19256</v>
      </c>
      <c r="O1099" t="s">
        <v>7785</v>
      </c>
      <c r="P1099">
        <v>3</v>
      </c>
      <c r="Q1099">
        <v>3</v>
      </c>
      <c r="R1099">
        <v>673</v>
      </c>
      <c r="U1099" t="s">
        <v>19271</v>
      </c>
      <c r="V1099" s="97">
        <v>42242</v>
      </c>
      <c r="W1099" s="97">
        <v>42242</v>
      </c>
    </row>
    <row r="1100" spans="1:23" customFormat="1" ht="14.25" customHeight="1" x14ac:dyDescent="0.25">
      <c r="A1100" t="s">
        <v>8407</v>
      </c>
      <c r="B1100" t="s">
        <v>8407</v>
      </c>
      <c r="C1100" t="s">
        <v>8407</v>
      </c>
      <c r="D1100" s="97">
        <v>42273</v>
      </c>
      <c r="E1100" t="s">
        <v>154</v>
      </c>
      <c r="F1100" t="s">
        <v>6672</v>
      </c>
      <c r="G1100" t="s">
        <v>7803</v>
      </c>
      <c r="H1100" t="s">
        <v>19183</v>
      </c>
      <c r="I1100" t="s">
        <v>18330</v>
      </c>
      <c r="J1100" t="s">
        <v>153</v>
      </c>
      <c r="K1100" t="s">
        <v>6671</v>
      </c>
      <c r="L1100">
        <v>8</v>
      </c>
      <c r="M1100" t="s">
        <v>19247</v>
      </c>
      <c r="N1100" t="s">
        <v>19256</v>
      </c>
      <c r="O1100" t="s">
        <v>7785</v>
      </c>
      <c r="P1100">
        <v>3</v>
      </c>
      <c r="Q1100">
        <v>3</v>
      </c>
      <c r="R1100">
        <v>673</v>
      </c>
      <c r="U1100" t="s">
        <v>19271</v>
      </c>
      <c r="V1100" s="97">
        <v>42242</v>
      </c>
      <c r="W1100" s="97">
        <v>42242</v>
      </c>
    </row>
    <row r="1101" spans="1:23" customFormat="1" ht="14.25" customHeight="1" x14ac:dyDescent="0.25">
      <c r="A1101" t="s">
        <v>8407</v>
      </c>
      <c r="B1101" t="s">
        <v>8407</v>
      </c>
      <c r="C1101" t="s">
        <v>8407</v>
      </c>
      <c r="D1101" s="97">
        <v>42273</v>
      </c>
      <c r="E1101" t="s">
        <v>154</v>
      </c>
      <c r="F1101" t="s">
        <v>6672</v>
      </c>
      <c r="G1101" t="s">
        <v>7803</v>
      </c>
      <c r="H1101" t="s">
        <v>19183</v>
      </c>
      <c r="I1101" t="s">
        <v>18330</v>
      </c>
      <c r="J1101" t="s">
        <v>153</v>
      </c>
      <c r="K1101" t="s">
        <v>6671</v>
      </c>
      <c r="L1101">
        <v>9</v>
      </c>
      <c r="M1101" t="s">
        <v>19247</v>
      </c>
      <c r="N1101" t="s">
        <v>19256</v>
      </c>
      <c r="O1101" t="s">
        <v>7785</v>
      </c>
      <c r="P1101">
        <v>9</v>
      </c>
      <c r="Q1101">
        <v>9</v>
      </c>
      <c r="R1101">
        <v>673</v>
      </c>
      <c r="U1101" t="s">
        <v>19271</v>
      </c>
      <c r="V1101" s="97">
        <v>42242</v>
      </c>
      <c r="W1101" s="97">
        <v>42242</v>
      </c>
    </row>
    <row r="1102" spans="1:23" customFormat="1" ht="14.25" customHeight="1" x14ac:dyDescent="0.25">
      <c r="A1102" t="s">
        <v>8407</v>
      </c>
      <c r="B1102" t="s">
        <v>8407</v>
      </c>
      <c r="C1102" t="s">
        <v>8407</v>
      </c>
      <c r="D1102" s="97">
        <v>42273</v>
      </c>
      <c r="E1102" t="s">
        <v>154</v>
      </c>
      <c r="F1102" t="s">
        <v>6672</v>
      </c>
      <c r="G1102" t="s">
        <v>7803</v>
      </c>
      <c r="H1102" t="s">
        <v>19183</v>
      </c>
      <c r="I1102" t="s">
        <v>18330</v>
      </c>
      <c r="J1102" t="s">
        <v>153</v>
      </c>
      <c r="K1102" t="s">
        <v>6671</v>
      </c>
      <c r="L1102">
        <v>1</v>
      </c>
      <c r="M1102" t="s">
        <v>19247</v>
      </c>
      <c r="N1102" t="s">
        <v>19265</v>
      </c>
      <c r="O1102" t="s">
        <v>7785</v>
      </c>
      <c r="P1102">
        <v>1</v>
      </c>
      <c r="Q1102">
        <v>7</v>
      </c>
      <c r="R1102">
        <v>1879</v>
      </c>
      <c r="U1102" t="s">
        <v>19271</v>
      </c>
      <c r="V1102" s="97">
        <v>42242</v>
      </c>
      <c r="W1102" s="97">
        <v>42242</v>
      </c>
    </row>
    <row r="1103" spans="1:23" customFormat="1" ht="14.25" customHeight="1" x14ac:dyDescent="0.25">
      <c r="A1103" t="s">
        <v>8407</v>
      </c>
      <c r="B1103" t="s">
        <v>8407</v>
      </c>
      <c r="C1103" t="s">
        <v>8407</v>
      </c>
      <c r="D1103" s="97">
        <v>42273</v>
      </c>
      <c r="E1103" t="s">
        <v>154</v>
      </c>
      <c r="F1103" t="s">
        <v>6672</v>
      </c>
      <c r="G1103" t="s">
        <v>7803</v>
      </c>
      <c r="H1103" t="s">
        <v>19183</v>
      </c>
      <c r="I1103" t="s">
        <v>18330</v>
      </c>
      <c r="J1103" t="s">
        <v>153</v>
      </c>
      <c r="K1103" t="s">
        <v>6671</v>
      </c>
      <c r="L1103">
        <v>2</v>
      </c>
      <c r="M1103" t="s">
        <v>19247</v>
      </c>
      <c r="N1103" t="s">
        <v>19265</v>
      </c>
      <c r="O1103" t="s">
        <v>7785</v>
      </c>
      <c r="P1103">
        <v>1</v>
      </c>
      <c r="Q1103">
        <v>4</v>
      </c>
      <c r="R1103">
        <v>1879</v>
      </c>
      <c r="U1103" t="s">
        <v>19271</v>
      </c>
      <c r="V1103" s="97">
        <v>42242</v>
      </c>
      <c r="W1103" s="97">
        <v>42242</v>
      </c>
    </row>
    <row r="1104" spans="1:23" customFormat="1" ht="14.25" customHeight="1" x14ac:dyDescent="0.25">
      <c r="A1104" t="s">
        <v>8407</v>
      </c>
      <c r="B1104" t="s">
        <v>8407</v>
      </c>
      <c r="C1104" t="s">
        <v>8407</v>
      </c>
      <c r="D1104" s="97">
        <v>42273</v>
      </c>
      <c r="E1104" t="s">
        <v>154</v>
      </c>
      <c r="F1104" t="s">
        <v>6672</v>
      </c>
      <c r="G1104" t="s">
        <v>7803</v>
      </c>
      <c r="H1104" t="s">
        <v>19183</v>
      </c>
      <c r="I1104" t="s">
        <v>18330</v>
      </c>
      <c r="J1104" t="s">
        <v>153</v>
      </c>
      <c r="K1104" t="s">
        <v>6671</v>
      </c>
      <c r="L1104">
        <v>3</v>
      </c>
      <c r="M1104" t="s">
        <v>19247</v>
      </c>
      <c r="N1104" t="s">
        <v>19265</v>
      </c>
      <c r="O1104" t="s">
        <v>7785</v>
      </c>
      <c r="P1104">
        <v>1</v>
      </c>
      <c r="Q1104">
        <v>3</v>
      </c>
      <c r="R1104">
        <v>1879</v>
      </c>
      <c r="U1104" t="s">
        <v>19271</v>
      </c>
      <c r="V1104" s="97">
        <v>42242</v>
      </c>
      <c r="W1104" s="97">
        <v>42242</v>
      </c>
    </row>
    <row r="1105" spans="1:24" customFormat="1" ht="14.25" customHeight="1" x14ac:dyDescent="0.25">
      <c r="A1105" t="s">
        <v>8407</v>
      </c>
      <c r="B1105" t="s">
        <v>8407</v>
      </c>
      <c r="C1105" t="s">
        <v>8407</v>
      </c>
      <c r="D1105" s="97">
        <v>42273</v>
      </c>
      <c r="E1105" t="s">
        <v>154</v>
      </c>
      <c r="F1105" t="s">
        <v>6672</v>
      </c>
      <c r="G1105" t="s">
        <v>7803</v>
      </c>
      <c r="H1105" t="s">
        <v>19183</v>
      </c>
      <c r="I1105" t="s">
        <v>18330</v>
      </c>
      <c r="J1105" t="s">
        <v>153</v>
      </c>
      <c r="K1105" t="s">
        <v>6671</v>
      </c>
      <c r="L1105">
        <v>4</v>
      </c>
      <c r="M1105" t="s">
        <v>19247</v>
      </c>
      <c r="N1105" t="s">
        <v>19265</v>
      </c>
      <c r="O1105" t="s">
        <v>7785</v>
      </c>
      <c r="P1105">
        <v>1</v>
      </c>
      <c r="Q1105">
        <v>2</v>
      </c>
      <c r="R1105">
        <v>1879</v>
      </c>
      <c r="U1105" t="s">
        <v>19271</v>
      </c>
      <c r="V1105" s="97">
        <v>42242</v>
      </c>
      <c r="W1105" s="97">
        <v>42242</v>
      </c>
    </row>
    <row r="1106" spans="1:24" customFormat="1" ht="14.25" customHeight="1" x14ac:dyDescent="0.25">
      <c r="A1106" t="s">
        <v>8407</v>
      </c>
      <c r="B1106" t="s">
        <v>8407</v>
      </c>
      <c r="C1106" t="s">
        <v>8407</v>
      </c>
      <c r="D1106" s="97">
        <v>42273</v>
      </c>
      <c r="E1106" t="s">
        <v>154</v>
      </c>
      <c r="F1106" t="s">
        <v>6672</v>
      </c>
      <c r="G1106" t="s">
        <v>7803</v>
      </c>
      <c r="H1106" t="s">
        <v>19183</v>
      </c>
      <c r="I1106" t="s">
        <v>18330</v>
      </c>
      <c r="J1106" t="s">
        <v>153</v>
      </c>
      <c r="K1106" t="s">
        <v>6671</v>
      </c>
      <c r="L1106">
        <v>5</v>
      </c>
      <c r="M1106" t="s">
        <v>19247</v>
      </c>
      <c r="N1106" t="s">
        <v>19265</v>
      </c>
      <c r="O1106" t="s">
        <v>7785</v>
      </c>
      <c r="P1106">
        <v>1</v>
      </c>
      <c r="Q1106">
        <v>2</v>
      </c>
      <c r="R1106">
        <v>1879</v>
      </c>
      <c r="U1106" t="s">
        <v>19271</v>
      </c>
      <c r="V1106" s="97">
        <v>42242</v>
      </c>
      <c r="W1106" s="97">
        <v>42242</v>
      </c>
    </row>
    <row r="1107" spans="1:24" customFormat="1" ht="14.25" customHeight="1" x14ac:dyDescent="0.25">
      <c r="A1107" t="s">
        <v>8407</v>
      </c>
      <c r="B1107" t="s">
        <v>8407</v>
      </c>
      <c r="C1107" t="s">
        <v>8407</v>
      </c>
      <c r="D1107" s="97">
        <v>42273</v>
      </c>
      <c r="E1107" t="s">
        <v>154</v>
      </c>
      <c r="F1107" t="s">
        <v>6672</v>
      </c>
      <c r="G1107" t="s">
        <v>7803</v>
      </c>
      <c r="H1107" t="s">
        <v>19183</v>
      </c>
      <c r="I1107" t="s">
        <v>18330</v>
      </c>
      <c r="J1107" t="s">
        <v>153</v>
      </c>
      <c r="K1107" t="s">
        <v>6671</v>
      </c>
      <c r="L1107">
        <v>7</v>
      </c>
      <c r="M1107" t="s">
        <v>19247</v>
      </c>
      <c r="N1107" t="s">
        <v>19265</v>
      </c>
      <c r="O1107" t="s">
        <v>7785</v>
      </c>
      <c r="P1107">
        <v>1</v>
      </c>
      <c r="Q1107">
        <v>3</v>
      </c>
      <c r="R1107">
        <v>1879</v>
      </c>
      <c r="U1107" t="s">
        <v>19271</v>
      </c>
      <c r="V1107" s="97">
        <v>42242</v>
      </c>
      <c r="W1107" s="97">
        <v>42242</v>
      </c>
    </row>
    <row r="1108" spans="1:24" customFormat="1" ht="14.25" customHeight="1" x14ac:dyDescent="0.25">
      <c r="A1108" t="s">
        <v>8407</v>
      </c>
      <c r="B1108" t="s">
        <v>8407</v>
      </c>
      <c r="C1108" t="s">
        <v>8407</v>
      </c>
      <c r="D1108" s="97">
        <v>42273</v>
      </c>
      <c r="E1108" t="s">
        <v>154</v>
      </c>
      <c r="F1108" t="s">
        <v>6672</v>
      </c>
      <c r="G1108" t="s">
        <v>7803</v>
      </c>
      <c r="H1108" t="s">
        <v>19183</v>
      </c>
      <c r="I1108" t="s">
        <v>18330</v>
      </c>
      <c r="J1108" t="s">
        <v>153</v>
      </c>
      <c r="K1108" t="s">
        <v>6671</v>
      </c>
      <c r="L1108">
        <v>8</v>
      </c>
      <c r="M1108" t="s">
        <v>19247</v>
      </c>
      <c r="N1108" t="s">
        <v>19265</v>
      </c>
      <c r="O1108" t="s">
        <v>7785</v>
      </c>
      <c r="P1108">
        <v>1</v>
      </c>
      <c r="Q1108">
        <v>3</v>
      </c>
      <c r="R1108">
        <v>1879</v>
      </c>
      <c r="U1108" t="s">
        <v>19271</v>
      </c>
      <c r="V1108" s="97">
        <v>42242</v>
      </c>
      <c r="W1108" s="97">
        <v>42242</v>
      </c>
    </row>
    <row r="1109" spans="1:24" customFormat="1" ht="14.25" customHeight="1" x14ac:dyDescent="0.25">
      <c r="A1109" t="s">
        <v>8407</v>
      </c>
      <c r="B1109" t="s">
        <v>8407</v>
      </c>
      <c r="C1109" t="s">
        <v>8407</v>
      </c>
      <c r="D1109" s="97">
        <v>42273</v>
      </c>
      <c r="E1109" t="s">
        <v>154</v>
      </c>
      <c r="F1109" t="s">
        <v>6672</v>
      </c>
      <c r="G1109" t="s">
        <v>7803</v>
      </c>
      <c r="H1109" t="s">
        <v>19183</v>
      </c>
      <c r="I1109" t="s">
        <v>18330</v>
      </c>
      <c r="J1109" t="s">
        <v>153</v>
      </c>
      <c r="K1109" t="s">
        <v>6671</v>
      </c>
      <c r="L1109">
        <v>8</v>
      </c>
      <c r="M1109" t="s">
        <v>19247</v>
      </c>
      <c r="N1109" t="s">
        <v>19265</v>
      </c>
      <c r="O1109" t="s">
        <v>7785</v>
      </c>
      <c r="P1109">
        <v>2</v>
      </c>
      <c r="Q1109">
        <v>9</v>
      </c>
      <c r="R1109">
        <v>1879</v>
      </c>
      <c r="U1109" t="s">
        <v>19271</v>
      </c>
      <c r="V1109" s="97">
        <v>42242</v>
      </c>
      <c r="W1109" s="97">
        <v>42242</v>
      </c>
    </row>
    <row r="1110" spans="1:24" customFormat="1" ht="14.25" customHeight="1" x14ac:dyDescent="0.25">
      <c r="A1110" t="s">
        <v>8407</v>
      </c>
      <c r="B1110" t="s">
        <v>8407</v>
      </c>
      <c r="C1110" t="s">
        <v>8407</v>
      </c>
      <c r="D1110" s="97">
        <v>42273</v>
      </c>
      <c r="E1110" t="s">
        <v>154</v>
      </c>
      <c r="F1110" t="s">
        <v>6672</v>
      </c>
      <c r="G1110" t="s">
        <v>7803</v>
      </c>
      <c r="H1110" t="s">
        <v>18845</v>
      </c>
      <c r="I1110" t="s">
        <v>18330</v>
      </c>
      <c r="J1110" t="s">
        <v>153</v>
      </c>
      <c r="K1110" t="s">
        <v>6671</v>
      </c>
      <c r="L1110">
        <v>1</v>
      </c>
      <c r="M1110" t="s">
        <v>19247</v>
      </c>
      <c r="N1110" t="s">
        <v>7771</v>
      </c>
      <c r="O1110" t="s">
        <v>7785</v>
      </c>
      <c r="P1110">
        <v>2</v>
      </c>
      <c r="Q1110">
        <v>1</v>
      </c>
      <c r="R1110">
        <v>4800</v>
      </c>
      <c r="U1110" t="s">
        <v>19271</v>
      </c>
      <c r="V1110" s="97">
        <v>42242</v>
      </c>
      <c r="W1110" s="97">
        <v>42242</v>
      </c>
    </row>
    <row r="1111" spans="1:24" customFormat="1" ht="14.25" customHeight="1" x14ac:dyDescent="0.25">
      <c r="A1111" t="s">
        <v>8407</v>
      </c>
      <c r="B1111" t="s">
        <v>8407</v>
      </c>
      <c r="C1111" t="s">
        <v>8407</v>
      </c>
      <c r="D1111" s="97">
        <v>42273</v>
      </c>
      <c r="E1111" t="s">
        <v>154</v>
      </c>
      <c r="F1111" t="s">
        <v>6672</v>
      </c>
      <c r="G1111" t="s">
        <v>7803</v>
      </c>
      <c r="H1111" t="s">
        <v>18845</v>
      </c>
      <c r="I1111" t="s">
        <v>18330</v>
      </c>
      <c r="J1111" t="s">
        <v>153</v>
      </c>
      <c r="K1111" t="s">
        <v>6671</v>
      </c>
      <c r="L1111">
        <v>2</v>
      </c>
      <c r="M1111" t="s">
        <v>19247</v>
      </c>
      <c r="N1111" t="s">
        <v>7771</v>
      </c>
      <c r="O1111" t="s">
        <v>7785</v>
      </c>
      <c r="P1111">
        <v>4</v>
      </c>
      <c r="Q1111">
        <v>2</v>
      </c>
      <c r="R1111">
        <v>4800</v>
      </c>
      <c r="U1111" t="s">
        <v>19271</v>
      </c>
      <c r="V1111" s="97">
        <v>42242</v>
      </c>
      <c r="W1111" s="97">
        <v>42242</v>
      </c>
    </row>
    <row r="1112" spans="1:24" customFormat="1" ht="14.25" customHeight="1" x14ac:dyDescent="0.25">
      <c r="A1112" t="s">
        <v>8407</v>
      </c>
      <c r="B1112" t="s">
        <v>8407</v>
      </c>
      <c r="C1112" t="s">
        <v>8407</v>
      </c>
      <c r="D1112" s="97">
        <v>42273</v>
      </c>
      <c r="E1112" t="s">
        <v>154</v>
      </c>
      <c r="F1112" t="s">
        <v>6672</v>
      </c>
      <c r="G1112" t="s">
        <v>7803</v>
      </c>
      <c r="H1112" t="s">
        <v>18845</v>
      </c>
      <c r="I1112" t="s">
        <v>18330</v>
      </c>
      <c r="J1112" t="s">
        <v>153</v>
      </c>
      <c r="K1112" t="s">
        <v>6671</v>
      </c>
      <c r="L1112">
        <v>4</v>
      </c>
      <c r="M1112" t="s">
        <v>19247</v>
      </c>
      <c r="N1112" t="s">
        <v>7771</v>
      </c>
      <c r="O1112" t="s">
        <v>7785</v>
      </c>
      <c r="P1112">
        <v>4</v>
      </c>
      <c r="Q1112">
        <v>2</v>
      </c>
      <c r="R1112">
        <v>4800</v>
      </c>
      <c r="U1112" t="s">
        <v>19271</v>
      </c>
      <c r="V1112" s="97">
        <v>42242</v>
      </c>
      <c r="W1112" s="97">
        <v>42242</v>
      </c>
    </row>
    <row r="1113" spans="1:24" customFormat="1" ht="14.25" customHeight="1" x14ac:dyDescent="0.25">
      <c r="A1113" t="s">
        <v>8407</v>
      </c>
      <c r="B1113" t="s">
        <v>8407</v>
      </c>
      <c r="C1113" t="s">
        <v>8407</v>
      </c>
      <c r="D1113" s="97">
        <v>42273</v>
      </c>
      <c r="E1113" t="s">
        <v>154</v>
      </c>
      <c r="F1113" t="s">
        <v>6672</v>
      </c>
      <c r="G1113" t="s">
        <v>7803</v>
      </c>
      <c r="H1113" t="s">
        <v>18845</v>
      </c>
      <c r="I1113" t="s">
        <v>18330</v>
      </c>
      <c r="J1113" t="s">
        <v>153</v>
      </c>
      <c r="K1113" t="s">
        <v>6671</v>
      </c>
      <c r="L1113">
        <v>6</v>
      </c>
      <c r="M1113" t="s">
        <v>19247</v>
      </c>
      <c r="N1113" t="s">
        <v>7771</v>
      </c>
      <c r="O1113" t="s">
        <v>7785</v>
      </c>
      <c r="P1113">
        <v>4</v>
      </c>
      <c r="Q1113">
        <v>2</v>
      </c>
      <c r="R1113">
        <v>4800</v>
      </c>
      <c r="U1113" t="s">
        <v>19271</v>
      </c>
      <c r="V1113" s="97">
        <v>42242</v>
      </c>
      <c r="W1113" s="97">
        <v>42242</v>
      </c>
    </row>
    <row r="1114" spans="1:24" customFormat="1" ht="14.25" customHeight="1" x14ac:dyDescent="0.25">
      <c r="A1114" t="s">
        <v>8407</v>
      </c>
      <c r="B1114" t="s">
        <v>8407</v>
      </c>
      <c r="C1114" t="s">
        <v>8407</v>
      </c>
      <c r="D1114" s="97">
        <v>42273</v>
      </c>
      <c r="E1114" t="s">
        <v>154</v>
      </c>
      <c r="F1114" t="s">
        <v>6672</v>
      </c>
      <c r="G1114" t="s">
        <v>7803</v>
      </c>
      <c r="H1114" t="s">
        <v>18845</v>
      </c>
      <c r="I1114" t="s">
        <v>18330</v>
      </c>
      <c r="J1114" t="s">
        <v>153</v>
      </c>
      <c r="K1114" t="s">
        <v>6671</v>
      </c>
      <c r="L1114">
        <v>7</v>
      </c>
      <c r="M1114" t="s">
        <v>19247</v>
      </c>
      <c r="N1114" t="s">
        <v>7771</v>
      </c>
      <c r="O1114" t="s">
        <v>7785</v>
      </c>
      <c r="P1114">
        <v>6</v>
      </c>
      <c r="Q1114">
        <v>3</v>
      </c>
      <c r="R1114">
        <v>4800</v>
      </c>
      <c r="U1114" t="s">
        <v>19271</v>
      </c>
      <c r="V1114" s="97">
        <v>42242</v>
      </c>
      <c r="W1114" s="97">
        <v>42242</v>
      </c>
    </row>
    <row r="1115" spans="1:24" customFormat="1" ht="14.25" customHeight="1" x14ac:dyDescent="0.25">
      <c r="A1115" t="s">
        <v>8407</v>
      </c>
      <c r="B1115" t="s">
        <v>8407</v>
      </c>
      <c r="C1115" t="s">
        <v>8407</v>
      </c>
      <c r="D1115" s="97">
        <v>42273</v>
      </c>
      <c r="E1115" t="s">
        <v>154</v>
      </c>
      <c r="F1115" t="s">
        <v>6672</v>
      </c>
      <c r="G1115" t="s">
        <v>7803</v>
      </c>
      <c r="H1115" t="s">
        <v>18845</v>
      </c>
      <c r="I1115" t="s">
        <v>18330</v>
      </c>
      <c r="J1115" t="s">
        <v>153</v>
      </c>
      <c r="K1115" t="s">
        <v>6671</v>
      </c>
      <c r="L1115">
        <v>8</v>
      </c>
      <c r="M1115" t="s">
        <v>19247</v>
      </c>
      <c r="N1115" t="s">
        <v>7771</v>
      </c>
      <c r="O1115" t="s">
        <v>7785</v>
      </c>
      <c r="P1115">
        <v>4</v>
      </c>
      <c r="Q1115">
        <v>2</v>
      </c>
      <c r="R1115">
        <v>4800</v>
      </c>
      <c r="U1115" t="s">
        <v>19271</v>
      </c>
      <c r="V1115" s="97">
        <v>42242</v>
      </c>
      <c r="W1115" s="97">
        <v>42242</v>
      </c>
    </row>
    <row r="1116" spans="1:24" customFormat="1" ht="14.25" customHeight="1" x14ac:dyDescent="0.25">
      <c r="A1116" t="s">
        <v>8407</v>
      </c>
      <c r="B1116" t="s">
        <v>8407</v>
      </c>
      <c r="C1116" t="s">
        <v>8407</v>
      </c>
      <c r="D1116" s="97">
        <v>42273</v>
      </c>
      <c r="E1116" t="s">
        <v>154</v>
      </c>
      <c r="F1116" t="s">
        <v>6672</v>
      </c>
      <c r="G1116" t="s">
        <v>7803</v>
      </c>
      <c r="H1116" t="s">
        <v>18845</v>
      </c>
      <c r="I1116" t="s">
        <v>18330</v>
      </c>
      <c r="J1116" t="s">
        <v>153</v>
      </c>
      <c r="K1116" t="s">
        <v>6671</v>
      </c>
      <c r="L1116">
        <v>9</v>
      </c>
      <c r="M1116" t="s">
        <v>19247</v>
      </c>
      <c r="N1116" t="s">
        <v>7771</v>
      </c>
      <c r="O1116" t="s">
        <v>7785</v>
      </c>
      <c r="P1116">
        <v>6</v>
      </c>
      <c r="Q1116">
        <v>3</v>
      </c>
      <c r="R1116">
        <v>4800</v>
      </c>
      <c r="U1116" t="s">
        <v>19271</v>
      </c>
      <c r="V1116" s="97">
        <v>42242</v>
      </c>
      <c r="W1116" s="97">
        <v>42242</v>
      </c>
    </row>
    <row r="1117" spans="1:24" customFormat="1" ht="14.25" customHeight="1" x14ac:dyDescent="0.25">
      <c r="A1117" t="s">
        <v>19559</v>
      </c>
      <c r="B1117" t="s">
        <v>18116</v>
      </c>
      <c r="C1117" t="s">
        <v>8402</v>
      </c>
      <c r="D1117" s="97">
        <v>42273</v>
      </c>
      <c r="E1117" t="s">
        <v>261</v>
      </c>
      <c r="F1117" t="s">
        <v>283</v>
      </c>
      <c r="G1117" t="s">
        <v>7803</v>
      </c>
      <c r="H1117" t="s">
        <v>19323</v>
      </c>
      <c r="I1117" t="s">
        <v>7862</v>
      </c>
      <c r="J1117" t="s">
        <v>2</v>
      </c>
      <c r="K1117" t="s">
        <v>282</v>
      </c>
      <c r="L1117">
        <v>1</v>
      </c>
      <c r="M1117" t="s">
        <v>19247</v>
      </c>
      <c r="N1117" t="s">
        <v>18841</v>
      </c>
      <c r="O1117" t="s">
        <v>8392</v>
      </c>
      <c r="P1117">
        <v>160</v>
      </c>
      <c r="Q1117">
        <v>80</v>
      </c>
      <c r="R1117">
        <v>11772</v>
      </c>
      <c r="U1117" t="s">
        <v>7775</v>
      </c>
      <c r="V1117" s="97"/>
      <c r="W1117" s="97"/>
    </row>
    <row r="1118" spans="1:24" customFormat="1" ht="14.25" customHeight="1" x14ac:dyDescent="0.25">
      <c r="A1118" t="s">
        <v>19559</v>
      </c>
      <c r="B1118" t="s">
        <v>18116</v>
      </c>
      <c r="C1118" t="s">
        <v>8402</v>
      </c>
      <c r="D1118" s="97">
        <v>42273</v>
      </c>
      <c r="E1118" t="s">
        <v>261</v>
      </c>
      <c r="F1118" t="s">
        <v>283</v>
      </c>
      <c r="G1118" t="s">
        <v>7803</v>
      </c>
      <c r="I1118" t="s">
        <v>7862</v>
      </c>
      <c r="J1118" t="s">
        <v>2</v>
      </c>
      <c r="K1118" t="s">
        <v>282</v>
      </c>
      <c r="L1118">
        <v>1</v>
      </c>
      <c r="M1118" t="s">
        <v>19247</v>
      </c>
      <c r="N1118" t="s">
        <v>19256</v>
      </c>
      <c r="O1118" t="s">
        <v>8392</v>
      </c>
      <c r="P1118">
        <v>80</v>
      </c>
      <c r="Q1118">
        <v>80</v>
      </c>
      <c r="R1118">
        <v>673</v>
      </c>
      <c r="U1118" t="s">
        <v>7775</v>
      </c>
      <c r="V1118" s="97"/>
      <c r="W1118" s="97"/>
    </row>
    <row r="1119" spans="1:24" customFormat="1" ht="14.25" customHeight="1" x14ac:dyDescent="0.25">
      <c r="A1119" t="s">
        <v>19559</v>
      </c>
      <c r="B1119" t="s">
        <v>18116</v>
      </c>
      <c r="C1119" t="s">
        <v>8402</v>
      </c>
      <c r="D1119" s="97">
        <v>42273</v>
      </c>
      <c r="E1119" t="s">
        <v>261</v>
      </c>
      <c r="F1119" t="s">
        <v>283</v>
      </c>
      <c r="G1119" t="s">
        <v>7803</v>
      </c>
      <c r="H1119" t="s">
        <v>19721</v>
      </c>
      <c r="I1119" t="s">
        <v>7862</v>
      </c>
      <c r="J1119" t="s">
        <v>2</v>
      </c>
      <c r="K1119" t="s">
        <v>282</v>
      </c>
      <c r="L1119">
        <v>1</v>
      </c>
      <c r="M1119" t="s">
        <v>19247</v>
      </c>
      <c r="N1119" t="s">
        <v>19561</v>
      </c>
      <c r="O1119" t="s">
        <v>8392</v>
      </c>
      <c r="P1119">
        <v>20</v>
      </c>
      <c r="Q1119">
        <v>80</v>
      </c>
      <c r="R1119">
        <v>1879</v>
      </c>
      <c r="U1119" t="s">
        <v>19271</v>
      </c>
      <c r="V1119" s="97">
        <v>42256</v>
      </c>
      <c r="W1119" s="97">
        <v>42257</v>
      </c>
      <c r="X1119" t="s">
        <v>19722</v>
      </c>
    </row>
    <row r="1120" spans="1:24" customFormat="1" ht="14.25" customHeight="1" x14ac:dyDescent="0.25">
      <c r="A1120" t="s">
        <v>19559</v>
      </c>
      <c r="B1120" t="s">
        <v>18116</v>
      </c>
      <c r="C1120" t="s">
        <v>8402</v>
      </c>
      <c r="D1120" s="97">
        <v>42273</v>
      </c>
      <c r="E1120" t="s">
        <v>261</v>
      </c>
      <c r="F1120" t="s">
        <v>283</v>
      </c>
      <c r="G1120" t="s">
        <v>7803</v>
      </c>
      <c r="H1120" t="s">
        <v>19323</v>
      </c>
      <c r="I1120" t="s">
        <v>7862</v>
      </c>
      <c r="J1120" t="s">
        <v>2</v>
      </c>
      <c r="K1120" t="s">
        <v>282</v>
      </c>
      <c r="L1120">
        <v>2</v>
      </c>
      <c r="M1120" t="s">
        <v>19247</v>
      </c>
      <c r="N1120" t="s">
        <v>18841</v>
      </c>
      <c r="O1120" t="s">
        <v>8392</v>
      </c>
      <c r="P1120">
        <v>204</v>
      </c>
      <c r="Q1120">
        <v>102</v>
      </c>
      <c r="R1120">
        <v>11772</v>
      </c>
      <c r="U1120" t="s">
        <v>7775</v>
      </c>
      <c r="V1120" s="97"/>
      <c r="W1120" s="97"/>
      <c r="X1120" t="s">
        <v>19723</v>
      </c>
    </row>
    <row r="1121" spans="1:24" customFormat="1" ht="14.25" customHeight="1" x14ac:dyDescent="0.25">
      <c r="A1121" t="s">
        <v>19559</v>
      </c>
      <c r="B1121" t="s">
        <v>18116</v>
      </c>
      <c r="C1121" t="s">
        <v>8402</v>
      </c>
      <c r="D1121" s="97">
        <v>42273</v>
      </c>
      <c r="E1121" t="s">
        <v>261</v>
      </c>
      <c r="F1121" t="s">
        <v>283</v>
      </c>
      <c r="G1121" t="s">
        <v>7803</v>
      </c>
      <c r="I1121" t="s">
        <v>7862</v>
      </c>
      <c r="J1121" t="s">
        <v>2</v>
      </c>
      <c r="K1121" t="s">
        <v>282</v>
      </c>
      <c r="L1121">
        <v>2</v>
      </c>
      <c r="M1121" t="s">
        <v>19247</v>
      </c>
      <c r="N1121" t="s">
        <v>19256</v>
      </c>
      <c r="O1121" t="s">
        <v>8392</v>
      </c>
      <c r="P1121">
        <v>102</v>
      </c>
      <c r="Q1121">
        <v>102</v>
      </c>
      <c r="R1121">
        <v>673</v>
      </c>
      <c r="U1121" t="s">
        <v>7775</v>
      </c>
      <c r="V1121" s="97"/>
      <c r="W1121" s="97"/>
      <c r="X1121" t="s">
        <v>19723</v>
      </c>
    </row>
    <row r="1122" spans="1:24" customFormat="1" ht="14.25" customHeight="1" x14ac:dyDescent="0.25">
      <c r="A1122" t="s">
        <v>19559</v>
      </c>
      <c r="B1122" t="s">
        <v>18116</v>
      </c>
      <c r="C1122" t="s">
        <v>8402</v>
      </c>
      <c r="D1122" s="97">
        <v>42273</v>
      </c>
      <c r="E1122" t="s">
        <v>261</v>
      </c>
      <c r="F1122" t="s">
        <v>283</v>
      </c>
      <c r="G1122" t="s">
        <v>7803</v>
      </c>
      <c r="I1122" t="s">
        <v>7862</v>
      </c>
      <c r="J1122" t="s">
        <v>2</v>
      </c>
      <c r="K1122" t="s">
        <v>282</v>
      </c>
      <c r="L1122">
        <v>2</v>
      </c>
      <c r="M1122" t="s">
        <v>19247</v>
      </c>
      <c r="N1122" t="s">
        <v>19561</v>
      </c>
      <c r="O1122" t="s">
        <v>8392</v>
      </c>
      <c r="P1122">
        <v>26</v>
      </c>
      <c r="Q1122">
        <v>102</v>
      </c>
      <c r="R1122">
        <v>1879</v>
      </c>
      <c r="U1122" t="s">
        <v>7775</v>
      </c>
      <c r="V1122" s="97"/>
      <c r="W1122" s="97"/>
      <c r="X1122" t="s">
        <v>19723</v>
      </c>
    </row>
    <row r="1123" spans="1:24" customFormat="1" ht="14.25" customHeight="1" x14ac:dyDescent="0.25">
      <c r="A1123" t="s">
        <v>19559</v>
      </c>
      <c r="B1123" t="s">
        <v>18116</v>
      </c>
      <c r="C1123" t="s">
        <v>8402</v>
      </c>
      <c r="D1123" s="97">
        <v>42273</v>
      </c>
      <c r="E1123" t="s">
        <v>261</v>
      </c>
      <c r="F1123" t="s">
        <v>283</v>
      </c>
      <c r="G1123" t="s">
        <v>7803</v>
      </c>
      <c r="H1123" t="s">
        <v>19323</v>
      </c>
      <c r="I1123" t="s">
        <v>7862</v>
      </c>
      <c r="J1123" t="s">
        <v>2</v>
      </c>
      <c r="K1123" t="s">
        <v>282</v>
      </c>
      <c r="L1123">
        <v>3</v>
      </c>
      <c r="M1123" t="s">
        <v>19247</v>
      </c>
      <c r="N1123" t="s">
        <v>18841</v>
      </c>
      <c r="O1123" t="s">
        <v>8392</v>
      </c>
      <c r="P1123">
        <v>184</v>
      </c>
      <c r="Q1123">
        <v>92</v>
      </c>
      <c r="R1123">
        <v>11772</v>
      </c>
      <c r="U1123" t="s">
        <v>7775</v>
      </c>
      <c r="V1123" s="97"/>
      <c r="W1123" s="97"/>
    </row>
    <row r="1124" spans="1:24" customFormat="1" ht="14.25" customHeight="1" x14ac:dyDescent="0.25">
      <c r="A1124" t="s">
        <v>19559</v>
      </c>
      <c r="B1124" t="s">
        <v>18116</v>
      </c>
      <c r="C1124" t="s">
        <v>8402</v>
      </c>
      <c r="D1124" s="97">
        <v>42273</v>
      </c>
      <c r="E1124" t="s">
        <v>261</v>
      </c>
      <c r="F1124" t="s">
        <v>283</v>
      </c>
      <c r="G1124" t="s">
        <v>7803</v>
      </c>
      <c r="I1124" t="s">
        <v>7862</v>
      </c>
      <c r="J1124" t="s">
        <v>2</v>
      </c>
      <c r="K1124" t="s">
        <v>282</v>
      </c>
      <c r="L1124">
        <v>3</v>
      </c>
      <c r="M1124" t="s">
        <v>19247</v>
      </c>
      <c r="N1124" t="s">
        <v>19256</v>
      </c>
      <c r="O1124" t="s">
        <v>8392</v>
      </c>
      <c r="P1124">
        <v>92</v>
      </c>
      <c r="Q1124">
        <v>92</v>
      </c>
      <c r="R1124">
        <v>673</v>
      </c>
      <c r="U1124" t="s">
        <v>7775</v>
      </c>
      <c r="V1124" s="97"/>
      <c r="W1124" s="97"/>
    </row>
    <row r="1125" spans="1:24" customFormat="1" ht="14.25" customHeight="1" x14ac:dyDescent="0.25">
      <c r="A1125" t="s">
        <v>19559</v>
      </c>
      <c r="B1125" t="s">
        <v>18116</v>
      </c>
      <c r="C1125" t="s">
        <v>8402</v>
      </c>
      <c r="D1125" s="97">
        <v>42273</v>
      </c>
      <c r="E1125" t="s">
        <v>261</v>
      </c>
      <c r="F1125" t="s">
        <v>283</v>
      </c>
      <c r="G1125" t="s">
        <v>7803</v>
      </c>
      <c r="H1125" t="s">
        <v>19721</v>
      </c>
      <c r="I1125" t="s">
        <v>7862</v>
      </c>
      <c r="J1125" t="s">
        <v>2</v>
      </c>
      <c r="K1125" t="s">
        <v>282</v>
      </c>
      <c r="L1125">
        <v>3</v>
      </c>
      <c r="M1125" t="s">
        <v>19247</v>
      </c>
      <c r="N1125" t="s">
        <v>19561</v>
      </c>
      <c r="O1125" t="s">
        <v>8392</v>
      </c>
      <c r="P1125">
        <v>23</v>
      </c>
      <c r="Q1125">
        <v>92</v>
      </c>
      <c r="R1125">
        <v>1879</v>
      </c>
      <c r="U1125" t="s">
        <v>19271</v>
      </c>
      <c r="V1125" s="97">
        <v>42256</v>
      </c>
      <c r="W1125" s="97">
        <v>42257</v>
      </c>
      <c r="X1125" t="s">
        <v>19722</v>
      </c>
    </row>
    <row r="1126" spans="1:24" customFormat="1" ht="14.25" customHeight="1" x14ac:dyDescent="0.25">
      <c r="A1126" t="s">
        <v>19559</v>
      </c>
      <c r="B1126" t="s">
        <v>18116</v>
      </c>
      <c r="C1126" t="s">
        <v>8402</v>
      </c>
      <c r="D1126" s="97">
        <v>42273</v>
      </c>
      <c r="E1126" t="s">
        <v>261</v>
      </c>
      <c r="F1126" t="s">
        <v>283</v>
      </c>
      <c r="G1126" t="s">
        <v>7803</v>
      </c>
      <c r="H1126" t="s">
        <v>19323</v>
      </c>
      <c r="I1126" t="s">
        <v>7862</v>
      </c>
      <c r="J1126" t="s">
        <v>2</v>
      </c>
      <c r="K1126" t="s">
        <v>282</v>
      </c>
      <c r="L1126">
        <v>4</v>
      </c>
      <c r="M1126" t="s">
        <v>19247</v>
      </c>
      <c r="N1126" t="s">
        <v>18841</v>
      </c>
      <c r="O1126" t="s">
        <v>8392</v>
      </c>
      <c r="P1126">
        <v>258</v>
      </c>
      <c r="Q1126">
        <v>129</v>
      </c>
      <c r="R1126">
        <v>11772</v>
      </c>
      <c r="U1126" t="s">
        <v>7775</v>
      </c>
      <c r="V1126" s="97"/>
      <c r="W1126" s="97"/>
      <c r="X1126" t="s">
        <v>19723</v>
      </c>
    </row>
    <row r="1127" spans="1:24" customFormat="1" ht="14.25" customHeight="1" x14ac:dyDescent="0.25">
      <c r="A1127" t="s">
        <v>19559</v>
      </c>
      <c r="B1127" t="s">
        <v>18116</v>
      </c>
      <c r="C1127" t="s">
        <v>8402</v>
      </c>
      <c r="D1127" s="97">
        <v>42273</v>
      </c>
      <c r="E1127" t="s">
        <v>261</v>
      </c>
      <c r="F1127" t="s">
        <v>283</v>
      </c>
      <c r="G1127" t="s">
        <v>7803</v>
      </c>
      <c r="I1127" t="s">
        <v>7862</v>
      </c>
      <c r="J1127" t="s">
        <v>2</v>
      </c>
      <c r="K1127" t="s">
        <v>282</v>
      </c>
      <c r="L1127">
        <v>4</v>
      </c>
      <c r="M1127" t="s">
        <v>19247</v>
      </c>
      <c r="N1127" t="s">
        <v>19256</v>
      </c>
      <c r="O1127" t="s">
        <v>8392</v>
      </c>
      <c r="P1127">
        <v>129</v>
      </c>
      <c r="Q1127">
        <v>129</v>
      </c>
      <c r="R1127">
        <v>673</v>
      </c>
      <c r="U1127" t="s">
        <v>7775</v>
      </c>
      <c r="V1127" s="97"/>
      <c r="W1127" s="97"/>
      <c r="X1127" t="s">
        <v>19723</v>
      </c>
    </row>
    <row r="1128" spans="1:24" customFormat="1" ht="14.25" customHeight="1" x14ac:dyDescent="0.25">
      <c r="A1128" t="s">
        <v>19559</v>
      </c>
      <c r="B1128" t="s">
        <v>18116</v>
      </c>
      <c r="C1128" t="s">
        <v>8402</v>
      </c>
      <c r="D1128" s="97">
        <v>42273</v>
      </c>
      <c r="E1128" t="s">
        <v>261</v>
      </c>
      <c r="F1128" t="s">
        <v>283</v>
      </c>
      <c r="G1128" t="s">
        <v>7803</v>
      </c>
      <c r="I1128" t="s">
        <v>7862</v>
      </c>
      <c r="J1128" t="s">
        <v>2</v>
      </c>
      <c r="K1128" t="s">
        <v>282</v>
      </c>
      <c r="L1128">
        <v>4</v>
      </c>
      <c r="M1128" t="s">
        <v>19247</v>
      </c>
      <c r="N1128" t="s">
        <v>19561</v>
      </c>
      <c r="O1128" t="s">
        <v>8392</v>
      </c>
      <c r="P1128">
        <v>33</v>
      </c>
      <c r="Q1128">
        <v>129</v>
      </c>
      <c r="R1128">
        <v>1879</v>
      </c>
      <c r="U1128" t="s">
        <v>7775</v>
      </c>
      <c r="V1128" s="97"/>
      <c r="W1128" s="97"/>
      <c r="X1128" t="s">
        <v>19723</v>
      </c>
    </row>
    <row r="1129" spans="1:24" customFormat="1" ht="14.25" customHeight="1" x14ac:dyDescent="0.25">
      <c r="A1129" t="s">
        <v>19559</v>
      </c>
      <c r="B1129" t="s">
        <v>18116</v>
      </c>
      <c r="C1129" t="s">
        <v>8402</v>
      </c>
      <c r="D1129" s="97">
        <v>42273</v>
      </c>
      <c r="E1129" t="s">
        <v>261</v>
      </c>
      <c r="F1129" t="s">
        <v>283</v>
      </c>
      <c r="G1129" t="s">
        <v>7803</v>
      </c>
      <c r="H1129" t="s">
        <v>19323</v>
      </c>
      <c r="I1129" t="s">
        <v>7862</v>
      </c>
      <c r="J1129" t="s">
        <v>2</v>
      </c>
      <c r="K1129" t="s">
        <v>282</v>
      </c>
      <c r="L1129">
        <v>5</v>
      </c>
      <c r="M1129" t="s">
        <v>19247</v>
      </c>
      <c r="N1129" t="s">
        <v>18841</v>
      </c>
      <c r="O1129" t="s">
        <v>8392</v>
      </c>
      <c r="P1129">
        <v>236</v>
      </c>
      <c r="Q1129">
        <v>118</v>
      </c>
      <c r="R1129">
        <v>11772</v>
      </c>
      <c r="U1129" t="s">
        <v>7775</v>
      </c>
      <c r="V1129" s="97"/>
      <c r="W1129" s="97"/>
      <c r="X1129" t="s">
        <v>19723</v>
      </c>
    </row>
    <row r="1130" spans="1:24" customFormat="1" ht="14.25" customHeight="1" x14ac:dyDescent="0.25">
      <c r="A1130" t="s">
        <v>19559</v>
      </c>
      <c r="B1130" t="s">
        <v>18116</v>
      </c>
      <c r="C1130" t="s">
        <v>8402</v>
      </c>
      <c r="D1130" s="97">
        <v>42273</v>
      </c>
      <c r="E1130" t="s">
        <v>261</v>
      </c>
      <c r="F1130" t="s">
        <v>283</v>
      </c>
      <c r="G1130" t="s">
        <v>7803</v>
      </c>
      <c r="I1130" t="s">
        <v>7862</v>
      </c>
      <c r="J1130" t="s">
        <v>2</v>
      </c>
      <c r="K1130" t="s">
        <v>282</v>
      </c>
      <c r="L1130">
        <v>5</v>
      </c>
      <c r="M1130" t="s">
        <v>19247</v>
      </c>
      <c r="N1130" t="s">
        <v>19256</v>
      </c>
      <c r="O1130" t="s">
        <v>8392</v>
      </c>
      <c r="P1130">
        <v>118</v>
      </c>
      <c r="Q1130">
        <v>118</v>
      </c>
      <c r="R1130">
        <v>673</v>
      </c>
      <c r="U1130" t="s">
        <v>7775</v>
      </c>
      <c r="V1130" s="97"/>
      <c r="W1130" s="97"/>
      <c r="X1130" t="s">
        <v>19723</v>
      </c>
    </row>
    <row r="1131" spans="1:24" customFormat="1" ht="14.25" customHeight="1" x14ac:dyDescent="0.25">
      <c r="A1131" t="s">
        <v>19559</v>
      </c>
      <c r="B1131" t="s">
        <v>18116</v>
      </c>
      <c r="C1131" t="s">
        <v>8402</v>
      </c>
      <c r="D1131" s="97">
        <v>42273</v>
      </c>
      <c r="E1131" t="s">
        <v>261</v>
      </c>
      <c r="F1131" t="s">
        <v>283</v>
      </c>
      <c r="G1131" t="s">
        <v>7803</v>
      </c>
      <c r="I1131" t="s">
        <v>7862</v>
      </c>
      <c r="J1131" t="s">
        <v>2</v>
      </c>
      <c r="K1131" t="s">
        <v>282</v>
      </c>
      <c r="L1131">
        <v>5</v>
      </c>
      <c r="M1131" t="s">
        <v>19247</v>
      </c>
      <c r="N1131" t="s">
        <v>19561</v>
      </c>
      <c r="O1131" t="s">
        <v>8392</v>
      </c>
      <c r="P1131">
        <v>30</v>
      </c>
      <c r="Q1131">
        <v>118</v>
      </c>
      <c r="R1131">
        <v>1879</v>
      </c>
      <c r="U1131" t="s">
        <v>7775</v>
      </c>
      <c r="V1131" s="97"/>
      <c r="W1131" s="97"/>
      <c r="X1131" t="s">
        <v>19723</v>
      </c>
    </row>
    <row r="1132" spans="1:24" customFormat="1" ht="14.25" customHeight="1" x14ac:dyDescent="0.25">
      <c r="A1132" t="s">
        <v>19559</v>
      </c>
      <c r="B1132" t="s">
        <v>18116</v>
      </c>
      <c r="C1132" t="s">
        <v>8402</v>
      </c>
      <c r="D1132" s="97">
        <v>42273</v>
      </c>
      <c r="E1132" t="s">
        <v>261</v>
      </c>
      <c r="F1132" t="s">
        <v>283</v>
      </c>
      <c r="G1132" t="s">
        <v>7803</v>
      </c>
      <c r="H1132" t="s">
        <v>19323</v>
      </c>
      <c r="I1132" t="s">
        <v>7862</v>
      </c>
      <c r="J1132" t="s">
        <v>2</v>
      </c>
      <c r="K1132" t="s">
        <v>282</v>
      </c>
      <c r="L1132">
        <v>6</v>
      </c>
      <c r="M1132" t="s">
        <v>19247</v>
      </c>
      <c r="N1132" t="s">
        <v>18841</v>
      </c>
      <c r="O1132" t="s">
        <v>8392</v>
      </c>
      <c r="P1132">
        <v>232</v>
      </c>
      <c r="Q1132">
        <v>116</v>
      </c>
      <c r="R1132">
        <v>11772</v>
      </c>
      <c r="U1132" t="s">
        <v>7775</v>
      </c>
      <c r="V1132" s="97"/>
      <c r="W1132" s="97"/>
    </row>
    <row r="1133" spans="1:24" customFormat="1" ht="14.25" customHeight="1" x14ac:dyDescent="0.25">
      <c r="A1133" t="s">
        <v>19559</v>
      </c>
      <c r="B1133" t="s">
        <v>18116</v>
      </c>
      <c r="C1133" t="s">
        <v>8402</v>
      </c>
      <c r="D1133" s="97">
        <v>42273</v>
      </c>
      <c r="E1133" t="s">
        <v>261</v>
      </c>
      <c r="F1133" t="s">
        <v>283</v>
      </c>
      <c r="G1133" t="s">
        <v>7803</v>
      </c>
      <c r="I1133" t="s">
        <v>7862</v>
      </c>
      <c r="J1133" t="s">
        <v>2</v>
      </c>
      <c r="K1133" t="s">
        <v>282</v>
      </c>
      <c r="L1133">
        <v>6</v>
      </c>
      <c r="M1133" t="s">
        <v>19247</v>
      </c>
      <c r="N1133" t="s">
        <v>19256</v>
      </c>
      <c r="O1133" t="s">
        <v>8392</v>
      </c>
      <c r="P1133">
        <v>116</v>
      </c>
      <c r="Q1133">
        <v>116</v>
      </c>
      <c r="R1133">
        <v>673</v>
      </c>
      <c r="U1133" t="s">
        <v>7775</v>
      </c>
      <c r="V1133" s="97"/>
      <c r="W1133" s="97"/>
    </row>
    <row r="1134" spans="1:24" customFormat="1" ht="14.25" customHeight="1" x14ac:dyDescent="0.25">
      <c r="A1134" t="s">
        <v>19559</v>
      </c>
      <c r="B1134" t="s">
        <v>18116</v>
      </c>
      <c r="C1134" t="s">
        <v>8402</v>
      </c>
      <c r="D1134" s="97">
        <v>42273</v>
      </c>
      <c r="E1134" t="s">
        <v>261</v>
      </c>
      <c r="F1134" t="s">
        <v>283</v>
      </c>
      <c r="G1134" t="s">
        <v>7803</v>
      </c>
      <c r="H1134" t="s">
        <v>19721</v>
      </c>
      <c r="I1134" t="s">
        <v>7862</v>
      </c>
      <c r="J1134" t="s">
        <v>2</v>
      </c>
      <c r="K1134" t="s">
        <v>282</v>
      </c>
      <c r="L1134">
        <v>6</v>
      </c>
      <c r="M1134" t="s">
        <v>19247</v>
      </c>
      <c r="N1134" t="s">
        <v>19561</v>
      </c>
      <c r="O1134" t="s">
        <v>8392</v>
      </c>
      <c r="P1134">
        <v>29</v>
      </c>
      <c r="Q1134">
        <v>116</v>
      </c>
      <c r="R1134">
        <v>1879</v>
      </c>
      <c r="U1134" t="s">
        <v>19271</v>
      </c>
      <c r="V1134" s="97">
        <v>42256</v>
      </c>
      <c r="W1134" s="97">
        <v>42257</v>
      </c>
      <c r="X1134" t="s">
        <v>19722</v>
      </c>
    </row>
    <row r="1135" spans="1:24" customFormat="1" ht="14.25" customHeight="1" x14ac:dyDescent="0.25">
      <c r="A1135" t="s">
        <v>19559</v>
      </c>
      <c r="B1135" t="s">
        <v>18116</v>
      </c>
      <c r="C1135" t="s">
        <v>8402</v>
      </c>
      <c r="D1135" s="97">
        <v>42273</v>
      </c>
      <c r="E1135" t="s">
        <v>261</v>
      </c>
      <c r="F1135" t="s">
        <v>283</v>
      </c>
      <c r="G1135" t="s">
        <v>7803</v>
      </c>
      <c r="H1135" t="s">
        <v>19323</v>
      </c>
      <c r="I1135" t="s">
        <v>7862</v>
      </c>
      <c r="J1135" t="s">
        <v>2</v>
      </c>
      <c r="K1135" t="s">
        <v>282</v>
      </c>
      <c r="L1135">
        <v>7</v>
      </c>
      <c r="M1135" t="s">
        <v>19247</v>
      </c>
      <c r="N1135" t="s">
        <v>18841</v>
      </c>
      <c r="O1135" t="s">
        <v>8392</v>
      </c>
      <c r="P1135">
        <v>72</v>
      </c>
      <c r="Q1135">
        <v>36</v>
      </c>
      <c r="R1135">
        <v>11772</v>
      </c>
      <c r="U1135" t="s">
        <v>7775</v>
      </c>
      <c r="V1135" s="97"/>
      <c r="W1135" s="97"/>
    </row>
    <row r="1136" spans="1:24" customFormat="1" ht="14.25" customHeight="1" x14ac:dyDescent="0.25">
      <c r="A1136" t="s">
        <v>19559</v>
      </c>
      <c r="B1136" t="s">
        <v>18116</v>
      </c>
      <c r="C1136" t="s">
        <v>8402</v>
      </c>
      <c r="D1136" s="97">
        <v>42273</v>
      </c>
      <c r="E1136" t="s">
        <v>261</v>
      </c>
      <c r="F1136" t="s">
        <v>283</v>
      </c>
      <c r="G1136" t="s">
        <v>7803</v>
      </c>
      <c r="I1136" t="s">
        <v>7862</v>
      </c>
      <c r="J1136" t="s">
        <v>2</v>
      </c>
      <c r="K1136" t="s">
        <v>282</v>
      </c>
      <c r="L1136">
        <v>7</v>
      </c>
      <c r="M1136" t="s">
        <v>19247</v>
      </c>
      <c r="N1136" t="s">
        <v>19256</v>
      </c>
      <c r="O1136" t="s">
        <v>8392</v>
      </c>
      <c r="P1136">
        <v>36</v>
      </c>
      <c r="Q1136">
        <v>36</v>
      </c>
      <c r="R1136">
        <v>673</v>
      </c>
      <c r="U1136" t="s">
        <v>7775</v>
      </c>
      <c r="V1136" s="97"/>
      <c r="W1136" s="97"/>
    </row>
    <row r="1137" spans="1:24" customFormat="1" ht="14.25" customHeight="1" x14ac:dyDescent="0.25">
      <c r="A1137" t="s">
        <v>19559</v>
      </c>
      <c r="B1137" t="s">
        <v>18116</v>
      </c>
      <c r="C1137" t="s">
        <v>8402</v>
      </c>
      <c r="D1137" s="97">
        <v>42273</v>
      </c>
      <c r="E1137" t="s">
        <v>261</v>
      </c>
      <c r="F1137" t="s">
        <v>283</v>
      </c>
      <c r="G1137" t="s">
        <v>7803</v>
      </c>
      <c r="H1137" t="s">
        <v>19721</v>
      </c>
      <c r="I1137" t="s">
        <v>7862</v>
      </c>
      <c r="J1137" t="s">
        <v>2</v>
      </c>
      <c r="K1137" t="s">
        <v>282</v>
      </c>
      <c r="L1137">
        <v>7</v>
      </c>
      <c r="M1137" t="s">
        <v>19247</v>
      </c>
      <c r="N1137" t="s">
        <v>19561</v>
      </c>
      <c r="O1137" t="s">
        <v>8392</v>
      </c>
      <c r="P1137">
        <v>9</v>
      </c>
      <c r="Q1137">
        <v>36</v>
      </c>
      <c r="R1137">
        <v>1879</v>
      </c>
      <c r="U1137" t="s">
        <v>19271</v>
      </c>
      <c r="V1137" s="97">
        <v>42256</v>
      </c>
      <c r="W1137" s="97">
        <v>42257</v>
      </c>
      <c r="X1137" t="s">
        <v>19722</v>
      </c>
    </row>
    <row r="1138" spans="1:24" customFormat="1" ht="14.25" customHeight="1" x14ac:dyDescent="0.25">
      <c r="A1138" t="s">
        <v>19559</v>
      </c>
      <c r="B1138" t="s">
        <v>18116</v>
      </c>
      <c r="C1138" t="s">
        <v>8402</v>
      </c>
      <c r="D1138" s="97">
        <v>42273</v>
      </c>
      <c r="E1138" t="s">
        <v>261</v>
      </c>
      <c r="F1138" t="s">
        <v>283</v>
      </c>
      <c r="G1138" t="s">
        <v>7803</v>
      </c>
      <c r="H1138" t="s">
        <v>19323</v>
      </c>
      <c r="I1138" t="s">
        <v>7862</v>
      </c>
      <c r="J1138" t="s">
        <v>2</v>
      </c>
      <c r="K1138" t="s">
        <v>282</v>
      </c>
      <c r="L1138">
        <v>8</v>
      </c>
      <c r="M1138" t="s">
        <v>19247</v>
      </c>
      <c r="N1138" t="s">
        <v>18841</v>
      </c>
      <c r="O1138" t="s">
        <v>8392</v>
      </c>
      <c r="P1138">
        <v>422</v>
      </c>
      <c r="Q1138">
        <v>211</v>
      </c>
      <c r="R1138">
        <v>11772</v>
      </c>
      <c r="U1138" t="s">
        <v>7775</v>
      </c>
      <c r="V1138" s="97"/>
      <c r="W1138" s="97"/>
      <c r="X1138" t="s">
        <v>19723</v>
      </c>
    </row>
    <row r="1139" spans="1:24" customFormat="1" ht="14.25" customHeight="1" x14ac:dyDescent="0.25">
      <c r="A1139" t="s">
        <v>19559</v>
      </c>
      <c r="B1139" t="s">
        <v>18116</v>
      </c>
      <c r="C1139" t="s">
        <v>8402</v>
      </c>
      <c r="D1139" s="97">
        <v>42273</v>
      </c>
      <c r="E1139" t="s">
        <v>261</v>
      </c>
      <c r="F1139" t="s">
        <v>283</v>
      </c>
      <c r="G1139" t="s">
        <v>7803</v>
      </c>
      <c r="I1139" t="s">
        <v>7862</v>
      </c>
      <c r="J1139" t="s">
        <v>2</v>
      </c>
      <c r="K1139" t="s">
        <v>282</v>
      </c>
      <c r="L1139">
        <v>8</v>
      </c>
      <c r="M1139" t="s">
        <v>19247</v>
      </c>
      <c r="N1139" t="s">
        <v>19256</v>
      </c>
      <c r="O1139" t="s">
        <v>8392</v>
      </c>
      <c r="P1139">
        <v>211</v>
      </c>
      <c r="Q1139">
        <v>211</v>
      </c>
      <c r="R1139">
        <v>673</v>
      </c>
      <c r="U1139" t="s">
        <v>7775</v>
      </c>
      <c r="V1139" s="97"/>
      <c r="W1139" s="97"/>
      <c r="X1139" t="s">
        <v>19723</v>
      </c>
    </row>
    <row r="1140" spans="1:24" customFormat="1" ht="14.25" customHeight="1" x14ac:dyDescent="0.25">
      <c r="A1140" t="s">
        <v>19559</v>
      </c>
      <c r="B1140" t="s">
        <v>18116</v>
      </c>
      <c r="C1140" t="s">
        <v>8402</v>
      </c>
      <c r="D1140" s="97">
        <v>42273</v>
      </c>
      <c r="E1140" t="s">
        <v>261</v>
      </c>
      <c r="F1140" t="s">
        <v>283</v>
      </c>
      <c r="G1140" t="s">
        <v>7803</v>
      </c>
      <c r="I1140" t="s">
        <v>7862</v>
      </c>
      <c r="J1140" t="s">
        <v>2</v>
      </c>
      <c r="K1140" t="s">
        <v>282</v>
      </c>
      <c r="L1140">
        <v>8</v>
      </c>
      <c r="M1140" t="s">
        <v>19247</v>
      </c>
      <c r="N1140" t="s">
        <v>19561</v>
      </c>
      <c r="O1140" t="s">
        <v>8392</v>
      </c>
      <c r="P1140">
        <v>53</v>
      </c>
      <c r="Q1140">
        <v>211</v>
      </c>
      <c r="R1140">
        <v>1879</v>
      </c>
      <c r="U1140" t="s">
        <v>7775</v>
      </c>
      <c r="V1140" s="97"/>
      <c r="W1140" s="97"/>
      <c r="X1140" t="s">
        <v>19723</v>
      </c>
    </row>
    <row r="1141" spans="1:24" customFormat="1" ht="14.25" customHeight="1" x14ac:dyDescent="0.25">
      <c r="A1141" t="s">
        <v>19559</v>
      </c>
      <c r="B1141" t="s">
        <v>18116</v>
      </c>
      <c r="C1141" t="s">
        <v>8402</v>
      </c>
      <c r="D1141" s="97">
        <v>42273</v>
      </c>
      <c r="E1141" t="s">
        <v>261</v>
      </c>
      <c r="F1141" t="s">
        <v>283</v>
      </c>
      <c r="G1141" t="s">
        <v>7803</v>
      </c>
      <c r="H1141" t="s">
        <v>19323</v>
      </c>
      <c r="I1141" t="s">
        <v>7862</v>
      </c>
      <c r="J1141" t="s">
        <v>2</v>
      </c>
      <c r="K1141" t="s">
        <v>282</v>
      </c>
      <c r="L1141">
        <v>9</v>
      </c>
      <c r="M1141" t="s">
        <v>19247</v>
      </c>
      <c r="N1141" t="s">
        <v>18841</v>
      </c>
      <c r="O1141" t="s">
        <v>8392</v>
      </c>
      <c r="P1141">
        <v>266</v>
      </c>
      <c r="Q1141">
        <v>133</v>
      </c>
      <c r="R1141">
        <v>11772</v>
      </c>
      <c r="U1141" t="s">
        <v>7775</v>
      </c>
      <c r="V1141" s="97"/>
      <c r="W1141" s="97"/>
      <c r="X1141" t="s">
        <v>19723</v>
      </c>
    </row>
    <row r="1142" spans="1:24" customFormat="1" ht="14.25" customHeight="1" x14ac:dyDescent="0.25">
      <c r="A1142" t="s">
        <v>19559</v>
      </c>
      <c r="B1142" t="s">
        <v>18116</v>
      </c>
      <c r="C1142" t="s">
        <v>8402</v>
      </c>
      <c r="D1142" s="97">
        <v>42273</v>
      </c>
      <c r="E1142" t="s">
        <v>261</v>
      </c>
      <c r="F1142" t="s">
        <v>283</v>
      </c>
      <c r="G1142" t="s">
        <v>7803</v>
      </c>
      <c r="I1142" t="s">
        <v>7862</v>
      </c>
      <c r="J1142" t="s">
        <v>2</v>
      </c>
      <c r="K1142" t="s">
        <v>282</v>
      </c>
      <c r="L1142">
        <v>9</v>
      </c>
      <c r="M1142" t="s">
        <v>19247</v>
      </c>
      <c r="N1142" t="s">
        <v>19256</v>
      </c>
      <c r="O1142" t="s">
        <v>8392</v>
      </c>
      <c r="P1142">
        <v>133</v>
      </c>
      <c r="Q1142">
        <v>133</v>
      </c>
      <c r="R1142">
        <v>673</v>
      </c>
      <c r="U1142" t="s">
        <v>7775</v>
      </c>
      <c r="V1142" s="97"/>
      <c r="W1142" s="97"/>
      <c r="X1142" t="s">
        <v>19723</v>
      </c>
    </row>
    <row r="1143" spans="1:24" customFormat="1" ht="14.25" customHeight="1" x14ac:dyDescent="0.25">
      <c r="A1143" t="s">
        <v>19559</v>
      </c>
      <c r="B1143" t="s">
        <v>18116</v>
      </c>
      <c r="C1143" t="s">
        <v>8402</v>
      </c>
      <c r="D1143" s="97">
        <v>42273</v>
      </c>
      <c r="E1143" t="s">
        <v>261</v>
      </c>
      <c r="F1143" t="s">
        <v>283</v>
      </c>
      <c r="G1143" t="s">
        <v>7803</v>
      </c>
      <c r="I1143" t="s">
        <v>7862</v>
      </c>
      <c r="J1143" t="s">
        <v>2</v>
      </c>
      <c r="K1143" t="s">
        <v>282</v>
      </c>
      <c r="L1143">
        <v>9</v>
      </c>
      <c r="M1143" t="s">
        <v>19247</v>
      </c>
      <c r="N1143" t="s">
        <v>19561</v>
      </c>
      <c r="O1143" t="s">
        <v>8392</v>
      </c>
      <c r="P1143">
        <v>33</v>
      </c>
      <c r="Q1143">
        <v>133</v>
      </c>
      <c r="R1143">
        <v>1879</v>
      </c>
      <c r="U1143" t="s">
        <v>7775</v>
      </c>
      <c r="V1143" s="97"/>
      <c r="W1143" s="97"/>
      <c r="X1143" t="s">
        <v>19723</v>
      </c>
    </row>
    <row r="1144" spans="1:24" customFormat="1" ht="14.25" customHeight="1" x14ac:dyDescent="0.25">
      <c r="A1144" t="s">
        <v>19559</v>
      </c>
      <c r="B1144" t="s">
        <v>18115</v>
      </c>
      <c r="C1144" t="s">
        <v>8403</v>
      </c>
      <c r="D1144" s="97">
        <v>42273</v>
      </c>
      <c r="E1144" t="s">
        <v>66</v>
      </c>
      <c r="F1144" t="s">
        <v>890</v>
      </c>
      <c r="G1144" t="s">
        <v>7803</v>
      </c>
      <c r="I1144" t="s">
        <v>18871</v>
      </c>
      <c r="J1144" t="s">
        <v>65</v>
      </c>
      <c r="K1144" t="s">
        <v>889</v>
      </c>
      <c r="L1144">
        <v>1</v>
      </c>
      <c r="M1144" t="s">
        <v>19247</v>
      </c>
      <c r="N1144" t="s">
        <v>19561</v>
      </c>
      <c r="O1144" t="s">
        <v>8392</v>
      </c>
      <c r="P1144">
        <v>24</v>
      </c>
      <c r="Q1144">
        <v>104</v>
      </c>
      <c r="R1144">
        <v>1879</v>
      </c>
      <c r="U1144" t="s">
        <v>19271</v>
      </c>
      <c r="V1144" s="97">
        <v>42258</v>
      </c>
      <c r="W1144" s="97">
        <v>42258</v>
      </c>
      <c r="X1144" t="s">
        <v>19399</v>
      </c>
    </row>
    <row r="1145" spans="1:24" customFormat="1" ht="14.25" customHeight="1" x14ac:dyDescent="0.25">
      <c r="A1145" t="s">
        <v>19559</v>
      </c>
      <c r="B1145" t="s">
        <v>18115</v>
      </c>
      <c r="C1145" t="s">
        <v>8403</v>
      </c>
      <c r="D1145" s="97">
        <v>42273</v>
      </c>
      <c r="E1145" t="s">
        <v>66</v>
      </c>
      <c r="F1145" t="s">
        <v>890</v>
      </c>
      <c r="G1145" t="s">
        <v>7803</v>
      </c>
      <c r="I1145" t="s">
        <v>18871</v>
      </c>
      <c r="J1145" t="s">
        <v>65</v>
      </c>
      <c r="K1145" t="s">
        <v>889</v>
      </c>
      <c r="L1145">
        <v>2</v>
      </c>
      <c r="M1145" t="s">
        <v>19247</v>
      </c>
      <c r="N1145" t="s">
        <v>19561</v>
      </c>
      <c r="O1145" t="s">
        <v>8392</v>
      </c>
      <c r="U1145" t="s">
        <v>7775</v>
      </c>
      <c r="V1145" s="97">
        <v>42272</v>
      </c>
      <c r="W1145" s="97">
        <v>42277</v>
      </c>
      <c r="X1145" t="s">
        <v>19399</v>
      </c>
    </row>
    <row r="1146" spans="1:24" customFormat="1" ht="14.25" customHeight="1" x14ac:dyDescent="0.25">
      <c r="A1146" t="s">
        <v>19559</v>
      </c>
      <c r="B1146" t="s">
        <v>18115</v>
      </c>
      <c r="C1146" t="s">
        <v>8403</v>
      </c>
      <c r="D1146" s="97">
        <v>42273</v>
      </c>
      <c r="E1146" t="s">
        <v>66</v>
      </c>
      <c r="F1146" t="s">
        <v>890</v>
      </c>
      <c r="G1146" t="s">
        <v>7803</v>
      </c>
      <c r="I1146" t="s">
        <v>18871</v>
      </c>
      <c r="J1146" t="s">
        <v>65</v>
      </c>
      <c r="K1146" t="s">
        <v>889</v>
      </c>
      <c r="L1146">
        <v>3</v>
      </c>
      <c r="M1146" t="s">
        <v>19247</v>
      </c>
      <c r="N1146" t="s">
        <v>19561</v>
      </c>
      <c r="O1146" t="s">
        <v>8392</v>
      </c>
      <c r="P1146">
        <v>20</v>
      </c>
      <c r="Q1146">
        <v>80</v>
      </c>
      <c r="R1146">
        <v>1879</v>
      </c>
      <c r="U1146" t="s">
        <v>19271</v>
      </c>
      <c r="V1146" s="97">
        <v>42258</v>
      </c>
      <c r="W1146" s="97">
        <v>42258</v>
      </c>
      <c r="X1146" t="s">
        <v>19399</v>
      </c>
    </row>
    <row r="1147" spans="1:24" customFormat="1" ht="14.25" customHeight="1" x14ac:dyDescent="0.25">
      <c r="A1147" t="s">
        <v>19559</v>
      </c>
      <c r="B1147" t="s">
        <v>18115</v>
      </c>
      <c r="C1147" t="s">
        <v>8403</v>
      </c>
      <c r="D1147" s="97">
        <v>42273</v>
      </c>
      <c r="E1147" t="s">
        <v>66</v>
      </c>
      <c r="F1147" t="s">
        <v>890</v>
      </c>
      <c r="G1147" t="s">
        <v>7803</v>
      </c>
      <c r="I1147" t="s">
        <v>18871</v>
      </c>
      <c r="J1147" t="s">
        <v>65</v>
      </c>
      <c r="K1147" t="s">
        <v>889</v>
      </c>
      <c r="L1147">
        <v>4</v>
      </c>
      <c r="M1147" t="s">
        <v>19247</v>
      </c>
      <c r="N1147" t="s">
        <v>19561</v>
      </c>
      <c r="O1147" t="s">
        <v>8392</v>
      </c>
      <c r="P1147">
        <v>6</v>
      </c>
      <c r="Q1147">
        <v>24</v>
      </c>
      <c r="R1147">
        <v>1879</v>
      </c>
      <c r="U1147" t="s">
        <v>19271</v>
      </c>
      <c r="V1147" s="97">
        <v>42258</v>
      </c>
      <c r="W1147" s="97">
        <v>42258</v>
      </c>
      <c r="X1147" t="s">
        <v>19399</v>
      </c>
    </row>
    <row r="1148" spans="1:24" customFormat="1" ht="14.25" customHeight="1" x14ac:dyDescent="0.25">
      <c r="A1148" t="s">
        <v>19559</v>
      </c>
      <c r="B1148" t="s">
        <v>18115</v>
      </c>
      <c r="C1148" t="s">
        <v>8403</v>
      </c>
      <c r="D1148" s="97">
        <v>42273</v>
      </c>
      <c r="E1148" t="s">
        <v>66</v>
      </c>
      <c r="F1148" t="s">
        <v>890</v>
      </c>
      <c r="G1148" t="s">
        <v>7803</v>
      </c>
      <c r="I1148" t="s">
        <v>18871</v>
      </c>
      <c r="J1148" t="s">
        <v>65</v>
      </c>
      <c r="K1148" t="s">
        <v>889</v>
      </c>
      <c r="L1148">
        <v>5</v>
      </c>
      <c r="M1148" t="s">
        <v>19247</v>
      </c>
      <c r="N1148" t="s">
        <v>19561</v>
      </c>
      <c r="O1148" t="s">
        <v>8392</v>
      </c>
      <c r="U1148" t="s">
        <v>7775</v>
      </c>
      <c r="V1148" s="97">
        <v>42272</v>
      </c>
      <c r="W1148" s="97">
        <v>42277</v>
      </c>
      <c r="X1148" t="s">
        <v>19399</v>
      </c>
    </row>
    <row r="1149" spans="1:24" customFormat="1" ht="14.25" customHeight="1" x14ac:dyDescent="0.25">
      <c r="A1149" t="s">
        <v>19559</v>
      </c>
      <c r="B1149" t="s">
        <v>18115</v>
      </c>
      <c r="C1149" t="s">
        <v>8403</v>
      </c>
      <c r="D1149" s="97">
        <v>42273</v>
      </c>
      <c r="E1149" t="s">
        <v>66</v>
      </c>
      <c r="F1149" t="s">
        <v>890</v>
      </c>
      <c r="G1149" t="s">
        <v>7803</v>
      </c>
      <c r="I1149" t="s">
        <v>18871</v>
      </c>
      <c r="J1149" t="s">
        <v>65</v>
      </c>
      <c r="K1149" t="s">
        <v>889</v>
      </c>
      <c r="L1149">
        <v>6</v>
      </c>
      <c r="M1149" t="s">
        <v>19247</v>
      </c>
      <c r="N1149" t="s">
        <v>19561</v>
      </c>
      <c r="O1149" t="s">
        <v>8392</v>
      </c>
      <c r="U1149" t="s">
        <v>7775</v>
      </c>
      <c r="V1149" s="97">
        <v>42272</v>
      </c>
      <c r="W1149" s="97">
        <v>42277</v>
      </c>
      <c r="X1149" t="s">
        <v>19399</v>
      </c>
    </row>
    <row r="1150" spans="1:24" customFormat="1" ht="14.25" customHeight="1" x14ac:dyDescent="0.25">
      <c r="A1150" t="s">
        <v>19559</v>
      </c>
      <c r="B1150" t="s">
        <v>18115</v>
      </c>
      <c r="C1150" t="s">
        <v>8403</v>
      </c>
      <c r="D1150" s="97">
        <v>42273</v>
      </c>
      <c r="E1150" t="s">
        <v>66</v>
      </c>
      <c r="F1150" t="s">
        <v>890</v>
      </c>
      <c r="G1150" t="s">
        <v>7803</v>
      </c>
      <c r="I1150" t="s">
        <v>18871</v>
      </c>
      <c r="J1150" t="s">
        <v>65</v>
      </c>
      <c r="K1150" t="s">
        <v>889</v>
      </c>
      <c r="L1150">
        <v>7</v>
      </c>
      <c r="M1150" t="s">
        <v>19247</v>
      </c>
      <c r="N1150" t="s">
        <v>19561</v>
      </c>
      <c r="O1150" t="s">
        <v>8392</v>
      </c>
      <c r="U1150" t="s">
        <v>7775</v>
      </c>
      <c r="V1150" s="97">
        <v>42272</v>
      </c>
      <c r="W1150" s="97">
        <v>42277</v>
      </c>
      <c r="X1150" t="s">
        <v>19399</v>
      </c>
    </row>
    <row r="1151" spans="1:24" customFormat="1" ht="14.25" customHeight="1" x14ac:dyDescent="0.25">
      <c r="A1151" t="s">
        <v>19559</v>
      </c>
      <c r="B1151" t="s">
        <v>18115</v>
      </c>
      <c r="C1151" t="s">
        <v>8403</v>
      </c>
      <c r="D1151" s="97">
        <v>42273</v>
      </c>
      <c r="E1151" t="s">
        <v>66</v>
      </c>
      <c r="F1151" t="s">
        <v>890</v>
      </c>
      <c r="G1151" t="s">
        <v>7803</v>
      </c>
      <c r="I1151" t="s">
        <v>18871</v>
      </c>
      <c r="J1151" t="s">
        <v>65</v>
      </c>
      <c r="K1151" t="s">
        <v>889</v>
      </c>
      <c r="L1151">
        <v>8</v>
      </c>
      <c r="M1151" t="s">
        <v>19247</v>
      </c>
      <c r="N1151" t="s">
        <v>19561</v>
      </c>
      <c r="O1151" t="s">
        <v>8392</v>
      </c>
      <c r="U1151" t="s">
        <v>7775</v>
      </c>
      <c r="V1151" s="97">
        <v>42272</v>
      </c>
      <c r="W1151" s="97">
        <v>42277</v>
      </c>
      <c r="X1151" t="s">
        <v>19399</v>
      </c>
    </row>
    <row r="1152" spans="1:24" customFormat="1" ht="14.25" customHeight="1" x14ac:dyDescent="0.25">
      <c r="A1152" t="s">
        <v>19559</v>
      </c>
      <c r="B1152" t="s">
        <v>18115</v>
      </c>
      <c r="C1152" t="s">
        <v>8403</v>
      </c>
      <c r="D1152" s="97">
        <v>42273</v>
      </c>
      <c r="E1152" t="s">
        <v>66</v>
      </c>
      <c r="F1152" t="s">
        <v>890</v>
      </c>
      <c r="G1152" t="s">
        <v>7803</v>
      </c>
      <c r="I1152" t="s">
        <v>18871</v>
      </c>
      <c r="J1152" t="s">
        <v>65</v>
      </c>
      <c r="K1152" t="s">
        <v>889</v>
      </c>
      <c r="L1152">
        <v>9</v>
      </c>
      <c r="M1152" t="s">
        <v>19247</v>
      </c>
      <c r="N1152" t="s">
        <v>19561</v>
      </c>
      <c r="O1152" t="s">
        <v>8392</v>
      </c>
      <c r="U1152" t="s">
        <v>7775</v>
      </c>
      <c r="V1152" s="97">
        <v>42272</v>
      </c>
      <c r="W1152" s="97">
        <v>42277</v>
      </c>
      <c r="X1152" t="s">
        <v>19399</v>
      </c>
    </row>
    <row r="1153" spans="1:24" customFormat="1" ht="14.25" customHeight="1" x14ac:dyDescent="0.25">
      <c r="A1153" t="s">
        <v>19559</v>
      </c>
      <c r="B1153" t="s">
        <v>18115</v>
      </c>
      <c r="C1153" t="s">
        <v>8403</v>
      </c>
      <c r="D1153" s="97">
        <v>42273</v>
      </c>
      <c r="E1153" t="s">
        <v>66</v>
      </c>
      <c r="F1153" t="s">
        <v>939</v>
      </c>
      <c r="G1153" t="s">
        <v>7803</v>
      </c>
      <c r="I1153" t="s">
        <v>18871</v>
      </c>
      <c r="J1153" t="s">
        <v>65</v>
      </c>
      <c r="K1153" t="s">
        <v>682</v>
      </c>
      <c r="L1153">
        <v>1</v>
      </c>
      <c r="M1153" t="s">
        <v>19248</v>
      </c>
      <c r="N1153" t="s">
        <v>7770</v>
      </c>
      <c r="O1153" t="s">
        <v>8392</v>
      </c>
      <c r="P1153">
        <v>220</v>
      </c>
      <c r="Q1153">
        <v>44</v>
      </c>
      <c r="R1153">
        <v>500</v>
      </c>
      <c r="U1153" t="s">
        <v>19271</v>
      </c>
      <c r="V1153" s="97">
        <v>42261</v>
      </c>
      <c r="W1153" s="97">
        <v>42262</v>
      </c>
      <c r="X1153" t="s">
        <v>19724</v>
      </c>
    </row>
    <row r="1154" spans="1:24" customFormat="1" ht="14.25" customHeight="1" x14ac:dyDescent="0.25">
      <c r="A1154" t="s">
        <v>19559</v>
      </c>
      <c r="B1154" t="s">
        <v>18115</v>
      </c>
      <c r="C1154" t="s">
        <v>8403</v>
      </c>
      <c r="D1154" s="97">
        <v>42273</v>
      </c>
      <c r="E1154" t="s">
        <v>66</v>
      </c>
      <c r="F1154" t="s">
        <v>939</v>
      </c>
      <c r="G1154" t="s">
        <v>7803</v>
      </c>
      <c r="I1154" t="s">
        <v>18871</v>
      </c>
      <c r="J1154" t="s">
        <v>65</v>
      </c>
      <c r="K1154" t="s">
        <v>682</v>
      </c>
      <c r="L1154">
        <v>2</v>
      </c>
      <c r="M1154" t="s">
        <v>19248</v>
      </c>
      <c r="N1154" t="s">
        <v>7770</v>
      </c>
      <c r="O1154" t="s">
        <v>8392</v>
      </c>
      <c r="P1154">
        <v>575</v>
      </c>
      <c r="Q1154">
        <v>115</v>
      </c>
      <c r="R1154">
        <v>500</v>
      </c>
      <c r="U1154" t="s">
        <v>19271</v>
      </c>
      <c r="V1154" s="97">
        <v>42261</v>
      </c>
      <c r="W1154" s="97">
        <v>42262</v>
      </c>
      <c r="X1154" t="s">
        <v>19724</v>
      </c>
    </row>
    <row r="1155" spans="1:24" customFormat="1" ht="14.25" customHeight="1" x14ac:dyDescent="0.25">
      <c r="A1155" t="s">
        <v>19559</v>
      </c>
      <c r="B1155" t="s">
        <v>18115</v>
      </c>
      <c r="C1155" t="s">
        <v>8403</v>
      </c>
      <c r="D1155" s="97">
        <v>42273</v>
      </c>
      <c r="E1155" t="s">
        <v>66</v>
      </c>
      <c r="F1155" t="s">
        <v>939</v>
      </c>
      <c r="G1155" t="s">
        <v>7803</v>
      </c>
      <c r="I1155" t="s">
        <v>18871</v>
      </c>
      <c r="J1155" t="s">
        <v>65</v>
      </c>
      <c r="K1155" t="s">
        <v>682</v>
      </c>
      <c r="L1155">
        <v>3</v>
      </c>
      <c r="M1155" t="s">
        <v>19248</v>
      </c>
      <c r="N1155" t="s">
        <v>7770</v>
      </c>
      <c r="O1155" t="s">
        <v>8392</v>
      </c>
      <c r="P1155">
        <v>650</v>
      </c>
      <c r="Q1155">
        <v>130</v>
      </c>
      <c r="R1155">
        <v>500</v>
      </c>
      <c r="U1155" t="s">
        <v>19271</v>
      </c>
      <c r="V1155" s="97">
        <v>42261</v>
      </c>
      <c r="W1155" s="97">
        <v>42262</v>
      </c>
      <c r="X1155" t="s">
        <v>19724</v>
      </c>
    </row>
    <row r="1156" spans="1:24" customFormat="1" ht="14.25" customHeight="1" x14ac:dyDescent="0.25">
      <c r="A1156" t="s">
        <v>19559</v>
      </c>
      <c r="B1156" t="s">
        <v>18115</v>
      </c>
      <c r="C1156" t="s">
        <v>8403</v>
      </c>
      <c r="D1156" s="97">
        <v>42273</v>
      </c>
      <c r="E1156" t="s">
        <v>66</v>
      </c>
      <c r="F1156" t="s">
        <v>939</v>
      </c>
      <c r="G1156" t="s">
        <v>7803</v>
      </c>
      <c r="I1156" t="s">
        <v>18871</v>
      </c>
      <c r="J1156" t="s">
        <v>65</v>
      </c>
      <c r="K1156" t="s">
        <v>682</v>
      </c>
      <c r="L1156">
        <v>4</v>
      </c>
      <c r="M1156" t="s">
        <v>19248</v>
      </c>
      <c r="N1156" t="s">
        <v>7770</v>
      </c>
      <c r="O1156" t="s">
        <v>8392</v>
      </c>
      <c r="P1156">
        <v>400</v>
      </c>
      <c r="Q1156">
        <v>80</v>
      </c>
      <c r="R1156">
        <v>500</v>
      </c>
      <c r="U1156" t="s">
        <v>19271</v>
      </c>
      <c r="V1156" s="97">
        <v>42261</v>
      </c>
      <c r="W1156" s="97">
        <v>42262</v>
      </c>
      <c r="X1156" t="s">
        <v>19724</v>
      </c>
    </row>
    <row r="1157" spans="1:24" customFormat="1" ht="14.25" customHeight="1" x14ac:dyDescent="0.25">
      <c r="A1157" t="s">
        <v>19559</v>
      </c>
      <c r="B1157" t="s">
        <v>18115</v>
      </c>
      <c r="C1157" t="s">
        <v>8403</v>
      </c>
      <c r="D1157" s="97">
        <v>42273</v>
      </c>
      <c r="E1157" t="s">
        <v>66</v>
      </c>
      <c r="F1157" t="s">
        <v>939</v>
      </c>
      <c r="G1157" t="s">
        <v>7803</v>
      </c>
      <c r="I1157" t="s">
        <v>18871</v>
      </c>
      <c r="J1157" t="s">
        <v>65</v>
      </c>
      <c r="K1157" t="s">
        <v>682</v>
      </c>
      <c r="L1157">
        <v>5</v>
      </c>
      <c r="M1157" t="s">
        <v>19248</v>
      </c>
      <c r="N1157" t="s">
        <v>7770</v>
      </c>
      <c r="O1157" t="s">
        <v>8392</v>
      </c>
      <c r="P1157">
        <v>285</v>
      </c>
      <c r="Q1157">
        <v>57</v>
      </c>
      <c r="R1157">
        <v>500</v>
      </c>
      <c r="U1157" t="s">
        <v>19271</v>
      </c>
      <c r="V1157" s="97">
        <v>42261</v>
      </c>
      <c r="W1157" s="97">
        <v>42262</v>
      </c>
      <c r="X1157" t="s">
        <v>19724</v>
      </c>
    </row>
    <row r="1158" spans="1:24" customFormat="1" ht="14.25" customHeight="1" x14ac:dyDescent="0.25">
      <c r="A1158" t="s">
        <v>19559</v>
      </c>
      <c r="B1158" t="s">
        <v>18115</v>
      </c>
      <c r="C1158" t="s">
        <v>8403</v>
      </c>
      <c r="D1158" s="97">
        <v>42273</v>
      </c>
      <c r="E1158" t="s">
        <v>66</v>
      </c>
      <c r="F1158" t="s">
        <v>939</v>
      </c>
      <c r="G1158" t="s">
        <v>7803</v>
      </c>
      <c r="I1158" t="s">
        <v>18871</v>
      </c>
      <c r="J1158" t="s">
        <v>65</v>
      </c>
      <c r="K1158" t="s">
        <v>682</v>
      </c>
      <c r="L1158">
        <v>6</v>
      </c>
      <c r="M1158" t="s">
        <v>19248</v>
      </c>
      <c r="N1158" t="s">
        <v>7770</v>
      </c>
      <c r="O1158" t="s">
        <v>8392</v>
      </c>
      <c r="P1158">
        <v>250</v>
      </c>
      <c r="Q1158">
        <v>50</v>
      </c>
      <c r="R1158">
        <v>500</v>
      </c>
      <c r="U1158" t="s">
        <v>19271</v>
      </c>
      <c r="V1158" s="97">
        <v>42261</v>
      </c>
      <c r="W1158" s="97">
        <v>42262</v>
      </c>
      <c r="X1158" t="s">
        <v>19724</v>
      </c>
    </row>
    <row r="1159" spans="1:24" customFormat="1" ht="14.25" customHeight="1" x14ac:dyDescent="0.25">
      <c r="A1159" t="s">
        <v>19559</v>
      </c>
      <c r="B1159" t="s">
        <v>18115</v>
      </c>
      <c r="C1159" t="s">
        <v>8403</v>
      </c>
      <c r="D1159" s="97">
        <v>42273</v>
      </c>
      <c r="E1159" t="s">
        <v>66</v>
      </c>
      <c r="F1159" t="s">
        <v>939</v>
      </c>
      <c r="G1159" t="s">
        <v>7803</v>
      </c>
      <c r="I1159" t="s">
        <v>18871</v>
      </c>
      <c r="J1159" t="s">
        <v>65</v>
      </c>
      <c r="K1159" t="s">
        <v>682</v>
      </c>
      <c r="L1159">
        <v>7</v>
      </c>
      <c r="M1159" t="s">
        <v>19248</v>
      </c>
      <c r="N1159" t="s">
        <v>7770</v>
      </c>
      <c r="O1159" t="s">
        <v>8392</v>
      </c>
      <c r="P1159">
        <v>580</v>
      </c>
      <c r="Q1159">
        <v>116</v>
      </c>
      <c r="R1159">
        <v>500</v>
      </c>
      <c r="U1159" t="s">
        <v>19271</v>
      </c>
      <c r="V1159" s="97">
        <v>42261</v>
      </c>
      <c r="W1159" s="97">
        <v>42262</v>
      </c>
      <c r="X1159" t="s">
        <v>19724</v>
      </c>
    </row>
    <row r="1160" spans="1:24" customFormat="1" ht="14.25" customHeight="1" x14ac:dyDescent="0.25">
      <c r="A1160" t="s">
        <v>19559</v>
      </c>
      <c r="B1160" t="s">
        <v>18115</v>
      </c>
      <c r="C1160" t="s">
        <v>8403</v>
      </c>
      <c r="D1160" s="97">
        <v>42273</v>
      </c>
      <c r="E1160" t="s">
        <v>66</v>
      </c>
      <c r="F1160" t="s">
        <v>939</v>
      </c>
      <c r="G1160" t="s">
        <v>7803</v>
      </c>
      <c r="I1160" t="s">
        <v>18871</v>
      </c>
      <c r="J1160" t="s">
        <v>65</v>
      </c>
      <c r="K1160" t="s">
        <v>682</v>
      </c>
      <c r="L1160">
        <v>8</v>
      </c>
      <c r="M1160" t="s">
        <v>19248</v>
      </c>
      <c r="N1160" t="s">
        <v>7770</v>
      </c>
      <c r="O1160" t="s">
        <v>8392</v>
      </c>
      <c r="P1160">
        <v>450</v>
      </c>
      <c r="Q1160">
        <v>90</v>
      </c>
      <c r="R1160">
        <v>500</v>
      </c>
      <c r="U1160" t="s">
        <v>19271</v>
      </c>
      <c r="V1160" s="97">
        <v>42261</v>
      </c>
      <c r="W1160" s="97">
        <v>42262</v>
      </c>
      <c r="X1160" t="s">
        <v>19724</v>
      </c>
    </row>
    <row r="1161" spans="1:24" customFormat="1" ht="14.25" customHeight="1" x14ac:dyDescent="0.25">
      <c r="A1161" t="s">
        <v>19559</v>
      </c>
      <c r="B1161" t="s">
        <v>18115</v>
      </c>
      <c r="C1161" t="s">
        <v>8403</v>
      </c>
      <c r="D1161" s="97">
        <v>42273</v>
      </c>
      <c r="E1161" t="s">
        <v>66</v>
      </c>
      <c r="F1161" t="s">
        <v>939</v>
      </c>
      <c r="G1161" t="s">
        <v>7803</v>
      </c>
      <c r="I1161" t="s">
        <v>18871</v>
      </c>
      <c r="J1161" t="s">
        <v>65</v>
      </c>
      <c r="K1161" t="s">
        <v>682</v>
      </c>
      <c r="L1161">
        <v>9</v>
      </c>
      <c r="M1161" t="s">
        <v>19248</v>
      </c>
      <c r="N1161" t="s">
        <v>7770</v>
      </c>
      <c r="O1161" t="s">
        <v>8392</v>
      </c>
      <c r="P1161">
        <v>455</v>
      </c>
      <c r="Q1161">
        <v>91</v>
      </c>
      <c r="R1161">
        <v>500</v>
      </c>
      <c r="U1161" t="s">
        <v>19271</v>
      </c>
      <c r="V1161" s="97">
        <v>42261</v>
      </c>
      <c r="W1161" s="97">
        <v>42262</v>
      </c>
      <c r="X1161" t="s">
        <v>19724</v>
      </c>
    </row>
    <row r="1162" spans="1:24" customFormat="1" ht="14.25" customHeight="1" x14ac:dyDescent="0.25">
      <c r="A1162" t="s">
        <v>19559</v>
      </c>
      <c r="B1162" t="s">
        <v>18115</v>
      </c>
      <c r="C1162" t="s">
        <v>8403</v>
      </c>
      <c r="D1162" s="97">
        <v>42273</v>
      </c>
      <c r="E1162" t="s">
        <v>66</v>
      </c>
      <c r="F1162" t="s">
        <v>939</v>
      </c>
      <c r="G1162" t="s">
        <v>7803</v>
      </c>
      <c r="I1162" t="s">
        <v>18871</v>
      </c>
      <c r="J1162" t="s">
        <v>65</v>
      </c>
      <c r="K1162" t="s">
        <v>682</v>
      </c>
      <c r="L1162">
        <v>1</v>
      </c>
      <c r="M1162" t="s">
        <v>19248</v>
      </c>
      <c r="N1162" t="s">
        <v>8348</v>
      </c>
      <c r="O1162" t="s">
        <v>8392</v>
      </c>
      <c r="P1162">
        <v>44</v>
      </c>
      <c r="Q1162">
        <v>44</v>
      </c>
      <c r="R1162">
        <v>4000</v>
      </c>
      <c r="U1162" t="s">
        <v>19271</v>
      </c>
      <c r="V1162" s="97">
        <v>42261</v>
      </c>
      <c r="W1162" s="97">
        <v>42262</v>
      </c>
      <c r="X1162" t="s">
        <v>19725</v>
      </c>
    </row>
    <row r="1163" spans="1:24" customFormat="1" ht="14.25" customHeight="1" x14ac:dyDescent="0.25">
      <c r="A1163" t="s">
        <v>19559</v>
      </c>
      <c r="B1163" t="s">
        <v>18115</v>
      </c>
      <c r="C1163" t="s">
        <v>8403</v>
      </c>
      <c r="D1163" s="97">
        <v>42273</v>
      </c>
      <c r="E1163" t="s">
        <v>66</v>
      </c>
      <c r="F1163" t="s">
        <v>939</v>
      </c>
      <c r="G1163" t="s">
        <v>7803</v>
      </c>
      <c r="I1163" t="s">
        <v>18871</v>
      </c>
      <c r="J1163" t="s">
        <v>65</v>
      </c>
      <c r="K1163" t="s">
        <v>682</v>
      </c>
      <c r="L1163">
        <v>2</v>
      </c>
      <c r="M1163" t="s">
        <v>19248</v>
      </c>
      <c r="N1163" t="s">
        <v>8348</v>
      </c>
      <c r="O1163" t="s">
        <v>8392</v>
      </c>
      <c r="P1163">
        <v>115</v>
      </c>
      <c r="Q1163">
        <v>115</v>
      </c>
      <c r="R1163">
        <v>4000</v>
      </c>
      <c r="U1163" t="s">
        <v>19271</v>
      </c>
      <c r="V1163" s="97">
        <v>42261</v>
      </c>
      <c r="W1163" s="97">
        <v>42262</v>
      </c>
      <c r="X1163" t="s">
        <v>19726</v>
      </c>
    </row>
    <row r="1164" spans="1:24" customFormat="1" ht="14.25" customHeight="1" x14ac:dyDescent="0.25">
      <c r="A1164" t="s">
        <v>19559</v>
      </c>
      <c r="B1164" t="s">
        <v>18115</v>
      </c>
      <c r="C1164" t="s">
        <v>8403</v>
      </c>
      <c r="D1164" s="97">
        <v>42273</v>
      </c>
      <c r="E1164" t="s">
        <v>66</v>
      </c>
      <c r="F1164" t="s">
        <v>939</v>
      </c>
      <c r="G1164" t="s">
        <v>7803</v>
      </c>
      <c r="I1164" t="s">
        <v>18871</v>
      </c>
      <c r="J1164" t="s">
        <v>65</v>
      </c>
      <c r="K1164" t="s">
        <v>682</v>
      </c>
      <c r="L1164">
        <v>3</v>
      </c>
      <c r="M1164" t="s">
        <v>19248</v>
      </c>
      <c r="N1164" t="s">
        <v>8348</v>
      </c>
      <c r="O1164" t="s">
        <v>8392</v>
      </c>
      <c r="P1164">
        <v>130</v>
      </c>
      <c r="Q1164">
        <v>130</v>
      </c>
      <c r="R1164">
        <v>4000</v>
      </c>
      <c r="U1164" t="s">
        <v>19271</v>
      </c>
      <c r="V1164" s="97">
        <v>42261</v>
      </c>
      <c r="W1164" s="97">
        <v>42262</v>
      </c>
      <c r="X1164" t="s">
        <v>19727</v>
      </c>
    </row>
    <row r="1165" spans="1:24" customFormat="1" ht="14.25" customHeight="1" x14ac:dyDescent="0.25">
      <c r="A1165" t="s">
        <v>19559</v>
      </c>
      <c r="B1165" t="s">
        <v>18115</v>
      </c>
      <c r="C1165" t="s">
        <v>8403</v>
      </c>
      <c r="D1165" s="97">
        <v>42273</v>
      </c>
      <c r="E1165" t="s">
        <v>66</v>
      </c>
      <c r="F1165" t="s">
        <v>939</v>
      </c>
      <c r="G1165" t="s">
        <v>7803</v>
      </c>
      <c r="I1165" t="s">
        <v>18871</v>
      </c>
      <c r="J1165" t="s">
        <v>65</v>
      </c>
      <c r="K1165" t="s">
        <v>682</v>
      </c>
      <c r="L1165">
        <v>4</v>
      </c>
      <c r="M1165" t="s">
        <v>19248</v>
      </c>
      <c r="N1165" t="s">
        <v>8348</v>
      </c>
      <c r="O1165" t="s">
        <v>8392</v>
      </c>
      <c r="P1165">
        <v>80</v>
      </c>
      <c r="Q1165">
        <v>80</v>
      </c>
      <c r="R1165">
        <v>4000</v>
      </c>
      <c r="U1165" t="s">
        <v>19271</v>
      </c>
      <c r="V1165" s="97">
        <v>42261</v>
      </c>
      <c r="W1165" s="97">
        <v>42262</v>
      </c>
      <c r="X1165" t="s">
        <v>19728</v>
      </c>
    </row>
    <row r="1166" spans="1:24" customFormat="1" ht="14.25" customHeight="1" x14ac:dyDescent="0.25">
      <c r="A1166" t="s">
        <v>19559</v>
      </c>
      <c r="B1166" t="s">
        <v>18115</v>
      </c>
      <c r="C1166" t="s">
        <v>8403</v>
      </c>
      <c r="D1166" s="97">
        <v>42273</v>
      </c>
      <c r="E1166" t="s">
        <v>66</v>
      </c>
      <c r="F1166" t="s">
        <v>939</v>
      </c>
      <c r="G1166" t="s">
        <v>7803</v>
      </c>
      <c r="I1166" t="s">
        <v>18871</v>
      </c>
      <c r="J1166" t="s">
        <v>65</v>
      </c>
      <c r="K1166" t="s">
        <v>682</v>
      </c>
      <c r="L1166">
        <v>5</v>
      </c>
      <c r="M1166" t="s">
        <v>19248</v>
      </c>
      <c r="N1166" t="s">
        <v>8348</v>
      </c>
      <c r="O1166" t="s">
        <v>8392</v>
      </c>
      <c r="P1166">
        <v>57</v>
      </c>
      <c r="Q1166">
        <v>57</v>
      </c>
      <c r="R1166">
        <v>4000</v>
      </c>
      <c r="U1166" t="s">
        <v>19271</v>
      </c>
      <c r="V1166" s="97">
        <v>42261</v>
      </c>
      <c r="W1166" s="97">
        <v>42262</v>
      </c>
      <c r="X1166" t="s">
        <v>19729</v>
      </c>
    </row>
    <row r="1167" spans="1:24" customFormat="1" ht="14.25" customHeight="1" x14ac:dyDescent="0.25">
      <c r="A1167" t="s">
        <v>19559</v>
      </c>
      <c r="B1167" t="s">
        <v>18115</v>
      </c>
      <c r="C1167" t="s">
        <v>8403</v>
      </c>
      <c r="D1167" s="97">
        <v>42273</v>
      </c>
      <c r="E1167" t="s">
        <v>66</v>
      </c>
      <c r="F1167" t="s">
        <v>939</v>
      </c>
      <c r="G1167" t="s">
        <v>7803</v>
      </c>
      <c r="I1167" t="s">
        <v>18871</v>
      </c>
      <c r="J1167" t="s">
        <v>65</v>
      </c>
      <c r="K1167" t="s">
        <v>682</v>
      </c>
      <c r="L1167">
        <v>6</v>
      </c>
      <c r="M1167" t="s">
        <v>19248</v>
      </c>
      <c r="N1167" t="s">
        <v>8348</v>
      </c>
      <c r="O1167" t="s">
        <v>8392</v>
      </c>
      <c r="P1167">
        <v>50</v>
      </c>
      <c r="Q1167">
        <v>50</v>
      </c>
      <c r="R1167">
        <v>4000</v>
      </c>
      <c r="U1167" t="s">
        <v>19271</v>
      </c>
      <c r="V1167" s="97">
        <v>42261</v>
      </c>
      <c r="W1167" s="97">
        <v>42262</v>
      </c>
      <c r="X1167" t="s">
        <v>19730</v>
      </c>
    </row>
    <row r="1168" spans="1:24" customFormat="1" ht="14.25" customHeight="1" x14ac:dyDescent="0.25">
      <c r="A1168" t="s">
        <v>19559</v>
      </c>
      <c r="B1168" t="s">
        <v>18115</v>
      </c>
      <c r="C1168" t="s">
        <v>8403</v>
      </c>
      <c r="D1168" s="97">
        <v>42273</v>
      </c>
      <c r="E1168" t="s">
        <v>66</v>
      </c>
      <c r="F1168" t="s">
        <v>939</v>
      </c>
      <c r="G1168" t="s">
        <v>7803</v>
      </c>
      <c r="I1168" t="s">
        <v>18871</v>
      </c>
      <c r="J1168" t="s">
        <v>65</v>
      </c>
      <c r="K1168" t="s">
        <v>682</v>
      </c>
      <c r="L1168">
        <v>7</v>
      </c>
      <c r="M1168" t="s">
        <v>19248</v>
      </c>
      <c r="N1168" t="s">
        <v>8348</v>
      </c>
      <c r="O1168" t="s">
        <v>8392</v>
      </c>
      <c r="P1168">
        <v>116</v>
      </c>
      <c r="Q1168">
        <v>116</v>
      </c>
      <c r="R1168">
        <v>4000</v>
      </c>
      <c r="U1168" t="s">
        <v>19271</v>
      </c>
      <c r="V1168" s="97">
        <v>42261</v>
      </c>
      <c r="W1168" s="97">
        <v>42262</v>
      </c>
      <c r="X1168" t="s">
        <v>19731</v>
      </c>
    </row>
    <row r="1169" spans="1:24" customFormat="1" ht="14.25" customHeight="1" x14ac:dyDescent="0.25">
      <c r="A1169" t="s">
        <v>19559</v>
      </c>
      <c r="B1169" t="s">
        <v>18115</v>
      </c>
      <c r="C1169" t="s">
        <v>8403</v>
      </c>
      <c r="D1169" s="97">
        <v>42273</v>
      </c>
      <c r="E1169" t="s">
        <v>66</v>
      </c>
      <c r="F1169" t="s">
        <v>939</v>
      </c>
      <c r="G1169" t="s">
        <v>7803</v>
      </c>
      <c r="I1169" t="s">
        <v>18871</v>
      </c>
      <c r="J1169" t="s">
        <v>65</v>
      </c>
      <c r="K1169" t="s">
        <v>682</v>
      </c>
      <c r="L1169">
        <v>8</v>
      </c>
      <c r="M1169" t="s">
        <v>19248</v>
      </c>
      <c r="N1169" t="s">
        <v>8348</v>
      </c>
      <c r="O1169" t="s">
        <v>8392</v>
      </c>
      <c r="P1169">
        <v>90</v>
      </c>
      <c r="Q1169">
        <v>90</v>
      </c>
      <c r="R1169">
        <v>4000</v>
      </c>
      <c r="U1169" t="s">
        <v>19271</v>
      </c>
      <c r="V1169" s="97">
        <v>42261</v>
      </c>
      <c r="W1169" s="97">
        <v>42262</v>
      </c>
      <c r="X1169" t="s">
        <v>19732</v>
      </c>
    </row>
    <row r="1170" spans="1:24" customFormat="1" ht="14.25" customHeight="1" x14ac:dyDescent="0.25">
      <c r="A1170" t="s">
        <v>19559</v>
      </c>
      <c r="B1170" t="s">
        <v>18115</v>
      </c>
      <c r="C1170" t="s">
        <v>8403</v>
      </c>
      <c r="D1170" s="97">
        <v>42273</v>
      </c>
      <c r="E1170" t="s">
        <v>66</v>
      </c>
      <c r="F1170" t="s">
        <v>939</v>
      </c>
      <c r="G1170" t="s">
        <v>7803</v>
      </c>
      <c r="I1170" t="s">
        <v>18871</v>
      </c>
      <c r="J1170" t="s">
        <v>65</v>
      </c>
      <c r="K1170" t="s">
        <v>682</v>
      </c>
      <c r="L1170">
        <v>9</v>
      </c>
      <c r="M1170" t="s">
        <v>19248</v>
      </c>
      <c r="N1170" t="s">
        <v>8348</v>
      </c>
      <c r="O1170" t="s">
        <v>8392</v>
      </c>
      <c r="P1170">
        <v>91</v>
      </c>
      <c r="Q1170">
        <v>91</v>
      </c>
      <c r="R1170">
        <v>4000</v>
      </c>
      <c r="U1170" t="s">
        <v>19271</v>
      </c>
      <c r="V1170" s="97">
        <v>42261</v>
      </c>
      <c r="W1170" s="97">
        <v>42262</v>
      </c>
      <c r="X1170" t="s">
        <v>19733</v>
      </c>
    </row>
    <row r="1171" spans="1:24" customFormat="1" ht="14.25" customHeight="1" x14ac:dyDescent="0.25">
      <c r="A1171" t="s">
        <v>19559</v>
      </c>
      <c r="B1171">
        <v>0</v>
      </c>
      <c r="C1171" t="s">
        <v>8401</v>
      </c>
      <c r="D1171" s="97">
        <v>42273</v>
      </c>
      <c r="E1171" t="s">
        <v>38</v>
      </c>
      <c r="F1171" t="s">
        <v>578</v>
      </c>
      <c r="G1171" t="s">
        <v>7804</v>
      </c>
      <c r="H1171" t="s">
        <v>18974</v>
      </c>
      <c r="J1171" t="s">
        <v>37</v>
      </c>
      <c r="K1171" t="s">
        <v>577</v>
      </c>
      <c r="L1171" t="s">
        <v>19734</v>
      </c>
      <c r="M1171" t="s">
        <v>19248</v>
      </c>
      <c r="N1171" t="s">
        <v>7770</v>
      </c>
      <c r="O1171" t="s">
        <v>7785</v>
      </c>
      <c r="P1171">
        <v>325</v>
      </c>
      <c r="Q1171">
        <v>325</v>
      </c>
      <c r="R1171">
        <v>475</v>
      </c>
      <c r="U1171" t="s">
        <v>19271</v>
      </c>
      <c r="V1171" s="97">
        <v>42130</v>
      </c>
      <c r="W1171" s="97">
        <v>42130</v>
      </c>
      <c r="X1171" t="s">
        <v>19016</v>
      </c>
    </row>
    <row r="1172" spans="1:24" customFormat="1" ht="14.25" customHeight="1" x14ac:dyDescent="0.25">
      <c r="A1172" t="s">
        <v>19559</v>
      </c>
      <c r="B1172">
        <v>0</v>
      </c>
      <c r="C1172" t="s">
        <v>8401</v>
      </c>
      <c r="D1172" s="97">
        <v>42273</v>
      </c>
      <c r="E1172" t="s">
        <v>38</v>
      </c>
      <c r="F1172" t="s">
        <v>578</v>
      </c>
      <c r="G1172" t="s">
        <v>7804</v>
      </c>
      <c r="H1172" t="s">
        <v>18974</v>
      </c>
      <c r="J1172" t="s">
        <v>37</v>
      </c>
      <c r="K1172" t="s">
        <v>577</v>
      </c>
      <c r="L1172" t="s">
        <v>19734</v>
      </c>
      <c r="M1172" t="s">
        <v>19247</v>
      </c>
      <c r="N1172" t="s">
        <v>7771</v>
      </c>
      <c r="O1172" t="s">
        <v>7785</v>
      </c>
      <c r="P1172">
        <v>325</v>
      </c>
      <c r="Q1172">
        <v>325</v>
      </c>
      <c r="R1172">
        <v>1199</v>
      </c>
      <c r="U1172" t="s">
        <v>19271</v>
      </c>
      <c r="V1172" s="97">
        <v>42130</v>
      </c>
      <c r="W1172" s="97">
        <v>42130</v>
      </c>
    </row>
    <row r="1173" spans="1:24" customFormat="1" ht="14.25" customHeight="1" x14ac:dyDescent="0.25">
      <c r="A1173" t="s">
        <v>19559</v>
      </c>
      <c r="B1173">
        <v>0</v>
      </c>
      <c r="C1173" t="s">
        <v>8401</v>
      </c>
      <c r="D1173" s="97">
        <v>42273</v>
      </c>
      <c r="E1173" t="s">
        <v>38</v>
      </c>
      <c r="F1173" t="s">
        <v>580</v>
      </c>
      <c r="G1173" t="s">
        <v>7804</v>
      </c>
      <c r="H1173" t="s">
        <v>18974</v>
      </c>
      <c r="J1173" t="s">
        <v>37</v>
      </c>
      <c r="K1173" t="s">
        <v>579</v>
      </c>
      <c r="L1173">
        <v>13</v>
      </c>
      <c r="M1173" t="s">
        <v>19248</v>
      </c>
      <c r="N1173" t="s">
        <v>7770</v>
      </c>
      <c r="O1173" t="s">
        <v>7785</v>
      </c>
      <c r="P1173">
        <v>82</v>
      </c>
      <c r="Q1173">
        <v>41</v>
      </c>
      <c r="R1173">
        <v>475</v>
      </c>
      <c r="U1173" t="s">
        <v>19271</v>
      </c>
      <c r="V1173" s="97">
        <v>42175</v>
      </c>
      <c r="W1173" s="97">
        <v>42175</v>
      </c>
    </row>
    <row r="1174" spans="1:24" customFormat="1" ht="14.25" customHeight="1" x14ac:dyDescent="0.25">
      <c r="A1174" t="s">
        <v>19559</v>
      </c>
      <c r="B1174">
        <v>0</v>
      </c>
      <c r="C1174" t="s">
        <v>8401</v>
      </c>
      <c r="D1174" s="97">
        <v>42273</v>
      </c>
      <c r="E1174" t="s">
        <v>38</v>
      </c>
      <c r="F1174" t="s">
        <v>588</v>
      </c>
      <c r="G1174" t="s">
        <v>7804</v>
      </c>
      <c r="H1174" t="s">
        <v>18974</v>
      </c>
      <c r="J1174" t="s">
        <v>37</v>
      </c>
      <c r="K1174" t="s">
        <v>587</v>
      </c>
      <c r="L1174" t="s">
        <v>7918</v>
      </c>
      <c r="M1174" t="s">
        <v>19248</v>
      </c>
      <c r="N1174" t="s">
        <v>7770</v>
      </c>
      <c r="O1174" t="s">
        <v>7785</v>
      </c>
      <c r="P1174">
        <v>600</v>
      </c>
      <c r="Q1174">
        <v>600</v>
      </c>
      <c r="R1174">
        <v>475</v>
      </c>
      <c r="U1174" t="s">
        <v>19271</v>
      </c>
      <c r="V1174" s="97">
        <v>42175</v>
      </c>
      <c r="W1174" s="97">
        <v>42175</v>
      </c>
    </row>
    <row r="1175" spans="1:24" customFormat="1" ht="14.25" customHeight="1" x14ac:dyDescent="0.25">
      <c r="A1175" t="s">
        <v>19559</v>
      </c>
      <c r="B1175">
        <v>0</v>
      </c>
      <c r="C1175" t="s">
        <v>8401</v>
      </c>
      <c r="D1175" s="97">
        <v>42273</v>
      </c>
      <c r="E1175" t="s">
        <v>38</v>
      </c>
      <c r="F1175" t="s">
        <v>580</v>
      </c>
      <c r="G1175" t="s">
        <v>7804</v>
      </c>
      <c r="H1175" t="s">
        <v>18974</v>
      </c>
      <c r="J1175" t="s">
        <v>37</v>
      </c>
      <c r="K1175" t="s">
        <v>579</v>
      </c>
      <c r="L1175">
        <v>13</v>
      </c>
      <c r="M1175" t="s">
        <v>19247</v>
      </c>
      <c r="N1175" t="s">
        <v>7771</v>
      </c>
      <c r="O1175" t="s">
        <v>7785</v>
      </c>
      <c r="P1175">
        <v>41</v>
      </c>
      <c r="Q1175">
        <v>41</v>
      </c>
      <c r="R1175">
        <v>1199</v>
      </c>
      <c r="U1175" t="s">
        <v>19271</v>
      </c>
      <c r="V1175" s="97">
        <v>42175</v>
      </c>
      <c r="W1175" s="97">
        <v>42175</v>
      </c>
    </row>
    <row r="1176" spans="1:24" customFormat="1" ht="14.25" customHeight="1" x14ac:dyDescent="0.25">
      <c r="A1176" t="s">
        <v>19559</v>
      </c>
      <c r="B1176">
        <v>0</v>
      </c>
      <c r="C1176" t="s">
        <v>8401</v>
      </c>
      <c r="D1176" s="97">
        <v>42273</v>
      </c>
      <c r="E1176" t="s">
        <v>38</v>
      </c>
      <c r="F1176" t="s">
        <v>588</v>
      </c>
      <c r="G1176" t="s">
        <v>7804</v>
      </c>
      <c r="H1176" t="s">
        <v>18974</v>
      </c>
      <c r="J1176" t="s">
        <v>37</v>
      </c>
      <c r="K1176" t="s">
        <v>587</v>
      </c>
      <c r="L1176" t="s">
        <v>7918</v>
      </c>
      <c r="M1176" t="s">
        <v>19247</v>
      </c>
      <c r="N1176" t="s">
        <v>7771</v>
      </c>
      <c r="O1176" t="s">
        <v>7785</v>
      </c>
      <c r="P1176">
        <v>600</v>
      </c>
      <c r="Q1176">
        <v>600</v>
      </c>
      <c r="R1176">
        <v>1199</v>
      </c>
      <c r="U1176" t="s">
        <v>19271</v>
      </c>
      <c r="V1176" s="97">
        <v>42175</v>
      </c>
      <c r="W1176" s="97">
        <v>42175</v>
      </c>
    </row>
    <row r="1177" spans="1:24" customFormat="1" ht="14.25" customHeight="1" x14ac:dyDescent="0.25">
      <c r="A1177" t="s">
        <v>19559</v>
      </c>
      <c r="B1177">
        <v>0</v>
      </c>
      <c r="C1177" t="s">
        <v>8401</v>
      </c>
      <c r="D1177" s="97">
        <v>42273</v>
      </c>
      <c r="E1177" t="s">
        <v>38</v>
      </c>
      <c r="F1177" t="s">
        <v>578</v>
      </c>
      <c r="G1177" t="s">
        <v>7804</v>
      </c>
      <c r="H1177" t="s">
        <v>18974</v>
      </c>
      <c r="J1177" t="s">
        <v>37</v>
      </c>
      <c r="K1177" t="s">
        <v>577</v>
      </c>
      <c r="L1177" t="s">
        <v>19734</v>
      </c>
      <c r="M1177" t="s">
        <v>19248</v>
      </c>
      <c r="N1177" t="s">
        <v>7770</v>
      </c>
      <c r="O1177" t="s">
        <v>7785</v>
      </c>
      <c r="P1177">
        <v>354</v>
      </c>
      <c r="Q1177">
        <v>354</v>
      </c>
      <c r="R1177">
        <v>475</v>
      </c>
      <c r="U1177" t="s">
        <v>19271</v>
      </c>
      <c r="V1177" s="97">
        <v>42121</v>
      </c>
      <c r="W1177" s="97">
        <v>42121</v>
      </c>
    </row>
    <row r="1178" spans="1:24" customFormat="1" ht="14.25" customHeight="1" x14ac:dyDescent="0.25">
      <c r="A1178" t="s">
        <v>19559</v>
      </c>
      <c r="B1178">
        <v>0</v>
      </c>
      <c r="C1178" t="s">
        <v>8401</v>
      </c>
      <c r="D1178" s="97">
        <v>42273</v>
      </c>
      <c r="E1178" t="s">
        <v>38</v>
      </c>
      <c r="F1178" t="s">
        <v>588</v>
      </c>
      <c r="G1178" t="s">
        <v>7804</v>
      </c>
      <c r="H1178" t="s">
        <v>18974</v>
      </c>
      <c r="J1178" t="s">
        <v>37</v>
      </c>
      <c r="K1178" t="s">
        <v>587</v>
      </c>
      <c r="L1178" t="s">
        <v>7918</v>
      </c>
      <c r="M1178" t="s">
        <v>19248</v>
      </c>
      <c r="N1178" t="s">
        <v>7770</v>
      </c>
      <c r="O1178" t="s">
        <v>7785</v>
      </c>
      <c r="P1178">
        <v>670</v>
      </c>
      <c r="Q1178">
        <v>670</v>
      </c>
      <c r="R1178">
        <v>475</v>
      </c>
      <c r="U1178" t="s">
        <v>19271</v>
      </c>
      <c r="V1178" s="97">
        <v>42121</v>
      </c>
      <c r="W1178" s="97">
        <v>42121</v>
      </c>
    </row>
    <row r="1179" spans="1:24" customFormat="1" ht="14.25" customHeight="1" x14ac:dyDescent="0.25">
      <c r="A1179" t="s">
        <v>19559</v>
      </c>
      <c r="B1179">
        <v>0</v>
      </c>
      <c r="C1179" t="s">
        <v>8401</v>
      </c>
      <c r="D1179" s="97">
        <v>42273</v>
      </c>
      <c r="E1179" t="s">
        <v>38</v>
      </c>
      <c r="F1179" t="s">
        <v>578</v>
      </c>
      <c r="G1179" t="s">
        <v>7804</v>
      </c>
      <c r="H1179" t="s">
        <v>18974</v>
      </c>
      <c r="J1179" t="s">
        <v>37</v>
      </c>
      <c r="K1179" t="s">
        <v>577</v>
      </c>
      <c r="L1179" t="s">
        <v>19734</v>
      </c>
      <c r="M1179" t="s">
        <v>19247</v>
      </c>
      <c r="N1179" t="s">
        <v>7771</v>
      </c>
      <c r="O1179" t="s">
        <v>7785</v>
      </c>
      <c r="P1179">
        <v>354</v>
      </c>
      <c r="Q1179">
        <v>354</v>
      </c>
      <c r="R1179">
        <v>1199</v>
      </c>
      <c r="U1179" t="s">
        <v>19271</v>
      </c>
      <c r="V1179" s="97">
        <v>42121</v>
      </c>
      <c r="W1179" s="97">
        <v>42121</v>
      </c>
    </row>
    <row r="1180" spans="1:24" customFormat="1" ht="14.25" customHeight="1" x14ac:dyDescent="0.25">
      <c r="A1180" t="s">
        <v>19559</v>
      </c>
      <c r="B1180">
        <v>0</v>
      </c>
      <c r="C1180" t="s">
        <v>8401</v>
      </c>
      <c r="D1180" s="97">
        <v>42273</v>
      </c>
      <c r="E1180" t="s">
        <v>38</v>
      </c>
      <c r="F1180" t="s">
        <v>588</v>
      </c>
      <c r="G1180" t="s">
        <v>7804</v>
      </c>
      <c r="H1180" t="s">
        <v>18974</v>
      </c>
      <c r="J1180" t="s">
        <v>37</v>
      </c>
      <c r="K1180" t="s">
        <v>587</v>
      </c>
      <c r="L1180" t="s">
        <v>7918</v>
      </c>
      <c r="M1180" t="s">
        <v>19247</v>
      </c>
      <c r="N1180" t="s">
        <v>7771</v>
      </c>
      <c r="O1180" t="s">
        <v>7785</v>
      </c>
      <c r="P1180">
        <v>670</v>
      </c>
      <c r="Q1180">
        <v>670</v>
      </c>
      <c r="R1180">
        <v>1199</v>
      </c>
      <c r="U1180" t="s">
        <v>19271</v>
      </c>
      <c r="V1180" s="97">
        <v>42121</v>
      </c>
      <c r="W1180" s="97">
        <v>42121</v>
      </c>
    </row>
    <row r="1181" spans="1:24" customFormat="1" ht="14.25" customHeight="1" x14ac:dyDescent="0.25">
      <c r="A1181" t="s">
        <v>19559</v>
      </c>
      <c r="B1181">
        <v>0</v>
      </c>
      <c r="C1181" t="s">
        <v>8401</v>
      </c>
      <c r="D1181" s="97">
        <v>42273</v>
      </c>
      <c r="E1181" t="s">
        <v>38</v>
      </c>
      <c r="F1181" t="s">
        <v>574</v>
      </c>
      <c r="G1181" t="s">
        <v>7804</v>
      </c>
      <c r="H1181" t="s">
        <v>18974</v>
      </c>
      <c r="J1181" t="s">
        <v>37</v>
      </c>
      <c r="K1181" t="s">
        <v>8493</v>
      </c>
      <c r="L1181" t="s">
        <v>8369</v>
      </c>
      <c r="M1181" t="s">
        <v>19247</v>
      </c>
      <c r="N1181" t="s">
        <v>7771</v>
      </c>
      <c r="O1181" t="s">
        <v>7785</v>
      </c>
      <c r="P1181">
        <v>4</v>
      </c>
      <c r="Q1181">
        <v>5</v>
      </c>
      <c r="R1181">
        <v>1199</v>
      </c>
      <c r="U1181" t="s">
        <v>19271</v>
      </c>
      <c r="V1181" s="97">
        <v>42122</v>
      </c>
      <c r="W1181" s="97">
        <v>42122</v>
      </c>
    </row>
    <row r="1182" spans="1:24" customFormat="1" ht="14.25" customHeight="1" x14ac:dyDescent="0.25">
      <c r="A1182" t="s">
        <v>19559</v>
      </c>
      <c r="B1182">
        <v>0</v>
      </c>
      <c r="C1182" t="s">
        <v>8401</v>
      </c>
      <c r="D1182" s="97">
        <v>42273</v>
      </c>
      <c r="E1182" t="s">
        <v>38</v>
      </c>
      <c r="F1182" t="s">
        <v>574</v>
      </c>
      <c r="G1182" t="s">
        <v>7804</v>
      </c>
      <c r="H1182" t="s">
        <v>18974</v>
      </c>
      <c r="J1182" t="s">
        <v>37</v>
      </c>
      <c r="K1182" t="s">
        <v>8493</v>
      </c>
      <c r="L1182" t="s">
        <v>8369</v>
      </c>
      <c r="M1182" t="s">
        <v>19247</v>
      </c>
      <c r="N1182" t="s">
        <v>7771</v>
      </c>
      <c r="O1182" t="s">
        <v>7785</v>
      </c>
      <c r="P1182">
        <v>5</v>
      </c>
      <c r="Q1182">
        <v>4</v>
      </c>
      <c r="R1182">
        <v>1199</v>
      </c>
      <c r="U1182" t="s">
        <v>19271</v>
      </c>
      <c r="V1182" s="97">
        <v>42122</v>
      </c>
      <c r="W1182" s="97">
        <v>42122</v>
      </c>
    </row>
    <row r="1183" spans="1:24" customFormat="1" ht="14.25" customHeight="1" x14ac:dyDescent="0.25">
      <c r="A1183" t="s">
        <v>19559</v>
      </c>
      <c r="B1183" t="s">
        <v>8407</v>
      </c>
      <c r="C1183" t="s">
        <v>8401</v>
      </c>
      <c r="D1183" s="97">
        <v>42273</v>
      </c>
      <c r="E1183" t="s">
        <v>138</v>
      </c>
      <c r="F1183" t="s">
        <v>719</v>
      </c>
      <c r="G1183" t="s">
        <v>7804</v>
      </c>
      <c r="H1183" t="s">
        <v>18974</v>
      </c>
      <c r="J1183" t="s">
        <v>137</v>
      </c>
      <c r="K1183" t="s">
        <v>13299</v>
      </c>
      <c r="L1183">
        <v>9</v>
      </c>
      <c r="M1183" t="s">
        <v>19248</v>
      </c>
      <c r="N1183" t="s">
        <v>7770</v>
      </c>
      <c r="O1183" t="s">
        <v>7785</v>
      </c>
      <c r="P1183">
        <v>1</v>
      </c>
      <c r="Q1183">
        <v>1</v>
      </c>
      <c r="R1183">
        <v>475</v>
      </c>
      <c r="U1183" t="s">
        <v>19271</v>
      </c>
      <c r="V1183" s="97">
        <v>42125</v>
      </c>
      <c r="W1183" s="97">
        <v>42125</v>
      </c>
    </row>
    <row r="1184" spans="1:24" customFormat="1" ht="14.25" customHeight="1" x14ac:dyDescent="0.25">
      <c r="A1184" t="s">
        <v>19559</v>
      </c>
      <c r="B1184">
        <v>0</v>
      </c>
      <c r="C1184" t="s">
        <v>8401</v>
      </c>
      <c r="D1184" s="97">
        <v>42273</v>
      </c>
      <c r="E1184" t="s">
        <v>138</v>
      </c>
      <c r="F1184" t="s">
        <v>646</v>
      </c>
      <c r="G1184" t="s">
        <v>7804</v>
      </c>
      <c r="H1184" t="s">
        <v>18974</v>
      </c>
      <c r="J1184" t="s">
        <v>137</v>
      </c>
      <c r="K1184" t="s">
        <v>645</v>
      </c>
      <c r="L1184">
        <v>3</v>
      </c>
      <c r="M1184" t="s">
        <v>19248</v>
      </c>
      <c r="N1184" t="s">
        <v>7770</v>
      </c>
      <c r="O1184" t="s">
        <v>7785</v>
      </c>
      <c r="P1184">
        <v>4</v>
      </c>
      <c r="Q1184">
        <v>4</v>
      </c>
      <c r="R1184">
        <v>475</v>
      </c>
      <c r="U1184" t="s">
        <v>19271</v>
      </c>
      <c r="V1184" s="97">
        <v>42125</v>
      </c>
      <c r="W1184" s="97">
        <v>42125</v>
      </c>
    </row>
    <row r="1185" spans="1:24" customFormat="1" ht="14.25" customHeight="1" x14ac:dyDescent="0.25">
      <c r="A1185" t="s">
        <v>19559</v>
      </c>
      <c r="B1185">
        <v>0</v>
      </c>
      <c r="C1185" t="s">
        <v>8401</v>
      </c>
      <c r="D1185" s="97">
        <v>42273</v>
      </c>
      <c r="E1185" t="s">
        <v>138</v>
      </c>
      <c r="F1185" t="s">
        <v>646</v>
      </c>
      <c r="G1185" t="s">
        <v>7804</v>
      </c>
      <c r="H1185" t="s">
        <v>18974</v>
      </c>
      <c r="J1185" t="s">
        <v>137</v>
      </c>
      <c r="K1185" t="s">
        <v>645</v>
      </c>
      <c r="L1185">
        <v>3</v>
      </c>
      <c r="M1185" t="s">
        <v>19248</v>
      </c>
      <c r="N1185" t="s">
        <v>7770</v>
      </c>
      <c r="O1185" t="s">
        <v>7785</v>
      </c>
      <c r="P1185">
        <v>8</v>
      </c>
      <c r="Q1185">
        <v>8</v>
      </c>
      <c r="R1185">
        <v>475</v>
      </c>
      <c r="U1185" t="s">
        <v>19271</v>
      </c>
      <c r="V1185" s="97">
        <v>42125</v>
      </c>
      <c r="W1185" s="97">
        <v>42125</v>
      </c>
    </row>
    <row r="1186" spans="1:24" customFormat="1" ht="14.25" customHeight="1" x14ac:dyDescent="0.25">
      <c r="A1186" t="s">
        <v>19559</v>
      </c>
      <c r="B1186" t="s">
        <v>8407</v>
      </c>
      <c r="C1186" t="s">
        <v>8401</v>
      </c>
      <c r="D1186" s="97">
        <v>42273</v>
      </c>
      <c r="E1186" t="s">
        <v>138</v>
      </c>
      <c r="F1186" t="s">
        <v>666</v>
      </c>
      <c r="G1186" t="s">
        <v>7804</v>
      </c>
      <c r="H1186" t="s">
        <v>18974</v>
      </c>
      <c r="J1186" t="s">
        <v>137</v>
      </c>
      <c r="K1186" t="s">
        <v>13285</v>
      </c>
      <c r="L1186" t="s">
        <v>8369</v>
      </c>
      <c r="M1186" t="s">
        <v>19247</v>
      </c>
      <c r="N1186" t="s">
        <v>7771</v>
      </c>
      <c r="O1186" t="s">
        <v>7785</v>
      </c>
      <c r="P1186">
        <v>40</v>
      </c>
      <c r="Q1186">
        <v>40</v>
      </c>
      <c r="R1186">
        <v>1199</v>
      </c>
      <c r="U1186" t="s">
        <v>19271</v>
      </c>
      <c r="V1186" s="97">
        <v>42125</v>
      </c>
      <c r="W1186" s="97">
        <v>42125</v>
      </c>
    </row>
    <row r="1187" spans="1:24" customFormat="1" ht="14.25" customHeight="1" x14ac:dyDescent="0.25">
      <c r="A1187" t="s">
        <v>19559</v>
      </c>
      <c r="B1187" t="s">
        <v>8407</v>
      </c>
      <c r="C1187" t="s">
        <v>8401</v>
      </c>
      <c r="D1187" s="97">
        <v>42273</v>
      </c>
      <c r="E1187" t="s">
        <v>138</v>
      </c>
      <c r="F1187" t="s">
        <v>719</v>
      </c>
      <c r="G1187" t="s">
        <v>7804</v>
      </c>
      <c r="H1187" t="s">
        <v>18974</v>
      </c>
      <c r="J1187" t="s">
        <v>137</v>
      </c>
      <c r="K1187" t="s">
        <v>13299</v>
      </c>
      <c r="L1187">
        <v>9</v>
      </c>
      <c r="M1187" t="s">
        <v>19247</v>
      </c>
      <c r="N1187" t="s">
        <v>7771</v>
      </c>
      <c r="O1187" t="s">
        <v>7785</v>
      </c>
      <c r="P1187">
        <v>2</v>
      </c>
      <c r="Q1187">
        <v>2</v>
      </c>
      <c r="R1187">
        <v>1199</v>
      </c>
      <c r="U1187" t="s">
        <v>19271</v>
      </c>
      <c r="V1187" s="97">
        <v>42125</v>
      </c>
      <c r="W1187" s="97">
        <v>42125</v>
      </c>
    </row>
    <row r="1188" spans="1:24" customFormat="1" ht="14.25" customHeight="1" x14ac:dyDescent="0.25">
      <c r="A1188" t="s">
        <v>19559</v>
      </c>
      <c r="B1188">
        <v>0</v>
      </c>
      <c r="C1188" t="s">
        <v>8401</v>
      </c>
      <c r="D1188" s="97">
        <v>42273</v>
      </c>
      <c r="E1188" t="s">
        <v>138</v>
      </c>
      <c r="F1188" t="s">
        <v>646</v>
      </c>
      <c r="G1188" t="s">
        <v>7804</v>
      </c>
      <c r="H1188" t="s">
        <v>18974</v>
      </c>
      <c r="J1188" t="s">
        <v>137</v>
      </c>
      <c r="K1188" t="s">
        <v>645</v>
      </c>
      <c r="L1188">
        <v>3</v>
      </c>
      <c r="M1188" t="s">
        <v>19247</v>
      </c>
      <c r="N1188" t="s">
        <v>7771</v>
      </c>
      <c r="O1188" t="s">
        <v>7785</v>
      </c>
      <c r="P1188">
        <v>8</v>
      </c>
      <c r="Q1188">
        <v>10</v>
      </c>
      <c r="R1188">
        <v>1199</v>
      </c>
      <c r="U1188" t="s">
        <v>19271</v>
      </c>
      <c r="V1188" s="97">
        <v>42125</v>
      </c>
      <c r="W1188" s="97">
        <v>42125</v>
      </c>
    </row>
    <row r="1189" spans="1:24" customFormat="1" ht="14.25" customHeight="1" x14ac:dyDescent="0.25">
      <c r="A1189" t="s">
        <v>19559</v>
      </c>
      <c r="B1189">
        <v>0</v>
      </c>
      <c r="C1189" t="s">
        <v>8401</v>
      </c>
      <c r="D1189" s="97">
        <v>42273</v>
      </c>
      <c r="E1189" t="s">
        <v>138</v>
      </c>
      <c r="F1189" t="s">
        <v>646</v>
      </c>
      <c r="G1189" t="s">
        <v>7804</v>
      </c>
      <c r="H1189" t="s">
        <v>18974</v>
      </c>
      <c r="J1189" t="s">
        <v>137</v>
      </c>
      <c r="K1189" t="s">
        <v>645</v>
      </c>
      <c r="L1189">
        <v>3</v>
      </c>
      <c r="M1189" t="s">
        <v>19247</v>
      </c>
      <c r="N1189" t="s">
        <v>7771</v>
      </c>
      <c r="O1189" t="s">
        <v>7785</v>
      </c>
      <c r="P1189">
        <v>13</v>
      </c>
      <c r="Q1189">
        <v>13</v>
      </c>
      <c r="R1189">
        <v>1199</v>
      </c>
      <c r="U1189" t="s">
        <v>19271</v>
      </c>
      <c r="V1189" s="97">
        <v>42125</v>
      </c>
      <c r="W1189" s="97">
        <v>42129</v>
      </c>
    </row>
    <row r="1190" spans="1:24" customFormat="1" ht="14.25" customHeight="1" x14ac:dyDescent="0.25">
      <c r="A1190" t="s">
        <v>19559</v>
      </c>
      <c r="B1190">
        <v>0</v>
      </c>
      <c r="C1190" t="s">
        <v>8401</v>
      </c>
      <c r="D1190" s="97">
        <v>42273</v>
      </c>
      <c r="E1190" t="s">
        <v>138</v>
      </c>
      <c r="F1190" t="s">
        <v>646</v>
      </c>
      <c r="G1190" t="s">
        <v>7804</v>
      </c>
      <c r="H1190" t="s">
        <v>18974</v>
      </c>
      <c r="J1190" t="s">
        <v>137</v>
      </c>
      <c r="K1190" t="s">
        <v>645</v>
      </c>
      <c r="L1190">
        <v>3</v>
      </c>
      <c r="M1190" t="s">
        <v>19247</v>
      </c>
      <c r="N1190" t="s">
        <v>7771</v>
      </c>
      <c r="O1190" t="s">
        <v>7785</v>
      </c>
      <c r="P1190">
        <v>14</v>
      </c>
      <c r="Q1190">
        <v>17</v>
      </c>
      <c r="R1190">
        <v>1199</v>
      </c>
      <c r="U1190" t="s">
        <v>19271</v>
      </c>
      <c r="V1190" s="97">
        <v>42125</v>
      </c>
      <c r="W1190" s="97">
        <v>42126</v>
      </c>
    </row>
    <row r="1191" spans="1:24" customFormat="1" ht="14.25" customHeight="1" x14ac:dyDescent="0.25">
      <c r="A1191" t="s">
        <v>19559</v>
      </c>
      <c r="B1191" t="s">
        <v>8407</v>
      </c>
      <c r="C1191" t="s">
        <v>8401</v>
      </c>
      <c r="D1191" s="97">
        <v>42273</v>
      </c>
      <c r="E1191" t="s">
        <v>138</v>
      </c>
      <c r="F1191" t="s">
        <v>652</v>
      </c>
      <c r="G1191" t="s">
        <v>7804</v>
      </c>
      <c r="H1191" t="s">
        <v>18974</v>
      </c>
      <c r="J1191" t="s">
        <v>137</v>
      </c>
      <c r="K1191" t="s">
        <v>13282</v>
      </c>
      <c r="L1191">
        <v>9</v>
      </c>
      <c r="M1191" t="s">
        <v>19248</v>
      </c>
      <c r="N1191" t="s">
        <v>7770</v>
      </c>
      <c r="O1191" t="s">
        <v>7785</v>
      </c>
      <c r="P1191">
        <v>7</v>
      </c>
      <c r="Q1191">
        <v>22</v>
      </c>
      <c r="R1191">
        <v>475</v>
      </c>
      <c r="U1191" t="s">
        <v>19271</v>
      </c>
      <c r="V1191" s="97">
        <v>42126</v>
      </c>
      <c r="W1191" s="97">
        <v>42126</v>
      </c>
      <c r="X1191" t="s">
        <v>18975</v>
      </c>
    </row>
    <row r="1192" spans="1:24" customFormat="1" ht="14.25" customHeight="1" x14ac:dyDescent="0.25">
      <c r="A1192" t="s">
        <v>19559</v>
      </c>
      <c r="B1192" t="s">
        <v>8407</v>
      </c>
      <c r="C1192" t="s">
        <v>8401</v>
      </c>
      <c r="D1192" s="97">
        <v>42273</v>
      </c>
      <c r="E1192" t="s">
        <v>138</v>
      </c>
      <c r="F1192" t="s">
        <v>606</v>
      </c>
      <c r="G1192" t="s">
        <v>7804</v>
      </c>
      <c r="H1192" t="s">
        <v>18974</v>
      </c>
      <c r="J1192" t="s">
        <v>137</v>
      </c>
      <c r="K1192" t="s">
        <v>13275</v>
      </c>
      <c r="L1192">
        <v>1</v>
      </c>
      <c r="M1192" t="s">
        <v>19247</v>
      </c>
      <c r="N1192" t="s">
        <v>7771</v>
      </c>
      <c r="O1192" t="s">
        <v>7785</v>
      </c>
      <c r="P1192">
        <v>20</v>
      </c>
      <c r="Q1192">
        <v>20</v>
      </c>
      <c r="R1192">
        <v>1199</v>
      </c>
      <c r="U1192" t="s">
        <v>19271</v>
      </c>
      <c r="V1192" s="97">
        <v>42126</v>
      </c>
      <c r="W1192" s="97">
        <v>42126</v>
      </c>
    </row>
    <row r="1193" spans="1:24" customFormat="1" ht="14.25" customHeight="1" x14ac:dyDescent="0.25">
      <c r="A1193" t="s">
        <v>19559</v>
      </c>
      <c r="B1193">
        <v>0</v>
      </c>
      <c r="C1193" t="s">
        <v>8401</v>
      </c>
      <c r="D1193" s="97">
        <v>42273</v>
      </c>
      <c r="E1193" t="s">
        <v>138</v>
      </c>
      <c r="F1193" t="s">
        <v>646</v>
      </c>
      <c r="G1193" t="s">
        <v>7804</v>
      </c>
      <c r="H1193" t="s">
        <v>18974</v>
      </c>
      <c r="J1193" t="s">
        <v>137</v>
      </c>
      <c r="K1193" t="s">
        <v>645</v>
      </c>
      <c r="L1193">
        <v>3</v>
      </c>
      <c r="M1193" t="s">
        <v>19247</v>
      </c>
      <c r="N1193" t="s">
        <v>7771</v>
      </c>
      <c r="O1193" t="s">
        <v>7785</v>
      </c>
      <c r="P1193">
        <v>50</v>
      </c>
      <c r="Q1193">
        <v>50</v>
      </c>
      <c r="R1193">
        <v>1199</v>
      </c>
      <c r="U1193" t="s">
        <v>19271</v>
      </c>
      <c r="V1193" s="97">
        <v>42126</v>
      </c>
      <c r="W1193" s="97">
        <v>42126</v>
      </c>
    </row>
    <row r="1194" spans="1:24" customFormat="1" ht="14.25" customHeight="1" x14ac:dyDescent="0.25">
      <c r="A1194" t="s">
        <v>19559</v>
      </c>
      <c r="B1194">
        <v>0</v>
      </c>
      <c r="C1194" t="s">
        <v>8401</v>
      </c>
      <c r="D1194" s="97">
        <v>42273</v>
      </c>
      <c r="E1194" t="s">
        <v>138</v>
      </c>
      <c r="F1194" t="s">
        <v>646</v>
      </c>
      <c r="G1194" t="s">
        <v>7804</v>
      </c>
      <c r="H1194" t="s">
        <v>18974</v>
      </c>
      <c r="J1194" t="s">
        <v>137</v>
      </c>
      <c r="K1194" t="s">
        <v>645</v>
      </c>
      <c r="L1194">
        <v>3</v>
      </c>
      <c r="M1194" t="s">
        <v>19248</v>
      </c>
      <c r="N1194" t="s">
        <v>7770</v>
      </c>
      <c r="O1194" t="s">
        <v>7785</v>
      </c>
      <c r="P1194">
        <v>25</v>
      </c>
      <c r="Q1194">
        <v>25</v>
      </c>
      <c r="R1194">
        <v>475</v>
      </c>
      <c r="U1194" t="s">
        <v>19271</v>
      </c>
      <c r="V1194" s="97">
        <v>42128</v>
      </c>
      <c r="W1194" s="97">
        <v>42128</v>
      </c>
    </row>
    <row r="1195" spans="1:24" customFormat="1" ht="14.25" customHeight="1" x14ac:dyDescent="0.25">
      <c r="A1195" t="s">
        <v>19559</v>
      </c>
      <c r="B1195">
        <v>0</v>
      </c>
      <c r="C1195" t="s">
        <v>8401</v>
      </c>
      <c r="D1195" s="97">
        <v>42273</v>
      </c>
      <c r="E1195" t="s">
        <v>138</v>
      </c>
      <c r="F1195" t="s">
        <v>646</v>
      </c>
      <c r="G1195" t="s">
        <v>7804</v>
      </c>
      <c r="H1195" t="s">
        <v>18974</v>
      </c>
      <c r="J1195" t="s">
        <v>137</v>
      </c>
      <c r="K1195" t="s">
        <v>645</v>
      </c>
      <c r="L1195">
        <v>3</v>
      </c>
      <c r="M1195" t="s">
        <v>19248</v>
      </c>
      <c r="N1195" t="s">
        <v>7770</v>
      </c>
      <c r="O1195" t="s">
        <v>7785</v>
      </c>
      <c r="P1195">
        <v>3</v>
      </c>
      <c r="Q1195">
        <v>3</v>
      </c>
      <c r="R1195">
        <v>475</v>
      </c>
      <c r="U1195" t="s">
        <v>19271</v>
      </c>
      <c r="V1195" s="97">
        <v>42128</v>
      </c>
      <c r="W1195" s="97">
        <v>42128</v>
      </c>
    </row>
    <row r="1196" spans="1:24" customFormat="1" ht="14.25" customHeight="1" x14ac:dyDescent="0.25">
      <c r="A1196" t="s">
        <v>19559</v>
      </c>
      <c r="B1196">
        <v>0</v>
      </c>
      <c r="C1196" t="s">
        <v>8401</v>
      </c>
      <c r="D1196" s="97">
        <v>42273</v>
      </c>
      <c r="E1196" t="s">
        <v>138</v>
      </c>
      <c r="F1196" t="s">
        <v>683</v>
      </c>
      <c r="G1196" t="s">
        <v>7804</v>
      </c>
      <c r="H1196" t="s">
        <v>18974</v>
      </c>
      <c r="J1196" t="s">
        <v>137</v>
      </c>
      <c r="K1196" t="s">
        <v>682</v>
      </c>
      <c r="L1196" t="s">
        <v>8369</v>
      </c>
      <c r="M1196" t="s">
        <v>19247</v>
      </c>
      <c r="N1196" t="s">
        <v>7771</v>
      </c>
      <c r="O1196" t="s">
        <v>7785</v>
      </c>
      <c r="P1196">
        <v>1</v>
      </c>
      <c r="Q1196">
        <v>1</v>
      </c>
      <c r="R1196">
        <v>1199</v>
      </c>
      <c r="U1196" t="s">
        <v>19271</v>
      </c>
      <c r="V1196" s="97">
        <v>42128</v>
      </c>
      <c r="W1196" s="97">
        <v>42128</v>
      </c>
    </row>
    <row r="1197" spans="1:24" customFormat="1" ht="14.25" customHeight="1" x14ac:dyDescent="0.25">
      <c r="A1197" t="s">
        <v>19559</v>
      </c>
      <c r="B1197">
        <v>0</v>
      </c>
      <c r="C1197" t="s">
        <v>8401</v>
      </c>
      <c r="D1197" s="97">
        <v>42273</v>
      </c>
      <c r="E1197" t="s">
        <v>138</v>
      </c>
      <c r="F1197" t="s">
        <v>646</v>
      </c>
      <c r="G1197" t="s">
        <v>7804</v>
      </c>
      <c r="H1197" t="s">
        <v>18974</v>
      </c>
      <c r="J1197" t="s">
        <v>137</v>
      </c>
      <c r="K1197" t="s">
        <v>645</v>
      </c>
      <c r="L1197">
        <v>3</v>
      </c>
      <c r="M1197" t="s">
        <v>19247</v>
      </c>
      <c r="N1197" t="s">
        <v>7771</v>
      </c>
      <c r="O1197" t="s">
        <v>7785</v>
      </c>
      <c r="P1197">
        <v>4</v>
      </c>
      <c r="Q1197">
        <v>11</v>
      </c>
      <c r="R1197">
        <v>1199</v>
      </c>
      <c r="U1197" t="s">
        <v>19271</v>
      </c>
      <c r="V1197" s="97">
        <v>42128</v>
      </c>
      <c r="W1197" s="97">
        <v>42128</v>
      </c>
    </row>
    <row r="1198" spans="1:24" customFormat="1" ht="14.25" customHeight="1" x14ac:dyDescent="0.25">
      <c r="A1198" t="s">
        <v>19559</v>
      </c>
      <c r="B1198" t="s">
        <v>8407</v>
      </c>
      <c r="C1198" t="s">
        <v>8401</v>
      </c>
      <c r="D1198" s="97">
        <v>42273</v>
      </c>
      <c r="E1198" t="s">
        <v>138</v>
      </c>
      <c r="F1198" t="s">
        <v>658</v>
      </c>
      <c r="G1198" t="s">
        <v>7804</v>
      </c>
      <c r="H1198" t="s">
        <v>18974</v>
      </c>
      <c r="J1198" t="s">
        <v>137</v>
      </c>
      <c r="K1198" t="s">
        <v>13284</v>
      </c>
      <c r="L1198" t="s">
        <v>8369</v>
      </c>
      <c r="M1198" t="s">
        <v>19248</v>
      </c>
      <c r="N1198" t="s">
        <v>7770</v>
      </c>
      <c r="O1198" t="s">
        <v>7785</v>
      </c>
      <c r="P1198">
        <v>400</v>
      </c>
      <c r="Q1198">
        <v>400</v>
      </c>
      <c r="R1198">
        <v>475</v>
      </c>
      <c r="U1198" t="s">
        <v>19271</v>
      </c>
      <c r="V1198" s="97">
        <v>42163</v>
      </c>
      <c r="W1198" s="97">
        <v>42163</v>
      </c>
    </row>
    <row r="1199" spans="1:24" customFormat="1" ht="14.25" customHeight="1" x14ac:dyDescent="0.25">
      <c r="A1199" t="s">
        <v>19559</v>
      </c>
      <c r="B1199">
        <v>0</v>
      </c>
      <c r="C1199" t="s">
        <v>8401</v>
      </c>
      <c r="D1199" s="97">
        <v>42273</v>
      </c>
      <c r="E1199" t="s">
        <v>138</v>
      </c>
      <c r="F1199" t="s">
        <v>636</v>
      </c>
      <c r="G1199" t="s">
        <v>7804</v>
      </c>
      <c r="H1199" t="s">
        <v>18974</v>
      </c>
      <c r="J1199" t="s">
        <v>137</v>
      </c>
      <c r="K1199" t="s">
        <v>635</v>
      </c>
      <c r="L1199">
        <v>6</v>
      </c>
      <c r="M1199" t="s">
        <v>19248</v>
      </c>
      <c r="N1199" t="s">
        <v>7770</v>
      </c>
      <c r="O1199" t="s">
        <v>7785</v>
      </c>
      <c r="P1199">
        <v>20</v>
      </c>
      <c r="Q1199">
        <v>20</v>
      </c>
      <c r="R1199">
        <v>475</v>
      </c>
      <c r="U1199" t="s">
        <v>19271</v>
      </c>
      <c r="V1199" s="97">
        <v>42163</v>
      </c>
      <c r="W1199" s="97">
        <v>42163</v>
      </c>
    </row>
    <row r="1200" spans="1:24" customFormat="1" ht="14.25" customHeight="1" x14ac:dyDescent="0.25">
      <c r="A1200" t="s">
        <v>19559</v>
      </c>
      <c r="B1200" t="s">
        <v>8407</v>
      </c>
      <c r="C1200" t="s">
        <v>8401</v>
      </c>
      <c r="D1200" s="97">
        <v>42273</v>
      </c>
      <c r="E1200" t="s">
        <v>138</v>
      </c>
      <c r="F1200" t="s">
        <v>648</v>
      </c>
      <c r="G1200" t="s">
        <v>7804</v>
      </c>
      <c r="H1200" t="s">
        <v>18974</v>
      </c>
      <c r="J1200" t="s">
        <v>137</v>
      </c>
      <c r="K1200" t="s">
        <v>13281</v>
      </c>
      <c r="L1200" t="s">
        <v>8369</v>
      </c>
      <c r="M1200" t="s">
        <v>19248</v>
      </c>
      <c r="N1200" t="s">
        <v>7770</v>
      </c>
      <c r="O1200" t="s">
        <v>7785</v>
      </c>
      <c r="P1200">
        <v>10</v>
      </c>
      <c r="Q1200">
        <v>10</v>
      </c>
      <c r="R1200">
        <v>475</v>
      </c>
      <c r="U1200" t="s">
        <v>19271</v>
      </c>
      <c r="V1200" s="97">
        <v>42163</v>
      </c>
      <c r="W1200" s="97">
        <v>42163</v>
      </c>
    </row>
    <row r="1201" spans="1:23" customFormat="1" ht="14.25" customHeight="1" x14ac:dyDescent="0.25">
      <c r="A1201" t="s">
        <v>19559</v>
      </c>
      <c r="B1201" t="s">
        <v>8407</v>
      </c>
      <c r="C1201" t="s">
        <v>8401</v>
      </c>
      <c r="D1201" s="97">
        <v>42273</v>
      </c>
      <c r="E1201" t="s">
        <v>138</v>
      </c>
      <c r="F1201" t="s">
        <v>666</v>
      </c>
      <c r="G1201" t="s">
        <v>7804</v>
      </c>
      <c r="H1201" t="s">
        <v>18974</v>
      </c>
      <c r="J1201" t="s">
        <v>137</v>
      </c>
      <c r="K1201" t="s">
        <v>13285</v>
      </c>
      <c r="L1201" t="s">
        <v>8369</v>
      </c>
      <c r="M1201" t="s">
        <v>19248</v>
      </c>
      <c r="N1201" t="s">
        <v>7770</v>
      </c>
      <c r="O1201" t="s">
        <v>7785</v>
      </c>
      <c r="P1201">
        <v>20</v>
      </c>
      <c r="Q1201">
        <v>20</v>
      </c>
      <c r="R1201">
        <v>475</v>
      </c>
      <c r="U1201" t="s">
        <v>19271</v>
      </c>
      <c r="V1201" s="97">
        <v>42163</v>
      </c>
      <c r="W1201" s="97">
        <v>42163</v>
      </c>
    </row>
    <row r="1202" spans="1:23" customFormat="1" ht="14.25" customHeight="1" x14ac:dyDescent="0.25">
      <c r="A1202" t="s">
        <v>19559</v>
      </c>
      <c r="B1202" t="s">
        <v>8407</v>
      </c>
      <c r="C1202" t="s">
        <v>8401</v>
      </c>
      <c r="D1202" s="97">
        <v>42273</v>
      </c>
      <c r="E1202" t="s">
        <v>138</v>
      </c>
      <c r="F1202" t="s">
        <v>658</v>
      </c>
      <c r="G1202" t="s">
        <v>7804</v>
      </c>
      <c r="H1202" t="s">
        <v>18974</v>
      </c>
      <c r="J1202" t="s">
        <v>137</v>
      </c>
      <c r="K1202" t="s">
        <v>13284</v>
      </c>
      <c r="L1202" t="s">
        <v>8369</v>
      </c>
      <c r="M1202" t="s">
        <v>19247</v>
      </c>
      <c r="N1202" t="s">
        <v>7771</v>
      </c>
      <c r="O1202" t="s">
        <v>7785</v>
      </c>
      <c r="P1202">
        <v>400</v>
      </c>
      <c r="Q1202">
        <v>400</v>
      </c>
      <c r="R1202">
        <v>1199</v>
      </c>
      <c r="U1202" t="s">
        <v>19271</v>
      </c>
      <c r="V1202" s="97">
        <v>42163</v>
      </c>
      <c r="W1202" s="97">
        <v>42163</v>
      </c>
    </row>
    <row r="1203" spans="1:23" customFormat="1" ht="14.25" customHeight="1" x14ac:dyDescent="0.25">
      <c r="A1203" t="s">
        <v>19559</v>
      </c>
      <c r="B1203">
        <v>0</v>
      </c>
      <c r="C1203" t="s">
        <v>8401</v>
      </c>
      <c r="D1203" s="97">
        <v>42273</v>
      </c>
      <c r="E1203" t="s">
        <v>138</v>
      </c>
      <c r="F1203" t="s">
        <v>636</v>
      </c>
      <c r="G1203" t="s">
        <v>7804</v>
      </c>
      <c r="H1203" t="s">
        <v>18974</v>
      </c>
      <c r="J1203" t="s">
        <v>137</v>
      </c>
      <c r="K1203" t="s">
        <v>635</v>
      </c>
      <c r="L1203">
        <v>6</v>
      </c>
      <c r="M1203" t="s">
        <v>19247</v>
      </c>
      <c r="N1203" t="s">
        <v>7771</v>
      </c>
      <c r="O1203" t="s">
        <v>7785</v>
      </c>
      <c r="P1203">
        <v>20</v>
      </c>
      <c r="Q1203">
        <v>20</v>
      </c>
      <c r="R1203">
        <v>1199</v>
      </c>
      <c r="U1203" t="s">
        <v>19271</v>
      </c>
      <c r="V1203" s="97">
        <v>42163</v>
      </c>
      <c r="W1203" s="97">
        <v>42163</v>
      </c>
    </row>
    <row r="1204" spans="1:23" customFormat="1" ht="14.25" customHeight="1" x14ac:dyDescent="0.25">
      <c r="A1204" t="s">
        <v>19559</v>
      </c>
      <c r="B1204" t="s">
        <v>8407</v>
      </c>
      <c r="C1204" t="s">
        <v>8401</v>
      </c>
      <c r="D1204" s="97">
        <v>42273</v>
      </c>
      <c r="E1204" t="s">
        <v>138</v>
      </c>
      <c r="F1204" t="s">
        <v>648</v>
      </c>
      <c r="G1204" t="s">
        <v>7804</v>
      </c>
      <c r="H1204" t="s">
        <v>18974</v>
      </c>
      <c r="J1204" t="s">
        <v>137</v>
      </c>
      <c r="K1204" t="s">
        <v>13281</v>
      </c>
      <c r="L1204" t="s">
        <v>8369</v>
      </c>
      <c r="M1204" t="s">
        <v>19247</v>
      </c>
      <c r="N1204" t="s">
        <v>7771</v>
      </c>
      <c r="O1204" t="s">
        <v>7785</v>
      </c>
      <c r="P1204">
        <v>10</v>
      </c>
      <c r="Q1204">
        <v>10</v>
      </c>
      <c r="R1204">
        <v>1199</v>
      </c>
      <c r="U1204" t="s">
        <v>19271</v>
      </c>
      <c r="V1204" s="97">
        <v>42163</v>
      </c>
      <c r="W1204" s="97">
        <v>42163</v>
      </c>
    </row>
    <row r="1205" spans="1:23" customFormat="1" ht="14.25" customHeight="1" x14ac:dyDescent="0.25">
      <c r="A1205" t="s">
        <v>19559</v>
      </c>
      <c r="B1205" t="s">
        <v>8407</v>
      </c>
      <c r="C1205" t="s">
        <v>8401</v>
      </c>
      <c r="D1205" s="97">
        <v>42273</v>
      </c>
      <c r="E1205" t="s">
        <v>138</v>
      </c>
      <c r="F1205" t="s">
        <v>666</v>
      </c>
      <c r="G1205" t="s">
        <v>7804</v>
      </c>
      <c r="H1205" t="s">
        <v>18974</v>
      </c>
      <c r="J1205" t="s">
        <v>137</v>
      </c>
      <c r="K1205" t="s">
        <v>13285</v>
      </c>
      <c r="L1205" t="s">
        <v>8369</v>
      </c>
      <c r="M1205" t="s">
        <v>19247</v>
      </c>
      <c r="N1205" t="s">
        <v>7771</v>
      </c>
      <c r="O1205" t="s">
        <v>7785</v>
      </c>
      <c r="P1205">
        <v>20</v>
      </c>
      <c r="Q1205">
        <v>20</v>
      </c>
      <c r="R1205">
        <v>1199</v>
      </c>
      <c r="U1205" t="s">
        <v>19271</v>
      </c>
      <c r="V1205" s="97">
        <v>42163</v>
      </c>
      <c r="W1205" s="97">
        <v>42163</v>
      </c>
    </row>
    <row r="1206" spans="1:23" customFormat="1" ht="14.25" customHeight="1" x14ac:dyDescent="0.25">
      <c r="A1206" t="s">
        <v>19559</v>
      </c>
      <c r="B1206">
        <v>0</v>
      </c>
      <c r="C1206" t="s">
        <v>8401</v>
      </c>
      <c r="D1206" s="97">
        <v>42273</v>
      </c>
      <c r="E1206" t="s">
        <v>138</v>
      </c>
      <c r="F1206" t="s">
        <v>612</v>
      </c>
      <c r="G1206" t="s">
        <v>7804</v>
      </c>
      <c r="H1206" t="s">
        <v>18974</v>
      </c>
      <c r="J1206" t="s">
        <v>137</v>
      </c>
      <c r="K1206" t="s">
        <v>611</v>
      </c>
      <c r="L1206" t="s">
        <v>8369</v>
      </c>
      <c r="M1206" t="s">
        <v>19248</v>
      </c>
      <c r="N1206" t="s">
        <v>7770</v>
      </c>
      <c r="O1206" t="s">
        <v>7785</v>
      </c>
      <c r="P1206">
        <v>109</v>
      </c>
      <c r="R1206">
        <v>475</v>
      </c>
      <c r="U1206" t="s">
        <v>19271</v>
      </c>
      <c r="V1206" s="97">
        <v>42150</v>
      </c>
      <c r="W1206" s="97">
        <v>42150</v>
      </c>
    </row>
    <row r="1207" spans="1:23" customFormat="1" ht="14.25" customHeight="1" x14ac:dyDescent="0.25">
      <c r="A1207" t="s">
        <v>19559</v>
      </c>
      <c r="B1207" t="s">
        <v>8407</v>
      </c>
      <c r="C1207" t="s">
        <v>8401</v>
      </c>
      <c r="D1207" s="97">
        <v>42273</v>
      </c>
      <c r="E1207" t="s">
        <v>138</v>
      </c>
      <c r="F1207" t="s">
        <v>666</v>
      </c>
      <c r="G1207" t="s">
        <v>7804</v>
      </c>
      <c r="H1207" t="s">
        <v>18974</v>
      </c>
      <c r="J1207" t="s">
        <v>137</v>
      </c>
      <c r="K1207" t="s">
        <v>13285</v>
      </c>
      <c r="L1207">
        <v>15</v>
      </c>
      <c r="M1207" t="s">
        <v>19247</v>
      </c>
      <c r="N1207" t="s">
        <v>7771</v>
      </c>
      <c r="O1207" t="s">
        <v>7785</v>
      </c>
      <c r="P1207">
        <v>10</v>
      </c>
      <c r="Q1207">
        <v>10</v>
      </c>
      <c r="R1207">
        <v>1199</v>
      </c>
      <c r="U1207" t="s">
        <v>19271</v>
      </c>
      <c r="V1207" s="97">
        <v>42150</v>
      </c>
      <c r="W1207" s="97">
        <v>42150</v>
      </c>
    </row>
    <row r="1208" spans="1:23" customFormat="1" ht="14.25" customHeight="1" x14ac:dyDescent="0.25">
      <c r="A1208" t="s">
        <v>19559</v>
      </c>
      <c r="B1208">
        <v>0</v>
      </c>
      <c r="C1208" t="s">
        <v>8401</v>
      </c>
      <c r="D1208" s="97">
        <v>42273</v>
      </c>
      <c r="E1208" t="s">
        <v>138</v>
      </c>
      <c r="F1208" t="s">
        <v>612</v>
      </c>
      <c r="G1208" t="s">
        <v>7804</v>
      </c>
      <c r="H1208" t="s">
        <v>18974</v>
      </c>
      <c r="J1208" t="s">
        <v>137</v>
      </c>
      <c r="K1208" t="s">
        <v>611</v>
      </c>
      <c r="L1208" t="s">
        <v>8369</v>
      </c>
      <c r="M1208" t="s">
        <v>19247</v>
      </c>
      <c r="N1208" t="s">
        <v>7771</v>
      </c>
      <c r="O1208" t="s">
        <v>7785</v>
      </c>
      <c r="P1208">
        <v>109</v>
      </c>
      <c r="Q1208">
        <v>109</v>
      </c>
      <c r="R1208">
        <v>1199</v>
      </c>
      <c r="U1208" t="s">
        <v>19271</v>
      </c>
      <c r="V1208" s="97">
        <v>42150</v>
      </c>
      <c r="W1208" s="97">
        <v>42150</v>
      </c>
    </row>
    <row r="1209" spans="1:23" customFormat="1" ht="14.25" customHeight="1" x14ac:dyDescent="0.25">
      <c r="A1209" t="s">
        <v>19559</v>
      </c>
      <c r="B1209" t="s">
        <v>8407</v>
      </c>
      <c r="C1209" t="s">
        <v>8401</v>
      </c>
      <c r="D1209" s="97">
        <v>42273</v>
      </c>
      <c r="E1209" t="s">
        <v>138</v>
      </c>
      <c r="F1209" t="s">
        <v>676</v>
      </c>
      <c r="G1209" t="s">
        <v>7804</v>
      </c>
      <c r="H1209" t="s">
        <v>18974</v>
      </c>
      <c r="J1209" t="s">
        <v>137</v>
      </c>
      <c r="K1209" t="s">
        <v>933</v>
      </c>
      <c r="L1209" t="s">
        <v>19020</v>
      </c>
      <c r="M1209" t="s">
        <v>19248</v>
      </c>
      <c r="N1209" t="s">
        <v>7770</v>
      </c>
      <c r="O1209" t="s">
        <v>7785</v>
      </c>
      <c r="P1209">
        <v>40</v>
      </c>
      <c r="Q1209">
        <v>40</v>
      </c>
      <c r="R1209">
        <v>475</v>
      </c>
      <c r="U1209" t="s">
        <v>19271</v>
      </c>
      <c r="V1209" s="97">
        <v>42150</v>
      </c>
      <c r="W1209" s="97">
        <v>42150</v>
      </c>
    </row>
    <row r="1210" spans="1:23" customFormat="1" ht="14.25" customHeight="1" x14ac:dyDescent="0.25">
      <c r="A1210" t="s">
        <v>19559</v>
      </c>
      <c r="B1210" t="s">
        <v>8407</v>
      </c>
      <c r="C1210" t="s">
        <v>8401</v>
      </c>
      <c r="D1210" s="97">
        <v>42273</v>
      </c>
      <c r="E1210" t="s">
        <v>138</v>
      </c>
      <c r="F1210" t="s">
        <v>676</v>
      </c>
      <c r="G1210" t="s">
        <v>7804</v>
      </c>
      <c r="H1210" t="s">
        <v>18974</v>
      </c>
      <c r="J1210" t="s">
        <v>137</v>
      </c>
      <c r="K1210" t="s">
        <v>933</v>
      </c>
      <c r="L1210" t="s">
        <v>19020</v>
      </c>
      <c r="M1210" t="s">
        <v>19247</v>
      </c>
      <c r="N1210" t="s">
        <v>7771</v>
      </c>
      <c r="O1210" t="s">
        <v>7785</v>
      </c>
      <c r="P1210">
        <v>40</v>
      </c>
      <c r="Q1210">
        <v>40</v>
      </c>
      <c r="R1210">
        <v>1199</v>
      </c>
      <c r="U1210" t="s">
        <v>19271</v>
      </c>
      <c r="V1210" s="97">
        <v>42150</v>
      </c>
      <c r="W1210" s="97">
        <v>42150</v>
      </c>
    </row>
    <row r="1211" spans="1:23" customFormat="1" ht="14.25" customHeight="1" x14ac:dyDescent="0.25">
      <c r="A1211" t="s">
        <v>19559</v>
      </c>
      <c r="B1211">
        <v>0</v>
      </c>
      <c r="C1211" t="s">
        <v>8401</v>
      </c>
      <c r="D1211" s="97">
        <v>42273</v>
      </c>
      <c r="E1211" t="s">
        <v>138</v>
      </c>
      <c r="F1211" t="s">
        <v>670</v>
      </c>
      <c r="G1211" t="s">
        <v>7804</v>
      </c>
      <c r="H1211" t="s">
        <v>18974</v>
      </c>
      <c r="J1211" t="s">
        <v>137</v>
      </c>
      <c r="K1211" t="s">
        <v>8503</v>
      </c>
      <c r="L1211">
        <v>7</v>
      </c>
      <c r="M1211" t="s">
        <v>19248</v>
      </c>
      <c r="N1211" t="s">
        <v>7770</v>
      </c>
      <c r="O1211" t="s">
        <v>7785</v>
      </c>
      <c r="P1211">
        <v>60</v>
      </c>
      <c r="Q1211">
        <v>60</v>
      </c>
      <c r="R1211">
        <v>475</v>
      </c>
      <c r="U1211" t="s">
        <v>19271</v>
      </c>
      <c r="V1211" s="97">
        <v>42152</v>
      </c>
      <c r="W1211" s="97">
        <v>42152</v>
      </c>
    </row>
    <row r="1212" spans="1:23" customFormat="1" ht="14.25" customHeight="1" x14ac:dyDescent="0.25">
      <c r="A1212" t="s">
        <v>19559</v>
      </c>
      <c r="B1212">
        <v>0</v>
      </c>
      <c r="C1212" t="s">
        <v>8401</v>
      </c>
      <c r="D1212" s="97">
        <v>42273</v>
      </c>
      <c r="E1212" t="s">
        <v>138</v>
      </c>
      <c r="F1212" t="s">
        <v>670</v>
      </c>
      <c r="G1212" t="s">
        <v>7804</v>
      </c>
      <c r="H1212" t="s">
        <v>18974</v>
      </c>
      <c r="J1212" t="s">
        <v>137</v>
      </c>
      <c r="K1212" t="s">
        <v>8503</v>
      </c>
      <c r="L1212">
        <v>7</v>
      </c>
      <c r="M1212" t="s">
        <v>19248</v>
      </c>
      <c r="N1212" t="s">
        <v>7770</v>
      </c>
      <c r="O1212" t="s">
        <v>7785</v>
      </c>
      <c r="P1212">
        <v>34</v>
      </c>
      <c r="Q1212">
        <v>34</v>
      </c>
      <c r="R1212">
        <v>475</v>
      </c>
      <c r="U1212" t="s">
        <v>19271</v>
      </c>
      <c r="V1212" s="97">
        <v>42152</v>
      </c>
      <c r="W1212" s="97">
        <v>42152</v>
      </c>
    </row>
    <row r="1213" spans="1:23" customFormat="1" ht="14.25" customHeight="1" x14ac:dyDescent="0.25">
      <c r="A1213" t="s">
        <v>19559</v>
      </c>
      <c r="B1213">
        <v>0</v>
      </c>
      <c r="C1213" t="s">
        <v>8401</v>
      </c>
      <c r="D1213" s="97">
        <v>42273</v>
      </c>
      <c r="E1213" t="s">
        <v>138</v>
      </c>
      <c r="F1213" t="s">
        <v>695</v>
      </c>
      <c r="G1213" t="s">
        <v>7804</v>
      </c>
      <c r="H1213" t="s">
        <v>18974</v>
      </c>
      <c r="J1213" t="s">
        <v>137</v>
      </c>
      <c r="K1213" t="s">
        <v>694</v>
      </c>
      <c r="L1213">
        <v>4</v>
      </c>
      <c r="M1213" t="s">
        <v>19248</v>
      </c>
      <c r="N1213" t="s">
        <v>7770</v>
      </c>
      <c r="O1213" t="s">
        <v>7785</v>
      </c>
      <c r="P1213">
        <v>87</v>
      </c>
      <c r="Q1213">
        <v>87</v>
      </c>
      <c r="R1213">
        <v>475</v>
      </c>
      <c r="U1213" t="s">
        <v>19271</v>
      </c>
      <c r="V1213" s="97">
        <v>42152</v>
      </c>
      <c r="W1213" s="97">
        <v>42152</v>
      </c>
    </row>
    <row r="1214" spans="1:23" customFormat="1" ht="14.25" customHeight="1" x14ac:dyDescent="0.25">
      <c r="A1214" t="s">
        <v>19559</v>
      </c>
      <c r="B1214">
        <v>0</v>
      </c>
      <c r="C1214" t="s">
        <v>8401</v>
      </c>
      <c r="D1214" s="97">
        <v>42273</v>
      </c>
      <c r="E1214" t="s">
        <v>138</v>
      </c>
      <c r="F1214" t="s">
        <v>670</v>
      </c>
      <c r="G1214" t="s">
        <v>7804</v>
      </c>
      <c r="H1214" t="s">
        <v>18974</v>
      </c>
      <c r="J1214" t="s">
        <v>137</v>
      </c>
      <c r="K1214" t="s">
        <v>8503</v>
      </c>
      <c r="L1214">
        <v>7</v>
      </c>
      <c r="M1214" t="s">
        <v>19247</v>
      </c>
      <c r="N1214" t="s">
        <v>7771</v>
      </c>
      <c r="O1214" t="s">
        <v>7785</v>
      </c>
      <c r="P1214">
        <v>34</v>
      </c>
      <c r="Q1214">
        <v>34</v>
      </c>
      <c r="R1214">
        <v>1199</v>
      </c>
      <c r="U1214" t="s">
        <v>19271</v>
      </c>
      <c r="V1214" s="97">
        <v>42122</v>
      </c>
      <c r="W1214" s="97">
        <v>42122</v>
      </c>
    </row>
    <row r="1215" spans="1:23" customFormat="1" ht="14.25" customHeight="1" x14ac:dyDescent="0.25">
      <c r="A1215" t="s">
        <v>19559</v>
      </c>
      <c r="B1215">
        <v>0</v>
      </c>
      <c r="C1215" t="s">
        <v>8401</v>
      </c>
      <c r="D1215" s="97">
        <v>42273</v>
      </c>
      <c r="E1215" t="s">
        <v>138</v>
      </c>
      <c r="F1215" t="s">
        <v>670</v>
      </c>
      <c r="G1215" t="s">
        <v>7804</v>
      </c>
      <c r="H1215" t="s">
        <v>18974</v>
      </c>
      <c r="J1215" t="s">
        <v>137</v>
      </c>
      <c r="K1215" t="s">
        <v>8503</v>
      </c>
      <c r="L1215">
        <v>7</v>
      </c>
      <c r="M1215" t="s">
        <v>19247</v>
      </c>
      <c r="N1215" t="s">
        <v>7771</v>
      </c>
      <c r="O1215" t="s">
        <v>7785</v>
      </c>
      <c r="P1215">
        <v>60</v>
      </c>
      <c r="Q1215">
        <v>60</v>
      </c>
      <c r="R1215">
        <v>1199</v>
      </c>
      <c r="U1215" t="s">
        <v>19271</v>
      </c>
      <c r="V1215" s="97">
        <v>42122</v>
      </c>
      <c r="W1215" s="97">
        <v>42122</v>
      </c>
    </row>
    <row r="1216" spans="1:23" customFormat="1" ht="14.25" customHeight="1" x14ac:dyDescent="0.25">
      <c r="A1216" t="s">
        <v>19559</v>
      </c>
      <c r="B1216">
        <v>0</v>
      </c>
      <c r="C1216" t="s">
        <v>8401</v>
      </c>
      <c r="D1216" s="97">
        <v>42273</v>
      </c>
      <c r="E1216" t="s">
        <v>138</v>
      </c>
      <c r="F1216" t="s">
        <v>695</v>
      </c>
      <c r="G1216" t="s">
        <v>7804</v>
      </c>
      <c r="H1216" t="s">
        <v>18974</v>
      </c>
      <c r="J1216" t="s">
        <v>137</v>
      </c>
      <c r="K1216" t="s">
        <v>694</v>
      </c>
      <c r="L1216">
        <v>4</v>
      </c>
      <c r="M1216" t="s">
        <v>19247</v>
      </c>
      <c r="N1216" t="s">
        <v>7771</v>
      </c>
      <c r="O1216" t="s">
        <v>7785</v>
      </c>
      <c r="P1216">
        <v>87</v>
      </c>
      <c r="Q1216">
        <v>87</v>
      </c>
      <c r="R1216">
        <v>1199</v>
      </c>
      <c r="U1216" t="s">
        <v>19271</v>
      </c>
      <c r="V1216" s="97">
        <v>42122</v>
      </c>
      <c r="W1216" s="97">
        <v>42122</v>
      </c>
    </row>
    <row r="1217" spans="1:24" customFormat="1" ht="14.25" customHeight="1" x14ac:dyDescent="0.25">
      <c r="A1217" t="s">
        <v>19559</v>
      </c>
      <c r="B1217" t="s">
        <v>8407</v>
      </c>
      <c r="C1217" t="s">
        <v>8401</v>
      </c>
      <c r="D1217" s="97">
        <v>42273</v>
      </c>
      <c r="E1217" t="s">
        <v>138</v>
      </c>
      <c r="F1217" t="s">
        <v>608</v>
      </c>
      <c r="G1217" t="s">
        <v>7804</v>
      </c>
      <c r="H1217" t="s">
        <v>18974</v>
      </c>
      <c r="J1217" t="s">
        <v>137</v>
      </c>
      <c r="K1217" t="s">
        <v>13276</v>
      </c>
      <c r="L1217">
        <v>4</v>
      </c>
      <c r="M1217" t="s">
        <v>19248</v>
      </c>
      <c r="N1217" t="s">
        <v>7770</v>
      </c>
      <c r="O1217" t="s">
        <v>7785</v>
      </c>
      <c r="P1217">
        <v>270</v>
      </c>
      <c r="Q1217">
        <v>270</v>
      </c>
      <c r="R1217">
        <v>475</v>
      </c>
      <c r="U1217" t="s">
        <v>19271</v>
      </c>
      <c r="V1217" s="97">
        <v>42123</v>
      </c>
      <c r="W1217" s="97">
        <v>42123</v>
      </c>
    </row>
    <row r="1218" spans="1:24" customFormat="1" ht="14.25" customHeight="1" x14ac:dyDescent="0.25">
      <c r="A1218" t="s">
        <v>19559</v>
      </c>
      <c r="B1218" t="s">
        <v>8407</v>
      </c>
      <c r="C1218" t="s">
        <v>8401</v>
      </c>
      <c r="D1218" s="97">
        <v>42273</v>
      </c>
      <c r="E1218" t="s">
        <v>138</v>
      </c>
      <c r="F1218" t="s">
        <v>674</v>
      </c>
      <c r="G1218" t="s">
        <v>7804</v>
      </c>
      <c r="H1218" t="s">
        <v>18974</v>
      </c>
      <c r="J1218" t="s">
        <v>137</v>
      </c>
      <c r="K1218" t="s">
        <v>405</v>
      </c>
      <c r="L1218">
        <v>8</v>
      </c>
      <c r="M1218" t="s">
        <v>19247</v>
      </c>
      <c r="N1218" t="s">
        <v>7771</v>
      </c>
      <c r="O1218" t="s">
        <v>7785</v>
      </c>
      <c r="P1218">
        <v>210</v>
      </c>
      <c r="Q1218">
        <v>210</v>
      </c>
      <c r="R1218">
        <v>1199</v>
      </c>
      <c r="U1218" t="s">
        <v>19271</v>
      </c>
      <c r="V1218" s="97">
        <v>42123</v>
      </c>
      <c r="W1218" s="97">
        <v>42123</v>
      </c>
    </row>
    <row r="1219" spans="1:24" customFormat="1" ht="14.25" customHeight="1" x14ac:dyDescent="0.25">
      <c r="A1219" t="s">
        <v>19559</v>
      </c>
      <c r="B1219" t="s">
        <v>8407</v>
      </c>
      <c r="C1219" t="s">
        <v>8401</v>
      </c>
      <c r="D1219" s="97">
        <v>42273</v>
      </c>
      <c r="E1219" t="s">
        <v>138</v>
      </c>
      <c r="F1219" t="s">
        <v>608</v>
      </c>
      <c r="G1219" t="s">
        <v>7804</v>
      </c>
      <c r="H1219" t="s">
        <v>18974</v>
      </c>
      <c r="J1219" t="s">
        <v>137</v>
      </c>
      <c r="K1219" t="s">
        <v>13276</v>
      </c>
      <c r="L1219">
        <v>4</v>
      </c>
      <c r="M1219" t="s">
        <v>19247</v>
      </c>
      <c r="N1219" t="s">
        <v>7771</v>
      </c>
      <c r="O1219" t="s">
        <v>7785</v>
      </c>
      <c r="P1219">
        <v>270</v>
      </c>
      <c r="Q1219">
        <v>270</v>
      </c>
      <c r="R1219">
        <v>1199</v>
      </c>
      <c r="U1219" t="s">
        <v>19271</v>
      </c>
      <c r="V1219" s="97">
        <v>42123</v>
      </c>
      <c r="W1219" s="97">
        <v>42123</v>
      </c>
    </row>
    <row r="1220" spans="1:24" customFormat="1" ht="14.25" customHeight="1" x14ac:dyDescent="0.25">
      <c r="A1220" t="s">
        <v>19559</v>
      </c>
      <c r="B1220" t="s">
        <v>8407</v>
      </c>
      <c r="C1220" t="s">
        <v>8401</v>
      </c>
      <c r="D1220" s="97">
        <v>42273</v>
      </c>
      <c r="E1220" t="s">
        <v>138</v>
      </c>
      <c r="F1220" t="s">
        <v>666</v>
      </c>
      <c r="G1220" t="s">
        <v>7804</v>
      </c>
      <c r="H1220" t="s">
        <v>18974</v>
      </c>
      <c r="J1220" t="s">
        <v>137</v>
      </c>
      <c r="K1220" t="s">
        <v>13285</v>
      </c>
      <c r="L1220">
        <v>16</v>
      </c>
      <c r="M1220" t="s">
        <v>19248</v>
      </c>
      <c r="N1220" t="s">
        <v>7770</v>
      </c>
      <c r="O1220" t="s">
        <v>7785</v>
      </c>
      <c r="P1220">
        <v>25</v>
      </c>
      <c r="Q1220">
        <v>25</v>
      </c>
      <c r="R1220">
        <v>475</v>
      </c>
      <c r="U1220" t="s">
        <v>19271</v>
      </c>
      <c r="V1220" s="97">
        <v>42154</v>
      </c>
      <c r="W1220" s="97">
        <v>42154</v>
      </c>
    </row>
    <row r="1221" spans="1:24" customFormat="1" ht="14.25" customHeight="1" x14ac:dyDescent="0.25">
      <c r="A1221" t="s">
        <v>19559</v>
      </c>
      <c r="B1221" t="s">
        <v>8407</v>
      </c>
      <c r="C1221" t="s">
        <v>8401</v>
      </c>
      <c r="D1221" s="97">
        <v>42273</v>
      </c>
      <c r="E1221" t="s">
        <v>138</v>
      </c>
      <c r="F1221" t="s">
        <v>608</v>
      </c>
      <c r="G1221" t="s">
        <v>7804</v>
      </c>
      <c r="H1221" t="s">
        <v>18974</v>
      </c>
      <c r="J1221" t="s">
        <v>137</v>
      </c>
      <c r="K1221" t="s">
        <v>13276</v>
      </c>
      <c r="L1221">
        <v>4</v>
      </c>
      <c r="M1221" t="s">
        <v>19248</v>
      </c>
      <c r="N1221" t="s">
        <v>7770</v>
      </c>
      <c r="O1221" t="s">
        <v>7785</v>
      </c>
      <c r="P1221">
        <v>88</v>
      </c>
      <c r="Q1221">
        <v>88</v>
      </c>
      <c r="R1221">
        <v>475</v>
      </c>
      <c r="U1221" t="s">
        <v>19271</v>
      </c>
      <c r="V1221" s="97">
        <v>42154</v>
      </c>
      <c r="W1221" s="97">
        <v>42154</v>
      </c>
    </row>
    <row r="1222" spans="1:24" customFormat="1" ht="14.25" customHeight="1" x14ac:dyDescent="0.25">
      <c r="A1222" t="s">
        <v>19559</v>
      </c>
      <c r="B1222" t="s">
        <v>8407</v>
      </c>
      <c r="C1222" t="s">
        <v>8401</v>
      </c>
      <c r="D1222" s="97">
        <v>42273</v>
      </c>
      <c r="E1222" t="s">
        <v>138</v>
      </c>
      <c r="F1222" t="s">
        <v>674</v>
      </c>
      <c r="G1222" t="s">
        <v>7804</v>
      </c>
      <c r="H1222" t="s">
        <v>18974</v>
      </c>
      <c r="J1222" t="s">
        <v>137</v>
      </c>
      <c r="K1222" t="s">
        <v>405</v>
      </c>
      <c r="L1222">
        <v>8</v>
      </c>
      <c r="M1222" t="s">
        <v>19248</v>
      </c>
      <c r="N1222" t="s">
        <v>7770</v>
      </c>
      <c r="O1222" t="s">
        <v>7785</v>
      </c>
      <c r="P1222">
        <v>58</v>
      </c>
      <c r="Q1222">
        <v>58</v>
      </c>
      <c r="R1222">
        <v>475</v>
      </c>
      <c r="U1222" t="s">
        <v>19271</v>
      </c>
      <c r="V1222" s="97">
        <v>42154</v>
      </c>
      <c r="W1222" s="97">
        <v>42154</v>
      </c>
    </row>
    <row r="1223" spans="1:24" customFormat="1" ht="14.25" customHeight="1" x14ac:dyDescent="0.25">
      <c r="A1223" t="s">
        <v>19559</v>
      </c>
      <c r="B1223" t="s">
        <v>8407</v>
      </c>
      <c r="C1223" t="s">
        <v>8401</v>
      </c>
      <c r="D1223" s="97">
        <v>42273</v>
      </c>
      <c r="E1223" t="s">
        <v>138</v>
      </c>
      <c r="F1223" t="s">
        <v>674</v>
      </c>
      <c r="G1223" t="s">
        <v>7804</v>
      </c>
      <c r="H1223" t="s">
        <v>18974</v>
      </c>
      <c r="J1223" t="s">
        <v>137</v>
      </c>
      <c r="K1223" t="s">
        <v>405</v>
      </c>
      <c r="L1223">
        <v>8</v>
      </c>
      <c r="M1223" t="s">
        <v>19248</v>
      </c>
      <c r="N1223" t="s">
        <v>7770</v>
      </c>
      <c r="O1223" t="s">
        <v>7785</v>
      </c>
      <c r="P1223">
        <v>50</v>
      </c>
      <c r="Q1223">
        <v>50</v>
      </c>
      <c r="R1223">
        <v>475</v>
      </c>
      <c r="U1223" t="s">
        <v>19271</v>
      </c>
      <c r="V1223" s="97">
        <v>42154</v>
      </c>
      <c r="W1223" s="97">
        <v>42154</v>
      </c>
    </row>
    <row r="1224" spans="1:24" customFormat="1" ht="14.25" customHeight="1" x14ac:dyDescent="0.25">
      <c r="A1224" t="s">
        <v>19559</v>
      </c>
      <c r="B1224" t="s">
        <v>8407</v>
      </c>
      <c r="C1224" t="s">
        <v>8401</v>
      </c>
      <c r="D1224" s="97">
        <v>42273</v>
      </c>
      <c r="E1224" t="s">
        <v>138</v>
      </c>
      <c r="F1224" t="s">
        <v>666</v>
      </c>
      <c r="G1224" t="s">
        <v>7804</v>
      </c>
      <c r="H1224" t="s">
        <v>18974</v>
      </c>
      <c r="J1224" t="s">
        <v>137</v>
      </c>
      <c r="K1224" t="s">
        <v>13285</v>
      </c>
      <c r="L1224">
        <v>16</v>
      </c>
      <c r="M1224" t="s">
        <v>19247</v>
      </c>
      <c r="N1224" t="s">
        <v>7771</v>
      </c>
      <c r="O1224" t="s">
        <v>7785</v>
      </c>
      <c r="P1224">
        <v>25</v>
      </c>
      <c r="Q1224">
        <v>26</v>
      </c>
      <c r="R1224">
        <v>1199</v>
      </c>
      <c r="U1224" t="s">
        <v>19271</v>
      </c>
      <c r="V1224" s="97">
        <v>42154</v>
      </c>
      <c r="W1224" s="97">
        <v>42154</v>
      </c>
    </row>
    <row r="1225" spans="1:24" customFormat="1" ht="14.25" customHeight="1" x14ac:dyDescent="0.25">
      <c r="A1225" t="s">
        <v>19559</v>
      </c>
      <c r="B1225" t="s">
        <v>8407</v>
      </c>
      <c r="C1225" t="s">
        <v>8401</v>
      </c>
      <c r="D1225" s="97">
        <v>42273</v>
      </c>
      <c r="E1225" t="s">
        <v>138</v>
      </c>
      <c r="F1225" t="s">
        <v>608</v>
      </c>
      <c r="G1225" t="s">
        <v>7804</v>
      </c>
      <c r="H1225" t="s">
        <v>18974</v>
      </c>
      <c r="J1225" t="s">
        <v>137</v>
      </c>
      <c r="K1225" t="s">
        <v>13276</v>
      </c>
      <c r="L1225">
        <v>4</v>
      </c>
      <c r="M1225" t="s">
        <v>19247</v>
      </c>
      <c r="N1225" t="s">
        <v>7771</v>
      </c>
      <c r="O1225" t="s">
        <v>7785</v>
      </c>
      <c r="P1225">
        <v>169</v>
      </c>
      <c r="Q1225">
        <v>169</v>
      </c>
      <c r="R1225">
        <v>1199</v>
      </c>
      <c r="U1225" t="s">
        <v>19271</v>
      </c>
      <c r="V1225" s="97">
        <v>42154</v>
      </c>
      <c r="W1225" s="97">
        <v>42154</v>
      </c>
    </row>
    <row r="1226" spans="1:24" customFormat="1" ht="14.25" customHeight="1" x14ac:dyDescent="0.25">
      <c r="A1226" t="s">
        <v>19559</v>
      </c>
      <c r="B1226" t="s">
        <v>8407</v>
      </c>
      <c r="C1226" t="s">
        <v>8401</v>
      </c>
      <c r="D1226" s="97">
        <v>42273</v>
      </c>
      <c r="E1226" t="s">
        <v>138</v>
      </c>
      <c r="F1226" t="s">
        <v>674</v>
      </c>
      <c r="G1226" t="s">
        <v>7804</v>
      </c>
      <c r="H1226" t="s">
        <v>18974</v>
      </c>
      <c r="J1226" t="s">
        <v>137</v>
      </c>
      <c r="K1226" t="s">
        <v>405</v>
      </c>
      <c r="L1226">
        <v>8</v>
      </c>
      <c r="M1226" t="s">
        <v>19247</v>
      </c>
      <c r="N1226" t="s">
        <v>7771</v>
      </c>
      <c r="O1226" t="s">
        <v>7785</v>
      </c>
      <c r="P1226">
        <v>58</v>
      </c>
      <c r="Q1226">
        <v>58</v>
      </c>
      <c r="R1226">
        <v>1199</v>
      </c>
      <c r="U1226" t="s">
        <v>19271</v>
      </c>
      <c r="V1226" s="97">
        <v>42154</v>
      </c>
      <c r="W1226" s="97">
        <v>42154</v>
      </c>
    </row>
    <row r="1227" spans="1:24" customFormat="1" ht="14.25" customHeight="1" x14ac:dyDescent="0.25">
      <c r="A1227" t="s">
        <v>19559</v>
      </c>
      <c r="B1227" t="s">
        <v>8407</v>
      </c>
      <c r="C1227" t="s">
        <v>8401</v>
      </c>
      <c r="D1227" s="97">
        <v>42273</v>
      </c>
      <c r="E1227" t="s">
        <v>138</v>
      </c>
      <c r="F1227" t="s">
        <v>674</v>
      </c>
      <c r="G1227" t="s">
        <v>7804</v>
      </c>
      <c r="H1227" t="s">
        <v>18974</v>
      </c>
      <c r="J1227" t="s">
        <v>137</v>
      </c>
      <c r="K1227" t="s">
        <v>405</v>
      </c>
      <c r="L1227">
        <v>8</v>
      </c>
      <c r="M1227" t="s">
        <v>19247</v>
      </c>
      <c r="N1227" t="s">
        <v>7771</v>
      </c>
      <c r="O1227" t="s">
        <v>7785</v>
      </c>
      <c r="P1227">
        <v>50</v>
      </c>
      <c r="Q1227">
        <v>50</v>
      </c>
      <c r="R1227">
        <v>1199</v>
      </c>
      <c r="U1227" t="s">
        <v>19271</v>
      </c>
      <c r="V1227" s="97">
        <v>42154</v>
      </c>
      <c r="W1227" s="97">
        <v>42154</v>
      </c>
    </row>
    <row r="1228" spans="1:24" customFormat="1" ht="14.25" customHeight="1" x14ac:dyDescent="0.25">
      <c r="A1228" t="s">
        <v>19559</v>
      </c>
      <c r="B1228">
        <v>0</v>
      </c>
      <c r="C1228" t="s">
        <v>8401</v>
      </c>
      <c r="D1228" s="97">
        <v>42273</v>
      </c>
      <c r="E1228" t="s">
        <v>138</v>
      </c>
      <c r="F1228" t="s">
        <v>670</v>
      </c>
      <c r="G1228" t="s">
        <v>7804</v>
      </c>
      <c r="H1228" t="s">
        <v>18974</v>
      </c>
      <c r="J1228" t="s">
        <v>137</v>
      </c>
      <c r="K1228" t="s">
        <v>8503</v>
      </c>
      <c r="L1228">
        <v>7</v>
      </c>
      <c r="M1228" t="s">
        <v>19248</v>
      </c>
      <c r="N1228" t="s">
        <v>7770</v>
      </c>
      <c r="O1228" t="s">
        <v>7785</v>
      </c>
      <c r="P1228">
        <v>142</v>
      </c>
      <c r="Q1228">
        <v>142</v>
      </c>
      <c r="R1228">
        <v>475</v>
      </c>
      <c r="U1228" t="s">
        <v>19271</v>
      </c>
      <c r="V1228" s="97">
        <v>42155</v>
      </c>
      <c r="W1228" s="97">
        <v>42155</v>
      </c>
    </row>
    <row r="1229" spans="1:24" customFormat="1" ht="14.25" customHeight="1" x14ac:dyDescent="0.25">
      <c r="A1229" t="s">
        <v>19559</v>
      </c>
      <c r="B1229">
        <v>0</v>
      </c>
      <c r="C1229" t="s">
        <v>8401</v>
      </c>
      <c r="D1229" s="97">
        <v>42273</v>
      </c>
      <c r="E1229" t="s">
        <v>138</v>
      </c>
      <c r="F1229" t="s">
        <v>670</v>
      </c>
      <c r="G1229" t="s">
        <v>7804</v>
      </c>
      <c r="H1229" t="s">
        <v>18974</v>
      </c>
      <c r="J1229" t="s">
        <v>137</v>
      </c>
      <c r="K1229" t="s">
        <v>8503</v>
      </c>
      <c r="L1229">
        <v>7</v>
      </c>
      <c r="M1229" t="s">
        <v>19247</v>
      </c>
      <c r="N1229" t="s">
        <v>7771</v>
      </c>
      <c r="O1229" t="s">
        <v>7785</v>
      </c>
      <c r="P1229">
        <v>142</v>
      </c>
      <c r="Q1229">
        <v>142</v>
      </c>
      <c r="R1229">
        <v>1199</v>
      </c>
      <c r="U1229" t="s">
        <v>19271</v>
      </c>
      <c r="V1229" s="97">
        <v>42155</v>
      </c>
      <c r="W1229" s="97">
        <v>42155</v>
      </c>
    </row>
    <row r="1230" spans="1:24" customFormat="1" ht="14.25" customHeight="1" x14ac:dyDescent="0.25">
      <c r="A1230" t="s">
        <v>19559</v>
      </c>
      <c r="B1230" t="s">
        <v>8407</v>
      </c>
      <c r="C1230" t="s">
        <v>8401</v>
      </c>
      <c r="D1230" s="97">
        <v>42273</v>
      </c>
      <c r="E1230" t="s">
        <v>150</v>
      </c>
      <c r="F1230" t="s">
        <v>8407</v>
      </c>
      <c r="G1230" t="s">
        <v>7804</v>
      </c>
      <c r="H1230" t="s">
        <v>18974</v>
      </c>
      <c r="J1230" t="s">
        <v>149</v>
      </c>
      <c r="L1230" t="s">
        <v>8369</v>
      </c>
      <c r="M1230" t="s">
        <v>19247</v>
      </c>
      <c r="N1230" t="s">
        <v>7771</v>
      </c>
      <c r="O1230" t="s">
        <v>7785</v>
      </c>
      <c r="P1230">
        <v>11</v>
      </c>
      <c r="Q1230">
        <v>11</v>
      </c>
      <c r="R1230">
        <v>1199</v>
      </c>
      <c r="U1230" t="s">
        <v>19271</v>
      </c>
      <c r="V1230" s="97">
        <v>42126</v>
      </c>
      <c r="W1230" s="97">
        <v>42126</v>
      </c>
      <c r="X1230" t="s">
        <v>19740</v>
      </c>
    </row>
    <row r="1231" spans="1:24" customFormat="1" ht="14.25" customHeight="1" x14ac:dyDescent="0.25">
      <c r="A1231" t="s">
        <v>19559</v>
      </c>
      <c r="B1231" t="s">
        <v>8407</v>
      </c>
      <c r="C1231" t="s">
        <v>8401</v>
      </c>
      <c r="D1231" s="97">
        <v>42273</v>
      </c>
      <c r="E1231" t="s">
        <v>150</v>
      </c>
      <c r="F1231" t="s">
        <v>508</v>
      </c>
      <c r="G1231" t="s">
        <v>7804</v>
      </c>
      <c r="H1231" t="s">
        <v>18974</v>
      </c>
      <c r="J1231" t="s">
        <v>149</v>
      </c>
      <c r="K1231" t="s">
        <v>8498</v>
      </c>
      <c r="L1231">
        <v>2</v>
      </c>
      <c r="M1231" t="s">
        <v>19248</v>
      </c>
      <c r="N1231" t="s">
        <v>7770</v>
      </c>
      <c r="O1231" t="s">
        <v>7785</v>
      </c>
      <c r="P1231">
        <v>32</v>
      </c>
      <c r="Q1231">
        <v>30</v>
      </c>
      <c r="R1231">
        <v>475</v>
      </c>
      <c r="U1231" t="s">
        <v>19271</v>
      </c>
      <c r="V1231" s="97">
        <v>42142</v>
      </c>
      <c r="W1231" s="97">
        <v>42142</v>
      </c>
    </row>
    <row r="1232" spans="1:24" customFormat="1" ht="14.25" customHeight="1" x14ac:dyDescent="0.25">
      <c r="A1232" t="s">
        <v>19559</v>
      </c>
      <c r="B1232">
        <v>0</v>
      </c>
      <c r="C1232" t="s">
        <v>8401</v>
      </c>
      <c r="D1232" s="97">
        <v>42273</v>
      </c>
      <c r="E1232" t="s">
        <v>150</v>
      </c>
      <c r="F1232" t="s">
        <v>558</v>
      </c>
      <c r="G1232" t="s">
        <v>7804</v>
      </c>
      <c r="H1232" t="s">
        <v>18974</v>
      </c>
      <c r="J1232" t="s">
        <v>149</v>
      </c>
      <c r="K1232" t="s">
        <v>557</v>
      </c>
      <c r="L1232" t="s">
        <v>8369</v>
      </c>
      <c r="M1232" t="s">
        <v>19247</v>
      </c>
      <c r="N1232" t="s">
        <v>7771</v>
      </c>
      <c r="O1232" t="s">
        <v>7785</v>
      </c>
      <c r="P1232">
        <v>15</v>
      </c>
      <c r="Q1232">
        <v>15</v>
      </c>
      <c r="R1232">
        <v>1199</v>
      </c>
      <c r="U1232" t="s">
        <v>19271</v>
      </c>
      <c r="V1232" s="97">
        <v>42125</v>
      </c>
      <c r="W1232" s="97">
        <v>42129</v>
      </c>
    </row>
    <row r="1233" spans="1:23" customFormat="1" ht="14.25" customHeight="1" x14ac:dyDescent="0.25">
      <c r="A1233" t="s">
        <v>19559</v>
      </c>
      <c r="B1233">
        <v>0</v>
      </c>
      <c r="C1233" t="s">
        <v>8401</v>
      </c>
      <c r="D1233" s="97">
        <v>42273</v>
      </c>
      <c r="E1233" t="s">
        <v>150</v>
      </c>
      <c r="F1233" t="s">
        <v>542</v>
      </c>
      <c r="G1233" t="s">
        <v>7804</v>
      </c>
      <c r="H1233" t="s">
        <v>18974</v>
      </c>
      <c r="J1233" t="s">
        <v>149</v>
      </c>
      <c r="K1233" t="s">
        <v>541</v>
      </c>
      <c r="L1233" t="s">
        <v>8369</v>
      </c>
      <c r="M1233" t="s">
        <v>19247</v>
      </c>
      <c r="N1233" t="s">
        <v>7771</v>
      </c>
      <c r="O1233" t="s">
        <v>7785</v>
      </c>
      <c r="P1233">
        <v>3</v>
      </c>
      <c r="Q1233">
        <v>3</v>
      </c>
      <c r="R1233">
        <v>1199</v>
      </c>
      <c r="U1233" t="s">
        <v>19271</v>
      </c>
      <c r="V1233" s="97">
        <v>42126</v>
      </c>
      <c r="W1233" s="97">
        <v>42126</v>
      </c>
    </row>
    <row r="1234" spans="1:23" customFormat="1" ht="14.25" customHeight="1" x14ac:dyDescent="0.25">
      <c r="A1234" t="s">
        <v>19559</v>
      </c>
      <c r="B1234">
        <v>0</v>
      </c>
      <c r="C1234" t="s">
        <v>8401</v>
      </c>
      <c r="D1234" s="97">
        <v>42273</v>
      </c>
      <c r="E1234" t="s">
        <v>150</v>
      </c>
      <c r="F1234" t="s">
        <v>558</v>
      </c>
      <c r="G1234" t="s">
        <v>7804</v>
      </c>
      <c r="H1234" t="s">
        <v>18974</v>
      </c>
      <c r="J1234" t="s">
        <v>149</v>
      </c>
      <c r="K1234" t="s">
        <v>557</v>
      </c>
      <c r="L1234" t="s">
        <v>8369</v>
      </c>
      <c r="M1234" t="s">
        <v>19247</v>
      </c>
      <c r="N1234" t="s">
        <v>7771</v>
      </c>
      <c r="O1234" t="s">
        <v>7785</v>
      </c>
      <c r="P1234">
        <v>60</v>
      </c>
      <c r="Q1234">
        <v>60</v>
      </c>
      <c r="R1234">
        <v>1199</v>
      </c>
      <c r="U1234" t="s">
        <v>19271</v>
      </c>
      <c r="V1234" s="97">
        <v>42158</v>
      </c>
      <c r="W1234" s="97">
        <v>42158</v>
      </c>
    </row>
    <row r="1235" spans="1:23" customFormat="1" ht="14.25" customHeight="1" x14ac:dyDescent="0.25">
      <c r="A1235" t="s">
        <v>19559</v>
      </c>
      <c r="B1235">
        <v>0</v>
      </c>
      <c r="C1235" t="s">
        <v>8401</v>
      </c>
      <c r="D1235" s="97">
        <v>42273</v>
      </c>
      <c r="E1235" t="s">
        <v>150</v>
      </c>
      <c r="F1235" t="s">
        <v>558</v>
      </c>
      <c r="G1235" t="s">
        <v>7804</v>
      </c>
      <c r="H1235" t="s">
        <v>18974</v>
      </c>
      <c r="J1235" t="s">
        <v>19741</v>
      </c>
      <c r="K1235" t="s">
        <v>557</v>
      </c>
      <c r="L1235" t="s">
        <v>8369</v>
      </c>
      <c r="M1235" t="s">
        <v>19247</v>
      </c>
      <c r="N1235" t="s">
        <v>7771</v>
      </c>
      <c r="O1235" t="s">
        <v>7785</v>
      </c>
      <c r="P1235">
        <v>4</v>
      </c>
      <c r="Q1235">
        <v>4</v>
      </c>
      <c r="R1235">
        <v>1199</v>
      </c>
      <c r="U1235" t="s">
        <v>19271</v>
      </c>
      <c r="V1235" s="97">
        <v>42137</v>
      </c>
      <c r="W1235" s="97">
        <v>42137</v>
      </c>
    </row>
    <row r="1236" spans="1:23" customFormat="1" ht="14.25" customHeight="1" x14ac:dyDescent="0.25">
      <c r="A1236" t="s">
        <v>19559</v>
      </c>
      <c r="B1236" t="s">
        <v>8407</v>
      </c>
      <c r="C1236" t="s">
        <v>8401</v>
      </c>
      <c r="D1236" s="97">
        <v>42273</v>
      </c>
      <c r="E1236" t="s">
        <v>150</v>
      </c>
      <c r="F1236" t="s">
        <v>538</v>
      </c>
      <c r="G1236" t="s">
        <v>7804</v>
      </c>
      <c r="H1236" t="s">
        <v>18974</v>
      </c>
      <c r="J1236" t="s">
        <v>149</v>
      </c>
      <c r="K1236" t="s">
        <v>13271</v>
      </c>
      <c r="L1236" t="s">
        <v>8369</v>
      </c>
      <c r="M1236" t="s">
        <v>19247</v>
      </c>
      <c r="N1236" t="s">
        <v>7771</v>
      </c>
      <c r="O1236" t="s">
        <v>7785</v>
      </c>
      <c r="P1236">
        <v>6</v>
      </c>
      <c r="Q1236">
        <v>6</v>
      </c>
      <c r="R1236">
        <v>1199</v>
      </c>
      <c r="U1236" t="s">
        <v>19271</v>
      </c>
      <c r="V1236" s="97">
        <v>42120</v>
      </c>
      <c r="W1236" s="97">
        <v>42120</v>
      </c>
    </row>
    <row r="1237" spans="1:23" customFormat="1" ht="14.25" customHeight="1" x14ac:dyDescent="0.25">
      <c r="A1237" t="s">
        <v>19559</v>
      </c>
      <c r="B1237">
        <v>0</v>
      </c>
      <c r="C1237" t="s">
        <v>8401</v>
      </c>
      <c r="D1237" s="97">
        <v>42273</v>
      </c>
      <c r="E1237" t="s">
        <v>150</v>
      </c>
      <c r="F1237" t="s">
        <v>512</v>
      </c>
      <c r="G1237" t="s">
        <v>7804</v>
      </c>
      <c r="H1237" t="s">
        <v>18974</v>
      </c>
      <c r="J1237" t="s">
        <v>149</v>
      </c>
      <c r="K1237" t="s">
        <v>511</v>
      </c>
      <c r="L1237" t="s">
        <v>8369</v>
      </c>
      <c r="M1237" t="s">
        <v>19247</v>
      </c>
      <c r="N1237" t="s">
        <v>7771</v>
      </c>
      <c r="O1237" t="s">
        <v>7785</v>
      </c>
      <c r="P1237">
        <v>5</v>
      </c>
      <c r="Q1237">
        <v>5</v>
      </c>
      <c r="R1237">
        <v>1199</v>
      </c>
      <c r="U1237" t="s">
        <v>19271</v>
      </c>
      <c r="V1237" s="97">
        <v>42120</v>
      </c>
      <c r="W1237" s="97">
        <v>42120</v>
      </c>
    </row>
    <row r="1238" spans="1:23" customFormat="1" ht="14.25" customHeight="1" x14ac:dyDescent="0.25">
      <c r="A1238" t="s">
        <v>19559</v>
      </c>
      <c r="B1238">
        <v>0</v>
      </c>
      <c r="C1238" t="s">
        <v>8401</v>
      </c>
      <c r="D1238" s="97">
        <v>42273</v>
      </c>
      <c r="E1238" t="s">
        <v>150</v>
      </c>
      <c r="F1238" t="s">
        <v>522</v>
      </c>
      <c r="G1238" t="s">
        <v>7804</v>
      </c>
      <c r="H1238" t="s">
        <v>18974</v>
      </c>
      <c r="J1238" t="s">
        <v>149</v>
      </c>
      <c r="K1238" t="s">
        <v>521</v>
      </c>
      <c r="L1238" t="s">
        <v>19021</v>
      </c>
      <c r="M1238" t="s">
        <v>19247</v>
      </c>
      <c r="N1238" t="s">
        <v>7771</v>
      </c>
      <c r="O1238" t="s">
        <v>7785</v>
      </c>
      <c r="P1238">
        <v>7</v>
      </c>
      <c r="Q1238">
        <v>7</v>
      </c>
      <c r="R1238">
        <v>1199</v>
      </c>
      <c r="U1238" t="s">
        <v>19271</v>
      </c>
      <c r="V1238" s="97">
        <v>42121</v>
      </c>
      <c r="W1238" s="97">
        <v>42121</v>
      </c>
    </row>
    <row r="1239" spans="1:23" customFormat="1" ht="14.25" customHeight="1" x14ac:dyDescent="0.25">
      <c r="A1239" t="s">
        <v>19559</v>
      </c>
      <c r="B1239">
        <v>0</v>
      </c>
      <c r="C1239" t="s">
        <v>8401</v>
      </c>
      <c r="D1239" s="97">
        <v>42273</v>
      </c>
      <c r="E1239" t="s">
        <v>150</v>
      </c>
      <c r="F1239" t="s">
        <v>522</v>
      </c>
      <c r="G1239" t="s">
        <v>7804</v>
      </c>
      <c r="H1239" t="s">
        <v>18974</v>
      </c>
      <c r="J1239" t="s">
        <v>149</v>
      </c>
      <c r="K1239" t="s">
        <v>521</v>
      </c>
      <c r="L1239" t="s">
        <v>19021</v>
      </c>
      <c r="M1239" t="s">
        <v>19248</v>
      </c>
      <c r="N1239" t="s">
        <v>7770</v>
      </c>
      <c r="O1239" t="s">
        <v>7785</v>
      </c>
      <c r="P1239">
        <v>376</v>
      </c>
      <c r="Q1239">
        <v>376</v>
      </c>
      <c r="R1239">
        <v>475</v>
      </c>
      <c r="U1239" t="s">
        <v>19271</v>
      </c>
      <c r="V1239" s="97">
        <v>42121</v>
      </c>
      <c r="W1239" s="97">
        <v>42121</v>
      </c>
    </row>
    <row r="1240" spans="1:23" customFormat="1" ht="14.25" customHeight="1" x14ac:dyDescent="0.25">
      <c r="A1240" t="s">
        <v>19559</v>
      </c>
      <c r="B1240">
        <v>0</v>
      </c>
      <c r="C1240" t="s">
        <v>8401</v>
      </c>
      <c r="D1240" s="97">
        <v>42273</v>
      </c>
      <c r="E1240" t="s">
        <v>150</v>
      </c>
      <c r="F1240" t="s">
        <v>522</v>
      </c>
      <c r="G1240" t="s">
        <v>7804</v>
      </c>
      <c r="H1240" t="s">
        <v>18974</v>
      </c>
      <c r="J1240" t="s">
        <v>149</v>
      </c>
      <c r="K1240" t="s">
        <v>521</v>
      </c>
      <c r="L1240" t="s">
        <v>19021</v>
      </c>
      <c r="M1240" t="s">
        <v>19247</v>
      </c>
      <c r="N1240" t="s">
        <v>7771</v>
      </c>
      <c r="O1240" t="s">
        <v>7785</v>
      </c>
      <c r="P1240">
        <v>376</v>
      </c>
      <c r="Q1240">
        <v>376</v>
      </c>
      <c r="R1240">
        <v>1199</v>
      </c>
      <c r="U1240" t="s">
        <v>19271</v>
      </c>
      <c r="V1240" s="97">
        <v>42121</v>
      </c>
      <c r="W1240" s="97">
        <v>42121</v>
      </c>
    </row>
    <row r="1241" spans="1:23" customFormat="1" ht="14.25" customHeight="1" x14ac:dyDescent="0.25">
      <c r="A1241" t="s">
        <v>19559</v>
      </c>
      <c r="B1241" t="s">
        <v>8407</v>
      </c>
      <c r="C1241" t="s">
        <v>8401</v>
      </c>
      <c r="D1241" s="97">
        <v>42273</v>
      </c>
      <c r="E1241" t="s">
        <v>150</v>
      </c>
      <c r="F1241" t="s">
        <v>556</v>
      </c>
      <c r="G1241" t="s">
        <v>7804</v>
      </c>
      <c r="H1241" t="s">
        <v>18974</v>
      </c>
      <c r="J1241" t="s">
        <v>149</v>
      </c>
      <c r="K1241" t="s">
        <v>13273</v>
      </c>
      <c r="L1241" t="s">
        <v>19022</v>
      </c>
      <c r="M1241" t="s">
        <v>19248</v>
      </c>
      <c r="N1241" t="s">
        <v>7770</v>
      </c>
      <c r="O1241" t="s">
        <v>7785</v>
      </c>
      <c r="P1241">
        <v>50</v>
      </c>
      <c r="Q1241">
        <v>50</v>
      </c>
      <c r="R1241">
        <v>475</v>
      </c>
      <c r="U1241" t="s">
        <v>19271</v>
      </c>
      <c r="V1241" s="97">
        <v>42122</v>
      </c>
      <c r="W1241" s="97">
        <v>42122</v>
      </c>
    </row>
    <row r="1242" spans="1:23" customFormat="1" ht="14.25" customHeight="1" x14ac:dyDescent="0.25">
      <c r="A1242" t="s">
        <v>19559</v>
      </c>
      <c r="B1242">
        <v>0</v>
      </c>
      <c r="C1242" t="s">
        <v>8401</v>
      </c>
      <c r="D1242" s="97">
        <v>42273</v>
      </c>
      <c r="E1242" t="s">
        <v>150</v>
      </c>
      <c r="F1242" t="s">
        <v>526</v>
      </c>
      <c r="G1242" t="s">
        <v>7804</v>
      </c>
      <c r="H1242" t="s">
        <v>18974</v>
      </c>
      <c r="J1242" t="s">
        <v>149</v>
      </c>
      <c r="K1242" t="s">
        <v>525</v>
      </c>
      <c r="L1242" t="s">
        <v>19023</v>
      </c>
      <c r="M1242" t="s">
        <v>19247</v>
      </c>
      <c r="N1242" t="s">
        <v>7771</v>
      </c>
      <c r="O1242" t="s">
        <v>7785</v>
      </c>
      <c r="P1242">
        <v>8</v>
      </c>
      <c r="Q1242">
        <v>8</v>
      </c>
      <c r="R1242">
        <v>1199</v>
      </c>
      <c r="U1242" t="s">
        <v>19271</v>
      </c>
      <c r="V1242" s="97">
        <v>42122</v>
      </c>
      <c r="W1242" s="97">
        <v>42122</v>
      </c>
    </row>
    <row r="1243" spans="1:23" customFormat="1" ht="14.25" customHeight="1" x14ac:dyDescent="0.25">
      <c r="A1243" t="s">
        <v>19559</v>
      </c>
      <c r="B1243" t="s">
        <v>8407</v>
      </c>
      <c r="C1243" t="s">
        <v>8401</v>
      </c>
      <c r="D1243" s="97">
        <v>42273</v>
      </c>
      <c r="E1243" t="s">
        <v>150</v>
      </c>
      <c r="F1243" t="s">
        <v>538</v>
      </c>
      <c r="G1243" t="s">
        <v>7804</v>
      </c>
      <c r="H1243" t="s">
        <v>18974</v>
      </c>
      <c r="J1243" t="s">
        <v>149</v>
      </c>
      <c r="K1243" t="s">
        <v>13271</v>
      </c>
      <c r="L1243" t="s">
        <v>8369</v>
      </c>
      <c r="M1243" t="s">
        <v>19247</v>
      </c>
      <c r="N1243" t="s">
        <v>7771</v>
      </c>
      <c r="O1243" t="s">
        <v>7785</v>
      </c>
      <c r="P1243">
        <v>4</v>
      </c>
      <c r="Q1243">
        <v>6</v>
      </c>
      <c r="R1243">
        <v>1199</v>
      </c>
      <c r="U1243" t="s">
        <v>19271</v>
      </c>
      <c r="V1243" s="97">
        <v>42122</v>
      </c>
      <c r="W1243" s="97">
        <v>42122</v>
      </c>
    </row>
    <row r="1244" spans="1:23" customFormat="1" ht="14.25" customHeight="1" x14ac:dyDescent="0.25">
      <c r="A1244" t="s">
        <v>19559</v>
      </c>
      <c r="B1244" t="s">
        <v>8407</v>
      </c>
      <c r="C1244" t="s">
        <v>8401</v>
      </c>
      <c r="D1244" s="97">
        <v>42273</v>
      </c>
      <c r="E1244" t="s">
        <v>150</v>
      </c>
      <c r="F1244" t="s">
        <v>556</v>
      </c>
      <c r="G1244" t="s">
        <v>7804</v>
      </c>
      <c r="H1244" t="s">
        <v>18974</v>
      </c>
      <c r="J1244" t="s">
        <v>149</v>
      </c>
      <c r="K1244" t="s">
        <v>13273</v>
      </c>
      <c r="L1244" t="s">
        <v>19022</v>
      </c>
      <c r="M1244" t="s">
        <v>19247</v>
      </c>
      <c r="N1244" t="s">
        <v>7771</v>
      </c>
      <c r="O1244" t="s">
        <v>7785</v>
      </c>
      <c r="P1244">
        <v>200</v>
      </c>
      <c r="Q1244">
        <v>200</v>
      </c>
      <c r="R1244">
        <v>1199</v>
      </c>
      <c r="U1244" t="s">
        <v>19271</v>
      </c>
      <c r="V1244" s="97">
        <v>42122</v>
      </c>
      <c r="W1244" s="97">
        <v>42122</v>
      </c>
    </row>
    <row r="1245" spans="1:23" customFormat="1" ht="14.25" customHeight="1" x14ac:dyDescent="0.25">
      <c r="A1245" t="s">
        <v>19559</v>
      </c>
      <c r="B1245">
        <v>0</v>
      </c>
      <c r="C1245" t="s">
        <v>8401</v>
      </c>
      <c r="D1245" s="97">
        <v>42273</v>
      </c>
      <c r="E1245" t="s">
        <v>150</v>
      </c>
      <c r="F1245" t="s">
        <v>502</v>
      </c>
      <c r="G1245" t="s">
        <v>7804</v>
      </c>
      <c r="H1245" t="s">
        <v>18974</v>
      </c>
      <c r="J1245" t="s">
        <v>149</v>
      </c>
      <c r="K1245" t="s">
        <v>501</v>
      </c>
      <c r="L1245">
        <v>2</v>
      </c>
      <c r="M1245" t="s">
        <v>19248</v>
      </c>
      <c r="N1245" t="s">
        <v>7770</v>
      </c>
      <c r="O1245" t="s">
        <v>7785</v>
      </c>
      <c r="P1245">
        <v>45</v>
      </c>
      <c r="Q1245">
        <v>45</v>
      </c>
      <c r="R1245">
        <v>475</v>
      </c>
      <c r="U1245" t="s">
        <v>19271</v>
      </c>
      <c r="V1245" s="97">
        <v>42123</v>
      </c>
      <c r="W1245" s="97">
        <v>42123</v>
      </c>
    </row>
    <row r="1246" spans="1:23" customFormat="1" ht="14.25" customHeight="1" x14ac:dyDescent="0.25">
      <c r="A1246" t="s">
        <v>19559</v>
      </c>
      <c r="B1246">
        <v>0</v>
      </c>
      <c r="C1246" t="s">
        <v>8401</v>
      </c>
      <c r="D1246" s="97">
        <v>42273</v>
      </c>
      <c r="E1246" t="s">
        <v>150</v>
      </c>
      <c r="F1246" t="s">
        <v>520</v>
      </c>
      <c r="G1246" t="s">
        <v>7804</v>
      </c>
      <c r="H1246" t="s">
        <v>18974</v>
      </c>
      <c r="J1246" t="s">
        <v>149</v>
      </c>
      <c r="K1246" t="s">
        <v>519</v>
      </c>
      <c r="L1246" t="s">
        <v>19024</v>
      </c>
      <c r="M1246" t="s">
        <v>19248</v>
      </c>
      <c r="N1246" t="s">
        <v>7770</v>
      </c>
      <c r="O1246" t="s">
        <v>7785</v>
      </c>
      <c r="P1246">
        <v>3</v>
      </c>
      <c r="Q1246">
        <v>3</v>
      </c>
      <c r="R1246">
        <v>475</v>
      </c>
      <c r="U1246" t="s">
        <v>19271</v>
      </c>
      <c r="V1246" s="97">
        <v>42123</v>
      </c>
      <c r="W1246" s="97">
        <v>42123</v>
      </c>
    </row>
    <row r="1247" spans="1:23" customFormat="1" ht="14.25" customHeight="1" x14ac:dyDescent="0.25">
      <c r="A1247" t="s">
        <v>19559</v>
      </c>
      <c r="B1247">
        <v>0</v>
      </c>
      <c r="C1247" t="s">
        <v>8401</v>
      </c>
      <c r="D1247" s="97">
        <v>42273</v>
      </c>
      <c r="E1247" t="s">
        <v>150</v>
      </c>
      <c r="F1247" t="s">
        <v>544</v>
      </c>
      <c r="G1247" t="s">
        <v>7804</v>
      </c>
      <c r="H1247" t="s">
        <v>18974</v>
      </c>
      <c r="J1247" t="s">
        <v>149</v>
      </c>
      <c r="K1247" t="s">
        <v>543</v>
      </c>
      <c r="L1247" t="s">
        <v>19025</v>
      </c>
      <c r="M1247" t="s">
        <v>19247</v>
      </c>
      <c r="N1247" t="s">
        <v>7771</v>
      </c>
      <c r="O1247" t="s">
        <v>7785</v>
      </c>
      <c r="P1247">
        <v>9</v>
      </c>
      <c r="Q1247">
        <v>9</v>
      </c>
      <c r="R1247">
        <v>1199</v>
      </c>
      <c r="U1247" t="s">
        <v>19271</v>
      </c>
      <c r="V1247" s="97">
        <v>42123</v>
      </c>
      <c r="W1247" s="97">
        <v>42123</v>
      </c>
    </row>
    <row r="1248" spans="1:23" customFormat="1" ht="14.25" customHeight="1" x14ac:dyDescent="0.25">
      <c r="A1248" t="s">
        <v>19559</v>
      </c>
      <c r="B1248">
        <v>0</v>
      </c>
      <c r="C1248" t="s">
        <v>8401</v>
      </c>
      <c r="D1248" s="97">
        <v>42273</v>
      </c>
      <c r="E1248" t="s">
        <v>150</v>
      </c>
      <c r="F1248" t="s">
        <v>544</v>
      </c>
      <c r="G1248" t="s">
        <v>7804</v>
      </c>
      <c r="H1248" t="s">
        <v>18974</v>
      </c>
      <c r="J1248" t="s">
        <v>149</v>
      </c>
      <c r="K1248" t="s">
        <v>543</v>
      </c>
      <c r="L1248" t="s">
        <v>19025</v>
      </c>
      <c r="M1248" t="s">
        <v>19247</v>
      </c>
      <c r="N1248" t="s">
        <v>7771</v>
      </c>
      <c r="O1248" t="s">
        <v>7785</v>
      </c>
      <c r="P1248">
        <v>5</v>
      </c>
      <c r="Q1248">
        <v>5</v>
      </c>
      <c r="R1248">
        <v>1199</v>
      </c>
      <c r="U1248" t="s">
        <v>19271</v>
      </c>
      <c r="V1248" s="97">
        <v>42123</v>
      </c>
      <c r="W1248" s="97">
        <v>42123</v>
      </c>
    </row>
    <row r="1249" spans="1:24" customFormat="1" ht="14.25" customHeight="1" x14ac:dyDescent="0.25">
      <c r="A1249" t="s">
        <v>19559</v>
      </c>
      <c r="B1249">
        <v>0</v>
      </c>
      <c r="C1249" t="s">
        <v>8401</v>
      </c>
      <c r="D1249" s="97">
        <v>42273</v>
      </c>
      <c r="E1249" t="s">
        <v>150</v>
      </c>
      <c r="F1249" t="s">
        <v>540</v>
      </c>
      <c r="G1249" t="s">
        <v>7804</v>
      </c>
      <c r="H1249" t="s">
        <v>18974</v>
      </c>
      <c r="J1249" t="s">
        <v>149</v>
      </c>
      <c r="K1249" t="s">
        <v>539</v>
      </c>
      <c r="L1249" t="s">
        <v>19026</v>
      </c>
      <c r="M1249" t="s">
        <v>19247</v>
      </c>
      <c r="N1249" t="s">
        <v>7771</v>
      </c>
      <c r="O1249" t="s">
        <v>7785</v>
      </c>
      <c r="P1249">
        <v>6</v>
      </c>
      <c r="Q1249">
        <v>6</v>
      </c>
      <c r="R1249">
        <v>1199</v>
      </c>
      <c r="U1249" t="s">
        <v>19271</v>
      </c>
      <c r="V1249" s="97">
        <v>42123</v>
      </c>
      <c r="W1249" s="97">
        <v>42123</v>
      </c>
    </row>
    <row r="1250" spans="1:24" customFormat="1" ht="14.25" customHeight="1" x14ac:dyDescent="0.25">
      <c r="A1250" t="s">
        <v>19559</v>
      </c>
      <c r="B1250">
        <v>0</v>
      </c>
      <c r="C1250" t="s">
        <v>8401</v>
      </c>
      <c r="D1250" s="97">
        <v>42273</v>
      </c>
      <c r="E1250" t="s">
        <v>150</v>
      </c>
      <c r="F1250" t="s">
        <v>502</v>
      </c>
      <c r="G1250" t="s">
        <v>7804</v>
      </c>
      <c r="H1250" t="s">
        <v>18974</v>
      </c>
      <c r="J1250" t="s">
        <v>149</v>
      </c>
      <c r="K1250" t="s">
        <v>501</v>
      </c>
      <c r="L1250">
        <v>2</v>
      </c>
      <c r="M1250" t="s">
        <v>19247</v>
      </c>
      <c r="N1250" t="s">
        <v>7771</v>
      </c>
      <c r="O1250" t="s">
        <v>7785</v>
      </c>
      <c r="P1250">
        <v>45</v>
      </c>
      <c r="Q1250">
        <v>45</v>
      </c>
      <c r="R1250">
        <v>1199</v>
      </c>
      <c r="U1250" t="s">
        <v>19271</v>
      </c>
      <c r="V1250" s="97">
        <v>42123</v>
      </c>
      <c r="W1250" s="97">
        <v>42123</v>
      </c>
    </row>
    <row r="1251" spans="1:24" customFormat="1" ht="14.25" customHeight="1" x14ac:dyDescent="0.25">
      <c r="A1251" t="s">
        <v>19559</v>
      </c>
      <c r="B1251">
        <v>0</v>
      </c>
      <c r="C1251" t="s">
        <v>8401</v>
      </c>
      <c r="D1251" s="97">
        <v>42273</v>
      </c>
      <c r="E1251" t="s">
        <v>150</v>
      </c>
      <c r="F1251" t="s">
        <v>520</v>
      </c>
      <c r="G1251" t="s">
        <v>7804</v>
      </c>
      <c r="H1251" t="s">
        <v>18974</v>
      </c>
      <c r="J1251" t="s">
        <v>149</v>
      </c>
      <c r="K1251" t="s">
        <v>519</v>
      </c>
      <c r="L1251" t="s">
        <v>19024</v>
      </c>
      <c r="M1251" t="s">
        <v>19247</v>
      </c>
      <c r="N1251" t="s">
        <v>7771</v>
      </c>
      <c r="O1251" t="s">
        <v>7785</v>
      </c>
      <c r="P1251">
        <v>2</v>
      </c>
      <c r="Q1251">
        <v>2</v>
      </c>
      <c r="R1251">
        <v>1199</v>
      </c>
      <c r="U1251" t="s">
        <v>19271</v>
      </c>
      <c r="V1251" s="97">
        <v>42123</v>
      </c>
      <c r="W1251" s="97">
        <v>42123</v>
      </c>
    </row>
    <row r="1252" spans="1:24" customFormat="1" ht="14.25" customHeight="1" x14ac:dyDescent="0.25">
      <c r="A1252" t="s">
        <v>19559</v>
      </c>
      <c r="B1252">
        <v>0</v>
      </c>
      <c r="C1252" t="s">
        <v>8401</v>
      </c>
      <c r="D1252" s="97">
        <v>42273</v>
      </c>
      <c r="E1252" t="s">
        <v>150</v>
      </c>
      <c r="F1252" t="s">
        <v>540</v>
      </c>
      <c r="G1252" t="s">
        <v>7804</v>
      </c>
      <c r="H1252" t="s">
        <v>18974</v>
      </c>
      <c r="J1252" t="s">
        <v>149</v>
      </c>
      <c r="K1252" t="s">
        <v>539</v>
      </c>
      <c r="L1252" t="s">
        <v>19026</v>
      </c>
      <c r="M1252" t="s">
        <v>19247</v>
      </c>
      <c r="N1252" t="s">
        <v>7771</v>
      </c>
      <c r="O1252" t="s">
        <v>7785</v>
      </c>
      <c r="P1252">
        <v>12</v>
      </c>
      <c r="Q1252">
        <v>12</v>
      </c>
      <c r="R1252">
        <v>1199</v>
      </c>
      <c r="U1252" t="s">
        <v>19271</v>
      </c>
      <c r="V1252" s="97">
        <v>42123</v>
      </c>
      <c r="W1252" s="97">
        <v>42123</v>
      </c>
    </row>
    <row r="1253" spans="1:24" customFormat="1" ht="14.25" customHeight="1" x14ac:dyDescent="0.25">
      <c r="A1253" t="s">
        <v>19559</v>
      </c>
      <c r="B1253" t="s">
        <v>8407</v>
      </c>
      <c r="C1253" t="s">
        <v>8401</v>
      </c>
      <c r="D1253" s="97">
        <v>42273</v>
      </c>
      <c r="E1253" t="s">
        <v>150</v>
      </c>
      <c r="F1253" t="s">
        <v>494</v>
      </c>
      <c r="G1253" t="s">
        <v>7804</v>
      </c>
      <c r="H1253" t="s">
        <v>18974</v>
      </c>
      <c r="J1253" t="s">
        <v>149</v>
      </c>
      <c r="K1253" t="s">
        <v>13265</v>
      </c>
      <c r="L1253" t="s">
        <v>19027</v>
      </c>
      <c r="M1253" t="s">
        <v>19247</v>
      </c>
      <c r="N1253" t="s">
        <v>7771</v>
      </c>
      <c r="O1253" t="s">
        <v>7785</v>
      </c>
      <c r="P1253">
        <v>1</v>
      </c>
      <c r="Q1253">
        <v>1</v>
      </c>
      <c r="R1253">
        <v>1199</v>
      </c>
      <c r="U1253" t="s">
        <v>19271</v>
      </c>
      <c r="V1253" s="97">
        <v>42124</v>
      </c>
      <c r="W1253" s="97">
        <v>42124</v>
      </c>
    </row>
    <row r="1254" spans="1:24" customFormat="1" ht="14.25" customHeight="1" x14ac:dyDescent="0.25">
      <c r="A1254" t="s">
        <v>19559</v>
      </c>
      <c r="B1254" t="s">
        <v>8407</v>
      </c>
      <c r="C1254" t="s">
        <v>8401</v>
      </c>
      <c r="D1254" s="97">
        <v>42273</v>
      </c>
      <c r="E1254" t="s">
        <v>150</v>
      </c>
      <c r="F1254" t="s">
        <v>494</v>
      </c>
      <c r="G1254" t="s">
        <v>7804</v>
      </c>
      <c r="H1254" t="s">
        <v>18974</v>
      </c>
      <c r="J1254" t="s">
        <v>149</v>
      </c>
      <c r="K1254" t="s">
        <v>13265</v>
      </c>
      <c r="L1254">
        <v>5</v>
      </c>
      <c r="M1254" t="s">
        <v>19247</v>
      </c>
      <c r="N1254" t="s">
        <v>7771</v>
      </c>
      <c r="O1254" t="s">
        <v>7785</v>
      </c>
      <c r="P1254">
        <v>1</v>
      </c>
      <c r="Q1254">
        <v>1</v>
      </c>
      <c r="R1254">
        <v>1199</v>
      </c>
      <c r="U1254" t="s">
        <v>19271</v>
      </c>
      <c r="V1254" s="97">
        <v>42124</v>
      </c>
      <c r="W1254" s="97">
        <v>42124</v>
      </c>
    </row>
    <row r="1255" spans="1:24" customFormat="1" ht="14.25" customHeight="1" x14ac:dyDescent="0.25">
      <c r="A1255" t="s">
        <v>19559</v>
      </c>
      <c r="B1255">
        <v>0</v>
      </c>
      <c r="C1255" t="s">
        <v>8401</v>
      </c>
      <c r="D1255" s="97">
        <v>42273</v>
      </c>
      <c r="E1255" t="s">
        <v>150</v>
      </c>
      <c r="F1255" t="s">
        <v>562</v>
      </c>
      <c r="G1255" t="s">
        <v>7804</v>
      </c>
      <c r="H1255" t="s">
        <v>18974</v>
      </c>
      <c r="J1255" t="s">
        <v>149</v>
      </c>
      <c r="K1255" t="s">
        <v>561</v>
      </c>
      <c r="L1255" t="s">
        <v>8369</v>
      </c>
      <c r="M1255" t="s">
        <v>19247</v>
      </c>
      <c r="N1255" t="s">
        <v>7771</v>
      </c>
      <c r="O1255" t="s">
        <v>7785</v>
      </c>
      <c r="P1255">
        <v>20</v>
      </c>
      <c r="Q1255">
        <v>20</v>
      </c>
      <c r="R1255">
        <v>1199</v>
      </c>
      <c r="U1255" t="s">
        <v>19271</v>
      </c>
      <c r="V1255" s="97">
        <v>42124</v>
      </c>
      <c r="W1255" s="97">
        <v>42124</v>
      </c>
    </row>
    <row r="1256" spans="1:24" customFormat="1" ht="14.25" customHeight="1" x14ac:dyDescent="0.25">
      <c r="A1256" t="s">
        <v>19559</v>
      </c>
      <c r="B1256">
        <v>0</v>
      </c>
      <c r="C1256" t="s">
        <v>8401</v>
      </c>
      <c r="D1256" s="97">
        <v>42273</v>
      </c>
      <c r="E1256" t="s">
        <v>150</v>
      </c>
      <c r="F1256" t="s">
        <v>520</v>
      </c>
      <c r="G1256" t="s">
        <v>7804</v>
      </c>
      <c r="H1256" t="s">
        <v>18974</v>
      </c>
      <c r="J1256" t="s">
        <v>149</v>
      </c>
      <c r="K1256" t="s">
        <v>519</v>
      </c>
      <c r="L1256">
        <v>4</v>
      </c>
      <c r="M1256" t="s">
        <v>19247</v>
      </c>
      <c r="N1256" t="s">
        <v>7771</v>
      </c>
      <c r="O1256" t="s">
        <v>7785</v>
      </c>
      <c r="P1256">
        <v>1</v>
      </c>
      <c r="Q1256">
        <v>1</v>
      </c>
      <c r="R1256">
        <v>1199</v>
      </c>
      <c r="U1256" t="s">
        <v>19271</v>
      </c>
      <c r="V1256" s="97">
        <v>42124</v>
      </c>
      <c r="W1256" s="97">
        <v>42124</v>
      </c>
    </row>
    <row r="1257" spans="1:24" customFormat="1" ht="14.25" customHeight="1" x14ac:dyDescent="0.25">
      <c r="A1257" t="s">
        <v>19559</v>
      </c>
      <c r="B1257">
        <v>0</v>
      </c>
      <c r="C1257" t="s">
        <v>8401</v>
      </c>
      <c r="D1257" s="97">
        <v>42273</v>
      </c>
      <c r="E1257" t="s">
        <v>150</v>
      </c>
      <c r="F1257" t="s">
        <v>520</v>
      </c>
      <c r="G1257" t="s">
        <v>7804</v>
      </c>
      <c r="H1257" t="s">
        <v>18974</v>
      </c>
      <c r="J1257" t="s">
        <v>149</v>
      </c>
      <c r="K1257" t="s">
        <v>519</v>
      </c>
      <c r="L1257">
        <v>2</v>
      </c>
      <c r="M1257" t="s">
        <v>19247</v>
      </c>
      <c r="N1257" t="s">
        <v>7771</v>
      </c>
      <c r="O1257" t="s">
        <v>7785</v>
      </c>
      <c r="P1257">
        <v>3</v>
      </c>
      <c r="Q1257">
        <v>3</v>
      </c>
      <c r="R1257">
        <v>1199</v>
      </c>
      <c r="U1257" t="s">
        <v>19271</v>
      </c>
      <c r="V1257" s="97">
        <v>42124</v>
      </c>
      <c r="W1257" s="97">
        <v>42124</v>
      </c>
    </row>
    <row r="1258" spans="1:24" customFormat="1" ht="14.25" customHeight="1" x14ac:dyDescent="0.25">
      <c r="A1258" t="s">
        <v>19559</v>
      </c>
      <c r="B1258" t="s">
        <v>8407</v>
      </c>
      <c r="C1258" t="s">
        <v>8401</v>
      </c>
      <c r="D1258" s="97">
        <v>42273</v>
      </c>
      <c r="E1258" t="s">
        <v>222</v>
      </c>
      <c r="F1258" t="s">
        <v>862</v>
      </c>
      <c r="G1258" t="s">
        <v>7804</v>
      </c>
      <c r="H1258" t="s">
        <v>18974</v>
      </c>
      <c r="J1258" t="s">
        <v>221</v>
      </c>
      <c r="K1258" t="s">
        <v>8152</v>
      </c>
      <c r="L1258">
        <v>8</v>
      </c>
      <c r="M1258" t="s">
        <v>19248</v>
      </c>
      <c r="N1258" t="s">
        <v>7770</v>
      </c>
      <c r="O1258" t="s">
        <v>7785</v>
      </c>
      <c r="P1258">
        <v>96</v>
      </c>
      <c r="Q1258">
        <v>48</v>
      </c>
      <c r="R1258">
        <v>475</v>
      </c>
      <c r="U1258" t="s">
        <v>19271</v>
      </c>
      <c r="V1258" s="97">
        <v>42132</v>
      </c>
      <c r="W1258" s="97">
        <v>42132</v>
      </c>
      <c r="X1258" t="s">
        <v>19035</v>
      </c>
    </row>
    <row r="1259" spans="1:24" customFormat="1" ht="14.25" customHeight="1" x14ac:dyDescent="0.25">
      <c r="A1259" t="s">
        <v>19559</v>
      </c>
      <c r="B1259" t="s">
        <v>8407</v>
      </c>
      <c r="C1259" t="s">
        <v>8401</v>
      </c>
      <c r="D1259" s="97">
        <v>42273</v>
      </c>
      <c r="E1259" t="s">
        <v>222</v>
      </c>
      <c r="F1259" t="s">
        <v>864</v>
      </c>
      <c r="G1259" t="s">
        <v>7804</v>
      </c>
      <c r="H1259" t="s">
        <v>18974</v>
      </c>
      <c r="J1259" t="s">
        <v>221</v>
      </c>
      <c r="K1259" t="s">
        <v>8153</v>
      </c>
      <c r="L1259">
        <v>1</v>
      </c>
      <c r="M1259" t="s">
        <v>19248</v>
      </c>
      <c r="N1259" t="s">
        <v>7770</v>
      </c>
      <c r="O1259" t="s">
        <v>8392</v>
      </c>
      <c r="P1259">
        <v>344</v>
      </c>
      <c r="Q1259">
        <v>172</v>
      </c>
      <c r="R1259">
        <v>475</v>
      </c>
      <c r="U1259" t="s">
        <v>19271</v>
      </c>
      <c r="V1259" s="97">
        <v>42132</v>
      </c>
      <c r="W1259" s="97">
        <v>42132</v>
      </c>
      <c r="X1259" t="s">
        <v>19035</v>
      </c>
    </row>
    <row r="1260" spans="1:24" customFormat="1" ht="14.25" customHeight="1" x14ac:dyDescent="0.25">
      <c r="A1260" t="s">
        <v>19559</v>
      </c>
      <c r="B1260" t="s">
        <v>8407</v>
      </c>
      <c r="C1260" t="s">
        <v>8401</v>
      </c>
      <c r="D1260" s="97">
        <v>42273</v>
      </c>
      <c r="E1260" t="s">
        <v>222</v>
      </c>
      <c r="F1260" t="s">
        <v>864</v>
      </c>
      <c r="G1260" t="s">
        <v>7804</v>
      </c>
      <c r="H1260" t="s">
        <v>18974</v>
      </c>
      <c r="J1260" t="s">
        <v>221</v>
      </c>
      <c r="K1260" t="s">
        <v>8153</v>
      </c>
      <c r="L1260">
        <v>2</v>
      </c>
      <c r="M1260" t="s">
        <v>19248</v>
      </c>
      <c r="N1260" t="s">
        <v>7770</v>
      </c>
      <c r="O1260" t="s">
        <v>8392</v>
      </c>
      <c r="P1260">
        <v>270</v>
      </c>
      <c r="Q1260">
        <v>135</v>
      </c>
      <c r="R1260">
        <v>475</v>
      </c>
      <c r="U1260" t="s">
        <v>19271</v>
      </c>
      <c r="V1260" s="97">
        <v>42132</v>
      </c>
      <c r="W1260" s="97">
        <v>42132</v>
      </c>
      <c r="X1260" t="s">
        <v>19035</v>
      </c>
    </row>
    <row r="1261" spans="1:24" customFormat="1" ht="14.25" customHeight="1" x14ac:dyDescent="0.25">
      <c r="A1261" t="s">
        <v>19559</v>
      </c>
      <c r="B1261" t="s">
        <v>8407</v>
      </c>
      <c r="C1261" t="s">
        <v>8401</v>
      </c>
      <c r="D1261" s="97">
        <v>42273</v>
      </c>
      <c r="E1261" t="s">
        <v>222</v>
      </c>
      <c r="F1261" t="s">
        <v>864</v>
      </c>
      <c r="G1261" t="s">
        <v>7804</v>
      </c>
      <c r="H1261" t="s">
        <v>18974</v>
      </c>
      <c r="J1261" t="s">
        <v>221</v>
      </c>
      <c r="K1261" t="s">
        <v>8153</v>
      </c>
      <c r="L1261">
        <v>3</v>
      </c>
      <c r="M1261" t="s">
        <v>19248</v>
      </c>
      <c r="N1261" t="s">
        <v>7770</v>
      </c>
      <c r="O1261" t="s">
        <v>8392</v>
      </c>
      <c r="P1261">
        <v>298</v>
      </c>
      <c r="Q1261">
        <v>149</v>
      </c>
      <c r="R1261">
        <v>475</v>
      </c>
      <c r="U1261" t="s">
        <v>19271</v>
      </c>
      <c r="V1261" s="97">
        <v>42132</v>
      </c>
      <c r="W1261" s="97">
        <v>42132</v>
      </c>
      <c r="X1261" t="s">
        <v>19035</v>
      </c>
    </row>
    <row r="1262" spans="1:24" customFormat="1" ht="14.25" customHeight="1" x14ac:dyDescent="0.25">
      <c r="A1262" t="s">
        <v>19559</v>
      </c>
      <c r="B1262" t="s">
        <v>8407</v>
      </c>
      <c r="C1262" t="s">
        <v>8401</v>
      </c>
      <c r="D1262" s="97">
        <v>42273</v>
      </c>
      <c r="E1262" t="s">
        <v>222</v>
      </c>
      <c r="F1262" t="s">
        <v>864</v>
      </c>
      <c r="G1262" t="s">
        <v>7804</v>
      </c>
      <c r="H1262" t="s">
        <v>18974</v>
      </c>
      <c r="J1262" t="s">
        <v>221</v>
      </c>
      <c r="K1262" t="s">
        <v>8153</v>
      </c>
      <c r="L1262">
        <v>4</v>
      </c>
      <c r="M1262" t="s">
        <v>19248</v>
      </c>
      <c r="N1262" t="s">
        <v>7770</v>
      </c>
      <c r="O1262" t="s">
        <v>8392</v>
      </c>
      <c r="P1262">
        <v>276</v>
      </c>
      <c r="Q1262">
        <v>138</v>
      </c>
      <c r="R1262">
        <v>475</v>
      </c>
      <c r="U1262" t="s">
        <v>19271</v>
      </c>
      <c r="V1262" s="97">
        <v>42132</v>
      </c>
      <c r="W1262" s="97">
        <v>42132</v>
      </c>
      <c r="X1262" t="s">
        <v>19035</v>
      </c>
    </row>
    <row r="1263" spans="1:24" customFormat="1" ht="14.25" customHeight="1" x14ac:dyDescent="0.25">
      <c r="A1263" t="s">
        <v>19559</v>
      </c>
      <c r="B1263" t="s">
        <v>8407</v>
      </c>
      <c r="C1263" t="s">
        <v>8401</v>
      </c>
      <c r="D1263" s="97">
        <v>42273</v>
      </c>
      <c r="E1263" t="s">
        <v>222</v>
      </c>
      <c r="F1263" t="s">
        <v>864</v>
      </c>
      <c r="G1263" t="s">
        <v>7804</v>
      </c>
      <c r="H1263" t="s">
        <v>18974</v>
      </c>
      <c r="J1263" t="s">
        <v>221</v>
      </c>
      <c r="K1263" t="s">
        <v>8153</v>
      </c>
      <c r="L1263">
        <v>5</v>
      </c>
      <c r="M1263" t="s">
        <v>19248</v>
      </c>
      <c r="N1263" t="s">
        <v>7770</v>
      </c>
      <c r="O1263" t="s">
        <v>8392</v>
      </c>
      <c r="P1263">
        <v>286</v>
      </c>
      <c r="Q1263">
        <v>143</v>
      </c>
      <c r="R1263">
        <v>475</v>
      </c>
      <c r="U1263" t="s">
        <v>19271</v>
      </c>
      <c r="V1263" s="97">
        <v>42132</v>
      </c>
      <c r="W1263" s="97">
        <v>42132</v>
      </c>
      <c r="X1263" t="s">
        <v>19035</v>
      </c>
    </row>
    <row r="1264" spans="1:24" customFormat="1" ht="14.25" customHeight="1" x14ac:dyDescent="0.25">
      <c r="A1264" t="s">
        <v>19559</v>
      </c>
      <c r="B1264" t="s">
        <v>8407</v>
      </c>
      <c r="C1264" t="s">
        <v>8401</v>
      </c>
      <c r="D1264" s="97">
        <v>42273</v>
      </c>
      <c r="E1264" t="s">
        <v>222</v>
      </c>
      <c r="F1264" t="s">
        <v>864</v>
      </c>
      <c r="G1264" t="s">
        <v>7804</v>
      </c>
      <c r="H1264" t="s">
        <v>18974</v>
      </c>
      <c r="J1264" t="s">
        <v>221</v>
      </c>
      <c r="K1264" t="s">
        <v>8153</v>
      </c>
      <c r="L1264">
        <v>6</v>
      </c>
      <c r="M1264" t="s">
        <v>19248</v>
      </c>
      <c r="N1264" t="s">
        <v>7770</v>
      </c>
      <c r="O1264" t="s">
        <v>8392</v>
      </c>
      <c r="P1264">
        <v>236</v>
      </c>
      <c r="Q1264">
        <v>118</v>
      </c>
      <c r="R1264">
        <v>475</v>
      </c>
      <c r="U1264" t="s">
        <v>19271</v>
      </c>
      <c r="V1264" s="97">
        <v>42132</v>
      </c>
      <c r="W1264" s="97">
        <v>42132</v>
      </c>
      <c r="X1264" t="s">
        <v>19035</v>
      </c>
    </row>
    <row r="1265" spans="1:24" customFormat="1" ht="14.25" customHeight="1" x14ac:dyDescent="0.25">
      <c r="A1265" t="s">
        <v>19559</v>
      </c>
      <c r="B1265" t="s">
        <v>8407</v>
      </c>
      <c r="C1265" t="s">
        <v>8401</v>
      </c>
      <c r="D1265" s="97">
        <v>42273</v>
      </c>
      <c r="E1265" t="s">
        <v>222</v>
      </c>
      <c r="F1265" t="s">
        <v>864</v>
      </c>
      <c r="G1265" t="s">
        <v>7804</v>
      </c>
      <c r="H1265" t="s">
        <v>18974</v>
      </c>
      <c r="J1265" t="s">
        <v>221</v>
      </c>
      <c r="K1265" t="s">
        <v>8153</v>
      </c>
      <c r="L1265">
        <v>7</v>
      </c>
      <c r="M1265" t="s">
        <v>19248</v>
      </c>
      <c r="N1265" t="s">
        <v>7770</v>
      </c>
      <c r="O1265" t="s">
        <v>8392</v>
      </c>
      <c r="P1265">
        <v>196</v>
      </c>
      <c r="Q1265">
        <v>98</v>
      </c>
      <c r="R1265">
        <v>475</v>
      </c>
      <c r="U1265" t="s">
        <v>19271</v>
      </c>
      <c r="V1265" s="97">
        <v>42132</v>
      </c>
      <c r="W1265" s="97">
        <v>42132</v>
      </c>
      <c r="X1265" t="s">
        <v>19035</v>
      </c>
    </row>
    <row r="1266" spans="1:24" customFormat="1" ht="14.25" customHeight="1" x14ac:dyDescent="0.25">
      <c r="A1266" t="s">
        <v>19559</v>
      </c>
      <c r="B1266" t="s">
        <v>8407</v>
      </c>
      <c r="C1266" t="s">
        <v>8401</v>
      </c>
      <c r="D1266" s="97">
        <v>42273</v>
      </c>
      <c r="E1266" t="s">
        <v>222</v>
      </c>
      <c r="F1266" t="s">
        <v>864</v>
      </c>
      <c r="G1266" t="s">
        <v>7804</v>
      </c>
      <c r="H1266" t="s">
        <v>18974</v>
      </c>
      <c r="J1266" t="s">
        <v>221</v>
      </c>
      <c r="K1266" t="s">
        <v>8153</v>
      </c>
      <c r="L1266">
        <v>8</v>
      </c>
      <c r="M1266" t="s">
        <v>19248</v>
      </c>
      <c r="N1266" t="s">
        <v>7770</v>
      </c>
      <c r="O1266" t="s">
        <v>8392</v>
      </c>
      <c r="P1266">
        <v>380</v>
      </c>
      <c r="Q1266">
        <v>190</v>
      </c>
      <c r="R1266">
        <v>475</v>
      </c>
      <c r="U1266" t="s">
        <v>19271</v>
      </c>
      <c r="V1266" s="97">
        <v>42132</v>
      </c>
      <c r="W1266" s="97">
        <v>42132</v>
      </c>
      <c r="X1266" t="s">
        <v>19035</v>
      </c>
    </row>
    <row r="1267" spans="1:24" customFormat="1" ht="14.25" customHeight="1" x14ac:dyDescent="0.25">
      <c r="A1267" t="s">
        <v>19559</v>
      </c>
      <c r="B1267" t="s">
        <v>8407</v>
      </c>
      <c r="C1267" t="s">
        <v>8401</v>
      </c>
      <c r="D1267" s="97">
        <v>42273</v>
      </c>
      <c r="E1267" t="s">
        <v>222</v>
      </c>
      <c r="F1267" t="s">
        <v>864</v>
      </c>
      <c r="G1267" t="s">
        <v>7804</v>
      </c>
      <c r="H1267" t="s">
        <v>18974</v>
      </c>
      <c r="J1267" t="s">
        <v>221</v>
      </c>
      <c r="K1267" t="s">
        <v>8153</v>
      </c>
      <c r="L1267">
        <v>9</v>
      </c>
      <c r="M1267" t="s">
        <v>19248</v>
      </c>
      <c r="N1267" t="s">
        <v>7770</v>
      </c>
      <c r="O1267" t="s">
        <v>8392</v>
      </c>
      <c r="P1267">
        <v>274</v>
      </c>
      <c r="Q1267">
        <v>137</v>
      </c>
      <c r="R1267">
        <v>475</v>
      </c>
      <c r="U1267" t="s">
        <v>19271</v>
      </c>
      <c r="V1267" s="97">
        <v>42132</v>
      </c>
      <c r="W1267" s="97">
        <v>42132</v>
      </c>
      <c r="X1267" t="s">
        <v>19035</v>
      </c>
    </row>
    <row r="1268" spans="1:24" customFormat="1" ht="14.25" customHeight="1" x14ac:dyDescent="0.25">
      <c r="A1268" t="s">
        <v>19559</v>
      </c>
      <c r="B1268" t="s">
        <v>18114</v>
      </c>
      <c r="C1268" t="s">
        <v>8401</v>
      </c>
      <c r="D1268" s="97">
        <v>42273</v>
      </c>
      <c r="E1268" t="s">
        <v>222</v>
      </c>
      <c r="F1268" t="s">
        <v>878</v>
      </c>
      <c r="G1268" t="s">
        <v>7804</v>
      </c>
      <c r="H1268" t="s">
        <v>18974</v>
      </c>
      <c r="J1268" t="s">
        <v>221</v>
      </c>
      <c r="K1268" t="s">
        <v>877</v>
      </c>
      <c r="L1268">
        <v>1</v>
      </c>
      <c r="M1268" t="s">
        <v>19248</v>
      </c>
      <c r="N1268" t="s">
        <v>7770</v>
      </c>
      <c r="O1268" t="s">
        <v>8392</v>
      </c>
      <c r="P1268">
        <v>210</v>
      </c>
      <c r="Q1268">
        <v>210</v>
      </c>
      <c r="R1268">
        <v>475</v>
      </c>
      <c r="U1268" t="s">
        <v>19271</v>
      </c>
      <c r="V1268" s="97">
        <v>42137</v>
      </c>
      <c r="W1268" s="97">
        <v>42137</v>
      </c>
      <c r="X1268" t="s">
        <v>19036</v>
      </c>
    </row>
    <row r="1269" spans="1:24" customFormat="1" ht="14.25" customHeight="1" x14ac:dyDescent="0.25">
      <c r="A1269" t="s">
        <v>19559</v>
      </c>
      <c r="B1269" t="s">
        <v>18114</v>
      </c>
      <c r="C1269" t="s">
        <v>8401</v>
      </c>
      <c r="D1269" s="97">
        <v>42273</v>
      </c>
      <c r="E1269" t="s">
        <v>222</v>
      </c>
      <c r="F1269" t="s">
        <v>878</v>
      </c>
      <c r="G1269" t="s">
        <v>7804</v>
      </c>
      <c r="H1269" t="s">
        <v>18974</v>
      </c>
      <c r="J1269" t="s">
        <v>221</v>
      </c>
      <c r="K1269" t="s">
        <v>877</v>
      </c>
      <c r="L1269">
        <v>2</v>
      </c>
      <c r="M1269" t="s">
        <v>19248</v>
      </c>
      <c r="N1269" t="s">
        <v>7770</v>
      </c>
      <c r="O1269" t="s">
        <v>8392</v>
      </c>
      <c r="P1269">
        <v>84</v>
      </c>
      <c r="Q1269">
        <v>84</v>
      </c>
      <c r="R1269">
        <v>475</v>
      </c>
      <c r="U1269" t="s">
        <v>19271</v>
      </c>
      <c r="V1269" s="97">
        <v>42137</v>
      </c>
      <c r="W1269" s="97">
        <v>42137</v>
      </c>
      <c r="X1269" t="s">
        <v>19036</v>
      </c>
    </row>
    <row r="1270" spans="1:24" customFormat="1" ht="14.25" customHeight="1" x14ac:dyDescent="0.25">
      <c r="A1270" t="s">
        <v>19559</v>
      </c>
      <c r="B1270" t="s">
        <v>18114</v>
      </c>
      <c r="C1270" t="s">
        <v>8401</v>
      </c>
      <c r="D1270" s="97">
        <v>42273</v>
      </c>
      <c r="E1270" t="s">
        <v>222</v>
      </c>
      <c r="F1270" t="s">
        <v>878</v>
      </c>
      <c r="G1270" t="s">
        <v>7804</v>
      </c>
      <c r="H1270" t="s">
        <v>18974</v>
      </c>
      <c r="J1270" t="s">
        <v>221</v>
      </c>
      <c r="K1270" t="s">
        <v>877</v>
      </c>
      <c r="L1270">
        <v>3</v>
      </c>
      <c r="M1270" t="s">
        <v>19248</v>
      </c>
      <c r="N1270" t="s">
        <v>7770</v>
      </c>
      <c r="O1270" t="s">
        <v>8392</v>
      </c>
      <c r="P1270">
        <v>32</v>
      </c>
      <c r="Q1270">
        <v>32</v>
      </c>
      <c r="R1270">
        <v>475</v>
      </c>
      <c r="U1270" t="s">
        <v>19271</v>
      </c>
      <c r="V1270" s="97">
        <v>42137</v>
      </c>
      <c r="W1270" s="97">
        <v>42137</v>
      </c>
      <c r="X1270" t="s">
        <v>19036</v>
      </c>
    </row>
    <row r="1271" spans="1:24" customFormat="1" ht="14.25" customHeight="1" x14ac:dyDescent="0.25">
      <c r="A1271" t="s">
        <v>19559</v>
      </c>
      <c r="B1271" t="s">
        <v>18114</v>
      </c>
      <c r="C1271" t="s">
        <v>8401</v>
      </c>
      <c r="D1271" s="97">
        <v>42273</v>
      </c>
      <c r="E1271" t="s">
        <v>222</v>
      </c>
      <c r="F1271" t="s">
        <v>878</v>
      </c>
      <c r="G1271" t="s">
        <v>7804</v>
      </c>
      <c r="H1271" t="s">
        <v>18974</v>
      </c>
      <c r="J1271" t="s">
        <v>221</v>
      </c>
      <c r="K1271" t="s">
        <v>877</v>
      </c>
      <c r="L1271">
        <v>4</v>
      </c>
      <c r="M1271" t="s">
        <v>19248</v>
      </c>
      <c r="N1271" t="s">
        <v>7770</v>
      </c>
      <c r="O1271" t="s">
        <v>8392</v>
      </c>
      <c r="P1271">
        <v>85</v>
      </c>
      <c r="Q1271">
        <v>85</v>
      </c>
      <c r="R1271">
        <v>475</v>
      </c>
      <c r="U1271" t="s">
        <v>19271</v>
      </c>
      <c r="V1271" s="97">
        <v>42137</v>
      </c>
      <c r="W1271" s="97">
        <v>42137</v>
      </c>
      <c r="X1271" t="s">
        <v>19036</v>
      </c>
    </row>
    <row r="1272" spans="1:24" customFormat="1" ht="14.25" customHeight="1" x14ac:dyDescent="0.25">
      <c r="A1272" t="s">
        <v>19559</v>
      </c>
      <c r="B1272" t="s">
        <v>18114</v>
      </c>
      <c r="C1272" t="s">
        <v>8401</v>
      </c>
      <c r="D1272" s="97">
        <v>42273</v>
      </c>
      <c r="E1272" t="s">
        <v>222</v>
      </c>
      <c r="F1272" t="s">
        <v>878</v>
      </c>
      <c r="G1272" t="s">
        <v>7804</v>
      </c>
      <c r="H1272" t="s">
        <v>18974</v>
      </c>
      <c r="J1272" t="s">
        <v>221</v>
      </c>
      <c r="K1272" t="s">
        <v>877</v>
      </c>
      <c r="L1272">
        <v>5</v>
      </c>
      <c r="M1272" t="s">
        <v>19248</v>
      </c>
      <c r="N1272" t="s">
        <v>7770</v>
      </c>
      <c r="O1272" t="s">
        <v>8392</v>
      </c>
      <c r="P1272">
        <v>103</v>
      </c>
      <c r="Q1272">
        <v>103</v>
      </c>
      <c r="R1272">
        <v>475</v>
      </c>
      <c r="U1272" t="s">
        <v>19271</v>
      </c>
      <c r="V1272" s="97">
        <v>42137</v>
      </c>
      <c r="W1272" s="97">
        <v>42137</v>
      </c>
      <c r="X1272" t="s">
        <v>19036</v>
      </c>
    </row>
    <row r="1273" spans="1:24" customFormat="1" ht="14.25" customHeight="1" x14ac:dyDescent="0.25">
      <c r="A1273" t="s">
        <v>19559</v>
      </c>
      <c r="B1273" t="s">
        <v>18114</v>
      </c>
      <c r="C1273" t="s">
        <v>8401</v>
      </c>
      <c r="D1273" s="97">
        <v>42273</v>
      </c>
      <c r="E1273" t="s">
        <v>222</v>
      </c>
      <c r="F1273" t="s">
        <v>878</v>
      </c>
      <c r="G1273" t="s">
        <v>7804</v>
      </c>
      <c r="H1273" t="s">
        <v>18974</v>
      </c>
      <c r="J1273" t="s">
        <v>221</v>
      </c>
      <c r="K1273" t="s">
        <v>877</v>
      </c>
      <c r="L1273">
        <v>6</v>
      </c>
      <c r="M1273" t="s">
        <v>19248</v>
      </c>
      <c r="N1273" t="s">
        <v>7770</v>
      </c>
      <c r="O1273" t="s">
        <v>8392</v>
      </c>
      <c r="P1273">
        <v>134</v>
      </c>
      <c r="Q1273">
        <v>134</v>
      </c>
      <c r="R1273">
        <v>475</v>
      </c>
      <c r="U1273" t="s">
        <v>19271</v>
      </c>
      <c r="V1273" s="97">
        <v>42137</v>
      </c>
      <c r="W1273" s="97">
        <v>42137</v>
      </c>
      <c r="X1273" t="s">
        <v>19036</v>
      </c>
    </row>
    <row r="1274" spans="1:24" customFormat="1" ht="14.25" customHeight="1" x14ac:dyDescent="0.25">
      <c r="A1274" t="s">
        <v>19559</v>
      </c>
      <c r="B1274" t="s">
        <v>18114</v>
      </c>
      <c r="C1274" t="s">
        <v>8401</v>
      </c>
      <c r="D1274" s="97">
        <v>42273</v>
      </c>
      <c r="E1274" t="s">
        <v>222</v>
      </c>
      <c r="F1274" t="s">
        <v>878</v>
      </c>
      <c r="G1274" t="s">
        <v>7804</v>
      </c>
      <c r="H1274" t="s">
        <v>18974</v>
      </c>
      <c r="J1274" t="s">
        <v>221</v>
      </c>
      <c r="K1274" t="s">
        <v>877</v>
      </c>
      <c r="L1274">
        <v>7</v>
      </c>
      <c r="M1274" t="s">
        <v>19248</v>
      </c>
      <c r="N1274" t="s">
        <v>7770</v>
      </c>
      <c r="O1274" t="s">
        <v>8392</v>
      </c>
      <c r="P1274">
        <v>146</v>
      </c>
      <c r="Q1274">
        <v>146</v>
      </c>
      <c r="R1274">
        <v>475</v>
      </c>
      <c r="U1274" t="s">
        <v>19271</v>
      </c>
      <c r="V1274" s="97">
        <v>42137</v>
      </c>
      <c r="W1274" s="97">
        <v>42137</v>
      </c>
      <c r="X1274" t="s">
        <v>19036</v>
      </c>
    </row>
    <row r="1275" spans="1:24" customFormat="1" ht="14.25" customHeight="1" x14ac:dyDescent="0.25">
      <c r="A1275" t="s">
        <v>19559</v>
      </c>
      <c r="B1275" t="s">
        <v>18114</v>
      </c>
      <c r="C1275" t="s">
        <v>8401</v>
      </c>
      <c r="D1275" s="97">
        <v>42273</v>
      </c>
      <c r="E1275" t="s">
        <v>222</v>
      </c>
      <c r="F1275" t="s">
        <v>878</v>
      </c>
      <c r="G1275" t="s">
        <v>7804</v>
      </c>
      <c r="H1275" t="s">
        <v>18974</v>
      </c>
      <c r="J1275" t="s">
        <v>221</v>
      </c>
      <c r="K1275" t="s">
        <v>877</v>
      </c>
      <c r="L1275">
        <v>8</v>
      </c>
      <c r="M1275" t="s">
        <v>19248</v>
      </c>
      <c r="N1275" t="s">
        <v>7770</v>
      </c>
      <c r="O1275" t="s">
        <v>8392</v>
      </c>
      <c r="P1275">
        <v>190</v>
      </c>
      <c r="Q1275">
        <v>190</v>
      </c>
      <c r="R1275">
        <v>475</v>
      </c>
      <c r="U1275" t="s">
        <v>19271</v>
      </c>
      <c r="V1275" s="97">
        <v>42137</v>
      </c>
      <c r="W1275" s="97">
        <v>42137</v>
      </c>
      <c r="X1275" t="s">
        <v>19036</v>
      </c>
    </row>
    <row r="1276" spans="1:24" customFormat="1" ht="14.25" customHeight="1" x14ac:dyDescent="0.25">
      <c r="A1276" t="s">
        <v>19559</v>
      </c>
      <c r="B1276" t="s">
        <v>18114</v>
      </c>
      <c r="C1276" t="s">
        <v>8401</v>
      </c>
      <c r="D1276" s="97">
        <v>42273</v>
      </c>
      <c r="E1276" t="s">
        <v>222</v>
      </c>
      <c r="F1276" t="s">
        <v>878</v>
      </c>
      <c r="G1276" t="s">
        <v>7804</v>
      </c>
      <c r="H1276" t="s">
        <v>18974</v>
      </c>
      <c r="J1276" t="s">
        <v>221</v>
      </c>
      <c r="K1276" t="s">
        <v>877</v>
      </c>
      <c r="L1276">
        <v>9</v>
      </c>
      <c r="M1276" t="s">
        <v>19248</v>
      </c>
      <c r="N1276" t="s">
        <v>7770</v>
      </c>
      <c r="O1276" t="s">
        <v>8392</v>
      </c>
      <c r="P1276">
        <v>92</v>
      </c>
      <c r="Q1276">
        <v>92</v>
      </c>
      <c r="R1276">
        <v>475</v>
      </c>
      <c r="U1276" t="s">
        <v>19271</v>
      </c>
      <c r="V1276" s="97">
        <v>42137</v>
      </c>
      <c r="W1276" s="97">
        <v>42137</v>
      </c>
      <c r="X1276" t="s">
        <v>19036</v>
      </c>
    </row>
    <row r="1277" spans="1:24" customFormat="1" ht="14.25" customHeight="1" x14ac:dyDescent="0.25">
      <c r="A1277" t="s">
        <v>19559</v>
      </c>
      <c r="B1277" t="s">
        <v>8407</v>
      </c>
      <c r="C1277" t="s">
        <v>8402</v>
      </c>
      <c r="D1277" s="97">
        <v>42273</v>
      </c>
      <c r="E1277" t="s">
        <v>261</v>
      </c>
      <c r="F1277" t="s">
        <v>76</v>
      </c>
      <c r="G1277" t="s">
        <v>7804</v>
      </c>
      <c r="H1277" t="s">
        <v>18974</v>
      </c>
      <c r="J1277" t="s">
        <v>2</v>
      </c>
      <c r="K1277" t="s">
        <v>8043</v>
      </c>
      <c r="L1277" t="s">
        <v>7918</v>
      </c>
      <c r="M1277" t="s">
        <v>19248</v>
      </c>
      <c r="N1277" t="s">
        <v>7770</v>
      </c>
      <c r="O1277" t="s">
        <v>8392</v>
      </c>
      <c r="P1277">
        <v>1596</v>
      </c>
      <c r="Q1277">
        <v>798</v>
      </c>
      <c r="R1277">
        <v>475</v>
      </c>
      <c r="U1277" t="s">
        <v>19271</v>
      </c>
      <c r="V1277" s="97">
        <v>42168</v>
      </c>
      <c r="W1277" s="97">
        <v>42168</v>
      </c>
      <c r="X1277" t="s">
        <v>19751</v>
      </c>
    </row>
    <row r="1278" spans="1:24" customFormat="1" ht="14.25" customHeight="1" x14ac:dyDescent="0.25">
      <c r="A1278" t="s">
        <v>19559</v>
      </c>
      <c r="B1278" t="s">
        <v>8407</v>
      </c>
      <c r="C1278" t="s">
        <v>8402</v>
      </c>
      <c r="D1278" s="97">
        <v>42273</v>
      </c>
      <c r="E1278" t="s">
        <v>261</v>
      </c>
      <c r="F1278" t="s">
        <v>76</v>
      </c>
      <c r="G1278" t="s">
        <v>7804</v>
      </c>
      <c r="H1278" t="s">
        <v>18974</v>
      </c>
      <c r="J1278" t="s">
        <v>2</v>
      </c>
      <c r="K1278" t="s">
        <v>8043</v>
      </c>
      <c r="L1278" t="s">
        <v>7918</v>
      </c>
      <c r="M1278" t="s">
        <v>19247</v>
      </c>
      <c r="N1278" t="s">
        <v>7771</v>
      </c>
      <c r="O1278" t="s">
        <v>8392</v>
      </c>
      <c r="P1278">
        <v>798</v>
      </c>
      <c r="Q1278">
        <v>798</v>
      </c>
      <c r="R1278">
        <v>1199</v>
      </c>
      <c r="U1278" t="s">
        <v>19271</v>
      </c>
      <c r="V1278" s="97">
        <v>42168</v>
      </c>
      <c r="W1278" s="97">
        <v>42168</v>
      </c>
    </row>
    <row r="1279" spans="1:24" customFormat="1" ht="14.25" customHeight="1" x14ac:dyDescent="0.25">
      <c r="A1279" t="s">
        <v>19559</v>
      </c>
      <c r="B1279" t="s">
        <v>18114</v>
      </c>
      <c r="C1279" t="s">
        <v>8402</v>
      </c>
      <c r="D1279" s="97">
        <v>42273</v>
      </c>
      <c r="E1279" t="s">
        <v>261</v>
      </c>
      <c r="F1279" t="s">
        <v>295</v>
      </c>
      <c r="G1279" t="s">
        <v>7804</v>
      </c>
      <c r="H1279" t="s">
        <v>18974</v>
      </c>
      <c r="J1279" t="s">
        <v>2</v>
      </c>
      <c r="K1279" t="s">
        <v>294</v>
      </c>
      <c r="L1279" t="s">
        <v>7918</v>
      </c>
      <c r="M1279" t="s">
        <v>19248</v>
      </c>
      <c r="N1279" t="s">
        <v>7770</v>
      </c>
      <c r="O1279" t="s">
        <v>8392</v>
      </c>
      <c r="P1279">
        <v>2306</v>
      </c>
      <c r="Q1279">
        <v>1153</v>
      </c>
      <c r="R1279">
        <v>475</v>
      </c>
      <c r="U1279" t="s">
        <v>19271</v>
      </c>
      <c r="V1279" s="97">
        <v>42145</v>
      </c>
      <c r="W1279" s="97">
        <v>42145</v>
      </c>
      <c r="X1279" t="s">
        <v>19045</v>
      </c>
    </row>
    <row r="1280" spans="1:24" customFormat="1" ht="14.25" customHeight="1" x14ac:dyDescent="0.25">
      <c r="A1280" t="s">
        <v>19559</v>
      </c>
      <c r="B1280" t="s">
        <v>18114</v>
      </c>
      <c r="C1280" t="s">
        <v>8402</v>
      </c>
      <c r="D1280" s="97">
        <v>42273</v>
      </c>
      <c r="E1280" t="s">
        <v>261</v>
      </c>
      <c r="F1280" t="s">
        <v>295</v>
      </c>
      <c r="G1280" t="s">
        <v>7804</v>
      </c>
      <c r="H1280" t="s">
        <v>18974</v>
      </c>
      <c r="J1280" t="s">
        <v>2</v>
      </c>
      <c r="K1280" t="s">
        <v>294</v>
      </c>
      <c r="L1280" t="s">
        <v>7918</v>
      </c>
      <c r="M1280" t="s">
        <v>19247</v>
      </c>
      <c r="N1280" t="s">
        <v>7771</v>
      </c>
      <c r="O1280" t="s">
        <v>8392</v>
      </c>
      <c r="P1280">
        <v>1153</v>
      </c>
      <c r="Q1280">
        <v>1153</v>
      </c>
      <c r="R1280">
        <v>1199</v>
      </c>
      <c r="U1280" t="s">
        <v>19271</v>
      </c>
      <c r="V1280" s="97">
        <v>42144</v>
      </c>
      <c r="W1280" s="97">
        <v>42144</v>
      </c>
    </row>
    <row r="1281" spans="1:24" customFormat="1" ht="14.25" customHeight="1" x14ac:dyDescent="0.25">
      <c r="A1281" t="s">
        <v>19559</v>
      </c>
      <c r="B1281" t="s">
        <v>18114</v>
      </c>
      <c r="C1281" t="s">
        <v>8402</v>
      </c>
      <c r="D1281" s="97">
        <v>42273</v>
      </c>
      <c r="E1281" t="s">
        <v>261</v>
      </c>
      <c r="F1281" t="s">
        <v>260</v>
      </c>
      <c r="G1281" t="s">
        <v>7804</v>
      </c>
      <c r="H1281" t="s">
        <v>18974</v>
      </c>
      <c r="J1281" t="s">
        <v>2</v>
      </c>
      <c r="K1281" t="s">
        <v>259</v>
      </c>
      <c r="L1281" t="s">
        <v>7918</v>
      </c>
      <c r="M1281" t="s">
        <v>19248</v>
      </c>
      <c r="N1281" t="s">
        <v>7770</v>
      </c>
      <c r="O1281" t="s">
        <v>8392</v>
      </c>
      <c r="P1281">
        <v>1500</v>
      </c>
      <c r="Q1281">
        <v>750</v>
      </c>
      <c r="R1281">
        <v>475</v>
      </c>
      <c r="U1281" t="s">
        <v>19271</v>
      </c>
      <c r="V1281" s="97">
        <v>42148</v>
      </c>
      <c r="W1281" s="97">
        <v>42148</v>
      </c>
      <c r="X1281" t="s">
        <v>18813</v>
      </c>
    </row>
    <row r="1282" spans="1:24" customFormat="1" ht="14.25" customHeight="1" x14ac:dyDescent="0.25">
      <c r="A1282" t="s">
        <v>19559</v>
      </c>
      <c r="B1282" t="s">
        <v>18114</v>
      </c>
      <c r="C1282" t="s">
        <v>8402</v>
      </c>
      <c r="D1282" s="97">
        <v>42273</v>
      </c>
      <c r="E1282" t="s">
        <v>261</v>
      </c>
      <c r="F1282" t="s">
        <v>260</v>
      </c>
      <c r="G1282" t="s">
        <v>7804</v>
      </c>
      <c r="H1282" t="s">
        <v>18974</v>
      </c>
      <c r="J1282" t="s">
        <v>2</v>
      </c>
      <c r="K1282" t="s">
        <v>259</v>
      </c>
      <c r="L1282" t="s">
        <v>7918</v>
      </c>
      <c r="M1282" t="s">
        <v>19247</v>
      </c>
      <c r="N1282" t="s">
        <v>7771</v>
      </c>
      <c r="O1282" t="s">
        <v>8392</v>
      </c>
      <c r="P1282">
        <v>750</v>
      </c>
      <c r="Q1282">
        <v>750</v>
      </c>
      <c r="R1282">
        <v>1199</v>
      </c>
      <c r="U1282" t="s">
        <v>19271</v>
      </c>
      <c r="V1282" s="97">
        <v>42148</v>
      </c>
      <c r="W1282" s="97">
        <v>42148</v>
      </c>
    </row>
    <row r="1283" spans="1:24" customFormat="1" ht="14.25" customHeight="1" x14ac:dyDescent="0.25">
      <c r="A1283" t="s">
        <v>19559</v>
      </c>
      <c r="B1283" t="s">
        <v>8407</v>
      </c>
      <c r="C1283" t="s">
        <v>8402</v>
      </c>
      <c r="D1283" s="97">
        <v>42273</v>
      </c>
      <c r="E1283" t="s">
        <v>261</v>
      </c>
      <c r="F1283" t="s">
        <v>168</v>
      </c>
      <c r="G1283" t="s">
        <v>7804</v>
      </c>
      <c r="H1283" t="s">
        <v>18974</v>
      </c>
      <c r="J1283" t="s">
        <v>2</v>
      </c>
      <c r="K1283" t="s">
        <v>8051</v>
      </c>
      <c r="L1283" t="s">
        <v>7918</v>
      </c>
      <c r="M1283" t="s">
        <v>19248</v>
      </c>
      <c r="N1283" t="s">
        <v>7770</v>
      </c>
      <c r="O1283" t="s">
        <v>8392</v>
      </c>
      <c r="P1283">
        <v>1486</v>
      </c>
      <c r="Q1283">
        <v>1043</v>
      </c>
      <c r="R1283">
        <v>475</v>
      </c>
      <c r="U1283" t="s">
        <v>19271</v>
      </c>
      <c r="V1283" s="97">
        <v>42151</v>
      </c>
      <c r="W1283" s="97">
        <v>42151</v>
      </c>
      <c r="X1283" t="s">
        <v>19046</v>
      </c>
    </row>
    <row r="1284" spans="1:24" customFormat="1" ht="14.25" customHeight="1" x14ac:dyDescent="0.25">
      <c r="A1284" t="s">
        <v>19559</v>
      </c>
      <c r="B1284" t="s">
        <v>8407</v>
      </c>
      <c r="C1284" t="s">
        <v>8402</v>
      </c>
      <c r="D1284" s="97">
        <v>42273</v>
      </c>
      <c r="E1284" t="s">
        <v>261</v>
      </c>
      <c r="F1284" t="s">
        <v>168</v>
      </c>
      <c r="G1284" t="s">
        <v>7804</v>
      </c>
      <c r="H1284" t="s">
        <v>18974</v>
      </c>
      <c r="J1284" t="s">
        <v>2</v>
      </c>
      <c r="K1284" t="s">
        <v>8051</v>
      </c>
      <c r="L1284" t="s">
        <v>7918</v>
      </c>
      <c r="M1284" t="s">
        <v>19247</v>
      </c>
      <c r="N1284" t="s">
        <v>7771</v>
      </c>
      <c r="O1284" t="s">
        <v>8392</v>
      </c>
      <c r="P1284">
        <v>1043</v>
      </c>
      <c r="Q1284">
        <v>1043</v>
      </c>
      <c r="R1284">
        <v>1199</v>
      </c>
      <c r="U1284" t="s">
        <v>19271</v>
      </c>
      <c r="V1284" s="97">
        <v>42151</v>
      </c>
      <c r="W1284" s="97">
        <v>42151</v>
      </c>
    </row>
    <row r="1285" spans="1:24" customFormat="1" ht="14.25" customHeight="1" x14ac:dyDescent="0.25">
      <c r="A1285" t="s">
        <v>19559</v>
      </c>
      <c r="B1285" t="s">
        <v>8407</v>
      </c>
      <c r="C1285" t="s">
        <v>8402</v>
      </c>
      <c r="D1285" s="97">
        <v>42273</v>
      </c>
      <c r="E1285" t="s">
        <v>261</v>
      </c>
      <c r="F1285" t="s">
        <v>308</v>
      </c>
      <c r="G1285" t="s">
        <v>7804</v>
      </c>
      <c r="H1285" t="s">
        <v>18974</v>
      </c>
      <c r="J1285" t="s">
        <v>2</v>
      </c>
      <c r="K1285" t="s">
        <v>8070</v>
      </c>
      <c r="L1285" t="s">
        <v>7918</v>
      </c>
      <c r="M1285" t="s">
        <v>19247</v>
      </c>
      <c r="N1285" t="s">
        <v>7771</v>
      </c>
      <c r="O1285" t="s">
        <v>8392</v>
      </c>
      <c r="P1285">
        <v>454</v>
      </c>
      <c r="Q1285">
        <v>454</v>
      </c>
      <c r="R1285">
        <v>1199</v>
      </c>
      <c r="U1285" t="s">
        <v>19271</v>
      </c>
      <c r="V1285" s="97">
        <v>42190</v>
      </c>
      <c r="W1285" s="97">
        <v>42190</v>
      </c>
      <c r="X1285" t="s">
        <v>19752</v>
      </c>
    </row>
    <row r="1286" spans="1:24" customFormat="1" ht="14.25" customHeight="1" x14ac:dyDescent="0.25">
      <c r="A1286" t="s">
        <v>19559</v>
      </c>
      <c r="B1286" t="s">
        <v>18114</v>
      </c>
      <c r="C1286" t="s">
        <v>8402</v>
      </c>
      <c r="D1286" s="97">
        <v>42273</v>
      </c>
      <c r="E1286" t="s">
        <v>261</v>
      </c>
      <c r="F1286" t="s">
        <v>295</v>
      </c>
      <c r="G1286" t="s">
        <v>7804</v>
      </c>
      <c r="H1286" t="s">
        <v>18974</v>
      </c>
      <c r="J1286" t="s">
        <v>2</v>
      </c>
      <c r="K1286" t="s">
        <v>294</v>
      </c>
      <c r="L1286" t="s">
        <v>7918</v>
      </c>
      <c r="M1286" t="s">
        <v>19247</v>
      </c>
      <c r="N1286" t="s">
        <v>18841</v>
      </c>
      <c r="O1286" t="s">
        <v>8392</v>
      </c>
      <c r="P1286">
        <v>2356</v>
      </c>
      <c r="Q1286">
        <v>1178</v>
      </c>
      <c r="R1286">
        <v>7693</v>
      </c>
      <c r="U1286" t="s">
        <v>19271</v>
      </c>
      <c r="V1286" s="97">
        <v>42186</v>
      </c>
      <c r="W1286" s="97">
        <v>42215</v>
      </c>
    </row>
    <row r="1287" spans="1:24" customFormat="1" ht="14.25" customHeight="1" x14ac:dyDescent="0.25">
      <c r="A1287" t="s">
        <v>19559</v>
      </c>
      <c r="B1287" t="s">
        <v>8407</v>
      </c>
      <c r="C1287" t="s">
        <v>8402</v>
      </c>
      <c r="D1287" s="97">
        <v>42273</v>
      </c>
      <c r="E1287" t="s">
        <v>261</v>
      </c>
      <c r="F1287" t="s">
        <v>308</v>
      </c>
      <c r="G1287" t="s">
        <v>7804</v>
      </c>
      <c r="H1287" t="s">
        <v>18974</v>
      </c>
      <c r="J1287" t="s">
        <v>2</v>
      </c>
      <c r="K1287" t="s">
        <v>8070</v>
      </c>
      <c r="L1287" t="s">
        <v>7918</v>
      </c>
      <c r="M1287" t="s">
        <v>19247</v>
      </c>
      <c r="N1287" t="s">
        <v>18841</v>
      </c>
      <c r="O1287" t="s">
        <v>8392</v>
      </c>
      <c r="P1287">
        <v>954</v>
      </c>
      <c r="Q1287">
        <v>494</v>
      </c>
      <c r="R1287">
        <v>7693</v>
      </c>
      <c r="U1287" t="s">
        <v>19271</v>
      </c>
      <c r="V1287" s="97">
        <v>42186</v>
      </c>
      <c r="W1287" s="97">
        <v>42215</v>
      </c>
    </row>
    <row r="1288" spans="1:24" customFormat="1" ht="14.25" customHeight="1" x14ac:dyDescent="0.25">
      <c r="A1288" t="s">
        <v>19559</v>
      </c>
      <c r="B1288">
        <v>0</v>
      </c>
      <c r="C1288" t="s">
        <v>8401</v>
      </c>
      <c r="D1288" s="97">
        <v>42273</v>
      </c>
      <c r="E1288" t="s">
        <v>138</v>
      </c>
      <c r="F1288" t="s">
        <v>636</v>
      </c>
      <c r="G1288" t="s">
        <v>7804</v>
      </c>
      <c r="H1288" t="s">
        <v>18974</v>
      </c>
      <c r="J1288" t="s">
        <v>137</v>
      </c>
      <c r="K1288" t="s">
        <v>635</v>
      </c>
      <c r="L1288" t="s">
        <v>8369</v>
      </c>
      <c r="M1288" t="s">
        <v>19247</v>
      </c>
      <c r="N1288" t="s">
        <v>7771</v>
      </c>
      <c r="O1288" t="s">
        <v>7785</v>
      </c>
      <c r="P1288">
        <v>20</v>
      </c>
      <c r="Q1288">
        <v>20</v>
      </c>
      <c r="R1288">
        <v>1199</v>
      </c>
      <c r="U1288" t="s">
        <v>19271</v>
      </c>
      <c r="V1288" s="97">
        <v>42155</v>
      </c>
      <c r="W1288" s="97">
        <v>42155</v>
      </c>
      <c r="X1288" t="s">
        <v>19760</v>
      </c>
    </row>
    <row r="1289" spans="1:24" customFormat="1" ht="14.25" customHeight="1" x14ac:dyDescent="0.25">
      <c r="A1289" t="s">
        <v>19559</v>
      </c>
      <c r="B1289" t="s">
        <v>8407</v>
      </c>
      <c r="C1289" t="s">
        <v>8401</v>
      </c>
      <c r="D1289" s="97">
        <v>42273</v>
      </c>
      <c r="E1289" t="s">
        <v>138</v>
      </c>
      <c r="F1289" t="s">
        <v>666</v>
      </c>
      <c r="G1289" t="s">
        <v>7804</v>
      </c>
      <c r="H1289" t="s">
        <v>18974</v>
      </c>
      <c r="J1289" t="s">
        <v>137</v>
      </c>
      <c r="K1289" t="s">
        <v>13285</v>
      </c>
      <c r="L1289" t="s">
        <v>8369</v>
      </c>
      <c r="M1289" t="s">
        <v>19247</v>
      </c>
      <c r="N1289" t="s">
        <v>7771</v>
      </c>
      <c r="O1289" t="s">
        <v>7785</v>
      </c>
      <c r="P1289">
        <v>30</v>
      </c>
      <c r="Q1289">
        <v>30</v>
      </c>
      <c r="R1289">
        <v>1199</v>
      </c>
      <c r="U1289" t="s">
        <v>19271</v>
      </c>
      <c r="V1289" s="97">
        <v>42155</v>
      </c>
      <c r="W1289" s="97">
        <v>42155</v>
      </c>
      <c r="X1289" t="s">
        <v>19761</v>
      </c>
    </row>
    <row r="1290" spans="1:24" customFormat="1" ht="14.25" customHeight="1" x14ac:dyDescent="0.25">
      <c r="A1290" t="s">
        <v>19559</v>
      </c>
      <c r="B1290">
        <v>0</v>
      </c>
      <c r="C1290" t="s">
        <v>8401</v>
      </c>
      <c r="D1290" s="97">
        <v>42273</v>
      </c>
      <c r="E1290" t="s">
        <v>150</v>
      </c>
      <c r="F1290" t="s">
        <v>544</v>
      </c>
      <c r="G1290" t="s">
        <v>7804</v>
      </c>
      <c r="H1290" t="s">
        <v>18974</v>
      </c>
      <c r="J1290" t="s">
        <v>149</v>
      </c>
      <c r="K1290" t="s">
        <v>543</v>
      </c>
      <c r="L1290" t="s">
        <v>8369</v>
      </c>
      <c r="M1290" t="s">
        <v>19247</v>
      </c>
      <c r="N1290" t="s">
        <v>7771</v>
      </c>
      <c r="O1290" t="s">
        <v>7785</v>
      </c>
      <c r="P1290">
        <v>6</v>
      </c>
      <c r="Q1290">
        <v>6</v>
      </c>
      <c r="R1290">
        <v>1199</v>
      </c>
      <c r="U1290" t="s">
        <v>19271</v>
      </c>
      <c r="V1290" s="97">
        <v>42123</v>
      </c>
      <c r="W1290" s="97">
        <v>42123</v>
      </c>
    </row>
    <row r="1291" spans="1:24" customFormat="1" ht="14.25" customHeight="1" x14ac:dyDescent="0.25">
      <c r="A1291" t="s">
        <v>19559</v>
      </c>
      <c r="B1291" t="s">
        <v>8407</v>
      </c>
      <c r="C1291" t="s">
        <v>8401</v>
      </c>
      <c r="D1291" s="97">
        <v>42273</v>
      </c>
      <c r="E1291" t="s">
        <v>150</v>
      </c>
      <c r="F1291" t="s">
        <v>538</v>
      </c>
      <c r="G1291" t="s">
        <v>7804</v>
      </c>
      <c r="H1291" t="s">
        <v>18974</v>
      </c>
      <c r="J1291" t="s">
        <v>149</v>
      </c>
      <c r="K1291" t="s">
        <v>13271</v>
      </c>
      <c r="L1291" t="s">
        <v>8369</v>
      </c>
      <c r="M1291" t="s">
        <v>19247</v>
      </c>
      <c r="N1291" t="s">
        <v>7771</v>
      </c>
      <c r="O1291" t="s">
        <v>7785</v>
      </c>
      <c r="P1291">
        <v>112</v>
      </c>
      <c r="Q1291">
        <v>112</v>
      </c>
      <c r="R1291">
        <v>1199</v>
      </c>
      <c r="U1291" t="s">
        <v>19271</v>
      </c>
      <c r="V1291" s="97">
        <v>42202</v>
      </c>
      <c r="W1291" s="97">
        <v>42202</v>
      </c>
      <c r="X1291" t="s">
        <v>19762</v>
      </c>
    </row>
    <row r="1292" spans="1:24" customFormat="1" ht="14.25" customHeight="1" x14ac:dyDescent="0.25">
      <c r="A1292" t="s">
        <v>19559</v>
      </c>
      <c r="B1292" t="s">
        <v>18117</v>
      </c>
      <c r="C1292" t="s">
        <v>8403</v>
      </c>
      <c r="D1292" s="97">
        <v>42273</v>
      </c>
      <c r="E1292" t="s">
        <v>66</v>
      </c>
      <c r="F1292" t="s">
        <v>974</v>
      </c>
      <c r="G1292" t="s">
        <v>7804</v>
      </c>
      <c r="H1292" t="s">
        <v>18974</v>
      </c>
      <c r="I1292" t="s">
        <v>18998</v>
      </c>
      <c r="J1292" t="s">
        <v>65</v>
      </c>
      <c r="K1292" t="s">
        <v>973</v>
      </c>
      <c r="L1292" t="s">
        <v>7918</v>
      </c>
      <c r="M1292" t="s">
        <v>19248</v>
      </c>
      <c r="N1292" t="s">
        <v>7770</v>
      </c>
      <c r="O1292" t="s">
        <v>8392</v>
      </c>
      <c r="P1292">
        <v>500</v>
      </c>
      <c r="Q1292">
        <v>500</v>
      </c>
      <c r="R1292">
        <v>475</v>
      </c>
      <c r="U1292" t="s">
        <v>19271</v>
      </c>
      <c r="V1292" s="97">
        <v>42169</v>
      </c>
      <c r="W1292" s="97">
        <v>42175</v>
      </c>
      <c r="X1292" t="s">
        <v>19017</v>
      </c>
    </row>
    <row r="1293" spans="1:24" customFormat="1" ht="14.25" customHeight="1" x14ac:dyDescent="0.25">
      <c r="A1293" t="s">
        <v>19559</v>
      </c>
      <c r="B1293" t="s">
        <v>18117</v>
      </c>
      <c r="C1293" t="s">
        <v>8403</v>
      </c>
      <c r="D1293" s="97">
        <v>42273</v>
      </c>
      <c r="E1293" t="s">
        <v>66</v>
      </c>
      <c r="F1293" t="s">
        <v>974</v>
      </c>
      <c r="G1293" t="s">
        <v>7804</v>
      </c>
      <c r="H1293" t="s">
        <v>18974</v>
      </c>
      <c r="I1293" t="s">
        <v>18998</v>
      </c>
      <c r="J1293" t="s">
        <v>65</v>
      </c>
      <c r="K1293" t="s">
        <v>973</v>
      </c>
      <c r="L1293" t="s">
        <v>7918</v>
      </c>
      <c r="M1293" t="s">
        <v>19247</v>
      </c>
      <c r="N1293" t="s">
        <v>7771</v>
      </c>
      <c r="O1293" t="s">
        <v>8392</v>
      </c>
      <c r="P1293">
        <v>500</v>
      </c>
      <c r="Q1293">
        <v>500</v>
      </c>
      <c r="R1293">
        <v>1199</v>
      </c>
      <c r="U1293" t="s">
        <v>19271</v>
      </c>
      <c r="V1293" s="97">
        <v>42169</v>
      </c>
      <c r="W1293" s="97">
        <v>42175</v>
      </c>
    </row>
    <row r="1294" spans="1:24" customFormat="1" ht="14.25" customHeight="1" x14ac:dyDescent="0.25">
      <c r="A1294" t="s">
        <v>19559</v>
      </c>
      <c r="B1294" t="s">
        <v>8407</v>
      </c>
      <c r="C1294" t="s">
        <v>8402</v>
      </c>
      <c r="D1294" s="97">
        <v>42273</v>
      </c>
      <c r="E1294" t="s">
        <v>78</v>
      </c>
      <c r="F1294" t="s">
        <v>1826</v>
      </c>
      <c r="G1294" t="s">
        <v>7804</v>
      </c>
      <c r="H1294" t="s">
        <v>18974</v>
      </c>
      <c r="I1294" t="s">
        <v>18997</v>
      </c>
      <c r="J1294" t="s">
        <v>77</v>
      </c>
      <c r="K1294" t="s">
        <v>8236</v>
      </c>
      <c r="L1294" t="s">
        <v>7918</v>
      </c>
      <c r="M1294" t="s">
        <v>19248</v>
      </c>
      <c r="N1294" t="s">
        <v>7770</v>
      </c>
      <c r="O1294" t="s">
        <v>8392</v>
      </c>
      <c r="P1294">
        <v>576</v>
      </c>
      <c r="Q1294">
        <v>576</v>
      </c>
      <c r="R1294">
        <v>475</v>
      </c>
      <c r="U1294" t="s">
        <v>19271</v>
      </c>
      <c r="V1294" s="97">
        <v>42169</v>
      </c>
      <c r="W1294" s="97">
        <v>42175</v>
      </c>
    </row>
    <row r="1295" spans="1:24" customFormat="1" ht="14.25" customHeight="1" x14ac:dyDescent="0.25">
      <c r="A1295" t="s">
        <v>19559</v>
      </c>
      <c r="B1295" t="s">
        <v>8407</v>
      </c>
      <c r="C1295" t="s">
        <v>8402</v>
      </c>
      <c r="D1295" s="97">
        <v>42273</v>
      </c>
      <c r="E1295" t="s">
        <v>78</v>
      </c>
      <c r="F1295" t="s">
        <v>1826</v>
      </c>
      <c r="G1295" t="s">
        <v>7804</v>
      </c>
      <c r="H1295" t="s">
        <v>18974</v>
      </c>
      <c r="I1295" t="s">
        <v>18997</v>
      </c>
      <c r="J1295" t="s">
        <v>77</v>
      </c>
      <c r="K1295" t="s">
        <v>8236</v>
      </c>
      <c r="L1295" t="s">
        <v>7918</v>
      </c>
      <c r="M1295" t="s">
        <v>19247</v>
      </c>
      <c r="N1295" t="s">
        <v>7771</v>
      </c>
      <c r="O1295" t="s">
        <v>8392</v>
      </c>
      <c r="P1295">
        <v>576</v>
      </c>
      <c r="Q1295">
        <v>576</v>
      </c>
      <c r="R1295">
        <v>1199</v>
      </c>
      <c r="U1295" t="s">
        <v>19271</v>
      </c>
      <c r="V1295" s="97">
        <v>42169</v>
      </c>
      <c r="W1295" s="97">
        <v>42175</v>
      </c>
    </row>
    <row r="1296" spans="1:24" customFormat="1" ht="14.25" customHeight="1" x14ac:dyDescent="0.25">
      <c r="A1296" t="s">
        <v>19559</v>
      </c>
      <c r="B1296" t="s">
        <v>18118</v>
      </c>
      <c r="C1296" t="s">
        <v>8402</v>
      </c>
      <c r="D1296" s="97">
        <v>42273</v>
      </c>
      <c r="E1296" t="s">
        <v>78</v>
      </c>
      <c r="F1296" t="s">
        <v>1758</v>
      </c>
      <c r="G1296" t="s">
        <v>7804</v>
      </c>
      <c r="H1296" t="s">
        <v>18974</v>
      </c>
      <c r="I1296" t="s">
        <v>18997</v>
      </c>
      <c r="J1296" t="s">
        <v>77</v>
      </c>
      <c r="K1296" t="s">
        <v>1757</v>
      </c>
      <c r="L1296" t="s">
        <v>7918</v>
      </c>
      <c r="M1296" t="s">
        <v>19248</v>
      </c>
      <c r="N1296" t="s">
        <v>7770</v>
      </c>
      <c r="O1296" t="s">
        <v>8392</v>
      </c>
      <c r="P1296">
        <v>658</v>
      </c>
      <c r="Q1296">
        <v>658</v>
      </c>
      <c r="R1296">
        <v>475</v>
      </c>
      <c r="U1296" t="s">
        <v>19271</v>
      </c>
      <c r="V1296" s="97">
        <v>42169</v>
      </c>
      <c r="W1296" s="97">
        <v>42175</v>
      </c>
    </row>
    <row r="1297" spans="1:24" customFormat="1" ht="14.25" customHeight="1" x14ac:dyDescent="0.25">
      <c r="A1297" t="s">
        <v>19559</v>
      </c>
      <c r="B1297" t="s">
        <v>8407</v>
      </c>
      <c r="C1297" t="s">
        <v>8402</v>
      </c>
      <c r="D1297" s="97">
        <v>42273</v>
      </c>
      <c r="E1297" t="s">
        <v>78</v>
      </c>
      <c r="F1297" t="s">
        <v>1748</v>
      </c>
      <c r="G1297" t="s">
        <v>7804</v>
      </c>
      <c r="H1297" t="s">
        <v>18974</v>
      </c>
      <c r="I1297" t="s">
        <v>18997</v>
      </c>
      <c r="J1297" t="s">
        <v>77</v>
      </c>
      <c r="K1297" t="s">
        <v>8221</v>
      </c>
      <c r="L1297" t="s">
        <v>7918</v>
      </c>
      <c r="M1297" t="s">
        <v>19248</v>
      </c>
      <c r="N1297" t="s">
        <v>7770</v>
      </c>
      <c r="O1297" t="s">
        <v>8392</v>
      </c>
      <c r="P1297">
        <v>250</v>
      </c>
      <c r="Q1297">
        <v>250</v>
      </c>
      <c r="R1297">
        <v>475</v>
      </c>
      <c r="U1297" t="s">
        <v>19271</v>
      </c>
      <c r="V1297" s="97">
        <v>42169</v>
      </c>
      <c r="W1297" s="97">
        <v>42175</v>
      </c>
    </row>
    <row r="1298" spans="1:24" customFormat="1" ht="14.25" customHeight="1" x14ac:dyDescent="0.25">
      <c r="A1298" t="s">
        <v>19559</v>
      </c>
      <c r="B1298" t="s">
        <v>18114</v>
      </c>
      <c r="C1298" t="s">
        <v>8402</v>
      </c>
      <c r="D1298" s="97">
        <v>42273</v>
      </c>
      <c r="E1298" t="s">
        <v>78</v>
      </c>
      <c r="F1298" t="s">
        <v>1802</v>
      </c>
      <c r="G1298" t="s">
        <v>7804</v>
      </c>
      <c r="H1298" t="s">
        <v>18974</v>
      </c>
      <c r="I1298" t="s">
        <v>18997</v>
      </c>
      <c r="J1298" t="s">
        <v>77</v>
      </c>
      <c r="K1298" t="s">
        <v>1801</v>
      </c>
      <c r="L1298" t="s">
        <v>7918</v>
      </c>
      <c r="M1298" t="s">
        <v>19248</v>
      </c>
      <c r="N1298" t="s">
        <v>7770</v>
      </c>
      <c r="O1298" t="s">
        <v>8392</v>
      </c>
      <c r="P1298">
        <v>1016</v>
      </c>
      <c r="Q1298">
        <v>1016</v>
      </c>
      <c r="R1298">
        <v>475</v>
      </c>
      <c r="U1298" t="s">
        <v>19271</v>
      </c>
      <c r="V1298" s="97">
        <v>42169</v>
      </c>
      <c r="W1298" s="97">
        <v>42175</v>
      </c>
    </row>
    <row r="1299" spans="1:24" customFormat="1" ht="14.25" customHeight="1" x14ac:dyDescent="0.25">
      <c r="A1299" t="s">
        <v>19559</v>
      </c>
      <c r="B1299" t="s">
        <v>18118</v>
      </c>
      <c r="C1299" t="s">
        <v>8402</v>
      </c>
      <c r="D1299" s="97">
        <v>42273</v>
      </c>
      <c r="E1299" t="s">
        <v>78</v>
      </c>
      <c r="F1299" t="s">
        <v>1758</v>
      </c>
      <c r="G1299" t="s">
        <v>7804</v>
      </c>
      <c r="H1299" t="s">
        <v>18974</v>
      </c>
      <c r="I1299" t="s">
        <v>18997</v>
      </c>
      <c r="J1299" t="s">
        <v>77</v>
      </c>
      <c r="K1299" t="s">
        <v>1757</v>
      </c>
      <c r="L1299" t="s">
        <v>7918</v>
      </c>
      <c r="M1299" t="s">
        <v>19247</v>
      </c>
      <c r="N1299" t="s">
        <v>7771</v>
      </c>
      <c r="O1299" t="s">
        <v>8392</v>
      </c>
      <c r="P1299">
        <v>658</v>
      </c>
      <c r="Q1299">
        <v>658</v>
      </c>
      <c r="R1299">
        <v>1199</v>
      </c>
      <c r="U1299" t="s">
        <v>19271</v>
      </c>
      <c r="V1299" s="97">
        <v>42169</v>
      </c>
      <c r="W1299" s="97">
        <v>42175</v>
      </c>
    </row>
    <row r="1300" spans="1:24" customFormat="1" ht="14.25" customHeight="1" x14ac:dyDescent="0.25">
      <c r="A1300" t="s">
        <v>19559</v>
      </c>
      <c r="B1300" t="s">
        <v>8407</v>
      </c>
      <c r="C1300" t="s">
        <v>8402</v>
      </c>
      <c r="D1300" s="97">
        <v>42273</v>
      </c>
      <c r="E1300" t="s">
        <v>78</v>
      </c>
      <c r="F1300" t="s">
        <v>1748</v>
      </c>
      <c r="G1300" t="s">
        <v>7804</v>
      </c>
      <c r="H1300" t="s">
        <v>18974</v>
      </c>
      <c r="I1300" t="s">
        <v>18997</v>
      </c>
      <c r="J1300" t="s">
        <v>77</v>
      </c>
      <c r="K1300" t="s">
        <v>8221</v>
      </c>
      <c r="L1300" t="s">
        <v>7918</v>
      </c>
      <c r="M1300" t="s">
        <v>19247</v>
      </c>
      <c r="N1300" t="s">
        <v>7771</v>
      </c>
      <c r="O1300" t="s">
        <v>8392</v>
      </c>
      <c r="P1300">
        <v>250</v>
      </c>
      <c r="Q1300">
        <v>250</v>
      </c>
      <c r="R1300">
        <v>1199</v>
      </c>
      <c r="U1300" t="s">
        <v>19271</v>
      </c>
      <c r="V1300" s="97">
        <v>42169</v>
      </c>
      <c r="W1300" s="97">
        <v>42175</v>
      </c>
    </row>
    <row r="1301" spans="1:24" customFormat="1" ht="14.25" customHeight="1" x14ac:dyDescent="0.25">
      <c r="A1301" t="s">
        <v>19559</v>
      </c>
      <c r="B1301" t="s">
        <v>18114</v>
      </c>
      <c r="C1301" t="s">
        <v>8402</v>
      </c>
      <c r="D1301" s="97">
        <v>42273</v>
      </c>
      <c r="E1301" t="s">
        <v>78</v>
      </c>
      <c r="F1301" t="s">
        <v>1802</v>
      </c>
      <c r="G1301" t="s">
        <v>7804</v>
      </c>
      <c r="H1301" t="s">
        <v>18974</v>
      </c>
      <c r="I1301" t="s">
        <v>18997</v>
      </c>
      <c r="J1301" t="s">
        <v>77</v>
      </c>
      <c r="K1301" t="s">
        <v>1801</v>
      </c>
      <c r="L1301" t="s">
        <v>7918</v>
      </c>
      <c r="M1301" t="s">
        <v>19247</v>
      </c>
      <c r="N1301" t="s">
        <v>7771</v>
      </c>
      <c r="O1301" t="s">
        <v>8392</v>
      </c>
      <c r="P1301">
        <v>1016</v>
      </c>
      <c r="Q1301">
        <v>1016</v>
      </c>
      <c r="R1301">
        <v>1199</v>
      </c>
      <c r="U1301" t="s">
        <v>19271</v>
      </c>
      <c r="V1301" s="97">
        <v>42169</v>
      </c>
      <c r="W1301" s="97">
        <v>42175</v>
      </c>
    </row>
    <row r="1302" spans="1:24" customFormat="1" ht="14.25" customHeight="1" x14ac:dyDescent="0.25">
      <c r="A1302" t="s">
        <v>19559</v>
      </c>
      <c r="B1302" t="s">
        <v>8407</v>
      </c>
      <c r="C1302" t="s">
        <v>8402</v>
      </c>
      <c r="D1302" s="97">
        <v>42273</v>
      </c>
      <c r="E1302" t="s">
        <v>142</v>
      </c>
      <c r="F1302" t="s">
        <v>318</v>
      </c>
      <c r="G1302" t="s">
        <v>7804</v>
      </c>
      <c r="H1302" t="s">
        <v>18974</v>
      </c>
      <c r="I1302" t="s">
        <v>18979</v>
      </c>
      <c r="J1302" t="s">
        <v>141</v>
      </c>
      <c r="K1302" t="s">
        <v>8075</v>
      </c>
      <c r="L1302" t="s">
        <v>7918</v>
      </c>
      <c r="M1302" t="s">
        <v>19248</v>
      </c>
      <c r="N1302" t="s">
        <v>7770</v>
      </c>
      <c r="O1302" t="s">
        <v>8392</v>
      </c>
      <c r="P1302">
        <v>752</v>
      </c>
      <c r="Q1302">
        <v>752</v>
      </c>
      <c r="R1302">
        <v>475</v>
      </c>
      <c r="U1302" t="s">
        <v>19271</v>
      </c>
      <c r="V1302" s="97">
        <v>42163</v>
      </c>
      <c r="W1302" s="97">
        <v>42163</v>
      </c>
    </row>
    <row r="1303" spans="1:24" customFormat="1" ht="14.25" customHeight="1" x14ac:dyDescent="0.25">
      <c r="A1303" t="s">
        <v>19559</v>
      </c>
      <c r="B1303" t="s">
        <v>8407</v>
      </c>
      <c r="C1303" t="s">
        <v>8402</v>
      </c>
      <c r="D1303" s="97">
        <v>42273</v>
      </c>
      <c r="E1303" t="s">
        <v>142</v>
      </c>
      <c r="F1303" t="s">
        <v>318</v>
      </c>
      <c r="G1303" t="s">
        <v>7804</v>
      </c>
      <c r="H1303" t="s">
        <v>18974</v>
      </c>
      <c r="I1303" t="s">
        <v>18979</v>
      </c>
      <c r="J1303" t="s">
        <v>141</v>
      </c>
      <c r="K1303" t="s">
        <v>8075</v>
      </c>
      <c r="L1303" t="s">
        <v>7918</v>
      </c>
      <c r="M1303" t="s">
        <v>19247</v>
      </c>
      <c r="N1303" t="s">
        <v>7771</v>
      </c>
      <c r="O1303" t="s">
        <v>8392</v>
      </c>
      <c r="P1303">
        <v>752</v>
      </c>
      <c r="Q1303">
        <v>752</v>
      </c>
      <c r="R1303">
        <v>1199</v>
      </c>
      <c r="U1303" t="s">
        <v>19271</v>
      </c>
      <c r="V1303" s="97">
        <v>42163</v>
      </c>
      <c r="W1303" s="97">
        <v>42163</v>
      </c>
    </row>
    <row r="1304" spans="1:24" customFormat="1" ht="14.25" customHeight="1" x14ac:dyDescent="0.25">
      <c r="A1304" t="s">
        <v>19559</v>
      </c>
      <c r="B1304" t="s">
        <v>8407</v>
      </c>
      <c r="C1304" t="s">
        <v>8402</v>
      </c>
      <c r="D1304" s="97">
        <v>42273</v>
      </c>
      <c r="E1304" t="s">
        <v>142</v>
      </c>
      <c r="F1304" t="s">
        <v>332</v>
      </c>
      <c r="G1304" t="s">
        <v>7804</v>
      </c>
      <c r="H1304" t="s">
        <v>18974</v>
      </c>
      <c r="I1304" t="s">
        <v>18979</v>
      </c>
      <c r="J1304" t="s">
        <v>141</v>
      </c>
      <c r="K1304" t="s">
        <v>8080</v>
      </c>
      <c r="L1304" t="s">
        <v>8369</v>
      </c>
      <c r="M1304" t="s">
        <v>19247</v>
      </c>
      <c r="N1304" t="s">
        <v>7771</v>
      </c>
      <c r="O1304" t="s">
        <v>7785</v>
      </c>
      <c r="P1304">
        <v>231</v>
      </c>
      <c r="Q1304">
        <v>231</v>
      </c>
      <c r="R1304">
        <v>1199</v>
      </c>
      <c r="U1304" t="s">
        <v>19271</v>
      </c>
      <c r="V1304" s="97">
        <v>42125</v>
      </c>
      <c r="W1304" s="97">
        <v>42125</v>
      </c>
    </row>
    <row r="1305" spans="1:24" customFormat="1" ht="14.25" customHeight="1" x14ac:dyDescent="0.25">
      <c r="A1305" t="s">
        <v>19559</v>
      </c>
      <c r="B1305" t="s">
        <v>8407</v>
      </c>
      <c r="C1305" t="s">
        <v>8402</v>
      </c>
      <c r="D1305" s="97">
        <v>42273</v>
      </c>
      <c r="E1305" t="s">
        <v>142</v>
      </c>
      <c r="F1305" t="s">
        <v>394</v>
      </c>
      <c r="G1305" t="s">
        <v>7804</v>
      </c>
      <c r="H1305" t="s">
        <v>18974</v>
      </c>
      <c r="I1305" t="s">
        <v>18979</v>
      </c>
      <c r="J1305" t="s">
        <v>141</v>
      </c>
      <c r="K1305" t="s">
        <v>393</v>
      </c>
      <c r="L1305" t="s">
        <v>8369</v>
      </c>
      <c r="M1305" t="s">
        <v>19247</v>
      </c>
      <c r="N1305" t="s">
        <v>7771</v>
      </c>
      <c r="O1305" t="s">
        <v>8392</v>
      </c>
      <c r="P1305">
        <v>115</v>
      </c>
      <c r="Q1305">
        <v>115</v>
      </c>
      <c r="R1305">
        <v>475</v>
      </c>
      <c r="U1305" t="s">
        <v>19271</v>
      </c>
      <c r="V1305" s="97">
        <v>42125</v>
      </c>
      <c r="W1305" s="97">
        <v>42131</v>
      </c>
      <c r="X1305" t="s">
        <v>19735</v>
      </c>
    </row>
    <row r="1306" spans="1:24" customFormat="1" ht="14.25" customHeight="1" x14ac:dyDescent="0.25">
      <c r="A1306" t="s">
        <v>19559</v>
      </c>
      <c r="B1306" t="s">
        <v>8407</v>
      </c>
      <c r="C1306" t="s">
        <v>8402</v>
      </c>
      <c r="D1306" s="97">
        <v>42273</v>
      </c>
      <c r="E1306" t="s">
        <v>142</v>
      </c>
      <c r="F1306" t="s">
        <v>430</v>
      </c>
      <c r="G1306" t="s">
        <v>7804</v>
      </c>
      <c r="H1306" t="s">
        <v>18974</v>
      </c>
      <c r="I1306" t="s">
        <v>18979</v>
      </c>
      <c r="J1306" t="s">
        <v>141</v>
      </c>
      <c r="K1306" t="s">
        <v>8115</v>
      </c>
      <c r="L1306" t="s">
        <v>8369</v>
      </c>
      <c r="M1306" t="s">
        <v>19248</v>
      </c>
      <c r="N1306" t="s">
        <v>7770</v>
      </c>
      <c r="O1306" t="s">
        <v>8392</v>
      </c>
      <c r="P1306">
        <v>4</v>
      </c>
      <c r="Q1306">
        <v>1</v>
      </c>
      <c r="R1306">
        <v>475</v>
      </c>
      <c r="U1306" t="s">
        <v>19271</v>
      </c>
      <c r="V1306" s="97">
        <v>42186</v>
      </c>
      <c r="W1306" s="97">
        <v>42186</v>
      </c>
      <c r="X1306" t="s">
        <v>19736</v>
      </c>
    </row>
    <row r="1307" spans="1:24" customFormat="1" ht="14.25" customHeight="1" x14ac:dyDescent="0.25">
      <c r="A1307" t="s">
        <v>19559</v>
      </c>
      <c r="B1307" t="s">
        <v>8407</v>
      </c>
      <c r="C1307" t="s">
        <v>8402</v>
      </c>
      <c r="D1307" s="97">
        <v>42273</v>
      </c>
      <c r="E1307" t="s">
        <v>142</v>
      </c>
      <c r="F1307" t="s">
        <v>312</v>
      </c>
      <c r="G1307" t="s">
        <v>7804</v>
      </c>
      <c r="H1307" t="s">
        <v>18974</v>
      </c>
      <c r="I1307" t="s">
        <v>18979</v>
      </c>
      <c r="J1307" t="s">
        <v>141</v>
      </c>
      <c r="K1307" t="s">
        <v>8072</v>
      </c>
      <c r="L1307" t="s">
        <v>7918</v>
      </c>
      <c r="M1307" t="s">
        <v>19247</v>
      </c>
      <c r="N1307" t="s">
        <v>7771</v>
      </c>
      <c r="O1307" t="s">
        <v>8392</v>
      </c>
      <c r="P1307">
        <v>235</v>
      </c>
      <c r="Q1307">
        <v>235</v>
      </c>
      <c r="R1307">
        <v>1199</v>
      </c>
      <c r="U1307" t="s">
        <v>19271</v>
      </c>
      <c r="V1307" s="97">
        <v>42125</v>
      </c>
      <c r="W1307" s="97">
        <v>42129</v>
      </c>
    </row>
    <row r="1308" spans="1:24" customFormat="1" ht="14.25" customHeight="1" x14ac:dyDescent="0.25">
      <c r="A1308" t="s">
        <v>19559</v>
      </c>
      <c r="B1308" t="s">
        <v>8407</v>
      </c>
      <c r="C1308" t="s">
        <v>8402</v>
      </c>
      <c r="D1308" s="97">
        <v>42273</v>
      </c>
      <c r="E1308" t="s">
        <v>142</v>
      </c>
      <c r="F1308" t="s">
        <v>340</v>
      </c>
      <c r="G1308" t="s">
        <v>7804</v>
      </c>
      <c r="H1308" t="s">
        <v>18974</v>
      </c>
      <c r="I1308" t="s">
        <v>18979</v>
      </c>
      <c r="J1308" t="s">
        <v>141</v>
      </c>
      <c r="K1308" t="s">
        <v>8083</v>
      </c>
      <c r="L1308" t="s">
        <v>8369</v>
      </c>
      <c r="M1308" t="s">
        <v>19247</v>
      </c>
      <c r="N1308" t="s">
        <v>7771</v>
      </c>
      <c r="O1308" t="s">
        <v>7785</v>
      </c>
      <c r="P1308">
        <v>161</v>
      </c>
      <c r="Q1308">
        <v>161</v>
      </c>
      <c r="R1308">
        <v>1199</v>
      </c>
      <c r="U1308" t="s">
        <v>19271</v>
      </c>
      <c r="V1308" s="97">
        <v>42099</v>
      </c>
      <c r="W1308" s="97">
        <v>42129</v>
      </c>
    </row>
    <row r="1309" spans="1:24" customFormat="1" ht="14.25" customHeight="1" x14ac:dyDescent="0.25">
      <c r="A1309" t="s">
        <v>19559</v>
      </c>
      <c r="B1309" t="s">
        <v>8407</v>
      </c>
      <c r="C1309" t="s">
        <v>8402</v>
      </c>
      <c r="D1309" s="97">
        <v>42273</v>
      </c>
      <c r="E1309" t="s">
        <v>142</v>
      </c>
      <c r="F1309" t="s">
        <v>334</v>
      </c>
      <c r="G1309" t="s">
        <v>7804</v>
      </c>
      <c r="H1309" t="s">
        <v>18974</v>
      </c>
      <c r="I1309" t="s">
        <v>18979</v>
      </c>
      <c r="J1309" t="s">
        <v>141</v>
      </c>
      <c r="K1309" t="s">
        <v>8081</v>
      </c>
      <c r="L1309" t="s">
        <v>7918</v>
      </c>
      <c r="M1309" t="s">
        <v>19248</v>
      </c>
      <c r="N1309" t="s">
        <v>7770</v>
      </c>
      <c r="O1309" t="s">
        <v>8392</v>
      </c>
      <c r="P1309">
        <v>922</v>
      </c>
      <c r="Q1309">
        <v>922</v>
      </c>
      <c r="R1309">
        <v>475</v>
      </c>
      <c r="U1309" t="s">
        <v>19271</v>
      </c>
      <c r="V1309" s="97">
        <v>42129</v>
      </c>
      <c r="W1309" s="97">
        <v>42151</v>
      </c>
      <c r="X1309" t="s">
        <v>19018</v>
      </c>
    </row>
    <row r="1310" spans="1:24" customFormat="1" ht="14.25" customHeight="1" x14ac:dyDescent="0.25">
      <c r="A1310" t="s">
        <v>19559</v>
      </c>
      <c r="B1310" t="s">
        <v>8407</v>
      </c>
      <c r="C1310" t="s">
        <v>8402</v>
      </c>
      <c r="D1310" s="97">
        <v>42273</v>
      </c>
      <c r="E1310" t="s">
        <v>142</v>
      </c>
      <c r="F1310" t="s">
        <v>334</v>
      </c>
      <c r="G1310" t="s">
        <v>7804</v>
      </c>
      <c r="H1310" t="s">
        <v>18974</v>
      </c>
      <c r="I1310" t="s">
        <v>18979</v>
      </c>
      <c r="J1310" t="s">
        <v>141</v>
      </c>
      <c r="K1310" t="s">
        <v>8081</v>
      </c>
      <c r="L1310" t="s">
        <v>7918</v>
      </c>
      <c r="M1310" t="s">
        <v>19247</v>
      </c>
      <c r="N1310" t="s">
        <v>7771</v>
      </c>
      <c r="O1310" t="s">
        <v>8392</v>
      </c>
      <c r="P1310">
        <v>922</v>
      </c>
      <c r="Q1310">
        <v>922</v>
      </c>
      <c r="R1310">
        <v>1199</v>
      </c>
      <c r="U1310" t="s">
        <v>19271</v>
      </c>
      <c r="V1310" s="97">
        <v>42129</v>
      </c>
      <c r="W1310" s="97">
        <v>42151</v>
      </c>
      <c r="X1310" t="s">
        <v>19737</v>
      </c>
    </row>
    <row r="1311" spans="1:24" customFormat="1" ht="14.25" customHeight="1" x14ac:dyDescent="0.25">
      <c r="A1311" t="s">
        <v>19559</v>
      </c>
      <c r="B1311" t="s">
        <v>8407</v>
      </c>
      <c r="C1311" t="s">
        <v>8402</v>
      </c>
      <c r="D1311" s="97">
        <v>42273</v>
      </c>
      <c r="E1311" t="s">
        <v>142</v>
      </c>
      <c r="F1311" t="s">
        <v>426</v>
      </c>
      <c r="G1311" t="s">
        <v>7804</v>
      </c>
      <c r="H1311" t="s">
        <v>18974</v>
      </c>
      <c r="I1311" t="s">
        <v>18979</v>
      </c>
      <c r="J1311" t="s">
        <v>141</v>
      </c>
      <c r="K1311" t="s">
        <v>425</v>
      </c>
      <c r="L1311" t="s">
        <v>7918</v>
      </c>
      <c r="M1311" t="s">
        <v>19248</v>
      </c>
      <c r="N1311" t="s">
        <v>7770</v>
      </c>
      <c r="O1311" t="s">
        <v>8392</v>
      </c>
      <c r="P1311">
        <v>494</v>
      </c>
      <c r="Q1311">
        <v>494</v>
      </c>
      <c r="R1311">
        <v>475</v>
      </c>
      <c r="U1311" t="s">
        <v>19271</v>
      </c>
      <c r="V1311" s="97">
        <v>42161</v>
      </c>
      <c r="W1311" s="97">
        <v>42161</v>
      </c>
    </row>
    <row r="1312" spans="1:24" customFormat="1" ht="14.25" customHeight="1" x14ac:dyDescent="0.25">
      <c r="A1312" t="s">
        <v>19559</v>
      </c>
      <c r="B1312" t="s">
        <v>8407</v>
      </c>
      <c r="C1312" t="s">
        <v>8402</v>
      </c>
      <c r="D1312" s="97">
        <v>42273</v>
      </c>
      <c r="E1312" t="s">
        <v>142</v>
      </c>
      <c r="F1312" t="s">
        <v>426</v>
      </c>
      <c r="G1312" t="s">
        <v>7804</v>
      </c>
      <c r="H1312" t="s">
        <v>18974</v>
      </c>
      <c r="I1312" t="s">
        <v>18979</v>
      </c>
      <c r="J1312" t="s">
        <v>141</v>
      </c>
      <c r="K1312" t="s">
        <v>425</v>
      </c>
      <c r="L1312" t="s">
        <v>7918</v>
      </c>
      <c r="M1312" t="s">
        <v>19247</v>
      </c>
      <c r="N1312" t="s">
        <v>7771</v>
      </c>
      <c r="O1312" t="s">
        <v>8392</v>
      </c>
      <c r="P1312">
        <v>494</v>
      </c>
      <c r="Q1312">
        <v>494</v>
      </c>
      <c r="R1312">
        <v>1199</v>
      </c>
      <c r="U1312" t="s">
        <v>19271</v>
      </c>
      <c r="V1312" s="97">
        <v>42167</v>
      </c>
      <c r="W1312" s="97">
        <v>42161</v>
      </c>
    </row>
    <row r="1313" spans="1:24" customFormat="1" ht="14.25" customHeight="1" x14ac:dyDescent="0.25">
      <c r="A1313" t="s">
        <v>19559</v>
      </c>
      <c r="B1313" t="s">
        <v>8407</v>
      </c>
      <c r="C1313" t="s">
        <v>8402</v>
      </c>
      <c r="D1313" s="97">
        <v>42273</v>
      </c>
      <c r="E1313" t="s">
        <v>142</v>
      </c>
      <c r="F1313" t="s">
        <v>436</v>
      </c>
      <c r="G1313" t="s">
        <v>7804</v>
      </c>
      <c r="H1313" t="s">
        <v>18974</v>
      </c>
      <c r="I1313" t="s">
        <v>18979</v>
      </c>
      <c r="J1313" t="s">
        <v>141</v>
      </c>
      <c r="K1313" t="s">
        <v>8118</v>
      </c>
      <c r="L1313" t="s">
        <v>19019</v>
      </c>
      <c r="M1313" t="s">
        <v>19248</v>
      </c>
      <c r="N1313" t="s">
        <v>7770</v>
      </c>
      <c r="O1313" t="s">
        <v>8392</v>
      </c>
      <c r="P1313">
        <v>174</v>
      </c>
      <c r="Q1313">
        <v>174</v>
      </c>
      <c r="R1313">
        <v>475</v>
      </c>
      <c r="U1313" t="s">
        <v>19271</v>
      </c>
      <c r="V1313" s="97">
        <v>42167</v>
      </c>
      <c r="W1313" s="97">
        <v>42168</v>
      </c>
    </row>
    <row r="1314" spans="1:24" customFormat="1" ht="14.25" customHeight="1" x14ac:dyDescent="0.25">
      <c r="A1314" t="s">
        <v>19559</v>
      </c>
      <c r="B1314" t="s">
        <v>8407</v>
      </c>
      <c r="C1314" t="s">
        <v>8402</v>
      </c>
      <c r="D1314" s="97">
        <v>42273</v>
      </c>
      <c r="E1314" t="s">
        <v>142</v>
      </c>
      <c r="F1314" t="s">
        <v>432</v>
      </c>
      <c r="G1314" t="s">
        <v>7804</v>
      </c>
      <c r="H1314" t="s">
        <v>18974</v>
      </c>
      <c r="I1314" t="s">
        <v>18979</v>
      </c>
      <c r="J1314" t="s">
        <v>141</v>
      </c>
      <c r="K1314" t="s">
        <v>8116</v>
      </c>
      <c r="L1314" t="s">
        <v>7918</v>
      </c>
      <c r="M1314" t="s">
        <v>19247</v>
      </c>
      <c r="N1314" t="s">
        <v>7771</v>
      </c>
      <c r="O1314" t="s">
        <v>8392</v>
      </c>
      <c r="P1314">
        <v>567</v>
      </c>
      <c r="Q1314">
        <v>567</v>
      </c>
      <c r="R1314">
        <v>1199</v>
      </c>
      <c r="U1314" t="s">
        <v>19271</v>
      </c>
      <c r="V1314" s="97">
        <v>42167</v>
      </c>
      <c r="W1314" s="97">
        <v>42168</v>
      </c>
    </row>
    <row r="1315" spans="1:24" customFormat="1" ht="14.25" customHeight="1" x14ac:dyDescent="0.25">
      <c r="A1315" t="s">
        <v>19559</v>
      </c>
      <c r="B1315" t="s">
        <v>8407</v>
      </c>
      <c r="C1315" t="s">
        <v>8402</v>
      </c>
      <c r="D1315" s="97">
        <v>42273</v>
      </c>
      <c r="E1315" t="s">
        <v>142</v>
      </c>
      <c r="F1315" t="s">
        <v>436</v>
      </c>
      <c r="G1315" t="s">
        <v>7804</v>
      </c>
      <c r="H1315" t="s">
        <v>18974</v>
      </c>
      <c r="I1315" t="s">
        <v>18979</v>
      </c>
      <c r="J1315" t="s">
        <v>141</v>
      </c>
      <c r="K1315" t="s">
        <v>8118</v>
      </c>
      <c r="L1315" t="s">
        <v>19019</v>
      </c>
      <c r="M1315" t="s">
        <v>19247</v>
      </c>
      <c r="N1315" t="s">
        <v>7771</v>
      </c>
      <c r="O1315" t="s">
        <v>8392</v>
      </c>
      <c r="P1315">
        <v>174</v>
      </c>
      <c r="Q1315">
        <v>174</v>
      </c>
      <c r="R1315">
        <v>1199</v>
      </c>
      <c r="U1315" t="s">
        <v>19271</v>
      </c>
      <c r="V1315" s="97">
        <v>42167</v>
      </c>
      <c r="W1315" s="97">
        <v>42168</v>
      </c>
    </row>
    <row r="1316" spans="1:24" customFormat="1" ht="14.25" customHeight="1" x14ac:dyDescent="0.25">
      <c r="A1316" t="s">
        <v>19559</v>
      </c>
      <c r="B1316" t="s">
        <v>8407</v>
      </c>
      <c r="C1316" t="s">
        <v>8402</v>
      </c>
      <c r="D1316" s="97">
        <v>42273</v>
      </c>
      <c r="E1316" t="s">
        <v>142</v>
      </c>
      <c r="F1316" t="s">
        <v>368</v>
      </c>
      <c r="G1316" t="s">
        <v>7804</v>
      </c>
      <c r="H1316" t="s">
        <v>18974</v>
      </c>
      <c r="I1316" t="s">
        <v>18979</v>
      </c>
      <c r="J1316" t="s">
        <v>141</v>
      </c>
      <c r="K1316" t="s">
        <v>367</v>
      </c>
      <c r="L1316" t="s">
        <v>7918</v>
      </c>
      <c r="M1316" t="s">
        <v>19248</v>
      </c>
      <c r="N1316" t="s">
        <v>7770</v>
      </c>
      <c r="O1316" t="s">
        <v>8392</v>
      </c>
      <c r="P1316">
        <v>458</v>
      </c>
      <c r="Q1316">
        <v>458</v>
      </c>
      <c r="R1316">
        <v>475</v>
      </c>
      <c r="U1316" t="s">
        <v>19271</v>
      </c>
      <c r="V1316" s="97">
        <v>42163</v>
      </c>
      <c r="W1316" s="97">
        <v>42163</v>
      </c>
    </row>
    <row r="1317" spans="1:24" customFormat="1" ht="14.25" customHeight="1" x14ac:dyDescent="0.25">
      <c r="A1317" t="s">
        <v>19559</v>
      </c>
      <c r="B1317" t="s">
        <v>8407</v>
      </c>
      <c r="C1317" t="s">
        <v>8402</v>
      </c>
      <c r="D1317" s="97">
        <v>42273</v>
      </c>
      <c r="E1317" t="s">
        <v>142</v>
      </c>
      <c r="F1317" t="s">
        <v>368</v>
      </c>
      <c r="G1317" t="s">
        <v>7804</v>
      </c>
      <c r="H1317" t="s">
        <v>18974</v>
      </c>
      <c r="I1317" t="s">
        <v>18979</v>
      </c>
      <c r="J1317" t="s">
        <v>141</v>
      </c>
      <c r="K1317" t="s">
        <v>367</v>
      </c>
      <c r="L1317" t="s">
        <v>7918</v>
      </c>
      <c r="M1317" t="s">
        <v>19247</v>
      </c>
      <c r="N1317" t="s">
        <v>7771</v>
      </c>
      <c r="O1317" t="s">
        <v>8392</v>
      </c>
      <c r="P1317">
        <v>458</v>
      </c>
      <c r="Q1317">
        <v>458</v>
      </c>
      <c r="R1317">
        <v>1199</v>
      </c>
      <c r="U1317" t="s">
        <v>19271</v>
      </c>
      <c r="V1317" s="97">
        <v>42163</v>
      </c>
      <c r="W1317" s="97">
        <v>42163</v>
      </c>
    </row>
    <row r="1318" spans="1:24" customFormat="1" ht="14.25" customHeight="1" x14ac:dyDescent="0.25">
      <c r="A1318" t="s">
        <v>19559</v>
      </c>
      <c r="B1318" t="s">
        <v>8407</v>
      </c>
      <c r="C1318" t="s">
        <v>8402</v>
      </c>
      <c r="D1318" s="97">
        <v>42273</v>
      </c>
      <c r="E1318" t="s">
        <v>142</v>
      </c>
      <c r="F1318" t="s">
        <v>352</v>
      </c>
      <c r="G1318" t="s">
        <v>7804</v>
      </c>
      <c r="H1318" t="s">
        <v>18974</v>
      </c>
      <c r="I1318" t="s">
        <v>18979</v>
      </c>
      <c r="J1318" t="s">
        <v>141</v>
      </c>
      <c r="K1318" t="s">
        <v>8087</v>
      </c>
      <c r="L1318" t="s">
        <v>7918</v>
      </c>
      <c r="M1318" t="s">
        <v>19247</v>
      </c>
      <c r="N1318" t="s">
        <v>7771</v>
      </c>
      <c r="O1318" t="s">
        <v>8392</v>
      </c>
      <c r="P1318">
        <v>117</v>
      </c>
      <c r="Q1318">
        <v>117</v>
      </c>
      <c r="R1318">
        <v>1199</v>
      </c>
      <c r="U1318" t="s">
        <v>19271</v>
      </c>
      <c r="V1318" s="97">
        <v>42135</v>
      </c>
      <c r="W1318" s="97">
        <v>42135</v>
      </c>
    </row>
    <row r="1319" spans="1:24" customFormat="1" ht="14.25" customHeight="1" x14ac:dyDescent="0.25">
      <c r="A1319" t="s">
        <v>19559</v>
      </c>
      <c r="B1319" t="s">
        <v>8407</v>
      </c>
      <c r="C1319" t="s">
        <v>8402</v>
      </c>
      <c r="D1319" s="97">
        <v>42273</v>
      </c>
      <c r="E1319" t="s">
        <v>142</v>
      </c>
      <c r="F1319" t="s">
        <v>432</v>
      </c>
      <c r="G1319" t="s">
        <v>7804</v>
      </c>
      <c r="H1319" t="s">
        <v>18974</v>
      </c>
      <c r="I1319" t="s">
        <v>18979</v>
      </c>
      <c r="J1319" t="s">
        <v>141</v>
      </c>
      <c r="K1319" t="s">
        <v>8116</v>
      </c>
      <c r="L1319" t="s">
        <v>7918</v>
      </c>
      <c r="M1319" t="s">
        <v>19248</v>
      </c>
      <c r="N1319" t="s">
        <v>7770</v>
      </c>
      <c r="O1319" t="s">
        <v>8392</v>
      </c>
      <c r="P1319">
        <v>871</v>
      </c>
      <c r="Q1319">
        <v>567</v>
      </c>
      <c r="R1319">
        <v>475</v>
      </c>
      <c r="U1319" t="s">
        <v>19271</v>
      </c>
      <c r="V1319" s="97">
        <v>42167</v>
      </c>
      <c r="W1319" s="97">
        <v>75040</v>
      </c>
      <c r="X1319" t="s">
        <v>19738</v>
      </c>
    </row>
    <row r="1320" spans="1:24" customFormat="1" ht="14.25" customHeight="1" x14ac:dyDescent="0.25">
      <c r="A1320" t="s">
        <v>19559</v>
      </c>
      <c r="B1320" t="s">
        <v>8407</v>
      </c>
      <c r="C1320" t="s">
        <v>8402</v>
      </c>
      <c r="D1320" s="97">
        <v>42273</v>
      </c>
      <c r="E1320" t="s">
        <v>142</v>
      </c>
      <c r="F1320" t="s">
        <v>364</v>
      </c>
      <c r="G1320" t="s">
        <v>7804</v>
      </c>
      <c r="H1320" t="s">
        <v>18974</v>
      </c>
      <c r="I1320" t="s">
        <v>18979</v>
      </c>
      <c r="J1320" t="s">
        <v>141</v>
      </c>
      <c r="K1320" t="s">
        <v>8092</v>
      </c>
      <c r="L1320" t="s">
        <v>7918</v>
      </c>
      <c r="M1320" t="s">
        <v>19248</v>
      </c>
      <c r="N1320" t="s">
        <v>7770</v>
      </c>
      <c r="O1320" t="s">
        <v>8392</v>
      </c>
      <c r="P1320">
        <v>412</v>
      </c>
      <c r="Q1320">
        <v>412</v>
      </c>
      <c r="R1320">
        <v>475</v>
      </c>
      <c r="U1320" t="s">
        <v>19271</v>
      </c>
      <c r="V1320" s="97">
        <v>42173</v>
      </c>
      <c r="W1320" s="97">
        <v>42173</v>
      </c>
    </row>
    <row r="1321" spans="1:24" customFormat="1" ht="14.25" customHeight="1" x14ac:dyDescent="0.25">
      <c r="A1321" t="s">
        <v>19559</v>
      </c>
      <c r="B1321" t="s">
        <v>8407</v>
      </c>
      <c r="C1321" t="s">
        <v>8402</v>
      </c>
      <c r="D1321" s="97">
        <v>42273</v>
      </c>
      <c r="E1321" t="s">
        <v>142</v>
      </c>
      <c r="F1321" t="s">
        <v>364</v>
      </c>
      <c r="G1321" t="s">
        <v>7804</v>
      </c>
      <c r="H1321" t="s">
        <v>18974</v>
      </c>
      <c r="I1321" t="s">
        <v>18979</v>
      </c>
      <c r="J1321" t="s">
        <v>141</v>
      </c>
      <c r="K1321" t="s">
        <v>8092</v>
      </c>
      <c r="L1321" t="s">
        <v>7918</v>
      </c>
      <c r="M1321" t="s">
        <v>19247</v>
      </c>
      <c r="N1321" t="s">
        <v>7771</v>
      </c>
      <c r="O1321" t="s">
        <v>8392</v>
      </c>
      <c r="P1321">
        <v>412</v>
      </c>
      <c r="Q1321">
        <v>412</v>
      </c>
      <c r="R1321">
        <v>1199</v>
      </c>
      <c r="U1321" t="s">
        <v>19271</v>
      </c>
      <c r="V1321" s="97">
        <v>42173</v>
      </c>
      <c r="W1321" s="97">
        <v>42173</v>
      </c>
    </row>
    <row r="1322" spans="1:24" customFormat="1" ht="14.25" customHeight="1" x14ac:dyDescent="0.25">
      <c r="A1322" t="s">
        <v>19559</v>
      </c>
      <c r="B1322" t="s">
        <v>8407</v>
      </c>
      <c r="C1322" t="s">
        <v>8402</v>
      </c>
      <c r="D1322" s="97">
        <v>42273</v>
      </c>
      <c r="E1322" t="s">
        <v>142</v>
      </c>
      <c r="F1322" t="s">
        <v>358</v>
      </c>
      <c r="G1322" t="s">
        <v>7804</v>
      </c>
      <c r="H1322" t="s">
        <v>18974</v>
      </c>
      <c r="I1322" t="s">
        <v>18979</v>
      </c>
      <c r="J1322" t="s">
        <v>141</v>
      </c>
      <c r="K1322" t="s">
        <v>357</v>
      </c>
      <c r="L1322" t="s">
        <v>7918</v>
      </c>
      <c r="M1322" t="s">
        <v>19248</v>
      </c>
      <c r="N1322" t="s">
        <v>7770</v>
      </c>
      <c r="O1322" t="s">
        <v>8392</v>
      </c>
      <c r="P1322">
        <v>1022</v>
      </c>
      <c r="Q1322">
        <v>511</v>
      </c>
      <c r="R1322">
        <v>475</v>
      </c>
      <c r="U1322" t="s">
        <v>19271</v>
      </c>
      <c r="V1322" s="97">
        <v>42143</v>
      </c>
      <c r="W1322" s="97">
        <v>42143</v>
      </c>
    </row>
    <row r="1323" spans="1:24" customFormat="1" ht="14.25" customHeight="1" x14ac:dyDescent="0.25">
      <c r="A1323" t="s">
        <v>19559</v>
      </c>
      <c r="B1323" t="s">
        <v>8407</v>
      </c>
      <c r="C1323" t="s">
        <v>8402</v>
      </c>
      <c r="D1323" s="97">
        <v>42273</v>
      </c>
      <c r="E1323" t="s">
        <v>142</v>
      </c>
      <c r="F1323" t="s">
        <v>473</v>
      </c>
      <c r="G1323" t="s">
        <v>7804</v>
      </c>
      <c r="H1323" t="s">
        <v>18974</v>
      </c>
      <c r="I1323" t="s">
        <v>18979</v>
      </c>
      <c r="J1323" t="s">
        <v>141</v>
      </c>
      <c r="K1323" t="s">
        <v>8134</v>
      </c>
      <c r="L1323" t="s">
        <v>19296</v>
      </c>
      <c r="M1323" t="s">
        <v>19248</v>
      </c>
      <c r="N1323" t="s">
        <v>7770</v>
      </c>
      <c r="O1323" t="s">
        <v>8392</v>
      </c>
      <c r="P1323">
        <v>1</v>
      </c>
      <c r="Q1323">
        <v>1</v>
      </c>
      <c r="R1323">
        <v>475</v>
      </c>
      <c r="U1323" t="s">
        <v>19271</v>
      </c>
      <c r="V1323" s="97">
        <v>42143</v>
      </c>
      <c r="W1323" s="97">
        <v>42143</v>
      </c>
    </row>
    <row r="1324" spans="1:24" customFormat="1" ht="14.25" customHeight="1" x14ac:dyDescent="0.25">
      <c r="A1324" t="s">
        <v>19559</v>
      </c>
      <c r="B1324" t="s">
        <v>8407</v>
      </c>
      <c r="C1324" t="s">
        <v>8402</v>
      </c>
      <c r="D1324" s="97">
        <v>42273</v>
      </c>
      <c r="E1324" t="s">
        <v>142</v>
      </c>
      <c r="F1324" t="s">
        <v>358</v>
      </c>
      <c r="G1324" t="s">
        <v>7804</v>
      </c>
      <c r="H1324" t="s">
        <v>18974</v>
      </c>
      <c r="I1324" t="s">
        <v>18979</v>
      </c>
      <c r="J1324" t="s">
        <v>141</v>
      </c>
      <c r="K1324" t="s">
        <v>357</v>
      </c>
      <c r="L1324" t="s">
        <v>7918</v>
      </c>
      <c r="M1324" t="s">
        <v>19247</v>
      </c>
      <c r="N1324" t="s">
        <v>7771</v>
      </c>
      <c r="O1324" t="s">
        <v>8392</v>
      </c>
      <c r="P1324">
        <v>511</v>
      </c>
      <c r="Q1324">
        <v>511</v>
      </c>
      <c r="R1324">
        <v>1199</v>
      </c>
      <c r="U1324" t="s">
        <v>19271</v>
      </c>
      <c r="V1324" s="97">
        <v>42143</v>
      </c>
      <c r="W1324" s="97">
        <v>42143</v>
      </c>
    </row>
    <row r="1325" spans="1:24" customFormat="1" ht="14.25" customHeight="1" x14ac:dyDescent="0.25">
      <c r="A1325" t="s">
        <v>19559</v>
      </c>
      <c r="B1325" t="s">
        <v>8407</v>
      </c>
      <c r="C1325" t="s">
        <v>8402</v>
      </c>
      <c r="D1325" s="97">
        <v>42273</v>
      </c>
      <c r="E1325" t="s">
        <v>142</v>
      </c>
      <c r="F1325" t="s">
        <v>473</v>
      </c>
      <c r="G1325" t="s">
        <v>7804</v>
      </c>
      <c r="H1325" t="s">
        <v>18974</v>
      </c>
      <c r="I1325" t="s">
        <v>18979</v>
      </c>
      <c r="J1325" t="s">
        <v>141</v>
      </c>
      <c r="K1325" t="s">
        <v>8134</v>
      </c>
      <c r="L1325" t="s">
        <v>19296</v>
      </c>
      <c r="M1325" t="s">
        <v>19247</v>
      </c>
      <c r="N1325" t="s">
        <v>7771</v>
      </c>
      <c r="O1325" t="s">
        <v>8392</v>
      </c>
      <c r="P1325">
        <v>1</v>
      </c>
      <c r="Q1325">
        <v>1</v>
      </c>
      <c r="R1325">
        <v>1199</v>
      </c>
      <c r="U1325" t="s">
        <v>19271</v>
      </c>
      <c r="V1325" s="97">
        <v>42143</v>
      </c>
      <c r="W1325" s="97">
        <v>42143</v>
      </c>
    </row>
    <row r="1326" spans="1:24" customFormat="1" ht="14.25" customHeight="1" x14ac:dyDescent="0.25">
      <c r="A1326" t="s">
        <v>19559</v>
      </c>
      <c r="B1326" t="s">
        <v>8407</v>
      </c>
      <c r="C1326" t="s">
        <v>8402</v>
      </c>
      <c r="D1326" s="97">
        <v>42273</v>
      </c>
      <c r="E1326" t="s">
        <v>142</v>
      </c>
      <c r="F1326" t="s">
        <v>352</v>
      </c>
      <c r="G1326" t="s">
        <v>7804</v>
      </c>
      <c r="H1326" t="s">
        <v>18974</v>
      </c>
      <c r="I1326" t="s">
        <v>18979</v>
      </c>
      <c r="J1326" t="s">
        <v>141</v>
      </c>
      <c r="K1326" t="s">
        <v>8087</v>
      </c>
      <c r="L1326" t="s">
        <v>19296</v>
      </c>
      <c r="M1326" t="s">
        <v>19247</v>
      </c>
      <c r="N1326" t="s">
        <v>7771</v>
      </c>
      <c r="O1326" t="s">
        <v>8392</v>
      </c>
      <c r="P1326">
        <v>192</v>
      </c>
      <c r="Q1326">
        <v>192</v>
      </c>
      <c r="R1326">
        <v>1199</v>
      </c>
      <c r="U1326" t="s">
        <v>19271</v>
      </c>
      <c r="V1326" s="97">
        <v>42175</v>
      </c>
      <c r="W1326" s="97">
        <v>42175</v>
      </c>
    </row>
    <row r="1327" spans="1:24" customFormat="1" ht="14.25" customHeight="1" x14ac:dyDescent="0.25">
      <c r="A1327" t="s">
        <v>19559</v>
      </c>
      <c r="B1327" t="s">
        <v>8407</v>
      </c>
      <c r="C1327" t="s">
        <v>8402</v>
      </c>
      <c r="D1327" s="97">
        <v>42273</v>
      </c>
      <c r="E1327" t="s">
        <v>142</v>
      </c>
      <c r="F1327" t="s">
        <v>448</v>
      </c>
      <c r="G1327" t="s">
        <v>7804</v>
      </c>
      <c r="H1327" t="s">
        <v>18974</v>
      </c>
      <c r="I1327" t="s">
        <v>18979</v>
      </c>
      <c r="J1327" t="s">
        <v>141</v>
      </c>
      <c r="K1327" t="s">
        <v>8122</v>
      </c>
      <c r="L1327" t="s">
        <v>7918</v>
      </c>
      <c r="M1327" t="s">
        <v>19248</v>
      </c>
      <c r="N1327" t="s">
        <v>7770</v>
      </c>
      <c r="O1327" t="s">
        <v>8392</v>
      </c>
      <c r="P1327">
        <v>49</v>
      </c>
      <c r="Q1327">
        <v>49</v>
      </c>
      <c r="R1327">
        <v>475</v>
      </c>
      <c r="U1327" t="s">
        <v>19271</v>
      </c>
      <c r="V1327" s="97">
        <v>42175</v>
      </c>
      <c r="W1327" s="97">
        <v>42175</v>
      </c>
    </row>
    <row r="1328" spans="1:24" customFormat="1" ht="14.25" customHeight="1" x14ac:dyDescent="0.25">
      <c r="A1328" t="s">
        <v>19559</v>
      </c>
      <c r="B1328" t="s">
        <v>8407</v>
      </c>
      <c r="C1328" t="s">
        <v>8402</v>
      </c>
      <c r="D1328" s="97">
        <v>42273</v>
      </c>
      <c r="E1328" t="s">
        <v>142</v>
      </c>
      <c r="F1328" t="s">
        <v>448</v>
      </c>
      <c r="G1328" t="s">
        <v>7804</v>
      </c>
      <c r="H1328" t="s">
        <v>18974</v>
      </c>
      <c r="I1328" t="s">
        <v>18979</v>
      </c>
      <c r="J1328" t="s">
        <v>141</v>
      </c>
      <c r="K1328" t="s">
        <v>8122</v>
      </c>
      <c r="L1328" t="s">
        <v>7918</v>
      </c>
      <c r="M1328" t="s">
        <v>19247</v>
      </c>
      <c r="N1328" t="s">
        <v>7771</v>
      </c>
      <c r="O1328" t="s">
        <v>8392</v>
      </c>
      <c r="P1328">
        <v>49</v>
      </c>
      <c r="Q1328">
        <v>49</v>
      </c>
      <c r="R1328">
        <v>1199</v>
      </c>
      <c r="U1328" t="s">
        <v>19271</v>
      </c>
      <c r="V1328" s="97">
        <v>42175</v>
      </c>
      <c r="W1328" s="97">
        <v>42175</v>
      </c>
    </row>
    <row r="1329" spans="1:24" customFormat="1" ht="14.25" customHeight="1" x14ac:dyDescent="0.25">
      <c r="A1329" t="s">
        <v>19559</v>
      </c>
      <c r="B1329" t="s">
        <v>8407</v>
      </c>
      <c r="C1329" t="s">
        <v>8402</v>
      </c>
      <c r="D1329" s="97">
        <v>42273</v>
      </c>
      <c r="E1329" t="s">
        <v>142</v>
      </c>
      <c r="F1329" t="s">
        <v>452</v>
      </c>
      <c r="G1329" t="s">
        <v>7804</v>
      </c>
      <c r="H1329" t="s">
        <v>18974</v>
      </c>
      <c r="I1329" t="s">
        <v>18979</v>
      </c>
      <c r="J1329" t="s">
        <v>141</v>
      </c>
      <c r="K1329" t="s">
        <v>451</v>
      </c>
      <c r="L1329" t="s">
        <v>7918</v>
      </c>
      <c r="M1329" t="s">
        <v>19248</v>
      </c>
      <c r="N1329" t="s">
        <v>7770</v>
      </c>
      <c r="O1329" t="s">
        <v>8392</v>
      </c>
      <c r="P1329">
        <v>538</v>
      </c>
      <c r="Q1329">
        <v>538</v>
      </c>
      <c r="R1329">
        <v>475</v>
      </c>
      <c r="U1329" t="s">
        <v>19271</v>
      </c>
      <c r="V1329" s="97">
        <v>42177</v>
      </c>
      <c r="W1329" s="97">
        <v>42177</v>
      </c>
    </row>
    <row r="1330" spans="1:24" customFormat="1" ht="14.25" customHeight="1" x14ac:dyDescent="0.25">
      <c r="A1330" t="s">
        <v>19559</v>
      </c>
      <c r="B1330" t="s">
        <v>8407</v>
      </c>
      <c r="C1330" t="s">
        <v>8402</v>
      </c>
      <c r="D1330" s="97">
        <v>42273</v>
      </c>
      <c r="E1330" t="s">
        <v>142</v>
      </c>
      <c r="F1330" t="s">
        <v>452</v>
      </c>
      <c r="G1330" t="s">
        <v>7804</v>
      </c>
      <c r="H1330" t="s">
        <v>18974</v>
      </c>
      <c r="I1330" t="s">
        <v>18979</v>
      </c>
      <c r="J1330" t="s">
        <v>141</v>
      </c>
      <c r="K1330" t="s">
        <v>451</v>
      </c>
      <c r="L1330" t="s">
        <v>7918</v>
      </c>
      <c r="M1330" t="s">
        <v>19247</v>
      </c>
      <c r="N1330" t="s">
        <v>7771</v>
      </c>
      <c r="O1330" t="s">
        <v>8392</v>
      </c>
      <c r="P1330">
        <v>538</v>
      </c>
      <c r="Q1330">
        <v>538</v>
      </c>
      <c r="R1330">
        <v>1199</v>
      </c>
      <c r="U1330" t="s">
        <v>19271</v>
      </c>
      <c r="V1330" s="97">
        <v>42177</v>
      </c>
      <c r="W1330" s="97">
        <v>42177</v>
      </c>
    </row>
    <row r="1331" spans="1:24" customFormat="1" ht="14.25" customHeight="1" x14ac:dyDescent="0.25">
      <c r="A1331" t="s">
        <v>19559</v>
      </c>
      <c r="B1331" t="s">
        <v>8407</v>
      </c>
      <c r="C1331" t="s">
        <v>8402</v>
      </c>
      <c r="D1331" s="97">
        <v>42273</v>
      </c>
      <c r="E1331" t="s">
        <v>142</v>
      </c>
      <c r="F1331" t="s">
        <v>352</v>
      </c>
      <c r="G1331" t="s">
        <v>7804</v>
      </c>
      <c r="H1331" t="s">
        <v>18974</v>
      </c>
      <c r="I1331" t="s">
        <v>18979</v>
      </c>
      <c r="J1331" t="s">
        <v>141</v>
      </c>
      <c r="K1331" t="s">
        <v>8087</v>
      </c>
      <c r="L1331" t="s">
        <v>19296</v>
      </c>
      <c r="M1331" t="s">
        <v>19248</v>
      </c>
      <c r="N1331" t="s">
        <v>7770</v>
      </c>
      <c r="O1331" t="s">
        <v>8392</v>
      </c>
      <c r="P1331">
        <v>60</v>
      </c>
      <c r="Q1331">
        <v>60</v>
      </c>
      <c r="R1331">
        <v>475</v>
      </c>
      <c r="U1331" t="s">
        <v>19271</v>
      </c>
      <c r="V1331" s="97">
        <v>42177</v>
      </c>
      <c r="W1331" s="97">
        <v>42177</v>
      </c>
    </row>
    <row r="1332" spans="1:24" customFormat="1" ht="14.25" customHeight="1" x14ac:dyDescent="0.25">
      <c r="A1332" t="s">
        <v>19559</v>
      </c>
      <c r="B1332" t="s">
        <v>8407</v>
      </c>
      <c r="C1332" t="s">
        <v>8402</v>
      </c>
      <c r="D1332" s="97">
        <v>42273</v>
      </c>
      <c r="E1332" t="s">
        <v>142</v>
      </c>
      <c r="F1332" t="s">
        <v>352</v>
      </c>
      <c r="G1332" t="s">
        <v>7804</v>
      </c>
      <c r="H1332" t="s">
        <v>18974</v>
      </c>
      <c r="I1332" t="s">
        <v>18979</v>
      </c>
      <c r="J1332" t="s">
        <v>141</v>
      </c>
      <c r="K1332" t="s">
        <v>8087</v>
      </c>
      <c r="L1332" t="s">
        <v>19296</v>
      </c>
      <c r="M1332" t="s">
        <v>19247</v>
      </c>
      <c r="N1332" t="s">
        <v>7771</v>
      </c>
      <c r="O1332" t="s">
        <v>8392</v>
      </c>
      <c r="P1332">
        <v>60</v>
      </c>
      <c r="Q1332">
        <v>60</v>
      </c>
      <c r="R1332">
        <v>1199</v>
      </c>
      <c r="U1332" t="s">
        <v>19271</v>
      </c>
      <c r="V1332" s="97">
        <v>42177</v>
      </c>
      <c r="W1332" s="97">
        <v>42177</v>
      </c>
    </row>
    <row r="1333" spans="1:24" customFormat="1" ht="14.25" customHeight="1" x14ac:dyDescent="0.25">
      <c r="A1333" t="s">
        <v>19559</v>
      </c>
      <c r="B1333" t="s">
        <v>8407</v>
      </c>
      <c r="C1333" t="s">
        <v>8402</v>
      </c>
      <c r="D1333" s="97">
        <v>42273</v>
      </c>
      <c r="E1333" t="s">
        <v>142</v>
      </c>
      <c r="F1333" t="s">
        <v>370</v>
      </c>
      <c r="G1333" t="s">
        <v>7804</v>
      </c>
      <c r="H1333" t="s">
        <v>18974</v>
      </c>
      <c r="I1333" t="s">
        <v>18979</v>
      </c>
      <c r="J1333" t="s">
        <v>141</v>
      </c>
      <c r="K1333" t="s">
        <v>369</v>
      </c>
      <c r="L1333" t="s">
        <v>7918</v>
      </c>
      <c r="M1333" t="s">
        <v>19248</v>
      </c>
      <c r="N1333" t="s">
        <v>7770</v>
      </c>
      <c r="O1333" t="s">
        <v>8392</v>
      </c>
      <c r="P1333">
        <v>806</v>
      </c>
      <c r="Q1333">
        <v>806</v>
      </c>
      <c r="R1333">
        <v>475</v>
      </c>
      <c r="U1333" t="s">
        <v>19271</v>
      </c>
      <c r="V1333" s="97">
        <v>42178</v>
      </c>
      <c r="W1333" s="97">
        <v>42178</v>
      </c>
    </row>
    <row r="1334" spans="1:24" customFormat="1" ht="14.25" customHeight="1" x14ac:dyDescent="0.25">
      <c r="A1334" t="s">
        <v>19559</v>
      </c>
      <c r="B1334" t="s">
        <v>8407</v>
      </c>
      <c r="C1334" t="s">
        <v>8402</v>
      </c>
      <c r="D1334" s="97">
        <v>42273</v>
      </c>
      <c r="E1334" t="s">
        <v>142</v>
      </c>
      <c r="F1334" t="s">
        <v>370</v>
      </c>
      <c r="G1334" t="s">
        <v>7804</v>
      </c>
      <c r="H1334" t="s">
        <v>18974</v>
      </c>
      <c r="I1334" t="s">
        <v>18979</v>
      </c>
      <c r="J1334" t="s">
        <v>141</v>
      </c>
      <c r="K1334" t="s">
        <v>369</v>
      </c>
      <c r="L1334" t="s">
        <v>7918</v>
      </c>
      <c r="M1334" t="s">
        <v>19247</v>
      </c>
      <c r="N1334" t="s">
        <v>7771</v>
      </c>
      <c r="O1334" t="s">
        <v>8392</v>
      </c>
      <c r="P1334">
        <v>806</v>
      </c>
      <c r="Q1334">
        <v>806</v>
      </c>
      <c r="R1334">
        <v>1199</v>
      </c>
      <c r="U1334" t="s">
        <v>19271</v>
      </c>
      <c r="V1334" s="97">
        <v>42178</v>
      </c>
      <c r="W1334" s="97">
        <v>42178</v>
      </c>
    </row>
    <row r="1335" spans="1:24" customFormat="1" ht="14.25" customHeight="1" x14ac:dyDescent="0.25">
      <c r="A1335" t="s">
        <v>19559</v>
      </c>
      <c r="B1335" t="s">
        <v>8407</v>
      </c>
      <c r="C1335" t="s">
        <v>8402</v>
      </c>
      <c r="D1335" s="97">
        <v>42273</v>
      </c>
      <c r="E1335" t="s">
        <v>142</v>
      </c>
      <c r="F1335" t="s">
        <v>440</v>
      </c>
      <c r="G1335" t="s">
        <v>7804</v>
      </c>
      <c r="H1335" t="s">
        <v>18974</v>
      </c>
      <c r="I1335" t="s">
        <v>18979</v>
      </c>
      <c r="J1335" t="s">
        <v>141</v>
      </c>
      <c r="K1335" t="s">
        <v>6216</v>
      </c>
      <c r="L1335" t="s">
        <v>7918</v>
      </c>
      <c r="M1335" t="s">
        <v>19248</v>
      </c>
      <c r="N1335" t="s">
        <v>7770</v>
      </c>
      <c r="O1335" t="s">
        <v>8392</v>
      </c>
      <c r="P1335">
        <v>1037</v>
      </c>
      <c r="Q1335">
        <v>1037</v>
      </c>
      <c r="R1335">
        <v>475</v>
      </c>
      <c r="U1335" t="s">
        <v>19271</v>
      </c>
      <c r="V1335" s="97">
        <v>42129</v>
      </c>
      <c r="W1335" s="97">
        <v>42149</v>
      </c>
    </row>
    <row r="1336" spans="1:24" customFormat="1" ht="14.25" customHeight="1" x14ac:dyDescent="0.25">
      <c r="A1336" t="s">
        <v>19559</v>
      </c>
      <c r="B1336" t="s">
        <v>8407</v>
      </c>
      <c r="C1336" t="s">
        <v>8402</v>
      </c>
      <c r="D1336" s="97">
        <v>42273</v>
      </c>
      <c r="E1336" t="s">
        <v>142</v>
      </c>
      <c r="F1336" t="s">
        <v>440</v>
      </c>
      <c r="G1336" t="s">
        <v>7804</v>
      </c>
      <c r="H1336" t="s">
        <v>18974</v>
      </c>
      <c r="I1336" t="s">
        <v>18979</v>
      </c>
      <c r="J1336" t="s">
        <v>141</v>
      </c>
      <c r="K1336" t="s">
        <v>6216</v>
      </c>
      <c r="L1336" t="s">
        <v>7918</v>
      </c>
      <c r="M1336" t="s">
        <v>19247</v>
      </c>
      <c r="N1336" t="s">
        <v>7771</v>
      </c>
      <c r="O1336" t="s">
        <v>8392</v>
      </c>
      <c r="P1336">
        <v>1037</v>
      </c>
      <c r="Q1336">
        <v>1037</v>
      </c>
      <c r="R1336">
        <v>1199</v>
      </c>
      <c r="U1336" t="s">
        <v>19271</v>
      </c>
      <c r="V1336" s="97">
        <v>42149</v>
      </c>
      <c r="W1336" s="97">
        <v>42149</v>
      </c>
    </row>
    <row r="1337" spans="1:24" customFormat="1" ht="14.25" customHeight="1" x14ac:dyDescent="0.25">
      <c r="A1337" t="s">
        <v>19559</v>
      </c>
      <c r="B1337" t="s">
        <v>8407</v>
      </c>
      <c r="C1337" t="s">
        <v>8402</v>
      </c>
      <c r="D1337" s="97">
        <v>42273</v>
      </c>
      <c r="E1337" t="s">
        <v>142</v>
      </c>
      <c r="F1337" t="s">
        <v>362</v>
      </c>
      <c r="G1337" t="s">
        <v>7804</v>
      </c>
      <c r="H1337" t="s">
        <v>18974</v>
      </c>
      <c r="I1337" t="s">
        <v>18979</v>
      </c>
      <c r="J1337" t="s">
        <v>141</v>
      </c>
      <c r="K1337" t="s">
        <v>8091</v>
      </c>
      <c r="L1337" t="s">
        <v>7918</v>
      </c>
      <c r="M1337" t="s">
        <v>19247</v>
      </c>
      <c r="N1337" t="s">
        <v>7771</v>
      </c>
      <c r="O1337" t="s">
        <v>8392</v>
      </c>
      <c r="P1337">
        <v>784</v>
      </c>
      <c r="Q1337">
        <v>784</v>
      </c>
      <c r="R1337">
        <v>1199</v>
      </c>
      <c r="U1337" t="s">
        <v>19271</v>
      </c>
      <c r="V1337" s="97">
        <v>42180</v>
      </c>
      <c r="W1337" s="97">
        <v>42180</v>
      </c>
    </row>
    <row r="1338" spans="1:24" customFormat="1" ht="14.25" customHeight="1" x14ac:dyDescent="0.25">
      <c r="A1338" t="s">
        <v>19559</v>
      </c>
      <c r="B1338" t="s">
        <v>8407</v>
      </c>
      <c r="C1338" t="s">
        <v>8402</v>
      </c>
      <c r="D1338" s="97">
        <v>42273</v>
      </c>
      <c r="E1338" t="s">
        <v>142</v>
      </c>
      <c r="F1338" t="s">
        <v>362</v>
      </c>
      <c r="G1338" t="s">
        <v>7804</v>
      </c>
      <c r="H1338" t="s">
        <v>18974</v>
      </c>
      <c r="I1338" t="s">
        <v>18979</v>
      </c>
      <c r="J1338" t="s">
        <v>141</v>
      </c>
      <c r="K1338" t="s">
        <v>8091</v>
      </c>
      <c r="L1338" t="s">
        <v>7918</v>
      </c>
      <c r="M1338" t="s">
        <v>19248</v>
      </c>
      <c r="N1338" t="s">
        <v>7770</v>
      </c>
      <c r="O1338" t="s">
        <v>8392</v>
      </c>
      <c r="P1338">
        <v>784</v>
      </c>
      <c r="Q1338">
        <v>784</v>
      </c>
      <c r="R1338">
        <v>475</v>
      </c>
      <c r="U1338" t="s">
        <v>19271</v>
      </c>
      <c r="V1338" s="97">
        <v>42180</v>
      </c>
      <c r="W1338" s="97">
        <v>42180</v>
      </c>
    </row>
    <row r="1339" spans="1:24" customFormat="1" ht="14.25" customHeight="1" x14ac:dyDescent="0.25">
      <c r="A1339" t="s">
        <v>19559</v>
      </c>
      <c r="B1339" t="s">
        <v>8407</v>
      </c>
      <c r="C1339" t="s">
        <v>8402</v>
      </c>
      <c r="D1339" s="97">
        <v>42273</v>
      </c>
      <c r="E1339" t="s">
        <v>142</v>
      </c>
      <c r="F1339" t="s">
        <v>436</v>
      </c>
      <c r="G1339" t="s">
        <v>7804</v>
      </c>
      <c r="H1339" t="s">
        <v>18974</v>
      </c>
      <c r="I1339" t="s">
        <v>18979</v>
      </c>
      <c r="J1339" t="s">
        <v>141</v>
      </c>
      <c r="K1339" t="s">
        <v>8118</v>
      </c>
      <c r="L1339">
        <v>4</v>
      </c>
      <c r="M1339" t="s">
        <v>19248</v>
      </c>
      <c r="N1339" t="s">
        <v>7770</v>
      </c>
      <c r="O1339" t="s">
        <v>8392</v>
      </c>
      <c r="P1339">
        <v>6</v>
      </c>
      <c r="Q1339">
        <v>6</v>
      </c>
      <c r="R1339">
        <v>475</v>
      </c>
      <c r="U1339" t="s">
        <v>19271</v>
      </c>
      <c r="V1339" s="97">
        <v>42181</v>
      </c>
      <c r="W1339" s="97">
        <v>42181</v>
      </c>
    </row>
    <row r="1340" spans="1:24" customFormat="1" ht="14.25" customHeight="1" x14ac:dyDescent="0.25">
      <c r="A1340" t="s">
        <v>19559</v>
      </c>
      <c r="B1340" t="s">
        <v>8407</v>
      </c>
      <c r="C1340" t="s">
        <v>8402</v>
      </c>
      <c r="D1340" s="97">
        <v>42273</v>
      </c>
      <c r="E1340" t="s">
        <v>142</v>
      </c>
      <c r="F1340" t="s">
        <v>342</v>
      </c>
      <c r="G1340" t="s">
        <v>7804</v>
      </c>
      <c r="H1340" t="s">
        <v>18974</v>
      </c>
      <c r="I1340" t="s">
        <v>18979</v>
      </c>
      <c r="J1340" t="s">
        <v>141</v>
      </c>
      <c r="K1340" t="s">
        <v>341</v>
      </c>
      <c r="L1340" t="s">
        <v>7918</v>
      </c>
      <c r="M1340" t="s">
        <v>19248</v>
      </c>
      <c r="N1340" t="s">
        <v>7770</v>
      </c>
      <c r="O1340" t="s">
        <v>8392</v>
      </c>
      <c r="P1340">
        <v>553</v>
      </c>
      <c r="Q1340">
        <v>553</v>
      </c>
      <c r="R1340">
        <v>475</v>
      </c>
      <c r="U1340" t="s">
        <v>19271</v>
      </c>
      <c r="V1340" s="97">
        <v>42181</v>
      </c>
      <c r="W1340" s="97">
        <v>42181</v>
      </c>
    </row>
    <row r="1341" spans="1:24" customFormat="1" ht="14.25" customHeight="1" x14ac:dyDescent="0.25">
      <c r="A1341" t="s">
        <v>19559</v>
      </c>
      <c r="B1341" t="s">
        <v>8407</v>
      </c>
      <c r="C1341" t="s">
        <v>8402</v>
      </c>
      <c r="D1341" s="97">
        <v>42273</v>
      </c>
      <c r="E1341" t="s">
        <v>142</v>
      </c>
      <c r="F1341" t="s">
        <v>436</v>
      </c>
      <c r="G1341" t="s">
        <v>7804</v>
      </c>
      <c r="H1341" t="s">
        <v>18974</v>
      </c>
      <c r="I1341" t="s">
        <v>18979</v>
      </c>
      <c r="J1341" t="s">
        <v>141</v>
      </c>
      <c r="K1341" t="s">
        <v>8118</v>
      </c>
      <c r="L1341">
        <v>4</v>
      </c>
      <c r="M1341" t="s">
        <v>19247</v>
      </c>
      <c r="N1341" t="s">
        <v>7771</v>
      </c>
      <c r="O1341" t="s">
        <v>8392</v>
      </c>
      <c r="P1341">
        <v>6</v>
      </c>
      <c r="Q1341">
        <v>6</v>
      </c>
      <c r="R1341">
        <v>1199</v>
      </c>
      <c r="U1341" t="s">
        <v>19271</v>
      </c>
      <c r="V1341" s="97">
        <v>42181</v>
      </c>
      <c r="W1341" s="97">
        <v>42181</v>
      </c>
    </row>
    <row r="1342" spans="1:24" customFormat="1" ht="14.25" customHeight="1" x14ac:dyDescent="0.25">
      <c r="A1342" t="s">
        <v>19559</v>
      </c>
      <c r="B1342" t="s">
        <v>8407</v>
      </c>
      <c r="C1342" t="s">
        <v>8402</v>
      </c>
      <c r="D1342" s="97">
        <v>42273</v>
      </c>
      <c r="E1342" t="s">
        <v>142</v>
      </c>
      <c r="F1342" t="s">
        <v>342</v>
      </c>
      <c r="G1342" t="s">
        <v>7804</v>
      </c>
      <c r="H1342" t="s">
        <v>18974</v>
      </c>
      <c r="I1342" t="s">
        <v>18979</v>
      </c>
      <c r="J1342" t="s">
        <v>141</v>
      </c>
      <c r="K1342" t="s">
        <v>341</v>
      </c>
      <c r="L1342" t="s">
        <v>7918</v>
      </c>
      <c r="M1342" t="s">
        <v>19247</v>
      </c>
      <c r="N1342" t="s">
        <v>7771</v>
      </c>
      <c r="O1342" t="s">
        <v>8392</v>
      </c>
      <c r="P1342">
        <v>553</v>
      </c>
      <c r="Q1342">
        <v>553</v>
      </c>
      <c r="R1342">
        <v>1199</v>
      </c>
      <c r="U1342" t="s">
        <v>19271</v>
      </c>
      <c r="V1342" s="97">
        <v>42181</v>
      </c>
      <c r="W1342" s="97">
        <v>42181</v>
      </c>
    </row>
    <row r="1343" spans="1:24" customFormat="1" ht="14.25" customHeight="1" x14ac:dyDescent="0.25">
      <c r="A1343" t="s">
        <v>19559</v>
      </c>
      <c r="B1343" t="s">
        <v>8407</v>
      </c>
      <c r="C1343" t="s">
        <v>8402</v>
      </c>
      <c r="D1343" s="97">
        <v>42273</v>
      </c>
      <c r="E1343" t="s">
        <v>142</v>
      </c>
      <c r="F1343" t="s">
        <v>438</v>
      </c>
      <c r="G1343" t="s">
        <v>7804</v>
      </c>
      <c r="H1343" t="s">
        <v>18974</v>
      </c>
      <c r="I1343" t="s">
        <v>18979</v>
      </c>
      <c r="J1343" t="s">
        <v>141</v>
      </c>
      <c r="K1343" t="s">
        <v>437</v>
      </c>
      <c r="L1343" t="s">
        <v>7918</v>
      </c>
      <c r="M1343" t="s">
        <v>19248</v>
      </c>
      <c r="N1343" t="s">
        <v>7770</v>
      </c>
      <c r="O1343" t="s">
        <v>8392</v>
      </c>
      <c r="P1343">
        <v>1540</v>
      </c>
      <c r="Q1343">
        <v>1433</v>
      </c>
      <c r="R1343">
        <v>475</v>
      </c>
      <c r="U1343" t="s">
        <v>19271</v>
      </c>
      <c r="V1343" s="97">
        <v>42152</v>
      </c>
      <c r="W1343" s="97">
        <v>42152</v>
      </c>
      <c r="X1343" t="s">
        <v>19739</v>
      </c>
    </row>
    <row r="1344" spans="1:24" customFormat="1" ht="14.25" customHeight="1" x14ac:dyDescent="0.25">
      <c r="A1344" t="s">
        <v>19559</v>
      </c>
      <c r="B1344" t="s">
        <v>8407</v>
      </c>
      <c r="C1344" t="s">
        <v>8402</v>
      </c>
      <c r="D1344" s="97">
        <v>42273</v>
      </c>
      <c r="E1344" t="s">
        <v>142</v>
      </c>
      <c r="F1344" t="s">
        <v>438</v>
      </c>
      <c r="G1344" t="s">
        <v>7804</v>
      </c>
      <c r="H1344" t="s">
        <v>18974</v>
      </c>
      <c r="I1344" t="s">
        <v>18979</v>
      </c>
      <c r="J1344" t="s">
        <v>141</v>
      </c>
      <c r="K1344" t="s">
        <v>437</v>
      </c>
      <c r="L1344" t="s">
        <v>7918</v>
      </c>
      <c r="M1344" t="s">
        <v>19247</v>
      </c>
      <c r="N1344" t="s">
        <v>7771</v>
      </c>
      <c r="O1344" t="s">
        <v>8392</v>
      </c>
      <c r="P1344">
        <v>1433</v>
      </c>
      <c r="Q1344">
        <v>1433</v>
      </c>
      <c r="R1344">
        <v>1199</v>
      </c>
      <c r="U1344" t="s">
        <v>19271</v>
      </c>
      <c r="V1344" s="97">
        <v>42152</v>
      </c>
      <c r="W1344" s="97">
        <v>42152</v>
      </c>
    </row>
    <row r="1345" spans="1:24" customFormat="1" ht="14.25" customHeight="1" x14ac:dyDescent="0.25">
      <c r="A1345" t="s">
        <v>19559</v>
      </c>
      <c r="B1345" t="s">
        <v>8407</v>
      </c>
      <c r="C1345" t="s">
        <v>8402</v>
      </c>
      <c r="D1345" s="97">
        <v>42273</v>
      </c>
      <c r="E1345" t="s">
        <v>142</v>
      </c>
      <c r="F1345" t="s">
        <v>404</v>
      </c>
      <c r="G1345" t="s">
        <v>7804</v>
      </c>
      <c r="H1345" t="s">
        <v>18974</v>
      </c>
      <c r="I1345" t="s">
        <v>18979</v>
      </c>
      <c r="J1345" t="s">
        <v>141</v>
      </c>
      <c r="K1345" t="s">
        <v>403</v>
      </c>
      <c r="L1345" t="s">
        <v>8369</v>
      </c>
      <c r="M1345" t="s">
        <v>19248</v>
      </c>
      <c r="N1345" t="s">
        <v>7770</v>
      </c>
      <c r="O1345" t="s">
        <v>8392</v>
      </c>
      <c r="P1345">
        <v>12</v>
      </c>
      <c r="Q1345">
        <v>12</v>
      </c>
      <c r="R1345">
        <v>475</v>
      </c>
      <c r="U1345" t="s">
        <v>19271</v>
      </c>
      <c r="V1345" s="97">
        <v>42183</v>
      </c>
      <c r="W1345" s="97">
        <v>42183</v>
      </c>
    </row>
    <row r="1346" spans="1:24" customFormat="1" ht="14.25" customHeight="1" x14ac:dyDescent="0.25">
      <c r="A1346" t="s">
        <v>19559</v>
      </c>
      <c r="B1346" t="s">
        <v>8407</v>
      </c>
      <c r="C1346" t="s">
        <v>8402</v>
      </c>
      <c r="D1346" s="97">
        <v>42273</v>
      </c>
      <c r="E1346" t="s">
        <v>142</v>
      </c>
      <c r="F1346" t="s">
        <v>404</v>
      </c>
      <c r="G1346" t="s">
        <v>7804</v>
      </c>
      <c r="H1346" t="s">
        <v>18974</v>
      </c>
      <c r="I1346" t="s">
        <v>18979</v>
      </c>
      <c r="J1346" t="s">
        <v>141</v>
      </c>
      <c r="K1346" t="s">
        <v>403</v>
      </c>
      <c r="L1346" t="s">
        <v>8369</v>
      </c>
      <c r="M1346" t="s">
        <v>19247</v>
      </c>
      <c r="N1346" t="s">
        <v>7771</v>
      </c>
      <c r="O1346" t="s">
        <v>8392</v>
      </c>
      <c r="P1346">
        <v>12</v>
      </c>
      <c r="Q1346">
        <v>12</v>
      </c>
      <c r="R1346">
        <v>1199</v>
      </c>
      <c r="U1346" t="s">
        <v>19271</v>
      </c>
      <c r="V1346" s="97">
        <v>42183</v>
      </c>
      <c r="W1346" s="97">
        <v>42183</v>
      </c>
    </row>
    <row r="1347" spans="1:24" customFormat="1" ht="14.25" customHeight="1" x14ac:dyDescent="0.25">
      <c r="A1347" t="s">
        <v>19559</v>
      </c>
      <c r="B1347" t="s">
        <v>8407</v>
      </c>
      <c r="C1347" t="s">
        <v>8402</v>
      </c>
      <c r="D1347" s="97">
        <v>42273</v>
      </c>
      <c r="E1347" t="s">
        <v>142</v>
      </c>
      <c r="F1347" t="s">
        <v>318</v>
      </c>
      <c r="G1347" t="s">
        <v>7804</v>
      </c>
      <c r="H1347" t="s">
        <v>18974</v>
      </c>
      <c r="I1347" t="s">
        <v>18979</v>
      </c>
      <c r="J1347" t="s">
        <v>141</v>
      </c>
      <c r="K1347" t="s">
        <v>8075</v>
      </c>
      <c r="L1347" t="s">
        <v>7918</v>
      </c>
      <c r="M1347" t="s">
        <v>19247</v>
      </c>
      <c r="N1347" t="s">
        <v>7771</v>
      </c>
      <c r="O1347" t="s">
        <v>8392</v>
      </c>
      <c r="P1347">
        <v>367</v>
      </c>
      <c r="Q1347">
        <v>367</v>
      </c>
      <c r="R1347">
        <v>1199</v>
      </c>
      <c r="U1347" t="s">
        <v>19271</v>
      </c>
      <c r="V1347" s="97">
        <v>42184</v>
      </c>
      <c r="W1347" s="97">
        <v>42184</v>
      </c>
      <c r="X1347" t="s">
        <v>18980</v>
      </c>
    </row>
    <row r="1348" spans="1:24" customFormat="1" ht="14.25" customHeight="1" x14ac:dyDescent="0.25">
      <c r="A1348" t="s">
        <v>19559</v>
      </c>
      <c r="B1348" t="s">
        <v>8407</v>
      </c>
      <c r="C1348" t="s">
        <v>8402</v>
      </c>
      <c r="D1348" s="97">
        <v>42273</v>
      </c>
      <c r="E1348" t="s">
        <v>142</v>
      </c>
      <c r="F1348" t="s">
        <v>318</v>
      </c>
      <c r="G1348" t="s">
        <v>7804</v>
      </c>
      <c r="H1348" t="s">
        <v>18974</v>
      </c>
      <c r="I1348" t="s">
        <v>18979</v>
      </c>
      <c r="J1348" t="s">
        <v>141</v>
      </c>
      <c r="K1348" t="s">
        <v>8075</v>
      </c>
      <c r="L1348" t="s">
        <v>7918</v>
      </c>
      <c r="M1348" t="s">
        <v>19248</v>
      </c>
      <c r="N1348" t="s">
        <v>7770</v>
      </c>
      <c r="O1348" t="s">
        <v>8392</v>
      </c>
      <c r="P1348">
        <v>367</v>
      </c>
      <c r="Q1348">
        <v>367</v>
      </c>
      <c r="R1348">
        <v>475</v>
      </c>
      <c r="U1348" t="s">
        <v>19271</v>
      </c>
      <c r="V1348" s="97">
        <v>42181</v>
      </c>
      <c r="W1348" s="97">
        <v>42181</v>
      </c>
      <c r="X1348" t="s">
        <v>18980</v>
      </c>
    </row>
    <row r="1349" spans="1:24" customFormat="1" ht="14.25" customHeight="1" x14ac:dyDescent="0.25">
      <c r="A1349" t="s">
        <v>19559</v>
      </c>
      <c r="B1349" t="s">
        <v>8407</v>
      </c>
      <c r="C1349" t="s">
        <v>8403</v>
      </c>
      <c r="D1349" s="97">
        <v>42273</v>
      </c>
      <c r="E1349" t="s">
        <v>162</v>
      </c>
      <c r="F1349" t="s">
        <v>1859</v>
      </c>
      <c r="G1349" t="s">
        <v>7804</v>
      </c>
      <c r="H1349" t="s">
        <v>18974</v>
      </c>
      <c r="I1349" t="s">
        <v>19028</v>
      </c>
      <c r="J1349" t="s">
        <v>161</v>
      </c>
      <c r="K1349" t="s">
        <v>8243</v>
      </c>
      <c r="L1349" t="s">
        <v>7918</v>
      </c>
      <c r="M1349" t="s">
        <v>19248</v>
      </c>
      <c r="N1349" t="s">
        <v>7770</v>
      </c>
      <c r="O1349" t="s">
        <v>8392</v>
      </c>
      <c r="P1349">
        <v>606</v>
      </c>
      <c r="Q1349">
        <v>303</v>
      </c>
      <c r="R1349">
        <v>475</v>
      </c>
      <c r="U1349" t="s">
        <v>19271</v>
      </c>
      <c r="V1349" s="97">
        <v>42152</v>
      </c>
      <c r="W1349" s="97">
        <v>42152</v>
      </c>
      <c r="X1349" t="s">
        <v>19029</v>
      </c>
    </row>
    <row r="1350" spans="1:24" customFormat="1" ht="14.25" customHeight="1" x14ac:dyDescent="0.25">
      <c r="A1350" t="s">
        <v>19559</v>
      </c>
      <c r="B1350" t="s">
        <v>8407</v>
      </c>
      <c r="C1350" t="s">
        <v>8403</v>
      </c>
      <c r="D1350" s="97">
        <v>42273</v>
      </c>
      <c r="E1350" t="s">
        <v>162</v>
      </c>
      <c r="F1350" t="s">
        <v>1917</v>
      </c>
      <c r="G1350" t="s">
        <v>7804</v>
      </c>
      <c r="H1350" t="s">
        <v>18974</v>
      </c>
      <c r="I1350" t="s">
        <v>19028</v>
      </c>
      <c r="J1350" t="s">
        <v>161</v>
      </c>
      <c r="K1350" t="s">
        <v>1916</v>
      </c>
      <c r="L1350" t="s">
        <v>7918</v>
      </c>
      <c r="M1350" t="s">
        <v>19248</v>
      </c>
      <c r="N1350" t="s">
        <v>7770</v>
      </c>
      <c r="O1350" t="s">
        <v>8392</v>
      </c>
      <c r="P1350">
        <v>1480</v>
      </c>
      <c r="Q1350">
        <v>740</v>
      </c>
      <c r="R1350">
        <v>475</v>
      </c>
      <c r="U1350" t="s">
        <v>19271</v>
      </c>
      <c r="V1350" s="97">
        <v>42152</v>
      </c>
      <c r="W1350" s="97">
        <v>42152</v>
      </c>
      <c r="X1350" t="s">
        <v>19030</v>
      </c>
    </row>
    <row r="1351" spans="1:24" customFormat="1" ht="14.25" customHeight="1" x14ac:dyDescent="0.25">
      <c r="A1351" t="s">
        <v>19559</v>
      </c>
      <c r="B1351" t="s">
        <v>8407</v>
      </c>
      <c r="C1351" t="s">
        <v>8403</v>
      </c>
      <c r="D1351" s="97">
        <v>42273</v>
      </c>
      <c r="E1351" t="s">
        <v>162</v>
      </c>
      <c r="F1351" t="s">
        <v>1892</v>
      </c>
      <c r="G1351" t="s">
        <v>7804</v>
      </c>
      <c r="H1351" t="s">
        <v>18974</v>
      </c>
      <c r="I1351" t="s">
        <v>19028</v>
      </c>
      <c r="J1351" t="s">
        <v>161</v>
      </c>
      <c r="K1351" t="s">
        <v>8253</v>
      </c>
      <c r="L1351" t="s">
        <v>7918</v>
      </c>
      <c r="M1351" t="s">
        <v>19248</v>
      </c>
      <c r="N1351" t="s">
        <v>7770</v>
      </c>
      <c r="O1351" t="s">
        <v>8392</v>
      </c>
      <c r="P1351">
        <v>1000</v>
      </c>
      <c r="Q1351">
        <v>1000</v>
      </c>
      <c r="R1351">
        <v>475</v>
      </c>
      <c r="U1351" t="s">
        <v>19271</v>
      </c>
      <c r="V1351" s="97">
        <v>42178</v>
      </c>
      <c r="W1351" s="97">
        <v>42183</v>
      </c>
      <c r="X1351" t="s">
        <v>19031</v>
      </c>
    </row>
    <row r="1352" spans="1:24" customFormat="1" ht="14.25" customHeight="1" x14ac:dyDescent="0.25">
      <c r="A1352" t="s">
        <v>19559</v>
      </c>
      <c r="B1352" t="s">
        <v>8407</v>
      </c>
      <c r="C1352" t="s">
        <v>8403</v>
      </c>
      <c r="D1352" s="97">
        <v>42273</v>
      </c>
      <c r="E1352" t="s">
        <v>162</v>
      </c>
      <c r="F1352" t="s">
        <v>1859</v>
      </c>
      <c r="G1352" t="s">
        <v>7804</v>
      </c>
      <c r="H1352" t="s">
        <v>18974</v>
      </c>
      <c r="I1352" t="s">
        <v>19028</v>
      </c>
      <c r="J1352" t="s">
        <v>161</v>
      </c>
      <c r="K1352" t="s">
        <v>8243</v>
      </c>
      <c r="L1352" t="s">
        <v>7918</v>
      </c>
      <c r="M1352" t="s">
        <v>19247</v>
      </c>
      <c r="N1352" t="s">
        <v>7771</v>
      </c>
      <c r="O1352" t="s">
        <v>8392</v>
      </c>
      <c r="P1352">
        <v>303</v>
      </c>
      <c r="Q1352">
        <v>303</v>
      </c>
      <c r="R1352">
        <v>1199</v>
      </c>
      <c r="U1352" t="s">
        <v>19271</v>
      </c>
      <c r="V1352" s="97">
        <v>42152</v>
      </c>
      <c r="W1352" s="97">
        <v>42152</v>
      </c>
    </row>
    <row r="1353" spans="1:24" customFormat="1" ht="14.25" customHeight="1" x14ac:dyDescent="0.25">
      <c r="A1353" t="s">
        <v>19559</v>
      </c>
      <c r="B1353" t="s">
        <v>8407</v>
      </c>
      <c r="C1353" t="s">
        <v>8403</v>
      </c>
      <c r="D1353" s="97">
        <v>42273</v>
      </c>
      <c r="E1353" t="s">
        <v>162</v>
      </c>
      <c r="F1353" t="s">
        <v>1917</v>
      </c>
      <c r="G1353" t="s">
        <v>7804</v>
      </c>
      <c r="H1353" t="s">
        <v>18974</v>
      </c>
      <c r="I1353" t="s">
        <v>19028</v>
      </c>
      <c r="J1353" t="s">
        <v>161</v>
      </c>
      <c r="K1353" t="s">
        <v>1916</v>
      </c>
      <c r="L1353" t="s">
        <v>7918</v>
      </c>
      <c r="M1353" t="s">
        <v>19247</v>
      </c>
      <c r="N1353" t="s">
        <v>7771</v>
      </c>
      <c r="O1353" t="s">
        <v>8392</v>
      </c>
      <c r="P1353">
        <v>740</v>
      </c>
      <c r="Q1353">
        <v>740</v>
      </c>
      <c r="R1353">
        <v>1199</v>
      </c>
      <c r="U1353" t="s">
        <v>19271</v>
      </c>
      <c r="V1353" s="97">
        <v>42152</v>
      </c>
      <c r="W1353" s="97">
        <v>42152</v>
      </c>
    </row>
    <row r="1354" spans="1:24" customFormat="1" ht="14.25" customHeight="1" x14ac:dyDescent="0.25">
      <c r="A1354" t="s">
        <v>19559</v>
      </c>
      <c r="B1354" t="s">
        <v>8407</v>
      </c>
      <c r="C1354" t="s">
        <v>8403</v>
      </c>
      <c r="D1354" s="97">
        <v>42273</v>
      </c>
      <c r="E1354" t="s">
        <v>162</v>
      </c>
      <c r="F1354" t="s">
        <v>1892</v>
      </c>
      <c r="G1354" t="s">
        <v>7804</v>
      </c>
      <c r="H1354" t="s">
        <v>18974</v>
      </c>
      <c r="I1354" t="s">
        <v>19028</v>
      </c>
      <c r="J1354" t="s">
        <v>161</v>
      </c>
      <c r="K1354" t="s">
        <v>8253</v>
      </c>
      <c r="L1354" t="s">
        <v>7918</v>
      </c>
      <c r="M1354" t="s">
        <v>19247</v>
      </c>
      <c r="N1354" t="s">
        <v>7771</v>
      </c>
      <c r="O1354" t="s">
        <v>8392</v>
      </c>
      <c r="P1354">
        <v>1000</v>
      </c>
      <c r="Q1354">
        <v>1000</v>
      </c>
      <c r="R1354">
        <v>1199</v>
      </c>
      <c r="U1354" t="s">
        <v>19271</v>
      </c>
      <c r="V1354" s="97">
        <v>42178</v>
      </c>
      <c r="W1354" s="97">
        <v>42183</v>
      </c>
    </row>
    <row r="1355" spans="1:24" customFormat="1" ht="14.25" customHeight="1" x14ac:dyDescent="0.25">
      <c r="A1355" t="s">
        <v>19559</v>
      </c>
      <c r="B1355" t="s">
        <v>18114</v>
      </c>
      <c r="C1355" t="s">
        <v>8401</v>
      </c>
      <c r="D1355" s="97">
        <v>42273</v>
      </c>
      <c r="E1355" t="s">
        <v>190</v>
      </c>
      <c r="F1355" t="s">
        <v>765</v>
      </c>
      <c r="G1355" t="s">
        <v>7804</v>
      </c>
      <c r="H1355" t="s">
        <v>18974</v>
      </c>
      <c r="I1355" t="s">
        <v>18978</v>
      </c>
      <c r="J1355" t="s">
        <v>189</v>
      </c>
      <c r="K1355" t="s">
        <v>764</v>
      </c>
      <c r="L1355" t="s">
        <v>7918</v>
      </c>
      <c r="M1355" t="s">
        <v>19247</v>
      </c>
      <c r="N1355" t="s">
        <v>7771</v>
      </c>
      <c r="O1355" t="s">
        <v>8392</v>
      </c>
      <c r="P1355">
        <v>1836</v>
      </c>
      <c r="Q1355">
        <v>1836</v>
      </c>
      <c r="R1355">
        <v>1199</v>
      </c>
      <c r="U1355" t="s">
        <v>19271</v>
      </c>
      <c r="V1355" s="97">
        <v>42125</v>
      </c>
      <c r="W1355" s="97">
        <v>42146</v>
      </c>
      <c r="X1355" t="s">
        <v>19742</v>
      </c>
    </row>
    <row r="1356" spans="1:24" customFormat="1" ht="14.25" customHeight="1" x14ac:dyDescent="0.25">
      <c r="A1356" t="s">
        <v>19559</v>
      </c>
      <c r="B1356" t="s">
        <v>18115</v>
      </c>
      <c r="C1356" t="s">
        <v>8401</v>
      </c>
      <c r="D1356" s="97">
        <v>42273</v>
      </c>
      <c r="E1356" t="s">
        <v>190</v>
      </c>
      <c r="F1356" t="s">
        <v>757</v>
      </c>
      <c r="G1356" t="s">
        <v>7804</v>
      </c>
      <c r="H1356" t="s">
        <v>18974</v>
      </c>
      <c r="I1356" t="s">
        <v>18978</v>
      </c>
      <c r="J1356" t="s">
        <v>189</v>
      </c>
      <c r="K1356" t="s">
        <v>756</v>
      </c>
      <c r="L1356" t="s">
        <v>7918</v>
      </c>
      <c r="M1356" t="s">
        <v>19247</v>
      </c>
      <c r="N1356" t="s">
        <v>7771</v>
      </c>
      <c r="O1356" t="s">
        <v>8392</v>
      </c>
      <c r="P1356">
        <v>2077</v>
      </c>
      <c r="Q1356">
        <v>2077</v>
      </c>
      <c r="R1356">
        <v>1199</v>
      </c>
      <c r="U1356" t="s">
        <v>19271</v>
      </c>
      <c r="V1356" s="97">
        <v>42128</v>
      </c>
      <c r="W1356" s="97">
        <v>42145</v>
      </c>
      <c r="X1356" t="s">
        <v>19743</v>
      </c>
    </row>
    <row r="1357" spans="1:24" customFormat="1" ht="14.25" customHeight="1" x14ac:dyDescent="0.25">
      <c r="A1357" t="s">
        <v>19559</v>
      </c>
      <c r="B1357" t="s">
        <v>18115</v>
      </c>
      <c r="C1357" t="s">
        <v>8401</v>
      </c>
      <c r="D1357" s="97">
        <v>42273</v>
      </c>
      <c r="E1357" t="s">
        <v>190</v>
      </c>
      <c r="F1357" t="s">
        <v>771</v>
      </c>
      <c r="G1357" t="s">
        <v>7804</v>
      </c>
      <c r="H1357" t="s">
        <v>18974</v>
      </c>
      <c r="I1357" t="s">
        <v>18978</v>
      </c>
      <c r="J1357" t="s">
        <v>189</v>
      </c>
      <c r="K1357" t="s">
        <v>770</v>
      </c>
      <c r="L1357" t="s">
        <v>7918</v>
      </c>
      <c r="M1357" t="s">
        <v>19247</v>
      </c>
      <c r="N1357" t="s">
        <v>7771</v>
      </c>
      <c r="O1357" t="s">
        <v>8392</v>
      </c>
      <c r="P1357">
        <v>1562</v>
      </c>
      <c r="Q1357">
        <v>1562</v>
      </c>
      <c r="R1357">
        <v>1199</v>
      </c>
      <c r="U1357" t="s">
        <v>19271</v>
      </c>
      <c r="V1357" s="97">
        <v>42158</v>
      </c>
      <c r="W1357" s="97">
        <v>42160</v>
      </c>
      <c r="X1357" t="s">
        <v>19744</v>
      </c>
    </row>
    <row r="1358" spans="1:24" customFormat="1" ht="14.25" customHeight="1" x14ac:dyDescent="0.25">
      <c r="A1358" t="s">
        <v>19559</v>
      </c>
      <c r="B1358" t="s">
        <v>18117</v>
      </c>
      <c r="C1358" t="s">
        <v>8401</v>
      </c>
      <c r="D1358" s="97">
        <v>42273</v>
      </c>
      <c r="E1358" t="s">
        <v>190</v>
      </c>
      <c r="F1358" t="s">
        <v>727</v>
      </c>
      <c r="G1358" t="s">
        <v>7804</v>
      </c>
      <c r="H1358" t="s">
        <v>18974</v>
      </c>
      <c r="I1358" t="s">
        <v>18978</v>
      </c>
      <c r="J1358" t="s">
        <v>189</v>
      </c>
      <c r="K1358" t="s">
        <v>726</v>
      </c>
      <c r="L1358" t="s">
        <v>7918</v>
      </c>
      <c r="M1358" t="s">
        <v>19247</v>
      </c>
      <c r="N1358" t="s">
        <v>7771</v>
      </c>
      <c r="O1358" t="s">
        <v>8392</v>
      </c>
      <c r="P1358">
        <v>133</v>
      </c>
      <c r="Q1358">
        <v>133</v>
      </c>
      <c r="R1358">
        <v>1199</v>
      </c>
      <c r="U1358" t="s">
        <v>19271</v>
      </c>
      <c r="V1358" s="97">
        <v>42160</v>
      </c>
      <c r="W1358" s="97">
        <v>42185</v>
      </c>
      <c r="X1358" t="s">
        <v>19745</v>
      </c>
    </row>
    <row r="1359" spans="1:24" customFormat="1" ht="14.25" customHeight="1" x14ac:dyDescent="0.25">
      <c r="A1359" t="s">
        <v>19559</v>
      </c>
      <c r="B1359" t="s">
        <v>8407</v>
      </c>
      <c r="C1359" t="s">
        <v>8402</v>
      </c>
      <c r="D1359" s="97">
        <v>42273</v>
      </c>
      <c r="E1359" t="s">
        <v>194</v>
      </c>
      <c r="F1359" t="s">
        <v>8407</v>
      </c>
      <c r="G1359" t="s">
        <v>7804</v>
      </c>
      <c r="H1359" t="s">
        <v>18974</v>
      </c>
      <c r="I1359" t="s">
        <v>18997</v>
      </c>
      <c r="J1359" t="s">
        <v>193</v>
      </c>
      <c r="L1359" t="s">
        <v>7918</v>
      </c>
      <c r="M1359" t="s">
        <v>19248</v>
      </c>
      <c r="N1359" t="s">
        <v>7770</v>
      </c>
      <c r="O1359" t="s">
        <v>7785</v>
      </c>
      <c r="P1359">
        <v>118</v>
      </c>
      <c r="Q1359">
        <v>118</v>
      </c>
      <c r="R1359">
        <v>475</v>
      </c>
      <c r="U1359" t="s">
        <v>19271</v>
      </c>
      <c r="V1359" s="97">
        <v>42168</v>
      </c>
      <c r="W1359" s="97">
        <v>42168</v>
      </c>
      <c r="X1359" t="s">
        <v>19746</v>
      </c>
    </row>
    <row r="1360" spans="1:24" customFormat="1" ht="14.25" customHeight="1" x14ac:dyDescent="0.25">
      <c r="A1360" t="s">
        <v>19559</v>
      </c>
      <c r="B1360" t="s">
        <v>8407</v>
      </c>
      <c r="C1360" t="s">
        <v>8402</v>
      </c>
      <c r="D1360" s="97">
        <v>42273</v>
      </c>
      <c r="E1360" t="s">
        <v>194</v>
      </c>
      <c r="F1360" t="s">
        <v>8407</v>
      </c>
      <c r="G1360" t="s">
        <v>7804</v>
      </c>
      <c r="H1360" t="s">
        <v>18974</v>
      </c>
      <c r="I1360" t="s">
        <v>18997</v>
      </c>
      <c r="J1360" t="s">
        <v>193</v>
      </c>
      <c r="L1360" t="s">
        <v>7918</v>
      </c>
      <c r="M1360" t="s">
        <v>19248</v>
      </c>
      <c r="N1360" t="s">
        <v>7770</v>
      </c>
      <c r="O1360" t="s">
        <v>7785</v>
      </c>
      <c r="P1360">
        <v>107</v>
      </c>
      <c r="Q1360">
        <v>107</v>
      </c>
      <c r="R1360">
        <v>475</v>
      </c>
      <c r="U1360" t="s">
        <v>19271</v>
      </c>
      <c r="V1360" s="97">
        <v>42168</v>
      </c>
      <c r="W1360" s="97">
        <v>42168</v>
      </c>
      <c r="X1360" t="s">
        <v>19747</v>
      </c>
    </row>
    <row r="1361" spans="1:24" customFormat="1" ht="14.25" customHeight="1" x14ac:dyDescent="0.25">
      <c r="A1361" t="s">
        <v>19559</v>
      </c>
      <c r="B1361" t="s">
        <v>8407</v>
      </c>
      <c r="C1361" t="s">
        <v>8402</v>
      </c>
      <c r="D1361" s="97">
        <v>42273</v>
      </c>
      <c r="E1361" t="s">
        <v>194</v>
      </c>
      <c r="F1361" t="s">
        <v>8407</v>
      </c>
      <c r="G1361" t="s">
        <v>7804</v>
      </c>
      <c r="H1361" t="s">
        <v>18974</v>
      </c>
      <c r="I1361" t="s">
        <v>18997</v>
      </c>
      <c r="J1361" t="s">
        <v>193</v>
      </c>
      <c r="L1361" t="s">
        <v>7918</v>
      </c>
      <c r="M1361" t="s">
        <v>19247</v>
      </c>
      <c r="N1361" t="s">
        <v>7771</v>
      </c>
      <c r="O1361" t="s">
        <v>7785</v>
      </c>
      <c r="P1361">
        <v>118</v>
      </c>
      <c r="Q1361">
        <v>118</v>
      </c>
      <c r="R1361">
        <v>1199</v>
      </c>
      <c r="U1361" t="s">
        <v>19271</v>
      </c>
      <c r="V1361" s="97">
        <v>42168</v>
      </c>
      <c r="W1361" s="97">
        <v>42168</v>
      </c>
      <c r="X1361" t="s">
        <v>19748</v>
      </c>
    </row>
    <row r="1362" spans="1:24" customFormat="1" ht="14.25" customHeight="1" x14ac:dyDescent="0.25">
      <c r="A1362" t="s">
        <v>19559</v>
      </c>
      <c r="B1362" t="s">
        <v>8407</v>
      </c>
      <c r="C1362" t="s">
        <v>8402</v>
      </c>
      <c r="D1362" s="97">
        <v>42273</v>
      </c>
      <c r="E1362" t="s">
        <v>194</v>
      </c>
      <c r="F1362" t="s">
        <v>8407</v>
      </c>
      <c r="G1362" t="s">
        <v>7804</v>
      </c>
      <c r="H1362" t="s">
        <v>18974</v>
      </c>
      <c r="I1362" t="s">
        <v>18997</v>
      </c>
      <c r="J1362" t="s">
        <v>193</v>
      </c>
      <c r="L1362" t="s">
        <v>7918</v>
      </c>
      <c r="M1362" t="s">
        <v>19247</v>
      </c>
      <c r="N1362" t="s">
        <v>7771</v>
      </c>
      <c r="O1362" t="s">
        <v>7785</v>
      </c>
      <c r="P1362">
        <v>107</v>
      </c>
      <c r="Q1362">
        <v>107</v>
      </c>
      <c r="R1362">
        <v>1199</v>
      </c>
      <c r="U1362" t="s">
        <v>19271</v>
      </c>
      <c r="V1362" s="97">
        <v>42168</v>
      </c>
      <c r="W1362" s="97">
        <v>42168</v>
      </c>
      <c r="X1362" t="s">
        <v>19747</v>
      </c>
    </row>
    <row r="1363" spans="1:24" customFormat="1" ht="14.25" customHeight="1" x14ac:dyDescent="0.25">
      <c r="A1363" t="s">
        <v>19559</v>
      </c>
      <c r="B1363" t="s">
        <v>8407</v>
      </c>
      <c r="C1363" t="s">
        <v>8402</v>
      </c>
      <c r="D1363" s="97">
        <v>42273</v>
      </c>
      <c r="E1363" t="s">
        <v>194</v>
      </c>
      <c r="F1363" t="s">
        <v>3541</v>
      </c>
      <c r="G1363" t="s">
        <v>7804</v>
      </c>
      <c r="H1363" t="s">
        <v>18974</v>
      </c>
      <c r="I1363" t="s">
        <v>18997</v>
      </c>
      <c r="J1363" t="s">
        <v>193</v>
      </c>
      <c r="K1363" t="s">
        <v>8262</v>
      </c>
      <c r="L1363" t="s">
        <v>7918</v>
      </c>
      <c r="M1363" t="s">
        <v>19248</v>
      </c>
      <c r="N1363" t="s">
        <v>7770</v>
      </c>
      <c r="O1363" t="s">
        <v>7785</v>
      </c>
      <c r="P1363">
        <v>100</v>
      </c>
      <c r="Q1363">
        <v>100</v>
      </c>
      <c r="R1363">
        <v>475</v>
      </c>
      <c r="U1363" t="s">
        <v>19271</v>
      </c>
      <c r="V1363" s="97">
        <v>42168</v>
      </c>
      <c r="W1363" s="97">
        <v>42168</v>
      </c>
    </row>
    <row r="1364" spans="1:24" customFormat="1" ht="14.25" customHeight="1" x14ac:dyDescent="0.25">
      <c r="A1364" t="s">
        <v>19559</v>
      </c>
      <c r="B1364" t="s">
        <v>8407</v>
      </c>
      <c r="C1364" t="s">
        <v>8402</v>
      </c>
      <c r="D1364" s="97">
        <v>42273</v>
      </c>
      <c r="E1364" t="s">
        <v>194</v>
      </c>
      <c r="F1364" t="s">
        <v>3595</v>
      </c>
      <c r="G1364" t="s">
        <v>7804</v>
      </c>
      <c r="H1364" t="s">
        <v>18974</v>
      </c>
      <c r="I1364" t="s">
        <v>18997</v>
      </c>
      <c r="J1364" t="s">
        <v>193</v>
      </c>
      <c r="K1364" t="s">
        <v>810</v>
      </c>
      <c r="L1364" t="s">
        <v>7918</v>
      </c>
      <c r="M1364" t="s">
        <v>19248</v>
      </c>
      <c r="N1364" t="s">
        <v>7770</v>
      </c>
      <c r="O1364" t="s">
        <v>7785</v>
      </c>
      <c r="P1364">
        <v>50</v>
      </c>
      <c r="Q1364">
        <v>50</v>
      </c>
      <c r="R1364">
        <v>475</v>
      </c>
      <c r="U1364" t="s">
        <v>19271</v>
      </c>
      <c r="V1364" s="97">
        <v>42168</v>
      </c>
      <c r="W1364" s="97">
        <v>42168</v>
      </c>
    </row>
    <row r="1365" spans="1:24" customFormat="1" ht="14.25" customHeight="1" x14ac:dyDescent="0.25">
      <c r="A1365" t="s">
        <v>19559</v>
      </c>
      <c r="B1365" t="s">
        <v>18114</v>
      </c>
      <c r="C1365" t="s">
        <v>8402</v>
      </c>
      <c r="D1365" s="97">
        <v>42273</v>
      </c>
      <c r="E1365" t="s">
        <v>194</v>
      </c>
      <c r="F1365" t="s">
        <v>3585</v>
      </c>
      <c r="G1365" t="s">
        <v>7804</v>
      </c>
      <c r="H1365" t="s">
        <v>18974</v>
      </c>
      <c r="I1365" t="s">
        <v>18997</v>
      </c>
      <c r="J1365" t="s">
        <v>193</v>
      </c>
      <c r="K1365" t="s">
        <v>3584</v>
      </c>
      <c r="L1365" t="s">
        <v>7918</v>
      </c>
      <c r="M1365" t="s">
        <v>19248</v>
      </c>
      <c r="N1365" t="s">
        <v>7770</v>
      </c>
      <c r="O1365" t="s">
        <v>7785</v>
      </c>
      <c r="P1365">
        <v>50</v>
      </c>
      <c r="Q1365">
        <v>50</v>
      </c>
      <c r="R1365">
        <v>475</v>
      </c>
      <c r="U1365" t="s">
        <v>19271</v>
      </c>
      <c r="V1365" s="97">
        <v>42168</v>
      </c>
      <c r="W1365" s="97">
        <v>42168</v>
      </c>
    </row>
    <row r="1366" spans="1:24" customFormat="1" ht="14.25" customHeight="1" x14ac:dyDescent="0.25">
      <c r="A1366" t="s">
        <v>19559</v>
      </c>
      <c r="B1366" t="s">
        <v>8407</v>
      </c>
      <c r="C1366" t="s">
        <v>8402</v>
      </c>
      <c r="D1366" s="97">
        <v>42273</v>
      </c>
      <c r="E1366" t="s">
        <v>194</v>
      </c>
      <c r="F1366" t="s">
        <v>3562</v>
      </c>
      <c r="G1366" t="s">
        <v>7804</v>
      </c>
      <c r="H1366" t="s">
        <v>18974</v>
      </c>
      <c r="I1366" t="s">
        <v>18997</v>
      </c>
      <c r="J1366" t="s">
        <v>193</v>
      </c>
      <c r="K1366" t="s">
        <v>8267</v>
      </c>
      <c r="L1366" t="s">
        <v>7918</v>
      </c>
      <c r="M1366" t="s">
        <v>19248</v>
      </c>
      <c r="N1366" t="s">
        <v>7770</v>
      </c>
      <c r="O1366" t="s">
        <v>7785</v>
      </c>
      <c r="P1366">
        <v>50</v>
      </c>
      <c r="Q1366">
        <v>50</v>
      </c>
      <c r="R1366">
        <v>475</v>
      </c>
      <c r="U1366" t="s">
        <v>19271</v>
      </c>
      <c r="V1366" s="97">
        <v>42168</v>
      </c>
      <c r="W1366" s="97">
        <v>42168</v>
      </c>
    </row>
    <row r="1367" spans="1:24" customFormat="1" ht="14.25" customHeight="1" x14ac:dyDescent="0.25">
      <c r="A1367" t="s">
        <v>19559</v>
      </c>
      <c r="B1367" t="s">
        <v>8407</v>
      </c>
      <c r="C1367" t="s">
        <v>8402</v>
      </c>
      <c r="D1367" s="97">
        <v>42273</v>
      </c>
      <c r="E1367" t="s">
        <v>194</v>
      </c>
      <c r="F1367" t="s">
        <v>3541</v>
      </c>
      <c r="G1367" t="s">
        <v>7804</v>
      </c>
      <c r="H1367" t="s">
        <v>18974</v>
      </c>
      <c r="I1367" t="s">
        <v>18997</v>
      </c>
      <c r="J1367" t="s">
        <v>193</v>
      </c>
      <c r="K1367" t="s">
        <v>8262</v>
      </c>
      <c r="L1367" t="s">
        <v>7918</v>
      </c>
      <c r="M1367" t="s">
        <v>19247</v>
      </c>
      <c r="N1367" t="s">
        <v>7771</v>
      </c>
      <c r="O1367" t="s">
        <v>7785</v>
      </c>
      <c r="P1367">
        <v>100</v>
      </c>
      <c r="Q1367">
        <v>100</v>
      </c>
      <c r="R1367">
        <v>1199</v>
      </c>
      <c r="U1367" t="s">
        <v>19271</v>
      </c>
      <c r="V1367" s="97">
        <v>42158</v>
      </c>
      <c r="W1367" s="97">
        <v>42168</v>
      </c>
    </row>
    <row r="1368" spans="1:24" customFormat="1" ht="14.25" customHeight="1" x14ac:dyDescent="0.25">
      <c r="A1368" t="s">
        <v>19559</v>
      </c>
      <c r="B1368" t="s">
        <v>8407</v>
      </c>
      <c r="C1368" t="s">
        <v>8402</v>
      </c>
      <c r="D1368" s="97">
        <v>42273</v>
      </c>
      <c r="E1368" t="s">
        <v>194</v>
      </c>
      <c r="F1368" t="s">
        <v>3595</v>
      </c>
      <c r="G1368" t="s">
        <v>7804</v>
      </c>
      <c r="H1368" t="s">
        <v>18974</v>
      </c>
      <c r="I1368" t="s">
        <v>18997</v>
      </c>
      <c r="J1368" t="s">
        <v>193</v>
      </c>
      <c r="K1368" t="s">
        <v>810</v>
      </c>
      <c r="L1368" t="s">
        <v>7918</v>
      </c>
      <c r="M1368" t="s">
        <v>19247</v>
      </c>
      <c r="N1368" t="s">
        <v>7771</v>
      </c>
      <c r="O1368" t="s">
        <v>7785</v>
      </c>
      <c r="P1368">
        <v>50</v>
      </c>
      <c r="Q1368">
        <v>50</v>
      </c>
      <c r="R1368">
        <v>1199</v>
      </c>
      <c r="U1368" t="s">
        <v>19271</v>
      </c>
      <c r="V1368" s="97">
        <v>42158</v>
      </c>
      <c r="W1368" s="97">
        <v>42168</v>
      </c>
    </row>
    <row r="1369" spans="1:24" customFormat="1" ht="14.25" customHeight="1" x14ac:dyDescent="0.25">
      <c r="A1369" t="s">
        <v>19559</v>
      </c>
      <c r="B1369" t="s">
        <v>18114</v>
      </c>
      <c r="C1369" t="s">
        <v>8402</v>
      </c>
      <c r="D1369" s="97">
        <v>42273</v>
      </c>
      <c r="E1369" t="s">
        <v>194</v>
      </c>
      <c r="F1369" t="s">
        <v>3585</v>
      </c>
      <c r="G1369" t="s">
        <v>7804</v>
      </c>
      <c r="H1369" t="s">
        <v>18974</v>
      </c>
      <c r="I1369" t="s">
        <v>18997</v>
      </c>
      <c r="J1369" t="s">
        <v>193</v>
      </c>
      <c r="K1369" t="s">
        <v>3584</v>
      </c>
      <c r="L1369" t="s">
        <v>7918</v>
      </c>
      <c r="M1369" t="s">
        <v>19247</v>
      </c>
      <c r="N1369" t="s">
        <v>7771</v>
      </c>
      <c r="O1369" t="s">
        <v>7785</v>
      </c>
      <c r="P1369">
        <v>50</v>
      </c>
      <c r="Q1369">
        <v>50</v>
      </c>
      <c r="R1369">
        <v>1199</v>
      </c>
      <c r="U1369" t="s">
        <v>19271</v>
      </c>
      <c r="V1369" s="97">
        <v>42158</v>
      </c>
      <c r="W1369" s="97">
        <v>42168</v>
      </c>
    </row>
    <row r="1370" spans="1:24" customFormat="1" ht="14.25" customHeight="1" x14ac:dyDescent="0.25">
      <c r="A1370" t="s">
        <v>19559</v>
      </c>
      <c r="B1370" t="s">
        <v>8407</v>
      </c>
      <c r="C1370" t="s">
        <v>8402</v>
      </c>
      <c r="D1370" s="97">
        <v>42273</v>
      </c>
      <c r="E1370" t="s">
        <v>194</v>
      </c>
      <c r="F1370" t="s">
        <v>3562</v>
      </c>
      <c r="G1370" t="s">
        <v>7804</v>
      </c>
      <c r="H1370" t="s">
        <v>18974</v>
      </c>
      <c r="I1370" t="s">
        <v>18997</v>
      </c>
      <c r="J1370" t="s">
        <v>193</v>
      </c>
      <c r="K1370" t="s">
        <v>8267</v>
      </c>
      <c r="L1370" t="s">
        <v>7918</v>
      </c>
      <c r="M1370" t="s">
        <v>19247</v>
      </c>
      <c r="N1370" t="s">
        <v>7771</v>
      </c>
      <c r="O1370" t="s">
        <v>7785</v>
      </c>
      <c r="P1370">
        <v>50</v>
      </c>
      <c r="Q1370">
        <v>50</v>
      </c>
      <c r="R1370">
        <v>1199</v>
      </c>
      <c r="U1370" t="s">
        <v>19271</v>
      </c>
      <c r="V1370" s="97">
        <v>42158</v>
      </c>
      <c r="W1370" s="97">
        <v>42168</v>
      </c>
    </row>
    <row r="1371" spans="1:24" customFormat="1" ht="14.25" customHeight="1" x14ac:dyDescent="0.25">
      <c r="A1371" t="s">
        <v>19559</v>
      </c>
      <c r="B1371" t="s">
        <v>18115</v>
      </c>
      <c r="C1371" t="s">
        <v>8402</v>
      </c>
      <c r="D1371" s="97">
        <v>42273</v>
      </c>
      <c r="E1371" t="s">
        <v>194</v>
      </c>
      <c r="F1371" t="s">
        <v>3591</v>
      </c>
      <c r="G1371" t="s">
        <v>7804</v>
      </c>
      <c r="H1371" t="s">
        <v>18974</v>
      </c>
      <c r="I1371" t="s">
        <v>18997</v>
      </c>
      <c r="J1371" t="s">
        <v>193</v>
      </c>
      <c r="K1371" t="s">
        <v>3590</v>
      </c>
      <c r="L1371" t="s">
        <v>7918</v>
      </c>
      <c r="M1371" t="s">
        <v>19248</v>
      </c>
      <c r="N1371" t="s">
        <v>7770</v>
      </c>
      <c r="O1371" t="s">
        <v>7785</v>
      </c>
      <c r="P1371">
        <v>150</v>
      </c>
      <c r="Q1371">
        <v>150</v>
      </c>
      <c r="R1371">
        <v>475</v>
      </c>
      <c r="U1371" t="s">
        <v>19271</v>
      </c>
      <c r="V1371" s="97">
        <v>42158</v>
      </c>
      <c r="W1371" s="97">
        <v>42185</v>
      </c>
    </row>
    <row r="1372" spans="1:24" customFormat="1" ht="14.25" customHeight="1" x14ac:dyDescent="0.25">
      <c r="A1372" t="s">
        <v>19559</v>
      </c>
      <c r="B1372" t="s">
        <v>18114</v>
      </c>
      <c r="C1372" t="s">
        <v>8402</v>
      </c>
      <c r="D1372" s="97">
        <v>42273</v>
      </c>
      <c r="E1372" t="s">
        <v>194</v>
      </c>
      <c r="F1372" t="s">
        <v>3554</v>
      </c>
      <c r="G1372" t="s">
        <v>7804</v>
      </c>
      <c r="H1372" t="s">
        <v>18974</v>
      </c>
      <c r="I1372" t="s">
        <v>18997</v>
      </c>
      <c r="J1372" t="s">
        <v>193</v>
      </c>
      <c r="K1372" t="s">
        <v>919</v>
      </c>
      <c r="L1372" t="s">
        <v>7918</v>
      </c>
      <c r="M1372" t="s">
        <v>19248</v>
      </c>
      <c r="N1372" t="s">
        <v>7770</v>
      </c>
      <c r="O1372" t="s">
        <v>7785</v>
      </c>
      <c r="P1372">
        <v>75</v>
      </c>
      <c r="Q1372">
        <v>75</v>
      </c>
      <c r="R1372">
        <v>475</v>
      </c>
      <c r="U1372" t="s">
        <v>19271</v>
      </c>
      <c r="V1372" s="97">
        <v>42158</v>
      </c>
      <c r="W1372" s="97">
        <v>42185</v>
      </c>
    </row>
    <row r="1373" spans="1:24" customFormat="1" ht="14.25" customHeight="1" x14ac:dyDescent="0.25">
      <c r="A1373" t="s">
        <v>19559</v>
      </c>
      <c r="B1373" t="s">
        <v>8407</v>
      </c>
      <c r="C1373" t="s">
        <v>8402</v>
      </c>
      <c r="D1373" s="97">
        <v>42273</v>
      </c>
      <c r="E1373" t="s">
        <v>194</v>
      </c>
      <c r="F1373" t="s">
        <v>3542</v>
      </c>
      <c r="G1373" t="s">
        <v>7804</v>
      </c>
      <c r="H1373" t="s">
        <v>18974</v>
      </c>
      <c r="I1373" t="s">
        <v>18997</v>
      </c>
      <c r="J1373" t="s">
        <v>193</v>
      </c>
      <c r="K1373" t="s">
        <v>3143</v>
      </c>
      <c r="L1373" t="s">
        <v>7918</v>
      </c>
      <c r="M1373" t="s">
        <v>19248</v>
      </c>
      <c r="N1373" t="s">
        <v>7770</v>
      </c>
      <c r="O1373" t="s">
        <v>7785</v>
      </c>
      <c r="P1373">
        <v>150</v>
      </c>
      <c r="Q1373">
        <v>150</v>
      </c>
      <c r="R1373">
        <v>475</v>
      </c>
      <c r="U1373" t="s">
        <v>19271</v>
      </c>
      <c r="V1373" s="97">
        <v>42158</v>
      </c>
      <c r="W1373" s="97">
        <v>42185</v>
      </c>
    </row>
    <row r="1374" spans="1:24" customFormat="1" ht="14.25" customHeight="1" x14ac:dyDescent="0.25">
      <c r="A1374" t="s">
        <v>19559</v>
      </c>
      <c r="B1374" t="s">
        <v>8407</v>
      </c>
      <c r="C1374" t="s">
        <v>8402</v>
      </c>
      <c r="D1374" s="97">
        <v>42273</v>
      </c>
      <c r="E1374" t="s">
        <v>194</v>
      </c>
      <c r="F1374" t="s">
        <v>3558</v>
      </c>
      <c r="G1374" t="s">
        <v>7804</v>
      </c>
      <c r="H1374" t="s">
        <v>18974</v>
      </c>
      <c r="I1374" t="s">
        <v>18997</v>
      </c>
      <c r="J1374" t="s">
        <v>193</v>
      </c>
      <c r="K1374" t="s">
        <v>8265</v>
      </c>
      <c r="L1374" t="s">
        <v>7918</v>
      </c>
      <c r="M1374" t="s">
        <v>19248</v>
      </c>
      <c r="N1374" t="s">
        <v>7770</v>
      </c>
      <c r="O1374" t="s">
        <v>7785</v>
      </c>
      <c r="P1374">
        <v>75</v>
      </c>
      <c r="Q1374">
        <v>75</v>
      </c>
      <c r="R1374">
        <v>475</v>
      </c>
      <c r="U1374" t="s">
        <v>19271</v>
      </c>
      <c r="V1374" s="97">
        <v>42158</v>
      </c>
      <c r="W1374" s="97">
        <v>42185</v>
      </c>
    </row>
    <row r="1375" spans="1:24" customFormat="1" ht="14.25" customHeight="1" x14ac:dyDescent="0.25">
      <c r="A1375" t="s">
        <v>19559</v>
      </c>
      <c r="B1375" t="s">
        <v>8407</v>
      </c>
      <c r="C1375" t="s">
        <v>8402</v>
      </c>
      <c r="D1375" s="97">
        <v>42273</v>
      </c>
      <c r="E1375" t="s">
        <v>194</v>
      </c>
      <c r="F1375" t="s">
        <v>3553</v>
      </c>
      <c r="G1375" t="s">
        <v>7804</v>
      </c>
      <c r="H1375" t="s">
        <v>18974</v>
      </c>
      <c r="I1375" t="s">
        <v>18997</v>
      </c>
      <c r="J1375" t="s">
        <v>193</v>
      </c>
      <c r="K1375" t="s">
        <v>8264</v>
      </c>
      <c r="L1375" t="s">
        <v>7918</v>
      </c>
      <c r="M1375" t="s">
        <v>19248</v>
      </c>
      <c r="N1375" t="s">
        <v>7770</v>
      </c>
      <c r="O1375" t="s">
        <v>7785</v>
      </c>
      <c r="P1375">
        <v>75</v>
      </c>
      <c r="Q1375">
        <v>75</v>
      </c>
      <c r="R1375">
        <v>475</v>
      </c>
      <c r="U1375" t="s">
        <v>19271</v>
      </c>
      <c r="V1375" s="97">
        <v>42158</v>
      </c>
      <c r="W1375" s="97">
        <v>42185</v>
      </c>
    </row>
    <row r="1376" spans="1:24" customFormat="1" ht="14.25" customHeight="1" x14ac:dyDescent="0.25">
      <c r="A1376" t="s">
        <v>19559</v>
      </c>
      <c r="B1376" t="s">
        <v>8407</v>
      </c>
      <c r="C1376" t="s">
        <v>8402</v>
      </c>
      <c r="D1376" s="97">
        <v>42273</v>
      </c>
      <c r="E1376" t="s">
        <v>194</v>
      </c>
      <c r="F1376" t="s">
        <v>3593</v>
      </c>
      <c r="G1376" t="s">
        <v>7804</v>
      </c>
      <c r="H1376" t="s">
        <v>18974</v>
      </c>
      <c r="I1376" t="s">
        <v>18997</v>
      </c>
      <c r="J1376" t="s">
        <v>193</v>
      </c>
      <c r="K1376" t="s">
        <v>8271</v>
      </c>
      <c r="L1376" t="s">
        <v>7918</v>
      </c>
      <c r="M1376" t="s">
        <v>19248</v>
      </c>
      <c r="N1376" t="s">
        <v>7770</v>
      </c>
      <c r="O1376" t="s">
        <v>7785</v>
      </c>
      <c r="P1376">
        <v>100</v>
      </c>
      <c r="Q1376">
        <v>100</v>
      </c>
      <c r="R1376">
        <v>475</v>
      </c>
      <c r="U1376" t="s">
        <v>19271</v>
      </c>
      <c r="V1376" s="97">
        <v>42158</v>
      </c>
      <c r="W1376" s="97">
        <v>42185</v>
      </c>
    </row>
    <row r="1377" spans="1:23" customFormat="1" ht="14.25" customHeight="1" x14ac:dyDescent="0.25">
      <c r="A1377" t="s">
        <v>19559</v>
      </c>
      <c r="B1377" t="s">
        <v>18115</v>
      </c>
      <c r="C1377" t="s">
        <v>8402</v>
      </c>
      <c r="D1377" s="97">
        <v>42273</v>
      </c>
      <c r="E1377" t="s">
        <v>194</v>
      </c>
      <c r="F1377" t="s">
        <v>3583</v>
      </c>
      <c r="G1377" t="s">
        <v>7804</v>
      </c>
      <c r="H1377" t="s">
        <v>18974</v>
      </c>
      <c r="I1377" t="s">
        <v>18997</v>
      </c>
      <c r="J1377" t="s">
        <v>193</v>
      </c>
      <c r="K1377" t="s">
        <v>3582</v>
      </c>
      <c r="L1377" t="s">
        <v>7918</v>
      </c>
      <c r="M1377" t="s">
        <v>19248</v>
      </c>
      <c r="N1377" t="s">
        <v>7770</v>
      </c>
      <c r="O1377" t="s">
        <v>7785</v>
      </c>
      <c r="P1377">
        <v>200</v>
      </c>
      <c r="Q1377">
        <v>200</v>
      </c>
      <c r="R1377">
        <v>475</v>
      </c>
      <c r="U1377" t="s">
        <v>19271</v>
      </c>
      <c r="V1377" s="97">
        <v>42158</v>
      </c>
      <c r="W1377" s="97">
        <v>42185</v>
      </c>
    </row>
    <row r="1378" spans="1:23" customFormat="1" ht="14.25" customHeight="1" x14ac:dyDescent="0.25">
      <c r="A1378" t="s">
        <v>19559</v>
      </c>
      <c r="B1378" t="s">
        <v>8407</v>
      </c>
      <c r="C1378" t="s">
        <v>8402</v>
      </c>
      <c r="D1378" s="97">
        <v>42273</v>
      </c>
      <c r="E1378" t="s">
        <v>194</v>
      </c>
      <c r="F1378" t="s">
        <v>3576</v>
      </c>
      <c r="G1378" t="s">
        <v>7804</v>
      </c>
      <c r="H1378" t="s">
        <v>18974</v>
      </c>
      <c r="I1378" t="s">
        <v>18997</v>
      </c>
      <c r="J1378" t="s">
        <v>193</v>
      </c>
      <c r="K1378" t="s">
        <v>8269</v>
      </c>
      <c r="L1378" t="s">
        <v>7918</v>
      </c>
      <c r="M1378" t="s">
        <v>19248</v>
      </c>
      <c r="N1378" t="s">
        <v>7770</v>
      </c>
      <c r="O1378" t="s">
        <v>7785</v>
      </c>
      <c r="P1378">
        <v>100</v>
      </c>
      <c r="Q1378">
        <v>100</v>
      </c>
      <c r="R1378">
        <v>475</v>
      </c>
      <c r="U1378" t="s">
        <v>19271</v>
      </c>
      <c r="V1378" s="97">
        <v>42158</v>
      </c>
      <c r="W1378" s="97">
        <v>42185</v>
      </c>
    </row>
    <row r="1379" spans="1:23" customFormat="1" ht="14.25" customHeight="1" x14ac:dyDescent="0.25">
      <c r="A1379" t="s">
        <v>19559</v>
      </c>
      <c r="B1379" t="s">
        <v>18115</v>
      </c>
      <c r="C1379" t="s">
        <v>8402</v>
      </c>
      <c r="D1379" s="97">
        <v>42273</v>
      </c>
      <c r="E1379" t="s">
        <v>194</v>
      </c>
      <c r="F1379" t="s">
        <v>3612</v>
      </c>
      <c r="G1379" t="s">
        <v>7804</v>
      </c>
      <c r="H1379" t="s">
        <v>18974</v>
      </c>
      <c r="I1379" t="s">
        <v>18997</v>
      </c>
      <c r="J1379" t="s">
        <v>193</v>
      </c>
      <c r="K1379" t="s">
        <v>3611</v>
      </c>
      <c r="L1379" t="s">
        <v>7918</v>
      </c>
      <c r="M1379" t="s">
        <v>19248</v>
      </c>
      <c r="N1379" t="s">
        <v>7770</v>
      </c>
      <c r="O1379" t="s">
        <v>7785</v>
      </c>
      <c r="P1379">
        <v>200</v>
      </c>
      <c r="Q1379">
        <v>200</v>
      </c>
      <c r="R1379">
        <v>475</v>
      </c>
      <c r="U1379" t="s">
        <v>19271</v>
      </c>
      <c r="V1379" s="97">
        <v>42158</v>
      </c>
      <c r="W1379" s="97">
        <v>42185</v>
      </c>
    </row>
    <row r="1380" spans="1:23" customFormat="1" ht="14.25" customHeight="1" x14ac:dyDescent="0.25">
      <c r="A1380" t="s">
        <v>19559</v>
      </c>
      <c r="B1380" t="s">
        <v>18115</v>
      </c>
      <c r="C1380" t="s">
        <v>8402</v>
      </c>
      <c r="D1380" s="97">
        <v>42273</v>
      </c>
      <c r="E1380" t="s">
        <v>194</v>
      </c>
      <c r="F1380" t="s">
        <v>3606</v>
      </c>
      <c r="G1380" t="s">
        <v>7804</v>
      </c>
      <c r="H1380" t="s">
        <v>18974</v>
      </c>
      <c r="I1380" t="s">
        <v>18997</v>
      </c>
      <c r="J1380" t="s">
        <v>193</v>
      </c>
      <c r="K1380" t="s">
        <v>3605</v>
      </c>
      <c r="L1380" t="s">
        <v>7918</v>
      </c>
      <c r="M1380" t="s">
        <v>19248</v>
      </c>
      <c r="N1380" t="s">
        <v>7770</v>
      </c>
      <c r="O1380" t="s">
        <v>7785</v>
      </c>
      <c r="P1380">
        <v>100</v>
      </c>
      <c r="Q1380">
        <v>100</v>
      </c>
      <c r="R1380">
        <v>475</v>
      </c>
      <c r="U1380" t="s">
        <v>19271</v>
      </c>
      <c r="V1380" s="97">
        <v>42158</v>
      </c>
      <c r="W1380" s="97">
        <v>42185</v>
      </c>
    </row>
    <row r="1381" spans="1:23" customFormat="1" ht="14.25" customHeight="1" x14ac:dyDescent="0.25">
      <c r="A1381" t="s">
        <v>19559</v>
      </c>
      <c r="B1381" t="s">
        <v>8407</v>
      </c>
      <c r="C1381" t="s">
        <v>8402</v>
      </c>
      <c r="D1381" s="97">
        <v>42273</v>
      </c>
      <c r="E1381" t="s">
        <v>194</v>
      </c>
      <c r="F1381" t="s">
        <v>3622</v>
      </c>
      <c r="G1381" t="s">
        <v>7804</v>
      </c>
      <c r="H1381" t="s">
        <v>18974</v>
      </c>
      <c r="I1381" t="s">
        <v>18997</v>
      </c>
      <c r="J1381" t="s">
        <v>193</v>
      </c>
      <c r="K1381" t="s">
        <v>8280</v>
      </c>
      <c r="L1381" t="s">
        <v>7918</v>
      </c>
      <c r="M1381" t="s">
        <v>19248</v>
      </c>
      <c r="N1381" t="s">
        <v>7770</v>
      </c>
      <c r="O1381" t="s">
        <v>7785</v>
      </c>
      <c r="P1381">
        <v>100</v>
      </c>
      <c r="Q1381">
        <v>100</v>
      </c>
      <c r="R1381">
        <v>475</v>
      </c>
      <c r="U1381" t="s">
        <v>19271</v>
      </c>
      <c r="V1381" s="97">
        <v>42158</v>
      </c>
      <c r="W1381" s="97">
        <v>42185</v>
      </c>
    </row>
    <row r="1382" spans="1:23" customFormat="1" ht="14.25" customHeight="1" x14ac:dyDescent="0.25">
      <c r="A1382" t="s">
        <v>19559</v>
      </c>
      <c r="B1382" t="s">
        <v>18118</v>
      </c>
      <c r="C1382" t="s">
        <v>8402</v>
      </c>
      <c r="D1382" s="97">
        <v>42273</v>
      </c>
      <c r="E1382" t="s">
        <v>194</v>
      </c>
      <c r="F1382" t="s">
        <v>3544</v>
      </c>
      <c r="G1382" t="s">
        <v>7804</v>
      </c>
      <c r="H1382" t="s">
        <v>18974</v>
      </c>
      <c r="I1382" t="s">
        <v>18997</v>
      </c>
      <c r="J1382" t="s">
        <v>193</v>
      </c>
      <c r="K1382" t="s">
        <v>3543</v>
      </c>
      <c r="L1382" t="s">
        <v>7918</v>
      </c>
      <c r="M1382" t="s">
        <v>19248</v>
      </c>
      <c r="N1382" t="s">
        <v>7770</v>
      </c>
      <c r="O1382" t="s">
        <v>7785</v>
      </c>
      <c r="P1382">
        <v>100</v>
      </c>
      <c r="Q1382">
        <v>100</v>
      </c>
      <c r="R1382">
        <v>475</v>
      </c>
      <c r="U1382" t="s">
        <v>19271</v>
      </c>
      <c r="V1382" s="97">
        <v>42158</v>
      </c>
      <c r="W1382" s="97">
        <v>42185</v>
      </c>
    </row>
    <row r="1383" spans="1:23" customFormat="1" ht="14.25" customHeight="1" x14ac:dyDescent="0.25">
      <c r="A1383" t="s">
        <v>19559</v>
      </c>
      <c r="B1383" t="s">
        <v>18115</v>
      </c>
      <c r="C1383" t="s">
        <v>8402</v>
      </c>
      <c r="D1383" s="97">
        <v>42273</v>
      </c>
      <c r="E1383" t="s">
        <v>194</v>
      </c>
      <c r="F1383" t="s">
        <v>3548</v>
      </c>
      <c r="G1383" t="s">
        <v>7804</v>
      </c>
      <c r="H1383" t="s">
        <v>18974</v>
      </c>
      <c r="I1383" t="s">
        <v>18997</v>
      </c>
      <c r="J1383" t="s">
        <v>193</v>
      </c>
      <c r="K1383" t="s">
        <v>3547</v>
      </c>
      <c r="L1383" t="s">
        <v>7918</v>
      </c>
      <c r="M1383" t="s">
        <v>19248</v>
      </c>
      <c r="N1383" t="s">
        <v>7770</v>
      </c>
      <c r="O1383" t="s">
        <v>7785</v>
      </c>
      <c r="P1383">
        <v>100</v>
      </c>
      <c r="Q1383">
        <v>100</v>
      </c>
      <c r="R1383">
        <v>475</v>
      </c>
      <c r="U1383" t="s">
        <v>19271</v>
      </c>
      <c r="V1383" s="97">
        <v>42158</v>
      </c>
      <c r="W1383" s="97">
        <v>42185</v>
      </c>
    </row>
    <row r="1384" spans="1:23" customFormat="1" ht="14.25" customHeight="1" x14ac:dyDescent="0.25">
      <c r="A1384" t="s">
        <v>19559</v>
      </c>
      <c r="B1384" t="s">
        <v>18115</v>
      </c>
      <c r="C1384" t="s">
        <v>8402</v>
      </c>
      <c r="D1384" s="97">
        <v>42273</v>
      </c>
      <c r="E1384" t="s">
        <v>194</v>
      </c>
      <c r="F1384" t="s">
        <v>3612</v>
      </c>
      <c r="G1384" t="s">
        <v>7804</v>
      </c>
      <c r="H1384" t="s">
        <v>18974</v>
      </c>
      <c r="I1384" t="s">
        <v>18997</v>
      </c>
      <c r="J1384" t="s">
        <v>193</v>
      </c>
      <c r="K1384" t="s">
        <v>3611</v>
      </c>
      <c r="L1384" t="s">
        <v>7918</v>
      </c>
      <c r="M1384" t="s">
        <v>19247</v>
      </c>
      <c r="N1384" t="s">
        <v>7771</v>
      </c>
      <c r="O1384" t="s">
        <v>7785</v>
      </c>
      <c r="P1384">
        <v>150</v>
      </c>
      <c r="Q1384">
        <v>150</v>
      </c>
      <c r="R1384">
        <v>1199</v>
      </c>
      <c r="U1384" t="s">
        <v>19271</v>
      </c>
      <c r="V1384" s="97">
        <v>42158</v>
      </c>
      <c r="W1384" s="97">
        <v>42185</v>
      </c>
    </row>
    <row r="1385" spans="1:23" customFormat="1" ht="14.25" customHeight="1" x14ac:dyDescent="0.25">
      <c r="A1385" t="s">
        <v>19559</v>
      </c>
      <c r="B1385" t="s">
        <v>18115</v>
      </c>
      <c r="C1385" t="s">
        <v>8402</v>
      </c>
      <c r="D1385" s="97">
        <v>42273</v>
      </c>
      <c r="E1385" t="s">
        <v>194</v>
      </c>
      <c r="F1385" t="s">
        <v>3591</v>
      </c>
      <c r="G1385" t="s">
        <v>7804</v>
      </c>
      <c r="H1385" t="s">
        <v>18974</v>
      </c>
      <c r="I1385" t="s">
        <v>18997</v>
      </c>
      <c r="J1385" t="s">
        <v>193</v>
      </c>
      <c r="K1385" t="s">
        <v>3590</v>
      </c>
      <c r="L1385" t="s">
        <v>7918</v>
      </c>
      <c r="M1385" t="s">
        <v>19247</v>
      </c>
      <c r="N1385" t="s">
        <v>19749</v>
      </c>
      <c r="O1385" t="s">
        <v>7785</v>
      </c>
      <c r="P1385">
        <v>150</v>
      </c>
      <c r="Q1385">
        <v>150</v>
      </c>
      <c r="R1385">
        <v>1199</v>
      </c>
      <c r="U1385" t="s">
        <v>19271</v>
      </c>
      <c r="V1385" s="97">
        <v>42158</v>
      </c>
      <c r="W1385" s="97">
        <v>42185</v>
      </c>
    </row>
    <row r="1386" spans="1:23" customFormat="1" ht="14.25" customHeight="1" x14ac:dyDescent="0.25">
      <c r="A1386" t="s">
        <v>19559</v>
      </c>
      <c r="B1386" t="s">
        <v>18114</v>
      </c>
      <c r="C1386" t="s">
        <v>8402</v>
      </c>
      <c r="D1386" s="97">
        <v>42273</v>
      </c>
      <c r="E1386" t="s">
        <v>194</v>
      </c>
      <c r="F1386" t="s">
        <v>3554</v>
      </c>
      <c r="G1386" t="s">
        <v>7804</v>
      </c>
      <c r="H1386" t="s">
        <v>18974</v>
      </c>
      <c r="I1386" t="s">
        <v>18997</v>
      </c>
      <c r="J1386" t="s">
        <v>193</v>
      </c>
      <c r="K1386" t="s">
        <v>919</v>
      </c>
      <c r="L1386" t="s">
        <v>7918</v>
      </c>
      <c r="M1386" t="s">
        <v>19247</v>
      </c>
      <c r="N1386" t="s">
        <v>7771</v>
      </c>
      <c r="O1386" t="s">
        <v>7785</v>
      </c>
      <c r="P1386">
        <v>75</v>
      </c>
      <c r="Q1386">
        <v>75</v>
      </c>
      <c r="R1386">
        <v>1199</v>
      </c>
      <c r="U1386" t="s">
        <v>19271</v>
      </c>
      <c r="V1386" s="97">
        <v>42158</v>
      </c>
      <c r="W1386" s="97">
        <v>42185</v>
      </c>
    </row>
    <row r="1387" spans="1:23" customFormat="1" ht="14.25" customHeight="1" x14ac:dyDescent="0.25">
      <c r="A1387" t="s">
        <v>19559</v>
      </c>
      <c r="B1387" t="s">
        <v>8407</v>
      </c>
      <c r="C1387" t="s">
        <v>8402</v>
      </c>
      <c r="D1387" s="97">
        <v>42273</v>
      </c>
      <c r="E1387" t="s">
        <v>194</v>
      </c>
      <c r="F1387" t="s">
        <v>3542</v>
      </c>
      <c r="G1387" t="s">
        <v>7804</v>
      </c>
      <c r="H1387" t="s">
        <v>18974</v>
      </c>
      <c r="I1387" t="s">
        <v>18997</v>
      </c>
      <c r="J1387" t="s">
        <v>193</v>
      </c>
      <c r="K1387" t="s">
        <v>3143</v>
      </c>
      <c r="L1387" t="s">
        <v>7918</v>
      </c>
      <c r="M1387" t="s">
        <v>19247</v>
      </c>
      <c r="N1387" t="s">
        <v>7771</v>
      </c>
      <c r="O1387" t="s">
        <v>7785</v>
      </c>
      <c r="P1387">
        <v>150</v>
      </c>
      <c r="Q1387">
        <v>150</v>
      </c>
      <c r="R1387">
        <v>1199</v>
      </c>
      <c r="U1387" t="s">
        <v>19271</v>
      </c>
      <c r="V1387" s="97">
        <v>42158</v>
      </c>
      <c r="W1387" s="97">
        <v>42185</v>
      </c>
    </row>
    <row r="1388" spans="1:23" customFormat="1" ht="14.25" customHeight="1" x14ac:dyDescent="0.25">
      <c r="A1388" t="s">
        <v>19559</v>
      </c>
      <c r="B1388" t="s">
        <v>8407</v>
      </c>
      <c r="C1388" t="s">
        <v>8402</v>
      </c>
      <c r="D1388" s="97">
        <v>42273</v>
      </c>
      <c r="E1388" t="s">
        <v>194</v>
      </c>
      <c r="F1388" t="s">
        <v>3558</v>
      </c>
      <c r="G1388" t="s">
        <v>7804</v>
      </c>
      <c r="H1388" t="s">
        <v>18974</v>
      </c>
      <c r="I1388" t="s">
        <v>18997</v>
      </c>
      <c r="J1388" t="s">
        <v>193</v>
      </c>
      <c r="K1388" t="s">
        <v>8265</v>
      </c>
      <c r="L1388" t="s">
        <v>7918</v>
      </c>
      <c r="M1388" t="s">
        <v>19247</v>
      </c>
      <c r="N1388" t="s">
        <v>7771</v>
      </c>
      <c r="O1388" t="s">
        <v>7785</v>
      </c>
      <c r="P1388">
        <v>75</v>
      </c>
      <c r="Q1388">
        <v>75</v>
      </c>
      <c r="R1388">
        <v>1199</v>
      </c>
      <c r="U1388" t="s">
        <v>19271</v>
      </c>
      <c r="V1388" s="97">
        <v>42158</v>
      </c>
      <c r="W1388" s="97">
        <v>42185</v>
      </c>
    </row>
    <row r="1389" spans="1:23" customFormat="1" ht="14.25" customHeight="1" x14ac:dyDescent="0.25">
      <c r="A1389" t="s">
        <v>19559</v>
      </c>
      <c r="B1389" t="s">
        <v>8407</v>
      </c>
      <c r="C1389" t="s">
        <v>8402</v>
      </c>
      <c r="D1389" s="97">
        <v>42273</v>
      </c>
      <c r="E1389" t="s">
        <v>194</v>
      </c>
      <c r="F1389" t="s">
        <v>3553</v>
      </c>
      <c r="G1389" t="s">
        <v>7804</v>
      </c>
      <c r="H1389" t="s">
        <v>18974</v>
      </c>
      <c r="I1389" t="s">
        <v>18997</v>
      </c>
      <c r="J1389" t="s">
        <v>193</v>
      </c>
      <c r="K1389" t="s">
        <v>8264</v>
      </c>
      <c r="L1389" t="s">
        <v>7918</v>
      </c>
      <c r="M1389" t="s">
        <v>19247</v>
      </c>
      <c r="N1389" t="s">
        <v>7771</v>
      </c>
      <c r="O1389" t="s">
        <v>7785</v>
      </c>
      <c r="P1389">
        <v>75</v>
      </c>
      <c r="Q1389">
        <v>75</v>
      </c>
      <c r="R1389">
        <v>1199</v>
      </c>
      <c r="U1389" t="s">
        <v>19271</v>
      </c>
      <c r="V1389" s="97">
        <v>42158</v>
      </c>
      <c r="W1389" s="97">
        <v>42185</v>
      </c>
    </row>
    <row r="1390" spans="1:23" customFormat="1" ht="14.25" customHeight="1" x14ac:dyDescent="0.25">
      <c r="A1390" t="s">
        <v>19559</v>
      </c>
      <c r="B1390" t="s">
        <v>8407</v>
      </c>
      <c r="C1390" t="s">
        <v>8402</v>
      </c>
      <c r="D1390" s="97">
        <v>42273</v>
      </c>
      <c r="E1390" t="s">
        <v>194</v>
      </c>
      <c r="F1390" t="s">
        <v>3593</v>
      </c>
      <c r="G1390" t="s">
        <v>7804</v>
      </c>
      <c r="H1390" t="s">
        <v>18974</v>
      </c>
      <c r="I1390" t="s">
        <v>18997</v>
      </c>
      <c r="J1390" t="s">
        <v>193</v>
      </c>
      <c r="K1390" t="s">
        <v>8271</v>
      </c>
      <c r="L1390" t="s">
        <v>7918</v>
      </c>
      <c r="M1390" t="s">
        <v>19247</v>
      </c>
      <c r="N1390" t="s">
        <v>7771</v>
      </c>
      <c r="O1390" t="s">
        <v>7785</v>
      </c>
      <c r="P1390">
        <v>100</v>
      </c>
      <c r="Q1390">
        <v>100</v>
      </c>
      <c r="R1390">
        <v>1199</v>
      </c>
      <c r="U1390" t="s">
        <v>19271</v>
      </c>
      <c r="V1390" s="97">
        <v>42158</v>
      </c>
      <c r="W1390" s="97">
        <v>42185</v>
      </c>
    </row>
    <row r="1391" spans="1:23" customFormat="1" ht="14.25" customHeight="1" x14ac:dyDescent="0.25">
      <c r="A1391" t="s">
        <v>19559</v>
      </c>
      <c r="B1391" t="s">
        <v>18115</v>
      </c>
      <c r="C1391" t="s">
        <v>8402</v>
      </c>
      <c r="D1391" s="97">
        <v>42273</v>
      </c>
      <c r="E1391" t="s">
        <v>194</v>
      </c>
      <c r="F1391" t="s">
        <v>3583</v>
      </c>
      <c r="G1391" t="s">
        <v>7804</v>
      </c>
      <c r="H1391" t="s">
        <v>18974</v>
      </c>
      <c r="I1391" t="s">
        <v>18997</v>
      </c>
      <c r="J1391" t="s">
        <v>193</v>
      </c>
      <c r="K1391" t="s">
        <v>3582</v>
      </c>
      <c r="L1391" t="s">
        <v>7918</v>
      </c>
      <c r="M1391" t="s">
        <v>19247</v>
      </c>
      <c r="N1391" t="s">
        <v>7771</v>
      </c>
      <c r="O1391" t="s">
        <v>7785</v>
      </c>
      <c r="P1391">
        <v>200</v>
      </c>
      <c r="Q1391">
        <v>200</v>
      </c>
      <c r="R1391">
        <v>1199</v>
      </c>
      <c r="U1391" t="s">
        <v>19271</v>
      </c>
      <c r="V1391" s="97">
        <v>42158</v>
      </c>
      <c r="W1391" s="97">
        <v>42185</v>
      </c>
    </row>
    <row r="1392" spans="1:23" customFormat="1" ht="14.25" customHeight="1" x14ac:dyDescent="0.25">
      <c r="A1392" t="s">
        <v>19559</v>
      </c>
      <c r="B1392" t="s">
        <v>8407</v>
      </c>
      <c r="C1392" t="s">
        <v>8402</v>
      </c>
      <c r="D1392" s="97">
        <v>42273</v>
      </c>
      <c r="E1392" t="s">
        <v>194</v>
      </c>
      <c r="F1392" t="s">
        <v>3576</v>
      </c>
      <c r="G1392" t="s">
        <v>7804</v>
      </c>
      <c r="H1392" t="s">
        <v>18974</v>
      </c>
      <c r="I1392" t="s">
        <v>18997</v>
      </c>
      <c r="J1392" t="s">
        <v>193</v>
      </c>
      <c r="K1392" t="s">
        <v>8269</v>
      </c>
      <c r="L1392" t="s">
        <v>7918</v>
      </c>
      <c r="M1392" t="s">
        <v>19247</v>
      </c>
      <c r="N1392" t="s">
        <v>7771</v>
      </c>
      <c r="O1392" t="s">
        <v>7785</v>
      </c>
      <c r="P1392">
        <v>100</v>
      </c>
      <c r="Q1392">
        <v>100</v>
      </c>
      <c r="R1392">
        <v>1199</v>
      </c>
      <c r="U1392" t="s">
        <v>19271</v>
      </c>
      <c r="V1392" s="97">
        <v>42158</v>
      </c>
      <c r="W1392" s="97">
        <v>42185</v>
      </c>
    </row>
    <row r="1393" spans="1:24" customFormat="1" ht="14.25" customHeight="1" x14ac:dyDescent="0.25">
      <c r="A1393" t="s">
        <v>19559</v>
      </c>
      <c r="B1393" t="s">
        <v>18115</v>
      </c>
      <c r="C1393" t="s">
        <v>8402</v>
      </c>
      <c r="D1393" s="97">
        <v>42273</v>
      </c>
      <c r="E1393" t="s">
        <v>194</v>
      </c>
      <c r="F1393" t="s">
        <v>3612</v>
      </c>
      <c r="G1393" t="s">
        <v>7804</v>
      </c>
      <c r="H1393" t="s">
        <v>18974</v>
      </c>
      <c r="I1393" t="s">
        <v>18997</v>
      </c>
      <c r="J1393" t="s">
        <v>193</v>
      </c>
      <c r="K1393" t="s">
        <v>3611</v>
      </c>
      <c r="L1393" t="s">
        <v>7918</v>
      </c>
      <c r="M1393" t="s">
        <v>19247</v>
      </c>
      <c r="N1393" t="s">
        <v>7771</v>
      </c>
      <c r="O1393" t="s">
        <v>7785</v>
      </c>
      <c r="P1393">
        <v>200</v>
      </c>
      <c r="Q1393">
        <v>200</v>
      </c>
      <c r="R1393">
        <v>1199</v>
      </c>
      <c r="U1393" t="s">
        <v>19271</v>
      </c>
      <c r="V1393" s="97">
        <v>42158</v>
      </c>
      <c r="W1393" s="97">
        <v>42185</v>
      </c>
    </row>
    <row r="1394" spans="1:24" customFormat="1" ht="14.25" customHeight="1" x14ac:dyDescent="0.25">
      <c r="A1394" t="s">
        <v>19559</v>
      </c>
      <c r="B1394" t="s">
        <v>18115</v>
      </c>
      <c r="C1394" t="s">
        <v>8402</v>
      </c>
      <c r="D1394" s="97">
        <v>42273</v>
      </c>
      <c r="E1394" t="s">
        <v>194</v>
      </c>
      <c r="F1394" t="s">
        <v>3606</v>
      </c>
      <c r="G1394" t="s">
        <v>7804</v>
      </c>
      <c r="H1394" t="s">
        <v>18974</v>
      </c>
      <c r="I1394" t="s">
        <v>18997</v>
      </c>
      <c r="J1394" t="s">
        <v>193</v>
      </c>
      <c r="K1394" t="s">
        <v>3605</v>
      </c>
      <c r="L1394" t="s">
        <v>7918</v>
      </c>
      <c r="M1394" t="s">
        <v>19247</v>
      </c>
      <c r="N1394" t="s">
        <v>7771</v>
      </c>
      <c r="O1394" t="s">
        <v>7785</v>
      </c>
      <c r="P1394">
        <v>100</v>
      </c>
      <c r="Q1394">
        <v>100</v>
      </c>
      <c r="R1394">
        <v>1199</v>
      </c>
      <c r="U1394" t="s">
        <v>19271</v>
      </c>
      <c r="V1394" s="97">
        <v>42158</v>
      </c>
      <c r="W1394" s="97">
        <v>42185</v>
      </c>
    </row>
    <row r="1395" spans="1:24" customFormat="1" ht="14.25" customHeight="1" x14ac:dyDescent="0.25">
      <c r="A1395" t="s">
        <v>19559</v>
      </c>
      <c r="B1395" t="s">
        <v>8407</v>
      </c>
      <c r="C1395" t="s">
        <v>8402</v>
      </c>
      <c r="D1395" s="97">
        <v>42273</v>
      </c>
      <c r="E1395" t="s">
        <v>194</v>
      </c>
      <c r="F1395" t="s">
        <v>3622</v>
      </c>
      <c r="G1395" t="s">
        <v>7804</v>
      </c>
      <c r="H1395" t="s">
        <v>18974</v>
      </c>
      <c r="I1395" t="s">
        <v>18997</v>
      </c>
      <c r="J1395" t="s">
        <v>193</v>
      </c>
      <c r="K1395" t="s">
        <v>8280</v>
      </c>
      <c r="L1395" t="s">
        <v>7918</v>
      </c>
      <c r="M1395" t="s">
        <v>19247</v>
      </c>
      <c r="N1395" t="s">
        <v>7771</v>
      </c>
      <c r="O1395" t="s">
        <v>7785</v>
      </c>
      <c r="P1395">
        <v>100</v>
      </c>
      <c r="Q1395">
        <v>100</v>
      </c>
      <c r="R1395">
        <v>1199</v>
      </c>
      <c r="U1395" t="s">
        <v>19271</v>
      </c>
      <c r="V1395" s="97">
        <v>42158</v>
      </c>
      <c r="W1395" s="97">
        <v>42185</v>
      </c>
    </row>
    <row r="1396" spans="1:24" customFormat="1" ht="14.25" customHeight="1" x14ac:dyDescent="0.25">
      <c r="A1396" t="s">
        <v>19559</v>
      </c>
      <c r="B1396" t="s">
        <v>18118</v>
      </c>
      <c r="C1396" t="s">
        <v>8402</v>
      </c>
      <c r="D1396" s="97">
        <v>42273</v>
      </c>
      <c r="E1396" t="s">
        <v>194</v>
      </c>
      <c r="F1396" t="s">
        <v>3544</v>
      </c>
      <c r="G1396" t="s">
        <v>7804</v>
      </c>
      <c r="H1396" t="s">
        <v>18974</v>
      </c>
      <c r="I1396" t="s">
        <v>18997</v>
      </c>
      <c r="J1396" t="s">
        <v>193</v>
      </c>
      <c r="K1396" t="s">
        <v>3543</v>
      </c>
      <c r="L1396" t="s">
        <v>7918</v>
      </c>
      <c r="M1396" t="s">
        <v>19247</v>
      </c>
      <c r="N1396" t="s">
        <v>7771</v>
      </c>
      <c r="O1396" t="s">
        <v>7785</v>
      </c>
      <c r="P1396">
        <v>100</v>
      </c>
      <c r="Q1396">
        <v>100</v>
      </c>
      <c r="R1396">
        <v>1199</v>
      </c>
      <c r="U1396" t="s">
        <v>19271</v>
      </c>
      <c r="V1396" s="97">
        <v>42158</v>
      </c>
      <c r="W1396" s="97">
        <v>42185</v>
      </c>
    </row>
    <row r="1397" spans="1:24" customFormat="1" ht="14.25" customHeight="1" x14ac:dyDescent="0.25">
      <c r="A1397" t="s">
        <v>19559</v>
      </c>
      <c r="B1397" t="s">
        <v>18115</v>
      </c>
      <c r="C1397" t="s">
        <v>8402</v>
      </c>
      <c r="D1397" s="97">
        <v>42273</v>
      </c>
      <c r="E1397" t="s">
        <v>194</v>
      </c>
      <c r="F1397" t="s">
        <v>3548</v>
      </c>
      <c r="G1397" t="s">
        <v>7804</v>
      </c>
      <c r="H1397" t="s">
        <v>18974</v>
      </c>
      <c r="I1397" t="s">
        <v>18997</v>
      </c>
      <c r="J1397" t="s">
        <v>193</v>
      </c>
      <c r="K1397" t="s">
        <v>3547</v>
      </c>
      <c r="L1397" t="s">
        <v>7918</v>
      </c>
      <c r="M1397" t="s">
        <v>19247</v>
      </c>
      <c r="N1397" t="s">
        <v>7771</v>
      </c>
      <c r="O1397" t="s">
        <v>7785</v>
      </c>
      <c r="P1397">
        <v>100</v>
      </c>
      <c r="Q1397">
        <v>100</v>
      </c>
      <c r="R1397">
        <v>1199</v>
      </c>
      <c r="U1397" t="s">
        <v>19271</v>
      </c>
      <c r="V1397" s="97">
        <v>42158</v>
      </c>
      <c r="W1397" s="97">
        <v>42185</v>
      </c>
    </row>
    <row r="1398" spans="1:24" customFormat="1" ht="14.25" customHeight="1" x14ac:dyDescent="0.25">
      <c r="A1398" t="s">
        <v>19559</v>
      </c>
      <c r="B1398" t="s">
        <v>8407</v>
      </c>
      <c r="C1398" t="s">
        <v>8402</v>
      </c>
      <c r="D1398" s="97">
        <v>42273</v>
      </c>
      <c r="E1398" t="s">
        <v>218</v>
      </c>
      <c r="F1398" t="s">
        <v>1713</v>
      </c>
      <c r="G1398" t="s">
        <v>7804</v>
      </c>
      <c r="H1398" t="s">
        <v>18974</v>
      </c>
      <c r="I1398" t="s">
        <v>18997</v>
      </c>
      <c r="J1398" t="s">
        <v>217</v>
      </c>
      <c r="K1398" t="s">
        <v>8213</v>
      </c>
      <c r="L1398" t="s">
        <v>18977</v>
      </c>
      <c r="M1398" t="s">
        <v>19248</v>
      </c>
      <c r="N1398" t="s">
        <v>7770</v>
      </c>
      <c r="O1398" t="s">
        <v>7785</v>
      </c>
      <c r="P1398">
        <v>50</v>
      </c>
      <c r="Q1398">
        <v>50</v>
      </c>
      <c r="R1398">
        <v>475</v>
      </c>
      <c r="U1398" t="s">
        <v>19271</v>
      </c>
      <c r="V1398" s="97">
        <v>42131</v>
      </c>
      <c r="W1398" s="97">
        <v>42131</v>
      </c>
      <c r="X1398" t="s">
        <v>19032</v>
      </c>
    </row>
    <row r="1399" spans="1:24" customFormat="1" ht="14.25" customHeight="1" x14ac:dyDescent="0.25">
      <c r="A1399" t="s">
        <v>19559</v>
      </c>
      <c r="B1399" t="s">
        <v>18116</v>
      </c>
      <c r="C1399" t="s">
        <v>8402</v>
      </c>
      <c r="D1399" s="97">
        <v>42273</v>
      </c>
      <c r="E1399" t="s">
        <v>218</v>
      </c>
      <c r="F1399" t="s">
        <v>1656</v>
      </c>
      <c r="G1399" t="s">
        <v>7804</v>
      </c>
      <c r="H1399" t="s">
        <v>18974</v>
      </c>
      <c r="I1399" t="s">
        <v>18997</v>
      </c>
      <c r="J1399" t="s">
        <v>217</v>
      </c>
      <c r="K1399" t="s">
        <v>1655</v>
      </c>
      <c r="L1399" t="s">
        <v>8369</v>
      </c>
      <c r="M1399" t="s">
        <v>19248</v>
      </c>
      <c r="N1399" t="s">
        <v>7770</v>
      </c>
      <c r="O1399" t="s">
        <v>7785</v>
      </c>
      <c r="P1399">
        <v>35</v>
      </c>
      <c r="Q1399">
        <v>35</v>
      </c>
      <c r="R1399">
        <v>475</v>
      </c>
      <c r="U1399" t="s">
        <v>19271</v>
      </c>
      <c r="V1399" s="97">
        <v>42131</v>
      </c>
      <c r="W1399" s="97">
        <v>42131</v>
      </c>
      <c r="X1399" t="s">
        <v>19033</v>
      </c>
    </row>
    <row r="1400" spans="1:24" customFormat="1" ht="14.25" customHeight="1" x14ac:dyDescent="0.25">
      <c r="A1400" t="s">
        <v>19559</v>
      </c>
      <c r="B1400" t="s">
        <v>18118</v>
      </c>
      <c r="C1400" t="s">
        <v>8402</v>
      </c>
      <c r="D1400" s="97">
        <v>42273</v>
      </c>
      <c r="E1400" t="s">
        <v>218</v>
      </c>
      <c r="F1400" t="s">
        <v>1650</v>
      </c>
      <c r="G1400" t="s">
        <v>7804</v>
      </c>
      <c r="H1400" t="s">
        <v>18974</v>
      </c>
      <c r="I1400" t="s">
        <v>18997</v>
      </c>
      <c r="J1400" t="s">
        <v>217</v>
      </c>
      <c r="K1400" t="s">
        <v>1649</v>
      </c>
      <c r="L1400" t="s">
        <v>8369</v>
      </c>
      <c r="M1400" t="s">
        <v>19248</v>
      </c>
      <c r="N1400" t="s">
        <v>7770</v>
      </c>
      <c r="O1400" t="s">
        <v>7785</v>
      </c>
      <c r="P1400">
        <v>200</v>
      </c>
      <c r="Q1400">
        <v>200</v>
      </c>
      <c r="R1400">
        <v>475</v>
      </c>
      <c r="U1400" t="s">
        <v>19271</v>
      </c>
      <c r="V1400" s="97">
        <v>42131</v>
      </c>
      <c r="W1400" s="97">
        <v>42131</v>
      </c>
      <c r="X1400" t="s">
        <v>19034</v>
      </c>
    </row>
    <row r="1401" spans="1:24" customFormat="1" ht="14.25" customHeight="1" x14ac:dyDescent="0.25">
      <c r="A1401" t="s">
        <v>19559</v>
      </c>
      <c r="B1401" t="s">
        <v>8407</v>
      </c>
      <c r="C1401" t="s">
        <v>8402</v>
      </c>
      <c r="D1401" s="97">
        <v>42273</v>
      </c>
      <c r="E1401" t="s">
        <v>218</v>
      </c>
      <c r="F1401" t="s">
        <v>1713</v>
      </c>
      <c r="G1401" t="s">
        <v>7804</v>
      </c>
      <c r="H1401" t="s">
        <v>18974</v>
      </c>
      <c r="I1401" t="s">
        <v>18997</v>
      </c>
      <c r="J1401" t="s">
        <v>217</v>
      </c>
      <c r="K1401" t="s">
        <v>8213</v>
      </c>
      <c r="L1401" t="s">
        <v>18976</v>
      </c>
      <c r="M1401" t="s">
        <v>19247</v>
      </c>
      <c r="N1401" t="s">
        <v>7771</v>
      </c>
      <c r="O1401" t="s">
        <v>7785</v>
      </c>
      <c r="P1401">
        <v>50</v>
      </c>
      <c r="Q1401">
        <v>50</v>
      </c>
      <c r="R1401">
        <v>1199</v>
      </c>
      <c r="U1401" t="s">
        <v>19271</v>
      </c>
      <c r="V1401" s="97">
        <v>42131</v>
      </c>
      <c r="W1401" s="97">
        <v>42131</v>
      </c>
    </row>
    <row r="1402" spans="1:24" customFormat="1" ht="14.25" customHeight="1" x14ac:dyDescent="0.25">
      <c r="A1402" t="s">
        <v>19559</v>
      </c>
      <c r="B1402" t="s">
        <v>18116</v>
      </c>
      <c r="C1402" t="s">
        <v>8402</v>
      </c>
      <c r="D1402" s="97">
        <v>42273</v>
      </c>
      <c r="E1402" t="s">
        <v>218</v>
      </c>
      <c r="F1402" t="s">
        <v>1656</v>
      </c>
      <c r="G1402" t="s">
        <v>7804</v>
      </c>
      <c r="H1402" t="s">
        <v>18974</v>
      </c>
      <c r="I1402" t="s">
        <v>18997</v>
      </c>
      <c r="J1402" t="s">
        <v>217</v>
      </c>
      <c r="K1402" t="s">
        <v>1655</v>
      </c>
      <c r="L1402" t="s">
        <v>8369</v>
      </c>
      <c r="M1402" t="s">
        <v>19247</v>
      </c>
      <c r="N1402" t="s">
        <v>7771</v>
      </c>
      <c r="O1402" t="s">
        <v>7785</v>
      </c>
      <c r="P1402">
        <v>35</v>
      </c>
      <c r="Q1402">
        <v>35</v>
      </c>
      <c r="R1402">
        <v>1199</v>
      </c>
      <c r="U1402" t="s">
        <v>19271</v>
      </c>
      <c r="V1402" s="97">
        <v>42131</v>
      </c>
      <c r="W1402" s="97">
        <v>42131</v>
      </c>
    </row>
    <row r="1403" spans="1:24" customFormat="1" ht="14.25" customHeight="1" x14ac:dyDescent="0.25">
      <c r="A1403" t="s">
        <v>19559</v>
      </c>
      <c r="B1403" t="s">
        <v>18118</v>
      </c>
      <c r="C1403" t="s">
        <v>8402</v>
      </c>
      <c r="D1403" s="97">
        <v>42273</v>
      </c>
      <c r="E1403" t="s">
        <v>218</v>
      </c>
      <c r="F1403" t="s">
        <v>1650</v>
      </c>
      <c r="G1403" t="s">
        <v>7804</v>
      </c>
      <c r="H1403" t="s">
        <v>18974</v>
      </c>
      <c r="I1403" t="s">
        <v>18997</v>
      </c>
      <c r="J1403" t="s">
        <v>217</v>
      </c>
      <c r="K1403" t="s">
        <v>1649</v>
      </c>
      <c r="L1403" t="s">
        <v>8369</v>
      </c>
      <c r="M1403" t="s">
        <v>19247</v>
      </c>
      <c r="N1403" t="s">
        <v>7771</v>
      </c>
      <c r="O1403" t="s">
        <v>7785</v>
      </c>
      <c r="P1403">
        <v>200</v>
      </c>
      <c r="Q1403">
        <v>200</v>
      </c>
      <c r="R1403">
        <v>1199</v>
      </c>
      <c r="U1403" t="s">
        <v>19271</v>
      </c>
      <c r="V1403" s="97">
        <v>42131</v>
      </c>
      <c r="W1403" s="97">
        <v>42131</v>
      </c>
    </row>
    <row r="1404" spans="1:24" customFormat="1" ht="14.25" customHeight="1" x14ac:dyDescent="0.25">
      <c r="A1404" t="s">
        <v>19559</v>
      </c>
      <c r="B1404" t="s">
        <v>8407</v>
      </c>
      <c r="C1404" t="s">
        <v>8402</v>
      </c>
      <c r="D1404" s="97">
        <v>42273</v>
      </c>
      <c r="E1404" t="s">
        <v>258</v>
      </c>
      <c r="F1404" t="s">
        <v>1557</v>
      </c>
      <c r="G1404" t="s">
        <v>7804</v>
      </c>
      <c r="H1404" t="s">
        <v>18974</v>
      </c>
      <c r="I1404" t="s">
        <v>18999</v>
      </c>
      <c r="J1404" t="s">
        <v>257</v>
      </c>
      <c r="K1404" t="s">
        <v>8181</v>
      </c>
      <c r="L1404" t="s">
        <v>7918</v>
      </c>
      <c r="M1404" t="s">
        <v>19248</v>
      </c>
      <c r="N1404" t="s">
        <v>7770</v>
      </c>
      <c r="O1404" t="s">
        <v>7785</v>
      </c>
      <c r="P1404">
        <v>569</v>
      </c>
      <c r="Q1404">
        <v>569</v>
      </c>
      <c r="R1404">
        <v>475</v>
      </c>
      <c r="U1404" t="s">
        <v>19271</v>
      </c>
      <c r="V1404" s="97">
        <v>42158</v>
      </c>
      <c r="W1404" s="97">
        <v>42159</v>
      </c>
      <c r="X1404" t="s">
        <v>19037</v>
      </c>
    </row>
    <row r="1405" spans="1:24" customFormat="1" ht="14.25" customHeight="1" x14ac:dyDescent="0.25">
      <c r="A1405" t="s">
        <v>19559</v>
      </c>
      <c r="B1405" t="s">
        <v>8407</v>
      </c>
      <c r="C1405" t="s">
        <v>8402</v>
      </c>
      <c r="D1405" s="97">
        <v>42273</v>
      </c>
      <c r="E1405" t="s">
        <v>258</v>
      </c>
      <c r="F1405" t="s">
        <v>1557</v>
      </c>
      <c r="G1405" t="s">
        <v>7804</v>
      </c>
      <c r="H1405" t="s">
        <v>18974</v>
      </c>
      <c r="I1405" t="s">
        <v>18999</v>
      </c>
      <c r="J1405" t="s">
        <v>257</v>
      </c>
      <c r="K1405" t="s">
        <v>8181</v>
      </c>
      <c r="L1405" t="s">
        <v>7918</v>
      </c>
      <c r="M1405" t="s">
        <v>19247</v>
      </c>
      <c r="N1405" t="s">
        <v>7771</v>
      </c>
      <c r="O1405" t="s">
        <v>7785</v>
      </c>
      <c r="P1405">
        <v>569</v>
      </c>
      <c r="Q1405">
        <v>569</v>
      </c>
      <c r="R1405">
        <v>1199</v>
      </c>
      <c r="U1405" t="s">
        <v>19271</v>
      </c>
      <c r="V1405" s="97">
        <v>42158</v>
      </c>
      <c r="W1405" s="97">
        <v>42159</v>
      </c>
    </row>
    <row r="1406" spans="1:24" customFormat="1" ht="14.25" customHeight="1" x14ac:dyDescent="0.25">
      <c r="A1406" t="s">
        <v>19559</v>
      </c>
      <c r="B1406" t="s">
        <v>18115</v>
      </c>
      <c r="C1406" t="s">
        <v>8402</v>
      </c>
      <c r="D1406" s="97">
        <v>42273</v>
      </c>
      <c r="E1406" t="s">
        <v>258</v>
      </c>
      <c r="F1406" t="s">
        <v>1602</v>
      </c>
      <c r="G1406" t="s">
        <v>7804</v>
      </c>
      <c r="H1406" t="s">
        <v>18974</v>
      </c>
      <c r="I1406" t="s">
        <v>18999</v>
      </c>
      <c r="J1406" t="s">
        <v>257</v>
      </c>
      <c r="K1406" t="s">
        <v>1601</v>
      </c>
      <c r="L1406" t="s">
        <v>7918</v>
      </c>
      <c r="M1406" t="s">
        <v>19248</v>
      </c>
      <c r="N1406" t="s">
        <v>7770</v>
      </c>
      <c r="O1406" t="s">
        <v>7785</v>
      </c>
      <c r="P1406">
        <v>1392</v>
      </c>
      <c r="Q1406">
        <v>1392</v>
      </c>
      <c r="R1406">
        <v>475</v>
      </c>
      <c r="U1406" t="s">
        <v>19271</v>
      </c>
      <c r="V1406" s="97">
        <v>42162</v>
      </c>
      <c r="W1406" s="97">
        <v>42162</v>
      </c>
      <c r="X1406" t="s">
        <v>19038</v>
      </c>
    </row>
    <row r="1407" spans="1:24" customFormat="1" ht="14.25" customHeight="1" x14ac:dyDescent="0.25">
      <c r="A1407" t="s">
        <v>19559</v>
      </c>
      <c r="B1407" t="s">
        <v>18115</v>
      </c>
      <c r="C1407" t="s">
        <v>8402</v>
      </c>
      <c r="D1407" s="97">
        <v>42273</v>
      </c>
      <c r="E1407" t="s">
        <v>258</v>
      </c>
      <c r="F1407" t="s">
        <v>1602</v>
      </c>
      <c r="G1407" t="s">
        <v>7804</v>
      </c>
      <c r="H1407" t="s">
        <v>18974</v>
      </c>
      <c r="I1407" t="s">
        <v>18999</v>
      </c>
      <c r="J1407" t="s">
        <v>257</v>
      </c>
      <c r="K1407" t="s">
        <v>1601</v>
      </c>
      <c r="L1407" t="s">
        <v>7918</v>
      </c>
      <c r="M1407" t="s">
        <v>19247</v>
      </c>
      <c r="N1407" t="s">
        <v>7771</v>
      </c>
      <c r="O1407" t="s">
        <v>7785</v>
      </c>
      <c r="P1407">
        <v>1392</v>
      </c>
      <c r="Q1407">
        <v>1392</v>
      </c>
      <c r="R1407">
        <v>1199</v>
      </c>
      <c r="U1407" t="s">
        <v>19271</v>
      </c>
      <c r="V1407" s="97">
        <v>42162</v>
      </c>
      <c r="W1407" s="97">
        <v>42162</v>
      </c>
    </row>
    <row r="1408" spans="1:24" customFormat="1" ht="14.25" customHeight="1" x14ac:dyDescent="0.25">
      <c r="A1408" t="s">
        <v>19559</v>
      </c>
      <c r="B1408" t="s">
        <v>8407</v>
      </c>
      <c r="C1408" t="s">
        <v>8402</v>
      </c>
      <c r="D1408" s="97">
        <v>42273</v>
      </c>
      <c r="E1408" t="s">
        <v>258</v>
      </c>
      <c r="F1408" t="s">
        <v>1594</v>
      </c>
      <c r="G1408" t="s">
        <v>7804</v>
      </c>
      <c r="H1408" t="s">
        <v>18974</v>
      </c>
      <c r="I1408" t="s">
        <v>18999</v>
      </c>
      <c r="J1408" t="s">
        <v>257</v>
      </c>
      <c r="K1408" t="s">
        <v>8192</v>
      </c>
      <c r="L1408" t="s">
        <v>7918</v>
      </c>
      <c r="M1408" t="s">
        <v>19248</v>
      </c>
      <c r="N1408" t="s">
        <v>7770</v>
      </c>
      <c r="O1408" t="s">
        <v>7785</v>
      </c>
      <c r="P1408">
        <v>1068</v>
      </c>
      <c r="Q1408">
        <v>1068</v>
      </c>
      <c r="R1408">
        <v>475</v>
      </c>
      <c r="U1408" t="s">
        <v>19271</v>
      </c>
      <c r="V1408" s="97">
        <v>42163</v>
      </c>
      <c r="W1408" s="97">
        <v>42163</v>
      </c>
      <c r="X1408" t="s">
        <v>19039</v>
      </c>
    </row>
    <row r="1409" spans="1:24" customFormat="1" ht="14.25" customHeight="1" x14ac:dyDescent="0.25">
      <c r="A1409" t="s">
        <v>19559</v>
      </c>
      <c r="B1409" t="s">
        <v>8407</v>
      </c>
      <c r="C1409" t="s">
        <v>8402</v>
      </c>
      <c r="D1409" s="97">
        <v>42273</v>
      </c>
      <c r="E1409" t="s">
        <v>258</v>
      </c>
      <c r="F1409" t="s">
        <v>1594</v>
      </c>
      <c r="G1409" t="s">
        <v>7804</v>
      </c>
      <c r="H1409" t="s">
        <v>18974</v>
      </c>
      <c r="I1409" t="s">
        <v>18999</v>
      </c>
      <c r="J1409" t="s">
        <v>257</v>
      </c>
      <c r="K1409" t="s">
        <v>8192</v>
      </c>
      <c r="L1409" t="s">
        <v>7918</v>
      </c>
      <c r="M1409" t="s">
        <v>19247</v>
      </c>
      <c r="N1409" t="s">
        <v>7771</v>
      </c>
      <c r="O1409" t="s">
        <v>7785</v>
      </c>
      <c r="P1409">
        <v>1068</v>
      </c>
      <c r="Q1409">
        <v>1068</v>
      </c>
      <c r="R1409">
        <v>1199</v>
      </c>
      <c r="U1409" t="s">
        <v>19271</v>
      </c>
      <c r="V1409" s="97">
        <v>42163</v>
      </c>
      <c r="W1409" s="97">
        <v>42163</v>
      </c>
    </row>
    <row r="1410" spans="1:24" customFormat="1" ht="14.25" customHeight="1" x14ac:dyDescent="0.25">
      <c r="A1410" t="s">
        <v>19559</v>
      </c>
      <c r="B1410" t="s">
        <v>18116</v>
      </c>
      <c r="C1410" t="s">
        <v>8402</v>
      </c>
      <c r="D1410" s="97">
        <v>42273</v>
      </c>
      <c r="E1410" t="s">
        <v>258</v>
      </c>
      <c r="F1410" t="s">
        <v>1537</v>
      </c>
      <c r="G1410" t="s">
        <v>7804</v>
      </c>
      <c r="H1410" t="s">
        <v>18974</v>
      </c>
      <c r="I1410" t="s">
        <v>18999</v>
      </c>
      <c r="J1410" t="s">
        <v>257</v>
      </c>
      <c r="K1410" t="s">
        <v>1536</v>
      </c>
      <c r="L1410" t="s">
        <v>7918</v>
      </c>
      <c r="M1410" t="s">
        <v>19248</v>
      </c>
      <c r="N1410" t="s">
        <v>7770</v>
      </c>
      <c r="O1410" t="s">
        <v>7785</v>
      </c>
      <c r="P1410">
        <v>623</v>
      </c>
      <c r="Q1410">
        <v>623</v>
      </c>
      <c r="R1410">
        <v>475</v>
      </c>
      <c r="U1410" t="s">
        <v>19271</v>
      </c>
      <c r="V1410" s="97">
        <v>42164</v>
      </c>
      <c r="W1410" s="97">
        <v>42165</v>
      </c>
      <c r="X1410" t="s">
        <v>19040</v>
      </c>
    </row>
    <row r="1411" spans="1:24" customFormat="1" ht="14.25" customHeight="1" x14ac:dyDescent="0.25">
      <c r="A1411" t="s">
        <v>19559</v>
      </c>
      <c r="B1411" t="s">
        <v>18116</v>
      </c>
      <c r="C1411" t="s">
        <v>8402</v>
      </c>
      <c r="D1411" s="97">
        <v>42273</v>
      </c>
      <c r="E1411" t="s">
        <v>258</v>
      </c>
      <c r="F1411" t="s">
        <v>1537</v>
      </c>
      <c r="G1411" t="s">
        <v>7804</v>
      </c>
      <c r="H1411" t="s">
        <v>18974</v>
      </c>
      <c r="I1411" t="s">
        <v>18999</v>
      </c>
      <c r="J1411" t="s">
        <v>257</v>
      </c>
      <c r="K1411" t="s">
        <v>1536</v>
      </c>
      <c r="L1411" t="s">
        <v>7918</v>
      </c>
      <c r="M1411" t="s">
        <v>19247</v>
      </c>
      <c r="N1411" t="s">
        <v>7771</v>
      </c>
      <c r="O1411" t="s">
        <v>7785</v>
      </c>
      <c r="P1411">
        <v>623</v>
      </c>
      <c r="Q1411">
        <v>623</v>
      </c>
      <c r="R1411">
        <v>1199</v>
      </c>
      <c r="U1411" t="s">
        <v>19271</v>
      </c>
      <c r="V1411" s="97">
        <v>42164</v>
      </c>
      <c r="W1411" s="97">
        <v>42165</v>
      </c>
    </row>
    <row r="1412" spans="1:24" customFormat="1" ht="14.25" customHeight="1" x14ac:dyDescent="0.25">
      <c r="A1412" t="s">
        <v>19559</v>
      </c>
      <c r="B1412" t="s">
        <v>18115</v>
      </c>
      <c r="C1412" t="s">
        <v>8402</v>
      </c>
      <c r="D1412" s="97">
        <v>42273</v>
      </c>
      <c r="E1412" t="s">
        <v>258</v>
      </c>
      <c r="F1412" t="s">
        <v>1527</v>
      </c>
      <c r="G1412" t="s">
        <v>7804</v>
      </c>
      <c r="H1412" t="s">
        <v>18974</v>
      </c>
      <c r="I1412" t="s">
        <v>18999</v>
      </c>
      <c r="J1412" t="s">
        <v>19750</v>
      </c>
      <c r="K1412" t="s">
        <v>1526</v>
      </c>
      <c r="L1412" t="s">
        <v>7918</v>
      </c>
      <c r="M1412" t="s">
        <v>19248</v>
      </c>
      <c r="N1412" t="s">
        <v>7770</v>
      </c>
      <c r="O1412" t="s">
        <v>7785</v>
      </c>
      <c r="P1412">
        <v>454</v>
      </c>
      <c r="Q1412">
        <v>454</v>
      </c>
      <c r="R1412">
        <v>475</v>
      </c>
      <c r="U1412" t="s">
        <v>19271</v>
      </c>
      <c r="V1412" s="97">
        <v>42168</v>
      </c>
      <c r="W1412" s="97">
        <v>42168</v>
      </c>
      <c r="X1412" t="s">
        <v>19041</v>
      </c>
    </row>
    <row r="1413" spans="1:24" customFormat="1" ht="14.25" customHeight="1" x14ac:dyDescent="0.25">
      <c r="A1413" t="s">
        <v>19559</v>
      </c>
      <c r="B1413" t="s">
        <v>18115</v>
      </c>
      <c r="C1413" t="s">
        <v>8402</v>
      </c>
      <c r="D1413" s="97">
        <v>42273</v>
      </c>
      <c r="E1413" t="s">
        <v>258</v>
      </c>
      <c r="F1413" t="s">
        <v>1527</v>
      </c>
      <c r="G1413" t="s">
        <v>7804</v>
      </c>
      <c r="H1413" t="s">
        <v>18974</v>
      </c>
      <c r="I1413" t="s">
        <v>18999</v>
      </c>
      <c r="J1413" t="s">
        <v>257</v>
      </c>
      <c r="K1413" t="s">
        <v>1526</v>
      </c>
      <c r="L1413" t="s">
        <v>7918</v>
      </c>
      <c r="M1413" t="s">
        <v>19247</v>
      </c>
      <c r="N1413" t="s">
        <v>7771</v>
      </c>
      <c r="O1413" t="s">
        <v>7785</v>
      </c>
      <c r="P1413">
        <v>454</v>
      </c>
      <c r="Q1413">
        <v>454</v>
      </c>
      <c r="R1413">
        <v>1199</v>
      </c>
      <c r="U1413" t="s">
        <v>19271</v>
      </c>
      <c r="V1413" s="97">
        <v>42168</v>
      </c>
      <c r="W1413" s="97">
        <v>42168</v>
      </c>
    </row>
    <row r="1414" spans="1:24" customFormat="1" ht="14.25" customHeight="1" x14ac:dyDescent="0.25">
      <c r="A1414" t="s">
        <v>19559</v>
      </c>
      <c r="B1414" t="s">
        <v>8407</v>
      </c>
      <c r="C1414" t="s">
        <v>8402</v>
      </c>
      <c r="D1414" s="97">
        <v>42273</v>
      </c>
      <c r="E1414" t="s">
        <v>258</v>
      </c>
      <c r="F1414" t="s">
        <v>1535</v>
      </c>
      <c r="G1414" t="s">
        <v>7804</v>
      </c>
      <c r="H1414" t="s">
        <v>18974</v>
      </c>
      <c r="I1414" t="s">
        <v>18999</v>
      </c>
      <c r="J1414" t="s">
        <v>257</v>
      </c>
      <c r="K1414" t="s">
        <v>8173</v>
      </c>
      <c r="L1414" t="s">
        <v>7918</v>
      </c>
      <c r="M1414" t="s">
        <v>19248</v>
      </c>
      <c r="N1414" t="s">
        <v>7770</v>
      </c>
      <c r="O1414" t="s">
        <v>7785</v>
      </c>
      <c r="P1414">
        <v>690</v>
      </c>
      <c r="Q1414">
        <v>690</v>
      </c>
      <c r="R1414">
        <v>475</v>
      </c>
      <c r="U1414" t="s">
        <v>19271</v>
      </c>
      <c r="V1414" s="97">
        <v>42138</v>
      </c>
      <c r="W1414" s="97">
        <v>42138</v>
      </c>
      <c r="X1414" t="s">
        <v>19042</v>
      </c>
    </row>
    <row r="1415" spans="1:24" customFormat="1" ht="14.25" customHeight="1" x14ac:dyDescent="0.25">
      <c r="A1415" t="s">
        <v>19559</v>
      </c>
      <c r="B1415" t="s">
        <v>8407</v>
      </c>
      <c r="C1415" t="s">
        <v>8402</v>
      </c>
      <c r="D1415" s="97">
        <v>42273</v>
      </c>
      <c r="E1415" t="s">
        <v>258</v>
      </c>
      <c r="F1415" t="s">
        <v>1535</v>
      </c>
      <c r="G1415" t="s">
        <v>7804</v>
      </c>
      <c r="H1415" t="s">
        <v>18974</v>
      </c>
      <c r="I1415" t="s">
        <v>18999</v>
      </c>
      <c r="J1415" t="s">
        <v>257</v>
      </c>
      <c r="K1415" t="s">
        <v>8173</v>
      </c>
      <c r="L1415" t="s">
        <v>7918</v>
      </c>
      <c r="M1415" t="s">
        <v>19247</v>
      </c>
      <c r="N1415" t="s">
        <v>7771</v>
      </c>
      <c r="O1415" t="s">
        <v>7785</v>
      </c>
      <c r="P1415">
        <v>690</v>
      </c>
      <c r="Q1415">
        <v>690</v>
      </c>
      <c r="R1415">
        <v>1199</v>
      </c>
      <c r="U1415" t="s">
        <v>19271</v>
      </c>
      <c r="V1415" s="97">
        <v>42138</v>
      </c>
      <c r="W1415" s="97">
        <v>42138</v>
      </c>
    </row>
    <row r="1416" spans="1:24" customFormat="1" ht="14.25" customHeight="1" x14ac:dyDescent="0.25">
      <c r="A1416" t="s">
        <v>19559</v>
      </c>
      <c r="B1416" t="s">
        <v>18115</v>
      </c>
      <c r="C1416" t="s">
        <v>8402</v>
      </c>
      <c r="D1416" s="97">
        <v>42273</v>
      </c>
      <c r="E1416" t="s">
        <v>258</v>
      </c>
      <c r="F1416" t="s">
        <v>1561</v>
      </c>
      <c r="G1416" t="s">
        <v>7804</v>
      </c>
      <c r="H1416" t="s">
        <v>18974</v>
      </c>
      <c r="I1416" t="s">
        <v>18999</v>
      </c>
      <c r="J1416" t="s">
        <v>257</v>
      </c>
      <c r="K1416" t="s">
        <v>1560</v>
      </c>
      <c r="L1416" t="s">
        <v>7918</v>
      </c>
      <c r="M1416" t="s">
        <v>19248</v>
      </c>
      <c r="N1416" t="s">
        <v>7770</v>
      </c>
      <c r="O1416" t="s">
        <v>7785</v>
      </c>
      <c r="P1416">
        <v>164</v>
      </c>
      <c r="Q1416">
        <v>82</v>
      </c>
      <c r="R1416">
        <v>475</v>
      </c>
      <c r="U1416" t="s">
        <v>19271</v>
      </c>
      <c r="V1416" s="97">
        <v>42148</v>
      </c>
      <c r="W1416" s="97">
        <v>42148</v>
      </c>
      <c r="X1416" t="s">
        <v>19043</v>
      </c>
    </row>
    <row r="1417" spans="1:24" customFormat="1" ht="14.25" customHeight="1" x14ac:dyDescent="0.25">
      <c r="A1417" t="s">
        <v>19559</v>
      </c>
      <c r="B1417" t="s">
        <v>18115</v>
      </c>
      <c r="C1417" t="s">
        <v>8402</v>
      </c>
      <c r="D1417" s="97">
        <v>42273</v>
      </c>
      <c r="E1417" t="s">
        <v>258</v>
      </c>
      <c r="F1417" t="s">
        <v>1561</v>
      </c>
      <c r="G1417" t="s">
        <v>7804</v>
      </c>
      <c r="H1417" t="s">
        <v>18974</v>
      </c>
      <c r="I1417" t="s">
        <v>18999</v>
      </c>
      <c r="J1417" t="s">
        <v>19750</v>
      </c>
      <c r="K1417" t="s">
        <v>1560</v>
      </c>
      <c r="L1417" t="s">
        <v>7918</v>
      </c>
      <c r="M1417" t="s">
        <v>19247</v>
      </c>
      <c r="N1417" t="s">
        <v>7771</v>
      </c>
      <c r="O1417" t="s">
        <v>7785</v>
      </c>
      <c r="P1417">
        <v>82</v>
      </c>
      <c r="Q1417">
        <v>82</v>
      </c>
      <c r="R1417">
        <v>1199</v>
      </c>
      <c r="U1417" t="s">
        <v>19271</v>
      </c>
      <c r="V1417" s="97">
        <v>42148</v>
      </c>
      <c r="W1417" s="97">
        <v>42148</v>
      </c>
    </row>
    <row r="1418" spans="1:24" customFormat="1" ht="14.25" customHeight="1" x14ac:dyDescent="0.25">
      <c r="A1418" t="s">
        <v>19559</v>
      </c>
      <c r="B1418" t="s">
        <v>18116</v>
      </c>
      <c r="C1418" t="s">
        <v>8402</v>
      </c>
      <c r="D1418" s="97">
        <v>42273</v>
      </c>
      <c r="E1418" t="s">
        <v>258</v>
      </c>
      <c r="F1418" t="s">
        <v>1624</v>
      </c>
      <c r="G1418" t="s">
        <v>7804</v>
      </c>
      <c r="H1418" t="s">
        <v>18974</v>
      </c>
      <c r="I1418" t="s">
        <v>18999</v>
      </c>
      <c r="J1418" t="s">
        <v>257</v>
      </c>
      <c r="K1418" t="s">
        <v>1623</v>
      </c>
      <c r="L1418" t="s">
        <v>7918</v>
      </c>
      <c r="M1418" t="s">
        <v>19248</v>
      </c>
      <c r="N1418" t="s">
        <v>7770</v>
      </c>
      <c r="O1418" t="s">
        <v>7785</v>
      </c>
      <c r="P1418">
        <v>1000</v>
      </c>
      <c r="Q1418">
        <v>500</v>
      </c>
      <c r="R1418">
        <v>475</v>
      </c>
      <c r="U1418" t="s">
        <v>19271</v>
      </c>
      <c r="V1418" s="97">
        <v>42149</v>
      </c>
      <c r="W1418" s="97">
        <v>42150</v>
      </c>
      <c r="X1418" t="s">
        <v>19044</v>
      </c>
    </row>
    <row r="1419" spans="1:24" customFormat="1" ht="14.25" customHeight="1" x14ac:dyDescent="0.25">
      <c r="A1419" t="s">
        <v>19559</v>
      </c>
      <c r="B1419" t="s">
        <v>18116</v>
      </c>
      <c r="C1419" t="s">
        <v>8402</v>
      </c>
      <c r="D1419" s="97">
        <v>42273</v>
      </c>
      <c r="E1419" t="s">
        <v>258</v>
      </c>
      <c r="F1419" t="s">
        <v>1624</v>
      </c>
      <c r="G1419" t="s">
        <v>7804</v>
      </c>
      <c r="H1419" t="s">
        <v>18974</v>
      </c>
      <c r="I1419" t="s">
        <v>18999</v>
      </c>
      <c r="J1419" t="s">
        <v>257</v>
      </c>
      <c r="K1419" t="s">
        <v>1623</v>
      </c>
      <c r="L1419" t="s">
        <v>7918</v>
      </c>
      <c r="M1419" t="s">
        <v>19247</v>
      </c>
      <c r="N1419" t="s">
        <v>7771</v>
      </c>
      <c r="O1419" t="s">
        <v>7785</v>
      </c>
      <c r="P1419">
        <v>500</v>
      </c>
      <c r="Q1419">
        <v>500</v>
      </c>
      <c r="R1419">
        <v>1199</v>
      </c>
      <c r="U1419" t="s">
        <v>19271</v>
      </c>
      <c r="V1419" s="97">
        <v>42149</v>
      </c>
      <c r="W1419" s="97">
        <v>42150</v>
      </c>
    </row>
    <row r="1420" spans="1:24" customFormat="1" ht="14.25" customHeight="1" x14ac:dyDescent="0.25">
      <c r="A1420" t="s">
        <v>19559</v>
      </c>
      <c r="B1420" t="s">
        <v>18116</v>
      </c>
      <c r="C1420" t="s">
        <v>8402</v>
      </c>
      <c r="D1420" s="97">
        <v>42273</v>
      </c>
      <c r="E1420" t="s">
        <v>258</v>
      </c>
      <c r="F1420" t="s">
        <v>1598</v>
      </c>
      <c r="G1420" t="s">
        <v>7804</v>
      </c>
      <c r="H1420" t="s">
        <v>18974</v>
      </c>
      <c r="I1420" t="s">
        <v>18999</v>
      </c>
      <c r="J1420" t="s">
        <v>257</v>
      </c>
      <c r="K1420" t="s">
        <v>1597</v>
      </c>
      <c r="L1420" t="s">
        <v>7918</v>
      </c>
      <c r="M1420" t="s">
        <v>19248</v>
      </c>
      <c r="N1420" t="s">
        <v>7770</v>
      </c>
      <c r="O1420" t="s">
        <v>7785</v>
      </c>
      <c r="P1420">
        <v>694</v>
      </c>
      <c r="Q1420">
        <v>694</v>
      </c>
      <c r="R1420">
        <v>475</v>
      </c>
      <c r="U1420" t="s">
        <v>19271</v>
      </c>
      <c r="V1420" s="97">
        <v>42124</v>
      </c>
      <c r="W1420" s="97">
        <v>42124</v>
      </c>
    </row>
    <row r="1421" spans="1:24" customFormat="1" ht="14.25" customHeight="1" x14ac:dyDescent="0.25">
      <c r="A1421" t="s">
        <v>19559</v>
      </c>
      <c r="B1421" t="s">
        <v>18116</v>
      </c>
      <c r="C1421" t="s">
        <v>8402</v>
      </c>
      <c r="D1421" s="97">
        <v>42273</v>
      </c>
      <c r="E1421" t="s">
        <v>258</v>
      </c>
      <c r="F1421" t="s">
        <v>1598</v>
      </c>
      <c r="G1421" t="s">
        <v>7804</v>
      </c>
      <c r="H1421" t="s">
        <v>18974</v>
      </c>
      <c r="I1421" t="s">
        <v>18999</v>
      </c>
      <c r="J1421" t="s">
        <v>257</v>
      </c>
      <c r="K1421" t="s">
        <v>1597</v>
      </c>
      <c r="L1421" t="s">
        <v>7918</v>
      </c>
      <c r="M1421" t="s">
        <v>19247</v>
      </c>
      <c r="N1421" t="s">
        <v>7771</v>
      </c>
      <c r="O1421" t="s">
        <v>7785</v>
      </c>
      <c r="P1421">
        <v>694</v>
      </c>
      <c r="Q1421">
        <v>694</v>
      </c>
      <c r="R1421">
        <v>1199</v>
      </c>
      <c r="U1421" t="s">
        <v>19271</v>
      </c>
      <c r="V1421" s="97">
        <v>42124</v>
      </c>
      <c r="W1421" s="97">
        <v>42124</v>
      </c>
    </row>
    <row r="1422" spans="1:24" customFormat="1" ht="14.25" customHeight="1" x14ac:dyDescent="0.25">
      <c r="A1422" t="s">
        <v>19559</v>
      </c>
      <c r="B1422" t="s">
        <v>8407</v>
      </c>
      <c r="C1422" t="s">
        <v>8402</v>
      </c>
      <c r="D1422" s="97">
        <v>42273</v>
      </c>
      <c r="E1422" t="s">
        <v>258</v>
      </c>
      <c r="F1422" t="s">
        <v>1614</v>
      </c>
      <c r="G1422" t="s">
        <v>7804</v>
      </c>
      <c r="H1422" t="s">
        <v>18974</v>
      </c>
      <c r="I1422" t="s">
        <v>18999</v>
      </c>
      <c r="J1422" t="s">
        <v>257</v>
      </c>
      <c r="K1422" t="s">
        <v>8194</v>
      </c>
      <c r="L1422" t="s">
        <v>7918</v>
      </c>
      <c r="M1422" t="s">
        <v>19248</v>
      </c>
      <c r="N1422" t="s">
        <v>7770</v>
      </c>
      <c r="O1422" t="s">
        <v>7785</v>
      </c>
      <c r="P1422">
        <v>503</v>
      </c>
      <c r="Q1422">
        <v>503</v>
      </c>
      <c r="R1422">
        <v>475</v>
      </c>
      <c r="U1422" t="s">
        <v>19271</v>
      </c>
      <c r="V1422" s="97">
        <v>42124</v>
      </c>
      <c r="W1422" s="97">
        <v>42124</v>
      </c>
    </row>
    <row r="1423" spans="1:24" customFormat="1" ht="14.25" customHeight="1" x14ac:dyDescent="0.25">
      <c r="A1423" t="s">
        <v>19559</v>
      </c>
      <c r="B1423" t="s">
        <v>8407</v>
      </c>
      <c r="C1423" t="s">
        <v>8402</v>
      </c>
      <c r="D1423" s="97">
        <v>42273</v>
      </c>
      <c r="E1423" t="s">
        <v>258</v>
      </c>
      <c r="F1423" t="s">
        <v>1614</v>
      </c>
      <c r="G1423" t="s">
        <v>7804</v>
      </c>
      <c r="H1423" t="s">
        <v>18974</v>
      </c>
      <c r="I1423" t="s">
        <v>18999</v>
      </c>
      <c r="J1423" t="s">
        <v>257</v>
      </c>
      <c r="K1423" t="s">
        <v>8194</v>
      </c>
      <c r="L1423" t="s">
        <v>7918</v>
      </c>
      <c r="M1423" t="s">
        <v>19247</v>
      </c>
      <c r="N1423" t="s">
        <v>7771</v>
      </c>
      <c r="O1423" t="s">
        <v>7785</v>
      </c>
      <c r="P1423">
        <v>503</v>
      </c>
      <c r="Q1423">
        <v>503</v>
      </c>
      <c r="R1423">
        <v>1199</v>
      </c>
      <c r="U1423" t="s">
        <v>19271</v>
      </c>
      <c r="V1423" s="97">
        <v>42124</v>
      </c>
      <c r="W1423" s="97">
        <v>42124</v>
      </c>
    </row>
    <row r="1424" spans="1:24" customFormat="1" ht="14.25" customHeight="1" x14ac:dyDescent="0.25">
      <c r="A1424" t="s">
        <v>19559</v>
      </c>
      <c r="B1424" t="s">
        <v>18115</v>
      </c>
      <c r="C1424" t="s">
        <v>8402</v>
      </c>
      <c r="D1424" s="97">
        <v>42273</v>
      </c>
      <c r="E1424" t="s">
        <v>258</v>
      </c>
      <c r="F1424" t="s">
        <v>1527</v>
      </c>
      <c r="G1424" t="s">
        <v>7804</v>
      </c>
      <c r="H1424" t="s">
        <v>18974</v>
      </c>
      <c r="I1424" t="s">
        <v>18999</v>
      </c>
      <c r="J1424" t="s">
        <v>257</v>
      </c>
      <c r="K1424" t="s">
        <v>1526</v>
      </c>
      <c r="L1424" t="s">
        <v>7918</v>
      </c>
      <c r="M1424" t="s">
        <v>19247</v>
      </c>
      <c r="N1424" t="s">
        <v>18841</v>
      </c>
      <c r="O1424" t="s">
        <v>8392</v>
      </c>
      <c r="P1424">
        <v>656</v>
      </c>
      <c r="Q1424">
        <v>328</v>
      </c>
      <c r="R1424">
        <v>7693</v>
      </c>
      <c r="U1424" t="s">
        <v>19271</v>
      </c>
      <c r="V1424" s="97">
        <v>42240</v>
      </c>
      <c r="W1424" s="97">
        <v>42243</v>
      </c>
    </row>
    <row r="1425" spans="1:24" customFormat="1" ht="14.25" customHeight="1" x14ac:dyDescent="0.25">
      <c r="A1425" t="s">
        <v>19559</v>
      </c>
      <c r="B1425" t="s">
        <v>8407</v>
      </c>
      <c r="C1425" t="s">
        <v>8402</v>
      </c>
      <c r="D1425" s="97">
        <v>42273</v>
      </c>
      <c r="E1425" t="s">
        <v>258</v>
      </c>
      <c r="F1425" t="s">
        <v>1535</v>
      </c>
      <c r="G1425" t="s">
        <v>7804</v>
      </c>
      <c r="H1425" t="s">
        <v>18974</v>
      </c>
      <c r="I1425" t="s">
        <v>18999</v>
      </c>
      <c r="J1425" t="s">
        <v>257</v>
      </c>
      <c r="K1425" t="s">
        <v>8173</v>
      </c>
      <c r="L1425" t="s">
        <v>19753</v>
      </c>
      <c r="M1425" t="s">
        <v>19247</v>
      </c>
      <c r="N1425" t="s">
        <v>18841</v>
      </c>
      <c r="O1425" t="s">
        <v>8392</v>
      </c>
      <c r="P1425">
        <v>446</v>
      </c>
      <c r="Q1425">
        <v>690</v>
      </c>
      <c r="R1425">
        <v>7693</v>
      </c>
      <c r="U1425" t="s">
        <v>19271</v>
      </c>
      <c r="V1425" s="97">
        <v>42254</v>
      </c>
      <c r="W1425" s="97">
        <v>42255</v>
      </c>
    </row>
    <row r="1426" spans="1:24" customFormat="1" ht="14.25" customHeight="1" x14ac:dyDescent="0.25">
      <c r="A1426" t="s">
        <v>19559</v>
      </c>
      <c r="B1426" t="s">
        <v>18114</v>
      </c>
      <c r="C1426" t="s">
        <v>8402</v>
      </c>
      <c r="D1426" s="97">
        <v>42273</v>
      </c>
      <c r="E1426" t="s">
        <v>218</v>
      </c>
      <c r="F1426" t="s">
        <v>1705</v>
      </c>
      <c r="G1426" t="s">
        <v>7804</v>
      </c>
      <c r="H1426" t="s">
        <v>18974</v>
      </c>
      <c r="I1426" t="s">
        <v>18997</v>
      </c>
      <c r="J1426" t="s">
        <v>217</v>
      </c>
      <c r="K1426" t="s">
        <v>1704</v>
      </c>
      <c r="L1426" t="s">
        <v>7918</v>
      </c>
      <c r="M1426" t="s">
        <v>19247</v>
      </c>
      <c r="N1426" t="s">
        <v>7771</v>
      </c>
      <c r="O1426" t="s">
        <v>7785</v>
      </c>
      <c r="P1426">
        <v>104</v>
      </c>
      <c r="Q1426">
        <v>104</v>
      </c>
      <c r="R1426">
        <v>1199</v>
      </c>
      <c r="U1426" t="s">
        <v>19271</v>
      </c>
      <c r="V1426" s="97">
        <v>42172</v>
      </c>
      <c r="W1426" s="97">
        <v>42185</v>
      </c>
      <c r="X1426" t="s">
        <v>19754</v>
      </c>
    </row>
    <row r="1427" spans="1:24" customFormat="1" ht="14.25" customHeight="1" x14ac:dyDescent="0.25">
      <c r="A1427" t="s">
        <v>19559</v>
      </c>
      <c r="B1427" t="s">
        <v>18114</v>
      </c>
      <c r="C1427" t="s">
        <v>8402</v>
      </c>
      <c r="D1427" s="97">
        <v>42273</v>
      </c>
      <c r="E1427" t="s">
        <v>218</v>
      </c>
      <c r="F1427" t="s">
        <v>1689</v>
      </c>
      <c r="G1427" t="s">
        <v>7804</v>
      </c>
      <c r="H1427" t="s">
        <v>18974</v>
      </c>
      <c r="I1427" t="s">
        <v>18997</v>
      </c>
      <c r="J1427" t="s">
        <v>217</v>
      </c>
      <c r="K1427" t="s">
        <v>1688</v>
      </c>
      <c r="L1427" t="s">
        <v>7918</v>
      </c>
      <c r="M1427" t="s">
        <v>19247</v>
      </c>
      <c r="N1427" t="s">
        <v>7771</v>
      </c>
      <c r="O1427" t="s">
        <v>7785</v>
      </c>
      <c r="P1427">
        <v>277</v>
      </c>
      <c r="Q1427">
        <v>277</v>
      </c>
      <c r="R1427">
        <v>1199</v>
      </c>
      <c r="U1427" t="s">
        <v>19271</v>
      </c>
      <c r="V1427" s="97">
        <v>42172</v>
      </c>
      <c r="W1427" s="97">
        <v>42185</v>
      </c>
      <c r="X1427" t="s">
        <v>19755</v>
      </c>
    </row>
    <row r="1428" spans="1:24" customFormat="1" ht="14.25" customHeight="1" x14ac:dyDescent="0.25">
      <c r="A1428" t="s">
        <v>19559</v>
      </c>
      <c r="B1428" t="s">
        <v>8407</v>
      </c>
      <c r="C1428" t="s">
        <v>8402</v>
      </c>
      <c r="D1428" s="97">
        <v>42273</v>
      </c>
      <c r="E1428" t="s">
        <v>218</v>
      </c>
      <c r="F1428" t="s">
        <v>1695</v>
      </c>
      <c r="G1428" t="s">
        <v>7804</v>
      </c>
      <c r="H1428" t="s">
        <v>18974</v>
      </c>
      <c r="I1428" t="s">
        <v>18997</v>
      </c>
      <c r="J1428" t="s">
        <v>217</v>
      </c>
      <c r="K1428" t="s">
        <v>1595</v>
      </c>
      <c r="L1428" t="s">
        <v>7918</v>
      </c>
      <c r="M1428" t="s">
        <v>19247</v>
      </c>
      <c r="N1428" t="s">
        <v>7771</v>
      </c>
      <c r="O1428" t="s">
        <v>7785</v>
      </c>
      <c r="P1428">
        <v>100</v>
      </c>
      <c r="Q1428">
        <v>100</v>
      </c>
      <c r="R1428">
        <v>1199</v>
      </c>
      <c r="U1428" t="s">
        <v>19271</v>
      </c>
      <c r="V1428" s="97">
        <v>42172</v>
      </c>
      <c r="W1428" s="97">
        <v>42185</v>
      </c>
      <c r="X1428" t="s">
        <v>19756</v>
      </c>
    </row>
    <row r="1429" spans="1:24" customFormat="1" ht="14.25" customHeight="1" x14ac:dyDescent="0.25">
      <c r="A1429" t="s">
        <v>19559</v>
      </c>
      <c r="B1429" t="s">
        <v>18116</v>
      </c>
      <c r="C1429" t="s">
        <v>8402</v>
      </c>
      <c r="D1429" s="97">
        <v>42273</v>
      </c>
      <c r="E1429" t="s">
        <v>218</v>
      </c>
      <c r="F1429" t="s">
        <v>1683</v>
      </c>
      <c r="G1429" t="s">
        <v>7804</v>
      </c>
      <c r="H1429" t="s">
        <v>18974</v>
      </c>
      <c r="I1429" t="s">
        <v>18997</v>
      </c>
      <c r="J1429" t="s">
        <v>217</v>
      </c>
      <c r="K1429" t="s">
        <v>1682</v>
      </c>
      <c r="L1429" t="s">
        <v>7918</v>
      </c>
      <c r="M1429" t="s">
        <v>19247</v>
      </c>
      <c r="N1429" t="s">
        <v>7771</v>
      </c>
      <c r="O1429" t="s">
        <v>7785</v>
      </c>
      <c r="P1429">
        <v>35</v>
      </c>
      <c r="Q1429">
        <v>35</v>
      </c>
      <c r="R1429">
        <v>1199</v>
      </c>
      <c r="U1429" t="s">
        <v>19271</v>
      </c>
      <c r="V1429" s="97">
        <v>42172</v>
      </c>
      <c r="W1429" s="97">
        <v>42185</v>
      </c>
      <c r="X1429" t="s">
        <v>19757</v>
      </c>
    </row>
    <row r="1430" spans="1:24" customFormat="1" ht="14.25" customHeight="1" x14ac:dyDescent="0.25">
      <c r="A1430" t="s">
        <v>19559</v>
      </c>
      <c r="B1430" t="s">
        <v>18114</v>
      </c>
      <c r="C1430" t="s">
        <v>8402</v>
      </c>
      <c r="D1430" s="97">
        <v>42273</v>
      </c>
      <c r="E1430" t="s">
        <v>218</v>
      </c>
      <c r="F1430" t="s">
        <v>1703</v>
      </c>
      <c r="G1430" t="s">
        <v>7804</v>
      </c>
      <c r="H1430" t="s">
        <v>18974</v>
      </c>
      <c r="I1430" t="s">
        <v>18997</v>
      </c>
      <c r="J1430" t="s">
        <v>217</v>
      </c>
      <c r="K1430" t="s">
        <v>8212</v>
      </c>
      <c r="L1430" t="s">
        <v>7918</v>
      </c>
      <c r="M1430" t="s">
        <v>19247</v>
      </c>
      <c r="N1430" t="s">
        <v>7771</v>
      </c>
      <c r="O1430" t="s">
        <v>7785</v>
      </c>
      <c r="P1430">
        <v>200</v>
      </c>
      <c r="Q1430">
        <v>200</v>
      </c>
      <c r="R1430">
        <v>1199</v>
      </c>
      <c r="U1430" t="s">
        <v>19271</v>
      </c>
      <c r="V1430" s="97">
        <v>42172</v>
      </c>
      <c r="W1430" s="97">
        <v>42185</v>
      </c>
      <c r="X1430" t="s">
        <v>19758</v>
      </c>
    </row>
    <row r="1431" spans="1:24" customFormat="1" ht="14.25" customHeight="1" x14ac:dyDescent="0.25">
      <c r="A1431" t="s">
        <v>19559</v>
      </c>
      <c r="B1431" t="s">
        <v>18118</v>
      </c>
      <c r="C1431" t="s">
        <v>8402</v>
      </c>
      <c r="D1431" s="97">
        <v>42273</v>
      </c>
      <c r="E1431" t="s">
        <v>218</v>
      </c>
      <c r="F1431" t="s">
        <v>1717</v>
      </c>
      <c r="G1431" t="s">
        <v>7804</v>
      </c>
      <c r="H1431" t="s">
        <v>18974</v>
      </c>
      <c r="I1431" t="s">
        <v>18997</v>
      </c>
      <c r="J1431" t="s">
        <v>217</v>
      </c>
      <c r="K1431" t="s">
        <v>8215</v>
      </c>
      <c r="L1431" t="s">
        <v>7918</v>
      </c>
      <c r="M1431" t="s">
        <v>19247</v>
      </c>
      <c r="N1431" t="s">
        <v>7771</v>
      </c>
      <c r="O1431" t="s">
        <v>7785</v>
      </c>
      <c r="P1431">
        <v>200</v>
      </c>
      <c r="Q1431">
        <v>200</v>
      </c>
      <c r="R1431">
        <v>1199</v>
      </c>
      <c r="U1431" t="s">
        <v>19271</v>
      </c>
      <c r="V1431" s="97">
        <v>42172</v>
      </c>
      <c r="W1431" s="97">
        <v>42185</v>
      </c>
      <c r="X1431" t="s">
        <v>19758</v>
      </c>
    </row>
    <row r="1432" spans="1:24" customFormat="1" ht="14.25" customHeight="1" x14ac:dyDescent="0.25">
      <c r="A1432" t="s">
        <v>19559</v>
      </c>
      <c r="B1432" t="s">
        <v>18116</v>
      </c>
      <c r="C1432" t="s">
        <v>8402</v>
      </c>
      <c r="D1432" s="97">
        <v>42273</v>
      </c>
      <c r="E1432" t="s">
        <v>218</v>
      </c>
      <c r="F1432" t="s">
        <v>1661</v>
      </c>
      <c r="G1432" t="s">
        <v>7804</v>
      </c>
      <c r="H1432" t="s">
        <v>18974</v>
      </c>
      <c r="I1432" t="s">
        <v>18997</v>
      </c>
      <c r="J1432" t="s">
        <v>217</v>
      </c>
      <c r="K1432" t="s">
        <v>1660</v>
      </c>
      <c r="L1432" t="s">
        <v>7918</v>
      </c>
      <c r="M1432" t="s">
        <v>19247</v>
      </c>
      <c r="N1432" t="s">
        <v>7771</v>
      </c>
      <c r="O1432" t="s">
        <v>7785</v>
      </c>
      <c r="P1432">
        <v>200</v>
      </c>
      <c r="Q1432">
        <v>200</v>
      </c>
      <c r="R1432">
        <v>1199</v>
      </c>
      <c r="U1432" t="s">
        <v>19271</v>
      </c>
      <c r="V1432" s="97">
        <v>42172</v>
      </c>
      <c r="W1432" s="97">
        <v>42185</v>
      </c>
      <c r="X1432" t="s">
        <v>19758</v>
      </c>
    </row>
    <row r="1433" spans="1:24" customFormat="1" ht="14.25" customHeight="1" x14ac:dyDescent="0.25">
      <c r="A1433" t="s">
        <v>19559</v>
      </c>
      <c r="B1433" t="s">
        <v>18114</v>
      </c>
      <c r="C1433" t="s">
        <v>8402</v>
      </c>
      <c r="D1433" s="97">
        <v>42273</v>
      </c>
      <c r="E1433" t="s">
        <v>218</v>
      </c>
      <c r="F1433" t="s">
        <v>1701</v>
      </c>
      <c r="G1433" t="s">
        <v>7804</v>
      </c>
      <c r="H1433" t="s">
        <v>18974</v>
      </c>
      <c r="I1433" t="s">
        <v>18997</v>
      </c>
      <c r="J1433" t="s">
        <v>217</v>
      </c>
      <c r="K1433" t="s">
        <v>1700</v>
      </c>
      <c r="L1433" t="s">
        <v>7918</v>
      </c>
      <c r="M1433" t="s">
        <v>19247</v>
      </c>
      <c r="N1433" t="s">
        <v>7771</v>
      </c>
      <c r="O1433" t="s">
        <v>7785</v>
      </c>
      <c r="P1433">
        <v>99</v>
      </c>
      <c r="Q1433">
        <v>99</v>
      </c>
      <c r="R1433">
        <v>1199</v>
      </c>
      <c r="U1433" t="s">
        <v>19271</v>
      </c>
      <c r="V1433" s="97">
        <v>42172</v>
      </c>
      <c r="W1433" s="97">
        <v>42185</v>
      </c>
      <c r="X1433" t="s">
        <v>19759</v>
      </c>
    </row>
    <row r="1434" spans="1:24" customFormat="1" ht="14.25" customHeight="1" x14ac:dyDescent="0.25">
      <c r="A1434" t="s">
        <v>19559</v>
      </c>
      <c r="B1434" t="s">
        <v>18114</v>
      </c>
      <c r="C1434" t="s">
        <v>8401</v>
      </c>
      <c r="D1434" s="97">
        <v>42273</v>
      </c>
      <c r="E1434" t="s">
        <v>190</v>
      </c>
      <c r="F1434" t="s">
        <v>765</v>
      </c>
      <c r="G1434" t="s">
        <v>7804</v>
      </c>
      <c r="H1434" t="s">
        <v>18974</v>
      </c>
      <c r="I1434" t="s">
        <v>18978</v>
      </c>
      <c r="J1434" t="s">
        <v>189</v>
      </c>
      <c r="K1434" t="s">
        <v>764</v>
      </c>
      <c r="L1434" t="s">
        <v>7918</v>
      </c>
      <c r="M1434" t="s">
        <v>19247</v>
      </c>
      <c r="N1434" t="s">
        <v>18841</v>
      </c>
      <c r="O1434" t="s">
        <v>8392</v>
      </c>
      <c r="P1434">
        <v>3568</v>
      </c>
      <c r="Q1434">
        <v>1784</v>
      </c>
      <c r="R1434">
        <v>7693</v>
      </c>
      <c r="U1434" t="s">
        <v>19271</v>
      </c>
      <c r="V1434" s="97">
        <v>42205</v>
      </c>
      <c r="W1434" s="97">
        <v>42228</v>
      </c>
    </row>
    <row r="1435" spans="1:24" customFormat="1" ht="14.25" customHeight="1" x14ac:dyDescent="0.25">
      <c r="A1435" t="s">
        <v>19559</v>
      </c>
      <c r="B1435" t="s">
        <v>18115</v>
      </c>
      <c r="C1435" t="s">
        <v>8401</v>
      </c>
      <c r="D1435" s="97">
        <v>42273</v>
      </c>
      <c r="E1435" t="s">
        <v>190</v>
      </c>
      <c r="F1435" t="s">
        <v>757</v>
      </c>
      <c r="G1435" t="s">
        <v>7804</v>
      </c>
      <c r="H1435" t="s">
        <v>18974</v>
      </c>
      <c r="I1435" t="s">
        <v>18978</v>
      </c>
      <c r="J1435" t="s">
        <v>189</v>
      </c>
      <c r="K1435" t="s">
        <v>756</v>
      </c>
      <c r="L1435" t="s">
        <v>7918</v>
      </c>
      <c r="M1435" t="s">
        <v>19247</v>
      </c>
      <c r="N1435" t="s">
        <v>18841</v>
      </c>
      <c r="O1435" t="s">
        <v>8392</v>
      </c>
      <c r="P1435">
        <v>3858</v>
      </c>
      <c r="Q1435">
        <v>1915</v>
      </c>
      <c r="R1435">
        <v>7693</v>
      </c>
      <c r="U1435" t="s">
        <v>19271</v>
      </c>
      <c r="V1435" s="97">
        <v>370959</v>
      </c>
      <c r="W1435" s="97">
        <v>42259</v>
      </c>
    </row>
    <row r="1436" spans="1:24" customFormat="1" ht="14.25" customHeight="1" x14ac:dyDescent="0.25">
      <c r="A1436" t="s">
        <v>19559</v>
      </c>
      <c r="B1436" t="s">
        <v>8407</v>
      </c>
      <c r="C1436" t="s">
        <v>8402</v>
      </c>
      <c r="D1436" s="97">
        <v>42273</v>
      </c>
      <c r="E1436" t="s">
        <v>142</v>
      </c>
      <c r="F1436" t="s">
        <v>384</v>
      </c>
      <c r="G1436" t="s">
        <v>7804</v>
      </c>
      <c r="H1436" t="s">
        <v>18974</v>
      </c>
      <c r="I1436" t="s">
        <v>18979</v>
      </c>
      <c r="J1436" t="s">
        <v>141</v>
      </c>
      <c r="K1436" t="s">
        <v>8100</v>
      </c>
      <c r="L1436" t="s">
        <v>8369</v>
      </c>
      <c r="M1436" t="s">
        <v>19247</v>
      </c>
      <c r="N1436" t="s">
        <v>7771</v>
      </c>
      <c r="O1436" t="s">
        <v>7785</v>
      </c>
      <c r="P1436">
        <v>4</v>
      </c>
      <c r="Q1436">
        <v>4</v>
      </c>
      <c r="R1436">
        <v>1199</v>
      </c>
      <c r="U1436" t="s">
        <v>19271</v>
      </c>
      <c r="V1436" s="97">
        <v>42188</v>
      </c>
      <c r="W1436" s="97">
        <v>42188</v>
      </c>
      <c r="X1436" t="s">
        <v>19763</v>
      </c>
    </row>
    <row r="1437" spans="1:24" customFormat="1" ht="14.25" customHeight="1" x14ac:dyDescent="0.25">
      <c r="A1437" t="s">
        <v>19559</v>
      </c>
      <c r="B1437" t="s">
        <v>8407</v>
      </c>
      <c r="C1437" t="s">
        <v>8402</v>
      </c>
      <c r="D1437" s="97">
        <v>42273</v>
      </c>
      <c r="E1437" t="s">
        <v>142</v>
      </c>
      <c r="F1437" t="s">
        <v>330</v>
      </c>
      <c r="G1437" t="s">
        <v>7804</v>
      </c>
      <c r="H1437" t="s">
        <v>18974</v>
      </c>
      <c r="I1437" t="s">
        <v>18979</v>
      </c>
      <c r="J1437" t="s">
        <v>141</v>
      </c>
      <c r="K1437" t="s">
        <v>329</v>
      </c>
      <c r="L1437" t="s">
        <v>7918</v>
      </c>
      <c r="M1437" t="s">
        <v>19247</v>
      </c>
      <c r="N1437" t="s">
        <v>7771</v>
      </c>
      <c r="O1437" t="s">
        <v>7785</v>
      </c>
      <c r="P1437">
        <v>681</v>
      </c>
      <c r="Q1437">
        <v>681</v>
      </c>
      <c r="R1437">
        <v>1199</v>
      </c>
      <c r="U1437" t="s">
        <v>19271</v>
      </c>
      <c r="V1437" s="97">
        <v>42201</v>
      </c>
      <c r="W1437" s="97">
        <v>42201</v>
      </c>
      <c r="X1437" t="s">
        <v>19764</v>
      </c>
    </row>
    <row r="1438" spans="1:24" customFormat="1" ht="14.25" customHeight="1" x14ac:dyDescent="0.25">
      <c r="A1438" t="s">
        <v>19559</v>
      </c>
      <c r="B1438" t="s">
        <v>8407</v>
      </c>
      <c r="C1438" t="s">
        <v>8402</v>
      </c>
      <c r="D1438" s="97">
        <v>42273</v>
      </c>
      <c r="E1438" t="s">
        <v>142</v>
      </c>
      <c r="F1438" t="s">
        <v>8407</v>
      </c>
      <c r="G1438" t="s">
        <v>7804</v>
      </c>
      <c r="H1438" t="s">
        <v>18974</v>
      </c>
      <c r="I1438" t="s">
        <v>18979</v>
      </c>
      <c r="J1438" t="s">
        <v>141</v>
      </c>
      <c r="L1438" t="s">
        <v>8369</v>
      </c>
      <c r="M1438" t="s">
        <v>19247</v>
      </c>
      <c r="N1438" t="s">
        <v>7771</v>
      </c>
      <c r="O1438" t="s">
        <v>7785</v>
      </c>
      <c r="P1438">
        <v>25</v>
      </c>
      <c r="Q1438">
        <v>25</v>
      </c>
      <c r="R1438">
        <v>1199</v>
      </c>
      <c r="U1438" t="s">
        <v>19271</v>
      </c>
      <c r="V1438" s="97">
        <v>42190</v>
      </c>
      <c r="W1438" s="97">
        <v>42190</v>
      </c>
      <c r="X1438" t="s">
        <v>19765</v>
      </c>
    </row>
    <row r="1439" spans="1:24" customFormat="1" ht="14.25" customHeight="1" x14ac:dyDescent="0.25">
      <c r="A1439" t="s">
        <v>19559</v>
      </c>
      <c r="B1439" t="s">
        <v>8407</v>
      </c>
      <c r="C1439" t="s">
        <v>8402</v>
      </c>
      <c r="D1439" s="97">
        <v>42273</v>
      </c>
      <c r="E1439" t="s">
        <v>142</v>
      </c>
      <c r="F1439" t="s">
        <v>312</v>
      </c>
      <c r="G1439" t="s">
        <v>7804</v>
      </c>
      <c r="H1439" t="s">
        <v>18974</v>
      </c>
      <c r="I1439" t="s">
        <v>18979</v>
      </c>
      <c r="J1439" t="s">
        <v>141</v>
      </c>
      <c r="K1439" t="s">
        <v>8072</v>
      </c>
      <c r="L1439" t="s">
        <v>7918</v>
      </c>
      <c r="M1439" t="s">
        <v>19247</v>
      </c>
      <c r="N1439" t="s">
        <v>18841</v>
      </c>
      <c r="O1439" t="s">
        <v>7785</v>
      </c>
      <c r="P1439">
        <v>1424</v>
      </c>
      <c r="Q1439">
        <v>820</v>
      </c>
      <c r="R1439">
        <v>7693</v>
      </c>
      <c r="U1439" t="s">
        <v>19271</v>
      </c>
      <c r="V1439" s="97">
        <v>42197</v>
      </c>
      <c r="W1439" s="97">
        <v>42200</v>
      </c>
    </row>
    <row r="1440" spans="1:24" customFormat="1" ht="14.25" customHeight="1" x14ac:dyDescent="0.25">
      <c r="A1440" t="s">
        <v>19559</v>
      </c>
      <c r="B1440" t="s">
        <v>8407</v>
      </c>
      <c r="C1440" t="s">
        <v>8402</v>
      </c>
      <c r="D1440" s="97">
        <v>42273</v>
      </c>
      <c r="E1440" t="s">
        <v>142</v>
      </c>
      <c r="F1440" t="s">
        <v>334</v>
      </c>
      <c r="G1440" t="s">
        <v>7804</v>
      </c>
      <c r="H1440" t="s">
        <v>18974</v>
      </c>
      <c r="I1440" t="s">
        <v>18979</v>
      </c>
      <c r="J1440" t="s">
        <v>141</v>
      </c>
      <c r="K1440" t="s">
        <v>8081</v>
      </c>
      <c r="L1440" t="s">
        <v>8369</v>
      </c>
      <c r="M1440" t="s">
        <v>19247</v>
      </c>
      <c r="N1440" t="s">
        <v>18841</v>
      </c>
      <c r="O1440" t="s">
        <v>7785</v>
      </c>
      <c r="P1440">
        <v>1639</v>
      </c>
      <c r="Q1440">
        <v>986</v>
      </c>
      <c r="R1440">
        <v>7693</v>
      </c>
      <c r="U1440" t="s">
        <v>19271</v>
      </c>
      <c r="V1440" s="97">
        <v>42200</v>
      </c>
      <c r="W1440" s="97">
        <v>42238</v>
      </c>
    </row>
    <row r="1441" spans="1:24" customFormat="1" ht="14.25" customHeight="1" x14ac:dyDescent="0.25">
      <c r="A1441" t="s">
        <v>19559</v>
      </c>
      <c r="B1441" t="s">
        <v>8407</v>
      </c>
      <c r="C1441" t="s">
        <v>8402</v>
      </c>
      <c r="D1441" s="97">
        <v>42273</v>
      </c>
      <c r="E1441" t="s">
        <v>142</v>
      </c>
      <c r="F1441" t="s">
        <v>8077</v>
      </c>
      <c r="G1441" t="s">
        <v>7804</v>
      </c>
      <c r="H1441" t="s">
        <v>18974</v>
      </c>
      <c r="I1441" t="s">
        <v>18979</v>
      </c>
      <c r="J1441" t="s">
        <v>141</v>
      </c>
      <c r="K1441" t="s">
        <v>8076</v>
      </c>
      <c r="L1441" t="s">
        <v>8369</v>
      </c>
      <c r="M1441" t="s">
        <v>19247</v>
      </c>
      <c r="N1441" t="s">
        <v>18841</v>
      </c>
      <c r="O1441" t="s">
        <v>7785</v>
      </c>
      <c r="P1441">
        <v>4</v>
      </c>
      <c r="Q1441">
        <v>3</v>
      </c>
      <c r="R1441">
        <v>7693</v>
      </c>
      <c r="U1441" t="s">
        <v>19271</v>
      </c>
      <c r="V1441" s="97">
        <v>42201</v>
      </c>
      <c r="W1441" s="97">
        <v>42201</v>
      </c>
    </row>
    <row r="1442" spans="1:24" customFormat="1" ht="14.25" customHeight="1" x14ac:dyDescent="0.25">
      <c r="A1442" t="s">
        <v>19559</v>
      </c>
      <c r="B1442" t="s">
        <v>8407</v>
      </c>
      <c r="C1442" t="s">
        <v>8402</v>
      </c>
      <c r="D1442" s="97">
        <v>42273</v>
      </c>
      <c r="E1442" t="s">
        <v>142</v>
      </c>
      <c r="F1442" t="s">
        <v>410</v>
      </c>
      <c r="G1442" t="s">
        <v>7804</v>
      </c>
      <c r="H1442" t="s">
        <v>18974</v>
      </c>
      <c r="I1442" t="s">
        <v>18979</v>
      </c>
      <c r="J1442" t="s">
        <v>141</v>
      </c>
      <c r="K1442" t="s">
        <v>8109</v>
      </c>
      <c r="L1442" t="s">
        <v>8369</v>
      </c>
      <c r="M1442" t="s">
        <v>19247</v>
      </c>
      <c r="N1442" t="s">
        <v>18841</v>
      </c>
      <c r="O1442" t="s">
        <v>7785</v>
      </c>
      <c r="P1442">
        <v>88</v>
      </c>
      <c r="Q1442">
        <v>32</v>
      </c>
      <c r="R1442">
        <v>7693</v>
      </c>
      <c r="U1442" t="s">
        <v>19271</v>
      </c>
      <c r="V1442" s="97">
        <v>42235</v>
      </c>
      <c r="W1442" s="97">
        <v>42235</v>
      </c>
    </row>
    <row r="1443" spans="1:24" customFormat="1" ht="14.25" customHeight="1" x14ac:dyDescent="0.25">
      <c r="A1443" t="s">
        <v>19559</v>
      </c>
      <c r="B1443" t="s">
        <v>8407</v>
      </c>
      <c r="C1443" t="s">
        <v>8402</v>
      </c>
      <c r="D1443" s="97">
        <v>42273</v>
      </c>
      <c r="E1443" t="s">
        <v>142</v>
      </c>
      <c r="F1443" t="s">
        <v>440</v>
      </c>
      <c r="G1443" t="s">
        <v>7804</v>
      </c>
      <c r="H1443" t="s">
        <v>18974</v>
      </c>
      <c r="I1443" t="s">
        <v>18979</v>
      </c>
      <c r="J1443" t="s">
        <v>141</v>
      </c>
      <c r="K1443" t="s">
        <v>6216</v>
      </c>
      <c r="L1443" t="s">
        <v>7918</v>
      </c>
      <c r="M1443" t="s">
        <v>19247</v>
      </c>
      <c r="N1443" t="s">
        <v>18841</v>
      </c>
      <c r="O1443" t="s">
        <v>7785</v>
      </c>
      <c r="P1443">
        <v>1652</v>
      </c>
      <c r="Q1443">
        <v>890</v>
      </c>
      <c r="R1443">
        <v>7693</v>
      </c>
      <c r="U1443" t="s">
        <v>19271</v>
      </c>
      <c r="V1443" s="97">
        <v>42226</v>
      </c>
      <c r="W1443" s="97">
        <v>42238</v>
      </c>
    </row>
    <row r="1444" spans="1:24" customFormat="1" ht="14.25" customHeight="1" x14ac:dyDescent="0.25">
      <c r="A1444" t="s">
        <v>19559</v>
      </c>
      <c r="B1444" t="s">
        <v>8407</v>
      </c>
      <c r="C1444" t="s">
        <v>8402</v>
      </c>
      <c r="D1444" s="97">
        <v>42273</v>
      </c>
      <c r="E1444" t="s">
        <v>142</v>
      </c>
      <c r="F1444" t="s">
        <v>358</v>
      </c>
      <c r="G1444" t="s">
        <v>7804</v>
      </c>
      <c r="H1444" t="s">
        <v>18974</v>
      </c>
      <c r="I1444" t="s">
        <v>18979</v>
      </c>
      <c r="J1444" t="s">
        <v>141</v>
      </c>
      <c r="K1444" t="s">
        <v>357</v>
      </c>
      <c r="L1444" t="s">
        <v>8369</v>
      </c>
      <c r="M1444" t="s">
        <v>19247</v>
      </c>
      <c r="N1444" t="s">
        <v>18841</v>
      </c>
      <c r="O1444" t="s">
        <v>7785</v>
      </c>
      <c r="P1444">
        <v>716</v>
      </c>
      <c r="Q1444">
        <v>462</v>
      </c>
      <c r="R1444">
        <v>7693</v>
      </c>
      <c r="U1444" t="s">
        <v>19271</v>
      </c>
      <c r="V1444" s="97">
        <v>42197</v>
      </c>
      <c r="W1444" s="97">
        <v>42197</v>
      </c>
    </row>
    <row r="1445" spans="1:24" customFormat="1" ht="14.25" customHeight="1" x14ac:dyDescent="0.25">
      <c r="A1445" t="s">
        <v>19559</v>
      </c>
      <c r="B1445" t="s">
        <v>8407</v>
      </c>
      <c r="C1445" t="s">
        <v>8402</v>
      </c>
      <c r="D1445" s="97">
        <v>42273</v>
      </c>
      <c r="E1445" t="s">
        <v>142</v>
      </c>
      <c r="F1445" t="s">
        <v>438</v>
      </c>
      <c r="G1445" t="s">
        <v>7804</v>
      </c>
      <c r="H1445" t="s">
        <v>18974</v>
      </c>
      <c r="I1445" t="s">
        <v>18979</v>
      </c>
      <c r="J1445" t="s">
        <v>141</v>
      </c>
      <c r="K1445" t="s">
        <v>437</v>
      </c>
      <c r="L1445" t="s">
        <v>8369</v>
      </c>
      <c r="M1445" t="s">
        <v>19247</v>
      </c>
      <c r="N1445" t="s">
        <v>18841</v>
      </c>
      <c r="O1445" t="s">
        <v>7785</v>
      </c>
      <c r="P1445">
        <v>207</v>
      </c>
      <c r="Q1445">
        <v>131</v>
      </c>
      <c r="R1445">
        <v>7693</v>
      </c>
      <c r="U1445" t="s">
        <v>19271</v>
      </c>
      <c r="V1445" s="97">
        <v>42243</v>
      </c>
      <c r="W1445" s="97">
        <v>42243</v>
      </c>
    </row>
    <row r="1446" spans="1:24" customFormat="1" ht="14.25" customHeight="1" x14ac:dyDescent="0.25">
      <c r="A1446" t="s">
        <v>19559</v>
      </c>
      <c r="B1446" t="s">
        <v>8407</v>
      </c>
      <c r="C1446" t="s">
        <v>8402</v>
      </c>
      <c r="D1446" s="97">
        <v>42273</v>
      </c>
      <c r="E1446" t="s">
        <v>142</v>
      </c>
      <c r="F1446" t="s">
        <v>366</v>
      </c>
      <c r="G1446" t="s">
        <v>7804</v>
      </c>
      <c r="H1446" t="s">
        <v>18974</v>
      </c>
      <c r="I1446" t="s">
        <v>18979</v>
      </c>
      <c r="J1446" t="s">
        <v>141</v>
      </c>
      <c r="K1446" t="s">
        <v>8093</v>
      </c>
      <c r="L1446" t="s">
        <v>7918</v>
      </c>
      <c r="M1446" t="s">
        <v>19247</v>
      </c>
      <c r="N1446" t="s">
        <v>18841</v>
      </c>
      <c r="O1446" t="s">
        <v>7785</v>
      </c>
      <c r="P1446">
        <v>118</v>
      </c>
      <c r="Q1446">
        <v>55</v>
      </c>
      <c r="R1446">
        <v>7693</v>
      </c>
      <c r="U1446" t="s">
        <v>19271</v>
      </c>
      <c r="V1446" s="97">
        <v>42235</v>
      </c>
      <c r="W1446" s="97">
        <v>42235</v>
      </c>
    </row>
    <row r="1447" spans="1:24" customFormat="1" ht="14.25" customHeight="1" x14ac:dyDescent="0.25">
      <c r="A1447" t="s">
        <v>19559</v>
      </c>
      <c r="B1447" t="s">
        <v>8407</v>
      </c>
      <c r="C1447" t="s">
        <v>8402</v>
      </c>
      <c r="D1447" s="97">
        <v>42273</v>
      </c>
      <c r="E1447" t="s">
        <v>142</v>
      </c>
      <c r="F1447" t="s">
        <v>336</v>
      </c>
      <c r="G1447" t="s">
        <v>7804</v>
      </c>
      <c r="H1447" t="s">
        <v>18974</v>
      </c>
      <c r="I1447" t="s">
        <v>18979</v>
      </c>
      <c r="J1447" t="s">
        <v>141</v>
      </c>
      <c r="K1447" t="s">
        <v>8082</v>
      </c>
      <c r="L1447">
        <v>3</v>
      </c>
      <c r="M1447" t="s">
        <v>19247</v>
      </c>
      <c r="N1447" t="s">
        <v>18841</v>
      </c>
      <c r="O1447" t="s">
        <v>7785</v>
      </c>
      <c r="P1447">
        <v>28</v>
      </c>
      <c r="Q1447">
        <v>14</v>
      </c>
      <c r="R1447">
        <v>7693</v>
      </c>
      <c r="U1447" t="s">
        <v>19271</v>
      </c>
      <c r="V1447" s="97">
        <v>42236</v>
      </c>
      <c r="W1447" s="97">
        <v>42236</v>
      </c>
    </row>
    <row r="1448" spans="1:24" customFormat="1" ht="14.25" customHeight="1" x14ac:dyDescent="0.25">
      <c r="A1448" t="s">
        <v>19559</v>
      </c>
      <c r="B1448" t="s">
        <v>8407</v>
      </c>
      <c r="C1448" t="s">
        <v>8402</v>
      </c>
      <c r="D1448" s="97">
        <v>42273</v>
      </c>
      <c r="E1448" t="s">
        <v>142</v>
      </c>
      <c r="F1448" t="s">
        <v>475</v>
      </c>
      <c r="G1448" t="s">
        <v>7804</v>
      </c>
      <c r="H1448" t="s">
        <v>18974</v>
      </c>
      <c r="I1448" t="s">
        <v>18979</v>
      </c>
      <c r="J1448" t="s">
        <v>141</v>
      </c>
      <c r="K1448" t="s">
        <v>474</v>
      </c>
      <c r="L1448" t="s">
        <v>8369</v>
      </c>
      <c r="M1448" t="s">
        <v>19247</v>
      </c>
      <c r="N1448" t="s">
        <v>18841</v>
      </c>
      <c r="O1448" t="s">
        <v>7785</v>
      </c>
      <c r="P1448">
        <v>50</v>
      </c>
      <c r="Q1448">
        <v>28</v>
      </c>
      <c r="R1448">
        <v>7693</v>
      </c>
      <c r="U1448" t="s">
        <v>19271</v>
      </c>
      <c r="V1448" s="97">
        <v>42236</v>
      </c>
      <c r="W1448" s="97">
        <v>42260</v>
      </c>
    </row>
    <row r="1449" spans="1:24" customFormat="1" ht="14.25" customHeight="1" x14ac:dyDescent="0.25">
      <c r="A1449" t="s">
        <v>19559</v>
      </c>
      <c r="B1449" t="s">
        <v>8407</v>
      </c>
      <c r="C1449" t="s">
        <v>8402</v>
      </c>
      <c r="D1449" s="97">
        <v>42273</v>
      </c>
      <c r="E1449" t="s">
        <v>142</v>
      </c>
      <c r="F1449" t="s">
        <v>354</v>
      </c>
      <c r="G1449" t="s">
        <v>7804</v>
      </c>
      <c r="H1449" t="s">
        <v>18974</v>
      </c>
      <c r="I1449" t="s">
        <v>18979</v>
      </c>
      <c r="J1449" t="s">
        <v>141</v>
      </c>
      <c r="K1449" t="s">
        <v>8088</v>
      </c>
      <c r="L1449" t="s">
        <v>8369</v>
      </c>
      <c r="M1449" t="s">
        <v>19247</v>
      </c>
      <c r="N1449" t="s">
        <v>18841</v>
      </c>
      <c r="O1449" t="s">
        <v>7785</v>
      </c>
      <c r="P1449">
        <v>108</v>
      </c>
      <c r="Q1449">
        <v>66</v>
      </c>
      <c r="R1449">
        <v>7693</v>
      </c>
      <c r="U1449" t="s">
        <v>19271</v>
      </c>
      <c r="V1449" s="97">
        <v>42236</v>
      </c>
      <c r="W1449" s="97">
        <v>42236</v>
      </c>
    </row>
    <row r="1450" spans="1:24" customFormat="1" ht="14.25" customHeight="1" x14ac:dyDescent="0.25">
      <c r="A1450" t="s">
        <v>19559</v>
      </c>
      <c r="B1450" t="s">
        <v>8407</v>
      </c>
      <c r="C1450" t="s">
        <v>8402</v>
      </c>
      <c r="D1450" s="97">
        <v>42273</v>
      </c>
      <c r="E1450" t="s">
        <v>142</v>
      </c>
      <c r="F1450" t="s">
        <v>318</v>
      </c>
      <c r="G1450" t="s">
        <v>7804</v>
      </c>
      <c r="H1450" t="s">
        <v>18974</v>
      </c>
      <c r="I1450" t="s">
        <v>18979</v>
      </c>
      <c r="J1450" t="s">
        <v>141</v>
      </c>
      <c r="K1450" t="s">
        <v>8075</v>
      </c>
      <c r="L1450" t="s">
        <v>8369</v>
      </c>
      <c r="M1450" t="s">
        <v>19247</v>
      </c>
      <c r="N1450" t="s">
        <v>18841</v>
      </c>
      <c r="O1450" t="s">
        <v>7785</v>
      </c>
      <c r="P1450">
        <v>500</v>
      </c>
      <c r="Q1450">
        <v>265</v>
      </c>
      <c r="R1450">
        <v>7693</v>
      </c>
      <c r="U1450" t="s">
        <v>19271</v>
      </c>
      <c r="V1450" s="97">
        <v>42239</v>
      </c>
      <c r="W1450" s="97">
        <v>42239</v>
      </c>
      <c r="X1450" t="s">
        <v>19766</v>
      </c>
    </row>
    <row r="1451" spans="1:24" customFormat="1" ht="14.25" customHeight="1" x14ac:dyDescent="0.25">
      <c r="A1451" t="s">
        <v>19559</v>
      </c>
      <c r="B1451" t="s">
        <v>8407</v>
      </c>
      <c r="C1451" t="s">
        <v>8402</v>
      </c>
      <c r="D1451" s="97">
        <v>42273</v>
      </c>
      <c r="E1451" t="s">
        <v>142</v>
      </c>
      <c r="F1451" t="s">
        <v>448</v>
      </c>
      <c r="G1451" t="s">
        <v>7804</v>
      </c>
      <c r="H1451" t="s">
        <v>18974</v>
      </c>
      <c r="I1451" t="s">
        <v>18979</v>
      </c>
      <c r="J1451" t="s">
        <v>141</v>
      </c>
      <c r="K1451" t="s">
        <v>8122</v>
      </c>
      <c r="L1451" t="s">
        <v>8369</v>
      </c>
      <c r="M1451" t="s">
        <v>19247</v>
      </c>
      <c r="N1451" t="s">
        <v>18841</v>
      </c>
      <c r="O1451" t="s">
        <v>7785</v>
      </c>
      <c r="P1451">
        <v>87</v>
      </c>
      <c r="Q1451">
        <v>49</v>
      </c>
      <c r="R1451">
        <v>7693</v>
      </c>
      <c r="U1451" t="s">
        <v>19271</v>
      </c>
      <c r="V1451" s="97">
        <v>42240</v>
      </c>
      <c r="W1451" s="97">
        <v>42240</v>
      </c>
    </row>
    <row r="1452" spans="1:24" customFormat="1" ht="14.25" customHeight="1" x14ac:dyDescent="0.25">
      <c r="A1452" t="s">
        <v>19559</v>
      </c>
      <c r="B1452" t="s">
        <v>8407</v>
      </c>
      <c r="C1452" t="s">
        <v>8402</v>
      </c>
      <c r="D1452" s="97">
        <v>42273</v>
      </c>
      <c r="E1452" t="s">
        <v>142</v>
      </c>
      <c r="F1452" t="s">
        <v>398</v>
      </c>
      <c r="G1452" t="s">
        <v>7804</v>
      </c>
      <c r="H1452" t="s">
        <v>18974</v>
      </c>
      <c r="I1452" t="s">
        <v>18979</v>
      </c>
      <c r="J1452" t="s">
        <v>141</v>
      </c>
      <c r="K1452" t="s">
        <v>8105</v>
      </c>
      <c r="L1452" t="s">
        <v>8369</v>
      </c>
      <c r="M1452" t="s">
        <v>19247</v>
      </c>
      <c r="N1452" t="s">
        <v>18841</v>
      </c>
      <c r="O1452" t="s">
        <v>7785</v>
      </c>
      <c r="P1452">
        <v>146</v>
      </c>
      <c r="Q1452">
        <v>73</v>
      </c>
      <c r="R1452">
        <v>7693</v>
      </c>
      <c r="U1452" t="s">
        <v>19271</v>
      </c>
      <c r="V1452" s="97">
        <v>42241</v>
      </c>
      <c r="W1452" s="97">
        <v>42244</v>
      </c>
    </row>
    <row r="1453" spans="1:24" customFormat="1" ht="14.25" customHeight="1" x14ac:dyDescent="0.25">
      <c r="A1453" t="s">
        <v>19559</v>
      </c>
      <c r="B1453" t="s">
        <v>8407</v>
      </c>
      <c r="C1453" t="s">
        <v>8402</v>
      </c>
      <c r="D1453" s="97">
        <v>42273</v>
      </c>
      <c r="E1453" t="s">
        <v>142</v>
      </c>
      <c r="F1453" t="s">
        <v>340</v>
      </c>
      <c r="G1453" t="s">
        <v>7804</v>
      </c>
      <c r="H1453" t="s">
        <v>18974</v>
      </c>
      <c r="I1453" t="s">
        <v>18979</v>
      </c>
      <c r="J1453" t="s">
        <v>141</v>
      </c>
      <c r="K1453" t="s">
        <v>8083</v>
      </c>
      <c r="L1453" t="s">
        <v>18872</v>
      </c>
      <c r="M1453" t="s">
        <v>19247</v>
      </c>
      <c r="N1453" t="s">
        <v>18841</v>
      </c>
      <c r="O1453" t="s">
        <v>7785</v>
      </c>
      <c r="P1453">
        <v>104</v>
      </c>
      <c r="Q1453">
        <v>54</v>
      </c>
      <c r="R1453">
        <v>7693</v>
      </c>
      <c r="U1453" t="s">
        <v>19271</v>
      </c>
      <c r="V1453" s="97">
        <v>42241</v>
      </c>
      <c r="W1453" s="97">
        <v>42241</v>
      </c>
    </row>
    <row r="1454" spans="1:24" customFormat="1" ht="14.25" customHeight="1" x14ac:dyDescent="0.25">
      <c r="A1454" t="s">
        <v>19559</v>
      </c>
      <c r="B1454" t="s">
        <v>8407</v>
      </c>
      <c r="C1454" t="s">
        <v>8402</v>
      </c>
      <c r="D1454" s="97">
        <v>42273</v>
      </c>
      <c r="E1454" t="s">
        <v>142</v>
      </c>
      <c r="F1454" t="s">
        <v>482</v>
      </c>
      <c r="G1454" t="s">
        <v>7804</v>
      </c>
      <c r="H1454" t="s">
        <v>18974</v>
      </c>
      <c r="I1454" t="s">
        <v>18979</v>
      </c>
      <c r="J1454" t="s">
        <v>141</v>
      </c>
      <c r="K1454" t="s">
        <v>8137</v>
      </c>
      <c r="L1454" t="s">
        <v>8369</v>
      </c>
      <c r="M1454" t="s">
        <v>19247</v>
      </c>
      <c r="N1454" t="s">
        <v>18841</v>
      </c>
      <c r="O1454" t="s">
        <v>7785</v>
      </c>
      <c r="P1454">
        <v>1</v>
      </c>
      <c r="Q1454">
        <v>1</v>
      </c>
      <c r="R1454">
        <v>7693</v>
      </c>
      <c r="U1454" t="s">
        <v>19271</v>
      </c>
      <c r="V1454" s="97">
        <v>42230</v>
      </c>
      <c r="W1454" s="97">
        <v>42230</v>
      </c>
    </row>
    <row r="1455" spans="1:24" customFormat="1" ht="14.25" customHeight="1" x14ac:dyDescent="0.25">
      <c r="A1455" t="s">
        <v>19559</v>
      </c>
      <c r="B1455" t="s">
        <v>8407</v>
      </c>
      <c r="C1455" t="s">
        <v>8402</v>
      </c>
      <c r="D1455" s="97">
        <v>42273</v>
      </c>
      <c r="E1455" t="s">
        <v>142</v>
      </c>
      <c r="F1455" t="s">
        <v>430</v>
      </c>
      <c r="G1455" t="s">
        <v>7804</v>
      </c>
      <c r="H1455" t="s">
        <v>18974</v>
      </c>
      <c r="I1455" t="s">
        <v>18979</v>
      </c>
      <c r="J1455" t="s">
        <v>141</v>
      </c>
      <c r="K1455" t="s">
        <v>8115</v>
      </c>
      <c r="L1455" t="s">
        <v>8369</v>
      </c>
      <c r="M1455" t="s">
        <v>19247</v>
      </c>
      <c r="N1455" t="s">
        <v>18841</v>
      </c>
      <c r="O1455" t="s">
        <v>7785</v>
      </c>
      <c r="P1455">
        <v>10</v>
      </c>
      <c r="Q1455">
        <v>5</v>
      </c>
      <c r="R1455">
        <v>7693</v>
      </c>
      <c r="U1455" t="s">
        <v>19271</v>
      </c>
      <c r="V1455" s="97">
        <v>42197</v>
      </c>
      <c r="W1455" s="97">
        <v>42197</v>
      </c>
    </row>
    <row r="1456" spans="1:24" customFormat="1" ht="14.25" customHeight="1" x14ac:dyDescent="0.25">
      <c r="A1456" t="s">
        <v>19559</v>
      </c>
      <c r="B1456" t="s">
        <v>8407</v>
      </c>
      <c r="C1456" t="s">
        <v>8402</v>
      </c>
      <c r="D1456" s="97">
        <v>42273</v>
      </c>
      <c r="E1456" t="s">
        <v>142</v>
      </c>
      <c r="F1456" t="s">
        <v>330</v>
      </c>
      <c r="G1456" t="s">
        <v>7804</v>
      </c>
      <c r="H1456" t="s">
        <v>18974</v>
      </c>
      <c r="I1456" t="s">
        <v>18979</v>
      </c>
      <c r="J1456" t="s">
        <v>141</v>
      </c>
      <c r="K1456" t="s">
        <v>329</v>
      </c>
      <c r="L1456" t="s">
        <v>8369</v>
      </c>
      <c r="M1456" t="s">
        <v>19247</v>
      </c>
      <c r="N1456" t="s">
        <v>18841</v>
      </c>
      <c r="O1456" t="s">
        <v>7785</v>
      </c>
      <c r="P1456">
        <v>2</v>
      </c>
      <c r="Q1456">
        <v>1</v>
      </c>
      <c r="R1456">
        <v>7693</v>
      </c>
      <c r="U1456" t="s">
        <v>19271</v>
      </c>
      <c r="V1456" s="97">
        <v>42257</v>
      </c>
      <c r="W1456" s="97">
        <v>42257</v>
      </c>
    </row>
    <row r="1457" spans="1:24" customFormat="1" ht="14.25" customHeight="1" x14ac:dyDescent="0.25">
      <c r="A1457" t="s">
        <v>19559</v>
      </c>
      <c r="B1457" t="s">
        <v>8407</v>
      </c>
      <c r="C1457" t="s">
        <v>8402</v>
      </c>
      <c r="D1457" s="97">
        <v>42273</v>
      </c>
      <c r="E1457" t="s">
        <v>142</v>
      </c>
      <c r="F1457" t="s">
        <v>444</v>
      </c>
      <c r="G1457" t="s">
        <v>7804</v>
      </c>
      <c r="H1457" t="s">
        <v>18974</v>
      </c>
      <c r="I1457" t="s">
        <v>18979</v>
      </c>
      <c r="J1457" t="s">
        <v>141</v>
      </c>
      <c r="K1457" t="s">
        <v>8120</v>
      </c>
      <c r="L1457" t="s">
        <v>8369</v>
      </c>
      <c r="M1457" t="s">
        <v>19247</v>
      </c>
      <c r="N1457" t="s">
        <v>18841</v>
      </c>
      <c r="O1457" t="s">
        <v>7785</v>
      </c>
      <c r="P1457">
        <v>74</v>
      </c>
      <c r="Q1457">
        <v>43</v>
      </c>
      <c r="R1457">
        <v>7693</v>
      </c>
      <c r="U1457" t="s">
        <v>19271</v>
      </c>
      <c r="V1457" s="97">
        <v>42257</v>
      </c>
      <c r="W1457" s="97">
        <v>42257</v>
      </c>
    </row>
    <row r="1458" spans="1:24" customFormat="1" ht="14.25" customHeight="1" x14ac:dyDescent="0.25">
      <c r="A1458" t="s">
        <v>19559</v>
      </c>
      <c r="B1458" t="s">
        <v>8407</v>
      </c>
      <c r="C1458" t="s">
        <v>8402</v>
      </c>
      <c r="D1458" s="97">
        <v>42273</v>
      </c>
      <c r="E1458" t="s">
        <v>142</v>
      </c>
      <c r="F1458" t="s">
        <v>8407</v>
      </c>
      <c r="G1458" t="s">
        <v>7804</v>
      </c>
      <c r="H1458" t="s">
        <v>18974</v>
      </c>
      <c r="I1458" t="s">
        <v>18979</v>
      </c>
      <c r="J1458" t="s">
        <v>141</v>
      </c>
      <c r="L1458" t="s">
        <v>8369</v>
      </c>
      <c r="M1458" t="s">
        <v>19247</v>
      </c>
      <c r="N1458" t="s">
        <v>18841</v>
      </c>
      <c r="O1458" t="s">
        <v>7785</v>
      </c>
      <c r="P1458">
        <v>2</v>
      </c>
      <c r="Q1458">
        <v>1</v>
      </c>
      <c r="R1458">
        <v>7693</v>
      </c>
      <c r="U1458" t="s">
        <v>19271</v>
      </c>
      <c r="V1458" s="97">
        <v>42241</v>
      </c>
      <c r="W1458" s="97">
        <v>42241</v>
      </c>
      <c r="X1458" t="s">
        <v>19767</v>
      </c>
    </row>
    <row r="1459" spans="1:24" customFormat="1" ht="14.25" customHeight="1" x14ac:dyDescent="0.25">
      <c r="A1459" t="s">
        <v>19559</v>
      </c>
      <c r="B1459" t="s">
        <v>8407</v>
      </c>
      <c r="C1459" t="s">
        <v>8402</v>
      </c>
      <c r="D1459" s="97">
        <v>42273</v>
      </c>
      <c r="E1459" t="s">
        <v>142</v>
      </c>
      <c r="F1459" t="s">
        <v>408</v>
      </c>
      <c r="G1459" t="s">
        <v>7804</v>
      </c>
      <c r="H1459" t="s">
        <v>18974</v>
      </c>
      <c r="I1459" t="s">
        <v>18979</v>
      </c>
      <c r="J1459" t="s">
        <v>141</v>
      </c>
      <c r="K1459" t="s">
        <v>8108</v>
      </c>
      <c r="L1459" t="s">
        <v>8369</v>
      </c>
      <c r="M1459" t="s">
        <v>19247</v>
      </c>
      <c r="N1459" t="s">
        <v>18841</v>
      </c>
      <c r="O1459" t="s">
        <v>7785</v>
      </c>
      <c r="P1459">
        <v>2</v>
      </c>
      <c r="Q1459">
        <v>1</v>
      </c>
      <c r="R1459">
        <v>7693</v>
      </c>
      <c r="U1459" t="s">
        <v>19271</v>
      </c>
      <c r="V1459" s="97">
        <v>42242</v>
      </c>
      <c r="W1459" s="97">
        <v>42242</v>
      </c>
    </row>
    <row r="1460" spans="1:24" customFormat="1" ht="14.25" customHeight="1" x14ac:dyDescent="0.25">
      <c r="A1460" t="s">
        <v>19559</v>
      </c>
      <c r="B1460" t="s">
        <v>8407</v>
      </c>
      <c r="C1460" t="s">
        <v>8402</v>
      </c>
      <c r="D1460" s="97">
        <v>42273</v>
      </c>
      <c r="E1460" t="s">
        <v>142</v>
      </c>
      <c r="F1460" t="s">
        <v>454</v>
      </c>
      <c r="G1460" t="s">
        <v>7804</v>
      </c>
      <c r="H1460" t="s">
        <v>18974</v>
      </c>
      <c r="I1460" t="s">
        <v>18979</v>
      </c>
      <c r="J1460" t="s">
        <v>141</v>
      </c>
      <c r="K1460" t="s">
        <v>8124</v>
      </c>
      <c r="L1460" t="s">
        <v>8369</v>
      </c>
      <c r="M1460" t="s">
        <v>19247</v>
      </c>
      <c r="N1460" t="s">
        <v>18841</v>
      </c>
      <c r="O1460" t="s">
        <v>7785</v>
      </c>
      <c r="P1460">
        <v>32</v>
      </c>
      <c r="Q1460">
        <v>16</v>
      </c>
      <c r="R1460">
        <v>7693</v>
      </c>
      <c r="U1460" t="s">
        <v>19271</v>
      </c>
      <c r="V1460" s="97">
        <v>42259</v>
      </c>
      <c r="W1460" s="97">
        <v>42259</v>
      </c>
    </row>
    <row r="1461" spans="1:24" customFormat="1" ht="14.25" customHeight="1" x14ac:dyDescent="0.25">
      <c r="A1461" t="s">
        <v>19559</v>
      </c>
      <c r="B1461" t="s">
        <v>18116</v>
      </c>
      <c r="C1461" t="s">
        <v>8402</v>
      </c>
      <c r="D1461" s="97">
        <v>42265</v>
      </c>
      <c r="E1461" t="s">
        <v>261</v>
      </c>
      <c r="F1461" t="s">
        <v>208</v>
      </c>
      <c r="G1461" t="s">
        <v>18352</v>
      </c>
      <c r="H1461" t="s">
        <v>18353</v>
      </c>
      <c r="J1461" t="s">
        <v>2</v>
      </c>
      <c r="K1461" t="s">
        <v>207</v>
      </c>
      <c r="L1461" t="s">
        <v>7918</v>
      </c>
      <c r="M1461" t="s">
        <v>19247</v>
      </c>
      <c r="N1461" t="s">
        <v>18841</v>
      </c>
      <c r="O1461" t="s">
        <v>8392</v>
      </c>
      <c r="P1461">
        <v>1406</v>
      </c>
      <c r="Q1461">
        <v>703</v>
      </c>
      <c r="R1461">
        <v>17620</v>
      </c>
      <c r="U1461" t="s">
        <v>19271</v>
      </c>
      <c r="V1461" s="97">
        <v>42196</v>
      </c>
      <c r="W1461" s="97">
        <v>42247</v>
      </c>
      <c r="X1461" t="s">
        <v>19656</v>
      </c>
    </row>
    <row r="1462" spans="1:24" customFormat="1" ht="14.25" customHeight="1" x14ac:dyDescent="0.25">
      <c r="A1462" t="s">
        <v>19559</v>
      </c>
      <c r="B1462" t="s">
        <v>8407</v>
      </c>
      <c r="C1462" t="s">
        <v>8402</v>
      </c>
      <c r="D1462" s="97">
        <v>42265</v>
      </c>
      <c r="E1462" t="s">
        <v>261</v>
      </c>
      <c r="F1462" t="s">
        <v>64</v>
      </c>
      <c r="G1462" t="s">
        <v>18352</v>
      </c>
      <c r="H1462" t="s">
        <v>18353</v>
      </c>
      <c r="J1462" t="s">
        <v>2</v>
      </c>
      <c r="K1462" t="s">
        <v>8040</v>
      </c>
      <c r="L1462" t="s">
        <v>19657</v>
      </c>
      <c r="M1462" t="s">
        <v>19247</v>
      </c>
      <c r="N1462" t="s">
        <v>18841</v>
      </c>
      <c r="O1462" t="s">
        <v>8392</v>
      </c>
      <c r="P1462">
        <v>1408</v>
      </c>
      <c r="Q1462">
        <v>704</v>
      </c>
      <c r="R1462">
        <v>17620</v>
      </c>
      <c r="U1462" t="s">
        <v>19271</v>
      </c>
      <c r="V1462" s="97">
        <v>42196</v>
      </c>
      <c r="W1462" s="97">
        <v>42247</v>
      </c>
    </row>
    <row r="1463" spans="1:24" customFormat="1" ht="14.25" customHeight="1" x14ac:dyDescent="0.25">
      <c r="A1463" t="s">
        <v>19559</v>
      </c>
      <c r="B1463" t="s">
        <v>18114</v>
      </c>
      <c r="C1463" t="s">
        <v>8402</v>
      </c>
      <c r="D1463" s="97">
        <v>42265</v>
      </c>
      <c r="E1463" t="s">
        <v>261</v>
      </c>
      <c r="F1463" t="s">
        <v>192</v>
      </c>
      <c r="G1463" t="s">
        <v>18352</v>
      </c>
      <c r="H1463" t="s">
        <v>18353</v>
      </c>
      <c r="J1463" t="s">
        <v>2</v>
      </c>
      <c r="K1463" t="s">
        <v>191</v>
      </c>
      <c r="L1463" t="s">
        <v>7918</v>
      </c>
      <c r="M1463" t="s">
        <v>19247</v>
      </c>
      <c r="N1463" t="s">
        <v>18841</v>
      </c>
      <c r="O1463" t="s">
        <v>8392</v>
      </c>
      <c r="P1463">
        <v>3018</v>
      </c>
      <c r="Q1463">
        <v>1509</v>
      </c>
      <c r="R1463">
        <v>17620</v>
      </c>
      <c r="U1463" t="s">
        <v>19271</v>
      </c>
      <c r="V1463" s="97">
        <v>42196</v>
      </c>
      <c r="W1463" s="97">
        <v>42247</v>
      </c>
    </row>
    <row r="1464" spans="1:24" customFormat="1" ht="14.25" customHeight="1" x14ac:dyDescent="0.25">
      <c r="A1464" t="s">
        <v>19559</v>
      </c>
      <c r="B1464" t="s">
        <v>18115</v>
      </c>
      <c r="C1464" t="s">
        <v>8402</v>
      </c>
      <c r="D1464" s="97">
        <v>42265</v>
      </c>
      <c r="E1464" t="s">
        <v>261</v>
      </c>
      <c r="F1464" t="s">
        <v>248</v>
      </c>
      <c r="G1464" t="s">
        <v>18352</v>
      </c>
      <c r="H1464" t="s">
        <v>18353</v>
      </c>
      <c r="J1464" t="s">
        <v>2</v>
      </c>
      <c r="K1464" t="s">
        <v>247</v>
      </c>
      <c r="L1464" t="s">
        <v>7918</v>
      </c>
      <c r="M1464" t="s">
        <v>19247</v>
      </c>
      <c r="N1464" t="s">
        <v>18841</v>
      </c>
      <c r="O1464" t="s">
        <v>8392</v>
      </c>
      <c r="P1464">
        <v>2234</v>
      </c>
      <c r="Q1464">
        <v>1117</v>
      </c>
      <c r="R1464">
        <v>17620</v>
      </c>
      <c r="U1464" t="s">
        <v>19271</v>
      </c>
      <c r="V1464" s="97">
        <v>42196</v>
      </c>
      <c r="W1464" s="97">
        <v>42247</v>
      </c>
    </row>
    <row r="1465" spans="1:24" customFormat="1" ht="14.25" customHeight="1" x14ac:dyDescent="0.25">
      <c r="A1465" t="s">
        <v>19559</v>
      </c>
      <c r="B1465" t="s">
        <v>8407</v>
      </c>
      <c r="C1465" t="s">
        <v>8402</v>
      </c>
      <c r="D1465" s="97">
        <v>42171</v>
      </c>
      <c r="E1465" t="s">
        <v>142</v>
      </c>
      <c r="F1465" t="s">
        <v>467</v>
      </c>
      <c r="G1465" t="s">
        <v>8396</v>
      </c>
      <c r="J1465" t="s">
        <v>141</v>
      </c>
      <c r="K1465" t="s">
        <v>8130</v>
      </c>
      <c r="L1465" t="s">
        <v>7918</v>
      </c>
      <c r="M1465" t="s">
        <v>19247</v>
      </c>
      <c r="N1465" t="s">
        <v>7771</v>
      </c>
      <c r="O1465" t="s">
        <v>8392</v>
      </c>
      <c r="P1465">
        <v>1336</v>
      </c>
      <c r="Q1465">
        <v>1336</v>
      </c>
      <c r="R1465">
        <v>2086</v>
      </c>
      <c r="S1465">
        <v>748</v>
      </c>
      <c r="T1465">
        <v>1069</v>
      </c>
      <c r="U1465" t="s">
        <v>19271</v>
      </c>
      <c r="V1465" s="97">
        <v>42145</v>
      </c>
      <c r="W1465" s="97">
        <v>42146</v>
      </c>
    </row>
    <row r="1466" spans="1:24" customFormat="1" ht="14.25" customHeight="1" x14ac:dyDescent="0.25">
      <c r="A1466" t="s">
        <v>8407</v>
      </c>
      <c r="B1466" t="s">
        <v>8407</v>
      </c>
      <c r="C1466" t="s">
        <v>8407</v>
      </c>
      <c r="D1466" s="97">
        <v>42240</v>
      </c>
      <c r="E1466" t="s">
        <v>8407</v>
      </c>
      <c r="F1466" t="s">
        <v>8407</v>
      </c>
      <c r="G1466" t="s">
        <v>19426</v>
      </c>
      <c r="H1466" t="s">
        <v>19453</v>
      </c>
      <c r="M1466" t="s">
        <v>19247</v>
      </c>
      <c r="N1466" t="s">
        <v>18841</v>
      </c>
      <c r="O1466" t="s">
        <v>7785</v>
      </c>
      <c r="P1466">
        <v>2</v>
      </c>
      <c r="Q1466">
        <v>2</v>
      </c>
      <c r="R1466">
        <v>7600</v>
      </c>
      <c r="U1466" t="s">
        <v>19271</v>
      </c>
      <c r="V1466" s="97">
        <v>42070</v>
      </c>
      <c r="W1466" s="97">
        <v>42070</v>
      </c>
      <c r="X1466" t="s">
        <v>19472</v>
      </c>
    </row>
    <row r="1467" spans="1:24" customFormat="1" ht="14.25" customHeight="1" x14ac:dyDescent="0.25">
      <c r="A1467" t="s">
        <v>19559</v>
      </c>
      <c r="B1467" t="s">
        <v>8407</v>
      </c>
      <c r="C1467" t="s">
        <v>8402</v>
      </c>
      <c r="D1467" s="97">
        <v>42240</v>
      </c>
      <c r="E1467" t="s">
        <v>142</v>
      </c>
      <c r="F1467" t="s">
        <v>438</v>
      </c>
      <c r="G1467" t="s">
        <v>19426</v>
      </c>
      <c r="H1467" t="s">
        <v>19427</v>
      </c>
      <c r="J1467" t="s">
        <v>141</v>
      </c>
      <c r="K1467" t="s">
        <v>437</v>
      </c>
      <c r="M1467" t="s">
        <v>19247</v>
      </c>
      <c r="N1467" t="s">
        <v>7771</v>
      </c>
      <c r="O1467" t="s">
        <v>7785</v>
      </c>
      <c r="P1467">
        <v>50</v>
      </c>
      <c r="Q1467">
        <v>50</v>
      </c>
      <c r="R1467">
        <v>2400</v>
      </c>
      <c r="U1467" t="s">
        <v>19271</v>
      </c>
      <c r="V1467" s="97">
        <v>42160</v>
      </c>
      <c r="W1467" s="97">
        <v>42160</v>
      </c>
      <c r="X1467" t="s">
        <v>19428</v>
      </c>
    </row>
    <row r="1468" spans="1:24" customFormat="1" ht="14.25" customHeight="1" x14ac:dyDescent="0.25">
      <c r="A1468" t="s">
        <v>19559</v>
      </c>
      <c r="B1468" t="s">
        <v>8407</v>
      </c>
      <c r="C1468" t="s">
        <v>8402</v>
      </c>
      <c r="D1468" s="97">
        <v>42240</v>
      </c>
      <c r="E1468" t="s">
        <v>142</v>
      </c>
      <c r="F1468" t="s">
        <v>374</v>
      </c>
      <c r="G1468" t="s">
        <v>19426</v>
      </c>
      <c r="H1468" t="s">
        <v>19427</v>
      </c>
      <c r="J1468" t="s">
        <v>141</v>
      </c>
      <c r="K1468" t="s">
        <v>8095</v>
      </c>
      <c r="M1468" t="s">
        <v>19247</v>
      </c>
      <c r="N1468" t="s">
        <v>7771</v>
      </c>
      <c r="O1468" t="s">
        <v>7785</v>
      </c>
      <c r="P1468">
        <v>140</v>
      </c>
      <c r="Q1468">
        <v>140</v>
      </c>
      <c r="R1468">
        <v>2400</v>
      </c>
      <c r="U1468" t="s">
        <v>19271</v>
      </c>
      <c r="V1468" s="97">
        <v>42160</v>
      </c>
      <c r="W1468" s="97">
        <v>42160</v>
      </c>
      <c r="X1468" t="s">
        <v>19429</v>
      </c>
    </row>
    <row r="1469" spans="1:24" customFormat="1" ht="14.25" customHeight="1" x14ac:dyDescent="0.25">
      <c r="A1469" t="s">
        <v>19559</v>
      </c>
      <c r="B1469" t="s">
        <v>8407</v>
      </c>
      <c r="C1469" t="s">
        <v>8402</v>
      </c>
      <c r="D1469" s="97">
        <v>42240</v>
      </c>
      <c r="E1469" t="s">
        <v>142</v>
      </c>
      <c r="F1469" t="s">
        <v>348</v>
      </c>
      <c r="G1469" t="s">
        <v>19426</v>
      </c>
      <c r="H1469" t="s">
        <v>19427</v>
      </c>
      <c r="J1469" t="s">
        <v>141</v>
      </c>
      <c r="K1469" t="s">
        <v>8086</v>
      </c>
      <c r="M1469" t="s">
        <v>19247</v>
      </c>
      <c r="N1469" t="s">
        <v>7771</v>
      </c>
      <c r="O1469" t="s">
        <v>7785</v>
      </c>
      <c r="P1469">
        <v>30</v>
      </c>
      <c r="Q1469">
        <v>30</v>
      </c>
      <c r="R1469">
        <v>2400</v>
      </c>
      <c r="U1469" t="s">
        <v>19271</v>
      </c>
      <c r="V1469" s="97">
        <v>42160</v>
      </c>
      <c r="W1469" s="97">
        <v>42160</v>
      </c>
    </row>
    <row r="1470" spans="1:24" customFormat="1" ht="14.25" customHeight="1" x14ac:dyDescent="0.25">
      <c r="A1470" t="s">
        <v>19559</v>
      </c>
      <c r="B1470" t="s">
        <v>8407</v>
      </c>
      <c r="C1470" t="s">
        <v>8402</v>
      </c>
      <c r="D1470" s="97">
        <v>42240</v>
      </c>
      <c r="E1470" t="s">
        <v>142</v>
      </c>
      <c r="F1470" t="s">
        <v>438</v>
      </c>
      <c r="G1470" t="s">
        <v>19426</v>
      </c>
      <c r="H1470" t="s">
        <v>19427</v>
      </c>
      <c r="J1470" t="s">
        <v>141</v>
      </c>
      <c r="K1470" t="s">
        <v>437</v>
      </c>
      <c r="M1470" t="s">
        <v>19247</v>
      </c>
      <c r="N1470" t="s">
        <v>7771</v>
      </c>
      <c r="O1470" t="s">
        <v>7785</v>
      </c>
      <c r="P1470">
        <v>83</v>
      </c>
      <c r="Q1470">
        <v>83</v>
      </c>
      <c r="R1470">
        <v>2400</v>
      </c>
      <c r="U1470" t="s">
        <v>19271</v>
      </c>
      <c r="V1470" s="97">
        <v>42160</v>
      </c>
      <c r="W1470" s="97">
        <v>42160</v>
      </c>
      <c r="X1470" t="s">
        <v>19430</v>
      </c>
    </row>
    <row r="1471" spans="1:24" customFormat="1" ht="14.25" customHeight="1" x14ac:dyDescent="0.25">
      <c r="A1471" t="s">
        <v>19559</v>
      </c>
      <c r="B1471">
        <v>0</v>
      </c>
      <c r="C1471" t="s">
        <v>8401</v>
      </c>
      <c r="D1471" s="97">
        <v>42240</v>
      </c>
      <c r="E1471" t="s">
        <v>38</v>
      </c>
      <c r="F1471" t="s">
        <v>592</v>
      </c>
      <c r="G1471" t="s">
        <v>19426</v>
      </c>
      <c r="H1471" t="s">
        <v>19427</v>
      </c>
      <c r="J1471" t="s">
        <v>37</v>
      </c>
      <c r="K1471" t="s">
        <v>8494</v>
      </c>
      <c r="M1471" t="s">
        <v>19247</v>
      </c>
      <c r="N1471" t="s">
        <v>7771</v>
      </c>
      <c r="O1471" t="s">
        <v>8392</v>
      </c>
      <c r="P1471">
        <v>100</v>
      </c>
      <c r="Q1471">
        <v>100</v>
      </c>
      <c r="R1471">
        <v>650</v>
      </c>
      <c r="U1471" t="s">
        <v>19271</v>
      </c>
      <c r="V1471" s="97">
        <v>42160</v>
      </c>
      <c r="W1471" s="97">
        <v>42160</v>
      </c>
    </row>
    <row r="1472" spans="1:24" customFormat="1" ht="14.25" customHeight="1" x14ac:dyDescent="0.25">
      <c r="A1472" t="s">
        <v>19559</v>
      </c>
      <c r="B1472" t="s">
        <v>8407</v>
      </c>
      <c r="C1472" t="s">
        <v>8402</v>
      </c>
      <c r="D1472" s="97">
        <v>42240</v>
      </c>
      <c r="E1472" t="s">
        <v>142</v>
      </c>
      <c r="F1472" t="s">
        <v>434</v>
      </c>
      <c r="G1472" t="s">
        <v>19426</v>
      </c>
      <c r="H1472" t="s">
        <v>19431</v>
      </c>
      <c r="J1472" t="s">
        <v>141</v>
      </c>
      <c r="K1472" t="s">
        <v>8117</v>
      </c>
      <c r="M1472" t="s">
        <v>19247</v>
      </c>
      <c r="N1472" t="s">
        <v>7771</v>
      </c>
      <c r="O1472" t="s">
        <v>8392</v>
      </c>
      <c r="P1472">
        <v>300</v>
      </c>
      <c r="Q1472">
        <v>300</v>
      </c>
      <c r="R1472">
        <v>2400</v>
      </c>
      <c r="U1472" t="s">
        <v>19271</v>
      </c>
      <c r="V1472" s="97">
        <v>42190</v>
      </c>
      <c r="W1472" s="97">
        <v>42190</v>
      </c>
    </row>
    <row r="1473" spans="1:24" customFormat="1" ht="14.25" customHeight="1" x14ac:dyDescent="0.25">
      <c r="A1473" t="s">
        <v>19559</v>
      </c>
      <c r="B1473" t="s">
        <v>8407</v>
      </c>
      <c r="C1473" t="s">
        <v>8402</v>
      </c>
      <c r="D1473" s="97">
        <v>42240</v>
      </c>
      <c r="E1473" t="s">
        <v>142</v>
      </c>
      <c r="F1473" t="s">
        <v>473</v>
      </c>
      <c r="G1473" t="s">
        <v>19426</v>
      </c>
      <c r="H1473" t="s">
        <v>19432</v>
      </c>
      <c r="J1473" t="s">
        <v>141</v>
      </c>
      <c r="K1473" t="s">
        <v>8134</v>
      </c>
      <c r="M1473" t="s">
        <v>19247</v>
      </c>
      <c r="N1473" t="s">
        <v>7771</v>
      </c>
      <c r="O1473" t="s">
        <v>8392</v>
      </c>
      <c r="P1473">
        <v>140</v>
      </c>
      <c r="Q1473">
        <v>140</v>
      </c>
      <c r="R1473">
        <v>2400</v>
      </c>
      <c r="U1473" t="s">
        <v>19271</v>
      </c>
      <c r="V1473" s="97">
        <v>42342</v>
      </c>
      <c r="W1473" s="97">
        <v>42342</v>
      </c>
    </row>
    <row r="1474" spans="1:24" customFormat="1" ht="14.25" customHeight="1" x14ac:dyDescent="0.25">
      <c r="A1474" t="s">
        <v>19559</v>
      </c>
      <c r="B1474" t="s">
        <v>8407</v>
      </c>
      <c r="C1474" t="s">
        <v>8402</v>
      </c>
      <c r="D1474" s="97">
        <v>42240</v>
      </c>
      <c r="E1474" t="s">
        <v>142</v>
      </c>
      <c r="F1474" t="s">
        <v>473</v>
      </c>
      <c r="G1474" t="s">
        <v>19426</v>
      </c>
      <c r="H1474" t="s">
        <v>19432</v>
      </c>
      <c r="J1474" t="s">
        <v>141</v>
      </c>
      <c r="K1474" t="s">
        <v>8134</v>
      </c>
      <c r="M1474" t="s">
        <v>19248</v>
      </c>
      <c r="N1474" t="s">
        <v>7770</v>
      </c>
      <c r="O1474" t="s">
        <v>8392</v>
      </c>
      <c r="P1474">
        <v>140</v>
      </c>
      <c r="Q1474">
        <v>140</v>
      </c>
      <c r="U1474" t="s">
        <v>19271</v>
      </c>
      <c r="V1474" s="97">
        <v>42343</v>
      </c>
      <c r="W1474" s="97">
        <v>42343</v>
      </c>
    </row>
    <row r="1475" spans="1:24" customFormat="1" ht="14.25" customHeight="1" x14ac:dyDescent="0.25">
      <c r="A1475" t="s">
        <v>19559</v>
      </c>
      <c r="B1475" t="s">
        <v>8407</v>
      </c>
      <c r="C1475" t="s">
        <v>8402</v>
      </c>
      <c r="D1475" s="97">
        <v>42240</v>
      </c>
      <c r="E1475" t="s">
        <v>142</v>
      </c>
      <c r="F1475" t="s">
        <v>458</v>
      </c>
      <c r="G1475" t="s">
        <v>19426</v>
      </c>
      <c r="H1475" t="s">
        <v>19432</v>
      </c>
      <c r="J1475" t="s">
        <v>141</v>
      </c>
      <c r="K1475" t="s">
        <v>8126</v>
      </c>
      <c r="L1475">
        <v>3</v>
      </c>
      <c r="M1475" t="s">
        <v>19247</v>
      </c>
      <c r="N1475" t="s">
        <v>7771</v>
      </c>
      <c r="O1475" t="s">
        <v>8392</v>
      </c>
      <c r="P1475">
        <v>100</v>
      </c>
      <c r="Q1475">
        <v>100</v>
      </c>
      <c r="R1475">
        <v>2400</v>
      </c>
      <c r="U1475" t="s">
        <v>19271</v>
      </c>
      <c r="V1475" s="97">
        <v>42139</v>
      </c>
      <c r="W1475" s="97">
        <v>42139</v>
      </c>
    </row>
    <row r="1476" spans="1:24" customFormat="1" ht="14.25" customHeight="1" x14ac:dyDescent="0.25">
      <c r="A1476" t="s">
        <v>19559</v>
      </c>
      <c r="B1476" t="s">
        <v>8407</v>
      </c>
      <c r="C1476" t="s">
        <v>8402</v>
      </c>
      <c r="D1476" s="97">
        <v>42240</v>
      </c>
      <c r="E1476" t="s">
        <v>142</v>
      </c>
      <c r="F1476" t="s">
        <v>378</v>
      </c>
      <c r="G1476" t="s">
        <v>19426</v>
      </c>
      <c r="H1476" t="s">
        <v>19432</v>
      </c>
      <c r="J1476" t="s">
        <v>141</v>
      </c>
      <c r="K1476" t="s">
        <v>8097</v>
      </c>
      <c r="M1476" t="s">
        <v>19247</v>
      </c>
      <c r="N1476" t="s">
        <v>7771</v>
      </c>
      <c r="O1476" t="s">
        <v>8392</v>
      </c>
      <c r="U1476" t="s">
        <v>19271</v>
      </c>
      <c r="V1476" s="97">
        <v>42142</v>
      </c>
      <c r="W1476" s="97">
        <v>42505</v>
      </c>
      <c r="X1476" t="s">
        <v>19433</v>
      </c>
    </row>
    <row r="1477" spans="1:24" customFormat="1" ht="14.25" customHeight="1" x14ac:dyDescent="0.25">
      <c r="A1477" t="s">
        <v>19559</v>
      </c>
      <c r="B1477" t="s">
        <v>8407</v>
      </c>
      <c r="C1477" t="s">
        <v>8402</v>
      </c>
      <c r="D1477" s="97">
        <v>42240</v>
      </c>
      <c r="E1477" t="s">
        <v>142</v>
      </c>
      <c r="F1477" t="s">
        <v>438</v>
      </c>
      <c r="G1477" t="s">
        <v>19426</v>
      </c>
      <c r="H1477" t="s">
        <v>19432</v>
      </c>
      <c r="J1477" t="s">
        <v>141</v>
      </c>
      <c r="K1477" t="s">
        <v>437</v>
      </c>
      <c r="L1477" t="s">
        <v>19434</v>
      </c>
      <c r="M1477" t="s">
        <v>19247</v>
      </c>
      <c r="N1477" t="s">
        <v>19252</v>
      </c>
      <c r="O1477" t="s">
        <v>7785</v>
      </c>
      <c r="P1477">
        <v>2</v>
      </c>
      <c r="Q1477">
        <v>2</v>
      </c>
      <c r="R1477">
        <v>25000</v>
      </c>
      <c r="U1477" t="s">
        <v>19271</v>
      </c>
      <c r="V1477" s="97">
        <v>42145</v>
      </c>
      <c r="W1477" s="97">
        <v>42145</v>
      </c>
      <c r="X1477" t="s">
        <v>19435</v>
      </c>
    </row>
    <row r="1478" spans="1:24" customFormat="1" ht="14.25" customHeight="1" x14ac:dyDescent="0.25">
      <c r="A1478" t="s">
        <v>19559</v>
      </c>
      <c r="B1478" t="s">
        <v>8407</v>
      </c>
      <c r="C1478" t="s">
        <v>8402</v>
      </c>
      <c r="D1478" s="97">
        <v>42240</v>
      </c>
      <c r="E1478" t="s">
        <v>142</v>
      </c>
      <c r="F1478" t="s">
        <v>438</v>
      </c>
      <c r="G1478" t="s">
        <v>19426</v>
      </c>
      <c r="H1478" t="s">
        <v>19436</v>
      </c>
      <c r="J1478" t="s">
        <v>141</v>
      </c>
      <c r="K1478" t="s">
        <v>437</v>
      </c>
      <c r="L1478" t="s">
        <v>19437</v>
      </c>
      <c r="M1478" t="s">
        <v>19247</v>
      </c>
      <c r="N1478" t="s">
        <v>7772</v>
      </c>
      <c r="O1478" t="s">
        <v>7785</v>
      </c>
      <c r="P1478">
        <v>55</v>
      </c>
      <c r="Q1478">
        <v>55</v>
      </c>
      <c r="R1478">
        <v>35000</v>
      </c>
      <c r="U1478" t="s">
        <v>19271</v>
      </c>
      <c r="V1478" s="97">
        <v>42145</v>
      </c>
      <c r="W1478" s="97">
        <v>42145</v>
      </c>
    </row>
    <row r="1479" spans="1:24" customFormat="1" ht="14.25" customHeight="1" x14ac:dyDescent="0.25">
      <c r="A1479" t="s">
        <v>19559</v>
      </c>
      <c r="B1479" t="s">
        <v>8407</v>
      </c>
      <c r="C1479" t="s">
        <v>8402</v>
      </c>
      <c r="D1479" s="97">
        <v>42240</v>
      </c>
      <c r="E1479" t="s">
        <v>142</v>
      </c>
      <c r="F1479" t="s">
        <v>440</v>
      </c>
      <c r="G1479" t="s">
        <v>19426</v>
      </c>
      <c r="H1479" t="s">
        <v>19436</v>
      </c>
      <c r="J1479" t="s">
        <v>141</v>
      </c>
      <c r="K1479" t="s">
        <v>6216</v>
      </c>
      <c r="L1479">
        <v>2</v>
      </c>
      <c r="M1479" t="s">
        <v>19247</v>
      </c>
      <c r="N1479" t="s">
        <v>7772</v>
      </c>
      <c r="O1479" t="s">
        <v>7785</v>
      </c>
      <c r="P1479">
        <v>45</v>
      </c>
      <c r="Q1479">
        <v>45</v>
      </c>
      <c r="R1479">
        <v>35000</v>
      </c>
      <c r="U1479" t="s">
        <v>19271</v>
      </c>
      <c r="V1479" s="97">
        <v>42146</v>
      </c>
      <c r="W1479" s="97">
        <v>42146</v>
      </c>
      <c r="X1479" t="s">
        <v>19438</v>
      </c>
    </row>
    <row r="1480" spans="1:24" customFormat="1" ht="14.25" customHeight="1" x14ac:dyDescent="0.25">
      <c r="A1480" t="s">
        <v>19559</v>
      </c>
      <c r="B1480" t="s">
        <v>8407</v>
      </c>
      <c r="C1480" t="s">
        <v>8402</v>
      </c>
      <c r="D1480" s="97">
        <v>42240</v>
      </c>
      <c r="E1480" t="s">
        <v>142</v>
      </c>
      <c r="F1480" t="s">
        <v>440</v>
      </c>
      <c r="G1480" t="s">
        <v>19426</v>
      </c>
      <c r="H1480" t="s">
        <v>19439</v>
      </c>
      <c r="J1480" t="s">
        <v>141</v>
      </c>
      <c r="K1480" t="s">
        <v>6216</v>
      </c>
      <c r="L1480">
        <v>3</v>
      </c>
      <c r="M1480" t="s">
        <v>19247</v>
      </c>
      <c r="N1480" t="s">
        <v>19252</v>
      </c>
      <c r="O1480" t="s">
        <v>7785</v>
      </c>
      <c r="P1480">
        <v>3</v>
      </c>
      <c r="Q1480">
        <v>3</v>
      </c>
      <c r="R1480">
        <v>25000</v>
      </c>
      <c r="U1480" t="s">
        <v>19271</v>
      </c>
      <c r="V1480" s="97">
        <v>42146</v>
      </c>
      <c r="W1480" s="97">
        <v>42146</v>
      </c>
      <c r="X1480" t="s">
        <v>19440</v>
      </c>
    </row>
    <row r="1481" spans="1:24" customFormat="1" ht="14.25" customHeight="1" x14ac:dyDescent="0.25">
      <c r="A1481" t="s">
        <v>19559</v>
      </c>
      <c r="B1481" t="s">
        <v>8407</v>
      </c>
      <c r="C1481" t="s">
        <v>8402</v>
      </c>
      <c r="D1481" s="97">
        <v>42240</v>
      </c>
      <c r="E1481" t="s">
        <v>142</v>
      </c>
      <c r="F1481" t="s">
        <v>436</v>
      </c>
      <c r="G1481" t="s">
        <v>19426</v>
      </c>
      <c r="H1481" t="s">
        <v>19439</v>
      </c>
      <c r="J1481" t="s">
        <v>141</v>
      </c>
      <c r="K1481" t="s">
        <v>8118</v>
      </c>
      <c r="L1481">
        <v>11</v>
      </c>
      <c r="M1481" t="s">
        <v>19247</v>
      </c>
      <c r="N1481" t="s">
        <v>18841</v>
      </c>
      <c r="O1481" t="s">
        <v>7785</v>
      </c>
      <c r="P1481">
        <v>1</v>
      </c>
      <c r="Q1481">
        <v>1</v>
      </c>
      <c r="R1481">
        <v>7600</v>
      </c>
      <c r="U1481" t="s">
        <v>19271</v>
      </c>
      <c r="V1481" s="97">
        <v>42146</v>
      </c>
      <c r="W1481" s="97">
        <v>42146</v>
      </c>
      <c r="X1481" t="s">
        <v>19441</v>
      </c>
    </row>
    <row r="1482" spans="1:24" customFormat="1" ht="14.25" customHeight="1" x14ac:dyDescent="0.25">
      <c r="A1482" t="s">
        <v>19559</v>
      </c>
      <c r="B1482" t="s">
        <v>8407</v>
      </c>
      <c r="C1482" t="s">
        <v>8402</v>
      </c>
      <c r="D1482" s="97">
        <v>42240</v>
      </c>
      <c r="E1482" t="s">
        <v>142</v>
      </c>
      <c r="F1482" t="s">
        <v>436</v>
      </c>
      <c r="G1482" t="s">
        <v>19426</v>
      </c>
      <c r="H1482" t="s">
        <v>19439</v>
      </c>
      <c r="J1482" t="s">
        <v>141</v>
      </c>
      <c r="K1482" t="s">
        <v>8118</v>
      </c>
      <c r="L1482">
        <v>11</v>
      </c>
      <c r="M1482" t="s">
        <v>19247</v>
      </c>
      <c r="N1482" t="s">
        <v>19252</v>
      </c>
      <c r="O1482" t="s">
        <v>8392</v>
      </c>
      <c r="P1482">
        <v>1</v>
      </c>
      <c r="Q1482">
        <v>1</v>
      </c>
      <c r="R1482">
        <v>25000</v>
      </c>
      <c r="U1482" t="s">
        <v>19271</v>
      </c>
      <c r="V1482" s="97">
        <v>42146</v>
      </c>
      <c r="W1482" s="97">
        <v>42146</v>
      </c>
      <c r="X1482" t="s">
        <v>19442</v>
      </c>
    </row>
    <row r="1483" spans="1:24" customFormat="1" ht="14.25" customHeight="1" x14ac:dyDescent="0.25">
      <c r="A1483" t="s">
        <v>19559</v>
      </c>
      <c r="B1483" t="s">
        <v>8407</v>
      </c>
      <c r="C1483" t="s">
        <v>8402</v>
      </c>
      <c r="D1483" s="97">
        <v>42240</v>
      </c>
      <c r="E1483" t="s">
        <v>142</v>
      </c>
      <c r="F1483" t="s">
        <v>438</v>
      </c>
      <c r="G1483" t="s">
        <v>19426</v>
      </c>
      <c r="H1483" t="s">
        <v>19443</v>
      </c>
      <c r="J1483" t="s">
        <v>141</v>
      </c>
      <c r="K1483" t="s">
        <v>437</v>
      </c>
      <c r="L1483">
        <v>5</v>
      </c>
      <c r="M1483" t="s">
        <v>19247</v>
      </c>
      <c r="N1483" t="s">
        <v>18841</v>
      </c>
      <c r="O1483" t="s">
        <v>7785</v>
      </c>
      <c r="P1483">
        <v>3</v>
      </c>
      <c r="Q1483">
        <v>3</v>
      </c>
      <c r="R1483">
        <v>7600</v>
      </c>
      <c r="U1483" t="s">
        <v>19271</v>
      </c>
      <c r="V1483" s="97">
        <v>42148</v>
      </c>
      <c r="W1483" s="97">
        <v>42148</v>
      </c>
      <c r="X1483" t="s">
        <v>19444</v>
      </c>
    </row>
    <row r="1484" spans="1:24" customFormat="1" ht="14.25" customHeight="1" x14ac:dyDescent="0.25">
      <c r="A1484" t="s">
        <v>19559</v>
      </c>
      <c r="B1484" t="s">
        <v>8407</v>
      </c>
      <c r="C1484" t="s">
        <v>8402</v>
      </c>
      <c r="D1484" s="97">
        <v>42240</v>
      </c>
      <c r="E1484" t="s">
        <v>142</v>
      </c>
      <c r="F1484" t="s">
        <v>438</v>
      </c>
      <c r="G1484" t="s">
        <v>19426</v>
      </c>
      <c r="H1484" t="s">
        <v>19443</v>
      </c>
      <c r="J1484" t="s">
        <v>141</v>
      </c>
      <c r="K1484" t="s">
        <v>437</v>
      </c>
      <c r="L1484">
        <v>6</v>
      </c>
      <c r="M1484" t="s">
        <v>19247</v>
      </c>
      <c r="N1484" t="s">
        <v>19252</v>
      </c>
      <c r="O1484" t="s">
        <v>8392</v>
      </c>
      <c r="P1484">
        <v>1</v>
      </c>
      <c r="Q1484">
        <v>1</v>
      </c>
      <c r="R1484">
        <v>25000</v>
      </c>
      <c r="U1484" t="s">
        <v>19271</v>
      </c>
      <c r="V1484" s="97">
        <v>42148</v>
      </c>
      <c r="W1484" s="97">
        <v>42148</v>
      </c>
      <c r="X1484" t="s">
        <v>19445</v>
      </c>
    </row>
    <row r="1485" spans="1:24" customFormat="1" ht="14.25" customHeight="1" x14ac:dyDescent="0.25">
      <c r="A1485" t="s">
        <v>19559</v>
      </c>
      <c r="B1485" t="s">
        <v>8407</v>
      </c>
      <c r="C1485" t="s">
        <v>8402</v>
      </c>
      <c r="D1485" s="97">
        <v>42240</v>
      </c>
      <c r="E1485" t="s">
        <v>142</v>
      </c>
      <c r="F1485" t="s">
        <v>378</v>
      </c>
      <c r="G1485" t="s">
        <v>19426</v>
      </c>
      <c r="H1485" t="s">
        <v>19446</v>
      </c>
      <c r="J1485" t="s">
        <v>141</v>
      </c>
      <c r="K1485" t="s">
        <v>8097</v>
      </c>
      <c r="M1485" t="s">
        <v>19247</v>
      </c>
      <c r="N1485" t="s">
        <v>18841</v>
      </c>
      <c r="O1485" t="s">
        <v>8392</v>
      </c>
      <c r="P1485">
        <v>96</v>
      </c>
      <c r="Q1485">
        <v>96</v>
      </c>
      <c r="R1485">
        <v>7600</v>
      </c>
      <c r="U1485" t="s">
        <v>19271</v>
      </c>
      <c r="V1485" s="97">
        <v>42150</v>
      </c>
      <c r="W1485" s="97">
        <v>42150</v>
      </c>
      <c r="X1485" t="s">
        <v>19447</v>
      </c>
    </row>
    <row r="1486" spans="1:24" customFormat="1" ht="14.25" customHeight="1" x14ac:dyDescent="0.25">
      <c r="A1486" t="s">
        <v>19559</v>
      </c>
      <c r="B1486" t="s">
        <v>8407</v>
      </c>
      <c r="C1486" t="s">
        <v>8402</v>
      </c>
      <c r="D1486" s="97">
        <v>42240</v>
      </c>
      <c r="E1486" t="s">
        <v>142</v>
      </c>
      <c r="F1486" t="s">
        <v>378</v>
      </c>
      <c r="G1486" t="s">
        <v>19426</v>
      </c>
      <c r="H1486" t="s">
        <v>19446</v>
      </c>
      <c r="J1486" t="s">
        <v>141</v>
      </c>
      <c r="K1486" t="s">
        <v>8097</v>
      </c>
      <c r="M1486" t="s">
        <v>19247</v>
      </c>
      <c r="N1486" t="s">
        <v>19252</v>
      </c>
      <c r="O1486" t="s">
        <v>8392</v>
      </c>
      <c r="P1486">
        <v>2</v>
      </c>
      <c r="Q1486">
        <v>2</v>
      </c>
      <c r="R1486">
        <v>25000</v>
      </c>
      <c r="U1486" t="s">
        <v>19271</v>
      </c>
      <c r="V1486" s="97">
        <v>42150</v>
      </c>
      <c r="W1486" s="97">
        <v>42150</v>
      </c>
      <c r="X1486" t="s">
        <v>19447</v>
      </c>
    </row>
    <row r="1487" spans="1:24" customFormat="1" ht="14.25" customHeight="1" x14ac:dyDescent="0.25">
      <c r="A1487" t="s">
        <v>19559</v>
      </c>
      <c r="B1487" t="s">
        <v>8407</v>
      </c>
      <c r="C1487" t="s">
        <v>8402</v>
      </c>
      <c r="D1487" s="97">
        <v>42240</v>
      </c>
      <c r="E1487" t="s">
        <v>142</v>
      </c>
      <c r="F1487" t="s">
        <v>378</v>
      </c>
      <c r="G1487" t="s">
        <v>19426</v>
      </c>
      <c r="H1487" t="s">
        <v>19446</v>
      </c>
      <c r="J1487" t="s">
        <v>141</v>
      </c>
      <c r="K1487" t="s">
        <v>8097</v>
      </c>
      <c r="M1487" t="s">
        <v>19247</v>
      </c>
      <c r="N1487" t="s">
        <v>7772</v>
      </c>
      <c r="O1487" t="s">
        <v>8392</v>
      </c>
      <c r="P1487">
        <v>23</v>
      </c>
      <c r="Q1487">
        <v>23</v>
      </c>
      <c r="R1487">
        <v>35000</v>
      </c>
      <c r="U1487" t="s">
        <v>19271</v>
      </c>
      <c r="V1487" s="97">
        <v>42150</v>
      </c>
      <c r="W1487" s="97">
        <v>42150</v>
      </c>
      <c r="X1487" t="s">
        <v>19448</v>
      </c>
    </row>
    <row r="1488" spans="1:24" customFormat="1" ht="14.25" customHeight="1" x14ac:dyDescent="0.25">
      <c r="A1488" t="s">
        <v>19559</v>
      </c>
      <c r="B1488" t="s">
        <v>8407</v>
      </c>
      <c r="C1488" t="s">
        <v>8402</v>
      </c>
      <c r="D1488" s="97">
        <v>42240</v>
      </c>
      <c r="E1488" t="s">
        <v>142</v>
      </c>
      <c r="F1488" t="s">
        <v>352</v>
      </c>
      <c r="G1488" t="s">
        <v>19426</v>
      </c>
      <c r="H1488" t="s">
        <v>19449</v>
      </c>
      <c r="J1488" t="s">
        <v>141</v>
      </c>
      <c r="K1488" t="s">
        <v>8087</v>
      </c>
      <c r="M1488" t="s">
        <v>19247</v>
      </c>
      <c r="N1488" t="s">
        <v>18841</v>
      </c>
      <c r="O1488" t="s">
        <v>8392</v>
      </c>
      <c r="P1488">
        <v>26</v>
      </c>
      <c r="Q1488">
        <v>26</v>
      </c>
      <c r="R1488">
        <v>7600</v>
      </c>
      <c r="U1488" t="s">
        <v>19271</v>
      </c>
      <c r="V1488" s="97">
        <v>42151</v>
      </c>
      <c r="W1488" s="97">
        <v>42151</v>
      </c>
      <c r="X1488" t="s">
        <v>19450</v>
      </c>
    </row>
    <row r="1489" spans="1:24" customFormat="1" ht="14.25" customHeight="1" x14ac:dyDescent="0.25">
      <c r="A1489" t="s">
        <v>19559</v>
      </c>
      <c r="B1489" t="s">
        <v>8407</v>
      </c>
      <c r="C1489" t="s">
        <v>8402</v>
      </c>
      <c r="D1489" s="97">
        <v>42240</v>
      </c>
      <c r="E1489" t="s">
        <v>142</v>
      </c>
      <c r="F1489" t="s">
        <v>366</v>
      </c>
      <c r="G1489" t="s">
        <v>19426</v>
      </c>
      <c r="H1489" t="s">
        <v>19451</v>
      </c>
      <c r="J1489" t="s">
        <v>141</v>
      </c>
      <c r="K1489" t="s">
        <v>8093</v>
      </c>
      <c r="M1489" t="s">
        <v>19247</v>
      </c>
      <c r="N1489" t="s">
        <v>19252</v>
      </c>
      <c r="O1489" t="s">
        <v>8392</v>
      </c>
      <c r="P1489">
        <v>1</v>
      </c>
      <c r="Q1489">
        <v>1</v>
      </c>
      <c r="R1489">
        <v>25000</v>
      </c>
      <c r="U1489" t="s">
        <v>19271</v>
      </c>
      <c r="V1489" s="97">
        <v>42152</v>
      </c>
      <c r="W1489" s="97">
        <v>42152</v>
      </c>
    </row>
    <row r="1490" spans="1:24" customFormat="1" ht="14.25" customHeight="1" x14ac:dyDescent="0.25">
      <c r="A1490" t="s">
        <v>19559</v>
      </c>
      <c r="B1490" t="s">
        <v>8407</v>
      </c>
      <c r="C1490" t="s">
        <v>8402</v>
      </c>
      <c r="D1490" s="97">
        <v>42240</v>
      </c>
      <c r="E1490" t="s">
        <v>142</v>
      </c>
      <c r="F1490" t="s">
        <v>448</v>
      </c>
      <c r="G1490" t="s">
        <v>19426</v>
      </c>
      <c r="H1490" t="s">
        <v>19452</v>
      </c>
      <c r="J1490" t="s">
        <v>141</v>
      </c>
      <c r="K1490" t="s">
        <v>8122</v>
      </c>
      <c r="L1490">
        <v>5</v>
      </c>
      <c r="M1490" t="s">
        <v>19247</v>
      </c>
      <c r="N1490" t="s">
        <v>18841</v>
      </c>
      <c r="O1490" t="s">
        <v>7785</v>
      </c>
      <c r="P1490">
        <v>2</v>
      </c>
      <c r="Q1490">
        <v>2</v>
      </c>
      <c r="R1490">
        <v>7600</v>
      </c>
      <c r="U1490" t="s">
        <v>19271</v>
      </c>
      <c r="V1490" s="97">
        <v>42154</v>
      </c>
      <c r="W1490" s="97">
        <v>42154</v>
      </c>
    </row>
    <row r="1491" spans="1:24" customFormat="1" ht="14.25" customHeight="1" x14ac:dyDescent="0.25">
      <c r="A1491" t="s">
        <v>19559</v>
      </c>
      <c r="B1491" t="s">
        <v>8407</v>
      </c>
      <c r="C1491" t="s">
        <v>8402</v>
      </c>
      <c r="D1491" s="97">
        <v>42240</v>
      </c>
      <c r="E1491" t="s">
        <v>142</v>
      </c>
      <c r="F1491" t="s">
        <v>366</v>
      </c>
      <c r="G1491" t="s">
        <v>19426</v>
      </c>
      <c r="H1491" t="s">
        <v>19449</v>
      </c>
      <c r="J1491" t="s">
        <v>141</v>
      </c>
      <c r="K1491" t="s">
        <v>8093</v>
      </c>
      <c r="M1491" t="s">
        <v>19248</v>
      </c>
      <c r="N1491" t="s">
        <v>7773</v>
      </c>
      <c r="O1491" t="s">
        <v>8392</v>
      </c>
      <c r="P1491">
        <v>43</v>
      </c>
      <c r="Q1491">
        <v>43</v>
      </c>
      <c r="R1491">
        <v>2500</v>
      </c>
      <c r="U1491" t="s">
        <v>19271</v>
      </c>
      <c r="V1491" s="97">
        <v>42156</v>
      </c>
      <c r="W1491" s="97">
        <v>42156</v>
      </c>
    </row>
    <row r="1492" spans="1:24" customFormat="1" ht="14.25" customHeight="1" x14ac:dyDescent="0.25">
      <c r="A1492" t="s">
        <v>19559</v>
      </c>
      <c r="B1492" t="s">
        <v>8407</v>
      </c>
      <c r="C1492" t="s">
        <v>8402</v>
      </c>
      <c r="D1492" s="97">
        <v>42240</v>
      </c>
      <c r="E1492" t="s">
        <v>142</v>
      </c>
      <c r="F1492" t="s">
        <v>366</v>
      </c>
      <c r="G1492" t="s">
        <v>19426</v>
      </c>
      <c r="H1492" t="s">
        <v>19446</v>
      </c>
      <c r="J1492" t="s">
        <v>141</v>
      </c>
      <c r="K1492" t="s">
        <v>8093</v>
      </c>
      <c r="M1492" t="s">
        <v>19247</v>
      </c>
      <c r="N1492" t="s">
        <v>18841</v>
      </c>
      <c r="O1492" t="s">
        <v>8392</v>
      </c>
      <c r="P1492">
        <v>86</v>
      </c>
      <c r="Q1492">
        <v>86</v>
      </c>
      <c r="R1492">
        <v>7600</v>
      </c>
      <c r="U1492" t="s">
        <v>19271</v>
      </c>
      <c r="V1492" s="97">
        <v>42156</v>
      </c>
      <c r="W1492" s="97">
        <v>42156</v>
      </c>
    </row>
    <row r="1493" spans="1:24" customFormat="1" ht="14.25" customHeight="1" x14ac:dyDescent="0.25">
      <c r="A1493" t="s">
        <v>19559</v>
      </c>
      <c r="B1493" t="s">
        <v>8407</v>
      </c>
      <c r="C1493" t="s">
        <v>8402</v>
      </c>
      <c r="D1493" s="97">
        <v>42240</v>
      </c>
      <c r="E1493" t="s">
        <v>142</v>
      </c>
      <c r="F1493" t="s">
        <v>440</v>
      </c>
      <c r="G1493" t="s">
        <v>19426</v>
      </c>
      <c r="H1493" t="s">
        <v>19453</v>
      </c>
      <c r="J1493" t="s">
        <v>141</v>
      </c>
      <c r="K1493" t="s">
        <v>6216</v>
      </c>
      <c r="M1493" t="s">
        <v>19247</v>
      </c>
      <c r="N1493" t="s">
        <v>19252</v>
      </c>
      <c r="O1493" t="s">
        <v>8392</v>
      </c>
      <c r="P1493">
        <v>1</v>
      </c>
      <c r="Q1493">
        <v>1</v>
      </c>
      <c r="R1493">
        <v>25000</v>
      </c>
      <c r="U1493" t="s">
        <v>19271</v>
      </c>
      <c r="V1493" s="97">
        <v>42156</v>
      </c>
      <c r="W1493" s="97">
        <v>42156</v>
      </c>
      <c r="X1493" t="s">
        <v>19454</v>
      </c>
    </row>
    <row r="1494" spans="1:24" customFormat="1" ht="14.25" customHeight="1" x14ac:dyDescent="0.25">
      <c r="A1494" t="s">
        <v>19559</v>
      </c>
      <c r="B1494" t="s">
        <v>8407</v>
      </c>
      <c r="C1494" t="s">
        <v>8401</v>
      </c>
      <c r="D1494" s="97">
        <v>42240</v>
      </c>
      <c r="E1494" t="s">
        <v>150</v>
      </c>
      <c r="F1494" t="s">
        <v>538</v>
      </c>
      <c r="G1494" t="s">
        <v>19426</v>
      </c>
      <c r="H1494" t="s">
        <v>19446</v>
      </c>
      <c r="J1494" t="s">
        <v>149</v>
      </c>
      <c r="K1494" t="s">
        <v>13271</v>
      </c>
      <c r="M1494" t="s">
        <v>19247</v>
      </c>
      <c r="N1494" t="s">
        <v>7772</v>
      </c>
      <c r="O1494" t="s">
        <v>7785</v>
      </c>
      <c r="P1494">
        <v>4</v>
      </c>
      <c r="Q1494">
        <v>4</v>
      </c>
      <c r="R1494">
        <v>35000</v>
      </c>
      <c r="U1494" t="s">
        <v>19271</v>
      </c>
      <c r="V1494" s="97">
        <v>42158</v>
      </c>
      <c r="W1494" s="97">
        <v>42158</v>
      </c>
      <c r="X1494" t="s">
        <v>19455</v>
      </c>
    </row>
    <row r="1495" spans="1:24" customFormat="1" ht="14.25" customHeight="1" x14ac:dyDescent="0.25">
      <c r="A1495" t="s">
        <v>19559</v>
      </c>
      <c r="B1495" t="s">
        <v>8407</v>
      </c>
      <c r="C1495" t="s">
        <v>8402</v>
      </c>
      <c r="D1495" s="97">
        <v>42240</v>
      </c>
      <c r="E1495" t="s">
        <v>142</v>
      </c>
      <c r="F1495" t="s">
        <v>440</v>
      </c>
      <c r="G1495" t="s">
        <v>19426</v>
      </c>
      <c r="H1495" t="s">
        <v>19446</v>
      </c>
      <c r="J1495" t="s">
        <v>141</v>
      </c>
      <c r="K1495" t="s">
        <v>6216</v>
      </c>
      <c r="M1495" t="s">
        <v>19247</v>
      </c>
      <c r="N1495" t="s">
        <v>7772</v>
      </c>
      <c r="O1495" t="s">
        <v>8392</v>
      </c>
      <c r="P1495">
        <v>12</v>
      </c>
      <c r="Q1495">
        <v>12</v>
      </c>
      <c r="R1495">
        <v>35000</v>
      </c>
      <c r="U1495" t="s">
        <v>19271</v>
      </c>
      <c r="V1495" s="97">
        <v>42130</v>
      </c>
      <c r="W1495" s="97">
        <v>42130</v>
      </c>
      <c r="X1495" t="s">
        <v>19438</v>
      </c>
    </row>
    <row r="1496" spans="1:24" customFormat="1" ht="14.25" customHeight="1" x14ac:dyDescent="0.25">
      <c r="A1496" t="s">
        <v>19559</v>
      </c>
      <c r="B1496" t="s">
        <v>8407</v>
      </c>
      <c r="C1496" t="s">
        <v>8402</v>
      </c>
      <c r="D1496" s="97">
        <v>42240</v>
      </c>
      <c r="E1496" t="s">
        <v>142</v>
      </c>
      <c r="F1496" t="s">
        <v>410</v>
      </c>
      <c r="G1496" t="s">
        <v>19426</v>
      </c>
      <c r="H1496" t="s">
        <v>19453</v>
      </c>
      <c r="J1496" t="s">
        <v>141</v>
      </c>
      <c r="K1496" t="s">
        <v>8109</v>
      </c>
      <c r="M1496" t="s">
        <v>19247</v>
      </c>
      <c r="N1496" t="s">
        <v>19252</v>
      </c>
      <c r="O1496" t="s">
        <v>8392</v>
      </c>
      <c r="P1496">
        <v>2</v>
      </c>
      <c r="Q1496">
        <v>2</v>
      </c>
      <c r="R1496">
        <v>25000</v>
      </c>
      <c r="U1496" t="s">
        <v>19271</v>
      </c>
      <c r="V1496" s="97">
        <v>42191</v>
      </c>
      <c r="W1496" s="97">
        <v>42191</v>
      </c>
      <c r="X1496" t="s">
        <v>19456</v>
      </c>
    </row>
    <row r="1497" spans="1:24" customFormat="1" ht="14.25" customHeight="1" x14ac:dyDescent="0.25">
      <c r="A1497" t="s">
        <v>19559</v>
      </c>
      <c r="B1497" t="s">
        <v>8407</v>
      </c>
      <c r="C1497" t="s">
        <v>8402</v>
      </c>
      <c r="D1497" s="97">
        <v>42240</v>
      </c>
      <c r="E1497" t="s">
        <v>142</v>
      </c>
      <c r="F1497" t="s">
        <v>410</v>
      </c>
      <c r="G1497" t="s">
        <v>19426</v>
      </c>
      <c r="H1497" t="s">
        <v>19453</v>
      </c>
      <c r="J1497" t="s">
        <v>141</v>
      </c>
      <c r="K1497" t="s">
        <v>8109</v>
      </c>
      <c r="M1497" t="s">
        <v>19247</v>
      </c>
      <c r="N1497" t="s">
        <v>18841</v>
      </c>
      <c r="O1497" t="s">
        <v>8392</v>
      </c>
      <c r="P1497">
        <v>102</v>
      </c>
      <c r="Q1497">
        <v>102</v>
      </c>
      <c r="R1497">
        <v>7600</v>
      </c>
      <c r="U1497" t="s">
        <v>19271</v>
      </c>
      <c r="V1497" s="97">
        <v>42191</v>
      </c>
      <c r="W1497" s="97">
        <v>42191</v>
      </c>
      <c r="X1497" t="s">
        <v>19457</v>
      </c>
    </row>
    <row r="1498" spans="1:24" customFormat="1" ht="14.25" customHeight="1" x14ac:dyDescent="0.25">
      <c r="A1498" t="s">
        <v>19559</v>
      </c>
      <c r="B1498" t="s">
        <v>8407</v>
      </c>
      <c r="C1498" t="s">
        <v>8402</v>
      </c>
      <c r="D1498" s="97">
        <v>42240</v>
      </c>
      <c r="E1498" t="s">
        <v>142</v>
      </c>
      <c r="F1498" t="s">
        <v>448</v>
      </c>
      <c r="G1498" t="s">
        <v>19426</v>
      </c>
      <c r="H1498" t="s">
        <v>19439</v>
      </c>
      <c r="J1498" t="s">
        <v>141</v>
      </c>
      <c r="K1498" t="s">
        <v>8122</v>
      </c>
      <c r="M1498" t="s">
        <v>19247</v>
      </c>
      <c r="N1498" t="s">
        <v>19252</v>
      </c>
      <c r="O1498" t="s">
        <v>8392</v>
      </c>
      <c r="P1498">
        <v>1</v>
      </c>
      <c r="Q1498">
        <v>1</v>
      </c>
      <c r="R1498">
        <v>2500</v>
      </c>
      <c r="U1498" t="s">
        <v>19271</v>
      </c>
      <c r="V1498" s="97">
        <v>42222</v>
      </c>
      <c r="W1498" s="97">
        <v>42222</v>
      </c>
    </row>
    <row r="1499" spans="1:24" customFormat="1" ht="14.25" customHeight="1" x14ac:dyDescent="0.25">
      <c r="A1499" t="s">
        <v>19559</v>
      </c>
      <c r="B1499" t="s">
        <v>8407</v>
      </c>
      <c r="C1499" t="s">
        <v>8402</v>
      </c>
      <c r="D1499" s="97">
        <v>42240</v>
      </c>
      <c r="E1499" t="s">
        <v>142</v>
      </c>
      <c r="F1499" t="s">
        <v>352</v>
      </c>
      <c r="G1499" t="s">
        <v>19426</v>
      </c>
      <c r="H1499" t="s">
        <v>19439</v>
      </c>
      <c r="J1499" t="s">
        <v>141</v>
      </c>
      <c r="K1499" t="s">
        <v>8087</v>
      </c>
      <c r="M1499" t="s">
        <v>19247</v>
      </c>
      <c r="N1499" t="s">
        <v>18841</v>
      </c>
      <c r="O1499" t="s">
        <v>8392</v>
      </c>
      <c r="P1499">
        <v>16</v>
      </c>
      <c r="Q1499">
        <v>16</v>
      </c>
      <c r="R1499">
        <v>7600</v>
      </c>
      <c r="U1499" t="s">
        <v>19271</v>
      </c>
      <c r="V1499" s="97">
        <v>42166</v>
      </c>
      <c r="W1499" s="97">
        <v>42166</v>
      </c>
      <c r="X1499" t="s">
        <v>19458</v>
      </c>
    </row>
    <row r="1500" spans="1:24" customFormat="1" ht="14.25" customHeight="1" x14ac:dyDescent="0.25">
      <c r="A1500" t="s">
        <v>19559</v>
      </c>
      <c r="B1500" t="s">
        <v>8407</v>
      </c>
      <c r="C1500" t="s">
        <v>8402</v>
      </c>
      <c r="D1500" s="97">
        <v>42240</v>
      </c>
      <c r="E1500" t="s">
        <v>142</v>
      </c>
      <c r="F1500" t="s">
        <v>342</v>
      </c>
      <c r="G1500" t="s">
        <v>19426</v>
      </c>
      <c r="H1500" t="s">
        <v>19439</v>
      </c>
      <c r="J1500" t="s">
        <v>141</v>
      </c>
      <c r="K1500" t="s">
        <v>341</v>
      </c>
      <c r="M1500" t="s">
        <v>19247</v>
      </c>
      <c r="N1500" t="s">
        <v>18841</v>
      </c>
      <c r="O1500" t="s">
        <v>8392</v>
      </c>
      <c r="P1500">
        <v>31</v>
      </c>
      <c r="Q1500">
        <v>31</v>
      </c>
      <c r="R1500">
        <v>7600</v>
      </c>
      <c r="U1500" t="s">
        <v>19271</v>
      </c>
      <c r="V1500" s="97">
        <v>42166</v>
      </c>
      <c r="W1500" s="97">
        <v>42166</v>
      </c>
      <c r="X1500" t="s">
        <v>19459</v>
      </c>
    </row>
    <row r="1501" spans="1:24" customFormat="1" ht="14.25" customHeight="1" x14ac:dyDescent="0.25">
      <c r="A1501" t="s">
        <v>19559</v>
      </c>
      <c r="B1501" t="s">
        <v>8407</v>
      </c>
      <c r="C1501" t="s">
        <v>8402</v>
      </c>
      <c r="D1501" s="97">
        <v>42240</v>
      </c>
      <c r="E1501" t="s">
        <v>261</v>
      </c>
      <c r="F1501" t="s">
        <v>8407</v>
      </c>
      <c r="G1501" t="s">
        <v>19426</v>
      </c>
      <c r="H1501" t="s">
        <v>19439</v>
      </c>
      <c r="J1501" t="s">
        <v>2</v>
      </c>
      <c r="M1501" t="s">
        <v>19247</v>
      </c>
      <c r="N1501" t="s">
        <v>18841</v>
      </c>
      <c r="O1501" t="s">
        <v>8392</v>
      </c>
      <c r="P1501">
        <v>65</v>
      </c>
      <c r="Q1501">
        <v>65</v>
      </c>
      <c r="R1501">
        <v>7600</v>
      </c>
      <c r="U1501" t="s">
        <v>19271</v>
      </c>
      <c r="V1501" s="97">
        <v>42166</v>
      </c>
      <c r="W1501" s="97">
        <v>42166</v>
      </c>
      <c r="X1501" t="s">
        <v>19460</v>
      </c>
    </row>
    <row r="1502" spans="1:24" customFormat="1" ht="14.25" customHeight="1" x14ac:dyDescent="0.25">
      <c r="A1502" t="s">
        <v>19559</v>
      </c>
      <c r="B1502" t="s">
        <v>8407</v>
      </c>
      <c r="C1502" t="s">
        <v>8402</v>
      </c>
      <c r="D1502" s="97">
        <v>42240</v>
      </c>
      <c r="E1502" t="s">
        <v>142</v>
      </c>
      <c r="F1502" t="s">
        <v>374</v>
      </c>
      <c r="G1502" t="s">
        <v>19426</v>
      </c>
      <c r="H1502" t="s">
        <v>19439</v>
      </c>
      <c r="J1502" t="s">
        <v>141</v>
      </c>
      <c r="K1502" t="s">
        <v>8095</v>
      </c>
      <c r="L1502">
        <v>2</v>
      </c>
      <c r="M1502" t="s">
        <v>19247</v>
      </c>
      <c r="N1502" t="s">
        <v>18841</v>
      </c>
      <c r="O1502" t="s">
        <v>8392</v>
      </c>
      <c r="P1502">
        <v>5</v>
      </c>
      <c r="Q1502">
        <v>5</v>
      </c>
      <c r="R1502">
        <v>7600</v>
      </c>
      <c r="U1502" t="s">
        <v>19271</v>
      </c>
      <c r="V1502" s="97">
        <v>42167</v>
      </c>
      <c r="W1502" s="97">
        <v>42167</v>
      </c>
      <c r="X1502" t="s">
        <v>19461</v>
      </c>
    </row>
    <row r="1503" spans="1:24" customFormat="1" ht="14.25" customHeight="1" x14ac:dyDescent="0.25">
      <c r="A1503" t="s">
        <v>19559</v>
      </c>
      <c r="B1503" t="s">
        <v>18114</v>
      </c>
      <c r="C1503" t="s">
        <v>8402</v>
      </c>
      <c r="D1503" s="97">
        <v>42240</v>
      </c>
      <c r="E1503" t="s">
        <v>78</v>
      </c>
      <c r="F1503" t="s">
        <v>1750</v>
      </c>
      <c r="G1503" t="s">
        <v>19426</v>
      </c>
      <c r="H1503" t="s">
        <v>19439</v>
      </c>
      <c r="J1503" t="s">
        <v>77</v>
      </c>
      <c r="K1503" t="s">
        <v>1749</v>
      </c>
      <c r="L1503">
        <v>1</v>
      </c>
      <c r="M1503" t="s">
        <v>19247</v>
      </c>
      <c r="N1503" t="s">
        <v>18841</v>
      </c>
      <c r="O1503" t="s">
        <v>8392</v>
      </c>
      <c r="P1503">
        <v>74</v>
      </c>
      <c r="Q1503">
        <v>74</v>
      </c>
      <c r="R1503">
        <v>7600</v>
      </c>
      <c r="U1503" t="s">
        <v>19271</v>
      </c>
      <c r="V1503" s="97">
        <v>42169</v>
      </c>
      <c r="W1503" s="97">
        <v>42169</v>
      </c>
      <c r="X1503" t="s">
        <v>19462</v>
      </c>
    </row>
    <row r="1504" spans="1:24" customFormat="1" ht="14.25" customHeight="1" x14ac:dyDescent="0.25">
      <c r="A1504" t="s">
        <v>19559</v>
      </c>
      <c r="B1504" t="s">
        <v>8407</v>
      </c>
      <c r="C1504" t="s">
        <v>8402</v>
      </c>
      <c r="D1504" s="97">
        <v>42240</v>
      </c>
      <c r="E1504" t="s">
        <v>142</v>
      </c>
      <c r="F1504" t="s">
        <v>436</v>
      </c>
      <c r="G1504" t="s">
        <v>19426</v>
      </c>
      <c r="H1504" t="s">
        <v>19439</v>
      </c>
      <c r="J1504" t="s">
        <v>141</v>
      </c>
      <c r="K1504" t="s">
        <v>8118</v>
      </c>
      <c r="M1504" t="s">
        <v>19247</v>
      </c>
      <c r="N1504" t="s">
        <v>18841</v>
      </c>
      <c r="O1504" t="s">
        <v>7785</v>
      </c>
      <c r="P1504">
        <v>12</v>
      </c>
      <c r="Q1504">
        <v>12</v>
      </c>
      <c r="R1504">
        <v>7600</v>
      </c>
      <c r="U1504" t="s">
        <v>19271</v>
      </c>
      <c r="V1504" s="97">
        <v>42170</v>
      </c>
      <c r="W1504" s="97">
        <v>42170</v>
      </c>
      <c r="X1504" t="s">
        <v>19463</v>
      </c>
    </row>
    <row r="1505" spans="1:24" customFormat="1" ht="14.25" customHeight="1" x14ac:dyDescent="0.25">
      <c r="A1505" t="s">
        <v>19559</v>
      </c>
      <c r="B1505" t="s">
        <v>8407</v>
      </c>
      <c r="C1505" t="s">
        <v>8402</v>
      </c>
      <c r="D1505" s="97">
        <v>42240</v>
      </c>
      <c r="E1505" t="s">
        <v>142</v>
      </c>
      <c r="F1505" t="s">
        <v>8077</v>
      </c>
      <c r="G1505" t="s">
        <v>19426</v>
      </c>
      <c r="H1505" t="s">
        <v>19439</v>
      </c>
      <c r="J1505" t="s">
        <v>141</v>
      </c>
      <c r="K1505" t="s">
        <v>8076</v>
      </c>
      <c r="L1505">
        <v>10</v>
      </c>
      <c r="M1505" t="s">
        <v>19247</v>
      </c>
      <c r="N1505" t="s">
        <v>19252</v>
      </c>
      <c r="O1505" t="s">
        <v>8392</v>
      </c>
      <c r="P1505">
        <v>1</v>
      </c>
      <c r="Q1505">
        <v>1</v>
      </c>
      <c r="R1505">
        <v>25000</v>
      </c>
      <c r="U1505" t="s">
        <v>19271</v>
      </c>
      <c r="V1505" s="97">
        <v>42172</v>
      </c>
      <c r="W1505" s="97">
        <v>42172</v>
      </c>
      <c r="X1505" t="s">
        <v>19464</v>
      </c>
    </row>
    <row r="1506" spans="1:24" customFormat="1" ht="14.25" customHeight="1" x14ac:dyDescent="0.25">
      <c r="A1506" t="s">
        <v>19559</v>
      </c>
      <c r="B1506" t="s">
        <v>8407</v>
      </c>
      <c r="C1506" t="s">
        <v>8402</v>
      </c>
      <c r="D1506" s="97">
        <v>42240</v>
      </c>
      <c r="E1506" t="s">
        <v>142</v>
      </c>
      <c r="F1506" t="s">
        <v>430</v>
      </c>
      <c r="G1506" t="s">
        <v>19426</v>
      </c>
      <c r="H1506" t="s">
        <v>19439</v>
      </c>
      <c r="J1506" t="s">
        <v>141</v>
      </c>
      <c r="K1506" t="s">
        <v>8115</v>
      </c>
      <c r="M1506" t="s">
        <v>19247</v>
      </c>
      <c r="N1506" t="s">
        <v>19252</v>
      </c>
      <c r="O1506" t="s">
        <v>8392</v>
      </c>
      <c r="P1506">
        <v>1</v>
      </c>
      <c r="Q1506">
        <v>1</v>
      </c>
      <c r="R1506">
        <v>25000</v>
      </c>
      <c r="U1506" t="s">
        <v>19271</v>
      </c>
      <c r="V1506" s="97">
        <v>42177</v>
      </c>
      <c r="W1506" s="97">
        <v>42177</v>
      </c>
      <c r="X1506" t="s">
        <v>19465</v>
      </c>
    </row>
    <row r="1507" spans="1:24" customFormat="1" ht="14.25" customHeight="1" x14ac:dyDescent="0.25">
      <c r="A1507" t="s">
        <v>19559</v>
      </c>
      <c r="B1507" t="s">
        <v>18114</v>
      </c>
      <c r="C1507" t="s">
        <v>8402</v>
      </c>
      <c r="D1507" s="97">
        <v>42240</v>
      </c>
      <c r="E1507" t="s">
        <v>261</v>
      </c>
      <c r="F1507" t="s">
        <v>192</v>
      </c>
      <c r="G1507" t="s">
        <v>19426</v>
      </c>
      <c r="H1507" t="s">
        <v>19439</v>
      </c>
      <c r="J1507" t="s">
        <v>2</v>
      </c>
      <c r="K1507" t="s">
        <v>191</v>
      </c>
      <c r="L1507">
        <v>6</v>
      </c>
      <c r="M1507" t="s">
        <v>19247</v>
      </c>
      <c r="N1507" t="s">
        <v>19252</v>
      </c>
      <c r="O1507" t="s">
        <v>8392</v>
      </c>
      <c r="P1507">
        <v>1</v>
      </c>
      <c r="Q1507">
        <v>1</v>
      </c>
      <c r="R1507">
        <v>25000</v>
      </c>
      <c r="U1507" t="s">
        <v>19271</v>
      </c>
      <c r="V1507" s="97">
        <v>42178</v>
      </c>
      <c r="W1507" s="97">
        <v>42178</v>
      </c>
      <c r="X1507" t="s">
        <v>19466</v>
      </c>
    </row>
    <row r="1508" spans="1:24" customFormat="1" ht="14.25" customHeight="1" x14ac:dyDescent="0.25">
      <c r="A1508" t="s">
        <v>19559</v>
      </c>
      <c r="B1508" t="s">
        <v>8407</v>
      </c>
      <c r="C1508" t="s">
        <v>8402</v>
      </c>
      <c r="D1508" s="97">
        <v>42240</v>
      </c>
      <c r="E1508" t="s">
        <v>142</v>
      </c>
      <c r="F1508" t="s">
        <v>430</v>
      </c>
      <c r="G1508" t="s">
        <v>19426</v>
      </c>
      <c r="H1508" t="s">
        <v>19439</v>
      </c>
      <c r="J1508" t="s">
        <v>141</v>
      </c>
      <c r="K1508" t="s">
        <v>8115</v>
      </c>
      <c r="M1508" t="s">
        <v>19247</v>
      </c>
      <c r="N1508" t="s">
        <v>19252</v>
      </c>
      <c r="O1508" t="s">
        <v>8392</v>
      </c>
      <c r="P1508">
        <v>2</v>
      </c>
      <c r="Q1508">
        <v>2</v>
      </c>
      <c r="R1508">
        <v>25000</v>
      </c>
      <c r="U1508" t="s">
        <v>19271</v>
      </c>
      <c r="V1508" s="97">
        <v>42181</v>
      </c>
      <c r="W1508" s="97">
        <v>42181</v>
      </c>
      <c r="X1508" t="s">
        <v>19465</v>
      </c>
    </row>
    <row r="1509" spans="1:24" customFormat="1" ht="14.25" customHeight="1" x14ac:dyDescent="0.25">
      <c r="A1509" t="s">
        <v>19559</v>
      </c>
      <c r="B1509" t="s">
        <v>8407</v>
      </c>
      <c r="C1509" t="s">
        <v>8402</v>
      </c>
      <c r="D1509" s="97">
        <v>42240</v>
      </c>
      <c r="E1509" t="s">
        <v>142</v>
      </c>
      <c r="F1509" t="s">
        <v>440</v>
      </c>
      <c r="G1509" t="s">
        <v>19426</v>
      </c>
      <c r="H1509" t="s">
        <v>19453</v>
      </c>
      <c r="J1509" t="s">
        <v>141</v>
      </c>
      <c r="K1509" t="s">
        <v>6216</v>
      </c>
      <c r="M1509" t="s">
        <v>19247</v>
      </c>
      <c r="N1509" t="s">
        <v>18841</v>
      </c>
      <c r="O1509" t="s">
        <v>8392</v>
      </c>
      <c r="P1509">
        <v>16</v>
      </c>
      <c r="Q1509">
        <v>16</v>
      </c>
      <c r="R1509">
        <v>7600</v>
      </c>
      <c r="U1509" t="s">
        <v>19271</v>
      </c>
      <c r="V1509" s="97">
        <v>42185</v>
      </c>
      <c r="W1509" s="97">
        <v>42185</v>
      </c>
    </row>
    <row r="1510" spans="1:24" customFormat="1" ht="14.25" customHeight="1" x14ac:dyDescent="0.25">
      <c r="A1510" t="s">
        <v>19559</v>
      </c>
      <c r="B1510" t="s">
        <v>8407</v>
      </c>
      <c r="C1510" t="s">
        <v>8402</v>
      </c>
      <c r="D1510" s="97">
        <v>42240</v>
      </c>
      <c r="E1510" t="s">
        <v>142</v>
      </c>
      <c r="F1510" t="s">
        <v>430</v>
      </c>
      <c r="G1510" t="s">
        <v>19426</v>
      </c>
      <c r="H1510" t="s">
        <v>19453</v>
      </c>
      <c r="J1510" t="s">
        <v>141</v>
      </c>
      <c r="K1510" t="s">
        <v>8115</v>
      </c>
      <c r="M1510" t="s">
        <v>19247</v>
      </c>
      <c r="N1510" t="s">
        <v>18841</v>
      </c>
      <c r="O1510" t="s">
        <v>8392</v>
      </c>
      <c r="P1510">
        <v>18</v>
      </c>
      <c r="Q1510">
        <v>18</v>
      </c>
      <c r="R1510">
        <v>7600</v>
      </c>
      <c r="U1510" t="s">
        <v>19271</v>
      </c>
      <c r="V1510" s="97">
        <v>42185</v>
      </c>
      <c r="W1510" s="97">
        <v>42185</v>
      </c>
      <c r="X1510" t="s">
        <v>19467</v>
      </c>
    </row>
    <row r="1511" spans="1:24" customFormat="1" ht="14.25" customHeight="1" x14ac:dyDescent="0.25">
      <c r="A1511" t="s">
        <v>19559</v>
      </c>
      <c r="B1511" t="s">
        <v>8407</v>
      </c>
      <c r="C1511" t="s">
        <v>8402</v>
      </c>
      <c r="D1511" s="97">
        <v>42240</v>
      </c>
      <c r="E1511" t="s">
        <v>142</v>
      </c>
      <c r="F1511" t="s">
        <v>8077</v>
      </c>
      <c r="G1511" t="s">
        <v>19426</v>
      </c>
      <c r="H1511" t="s">
        <v>19453</v>
      </c>
      <c r="J1511" t="s">
        <v>141</v>
      </c>
      <c r="K1511" t="s">
        <v>8076</v>
      </c>
      <c r="L1511">
        <v>6</v>
      </c>
      <c r="M1511" t="s">
        <v>19247</v>
      </c>
      <c r="N1511" t="s">
        <v>18841</v>
      </c>
      <c r="O1511" t="s">
        <v>8392</v>
      </c>
      <c r="P1511">
        <v>14</v>
      </c>
      <c r="Q1511">
        <v>14</v>
      </c>
      <c r="R1511">
        <v>7600</v>
      </c>
      <c r="U1511" t="s">
        <v>19271</v>
      </c>
      <c r="V1511" s="97">
        <v>42011</v>
      </c>
      <c r="W1511" s="97">
        <v>42011</v>
      </c>
      <c r="X1511" t="s">
        <v>19468</v>
      </c>
    </row>
    <row r="1512" spans="1:24" customFormat="1" ht="14.25" customHeight="1" x14ac:dyDescent="0.25">
      <c r="A1512" t="s">
        <v>19559</v>
      </c>
      <c r="B1512" t="s">
        <v>8407</v>
      </c>
      <c r="C1512" t="s">
        <v>8402</v>
      </c>
      <c r="D1512" s="97">
        <v>42240</v>
      </c>
      <c r="E1512" t="s">
        <v>142</v>
      </c>
      <c r="F1512" t="s">
        <v>438</v>
      </c>
      <c r="G1512" t="s">
        <v>19426</v>
      </c>
      <c r="H1512" t="s">
        <v>19453</v>
      </c>
      <c r="J1512" t="s">
        <v>141</v>
      </c>
      <c r="K1512" t="s">
        <v>437</v>
      </c>
      <c r="L1512">
        <v>9</v>
      </c>
      <c r="M1512" t="s">
        <v>19247</v>
      </c>
      <c r="N1512" t="s">
        <v>18841</v>
      </c>
      <c r="O1512" t="s">
        <v>8392</v>
      </c>
      <c r="P1512">
        <v>16</v>
      </c>
      <c r="Q1512">
        <v>16</v>
      </c>
      <c r="R1512">
        <v>7600</v>
      </c>
      <c r="U1512" t="s">
        <v>19271</v>
      </c>
      <c r="V1512" s="97">
        <v>42011</v>
      </c>
      <c r="W1512" s="97">
        <v>42011</v>
      </c>
    </row>
    <row r="1513" spans="1:24" customFormat="1" ht="14.25" customHeight="1" x14ac:dyDescent="0.25">
      <c r="A1513" t="s">
        <v>19559</v>
      </c>
      <c r="B1513" t="s">
        <v>8407</v>
      </c>
      <c r="C1513" t="s">
        <v>8402</v>
      </c>
      <c r="D1513" s="97">
        <v>42240</v>
      </c>
      <c r="E1513" t="s">
        <v>142</v>
      </c>
      <c r="F1513" t="s">
        <v>436</v>
      </c>
      <c r="G1513" t="s">
        <v>19426</v>
      </c>
      <c r="H1513" t="s">
        <v>19453</v>
      </c>
      <c r="J1513" t="s">
        <v>141</v>
      </c>
      <c r="K1513" t="s">
        <v>8118</v>
      </c>
      <c r="L1513">
        <v>11</v>
      </c>
      <c r="M1513" t="s">
        <v>19247</v>
      </c>
      <c r="N1513" t="s">
        <v>18841</v>
      </c>
      <c r="O1513" t="s">
        <v>8392</v>
      </c>
      <c r="P1513">
        <v>16</v>
      </c>
      <c r="Q1513">
        <v>16</v>
      </c>
      <c r="R1513">
        <v>7600</v>
      </c>
      <c r="U1513" t="s">
        <v>19271</v>
      </c>
      <c r="V1513" s="97">
        <v>42011</v>
      </c>
      <c r="W1513" s="97">
        <v>42011</v>
      </c>
      <c r="X1513" t="s">
        <v>19469</v>
      </c>
    </row>
    <row r="1514" spans="1:24" customFormat="1" ht="14.25" customHeight="1" x14ac:dyDescent="0.25">
      <c r="A1514" t="s">
        <v>19559</v>
      </c>
      <c r="B1514" t="s">
        <v>8407</v>
      </c>
      <c r="C1514" t="s">
        <v>8402</v>
      </c>
      <c r="D1514" s="97">
        <v>42240</v>
      </c>
      <c r="E1514" t="s">
        <v>142</v>
      </c>
      <c r="F1514" t="s">
        <v>480</v>
      </c>
      <c r="G1514" t="s">
        <v>19426</v>
      </c>
      <c r="H1514" t="s">
        <v>19453</v>
      </c>
      <c r="J1514" t="s">
        <v>141</v>
      </c>
      <c r="K1514" t="s">
        <v>8136</v>
      </c>
      <c r="L1514">
        <v>5</v>
      </c>
      <c r="M1514" t="s">
        <v>19247</v>
      </c>
      <c r="N1514" t="s">
        <v>18841</v>
      </c>
      <c r="O1514" t="s">
        <v>8392</v>
      </c>
      <c r="P1514">
        <v>14</v>
      </c>
      <c r="Q1514">
        <v>14</v>
      </c>
      <c r="R1514">
        <v>7600</v>
      </c>
      <c r="U1514" t="s">
        <v>19271</v>
      </c>
      <c r="V1514" s="97">
        <v>42011</v>
      </c>
      <c r="W1514" s="97">
        <v>42011</v>
      </c>
    </row>
    <row r="1515" spans="1:24" customFormat="1" ht="14.25" customHeight="1" x14ac:dyDescent="0.25">
      <c r="A1515" t="s">
        <v>19559</v>
      </c>
      <c r="B1515" t="s">
        <v>8407</v>
      </c>
      <c r="C1515" t="s">
        <v>8402</v>
      </c>
      <c r="D1515" s="97">
        <v>42240</v>
      </c>
      <c r="E1515" t="s">
        <v>142</v>
      </c>
      <c r="F1515" t="s">
        <v>436</v>
      </c>
      <c r="G1515" t="s">
        <v>19426</v>
      </c>
      <c r="H1515" t="s">
        <v>19453</v>
      </c>
      <c r="J1515" t="s">
        <v>141</v>
      </c>
      <c r="K1515" t="s">
        <v>8118</v>
      </c>
      <c r="L1515">
        <v>12</v>
      </c>
      <c r="M1515" t="s">
        <v>19247</v>
      </c>
      <c r="N1515" t="s">
        <v>19252</v>
      </c>
      <c r="O1515" t="s">
        <v>7785</v>
      </c>
      <c r="P1515">
        <v>1</v>
      </c>
      <c r="Q1515">
        <v>1</v>
      </c>
      <c r="R1515">
        <v>25000</v>
      </c>
      <c r="U1515" t="s">
        <v>19271</v>
      </c>
      <c r="V1515" s="97">
        <v>42042</v>
      </c>
      <c r="W1515" s="97">
        <v>42042</v>
      </c>
      <c r="X1515" t="s">
        <v>19469</v>
      </c>
    </row>
    <row r="1516" spans="1:24" customFormat="1" ht="14.25" customHeight="1" x14ac:dyDescent="0.25">
      <c r="A1516" t="s">
        <v>19559</v>
      </c>
      <c r="B1516" t="s">
        <v>8407</v>
      </c>
      <c r="C1516" t="s">
        <v>8402</v>
      </c>
      <c r="D1516" s="97">
        <v>42240</v>
      </c>
      <c r="E1516" t="s">
        <v>142</v>
      </c>
      <c r="F1516" t="s">
        <v>436</v>
      </c>
      <c r="G1516" t="s">
        <v>19426</v>
      </c>
      <c r="H1516" t="s">
        <v>19453</v>
      </c>
      <c r="J1516" t="s">
        <v>141</v>
      </c>
      <c r="K1516" t="s">
        <v>8118</v>
      </c>
      <c r="L1516">
        <v>3</v>
      </c>
      <c r="M1516" t="s">
        <v>19247</v>
      </c>
      <c r="N1516" t="s">
        <v>18841</v>
      </c>
      <c r="O1516" t="s">
        <v>7785</v>
      </c>
      <c r="P1516">
        <v>7</v>
      </c>
      <c r="Q1516">
        <v>7</v>
      </c>
      <c r="R1516">
        <v>7600</v>
      </c>
      <c r="U1516" t="s">
        <v>19271</v>
      </c>
      <c r="V1516" s="97">
        <v>42042</v>
      </c>
      <c r="W1516" s="97">
        <v>42042</v>
      </c>
      <c r="X1516" t="s">
        <v>19470</v>
      </c>
    </row>
    <row r="1517" spans="1:24" customFormat="1" ht="14.25" customHeight="1" x14ac:dyDescent="0.25">
      <c r="A1517" t="s">
        <v>19559</v>
      </c>
      <c r="B1517" t="s">
        <v>8407</v>
      </c>
      <c r="C1517" t="s">
        <v>8402</v>
      </c>
      <c r="D1517" s="97">
        <v>42240</v>
      </c>
      <c r="E1517" t="s">
        <v>78</v>
      </c>
      <c r="F1517" t="s">
        <v>1776</v>
      </c>
      <c r="G1517" t="s">
        <v>19426</v>
      </c>
      <c r="H1517" t="s">
        <v>19453</v>
      </c>
      <c r="J1517" t="s">
        <v>77</v>
      </c>
      <c r="K1517" t="s">
        <v>8226</v>
      </c>
      <c r="M1517" t="s">
        <v>19247</v>
      </c>
      <c r="N1517" t="s">
        <v>18841</v>
      </c>
      <c r="O1517" t="s">
        <v>8392</v>
      </c>
      <c r="P1517">
        <v>12</v>
      </c>
      <c r="Q1517">
        <v>12</v>
      </c>
      <c r="R1517">
        <v>7600</v>
      </c>
      <c r="U1517" t="s">
        <v>19271</v>
      </c>
      <c r="V1517" s="97">
        <v>42042</v>
      </c>
      <c r="W1517" s="97">
        <v>42042</v>
      </c>
      <c r="X1517" t="s">
        <v>19471</v>
      </c>
    </row>
    <row r="1518" spans="1:24" customFormat="1" ht="14.25" customHeight="1" x14ac:dyDescent="0.25">
      <c r="A1518" t="s">
        <v>19559</v>
      </c>
      <c r="B1518" t="s">
        <v>8407</v>
      </c>
      <c r="C1518" t="s">
        <v>8402</v>
      </c>
      <c r="D1518" s="97">
        <v>42240</v>
      </c>
      <c r="E1518" t="s">
        <v>142</v>
      </c>
      <c r="F1518" t="s">
        <v>8407</v>
      </c>
      <c r="G1518" t="s">
        <v>19426</v>
      </c>
      <c r="H1518" t="s">
        <v>19453</v>
      </c>
      <c r="J1518" t="s">
        <v>141</v>
      </c>
      <c r="M1518" t="s">
        <v>19247</v>
      </c>
      <c r="N1518" t="s">
        <v>19252</v>
      </c>
      <c r="O1518" t="s">
        <v>8392</v>
      </c>
      <c r="P1518">
        <v>1</v>
      </c>
      <c r="Q1518">
        <v>1</v>
      </c>
      <c r="R1518">
        <v>2500</v>
      </c>
      <c r="U1518" t="s">
        <v>19271</v>
      </c>
      <c r="V1518" s="97">
        <v>42042</v>
      </c>
      <c r="W1518" s="97">
        <v>42042</v>
      </c>
      <c r="X1518" t="s">
        <v>19472</v>
      </c>
    </row>
    <row r="1519" spans="1:24" customFormat="1" ht="14.25" customHeight="1" x14ac:dyDescent="0.25">
      <c r="A1519" t="s">
        <v>19559</v>
      </c>
      <c r="B1519" t="s">
        <v>8407</v>
      </c>
      <c r="C1519" t="s">
        <v>8402</v>
      </c>
      <c r="D1519" s="97">
        <v>42240</v>
      </c>
      <c r="E1519" t="s">
        <v>142</v>
      </c>
      <c r="F1519" t="s">
        <v>410</v>
      </c>
      <c r="G1519" t="s">
        <v>19426</v>
      </c>
      <c r="H1519" t="s">
        <v>19453</v>
      </c>
      <c r="J1519" t="s">
        <v>141</v>
      </c>
      <c r="K1519" t="s">
        <v>8109</v>
      </c>
      <c r="L1519">
        <v>3</v>
      </c>
      <c r="M1519" t="s">
        <v>19247</v>
      </c>
      <c r="N1519" t="s">
        <v>18841</v>
      </c>
      <c r="O1519" t="s">
        <v>8392</v>
      </c>
      <c r="P1519">
        <v>16</v>
      </c>
      <c r="Q1519">
        <v>16</v>
      </c>
      <c r="R1519">
        <v>7600</v>
      </c>
      <c r="U1519" t="s">
        <v>19271</v>
      </c>
      <c r="V1519" s="97">
        <v>42131</v>
      </c>
      <c r="W1519" s="97">
        <v>42131</v>
      </c>
      <c r="X1519" t="s">
        <v>19473</v>
      </c>
    </row>
    <row r="1520" spans="1:24" customFormat="1" ht="14.25" customHeight="1" x14ac:dyDescent="0.25">
      <c r="A1520" t="s">
        <v>19559</v>
      </c>
      <c r="B1520" t="s">
        <v>8407</v>
      </c>
      <c r="C1520" t="s">
        <v>8402</v>
      </c>
      <c r="D1520" s="97">
        <v>42240</v>
      </c>
      <c r="E1520" t="s">
        <v>142</v>
      </c>
      <c r="F1520" t="s">
        <v>8077</v>
      </c>
      <c r="G1520" t="s">
        <v>19426</v>
      </c>
      <c r="H1520" t="s">
        <v>19453</v>
      </c>
      <c r="J1520" t="s">
        <v>141</v>
      </c>
      <c r="K1520" t="s">
        <v>8076</v>
      </c>
      <c r="M1520" t="s">
        <v>19247</v>
      </c>
      <c r="N1520" t="s">
        <v>18841</v>
      </c>
      <c r="O1520" t="s">
        <v>7785</v>
      </c>
      <c r="P1520">
        <v>2</v>
      </c>
      <c r="Q1520">
        <v>2</v>
      </c>
      <c r="R1520">
        <v>7600</v>
      </c>
      <c r="U1520" t="s">
        <v>19271</v>
      </c>
      <c r="V1520" s="97">
        <v>42192</v>
      </c>
      <c r="W1520" s="97">
        <v>42192</v>
      </c>
      <c r="X1520" t="s">
        <v>19474</v>
      </c>
    </row>
    <row r="1521" spans="1:24" customFormat="1" ht="14.25" customHeight="1" x14ac:dyDescent="0.25">
      <c r="A1521" t="s">
        <v>19559</v>
      </c>
      <c r="B1521" t="s">
        <v>8407</v>
      </c>
      <c r="C1521" t="s">
        <v>8402</v>
      </c>
      <c r="D1521" s="97">
        <v>42240</v>
      </c>
      <c r="E1521" t="s">
        <v>142</v>
      </c>
      <c r="F1521" t="s">
        <v>484</v>
      </c>
      <c r="G1521" t="s">
        <v>19426</v>
      </c>
      <c r="H1521" t="s">
        <v>19453</v>
      </c>
      <c r="J1521" t="s">
        <v>141</v>
      </c>
      <c r="K1521" t="s">
        <v>8138</v>
      </c>
      <c r="L1521">
        <v>2</v>
      </c>
      <c r="M1521" t="s">
        <v>19247</v>
      </c>
      <c r="N1521" t="s">
        <v>18841</v>
      </c>
      <c r="O1521" t="s">
        <v>7785</v>
      </c>
      <c r="P1521">
        <v>2</v>
      </c>
      <c r="Q1521">
        <v>2</v>
      </c>
      <c r="R1521">
        <v>7600</v>
      </c>
      <c r="U1521" t="s">
        <v>19271</v>
      </c>
      <c r="V1521" s="97">
        <v>42192</v>
      </c>
      <c r="W1521" s="97">
        <v>42192</v>
      </c>
      <c r="X1521" t="s">
        <v>19475</v>
      </c>
    </row>
    <row r="1522" spans="1:24" customFormat="1" ht="14.25" customHeight="1" x14ac:dyDescent="0.25">
      <c r="A1522" t="s">
        <v>19559</v>
      </c>
      <c r="B1522" t="s">
        <v>8407</v>
      </c>
      <c r="C1522" t="s">
        <v>8402</v>
      </c>
      <c r="D1522" s="97">
        <v>42240</v>
      </c>
      <c r="E1522" t="s">
        <v>142</v>
      </c>
      <c r="F1522" t="s">
        <v>473</v>
      </c>
      <c r="G1522" t="s">
        <v>19426</v>
      </c>
      <c r="H1522" t="s">
        <v>19453</v>
      </c>
      <c r="J1522" t="s">
        <v>141</v>
      </c>
      <c r="K1522" t="s">
        <v>8134</v>
      </c>
      <c r="M1522" t="s">
        <v>19247</v>
      </c>
      <c r="N1522" t="s">
        <v>18841</v>
      </c>
      <c r="O1522" t="s">
        <v>7785</v>
      </c>
      <c r="P1522">
        <v>1</v>
      </c>
      <c r="Q1522">
        <v>1</v>
      </c>
      <c r="R1522">
        <v>7600</v>
      </c>
      <c r="U1522" t="s">
        <v>19271</v>
      </c>
      <c r="V1522" s="97">
        <v>42192</v>
      </c>
      <c r="W1522" s="97">
        <v>42192</v>
      </c>
    </row>
    <row r="1523" spans="1:24" customFormat="1" ht="14.25" customHeight="1" x14ac:dyDescent="0.25">
      <c r="A1523" t="s">
        <v>19559</v>
      </c>
      <c r="B1523" t="s">
        <v>8407</v>
      </c>
      <c r="C1523" t="s">
        <v>8402</v>
      </c>
      <c r="D1523" s="97">
        <v>42240</v>
      </c>
      <c r="E1523" t="s">
        <v>142</v>
      </c>
      <c r="F1523" t="s">
        <v>8077</v>
      </c>
      <c r="G1523" t="s">
        <v>19426</v>
      </c>
      <c r="H1523" t="s">
        <v>19453</v>
      </c>
      <c r="J1523" t="s">
        <v>141</v>
      </c>
      <c r="K1523" t="s">
        <v>8076</v>
      </c>
      <c r="L1523">
        <v>4</v>
      </c>
      <c r="M1523" t="s">
        <v>19247</v>
      </c>
      <c r="N1523" t="s">
        <v>18841</v>
      </c>
      <c r="O1523" t="s">
        <v>7785</v>
      </c>
      <c r="P1523">
        <v>2</v>
      </c>
      <c r="Q1523">
        <v>2</v>
      </c>
      <c r="R1523">
        <v>7600</v>
      </c>
      <c r="U1523" t="s">
        <v>19271</v>
      </c>
      <c r="V1523" s="97">
        <v>42223</v>
      </c>
      <c r="W1523" s="97">
        <v>42223</v>
      </c>
      <c r="X1523" t="s">
        <v>19476</v>
      </c>
    </row>
    <row r="1524" spans="1:24" customFormat="1" ht="14.25" customHeight="1" x14ac:dyDescent="0.25">
      <c r="A1524" t="s">
        <v>19559</v>
      </c>
      <c r="B1524" t="s">
        <v>8407</v>
      </c>
      <c r="C1524" t="s">
        <v>8402</v>
      </c>
      <c r="D1524" s="97">
        <v>42240</v>
      </c>
      <c r="E1524" t="s">
        <v>142</v>
      </c>
      <c r="F1524" t="s">
        <v>436</v>
      </c>
      <c r="G1524" t="s">
        <v>19426</v>
      </c>
      <c r="H1524" t="s">
        <v>19453</v>
      </c>
      <c r="J1524" t="s">
        <v>141</v>
      </c>
      <c r="K1524" t="s">
        <v>8118</v>
      </c>
      <c r="L1524">
        <v>2</v>
      </c>
      <c r="M1524" t="s">
        <v>19247</v>
      </c>
      <c r="N1524" t="s">
        <v>18841</v>
      </c>
      <c r="O1524" t="s">
        <v>7785</v>
      </c>
      <c r="P1524">
        <v>2</v>
      </c>
      <c r="Q1524">
        <v>2</v>
      </c>
      <c r="R1524">
        <v>7600</v>
      </c>
      <c r="U1524" t="s">
        <v>19271</v>
      </c>
      <c r="V1524" s="97">
        <v>42223</v>
      </c>
      <c r="W1524" s="97">
        <v>42223</v>
      </c>
    </row>
    <row r="1525" spans="1:24" customFormat="1" ht="14.25" customHeight="1" x14ac:dyDescent="0.25">
      <c r="A1525" t="s">
        <v>19559</v>
      </c>
      <c r="B1525" t="s">
        <v>8407</v>
      </c>
      <c r="C1525" t="s">
        <v>8402</v>
      </c>
      <c r="D1525" s="97">
        <v>42240</v>
      </c>
      <c r="E1525" t="s">
        <v>142</v>
      </c>
      <c r="F1525" t="s">
        <v>338</v>
      </c>
      <c r="G1525" t="s">
        <v>19426</v>
      </c>
      <c r="H1525" t="s">
        <v>19453</v>
      </c>
      <c r="J1525" t="s">
        <v>141</v>
      </c>
      <c r="K1525" t="s">
        <v>337</v>
      </c>
      <c r="L1525">
        <v>2</v>
      </c>
      <c r="M1525" t="s">
        <v>19247</v>
      </c>
      <c r="N1525" t="s">
        <v>18841</v>
      </c>
      <c r="O1525" t="s">
        <v>7785</v>
      </c>
      <c r="P1525">
        <v>2</v>
      </c>
      <c r="Q1525">
        <v>2</v>
      </c>
      <c r="R1525">
        <v>7600</v>
      </c>
      <c r="U1525" t="s">
        <v>19271</v>
      </c>
      <c r="V1525" s="97">
        <v>42223</v>
      </c>
      <c r="W1525" s="97">
        <v>42223</v>
      </c>
    </row>
    <row r="1526" spans="1:24" customFormat="1" ht="14.25" customHeight="1" x14ac:dyDescent="0.25">
      <c r="A1526" t="s">
        <v>19559</v>
      </c>
      <c r="B1526" t="s">
        <v>8407</v>
      </c>
      <c r="C1526" t="s">
        <v>8402</v>
      </c>
      <c r="D1526" s="97">
        <v>42240</v>
      </c>
      <c r="E1526" t="s">
        <v>142</v>
      </c>
      <c r="F1526" t="s">
        <v>8077</v>
      </c>
      <c r="G1526" t="s">
        <v>19426</v>
      </c>
      <c r="H1526" t="s">
        <v>19453</v>
      </c>
      <c r="J1526" t="s">
        <v>141</v>
      </c>
      <c r="K1526" t="s">
        <v>8076</v>
      </c>
      <c r="L1526">
        <v>6</v>
      </c>
      <c r="M1526" t="s">
        <v>19247</v>
      </c>
      <c r="N1526" t="s">
        <v>18841</v>
      </c>
      <c r="O1526" t="s">
        <v>7785</v>
      </c>
      <c r="P1526">
        <v>2</v>
      </c>
      <c r="Q1526">
        <v>2</v>
      </c>
      <c r="R1526">
        <v>7600</v>
      </c>
      <c r="U1526" t="s">
        <v>19271</v>
      </c>
      <c r="V1526" s="97">
        <v>42194</v>
      </c>
      <c r="W1526" s="97">
        <v>42194</v>
      </c>
    </row>
    <row r="1527" spans="1:24" customFormat="1" ht="14.25" customHeight="1" x14ac:dyDescent="0.25">
      <c r="A1527" t="s">
        <v>19559</v>
      </c>
      <c r="B1527" t="s">
        <v>8407</v>
      </c>
      <c r="C1527" t="s">
        <v>8402</v>
      </c>
      <c r="D1527" s="97">
        <v>42240</v>
      </c>
      <c r="E1527" t="s">
        <v>142</v>
      </c>
      <c r="F1527" t="s">
        <v>8077</v>
      </c>
      <c r="G1527" t="s">
        <v>19426</v>
      </c>
      <c r="H1527" t="s">
        <v>19453</v>
      </c>
      <c r="J1527" t="s">
        <v>141</v>
      </c>
      <c r="K1527" t="s">
        <v>8076</v>
      </c>
      <c r="L1527">
        <v>5</v>
      </c>
      <c r="M1527" t="s">
        <v>19247</v>
      </c>
      <c r="N1527" t="s">
        <v>18841</v>
      </c>
      <c r="O1527" t="s">
        <v>7785</v>
      </c>
      <c r="P1527">
        <v>2</v>
      </c>
      <c r="Q1527">
        <v>2</v>
      </c>
      <c r="R1527">
        <v>7600</v>
      </c>
      <c r="U1527" t="s">
        <v>19271</v>
      </c>
      <c r="V1527" s="97">
        <v>42195</v>
      </c>
      <c r="W1527" s="97">
        <v>42195</v>
      </c>
    </row>
    <row r="1528" spans="1:24" customFormat="1" ht="14.25" customHeight="1" x14ac:dyDescent="0.25">
      <c r="A1528" t="s">
        <v>19559</v>
      </c>
      <c r="B1528" t="s">
        <v>8407</v>
      </c>
      <c r="C1528" t="s">
        <v>8402</v>
      </c>
      <c r="D1528" s="97">
        <v>42240</v>
      </c>
      <c r="E1528" t="s">
        <v>142</v>
      </c>
      <c r="F1528" t="s">
        <v>352</v>
      </c>
      <c r="G1528" t="s">
        <v>19426</v>
      </c>
      <c r="H1528" t="s">
        <v>19453</v>
      </c>
      <c r="J1528" t="s">
        <v>141</v>
      </c>
      <c r="K1528" t="s">
        <v>8087</v>
      </c>
      <c r="L1528">
        <v>3</v>
      </c>
      <c r="M1528" t="s">
        <v>19247</v>
      </c>
      <c r="N1528" t="s">
        <v>18841</v>
      </c>
      <c r="O1528" t="s">
        <v>7785</v>
      </c>
      <c r="P1528">
        <v>1</v>
      </c>
      <c r="Q1528">
        <v>1</v>
      </c>
      <c r="R1528">
        <v>7600</v>
      </c>
      <c r="U1528" t="s">
        <v>19271</v>
      </c>
      <c r="V1528" s="97">
        <v>42195</v>
      </c>
      <c r="W1528" s="97">
        <v>42195</v>
      </c>
    </row>
    <row r="1529" spans="1:24" customFormat="1" ht="14.25" customHeight="1" x14ac:dyDescent="0.25">
      <c r="A1529" t="s">
        <v>19559</v>
      </c>
      <c r="B1529" t="s">
        <v>8407</v>
      </c>
      <c r="C1529" t="s">
        <v>8402</v>
      </c>
      <c r="D1529" s="97">
        <v>42240</v>
      </c>
      <c r="E1529" t="s">
        <v>142</v>
      </c>
      <c r="F1529" t="s">
        <v>8077</v>
      </c>
      <c r="G1529" t="s">
        <v>19426</v>
      </c>
      <c r="H1529" t="s">
        <v>19453</v>
      </c>
      <c r="J1529" t="s">
        <v>141</v>
      </c>
      <c r="K1529" t="s">
        <v>8076</v>
      </c>
      <c r="L1529">
        <v>5</v>
      </c>
      <c r="M1529" t="s">
        <v>19247</v>
      </c>
      <c r="N1529" t="s">
        <v>18841</v>
      </c>
      <c r="O1529" t="s">
        <v>7785</v>
      </c>
      <c r="P1529">
        <v>3</v>
      </c>
      <c r="Q1529">
        <v>3</v>
      </c>
      <c r="R1529">
        <v>7600</v>
      </c>
      <c r="U1529" t="s">
        <v>19271</v>
      </c>
      <c r="V1529" s="97">
        <v>42196</v>
      </c>
      <c r="W1529" s="97">
        <v>42196</v>
      </c>
      <c r="X1529" t="s">
        <v>19477</v>
      </c>
    </row>
    <row r="1530" spans="1:24" customFormat="1" ht="14.25" customHeight="1" x14ac:dyDescent="0.25">
      <c r="A1530" t="s">
        <v>19559</v>
      </c>
      <c r="B1530" t="s">
        <v>8407</v>
      </c>
      <c r="C1530" t="s">
        <v>8402</v>
      </c>
      <c r="D1530" s="97">
        <v>42240</v>
      </c>
      <c r="E1530" t="s">
        <v>142</v>
      </c>
      <c r="F1530" t="s">
        <v>8077</v>
      </c>
      <c r="G1530" t="s">
        <v>19426</v>
      </c>
      <c r="H1530" t="s">
        <v>19453</v>
      </c>
      <c r="J1530" t="s">
        <v>141</v>
      </c>
      <c r="K1530" t="s">
        <v>8076</v>
      </c>
      <c r="L1530">
        <v>5</v>
      </c>
      <c r="M1530" t="s">
        <v>19247</v>
      </c>
      <c r="N1530" t="s">
        <v>19252</v>
      </c>
      <c r="O1530" t="s">
        <v>8392</v>
      </c>
      <c r="P1530">
        <v>1</v>
      </c>
      <c r="Q1530">
        <v>1</v>
      </c>
      <c r="R1530">
        <v>25000</v>
      </c>
      <c r="U1530" t="s">
        <v>19271</v>
      </c>
      <c r="V1530" s="97">
        <v>42196</v>
      </c>
      <c r="W1530" s="97">
        <v>42196</v>
      </c>
      <c r="X1530" t="s">
        <v>19477</v>
      </c>
    </row>
    <row r="1531" spans="1:24" customFormat="1" ht="14.25" customHeight="1" x14ac:dyDescent="0.25">
      <c r="A1531" t="s">
        <v>19559</v>
      </c>
      <c r="B1531" t="s">
        <v>8407</v>
      </c>
      <c r="C1531" t="s">
        <v>8402</v>
      </c>
      <c r="D1531" s="97">
        <v>42240</v>
      </c>
      <c r="E1531" t="s">
        <v>142</v>
      </c>
      <c r="F1531" t="s">
        <v>328</v>
      </c>
      <c r="G1531" t="s">
        <v>19426</v>
      </c>
      <c r="H1531" t="s">
        <v>19453</v>
      </c>
      <c r="J1531" t="s">
        <v>141</v>
      </c>
      <c r="K1531" t="s">
        <v>8079</v>
      </c>
      <c r="M1531" t="s">
        <v>19247</v>
      </c>
      <c r="N1531" t="s">
        <v>18841</v>
      </c>
      <c r="O1531" t="s">
        <v>8392</v>
      </c>
      <c r="P1531">
        <v>78</v>
      </c>
      <c r="Q1531">
        <v>78</v>
      </c>
      <c r="R1531">
        <v>7600</v>
      </c>
      <c r="U1531" t="s">
        <v>19271</v>
      </c>
      <c r="V1531" s="97">
        <v>42199</v>
      </c>
      <c r="W1531" s="97">
        <v>42199</v>
      </c>
    </row>
    <row r="1532" spans="1:24" customFormat="1" ht="14.25" customHeight="1" x14ac:dyDescent="0.25">
      <c r="A1532" t="s">
        <v>19559</v>
      </c>
      <c r="B1532">
        <v>0</v>
      </c>
      <c r="C1532" t="s">
        <v>8401</v>
      </c>
      <c r="D1532" s="97">
        <v>42240</v>
      </c>
      <c r="E1532" t="s">
        <v>38</v>
      </c>
      <c r="F1532" t="s">
        <v>578</v>
      </c>
      <c r="G1532" t="s">
        <v>19426</v>
      </c>
      <c r="H1532" t="s">
        <v>19453</v>
      </c>
      <c r="J1532" t="s">
        <v>37</v>
      </c>
      <c r="K1532" t="s">
        <v>577</v>
      </c>
      <c r="L1532">
        <v>4</v>
      </c>
      <c r="M1532" t="s">
        <v>19247</v>
      </c>
      <c r="N1532" t="s">
        <v>18841</v>
      </c>
      <c r="O1532" t="s">
        <v>7785</v>
      </c>
      <c r="P1532">
        <v>2</v>
      </c>
      <c r="Q1532">
        <v>2</v>
      </c>
      <c r="R1532">
        <v>7600</v>
      </c>
      <c r="U1532" t="s">
        <v>19271</v>
      </c>
      <c r="V1532" s="97">
        <v>42206</v>
      </c>
      <c r="W1532" s="97">
        <v>42206</v>
      </c>
    </row>
    <row r="1533" spans="1:24" customFormat="1" ht="14.25" customHeight="1" x14ac:dyDescent="0.25">
      <c r="A1533" t="s">
        <v>19559</v>
      </c>
      <c r="B1533" t="s">
        <v>8407</v>
      </c>
      <c r="C1533" t="s">
        <v>8402</v>
      </c>
      <c r="D1533" s="97">
        <v>42240</v>
      </c>
      <c r="E1533" t="s">
        <v>142</v>
      </c>
      <c r="F1533" t="s">
        <v>8077</v>
      </c>
      <c r="G1533" t="s">
        <v>19426</v>
      </c>
      <c r="H1533" t="s">
        <v>19453</v>
      </c>
      <c r="J1533" t="s">
        <v>141</v>
      </c>
      <c r="K1533" t="s">
        <v>8076</v>
      </c>
      <c r="L1533">
        <v>5</v>
      </c>
      <c r="M1533" t="s">
        <v>19247</v>
      </c>
      <c r="N1533" t="s">
        <v>18841</v>
      </c>
      <c r="O1533" t="s">
        <v>7785</v>
      </c>
      <c r="P1533">
        <v>1</v>
      </c>
      <c r="Q1533">
        <v>1</v>
      </c>
      <c r="R1533">
        <v>7600</v>
      </c>
      <c r="U1533" t="s">
        <v>19271</v>
      </c>
      <c r="V1533" s="97">
        <v>42206</v>
      </c>
      <c r="W1533" s="97">
        <v>42206</v>
      </c>
      <c r="X1533" t="s">
        <v>19477</v>
      </c>
    </row>
    <row r="1534" spans="1:24" customFormat="1" ht="14.25" customHeight="1" x14ac:dyDescent="0.25">
      <c r="A1534" t="s">
        <v>19559</v>
      </c>
      <c r="B1534" t="s">
        <v>8407</v>
      </c>
      <c r="C1534" t="s">
        <v>8402</v>
      </c>
      <c r="D1534" s="97">
        <v>42240</v>
      </c>
      <c r="E1534" t="s">
        <v>142</v>
      </c>
      <c r="F1534" t="s">
        <v>473</v>
      </c>
      <c r="G1534" t="s">
        <v>19426</v>
      </c>
      <c r="H1534" t="s">
        <v>19453</v>
      </c>
      <c r="J1534" t="s">
        <v>141</v>
      </c>
      <c r="K1534" t="s">
        <v>8134</v>
      </c>
      <c r="L1534">
        <v>1</v>
      </c>
      <c r="M1534" t="s">
        <v>19247</v>
      </c>
      <c r="N1534" t="s">
        <v>18841</v>
      </c>
      <c r="O1534" t="s">
        <v>7785</v>
      </c>
      <c r="P1534">
        <v>2</v>
      </c>
      <c r="Q1534">
        <v>2</v>
      </c>
      <c r="R1534">
        <v>7600</v>
      </c>
      <c r="U1534" t="s">
        <v>19271</v>
      </c>
      <c r="V1534" s="97">
        <v>42212</v>
      </c>
      <c r="W1534" s="97">
        <v>42212</v>
      </c>
    </row>
    <row r="1535" spans="1:24" customFormat="1" ht="14.25" customHeight="1" x14ac:dyDescent="0.25">
      <c r="A1535" t="s">
        <v>19559</v>
      </c>
      <c r="B1535" t="s">
        <v>8407</v>
      </c>
      <c r="C1535" t="s">
        <v>8402</v>
      </c>
      <c r="D1535" s="97">
        <v>42240</v>
      </c>
      <c r="E1535" t="s">
        <v>142</v>
      </c>
      <c r="F1535" t="s">
        <v>430</v>
      </c>
      <c r="G1535" t="s">
        <v>19426</v>
      </c>
      <c r="H1535" t="s">
        <v>19453</v>
      </c>
      <c r="J1535" t="s">
        <v>141</v>
      </c>
      <c r="K1535" t="s">
        <v>8115</v>
      </c>
      <c r="L1535">
        <v>7</v>
      </c>
      <c r="M1535" t="s">
        <v>19247</v>
      </c>
      <c r="N1535" t="s">
        <v>18841</v>
      </c>
      <c r="O1535" t="s">
        <v>7785</v>
      </c>
      <c r="P1535">
        <v>5</v>
      </c>
      <c r="Q1535">
        <v>5</v>
      </c>
      <c r="R1535">
        <v>7600</v>
      </c>
      <c r="U1535" t="s">
        <v>19271</v>
      </c>
      <c r="V1535" s="97">
        <v>42212</v>
      </c>
      <c r="W1535" s="97">
        <v>42212</v>
      </c>
      <c r="X1535" t="s">
        <v>19465</v>
      </c>
    </row>
    <row r="1536" spans="1:24" customFormat="1" ht="14.25" customHeight="1" x14ac:dyDescent="0.25">
      <c r="A1536" t="s">
        <v>19559</v>
      </c>
      <c r="B1536" t="s">
        <v>8407</v>
      </c>
      <c r="C1536" t="s">
        <v>8402</v>
      </c>
      <c r="D1536" s="97">
        <v>42240</v>
      </c>
      <c r="E1536" t="s">
        <v>142</v>
      </c>
      <c r="F1536" t="s">
        <v>374</v>
      </c>
      <c r="G1536" t="s">
        <v>19426</v>
      </c>
      <c r="H1536" t="s">
        <v>19453</v>
      </c>
      <c r="J1536" t="s">
        <v>141</v>
      </c>
      <c r="K1536" t="s">
        <v>8095</v>
      </c>
      <c r="L1536">
        <v>7</v>
      </c>
      <c r="M1536" t="s">
        <v>19247</v>
      </c>
      <c r="N1536" t="s">
        <v>18841</v>
      </c>
      <c r="O1536" t="s">
        <v>7785</v>
      </c>
      <c r="P1536">
        <v>2</v>
      </c>
      <c r="Q1536">
        <v>2</v>
      </c>
      <c r="R1536">
        <v>7600</v>
      </c>
      <c r="U1536" t="s">
        <v>19271</v>
      </c>
      <c r="V1536" s="97">
        <v>42212</v>
      </c>
      <c r="W1536" s="97">
        <v>42212</v>
      </c>
    </row>
    <row r="1537" spans="1:24" customFormat="1" ht="14.25" customHeight="1" x14ac:dyDescent="0.25">
      <c r="A1537" t="s">
        <v>19559</v>
      </c>
      <c r="B1537" t="s">
        <v>8407</v>
      </c>
      <c r="C1537" t="s">
        <v>8402</v>
      </c>
      <c r="D1537" s="97">
        <v>42240</v>
      </c>
      <c r="E1537" t="s">
        <v>142</v>
      </c>
      <c r="F1537" t="s">
        <v>8077</v>
      </c>
      <c r="G1537" t="s">
        <v>19426</v>
      </c>
      <c r="H1537" t="s">
        <v>19453</v>
      </c>
      <c r="J1537" t="s">
        <v>141</v>
      </c>
      <c r="K1537" t="s">
        <v>8076</v>
      </c>
      <c r="L1537" t="s">
        <v>18098</v>
      </c>
      <c r="M1537" t="s">
        <v>19247</v>
      </c>
      <c r="N1537" t="s">
        <v>18841</v>
      </c>
      <c r="O1537" t="s">
        <v>7785</v>
      </c>
      <c r="P1537">
        <v>7</v>
      </c>
      <c r="Q1537">
        <v>7</v>
      </c>
      <c r="R1537">
        <v>7600</v>
      </c>
      <c r="U1537" t="s">
        <v>19271</v>
      </c>
      <c r="V1537" s="97">
        <v>42212</v>
      </c>
      <c r="W1537" s="97">
        <v>42212</v>
      </c>
      <c r="X1537" t="s">
        <v>19468</v>
      </c>
    </row>
    <row r="1538" spans="1:24" customFormat="1" ht="14.25" customHeight="1" x14ac:dyDescent="0.25">
      <c r="A1538" t="s">
        <v>19559</v>
      </c>
      <c r="B1538" t="s">
        <v>8407</v>
      </c>
      <c r="C1538" t="s">
        <v>8402</v>
      </c>
      <c r="D1538" s="97">
        <v>42240</v>
      </c>
      <c r="E1538" t="s">
        <v>142</v>
      </c>
      <c r="F1538" t="s">
        <v>8077</v>
      </c>
      <c r="G1538" t="s">
        <v>19426</v>
      </c>
      <c r="H1538" t="s">
        <v>19453</v>
      </c>
      <c r="J1538" t="s">
        <v>141</v>
      </c>
      <c r="K1538" t="s">
        <v>8076</v>
      </c>
      <c r="M1538" t="s">
        <v>19247</v>
      </c>
      <c r="N1538" t="s">
        <v>19485</v>
      </c>
      <c r="O1538" t="s">
        <v>7785</v>
      </c>
      <c r="P1538">
        <v>12</v>
      </c>
      <c r="Q1538">
        <v>12</v>
      </c>
      <c r="R1538">
        <v>500</v>
      </c>
      <c r="U1538" t="s">
        <v>19271</v>
      </c>
      <c r="V1538" s="97">
        <v>42218</v>
      </c>
      <c r="W1538" s="97">
        <v>42218</v>
      </c>
      <c r="X1538" t="s">
        <v>19478</v>
      </c>
    </row>
    <row r="1539" spans="1:24" customFormat="1" ht="14.25" customHeight="1" x14ac:dyDescent="0.25">
      <c r="A1539" t="s">
        <v>19559</v>
      </c>
      <c r="B1539" t="s">
        <v>8407</v>
      </c>
      <c r="C1539" t="s">
        <v>8402</v>
      </c>
      <c r="D1539" s="97">
        <v>42240</v>
      </c>
      <c r="E1539" t="s">
        <v>142</v>
      </c>
      <c r="F1539" t="s">
        <v>430</v>
      </c>
      <c r="G1539" t="s">
        <v>19426</v>
      </c>
      <c r="H1539" t="s">
        <v>19453</v>
      </c>
      <c r="J1539" t="s">
        <v>141</v>
      </c>
      <c r="K1539" t="s">
        <v>8115</v>
      </c>
      <c r="L1539" t="s">
        <v>19479</v>
      </c>
      <c r="M1539" t="s">
        <v>19247</v>
      </c>
      <c r="N1539" t="s">
        <v>18841</v>
      </c>
      <c r="O1539" t="s">
        <v>8392</v>
      </c>
      <c r="P1539">
        <v>40</v>
      </c>
      <c r="Q1539">
        <v>40</v>
      </c>
      <c r="R1539">
        <v>7600</v>
      </c>
      <c r="U1539" t="s">
        <v>19271</v>
      </c>
      <c r="V1539" s="97">
        <v>42219</v>
      </c>
      <c r="W1539" s="97">
        <v>42219</v>
      </c>
      <c r="X1539" t="s">
        <v>19480</v>
      </c>
    </row>
    <row r="1540" spans="1:24" customFormat="1" ht="14.25" customHeight="1" x14ac:dyDescent="0.25">
      <c r="A1540" t="s">
        <v>19559</v>
      </c>
      <c r="B1540" t="s">
        <v>8407</v>
      </c>
      <c r="C1540" t="s">
        <v>8402</v>
      </c>
      <c r="D1540" s="97">
        <v>42240</v>
      </c>
      <c r="E1540" t="s">
        <v>142</v>
      </c>
      <c r="F1540" t="s">
        <v>430</v>
      </c>
      <c r="G1540" t="s">
        <v>19426</v>
      </c>
      <c r="H1540" t="s">
        <v>19453</v>
      </c>
      <c r="J1540" t="s">
        <v>141</v>
      </c>
      <c r="K1540" t="s">
        <v>8115</v>
      </c>
      <c r="L1540">
        <v>7</v>
      </c>
      <c r="M1540" t="s">
        <v>19247</v>
      </c>
      <c r="N1540" t="s">
        <v>18841</v>
      </c>
      <c r="O1540" t="s">
        <v>8392</v>
      </c>
      <c r="P1540">
        <v>10</v>
      </c>
      <c r="Q1540">
        <v>10</v>
      </c>
      <c r="R1540">
        <v>7600</v>
      </c>
      <c r="U1540" t="s">
        <v>19271</v>
      </c>
      <c r="V1540" s="97">
        <v>42193</v>
      </c>
      <c r="W1540" s="97">
        <v>42193</v>
      </c>
      <c r="X1540" t="s">
        <v>19465</v>
      </c>
    </row>
    <row r="1541" spans="1:24" customFormat="1" ht="14.25" customHeight="1" x14ac:dyDescent="0.25">
      <c r="A1541" t="s">
        <v>19559</v>
      </c>
      <c r="B1541" t="s">
        <v>8407</v>
      </c>
      <c r="C1541" t="s">
        <v>8402</v>
      </c>
      <c r="D1541" s="97">
        <v>42240</v>
      </c>
      <c r="E1541" t="s">
        <v>142</v>
      </c>
      <c r="F1541" t="s">
        <v>430</v>
      </c>
      <c r="G1541" t="s">
        <v>19426</v>
      </c>
      <c r="H1541" t="s">
        <v>19453</v>
      </c>
      <c r="J1541" t="s">
        <v>141</v>
      </c>
      <c r="K1541" t="s">
        <v>8115</v>
      </c>
      <c r="L1541">
        <v>8</v>
      </c>
      <c r="M1541" t="s">
        <v>19247</v>
      </c>
      <c r="N1541" t="s">
        <v>18841</v>
      </c>
      <c r="O1541" t="s">
        <v>8392</v>
      </c>
      <c r="P1541">
        <v>10</v>
      </c>
      <c r="Q1541">
        <v>10</v>
      </c>
      <c r="R1541">
        <v>7600</v>
      </c>
      <c r="U1541" t="s">
        <v>19271</v>
      </c>
      <c r="V1541" s="97">
        <v>42229</v>
      </c>
      <c r="W1541" s="97">
        <v>42229</v>
      </c>
      <c r="X1541" t="s">
        <v>19465</v>
      </c>
    </row>
    <row r="1542" spans="1:24" customFormat="1" ht="14.25" customHeight="1" x14ac:dyDescent="0.25">
      <c r="A1542" t="s">
        <v>19559</v>
      </c>
      <c r="B1542" t="s">
        <v>8407</v>
      </c>
      <c r="C1542" t="s">
        <v>8402</v>
      </c>
      <c r="D1542" s="97">
        <v>42171</v>
      </c>
      <c r="E1542" t="s">
        <v>142</v>
      </c>
      <c r="F1542" t="s">
        <v>318</v>
      </c>
      <c r="G1542" t="s">
        <v>7805</v>
      </c>
      <c r="I1542" t="s">
        <v>7908</v>
      </c>
      <c r="J1542" t="s">
        <v>141</v>
      </c>
      <c r="K1542" t="s">
        <v>8075</v>
      </c>
      <c r="L1542" t="s">
        <v>8369</v>
      </c>
      <c r="M1542" t="s">
        <v>19247</v>
      </c>
      <c r="N1542" t="s">
        <v>7771</v>
      </c>
      <c r="Q1542">
        <v>60</v>
      </c>
      <c r="U1542" t="s">
        <v>19271</v>
      </c>
      <c r="V1542" s="97">
        <v>42282</v>
      </c>
      <c r="W1542" s="97"/>
    </row>
    <row r="1543" spans="1:24" customFormat="1" ht="14.25" customHeight="1" x14ac:dyDescent="0.25">
      <c r="A1543" t="s">
        <v>19559</v>
      </c>
      <c r="B1543" t="s">
        <v>8407</v>
      </c>
      <c r="C1543" t="s">
        <v>8402</v>
      </c>
      <c r="D1543" s="97">
        <v>42171</v>
      </c>
      <c r="E1543" t="s">
        <v>261</v>
      </c>
      <c r="F1543" t="s">
        <v>8407</v>
      </c>
      <c r="G1543" t="s">
        <v>7805</v>
      </c>
      <c r="I1543" t="s">
        <v>7913</v>
      </c>
      <c r="J1543" t="s">
        <v>2</v>
      </c>
      <c r="K1543" t="s">
        <v>18336</v>
      </c>
      <c r="L1543" t="s">
        <v>8369</v>
      </c>
      <c r="M1543" t="s">
        <v>19248</v>
      </c>
      <c r="N1543" t="s">
        <v>7773</v>
      </c>
      <c r="P1543">
        <v>852</v>
      </c>
      <c r="Q1543">
        <v>852</v>
      </c>
      <c r="U1543" t="s">
        <v>19271</v>
      </c>
      <c r="V1543" s="97"/>
      <c r="W1543" s="97"/>
    </row>
    <row r="1544" spans="1:24" customFormat="1" ht="14.25" customHeight="1" x14ac:dyDescent="0.25">
      <c r="A1544" t="s">
        <v>19559</v>
      </c>
      <c r="B1544" t="s">
        <v>8407</v>
      </c>
      <c r="C1544" t="s">
        <v>8402</v>
      </c>
      <c r="D1544" s="97">
        <v>42171</v>
      </c>
      <c r="E1544" t="s">
        <v>261</v>
      </c>
      <c r="F1544" t="s">
        <v>8407</v>
      </c>
      <c r="G1544" t="s">
        <v>7805</v>
      </c>
      <c r="I1544" t="s">
        <v>7913</v>
      </c>
      <c r="J1544" t="s">
        <v>2</v>
      </c>
      <c r="K1544" t="s">
        <v>18336</v>
      </c>
      <c r="L1544" t="s">
        <v>8369</v>
      </c>
      <c r="M1544" t="s">
        <v>19247</v>
      </c>
      <c r="N1544" t="s">
        <v>7771</v>
      </c>
      <c r="P1544">
        <v>852</v>
      </c>
      <c r="Q1544">
        <v>852</v>
      </c>
      <c r="U1544" t="s">
        <v>19271</v>
      </c>
      <c r="V1544" s="97"/>
      <c r="W1544" s="97"/>
    </row>
    <row r="1545" spans="1:24" customFormat="1" ht="14.25" customHeight="1" x14ac:dyDescent="0.25">
      <c r="A1545" t="s">
        <v>19559</v>
      </c>
      <c r="B1545" t="s">
        <v>8407</v>
      </c>
      <c r="C1545" t="s">
        <v>8402</v>
      </c>
      <c r="D1545" s="97">
        <v>42171</v>
      </c>
      <c r="E1545" t="s">
        <v>142</v>
      </c>
      <c r="F1545" t="s">
        <v>396</v>
      </c>
      <c r="G1545" t="s">
        <v>7805</v>
      </c>
      <c r="I1545" t="s">
        <v>7908</v>
      </c>
      <c r="J1545" t="s">
        <v>141</v>
      </c>
      <c r="K1545" t="s">
        <v>395</v>
      </c>
      <c r="L1545" t="s">
        <v>8369</v>
      </c>
      <c r="M1545" t="s">
        <v>19248</v>
      </c>
      <c r="N1545" t="s">
        <v>7773</v>
      </c>
      <c r="U1545" t="s">
        <v>19271</v>
      </c>
      <c r="V1545" s="97">
        <v>42282</v>
      </c>
      <c r="W1545" s="97"/>
      <c r="X1545" t="s">
        <v>18335</v>
      </c>
    </row>
    <row r="1546" spans="1:24" customFormat="1" ht="14.25" customHeight="1" x14ac:dyDescent="0.25">
      <c r="A1546" t="s">
        <v>19559</v>
      </c>
      <c r="B1546" t="s">
        <v>8407</v>
      </c>
      <c r="C1546" t="s">
        <v>8402</v>
      </c>
      <c r="D1546" s="97">
        <v>42171</v>
      </c>
      <c r="E1546" t="s">
        <v>142</v>
      </c>
      <c r="F1546" t="s">
        <v>330</v>
      </c>
      <c r="G1546" t="s">
        <v>7805</v>
      </c>
      <c r="I1546" t="s">
        <v>7908</v>
      </c>
      <c r="J1546" t="s">
        <v>141</v>
      </c>
      <c r="K1546" t="s">
        <v>329</v>
      </c>
      <c r="L1546" t="s">
        <v>8369</v>
      </c>
      <c r="M1546" t="s">
        <v>19247</v>
      </c>
      <c r="N1546" t="s">
        <v>7771</v>
      </c>
      <c r="Q1546">
        <v>60</v>
      </c>
      <c r="U1546" t="s">
        <v>19271</v>
      </c>
      <c r="V1546" s="97">
        <v>42282</v>
      </c>
      <c r="W1546" s="97"/>
    </row>
    <row r="1547" spans="1:24" customFormat="1" ht="14.25" customHeight="1" x14ac:dyDescent="0.25">
      <c r="A1547" t="s">
        <v>19559</v>
      </c>
      <c r="B1547" t="s">
        <v>8407</v>
      </c>
      <c r="C1547" t="s">
        <v>8402</v>
      </c>
      <c r="D1547" s="97">
        <v>42171</v>
      </c>
      <c r="E1547" t="s">
        <v>142</v>
      </c>
      <c r="F1547" t="s">
        <v>396</v>
      </c>
      <c r="G1547" t="s">
        <v>7805</v>
      </c>
      <c r="I1547" t="s">
        <v>7908</v>
      </c>
      <c r="J1547" t="s">
        <v>141</v>
      </c>
      <c r="K1547" t="s">
        <v>395</v>
      </c>
      <c r="L1547" t="s">
        <v>8369</v>
      </c>
      <c r="M1547" t="s">
        <v>19247</v>
      </c>
      <c r="N1547" t="s">
        <v>7771</v>
      </c>
      <c r="P1547">
        <v>400</v>
      </c>
      <c r="Q1547">
        <v>400</v>
      </c>
      <c r="U1547" t="s">
        <v>19271</v>
      </c>
      <c r="V1547" s="97">
        <v>42282</v>
      </c>
      <c r="W1547" s="97"/>
      <c r="X1547" t="s">
        <v>18334</v>
      </c>
    </row>
    <row r="1548" spans="1:24" customFormat="1" ht="14.25" customHeight="1" x14ac:dyDescent="0.25">
      <c r="A1548" t="s">
        <v>19559</v>
      </c>
      <c r="B1548" t="s">
        <v>8407</v>
      </c>
      <c r="C1548" t="s">
        <v>8402</v>
      </c>
      <c r="D1548" s="97">
        <v>42171</v>
      </c>
      <c r="E1548" t="s">
        <v>142</v>
      </c>
      <c r="F1548" t="s">
        <v>420</v>
      </c>
      <c r="G1548" t="s">
        <v>7805</v>
      </c>
      <c r="I1548" t="s">
        <v>7908</v>
      </c>
      <c r="J1548" t="s">
        <v>141</v>
      </c>
      <c r="K1548" t="s">
        <v>419</v>
      </c>
      <c r="L1548" t="s">
        <v>8369</v>
      </c>
      <c r="M1548" t="s">
        <v>19247</v>
      </c>
      <c r="N1548" t="s">
        <v>7771</v>
      </c>
      <c r="P1548">
        <v>469</v>
      </c>
      <c r="Q1548">
        <v>469</v>
      </c>
      <c r="U1548" t="s">
        <v>19271</v>
      </c>
      <c r="V1548" s="97">
        <v>42282</v>
      </c>
      <c r="W1548" s="97"/>
    </row>
    <row r="1549" spans="1:24" customFormat="1" ht="14.25" customHeight="1" x14ac:dyDescent="0.25">
      <c r="A1549" t="s">
        <v>19559</v>
      </c>
      <c r="B1549" t="s">
        <v>8407</v>
      </c>
      <c r="C1549" t="s">
        <v>8402</v>
      </c>
      <c r="D1549" s="97">
        <v>42171</v>
      </c>
      <c r="E1549" t="s">
        <v>142</v>
      </c>
      <c r="F1549" t="s">
        <v>477</v>
      </c>
      <c r="G1549" t="s">
        <v>7805</v>
      </c>
      <c r="I1549" t="s">
        <v>7908</v>
      </c>
      <c r="J1549" t="s">
        <v>141</v>
      </c>
      <c r="K1549" t="s">
        <v>8135</v>
      </c>
      <c r="L1549" t="s">
        <v>8369</v>
      </c>
      <c r="M1549" t="s">
        <v>19247</v>
      </c>
      <c r="N1549" t="s">
        <v>7771</v>
      </c>
      <c r="P1549">
        <v>300</v>
      </c>
      <c r="Q1549">
        <v>300</v>
      </c>
      <c r="U1549" t="s">
        <v>19271</v>
      </c>
      <c r="V1549" s="97">
        <v>42282</v>
      </c>
      <c r="W1549" s="97"/>
    </row>
    <row r="1550" spans="1:24" customFormat="1" ht="14.25" customHeight="1" x14ac:dyDescent="0.25">
      <c r="A1550" t="s">
        <v>19559</v>
      </c>
      <c r="B1550" t="s">
        <v>8407</v>
      </c>
      <c r="C1550" t="s">
        <v>8402</v>
      </c>
      <c r="D1550" s="97">
        <v>42171</v>
      </c>
      <c r="E1550" t="s">
        <v>142</v>
      </c>
      <c r="F1550" t="s">
        <v>314</v>
      </c>
      <c r="G1550" t="s">
        <v>7805</v>
      </c>
      <c r="I1550" t="s">
        <v>7908</v>
      </c>
      <c r="J1550" t="s">
        <v>141</v>
      </c>
      <c r="K1550" t="s">
        <v>8073</v>
      </c>
      <c r="L1550" t="s">
        <v>8369</v>
      </c>
      <c r="M1550" t="s">
        <v>19247</v>
      </c>
      <c r="N1550" t="s">
        <v>7771</v>
      </c>
      <c r="P1550">
        <v>310</v>
      </c>
      <c r="Q1550">
        <v>310</v>
      </c>
      <c r="U1550" t="s">
        <v>19271</v>
      </c>
      <c r="V1550" s="97">
        <v>42282</v>
      </c>
      <c r="W1550" s="97"/>
    </row>
    <row r="1551" spans="1:24" customFormat="1" ht="14.25" customHeight="1" x14ac:dyDescent="0.25">
      <c r="A1551" t="s">
        <v>19559</v>
      </c>
      <c r="B1551" t="s">
        <v>18118</v>
      </c>
      <c r="C1551" t="s">
        <v>8402</v>
      </c>
      <c r="D1551" s="97">
        <v>42171</v>
      </c>
      <c r="E1551" t="s">
        <v>261</v>
      </c>
      <c r="F1551" t="s">
        <v>228</v>
      </c>
      <c r="G1551" t="s">
        <v>7805</v>
      </c>
      <c r="I1551" t="s">
        <v>7913</v>
      </c>
      <c r="J1551" t="s">
        <v>2</v>
      </c>
      <c r="K1551" t="s">
        <v>227</v>
      </c>
      <c r="L1551" t="s">
        <v>8369</v>
      </c>
      <c r="M1551" t="s">
        <v>19248</v>
      </c>
      <c r="N1551" t="s">
        <v>7773</v>
      </c>
      <c r="P1551">
        <v>941</v>
      </c>
      <c r="Q1551">
        <v>941</v>
      </c>
      <c r="U1551" t="s">
        <v>19271</v>
      </c>
      <c r="V1551" s="97">
        <v>42282</v>
      </c>
      <c r="W1551" s="97"/>
    </row>
    <row r="1552" spans="1:24" customFormat="1" ht="14.25" customHeight="1" x14ac:dyDescent="0.25">
      <c r="A1552" t="s">
        <v>19559</v>
      </c>
      <c r="B1552" t="s">
        <v>8407</v>
      </c>
      <c r="C1552" t="s">
        <v>8402</v>
      </c>
      <c r="D1552" s="97">
        <v>42171</v>
      </c>
      <c r="E1552" t="s">
        <v>261</v>
      </c>
      <c r="F1552" t="s">
        <v>180</v>
      </c>
      <c r="G1552" t="s">
        <v>7805</v>
      </c>
      <c r="I1552" t="s">
        <v>7913</v>
      </c>
      <c r="J1552" t="s">
        <v>2</v>
      </c>
      <c r="K1552" t="s">
        <v>8054</v>
      </c>
      <c r="L1552" t="s">
        <v>8369</v>
      </c>
      <c r="M1552" t="s">
        <v>19247</v>
      </c>
      <c r="N1552" t="s">
        <v>7771</v>
      </c>
      <c r="P1552">
        <v>1009</v>
      </c>
      <c r="Q1552">
        <v>1009</v>
      </c>
      <c r="U1552" t="s">
        <v>19271</v>
      </c>
      <c r="V1552" s="97">
        <v>42282</v>
      </c>
      <c r="W1552" s="97"/>
    </row>
    <row r="1553" spans="1:24" customFormat="1" ht="14.25" customHeight="1" x14ac:dyDescent="0.25">
      <c r="A1553" t="s">
        <v>19559</v>
      </c>
      <c r="B1553" t="s">
        <v>18118</v>
      </c>
      <c r="C1553" t="s">
        <v>8402</v>
      </c>
      <c r="D1553" s="97">
        <v>42171</v>
      </c>
      <c r="E1553" t="s">
        <v>261</v>
      </c>
      <c r="F1553" t="s">
        <v>228</v>
      </c>
      <c r="G1553" t="s">
        <v>7805</v>
      </c>
      <c r="I1553" t="s">
        <v>7913</v>
      </c>
      <c r="J1553" t="s">
        <v>2</v>
      </c>
      <c r="K1553" t="s">
        <v>227</v>
      </c>
      <c r="L1553" t="s">
        <v>8369</v>
      </c>
      <c r="M1553" t="s">
        <v>19247</v>
      </c>
      <c r="N1553" t="s">
        <v>7771</v>
      </c>
      <c r="P1553">
        <v>941</v>
      </c>
      <c r="Q1553">
        <v>941</v>
      </c>
      <c r="U1553" t="s">
        <v>19271</v>
      </c>
      <c r="V1553" s="97">
        <v>42282</v>
      </c>
      <c r="W1553" s="97"/>
    </row>
    <row r="1554" spans="1:24" customFormat="1" ht="14.25" customHeight="1" x14ac:dyDescent="0.25">
      <c r="A1554" t="s">
        <v>19559</v>
      </c>
      <c r="B1554" t="s">
        <v>18115</v>
      </c>
      <c r="C1554" t="s">
        <v>8403</v>
      </c>
      <c r="D1554" s="97">
        <v>42240</v>
      </c>
      <c r="E1554" t="s">
        <v>66</v>
      </c>
      <c r="F1554" t="s">
        <v>892</v>
      </c>
      <c r="G1554" t="s">
        <v>7806</v>
      </c>
      <c r="H1554" t="s">
        <v>19143</v>
      </c>
      <c r="I1554" t="s">
        <v>19407</v>
      </c>
      <c r="J1554" t="s">
        <v>65</v>
      </c>
      <c r="K1554" t="s">
        <v>891</v>
      </c>
      <c r="L1554">
        <v>1</v>
      </c>
      <c r="M1554" t="s">
        <v>19247</v>
      </c>
      <c r="N1554" t="s">
        <v>18841</v>
      </c>
      <c r="O1554" t="s">
        <v>7785</v>
      </c>
      <c r="P1554">
        <v>88</v>
      </c>
      <c r="Q1554">
        <v>44</v>
      </c>
      <c r="T1554">
        <v>44</v>
      </c>
      <c r="U1554" t="s">
        <v>19271</v>
      </c>
      <c r="V1554" s="97">
        <v>42234</v>
      </c>
      <c r="W1554" s="97">
        <v>42234</v>
      </c>
      <c r="X1554" t="s">
        <v>19408</v>
      </c>
    </row>
    <row r="1555" spans="1:24" customFormat="1" ht="14.25" customHeight="1" x14ac:dyDescent="0.25">
      <c r="A1555" t="s">
        <v>19559</v>
      </c>
      <c r="B1555" t="s">
        <v>18115</v>
      </c>
      <c r="C1555" t="s">
        <v>8403</v>
      </c>
      <c r="D1555" s="97">
        <v>42240</v>
      </c>
      <c r="E1555" t="s">
        <v>66</v>
      </c>
      <c r="F1555" t="s">
        <v>892</v>
      </c>
      <c r="G1555" t="s">
        <v>7806</v>
      </c>
      <c r="H1555" t="s">
        <v>19143</v>
      </c>
      <c r="I1555" t="s">
        <v>19407</v>
      </c>
      <c r="J1555" t="s">
        <v>65</v>
      </c>
      <c r="K1555" t="s">
        <v>891</v>
      </c>
      <c r="L1555">
        <v>1</v>
      </c>
      <c r="M1555" t="s">
        <v>19247</v>
      </c>
      <c r="N1555" t="s">
        <v>19265</v>
      </c>
      <c r="O1555" t="s">
        <v>7785</v>
      </c>
      <c r="P1555">
        <v>44</v>
      </c>
      <c r="Q1555">
        <v>44</v>
      </c>
      <c r="T1555">
        <v>44</v>
      </c>
      <c r="U1555" t="s">
        <v>19271</v>
      </c>
      <c r="V1555" s="97">
        <v>42234</v>
      </c>
      <c r="W1555" s="97">
        <v>42234</v>
      </c>
      <c r="X1555" t="s">
        <v>19408</v>
      </c>
    </row>
    <row r="1556" spans="1:24" customFormat="1" ht="14.25" customHeight="1" x14ac:dyDescent="0.25">
      <c r="A1556" t="s">
        <v>19559</v>
      </c>
      <c r="B1556" t="s">
        <v>18115</v>
      </c>
      <c r="C1556" t="s">
        <v>8403</v>
      </c>
      <c r="D1556" s="97">
        <v>42240</v>
      </c>
      <c r="E1556" t="s">
        <v>66</v>
      </c>
      <c r="F1556" t="s">
        <v>892</v>
      </c>
      <c r="G1556" t="s">
        <v>7806</v>
      </c>
      <c r="H1556" t="s">
        <v>19143</v>
      </c>
      <c r="I1556" t="s">
        <v>19407</v>
      </c>
      <c r="J1556" t="s">
        <v>65</v>
      </c>
      <c r="K1556" t="s">
        <v>891</v>
      </c>
      <c r="L1556">
        <v>2</v>
      </c>
      <c r="M1556" t="s">
        <v>19247</v>
      </c>
      <c r="N1556" t="s">
        <v>18841</v>
      </c>
      <c r="O1556" t="s">
        <v>7785</v>
      </c>
      <c r="P1556">
        <v>136</v>
      </c>
      <c r="Q1556">
        <v>68</v>
      </c>
      <c r="T1556">
        <v>68</v>
      </c>
      <c r="U1556" t="s">
        <v>19271</v>
      </c>
      <c r="V1556" s="97">
        <v>42231</v>
      </c>
      <c r="W1556" s="97">
        <v>42231</v>
      </c>
      <c r="X1556" t="s">
        <v>19408</v>
      </c>
    </row>
    <row r="1557" spans="1:24" customFormat="1" ht="14.25" customHeight="1" x14ac:dyDescent="0.25">
      <c r="A1557" t="s">
        <v>19559</v>
      </c>
      <c r="B1557" t="s">
        <v>18115</v>
      </c>
      <c r="C1557" t="s">
        <v>8403</v>
      </c>
      <c r="D1557" s="97">
        <v>42240</v>
      </c>
      <c r="E1557" t="s">
        <v>66</v>
      </c>
      <c r="F1557" t="s">
        <v>892</v>
      </c>
      <c r="G1557" t="s">
        <v>7806</v>
      </c>
      <c r="H1557" t="s">
        <v>19143</v>
      </c>
      <c r="I1557" t="s">
        <v>19407</v>
      </c>
      <c r="J1557" t="s">
        <v>65</v>
      </c>
      <c r="K1557" t="s">
        <v>891</v>
      </c>
      <c r="L1557">
        <v>2</v>
      </c>
      <c r="M1557" t="s">
        <v>19247</v>
      </c>
      <c r="N1557" t="s">
        <v>19265</v>
      </c>
      <c r="O1557" t="s">
        <v>7785</v>
      </c>
      <c r="P1557">
        <v>68</v>
      </c>
      <c r="Q1557">
        <v>68</v>
      </c>
      <c r="T1557">
        <v>68</v>
      </c>
      <c r="U1557" t="s">
        <v>19271</v>
      </c>
      <c r="V1557" s="97">
        <v>42231</v>
      </c>
      <c r="W1557" s="97">
        <v>42231</v>
      </c>
      <c r="X1557" t="s">
        <v>19408</v>
      </c>
    </row>
    <row r="1558" spans="1:24" customFormat="1" ht="14.25" customHeight="1" x14ac:dyDescent="0.25">
      <c r="A1558" t="s">
        <v>19559</v>
      </c>
      <c r="B1558" t="s">
        <v>18115</v>
      </c>
      <c r="C1558" t="s">
        <v>8403</v>
      </c>
      <c r="D1558" s="97">
        <v>42240</v>
      </c>
      <c r="E1558" t="s">
        <v>66</v>
      </c>
      <c r="F1558" t="s">
        <v>892</v>
      </c>
      <c r="G1558" t="s">
        <v>7806</v>
      </c>
      <c r="H1558" t="s">
        <v>19143</v>
      </c>
      <c r="I1558" t="s">
        <v>19407</v>
      </c>
      <c r="J1558" t="s">
        <v>65</v>
      </c>
      <c r="K1558" t="s">
        <v>891</v>
      </c>
      <c r="L1558">
        <v>3</v>
      </c>
      <c r="M1558" t="s">
        <v>19247</v>
      </c>
      <c r="N1558" t="s">
        <v>18841</v>
      </c>
      <c r="O1558" t="s">
        <v>7785</v>
      </c>
      <c r="P1558">
        <v>342</v>
      </c>
      <c r="Q1558">
        <v>171</v>
      </c>
      <c r="T1558">
        <v>21</v>
      </c>
      <c r="U1558" t="s">
        <v>19271</v>
      </c>
      <c r="V1558" s="97">
        <v>42231</v>
      </c>
      <c r="W1558" s="97">
        <v>42231</v>
      </c>
      <c r="X1558" t="s">
        <v>19408</v>
      </c>
    </row>
    <row r="1559" spans="1:24" customFormat="1" ht="14.25" customHeight="1" x14ac:dyDescent="0.25">
      <c r="A1559" t="s">
        <v>19559</v>
      </c>
      <c r="B1559" t="s">
        <v>18115</v>
      </c>
      <c r="C1559" t="s">
        <v>8403</v>
      </c>
      <c r="D1559" s="97">
        <v>42240</v>
      </c>
      <c r="E1559" t="s">
        <v>66</v>
      </c>
      <c r="F1559" t="s">
        <v>892</v>
      </c>
      <c r="G1559" t="s">
        <v>7806</v>
      </c>
      <c r="H1559" t="s">
        <v>19143</v>
      </c>
      <c r="I1559" t="s">
        <v>19407</v>
      </c>
      <c r="J1559" t="s">
        <v>65</v>
      </c>
      <c r="K1559" t="s">
        <v>891</v>
      </c>
      <c r="L1559">
        <v>3</v>
      </c>
      <c r="M1559" t="s">
        <v>19247</v>
      </c>
      <c r="N1559" t="s">
        <v>19265</v>
      </c>
      <c r="O1559" t="s">
        <v>7785</v>
      </c>
      <c r="P1559">
        <v>171</v>
      </c>
      <c r="Q1559">
        <v>171</v>
      </c>
      <c r="T1559">
        <v>21</v>
      </c>
      <c r="U1559" t="s">
        <v>19271</v>
      </c>
      <c r="V1559" s="97">
        <v>42231</v>
      </c>
      <c r="W1559" s="97">
        <v>42231</v>
      </c>
      <c r="X1559" t="s">
        <v>19408</v>
      </c>
    </row>
    <row r="1560" spans="1:24" customFormat="1" ht="14.25" customHeight="1" x14ac:dyDescent="0.25">
      <c r="A1560" t="s">
        <v>19559</v>
      </c>
      <c r="B1560" t="s">
        <v>18115</v>
      </c>
      <c r="C1560" t="s">
        <v>8403</v>
      </c>
      <c r="D1560" s="97">
        <v>42240</v>
      </c>
      <c r="E1560" t="s">
        <v>66</v>
      </c>
      <c r="F1560" t="s">
        <v>892</v>
      </c>
      <c r="G1560" t="s">
        <v>7806</v>
      </c>
      <c r="H1560" t="s">
        <v>19143</v>
      </c>
      <c r="I1560" t="s">
        <v>19407</v>
      </c>
      <c r="J1560" t="s">
        <v>65</v>
      </c>
      <c r="K1560" t="s">
        <v>891</v>
      </c>
      <c r="L1560">
        <v>4</v>
      </c>
      <c r="M1560" t="s">
        <v>19247</v>
      </c>
      <c r="N1560" t="s">
        <v>18841</v>
      </c>
      <c r="O1560" t="s">
        <v>7785</v>
      </c>
      <c r="P1560">
        <v>118</v>
      </c>
      <c r="Q1560">
        <v>59</v>
      </c>
      <c r="T1560">
        <v>59</v>
      </c>
      <c r="U1560" t="s">
        <v>19271</v>
      </c>
      <c r="V1560" s="97">
        <v>42229</v>
      </c>
      <c r="W1560" s="97">
        <v>42229</v>
      </c>
      <c r="X1560" t="s">
        <v>19408</v>
      </c>
    </row>
    <row r="1561" spans="1:24" customFormat="1" ht="14.25" customHeight="1" x14ac:dyDescent="0.25">
      <c r="A1561" t="s">
        <v>19559</v>
      </c>
      <c r="B1561" t="s">
        <v>18115</v>
      </c>
      <c r="C1561" t="s">
        <v>8403</v>
      </c>
      <c r="D1561" s="97">
        <v>42240</v>
      </c>
      <c r="E1561" t="s">
        <v>66</v>
      </c>
      <c r="F1561" t="s">
        <v>892</v>
      </c>
      <c r="G1561" t="s">
        <v>7806</v>
      </c>
      <c r="H1561" t="s">
        <v>19143</v>
      </c>
      <c r="I1561" t="s">
        <v>19407</v>
      </c>
      <c r="J1561" t="s">
        <v>65</v>
      </c>
      <c r="K1561" t="s">
        <v>891</v>
      </c>
      <c r="L1561">
        <v>4</v>
      </c>
      <c r="M1561" t="s">
        <v>19247</v>
      </c>
      <c r="N1561" t="s">
        <v>19265</v>
      </c>
      <c r="O1561" t="s">
        <v>7785</v>
      </c>
      <c r="P1561">
        <v>59</v>
      </c>
      <c r="Q1561">
        <v>59</v>
      </c>
      <c r="T1561">
        <v>59</v>
      </c>
      <c r="U1561" t="s">
        <v>19271</v>
      </c>
      <c r="V1561" s="97">
        <v>42229</v>
      </c>
      <c r="W1561" s="97">
        <v>42229</v>
      </c>
      <c r="X1561" t="s">
        <v>19408</v>
      </c>
    </row>
    <row r="1562" spans="1:24" customFormat="1" ht="14.25" customHeight="1" x14ac:dyDescent="0.25">
      <c r="A1562" t="s">
        <v>19559</v>
      </c>
      <c r="B1562" t="s">
        <v>18115</v>
      </c>
      <c r="C1562" t="s">
        <v>8403</v>
      </c>
      <c r="D1562" s="97">
        <v>42240</v>
      </c>
      <c r="E1562" t="s">
        <v>66</v>
      </c>
      <c r="F1562" t="s">
        <v>892</v>
      </c>
      <c r="G1562" t="s">
        <v>7806</v>
      </c>
      <c r="H1562" t="s">
        <v>19143</v>
      </c>
      <c r="I1562" t="s">
        <v>19407</v>
      </c>
      <c r="J1562" t="s">
        <v>65</v>
      </c>
      <c r="K1562" t="s">
        <v>891</v>
      </c>
      <c r="L1562">
        <v>5</v>
      </c>
      <c r="M1562" t="s">
        <v>19247</v>
      </c>
      <c r="N1562" t="s">
        <v>18841</v>
      </c>
      <c r="O1562" t="s">
        <v>7785</v>
      </c>
      <c r="P1562">
        <v>102</v>
      </c>
      <c r="Q1562">
        <v>51</v>
      </c>
      <c r="T1562">
        <v>51</v>
      </c>
      <c r="U1562" t="s">
        <v>19271</v>
      </c>
      <c r="V1562" s="97">
        <v>42228</v>
      </c>
      <c r="W1562" s="97">
        <v>42228</v>
      </c>
      <c r="X1562" t="s">
        <v>19408</v>
      </c>
    </row>
    <row r="1563" spans="1:24" customFormat="1" ht="14.25" customHeight="1" x14ac:dyDescent="0.25">
      <c r="A1563" t="s">
        <v>19559</v>
      </c>
      <c r="B1563" t="s">
        <v>18115</v>
      </c>
      <c r="C1563" t="s">
        <v>8403</v>
      </c>
      <c r="D1563" s="97">
        <v>42240</v>
      </c>
      <c r="E1563" t="s">
        <v>66</v>
      </c>
      <c r="F1563" t="s">
        <v>892</v>
      </c>
      <c r="G1563" t="s">
        <v>7806</v>
      </c>
      <c r="H1563" t="s">
        <v>19143</v>
      </c>
      <c r="I1563" t="s">
        <v>19407</v>
      </c>
      <c r="J1563" t="s">
        <v>65</v>
      </c>
      <c r="K1563" t="s">
        <v>891</v>
      </c>
      <c r="L1563">
        <v>5</v>
      </c>
      <c r="M1563" t="s">
        <v>19247</v>
      </c>
      <c r="N1563" t="s">
        <v>19265</v>
      </c>
      <c r="O1563" t="s">
        <v>7785</v>
      </c>
      <c r="P1563">
        <v>51</v>
      </c>
      <c r="Q1563">
        <v>51</v>
      </c>
      <c r="T1563">
        <v>51</v>
      </c>
      <c r="U1563" t="s">
        <v>19271</v>
      </c>
      <c r="V1563" s="97">
        <v>42228</v>
      </c>
      <c r="W1563" s="97">
        <v>42228</v>
      </c>
      <c r="X1563" t="s">
        <v>19408</v>
      </c>
    </row>
    <row r="1564" spans="1:24" customFormat="1" ht="14.25" customHeight="1" x14ac:dyDescent="0.25">
      <c r="A1564" t="s">
        <v>19559</v>
      </c>
      <c r="B1564" t="s">
        <v>18115</v>
      </c>
      <c r="C1564" t="s">
        <v>8403</v>
      </c>
      <c r="D1564" s="97">
        <v>42240</v>
      </c>
      <c r="E1564" t="s">
        <v>66</v>
      </c>
      <c r="F1564" t="s">
        <v>892</v>
      </c>
      <c r="G1564" t="s">
        <v>7806</v>
      </c>
      <c r="H1564" t="s">
        <v>19143</v>
      </c>
      <c r="I1564" t="s">
        <v>19407</v>
      </c>
      <c r="J1564" t="s">
        <v>65</v>
      </c>
      <c r="K1564" t="s">
        <v>891</v>
      </c>
      <c r="L1564">
        <v>6</v>
      </c>
      <c r="M1564" t="s">
        <v>19247</v>
      </c>
      <c r="N1564" t="s">
        <v>18841</v>
      </c>
      <c r="O1564" t="s">
        <v>7785</v>
      </c>
      <c r="P1564">
        <v>106</v>
      </c>
      <c r="Q1564">
        <v>53</v>
      </c>
      <c r="T1564">
        <v>53</v>
      </c>
      <c r="U1564" t="s">
        <v>19271</v>
      </c>
      <c r="V1564" s="97">
        <v>42228</v>
      </c>
      <c r="W1564" s="97">
        <v>42228</v>
      </c>
      <c r="X1564" t="s">
        <v>19408</v>
      </c>
    </row>
    <row r="1565" spans="1:24" customFormat="1" ht="14.25" customHeight="1" x14ac:dyDescent="0.25">
      <c r="A1565" t="s">
        <v>19559</v>
      </c>
      <c r="B1565" t="s">
        <v>18115</v>
      </c>
      <c r="C1565" t="s">
        <v>8403</v>
      </c>
      <c r="D1565" s="97">
        <v>42240</v>
      </c>
      <c r="E1565" t="s">
        <v>66</v>
      </c>
      <c r="F1565" t="s">
        <v>892</v>
      </c>
      <c r="G1565" t="s">
        <v>7806</v>
      </c>
      <c r="H1565" t="s">
        <v>19143</v>
      </c>
      <c r="I1565" t="s">
        <v>19407</v>
      </c>
      <c r="J1565" t="s">
        <v>65</v>
      </c>
      <c r="K1565" t="s">
        <v>891</v>
      </c>
      <c r="L1565">
        <v>6</v>
      </c>
      <c r="M1565" t="s">
        <v>19247</v>
      </c>
      <c r="N1565" t="s">
        <v>19265</v>
      </c>
      <c r="O1565" t="s">
        <v>7785</v>
      </c>
      <c r="P1565">
        <v>53</v>
      </c>
      <c r="Q1565">
        <v>53</v>
      </c>
      <c r="T1565">
        <v>53</v>
      </c>
      <c r="U1565" t="s">
        <v>19271</v>
      </c>
      <c r="V1565" s="97">
        <v>42228</v>
      </c>
      <c r="W1565" s="97">
        <v>42228</v>
      </c>
      <c r="X1565" t="s">
        <v>19408</v>
      </c>
    </row>
    <row r="1566" spans="1:24" customFormat="1" ht="14.25" customHeight="1" x14ac:dyDescent="0.25">
      <c r="A1566" t="s">
        <v>19559</v>
      </c>
      <c r="B1566" t="s">
        <v>18115</v>
      </c>
      <c r="C1566" t="s">
        <v>8403</v>
      </c>
      <c r="D1566" s="97">
        <v>42240</v>
      </c>
      <c r="E1566" t="s">
        <v>66</v>
      </c>
      <c r="F1566" t="s">
        <v>892</v>
      </c>
      <c r="G1566" t="s">
        <v>7806</v>
      </c>
      <c r="H1566" t="s">
        <v>19143</v>
      </c>
      <c r="I1566" t="s">
        <v>19407</v>
      </c>
      <c r="J1566" t="s">
        <v>65</v>
      </c>
      <c r="K1566" t="s">
        <v>891</v>
      </c>
      <c r="L1566">
        <v>7</v>
      </c>
      <c r="M1566" t="s">
        <v>19247</v>
      </c>
      <c r="N1566" t="s">
        <v>18841</v>
      </c>
      <c r="O1566" t="s">
        <v>7785</v>
      </c>
      <c r="P1566">
        <v>60</v>
      </c>
      <c r="Q1566">
        <v>30</v>
      </c>
      <c r="T1566">
        <v>30</v>
      </c>
      <c r="U1566" t="s">
        <v>19271</v>
      </c>
      <c r="V1566" s="97">
        <v>42227</v>
      </c>
      <c r="W1566" s="97">
        <v>42227</v>
      </c>
      <c r="X1566" t="s">
        <v>19408</v>
      </c>
    </row>
    <row r="1567" spans="1:24" customFormat="1" ht="14.25" customHeight="1" x14ac:dyDescent="0.25">
      <c r="A1567" t="s">
        <v>19559</v>
      </c>
      <c r="B1567" t="s">
        <v>18115</v>
      </c>
      <c r="C1567" t="s">
        <v>8403</v>
      </c>
      <c r="D1567" s="97">
        <v>42240</v>
      </c>
      <c r="E1567" t="s">
        <v>66</v>
      </c>
      <c r="F1567" t="s">
        <v>892</v>
      </c>
      <c r="G1567" t="s">
        <v>7806</v>
      </c>
      <c r="H1567" t="s">
        <v>19143</v>
      </c>
      <c r="I1567" t="s">
        <v>19407</v>
      </c>
      <c r="J1567" t="s">
        <v>65</v>
      </c>
      <c r="K1567" t="s">
        <v>891</v>
      </c>
      <c r="L1567">
        <v>7</v>
      </c>
      <c r="M1567" t="s">
        <v>19247</v>
      </c>
      <c r="N1567" t="s">
        <v>19265</v>
      </c>
      <c r="O1567" t="s">
        <v>7785</v>
      </c>
      <c r="P1567">
        <v>30</v>
      </c>
      <c r="Q1567">
        <v>30</v>
      </c>
      <c r="T1567">
        <v>30</v>
      </c>
      <c r="U1567" t="s">
        <v>19271</v>
      </c>
      <c r="V1567" s="97">
        <v>42227</v>
      </c>
      <c r="W1567" s="97">
        <v>42227</v>
      </c>
      <c r="X1567" t="s">
        <v>19408</v>
      </c>
    </row>
    <row r="1568" spans="1:24" customFormat="1" ht="14.25" customHeight="1" x14ac:dyDescent="0.25">
      <c r="A1568" t="s">
        <v>19559</v>
      </c>
      <c r="B1568" t="s">
        <v>18115</v>
      </c>
      <c r="C1568" t="s">
        <v>8403</v>
      </c>
      <c r="D1568" s="97">
        <v>42240</v>
      </c>
      <c r="E1568" t="s">
        <v>66</v>
      </c>
      <c r="F1568" t="s">
        <v>892</v>
      </c>
      <c r="G1568" t="s">
        <v>7806</v>
      </c>
      <c r="H1568" t="s">
        <v>19143</v>
      </c>
      <c r="I1568" t="s">
        <v>19407</v>
      </c>
      <c r="J1568" t="s">
        <v>65</v>
      </c>
      <c r="K1568" t="s">
        <v>891</v>
      </c>
      <c r="L1568">
        <v>8</v>
      </c>
      <c r="M1568" t="s">
        <v>19247</v>
      </c>
      <c r="N1568" t="s">
        <v>18841</v>
      </c>
      <c r="O1568" t="s">
        <v>7785</v>
      </c>
      <c r="P1568">
        <v>6</v>
      </c>
      <c r="Q1568">
        <v>3</v>
      </c>
      <c r="T1568">
        <v>3</v>
      </c>
      <c r="U1568" t="s">
        <v>19271</v>
      </c>
      <c r="V1568" s="97">
        <v>42227</v>
      </c>
      <c r="W1568" s="97">
        <v>42227</v>
      </c>
      <c r="X1568" t="s">
        <v>19408</v>
      </c>
    </row>
    <row r="1569" spans="1:24" customFormat="1" ht="14.25" customHeight="1" x14ac:dyDescent="0.25">
      <c r="A1569" t="s">
        <v>19559</v>
      </c>
      <c r="B1569" t="s">
        <v>18115</v>
      </c>
      <c r="C1569" t="s">
        <v>8403</v>
      </c>
      <c r="D1569" s="97">
        <v>42240</v>
      </c>
      <c r="E1569" t="s">
        <v>66</v>
      </c>
      <c r="F1569" t="s">
        <v>892</v>
      </c>
      <c r="G1569" t="s">
        <v>7806</v>
      </c>
      <c r="H1569" t="s">
        <v>19143</v>
      </c>
      <c r="I1569" t="s">
        <v>19407</v>
      </c>
      <c r="J1569" t="s">
        <v>65</v>
      </c>
      <c r="K1569" t="s">
        <v>891</v>
      </c>
      <c r="L1569">
        <v>8</v>
      </c>
      <c r="M1569" t="s">
        <v>19247</v>
      </c>
      <c r="N1569" t="s">
        <v>19265</v>
      </c>
      <c r="O1569" t="s">
        <v>7785</v>
      </c>
      <c r="P1569">
        <v>3</v>
      </c>
      <c r="Q1569">
        <v>3</v>
      </c>
      <c r="T1569">
        <v>3</v>
      </c>
      <c r="U1569" t="s">
        <v>19271</v>
      </c>
      <c r="V1569" s="97">
        <v>42227</v>
      </c>
      <c r="W1569" s="97">
        <v>42227</v>
      </c>
      <c r="X1569" t="s">
        <v>19408</v>
      </c>
    </row>
    <row r="1570" spans="1:24" customFormat="1" ht="14.25" customHeight="1" x14ac:dyDescent="0.25">
      <c r="A1570" t="s">
        <v>19559</v>
      </c>
      <c r="B1570" t="s">
        <v>18115</v>
      </c>
      <c r="C1570" t="s">
        <v>8403</v>
      </c>
      <c r="D1570" s="97">
        <v>42240</v>
      </c>
      <c r="E1570" t="s">
        <v>66</v>
      </c>
      <c r="F1570" t="s">
        <v>892</v>
      </c>
      <c r="G1570" t="s">
        <v>7806</v>
      </c>
      <c r="H1570" t="s">
        <v>19143</v>
      </c>
      <c r="I1570" t="s">
        <v>19407</v>
      </c>
      <c r="J1570" t="s">
        <v>65</v>
      </c>
      <c r="K1570" t="s">
        <v>891</v>
      </c>
      <c r="L1570">
        <v>9</v>
      </c>
      <c r="M1570" t="s">
        <v>19247</v>
      </c>
      <c r="N1570" t="s">
        <v>18841</v>
      </c>
      <c r="O1570" t="s">
        <v>7785</v>
      </c>
      <c r="P1570">
        <v>44</v>
      </c>
      <c r="Q1570">
        <v>22</v>
      </c>
      <c r="T1570">
        <v>22</v>
      </c>
      <c r="U1570" t="s">
        <v>19271</v>
      </c>
      <c r="V1570" s="97">
        <v>42227</v>
      </c>
      <c r="W1570" s="97">
        <v>42227</v>
      </c>
      <c r="X1570" t="s">
        <v>19408</v>
      </c>
    </row>
    <row r="1571" spans="1:24" customFormat="1" ht="14.25" customHeight="1" x14ac:dyDescent="0.25">
      <c r="A1571" t="s">
        <v>19559</v>
      </c>
      <c r="B1571" t="s">
        <v>18115</v>
      </c>
      <c r="C1571" t="s">
        <v>8403</v>
      </c>
      <c r="D1571" s="97">
        <v>42240</v>
      </c>
      <c r="E1571" t="s">
        <v>66</v>
      </c>
      <c r="F1571" t="s">
        <v>892</v>
      </c>
      <c r="G1571" t="s">
        <v>7806</v>
      </c>
      <c r="H1571" t="s">
        <v>19143</v>
      </c>
      <c r="I1571" t="s">
        <v>19407</v>
      </c>
      <c r="J1571" t="s">
        <v>65</v>
      </c>
      <c r="K1571" t="s">
        <v>891</v>
      </c>
      <c r="L1571">
        <v>9</v>
      </c>
      <c r="M1571" t="s">
        <v>19247</v>
      </c>
      <c r="N1571" t="s">
        <v>19265</v>
      </c>
      <c r="O1571" t="s">
        <v>7785</v>
      </c>
      <c r="P1571">
        <v>22</v>
      </c>
      <c r="Q1571">
        <v>22</v>
      </c>
      <c r="T1571">
        <v>22</v>
      </c>
      <c r="U1571" t="s">
        <v>19271</v>
      </c>
      <c r="V1571" s="97">
        <v>42227</v>
      </c>
      <c r="W1571" s="97">
        <v>42227</v>
      </c>
      <c r="X1571" t="s">
        <v>19408</v>
      </c>
    </row>
    <row r="1572" spans="1:24" customFormat="1" ht="14.25" customHeight="1" x14ac:dyDescent="0.25">
      <c r="A1572" t="s">
        <v>19559</v>
      </c>
      <c r="B1572" t="s">
        <v>8407</v>
      </c>
      <c r="C1572" t="s">
        <v>8402</v>
      </c>
      <c r="D1572" s="97">
        <v>42240</v>
      </c>
      <c r="E1572" t="s">
        <v>142</v>
      </c>
      <c r="F1572" t="s">
        <v>338</v>
      </c>
      <c r="G1572" t="s">
        <v>7806</v>
      </c>
      <c r="H1572" t="s">
        <v>18337</v>
      </c>
      <c r="I1572" t="s">
        <v>7880</v>
      </c>
      <c r="J1572" t="s">
        <v>141</v>
      </c>
      <c r="K1572" t="s">
        <v>337</v>
      </c>
      <c r="L1572" t="s">
        <v>8369</v>
      </c>
      <c r="M1572" t="s">
        <v>19247</v>
      </c>
      <c r="N1572" t="s">
        <v>7771</v>
      </c>
      <c r="O1572" t="s">
        <v>7785</v>
      </c>
      <c r="P1572">
        <v>108</v>
      </c>
      <c r="Q1572">
        <v>108</v>
      </c>
      <c r="S1572">
        <v>5</v>
      </c>
      <c r="T1572">
        <v>123</v>
      </c>
      <c r="U1572" t="s">
        <v>19271</v>
      </c>
      <c r="V1572" s="97">
        <v>42154</v>
      </c>
      <c r="W1572" s="97">
        <v>42154</v>
      </c>
    </row>
    <row r="1573" spans="1:24" customFormat="1" ht="14.25" customHeight="1" x14ac:dyDescent="0.25">
      <c r="A1573" t="s">
        <v>19559</v>
      </c>
      <c r="B1573">
        <v>0</v>
      </c>
      <c r="C1573" t="s">
        <v>8401</v>
      </c>
      <c r="D1573" s="97">
        <v>42240</v>
      </c>
      <c r="E1573" t="s">
        <v>150</v>
      </c>
      <c r="F1573" t="s">
        <v>516</v>
      </c>
      <c r="G1573" t="s">
        <v>7806</v>
      </c>
      <c r="H1573" t="s">
        <v>18337</v>
      </c>
      <c r="I1573" t="s">
        <v>7880</v>
      </c>
      <c r="J1573" t="s">
        <v>149</v>
      </c>
      <c r="K1573" t="s">
        <v>515</v>
      </c>
      <c r="L1573" t="s">
        <v>8369</v>
      </c>
      <c r="M1573" t="s">
        <v>19247</v>
      </c>
      <c r="N1573" t="s">
        <v>7771</v>
      </c>
      <c r="O1573" t="s">
        <v>7785</v>
      </c>
      <c r="P1573">
        <v>41</v>
      </c>
      <c r="Q1573">
        <v>41</v>
      </c>
      <c r="S1573">
        <v>6</v>
      </c>
      <c r="T1573">
        <v>621</v>
      </c>
      <c r="U1573" t="s">
        <v>19271</v>
      </c>
      <c r="V1573" s="97">
        <v>42164</v>
      </c>
      <c r="W1573" s="97">
        <v>42164</v>
      </c>
    </row>
    <row r="1574" spans="1:24" customFormat="1" ht="14.25" customHeight="1" x14ac:dyDescent="0.25">
      <c r="A1574" t="s">
        <v>19559</v>
      </c>
      <c r="B1574">
        <v>0</v>
      </c>
      <c r="C1574" t="s">
        <v>8401</v>
      </c>
      <c r="D1574" s="97">
        <v>42240</v>
      </c>
      <c r="E1574" t="s">
        <v>150</v>
      </c>
      <c r="F1574" t="s">
        <v>518</v>
      </c>
      <c r="G1574" t="s">
        <v>7806</v>
      </c>
      <c r="H1574" t="s">
        <v>18337</v>
      </c>
      <c r="I1574" t="s">
        <v>7880</v>
      </c>
      <c r="J1574" t="s">
        <v>149</v>
      </c>
      <c r="K1574" t="s">
        <v>517</v>
      </c>
      <c r="L1574" t="s">
        <v>8369</v>
      </c>
      <c r="M1574" t="s">
        <v>19247</v>
      </c>
      <c r="N1574" t="s">
        <v>7771</v>
      </c>
      <c r="O1574" t="s">
        <v>7785</v>
      </c>
      <c r="P1574">
        <v>210</v>
      </c>
      <c r="Q1574">
        <v>210</v>
      </c>
      <c r="S1574">
        <v>30</v>
      </c>
      <c r="T1574">
        <v>310</v>
      </c>
      <c r="U1574" t="s">
        <v>19271</v>
      </c>
      <c r="V1574" s="97">
        <v>42147</v>
      </c>
      <c r="W1574" s="97">
        <v>42148</v>
      </c>
    </row>
    <row r="1575" spans="1:24" customFormat="1" ht="14.25" customHeight="1" x14ac:dyDescent="0.25">
      <c r="A1575" t="s">
        <v>19559</v>
      </c>
      <c r="B1575">
        <v>0</v>
      </c>
      <c r="C1575" t="s">
        <v>8401</v>
      </c>
      <c r="D1575" s="97">
        <v>42240</v>
      </c>
      <c r="E1575" t="s">
        <v>150</v>
      </c>
      <c r="F1575" t="s">
        <v>536</v>
      </c>
      <c r="G1575" t="s">
        <v>7806</v>
      </c>
      <c r="H1575" t="s">
        <v>18337</v>
      </c>
      <c r="I1575" t="s">
        <v>7880</v>
      </c>
      <c r="J1575" t="s">
        <v>149</v>
      </c>
      <c r="K1575" t="s">
        <v>535</v>
      </c>
      <c r="L1575" t="s">
        <v>8369</v>
      </c>
      <c r="M1575" t="s">
        <v>19247</v>
      </c>
      <c r="N1575" t="s">
        <v>7771</v>
      </c>
      <c r="O1575" t="s">
        <v>7785</v>
      </c>
      <c r="P1575">
        <v>11</v>
      </c>
      <c r="Q1575">
        <v>11</v>
      </c>
      <c r="U1575" t="s">
        <v>19271</v>
      </c>
      <c r="V1575" s="97">
        <v>42165</v>
      </c>
      <c r="W1575" s="97">
        <v>42165</v>
      </c>
    </row>
    <row r="1576" spans="1:24" customFormat="1" ht="14.25" customHeight="1" x14ac:dyDescent="0.25">
      <c r="A1576" t="s">
        <v>19559</v>
      </c>
      <c r="B1576">
        <v>0</v>
      </c>
      <c r="C1576" t="s">
        <v>8401</v>
      </c>
      <c r="D1576" s="97">
        <v>42240</v>
      </c>
      <c r="E1576" t="s">
        <v>150</v>
      </c>
      <c r="F1576" t="s">
        <v>566</v>
      </c>
      <c r="G1576" t="s">
        <v>7806</v>
      </c>
      <c r="H1576" t="s">
        <v>18337</v>
      </c>
      <c r="I1576" t="s">
        <v>7880</v>
      </c>
      <c r="J1576" t="s">
        <v>149</v>
      </c>
      <c r="K1576" t="s">
        <v>565</v>
      </c>
      <c r="L1576" t="s">
        <v>8369</v>
      </c>
      <c r="M1576" t="s">
        <v>19247</v>
      </c>
      <c r="N1576" t="s">
        <v>7771</v>
      </c>
      <c r="O1576" t="s">
        <v>7785</v>
      </c>
      <c r="P1576">
        <v>226</v>
      </c>
      <c r="Q1576">
        <v>226</v>
      </c>
      <c r="S1576">
        <v>25</v>
      </c>
      <c r="T1576">
        <v>312</v>
      </c>
      <c r="U1576" t="s">
        <v>19271</v>
      </c>
      <c r="V1576" s="97">
        <v>42144</v>
      </c>
      <c r="W1576" s="97">
        <v>42146</v>
      </c>
    </row>
    <row r="1577" spans="1:24" customFormat="1" ht="14.25" customHeight="1" x14ac:dyDescent="0.25">
      <c r="A1577" t="s">
        <v>19559</v>
      </c>
      <c r="B1577" t="s">
        <v>8407</v>
      </c>
      <c r="C1577" t="s">
        <v>8403</v>
      </c>
      <c r="D1577" s="97">
        <v>42240</v>
      </c>
      <c r="E1577" t="s">
        <v>162</v>
      </c>
      <c r="F1577" t="s">
        <v>1876</v>
      </c>
      <c r="G1577" t="s">
        <v>7806</v>
      </c>
      <c r="H1577" t="s">
        <v>18337</v>
      </c>
      <c r="I1577" t="s">
        <v>7880</v>
      </c>
      <c r="J1577" t="s">
        <v>161</v>
      </c>
      <c r="K1577" t="s">
        <v>8248</v>
      </c>
      <c r="L1577" t="s">
        <v>8369</v>
      </c>
      <c r="M1577" t="s">
        <v>19247</v>
      </c>
      <c r="N1577" t="s">
        <v>7771</v>
      </c>
      <c r="O1577" t="s">
        <v>7785</v>
      </c>
      <c r="P1577">
        <v>122</v>
      </c>
      <c r="Q1577">
        <v>122</v>
      </c>
      <c r="S1577">
        <v>15</v>
      </c>
      <c r="T1577">
        <v>350</v>
      </c>
      <c r="U1577" t="s">
        <v>19271</v>
      </c>
      <c r="V1577" s="97">
        <v>42159</v>
      </c>
      <c r="W1577" s="97">
        <v>42159</v>
      </c>
    </row>
    <row r="1578" spans="1:24" customFormat="1" ht="14.25" customHeight="1" x14ac:dyDescent="0.25">
      <c r="A1578" t="s">
        <v>19559</v>
      </c>
      <c r="B1578" t="s">
        <v>8407</v>
      </c>
      <c r="C1578" t="s">
        <v>8402</v>
      </c>
      <c r="D1578" s="97">
        <v>42246</v>
      </c>
      <c r="E1578" t="s">
        <v>142</v>
      </c>
      <c r="F1578" t="s">
        <v>406</v>
      </c>
      <c r="G1578" t="s">
        <v>19413</v>
      </c>
      <c r="H1578" t="s">
        <v>7820</v>
      </c>
      <c r="J1578" t="s">
        <v>141</v>
      </c>
      <c r="K1578" t="s">
        <v>8107</v>
      </c>
      <c r="L1578">
        <v>4</v>
      </c>
      <c r="M1578" t="s">
        <v>19248</v>
      </c>
      <c r="N1578" t="s">
        <v>7770</v>
      </c>
      <c r="O1578" t="s">
        <v>8392</v>
      </c>
      <c r="P1578">
        <v>98</v>
      </c>
      <c r="Q1578">
        <v>98</v>
      </c>
      <c r="R1578">
        <v>1500</v>
      </c>
      <c r="T1578">
        <v>98</v>
      </c>
      <c r="U1578" t="s">
        <v>19271</v>
      </c>
      <c r="V1578" s="97">
        <v>42204</v>
      </c>
      <c r="W1578" s="97">
        <v>42204</v>
      </c>
    </row>
    <row r="1579" spans="1:24" customFormat="1" ht="14.25" customHeight="1" x14ac:dyDescent="0.25">
      <c r="A1579" t="s">
        <v>19559</v>
      </c>
      <c r="B1579" t="s">
        <v>8407</v>
      </c>
      <c r="C1579" t="s">
        <v>8402</v>
      </c>
      <c r="D1579" s="97">
        <v>42246</v>
      </c>
      <c r="E1579" t="s">
        <v>142</v>
      </c>
      <c r="F1579" t="s">
        <v>477</v>
      </c>
      <c r="G1579" t="s">
        <v>19413</v>
      </c>
      <c r="H1579" t="s">
        <v>7820</v>
      </c>
      <c r="J1579" t="s">
        <v>141</v>
      </c>
      <c r="K1579" t="s">
        <v>8135</v>
      </c>
      <c r="L1579">
        <v>4</v>
      </c>
      <c r="M1579" t="s">
        <v>19248</v>
      </c>
      <c r="N1579" t="s">
        <v>7770</v>
      </c>
      <c r="O1579" t="s">
        <v>8392</v>
      </c>
      <c r="P1579">
        <v>94</v>
      </c>
      <c r="Q1579">
        <v>94</v>
      </c>
      <c r="R1579">
        <v>1500</v>
      </c>
      <c r="T1579">
        <v>94</v>
      </c>
      <c r="U1579" t="s">
        <v>19271</v>
      </c>
      <c r="V1579" s="97">
        <v>42203</v>
      </c>
      <c r="W1579" s="97">
        <v>42203</v>
      </c>
    </row>
    <row r="1580" spans="1:24" customFormat="1" ht="14.25" customHeight="1" x14ac:dyDescent="0.25">
      <c r="A1580" t="s">
        <v>19559</v>
      </c>
      <c r="B1580" t="s">
        <v>8407</v>
      </c>
      <c r="C1580" t="s">
        <v>8402</v>
      </c>
      <c r="D1580" s="97">
        <v>42246</v>
      </c>
      <c r="E1580" t="s">
        <v>142</v>
      </c>
      <c r="F1580" t="s">
        <v>406</v>
      </c>
      <c r="G1580" t="s">
        <v>19413</v>
      </c>
      <c r="H1580" t="s">
        <v>7820</v>
      </c>
      <c r="J1580" t="s">
        <v>141</v>
      </c>
      <c r="K1580" t="s">
        <v>8107</v>
      </c>
      <c r="L1580">
        <v>7</v>
      </c>
      <c r="M1580" t="s">
        <v>19248</v>
      </c>
      <c r="N1580" t="s">
        <v>7770</v>
      </c>
      <c r="O1580" t="s">
        <v>8392</v>
      </c>
      <c r="P1580">
        <v>53</v>
      </c>
      <c r="Q1580">
        <v>53</v>
      </c>
      <c r="R1580">
        <v>1500</v>
      </c>
      <c r="T1580">
        <v>53</v>
      </c>
      <c r="U1580" t="s">
        <v>19271</v>
      </c>
      <c r="V1580" s="97">
        <v>42204</v>
      </c>
      <c r="W1580" s="97">
        <v>42204</v>
      </c>
    </row>
    <row r="1581" spans="1:24" customFormat="1" ht="14.25" customHeight="1" x14ac:dyDescent="0.25">
      <c r="A1581" t="s">
        <v>19559</v>
      </c>
      <c r="B1581" t="s">
        <v>8407</v>
      </c>
      <c r="C1581" t="s">
        <v>8402</v>
      </c>
      <c r="D1581" s="97">
        <v>42246</v>
      </c>
      <c r="E1581" t="s">
        <v>142</v>
      </c>
      <c r="F1581" t="s">
        <v>406</v>
      </c>
      <c r="G1581" t="s">
        <v>19413</v>
      </c>
      <c r="H1581" t="s">
        <v>7820</v>
      </c>
      <c r="J1581" t="s">
        <v>141</v>
      </c>
      <c r="K1581" t="s">
        <v>8107</v>
      </c>
      <c r="L1581">
        <v>8</v>
      </c>
      <c r="M1581" t="s">
        <v>19248</v>
      </c>
      <c r="N1581" t="s">
        <v>7770</v>
      </c>
      <c r="O1581" t="s">
        <v>8392</v>
      </c>
      <c r="P1581">
        <v>38</v>
      </c>
      <c r="Q1581">
        <v>38</v>
      </c>
      <c r="R1581">
        <v>1500</v>
      </c>
      <c r="T1581">
        <v>38</v>
      </c>
      <c r="U1581" t="s">
        <v>19271</v>
      </c>
      <c r="V1581" s="97">
        <v>42204</v>
      </c>
      <c r="W1581" s="97">
        <v>42204</v>
      </c>
    </row>
    <row r="1582" spans="1:24" customFormat="1" ht="14.25" customHeight="1" x14ac:dyDescent="0.25">
      <c r="A1582" t="s">
        <v>19559</v>
      </c>
      <c r="B1582" t="s">
        <v>8407</v>
      </c>
      <c r="C1582" t="s">
        <v>8402</v>
      </c>
      <c r="D1582" s="97">
        <v>42246</v>
      </c>
      <c r="E1582" t="s">
        <v>142</v>
      </c>
      <c r="F1582" t="s">
        <v>406</v>
      </c>
      <c r="G1582" t="s">
        <v>19413</v>
      </c>
      <c r="H1582" t="s">
        <v>7820</v>
      </c>
      <c r="J1582" t="s">
        <v>141</v>
      </c>
      <c r="K1582" t="s">
        <v>8107</v>
      </c>
      <c r="L1582">
        <v>9</v>
      </c>
      <c r="M1582" t="s">
        <v>19248</v>
      </c>
      <c r="N1582" t="s">
        <v>7770</v>
      </c>
      <c r="O1582" t="s">
        <v>8392</v>
      </c>
      <c r="P1582">
        <v>153</v>
      </c>
      <c r="Q1582">
        <v>153</v>
      </c>
      <c r="R1582">
        <v>1500</v>
      </c>
      <c r="T1582">
        <v>153</v>
      </c>
      <c r="U1582" t="s">
        <v>19271</v>
      </c>
      <c r="V1582" s="97">
        <v>42204</v>
      </c>
      <c r="W1582" s="97">
        <v>42204</v>
      </c>
    </row>
    <row r="1583" spans="1:24" customFormat="1" ht="14.25" customHeight="1" x14ac:dyDescent="0.25">
      <c r="A1583" t="s">
        <v>19559</v>
      </c>
      <c r="B1583" t="s">
        <v>8407</v>
      </c>
      <c r="C1583" t="s">
        <v>8402</v>
      </c>
      <c r="D1583" s="97">
        <v>42246</v>
      </c>
      <c r="E1583" t="s">
        <v>142</v>
      </c>
      <c r="F1583" t="s">
        <v>477</v>
      </c>
      <c r="G1583" t="s">
        <v>19413</v>
      </c>
      <c r="H1583" t="s">
        <v>7820</v>
      </c>
      <c r="J1583" t="s">
        <v>141</v>
      </c>
      <c r="K1583" t="s">
        <v>8135</v>
      </c>
      <c r="L1583">
        <v>5</v>
      </c>
      <c r="M1583" t="s">
        <v>19248</v>
      </c>
      <c r="N1583" t="s">
        <v>7770</v>
      </c>
      <c r="O1583" t="s">
        <v>8392</v>
      </c>
      <c r="P1583">
        <v>96</v>
      </c>
      <c r="Q1583">
        <v>96</v>
      </c>
      <c r="R1583">
        <v>1500</v>
      </c>
      <c r="T1583">
        <v>96</v>
      </c>
      <c r="U1583" t="s">
        <v>19271</v>
      </c>
      <c r="V1583" s="97">
        <v>42203</v>
      </c>
      <c r="W1583" s="97">
        <v>42203</v>
      </c>
    </row>
    <row r="1584" spans="1:24" customFormat="1" ht="14.25" customHeight="1" x14ac:dyDescent="0.25">
      <c r="A1584" t="s">
        <v>19559</v>
      </c>
      <c r="B1584" t="s">
        <v>8407</v>
      </c>
      <c r="C1584" t="s">
        <v>8402</v>
      </c>
      <c r="D1584" s="97">
        <v>42246</v>
      </c>
      <c r="E1584" t="s">
        <v>142</v>
      </c>
      <c r="F1584" t="s">
        <v>477</v>
      </c>
      <c r="G1584" t="s">
        <v>19413</v>
      </c>
      <c r="H1584" t="s">
        <v>7820</v>
      </c>
      <c r="J1584" t="s">
        <v>141</v>
      </c>
      <c r="K1584" t="s">
        <v>8135</v>
      </c>
      <c r="L1584">
        <v>6</v>
      </c>
      <c r="M1584" t="s">
        <v>19248</v>
      </c>
      <c r="N1584" t="s">
        <v>7770</v>
      </c>
      <c r="O1584" t="s">
        <v>8392</v>
      </c>
      <c r="P1584">
        <v>41</v>
      </c>
      <c r="Q1584">
        <v>41</v>
      </c>
      <c r="R1584">
        <v>1500</v>
      </c>
      <c r="T1584">
        <v>41</v>
      </c>
      <c r="U1584" t="s">
        <v>19271</v>
      </c>
      <c r="V1584" s="97">
        <v>42203</v>
      </c>
      <c r="W1584" s="97">
        <v>42203</v>
      </c>
    </row>
    <row r="1585" spans="1:23" customFormat="1" ht="14.25" customHeight="1" x14ac:dyDescent="0.25">
      <c r="A1585" t="s">
        <v>19559</v>
      </c>
      <c r="B1585" t="s">
        <v>8407</v>
      </c>
      <c r="C1585" t="s">
        <v>8402</v>
      </c>
      <c r="D1585" s="97">
        <v>42246</v>
      </c>
      <c r="E1585" t="s">
        <v>142</v>
      </c>
      <c r="F1585" t="s">
        <v>477</v>
      </c>
      <c r="G1585" t="s">
        <v>19413</v>
      </c>
      <c r="H1585" t="s">
        <v>7820</v>
      </c>
      <c r="J1585" t="s">
        <v>141</v>
      </c>
      <c r="K1585" t="s">
        <v>8135</v>
      </c>
      <c r="L1585">
        <v>7</v>
      </c>
      <c r="M1585" t="s">
        <v>19248</v>
      </c>
      <c r="N1585" t="s">
        <v>7770</v>
      </c>
      <c r="O1585" t="s">
        <v>8392</v>
      </c>
      <c r="P1585">
        <v>69</v>
      </c>
      <c r="Q1585">
        <v>69</v>
      </c>
      <c r="R1585">
        <v>1500</v>
      </c>
      <c r="T1585">
        <v>69</v>
      </c>
      <c r="U1585" t="s">
        <v>19271</v>
      </c>
      <c r="V1585" s="97">
        <v>42203</v>
      </c>
      <c r="W1585" s="97">
        <v>42203</v>
      </c>
    </row>
    <row r="1586" spans="1:23" customFormat="1" ht="14.25" customHeight="1" x14ac:dyDescent="0.25">
      <c r="A1586" t="s">
        <v>19559</v>
      </c>
      <c r="B1586" t="s">
        <v>8407</v>
      </c>
      <c r="C1586" t="s">
        <v>8402</v>
      </c>
      <c r="D1586" s="97">
        <v>42246</v>
      </c>
      <c r="E1586" t="s">
        <v>142</v>
      </c>
      <c r="F1586" t="s">
        <v>477</v>
      </c>
      <c r="G1586" t="s">
        <v>19413</v>
      </c>
      <c r="H1586" t="s">
        <v>7820</v>
      </c>
      <c r="J1586" t="s">
        <v>141</v>
      </c>
      <c r="K1586" t="s">
        <v>8135</v>
      </c>
      <c r="L1586">
        <v>8</v>
      </c>
      <c r="M1586" t="s">
        <v>19248</v>
      </c>
      <c r="N1586" t="s">
        <v>7770</v>
      </c>
      <c r="O1586" t="s">
        <v>8392</v>
      </c>
      <c r="P1586">
        <v>63</v>
      </c>
      <c r="Q1586">
        <v>63</v>
      </c>
      <c r="R1586">
        <v>1500</v>
      </c>
      <c r="T1586">
        <v>63</v>
      </c>
      <c r="U1586" t="s">
        <v>19271</v>
      </c>
      <c r="V1586" s="97">
        <v>42203</v>
      </c>
      <c r="W1586" s="97">
        <v>42203</v>
      </c>
    </row>
    <row r="1587" spans="1:23" customFormat="1" ht="14.25" customHeight="1" x14ac:dyDescent="0.25">
      <c r="A1587" t="s">
        <v>19559</v>
      </c>
      <c r="B1587" t="s">
        <v>8407</v>
      </c>
      <c r="C1587" t="s">
        <v>8402</v>
      </c>
      <c r="D1587" s="97">
        <v>42246</v>
      </c>
      <c r="E1587" t="s">
        <v>142</v>
      </c>
      <c r="F1587" t="s">
        <v>477</v>
      </c>
      <c r="G1587" t="s">
        <v>19413</v>
      </c>
      <c r="H1587" t="s">
        <v>7820</v>
      </c>
      <c r="J1587" t="s">
        <v>141</v>
      </c>
      <c r="K1587" t="s">
        <v>8135</v>
      </c>
      <c r="L1587">
        <v>9</v>
      </c>
      <c r="M1587" t="s">
        <v>19248</v>
      </c>
      <c r="N1587" t="s">
        <v>7770</v>
      </c>
      <c r="O1587" t="s">
        <v>8392</v>
      </c>
      <c r="P1587">
        <v>27</v>
      </c>
      <c r="Q1587">
        <v>27</v>
      </c>
      <c r="R1587">
        <v>1500</v>
      </c>
      <c r="T1587">
        <v>27</v>
      </c>
      <c r="U1587" t="s">
        <v>19271</v>
      </c>
      <c r="V1587" s="97">
        <v>42203</v>
      </c>
      <c r="W1587" s="97">
        <v>42203</v>
      </c>
    </row>
    <row r="1588" spans="1:23" customFormat="1" ht="14.25" customHeight="1" x14ac:dyDescent="0.25">
      <c r="A1588" t="s">
        <v>19559</v>
      </c>
      <c r="B1588" t="s">
        <v>18115</v>
      </c>
      <c r="C1588" t="s">
        <v>8401</v>
      </c>
      <c r="D1588" s="97">
        <v>42246</v>
      </c>
      <c r="E1588" t="s">
        <v>190</v>
      </c>
      <c r="F1588" t="s">
        <v>797</v>
      </c>
      <c r="G1588" t="s">
        <v>19413</v>
      </c>
      <c r="H1588" t="s">
        <v>7820</v>
      </c>
      <c r="J1588" t="s">
        <v>189</v>
      </c>
      <c r="K1588" t="s">
        <v>796</v>
      </c>
      <c r="L1588">
        <v>9</v>
      </c>
      <c r="M1588" t="s">
        <v>19248</v>
      </c>
      <c r="N1588" t="s">
        <v>7770</v>
      </c>
      <c r="O1588" t="s">
        <v>8392</v>
      </c>
      <c r="P1588">
        <v>400</v>
      </c>
      <c r="Q1588">
        <v>400</v>
      </c>
      <c r="R1588">
        <v>1500</v>
      </c>
      <c r="T1588">
        <v>400</v>
      </c>
      <c r="U1588" t="s">
        <v>19271</v>
      </c>
      <c r="V1588" s="97">
        <v>42208</v>
      </c>
      <c r="W1588" s="97">
        <v>42208</v>
      </c>
    </row>
    <row r="1589" spans="1:23" customFormat="1" ht="14.25" customHeight="1" x14ac:dyDescent="0.25">
      <c r="A1589" t="s">
        <v>19559</v>
      </c>
      <c r="B1589" t="s">
        <v>8407</v>
      </c>
      <c r="C1589" t="s">
        <v>8403</v>
      </c>
      <c r="D1589" s="97">
        <v>42265</v>
      </c>
      <c r="E1589" t="s">
        <v>90</v>
      </c>
      <c r="F1589" t="s">
        <v>6452</v>
      </c>
      <c r="G1589" t="s">
        <v>7807</v>
      </c>
      <c r="H1589" t="s">
        <v>19002</v>
      </c>
      <c r="I1589" t="s">
        <v>7896</v>
      </c>
      <c r="J1589" t="s">
        <v>89</v>
      </c>
      <c r="K1589" t="s">
        <v>8282</v>
      </c>
      <c r="L1589">
        <v>1</v>
      </c>
      <c r="M1589" t="s">
        <v>19247</v>
      </c>
      <c r="N1589" t="s">
        <v>7771</v>
      </c>
      <c r="P1589">
        <v>60</v>
      </c>
      <c r="Q1589">
        <v>60</v>
      </c>
      <c r="U1589" t="s">
        <v>19271</v>
      </c>
      <c r="V1589" s="97">
        <v>42126</v>
      </c>
      <c r="W1589" s="97">
        <v>42154</v>
      </c>
    </row>
    <row r="1590" spans="1:23" customFormat="1" ht="14.25" customHeight="1" x14ac:dyDescent="0.25">
      <c r="A1590" t="s">
        <v>19559</v>
      </c>
      <c r="B1590" t="s">
        <v>8407</v>
      </c>
      <c r="C1590" t="s">
        <v>8403</v>
      </c>
      <c r="D1590" s="97">
        <v>42265</v>
      </c>
      <c r="E1590" t="s">
        <v>90</v>
      </c>
      <c r="F1590" t="s">
        <v>6452</v>
      </c>
      <c r="G1590" t="s">
        <v>7807</v>
      </c>
      <c r="H1590" t="s">
        <v>19002</v>
      </c>
      <c r="I1590" t="s">
        <v>7896</v>
      </c>
      <c r="J1590" t="s">
        <v>89</v>
      </c>
      <c r="K1590" t="s">
        <v>8282</v>
      </c>
      <c r="L1590">
        <v>2</v>
      </c>
      <c r="M1590" t="s">
        <v>19247</v>
      </c>
      <c r="N1590" t="s">
        <v>7771</v>
      </c>
      <c r="P1590">
        <v>131</v>
      </c>
      <c r="Q1590">
        <v>131</v>
      </c>
      <c r="U1590" t="s">
        <v>19271</v>
      </c>
      <c r="V1590" s="97">
        <v>42126</v>
      </c>
      <c r="W1590" s="97">
        <v>42154</v>
      </c>
    </row>
    <row r="1591" spans="1:23" customFormat="1" ht="14.25" customHeight="1" x14ac:dyDescent="0.25">
      <c r="A1591" t="s">
        <v>19559</v>
      </c>
      <c r="B1591" t="s">
        <v>8407</v>
      </c>
      <c r="C1591" t="s">
        <v>8403</v>
      </c>
      <c r="D1591" s="97">
        <v>42265</v>
      </c>
      <c r="E1591" t="s">
        <v>90</v>
      </c>
      <c r="F1591" t="s">
        <v>6452</v>
      </c>
      <c r="G1591" t="s">
        <v>7807</v>
      </c>
      <c r="H1591" t="s">
        <v>19002</v>
      </c>
      <c r="I1591" t="s">
        <v>7896</v>
      </c>
      <c r="J1591" t="s">
        <v>89</v>
      </c>
      <c r="K1591" t="s">
        <v>8282</v>
      </c>
      <c r="L1591">
        <v>3</v>
      </c>
      <c r="M1591" t="s">
        <v>19247</v>
      </c>
      <c r="N1591" t="s">
        <v>7771</v>
      </c>
      <c r="P1591">
        <v>46</v>
      </c>
      <c r="Q1591">
        <v>46</v>
      </c>
      <c r="U1591" t="s">
        <v>19271</v>
      </c>
      <c r="V1591" s="97">
        <v>42126</v>
      </c>
      <c r="W1591" s="97">
        <v>42154</v>
      </c>
    </row>
    <row r="1592" spans="1:23" customFormat="1" ht="14.25" customHeight="1" x14ac:dyDescent="0.25">
      <c r="A1592" t="s">
        <v>19559</v>
      </c>
      <c r="B1592" t="s">
        <v>8407</v>
      </c>
      <c r="C1592" t="s">
        <v>8403</v>
      </c>
      <c r="D1592" s="97">
        <v>42265</v>
      </c>
      <c r="E1592" t="s">
        <v>90</v>
      </c>
      <c r="F1592" t="s">
        <v>6452</v>
      </c>
      <c r="G1592" t="s">
        <v>7807</v>
      </c>
      <c r="H1592" t="s">
        <v>19002</v>
      </c>
      <c r="I1592" t="s">
        <v>7896</v>
      </c>
      <c r="J1592" t="s">
        <v>89</v>
      </c>
      <c r="K1592" t="s">
        <v>8282</v>
      </c>
      <c r="L1592">
        <v>4</v>
      </c>
      <c r="M1592" t="s">
        <v>19247</v>
      </c>
      <c r="N1592" t="s">
        <v>7771</v>
      </c>
      <c r="P1592">
        <v>129</v>
      </c>
      <c r="Q1592">
        <v>129</v>
      </c>
      <c r="U1592" t="s">
        <v>19271</v>
      </c>
      <c r="V1592" s="97">
        <v>42126</v>
      </c>
      <c r="W1592" s="97">
        <v>42154</v>
      </c>
    </row>
    <row r="1593" spans="1:23" customFormat="1" ht="14.25" customHeight="1" x14ac:dyDescent="0.25">
      <c r="A1593" t="s">
        <v>19559</v>
      </c>
      <c r="B1593" t="s">
        <v>8407</v>
      </c>
      <c r="C1593" t="s">
        <v>8403</v>
      </c>
      <c r="D1593" s="97">
        <v>42265</v>
      </c>
      <c r="E1593" t="s">
        <v>90</v>
      </c>
      <c r="F1593" t="s">
        <v>6452</v>
      </c>
      <c r="G1593" t="s">
        <v>7807</v>
      </c>
      <c r="H1593" t="s">
        <v>19002</v>
      </c>
      <c r="I1593" t="s">
        <v>7896</v>
      </c>
      <c r="J1593" t="s">
        <v>89</v>
      </c>
      <c r="K1593" t="s">
        <v>8282</v>
      </c>
      <c r="L1593">
        <v>5</v>
      </c>
      <c r="M1593" t="s">
        <v>19247</v>
      </c>
      <c r="N1593" t="s">
        <v>7771</v>
      </c>
      <c r="P1593">
        <v>135</v>
      </c>
      <c r="Q1593">
        <v>135</v>
      </c>
      <c r="U1593" t="s">
        <v>19271</v>
      </c>
      <c r="V1593" s="97">
        <v>42126</v>
      </c>
      <c r="W1593" s="97">
        <v>42154</v>
      </c>
    </row>
    <row r="1594" spans="1:23" customFormat="1" ht="14.25" customHeight="1" x14ac:dyDescent="0.25">
      <c r="A1594" t="s">
        <v>19559</v>
      </c>
      <c r="B1594" t="s">
        <v>8407</v>
      </c>
      <c r="C1594" t="s">
        <v>8403</v>
      </c>
      <c r="D1594" s="97">
        <v>42265</v>
      </c>
      <c r="E1594" t="s">
        <v>90</v>
      </c>
      <c r="F1594" t="s">
        <v>6452</v>
      </c>
      <c r="G1594" t="s">
        <v>7807</v>
      </c>
      <c r="H1594" t="s">
        <v>19002</v>
      </c>
      <c r="I1594" t="s">
        <v>7896</v>
      </c>
      <c r="J1594" t="s">
        <v>89</v>
      </c>
      <c r="K1594" t="s">
        <v>8282</v>
      </c>
      <c r="L1594">
        <v>6</v>
      </c>
      <c r="M1594" t="s">
        <v>19247</v>
      </c>
      <c r="N1594" t="s">
        <v>7771</v>
      </c>
      <c r="P1594">
        <v>144</v>
      </c>
      <c r="Q1594">
        <v>144</v>
      </c>
      <c r="U1594" t="s">
        <v>19271</v>
      </c>
      <c r="V1594" s="97">
        <v>42126</v>
      </c>
      <c r="W1594" s="97">
        <v>42154</v>
      </c>
    </row>
    <row r="1595" spans="1:23" customFormat="1" ht="14.25" customHeight="1" x14ac:dyDescent="0.25">
      <c r="A1595" t="s">
        <v>19559</v>
      </c>
      <c r="B1595" t="s">
        <v>8407</v>
      </c>
      <c r="C1595" t="s">
        <v>8403</v>
      </c>
      <c r="D1595" s="97">
        <v>42265</v>
      </c>
      <c r="E1595" t="s">
        <v>90</v>
      </c>
      <c r="F1595" t="s">
        <v>6452</v>
      </c>
      <c r="G1595" t="s">
        <v>7807</v>
      </c>
      <c r="H1595" t="s">
        <v>19002</v>
      </c>
      <c r="I1595" t="s">
        <v>7896</v>
      </c>
      <c r="J1595" t="s">
        <v>89</v>
      </c>
      <c r="K1595" t="s">
        <v>8282</v>
      </c>
      <c r="L1595">
        <v>7</v>
      </c>
      <c r="M1595" t="s">
        <v>19247</v>
      </c>
      <c r="N1595" t="s">
        <v>7771</v>
      </c>
      <c r="P1595">
        <v>119</v>
      </c>
      <c r="Q1595">
        <v>119</v>
      </c>
      <c r="U1595" t="s">
        <v>19271</v>
      </c>
      <c r="V1595" s="97">
        <v>42126</v>
      </c>
      <c r="W1595" s="97">
        <v>42154</v>
      </c>
    </row>
    <row r="1596" spans="1:23" customFormat="1" ht="14.25" customHeight="1" x14ac:dyDescent="0.25">
      <c r="A1596" t="s">
        <v>19559</v>
      </c>
      <c r="B1596" t="s">
        <v>8407</v>
      </c>
      <c r="C1596" t="s">
        <v>8403</v>
      </c>
      <c r="D1596" s="97">
        <v>42265</v>
      </c>
      <c r="E1596" t="s">
        <v>90</v>
      </c>
      <c r="F1596" t="s">
        <v>6452</v>
      </c>
      <c r="G1596" t="s">
        <v>7807</v>
      </c>
      <c r="H1596" t="s">
        <v>19002</v>
      </c>
      <c r="I1596" t="s">
        <v>7896</v>
      </c>
      <c r="J1596" t="s">
        <v>89</v>
      </c>
      <c r="K1596" t="s">
        <v>8282</v>
      </c>
      <c r="L1596">
        <v>8</v>
      </c>
      <c r="M1596" t="s">
        <v>19247</v>
      </c>
      <c r="N1596" t="s">
        <v>7771</v>
      </c>
      <c r="P1596">
        <v>68</v>
      </c>
      <c r="Q1596">
        <v>68</v>
      </c>
      <c r="U1596" t="s">
        <v>19271</v>
      </c>
      <c r="V1596" s="97">
        <v>42126</v>
      </c>
      <c r="W1596" s="97">
        <v>42154</v>
      </c>
    </row>
    <row r="1597" spans="1:23" customFormat="1" ht="14.25" customHeight="1" x14ac:dyDescent="0.25">
      <c r="A1597" t="s">
        <v>19559</v>
      </c>
      <c r="B1597" t="s">
        <v>8407</v>
      </c>
      <c r="C1597" t="s">
        <v>8403</v>
      </c>
      <c r="D1597" s="97">
        <v>42265</v>
      </c>
      <c r="E1597" t="s">
        <v>90</v>
      </c>
      <c r="F1597" t="s">
        <v>6452</v>
      </c>
      <c r="G1597" t="s">
        <v>7807</v>
      </c>
      <c r="H1597" t="s">
        <v>19002</v>
      </c>
      <c r="I1597" t="s">
        <v>7896</v>
      </c>
      <c r="J1597" t="s">
        <v>89</v>
      </c>
      <c r="K1597" t="s">
        <v>8282</v>
      </c>
      <c r="L1597">
        <v>9</v>
      </c>
      <c r="M1597" t="s">
        <v>19247</v>
      </c>
      <c r="N1597" t="s">
        <v>7771</v>
      </c>
      <c r="P1597">
        <v>119</v>
      </c>
      <c r="Q1597">
        <v>119</v>
      </c>
      <c r="U1597" t="s">
        <v>19271</v>
      </c>
      <c r="V1597" s="97">
        <v>42126</v>
      </c>
      <c r="W1597" s="97">
        <v>42154</v>
      </c>
    </row>
    <row r="1598" spans="1:23" customFormat="1" ht="14.25" customHeight="1" x14ac:dyDescent="0.25">
      <c r="A1598" t="s">
        <v>19559</v>
      </c>
      <c r="B1598" t="s">
        <v>18115</v>
      </c>
      <c r="C1598" t="s">
        <v>8403</v>
      </c>
      <c r="D1598" s="97">
        <v>42265</v>
      </c>
      <c r="E1598" t="s">
        <v>66</v>
      </c>
      <c r="F1598" t="s">
        <v>880</v>
      </c>
      <c r="G1598" t="s">
        <v>7807</v>
      </c>
      <c r="H1598" t="s">
        <v>19002</v>
      </c>
      <c r="I1598" t="s">
        <v>7867</v>
      </c>
      <c r="J1598" t="s">
        <v>65</v>
      </c>
      <c r="K1598" t="s">
        <v>879</v>
      </c>
      <c r="L1598" t="s">
        <v>8369</v>
      </c>
      <c r="M1598" t="s">
        <v>19247</v>
      </c>
      <c r="N1598" t="s">
        <v>7771</v>
      </c>
      <c r="P1598">
        <v>1161</v>
      </c>
      <c r="Q1598">
        <v>1161</v>
      </c>
      <c r="U1598" t="s">
        <v>19271</v>
      </c>
      <c r="V1598" s="97">
        <v>42126</v>
      </c>
      <c r="W1598" s="97">
        <v>42154</v>
      </c>
    </row>
    <row r="1599" spans="1:23" customFormat="1" ht="14.25" customHeight="1" x14ac:dyDescent="0.25">
      <c r="A1599" t="s">
        <v>19559</v>
      </c>
      <c r="B1599" t="s">
        <v>18115</v>
      </c>
      <c r="C1599" t="s">
        <v>8403</v>
      </c>
      <c r="D1599" s="97">
        <v>42265</v>
      </c>
      <c r="E1599" t="s">
        <v>66</v>
      </c>
      <c r="F1599" t="s">
        <v>880</v>
      </c>
      <c r="G1599" t="s">
        <v>7807</v>
      </c>
      <c r="H1599" t="s">
        <v>19002</v>
      </c>
      <c r="I1599" t="s">
        <v>18843</v>
      </c>
      <c r="J1599" t="s">
        <v>65</v>
      </c>
      <c r="K1599" t="s">
        <v>879</v>
      </c>
      <c r="L1599">
        <v>1</v>
      </c>
      <c r="M1599" t="s">
        <v>19247</v>
      </c>
      <c r="N1599" t="s">
        <v>18841</v>
      </c>
      <c r="O1599" t="s">
        <v>8392</v>
      </c>
      <c r="P1599">
        <v>362</v>
      </c>
      <c r="Q1599">
        <v>181</v>
      </c>
      <c r="U1599" t="s">
        <v>19271</v>
      </c>
      <c r="V1599" s="97">
        <v>42144</v>
      </c>
      <c r="W1599" s="97">
        <v>42204</v>
      </c>
    </row>
    <row r="1600" spans="1:23" customFormat="1" ht="14.25" customHeight="1" x14ac:dyDescent="0.25">
      <c r="A1600" t="s">
        <v>19559</v>
      </c>
      <c r="B1600" t="s">
        <v>18115</v>
      </c>
      <c r="C1600" t="s">
        <v>8403</v>
      </c>
      <c r="D1600" s="97">
        <v>42265</v>
      </c>
      <c r="E1600" t="s">
        <v>66</v>
      </c>
      <c r="F1600" t="s">
        <v>880</v>
      </c>
      <c r="G1600" t="s">
        <v>7807</v>
      </c>
      <c r="H1600" t="s">
        <v>19002</v>
      </c>
      <c r="I1600" t="s">
        <v>18843</v>
      </c>
      <c r="J1600" t="s">
        <v>65</v>
      </c>
      <c r="K1600" t="s">
        <v>879</v>
      </c>
      <c r="L1600">
        <v>2</v>
      </c>
      <c r="M1600" t="s">
        <v>19247</v>
      </c>
      <c r="N1600" t="s">
        <v>18841</v>
      </c>
      <c r="O1600" t="s">
        <v>8392</v>
      </c>
      <c r="P1600">
        <v>162</v>
      </c>
      <c r="Q1600">
        <v>81</v>
      </c>
      <c r="U1600" t="s">
        <v>19271</v>
      </c>
      <c r="V1600" s="97">
        <v>42144</v>
      </c>
      <c r="W1600" s="97">
        <v>42204</v>
      </c>
    </row>
    <row r="1601" spans="1:23" customFormat="1" ht="14.25" customHeight="1" x14ac:dyDescent="0.25">
      <c r="A1601" t="s">
        <v>19559</v>
      </c>
      <c r="B1601" t="s">
        <v>18115</v>
      </c>
      <c r="C1601" t="s">
        <v>8403</v>
      </c>
      <c r="D1601" s="97">
        <v>42265</v>
      </c>
      <c r="E1601" t="s">
        <v>66</v>
      </c>
      <c r="F1601" t="s">
        <v>880</v>
      </c>
      <c r="G1601" t="s">
        <v>7807</v>
      </c>
      <c r="H1601" t="s">
        <v>19002</v>
      </c>
      <c r="I1601" t="s">
        <v>18843</v>
      </c>
      <c r="J1601" t="s">
        <v>65</v>
      </c>
      <c r="K1601" t="s">
        <v>879</v>
      </c>
      <c r="L1601">
        <v>3</v>
      </c>
      <c r="M1601" t="s">
        <v>19247</v>
      </c>
      <c r="N1601" t="s">
        <v>18841</v>
      </c>
      <c r="O1601" t="s">
        <v>8392</v>
      </c>
      <c r="P1601">
        <v>214</v>
      </c>
      <c r="Q1601">
        <v>107</v>
      </c>
      <c r="U1601" t="s">
        <v>19271</v>
      </c>
      <c r="V1601" s="97">
        <v>42144</v>
      </c>
      <c r="W1601" s="97">
        <v>42204</v>
      </c>
    </row>
    <row r="1602" spans="1:23" customFormat="1" ht="14.25" customHeight="1" x14ac:dyDescent="0.25">
      <c r="A1602" t="s">
        <v>19559</v>
      </c>
      <c r="B1602" t="s">
        <v>18115</v>
      </c>
      <c r="C1602" t="s">
        <v>8403</v>
      </c>
      <c r="D1602" s="97">
        <v>42265</v>
      </c>
      <c r="E1602" t="s">
        <v>66</v>
      </c>
      <c r="F1602" t="s">
        <v>880</v>
      </c>
      <c r="G1602" t="s">
        <v>7807</v>
      </c>
      <c r="H1602" t="s">
        <v>19002</v>
      </c>
      <c r="I1602" t="s">
        <v>18843</v>
      </c>
      <c r="J1602" t="s">
        <v>65</v>
      </c>
      <c r="K1602" t="s">
        <v>879</v>
      </c>
      <c r="L1602">
        <v>4</v>
      </c>
      <c r="M1602" t="s">
        <v>19247</v>
      </c>
      <c r="N1602" t="s">
        <v>18841</v>
      </c>
      <c r="O1602" t="s">
        <v>8392</v>
      </c>
      <c r="P1602">
        <v>206</v>
      </c>
      <c r="Q1602">
        <v>103</v>
      </c>
      <c r="U1602" t="s">
        <v>19271</v>
      </c>
      <c r="V1602" s="97">
        <v>42144</v>
      </c>
      <c r="W1602" s="97">
        <v>42204</v>
      </c>
    </row>
    <row r="1603" spans="1:23" customFormat="1" ht="14.25" customHeight="1" x14ac:dyDescent="0.25">
      <c r="A1603" t="s">
        <v>19559</v>
      </c>
      <c r="B1603" t="s">
        <v>8407</v>
      </c>
      <c r="C1603" t="s">
        <v>8403</v>
      </c>
      <c r="D1603" s="97">
        <v>42265</v>
      </c>
      <c r="E1603" t="s">
        <v>90</v>
      </c>
      <c r="F1603" t="s">
        <v>6456</v>
      </c>
      <c r="G1603" t="s">
        <v>7807</v>
      </c>
      <c r="H1603" t="s">
        <v>19002</v>
      </c>
      <c r="I1603" t="s">
        <v>7896</v>
      </c>
      <c r="J1603" t="s">
        <v>89</v>
      </c>
      <c r="K1603" t="s">
        <v>8284</v>
      </c>
      <c r="L1603">
        <v>4</v>
      </c>
      <c r="M1603" t="s">
        <v>19247</v>
      </c>
      <c r="N1603" t="s">
        <v>7771</v>
      </c>
      <c r="P1603">
        <v>125</v>
      </c>
      <c r="Q1603">
        <v>125</v>
      </c>
      <c r="U1603" t="s">
        <v>19271</v>
      </c>
      <c r="V1603" s="97">
        <v>42126</v>
      </c>
      <c r="W1603" s="97">
        <v>42154</v>
      </c>
    </row>
    <row r="1604" spans="1:23" customFormat="1" ht="14.25" customHeight="1" x14ac:dyDescent="0.25">
      <c r="A1604" t="s">
        <v>19559</v>
      </c>
      <c r="B1604" t="s">
        <v>8407</v>
      </c>
      <c r="C1604" t="s">
        <v>8403</v>
      </c>
      <c r="D1604" s="97">
        <v>42265</v>
      </c>
      <c r="E1604" t="s">
        <v>90</v>
      </c>
      <c r="F1604" t="s">
        <v>6456</v>
      </c>
      <c r="G1604" t="s">
        <v>7807</v>
      </c>
      <c r="H1604" t="s">
        <v>19002</v>
      </c>
      <c r="I1604" t="s">
        <v>7896</v>
      </c>
      <c r="J1604" t="s">
        <v>89</v>
      </c>
      <c r="K1604" t="s">
        <v>8284</v>
      </c>
      <c r="L1604">
        <v>5</v>
      </c>
      <c r="M1604" t="s">
        <v>19247</v>
      </c>
      <c r="N1604" t="s">
        <v>7771</v>
      </c>
      <c r="P1604">
        <v>84</v>
      </c>
      <c r="Q1604">
        <v>84</v>
      </c>
      <c r="U1604" t="s">
        <v>19271</v>
      </c>
      <c r="V1604" s="97">
        <v>42126</v>
      </c>
      <c r="W1604" s="97">
        <v>42154</v>
      </c>
    </row>
    <row r="1605" spans="1:23" customFormat="1" ht="14.25" customHeight="1" x14ac:dyDescent="0.25">
      <c r="A1605" t="s">
        <v>19559</v>
      </c>
      <c r="B1605" t="s">
        <v>8407</v>
      </c>
      <c r="C1605" t="s">
        <v>8403</v>
      </c>
      <c r="D1605" s="97">
        <v>42265</v>
      </c>
      <c r="E1605" t="s">
        <v>90</v>
      </c>
      <c r="F1605" t="s">
        <v>6456</v>
      </c>
      <c r="G1605" t="s">
        <v>7807</v>
      </c>
      <c r="H1605" t="s">
        <v>19002</v>
      </c>
      <c r="I1605" t="s">
        <v>7896</v>
      </c>
      <c r="J1605" t="s">
        <v>89</v>
      </c>
      <c r="K1605" t="s">
        <v>8284</v>
      </c>
      <c r="L1605">
        <v>6</v>
      </c>
      <c r="M1605" t="s">
        <v>19247</v>
      </c>
      <c r="N1605" t="s">
        <v>7771</v>
      </c>
      <c r="P1605">
        <v>98</v>
      </c>
      <c r="Q1605">
        <v>98</v>
      </c>
      <c r="U1605" t="s">
        <v>19271</v>
      </c>
      <c r="V1605" s="97">
        <v>42126</v>
      </c>
      <c r="W1605" s="97">
        <v>42154</v>
      </c>
    </row>
    <row r="1606" spans="1:23" customFormat="1" ht="14.25" customHeight="1" x14ac:dyDescent="0.25">
      <c r="A1606" t="s">
        <v>19559</v>
      </c>
      <c r="B1606" t="s">
        <v>8407</v>
      </c>
      <c r="C1606" t="s">
        <v>8403</v>
      </c>
      <c r="D1606" s="97">
        <v>42265</v>
      </c>
      <c r="E1606" t="s">
        <v>90</v>
      </c>
      <c r="F1606" t="s">
        <v>6456</v>
      </c>
      <c r="G1606" t="s">
        <v>7807</v>
      </c>
      <c r="H1606" t="s">
        <v>19002</v>
      </c>
      <c r="I1606" t="s">
        <v>7896</v>
      </c>
      <c r="J1606" t="s">
        <v>89</v>
      </c>
      <c r="K1606" t="s">
        <v>8284</v>
      </c>
      <c r="L1606">
        <v>7</v>
      </c>
      <c r="M1606" t="s">
        <v>19247</v>
      </c>
      <c r="N1606" t="s">
        <v>7771</v>
      </c>
      <c r="P1606">
        <v>100</v>
      </c>
      <c r="Q1606">
        <v>100</v>
      </c>
      <c r="U1606" t="s">
        <v>19271</v>
      </c>
      <c r="V1606" s="97">
        <v>42126</v>
      </c>
      <c r="W1606" s="97">
        <v>42154</v>
      </c>
    </row>
    <row r="1607" spans="1:23" customFormat="1" ht="14.25" customHeight="1" x14ac:dyDescent="0.25">
      <c r="A1607" t="s">
        <v>19559</v>
      </c>
      <c r="B1607" t="s">
        <v>8407</v>
      </c>
      <c r="C1607" t="s">
        <v>8403</v>
      </c>
      <c r="D1607" s="97">
        <v>42265</v>
      </c>
      <c r="E1607" t="s">
        <v>90</v>
      </c>
      <c r="F1607" t="s">
        <v>6456</v>
      </c>
      <c r="G1607" t="s">
        <v>7807</v>
      </c>
      <c r="H1607" t="s">
        <v>19002</v>
      </c>
      <c r="I1607" t="s">
        <v>7896</v>
      </c>
      <c r="J1607" t="s">
        <v>89</v>
      </c>
      <c r="K1607" t="s">
        <v>8284</v>
      </c>
      <c r="L1607">
        <v>8</v>
      </c>
      <c r="M1607" t="s">
        <v>19247</v>
      </c>
      <c r="N1607" t="s">
        <v>7771</v>
      </c>
      <c r="P1607">
        <v>172</v>
      </c>
      <c r="Q1607">
        <v>172</v>
      </c>
      <c r="U1607" t="s">
        <v>19271</v>
      </c>
      <c r="V1607" s="97">
        <v>42126</v>
      </c>
      <c r="W1607" s="97">
        <v>42154</v>
      </c>
    </row>
    <row r="1608" spans="1:23" customFormat="1" ht="14.25" customHeight="1" x14ac:dyDescent="0.25">
      <c r="A1608" t="s">
        <v>19559</v>
      </c>
      <c r="B1608" t="s">
        <v>8407</v>
      </c>
      <c r="C1608" t="s">
        <v>8403</v>
      </c>
      <c r="D1608" s="97">
        <v>42265</v>
      </c>
      <c r="E1608" t="s">
        <v>90</v>
      </c>
      <c r="F1608" t="s">
        <v>6456</v>
      </c>
      <c r="G1608" t="s">
        <v>7807</v>
      </c>
      <c r="H1608" t="s">
        <v>19002</v>
      </c>
      <c r="I1608" t="s">
        <v>7896</v>
      </c>
      <c r="J1608" t="s">
        <v>89</v>
      </c>
      <c r="K1608" t="s">
        <v>8284</v>
      </c>
      <c r="L1608">
        <v>9</v>
      </c>
      <c r="M1608" t="s">
        <v>19247</v>
      </c>
      <c r="N1608" t="s">
        <v>7771</v>
      </c>
      <c r="P1608">
        <v>194</v>
      </c>
      <c r="Q1608">
        <v>194</v>
      </c>
      <c r="U1608" t="s">
        <v>19271</v>
      </c>
      <c r="V1608" s="97">
        <v>42126</v>
      </c>
      <c r="W1608" s="97">
        <v>42154</v>
      </c>
    </row>
    <row r="1609" spans="1:23" customFormat="1" ht="14.25" customHeight="1" x14ac:dyDescent="0.25">
      <c r="A1609" t="s">
        <v>19559</v>
      </c>
      <c r="B1609" t="s">
        <v>18114</v>
      </c>
      <c r="C1609" t="s">
        <v>8403</v>
      </c>
      <c r="D1609" s="97">
        <v>42265</v>
      </c>
      <c r="E1609" t="s">
        <v>90</v>
      </c>
      <c r="F1609" t="s">
        <v>6458</v>
      </c>
      <c r="G1609" t="s">
        <v>7807</v>
      </c>
      <c r="H1609" t="s">
        <v>19002</v>
      </c>
      <c r="I1609" t="s">
        <v>7900</v>
      </c>
      <c r="J1609" t="s">
        <v>89</v>
      </c>
      <c r="K1609" t="s">
        <v>6457</v>
      </c>
      <c r="L1609">
        <v>1</v>
      </c>
      <c r="M1609" t="s">
        <v>19247</v>
      </c>
      <c r="N1609" t="s">
        <v>7771</v>
      </c>
      <c r="O1609" t="s">
        <v>7785</v>
      </c>
      <c r="P1609">
        <v>63</v>
      </c>
      <c r="Q1609">
        <v>63</v>
      </c>
      <c r="U1609" t="s">
        <v>19271</v>
      </c>
      <c r="V1609" s="97">
        <v>42126</v>
      </c>
      <c r="W1609" s="97">
        <v>42154</v>
      </c>
    </row>
    <row r="1610" spans="1:23" customFormat="1" ht="14.25" customHeight="1" x14ac:dyDescent="0.25">
      <c r="A1610" t="s">
        <v>19559</v>
      </c>
      <c r="B1610" t="s">
        <v>18114</v>
      </c>
      <c r="C1610" t="s">
        <v>8403</v>
      </c>
      <c r="D1610" s="97">
        <v>42265</v>
      </c>
      <c r="E1610" t="s">
        <v>90</v>
      </c>
      <c r="F1610" t="s">
        <v>6458</v>
      </c>
      <c r="G1610" t="s">
        <v>7807</v>
      </c>
      <c r="H1610" t="s">
        <v>19002</v>
      </c>
      <c r="I1610" t="s">
        <v>7900</v>
      </c>
      <c r="J1610" t="s">
        <v>89</v>
      </c>
      <c r="K1610" t="s">
        <v>6457</v>
      </c>
      <c r="L1610">
        <v>2</v>
      </c>
      <c r="M1610" t="s">
        <v>19247</v>
      </c>
      <c r="N1610" t="s">
        <v>7771</v>
      </c>
      <c r="O1610" t="s">
        <v>7785</v>
      </c>
      <c r="P1610">
        <v>41</v>
      </c>
      <c r="Q1610">
        <v>41</v>
      </c>
      <c r="U1610" t="s">
        <v>19271</v>
      </c>
      <c r="V1610" s="97">
        <v>42126</v>
      </c>
      <c r="W1610" s="97">
        <v>42154</v>
      </c>
    </row>
    <row r="1611" spans="1:23" customFormat="1" ht="14.25" customHeight="1" x14ac:dyDescent="0.25">
      <c r="A1611" t="s">
        <v>19559</v>
      </c>
      <c r="B1611" t="s">
        <v>18114</v>
      </c>
      <c r="C1611" t="s">
        <v>8403</v>
      </c>
      <c r="D1611" s="97">
        <v>42265</v>
      </c>
      <c r="E1611" t="s">
        <v>90</v>
      </c>
      <c r="F1611" t="s">
        <v>6458</v>
      </c>
      <c r="G1611" t="s">
        <v>7807</v>
      </c>
      <c r="H1611" t="s">
        <v>19002</v>
      </c>
      <c r="I1611" t="s">
        <v>7900</v>
      </c>
      <c r="J1611" t="s">
        <v>89</v>
      </c>
      <c r="K1611" t="s">
        <v>6457</v>
      </c>
      <c r="L1611">
        <v>3</v>
      </c>
      <c r="M1611" t="s">
        <v>19247</v>
      </c>
      <c r="N1611" t="s">
        <v>7771</v>
      </c>
      <c r="O1611" t="s">
        <v>7785</v>
      </c>
      <c r="P1611">
        <v>41</v>
      </c>
      <c r="Q1611">
        <v>41</v>
      </c>
      <c r="U1611" t="s">
        <v>19271</v>
      </c>
      <c r="V1611" s="97">
        <v>42126</v>
      </c>
      <c r="W1611" s="97">
        <v>42154</v>
      </c>
    </row>
    <row r="1612" spans="1:23" customFormat="1" ht="14.25" customHeight="1" x14ac:dyDescent="0.25">
      <c r="A1612" t="s">
        <v>19559</v>
      </c>
      <c r="B1612" t="s">
        <v>18114</v>
      </c>
      <c r="C1612" t="s">
        <v>8403</v>
      </c>
      <c r="D1612" s="97">
        <v>42265</v>
      </c>
      <c r="E1612" t="s">
        <v>90</v>
      </c>
      <c r="F1612" t="s">
        <v>6458</v>
      </c>
      <c r="G1612" t="s">
        <v>7807</v>
      </c>
      <c r="H1612" t="s">
        <v>19002</v>
      </c>
      <c r="I1612" t="s">
        <v>7900</v>
      </c>
      <c r="J1612" t="s">
        <v>89</v>
      </c>
      <c r="K1612" t="s">
        <v>6457</v>
      </c>
      <c r="L1612">
        <v>4</v>
      </c>
      <c r="M1612" t="s">
        <v>19247</v>
      </c>
      <c r="N1612" t="s">
        <v>7771</v>
      </c>
      <c r="O1612" t="s">
        <v>8392</v>
      </c>
      <c r="P1612">
        <v>30</v>
      </c>
      <c r="Q1612">
        <v>30</v>
      </c>
      <c r="U1612" t="s">
        <v>19271</v>
      </c>
      <c r="V1612" s="97">
        <v>42126</v>
      </c>
      <c r="W1612" s="97">
        <v>42154</v>
      </c>
    </row>
    <row r="1613" spans="1:23" customFormat="1" ht="14.25" customHeight="1" x14ac:dyDescent="0.25">
      <c r="A1613" t="s">
        <v>19559</v>
      </c>
      <c r="B1613" t="s">
        <v>18114</v>
      </c>
      <c r="C1613" t="s">
        <v>8403</v>
      </c>
      <c r="D1613" s="97">
        <v>42265</v>
      </c>
      <c r="E1613" t="s">
        <v>90</v>
      </c>
      <c r="F1613" t="s">
        <v>6458</v>
      </c>
      <c r="G1613" t="s">
        <v>7807</v>
      </c>
      <c r="H1613" t="s">
        <v>19002</v>
      </c>
      <c r="I1613" t="s">
        <v>7900</v>
      </c>
      <c r="J1613" t="s">
        <v>89</v>
      </c>
      <c r="K1613" t="s">
        <v>6457</v>
      </c>
      <c r="L1613">
        <v>5</v>
      </c>
      <c r="M1613" t="s">
        <v>19247</v>
      </c>
      <c r="N1613" t="s">
        <v>7771</v>
      </c>
      <c r="O1613" t="s">
        <v>7785</v>
      </c>
      <c r="P1613">
        <v>108</v>
      </c>
      <c r="Q1613">
        <v>108</v>
      </c>
      <c r="U1613" t="s">
        <v>19271</v>
      </c>
      <c r="V1613" s="97">
        <v>42126</v>
      </c>
      <c r="W1613" s="97">
        <v>42154</v>
      </c>
    </row>
    <row r="1614" spans="1:23" customFormat="1" ht="14.25" customHeight="1" x14ac:dyDescent="0.25">
      <c r="A1614" t="s">
        <v>19559</v>
      </c>
      <c r="B1614" t="s">
        <v>18114</v>
      </c>
      <c r="C1614" t="s">
        <v>8403</v>
      </c>
      <c r="D1614" s="97">
        <v>42265</v>
      </c>
      <c r="E1614" t="s">
        <v>90</v>
      </c>
      <c r="F1614" t="s">
        <v>6458</v>
      </c>
      <c r="G1614" t="s">
        <v>7807</v>
      </c>
      <c r="H1614" t="s">
        <v>19002</v>
      </c>
      <c r="I1614" t="s">
        <v>7900</v>
      </c>
      <c r="J1614" t="s">
        <v>89</v>
      </c>
      <c r="K1614" t="s">
        <v>6457</v>
      </c>
      <c r="L1614">
        <v>6</v>
      </c>
      <c r="M1614" t="s">
        <v>19247</v>
      </c>
      <c r="N1614" t="s">
        <v>7771</v>
      </c>
      <c r="O1614" t="s">
        <v>7785</v>
      </c>
      <c r="P1614">
        <v>68</v>
      </c>
      <c r="Q1614">
        <v>68</v>
      </c>
      <c r="U1614" t="s">
        <v>19271</v>
      </c>
      <c r="V1614" s="97">
        <v>42126</v>
      </c>
      <c r="W1614" s="97">
        <v>42154</v>
      </c>
    </row>
    <row r="1615" spans="1:23" customFormat="1" ht="14.25" customHeight="1" x14ac:dyDescent="0.25">
      <c r="A1615" t="s">
        <v>19559</v>
      </c>
      <c r="B1615" t="s">
        <v>18114</v>
      </c>
      <c r="C1615" t="s">
        <v>8403</v>
      </c>
      <c r="D1615" s="97">
        <v>42265</v>
      </c>
      <c r="E1615" t="s">
        <v>90</v>
      </c>
      <c r="F1615" t="s">
        <v>6458</v>
      </c>
      <c r="G1615" t="s">
        <v>7807</v>
      </c>
      <c r="H1615" t="s">
        <v>19002</v>
      </c>
      <c r="I1615" t="s">
        <v>7900</v>
      </c>
      <c r="J1615" t="s">
        <v>89</v>
      </c>
      <c r="K1615" t="s">
        <v>6457</v>
      </c>
      <c r="L1615">
        <v>7</v>
      </c>
      <c r="M1615" t="s">
        <v>19247</v>
      </c>
      <c r="N1615" t="s">
        <v>7771</v>
      </c>
      <c r="O1615" t="s">
        <v>7785</v>
      </c>
      <c r="P1615">
        <v>51</v>
      </c>
      <c r="Q1615">
        <v>51</v>
      </c>
      <c r="U1615" t="s">
        <v>19271</v>
      </c>
      <c r="V1615" s="97">
        <v>42126</v>
      </c>
      <c r="W1615" s="97">
        <v>42154</v>
      </c>
    </row>
    <row r="1616" spans="1:23" customFormat="1" ht="14.25" customHeight="1" x14ac:dyDescent="0.25">
      <c r="A1616" t="s">
        <v>19559</v>
      </c>
      <c r="B1616" t="s">
        <v>18114</v>
      </c>
      <c r="C1616" t="s">
        <v>8403</v>
      </c>
      <c r="D1616" s="97">
        <v>42265</v>
      </c>
      <c r="E1616" t="s">
        <v>90</v>
      </c>
      <c r="F1616" t="s">
        <v>6458</v>
      </c>
      <c r="G1616" t="s">
        <v>7807</v>
      </c>
      <c r="H1616" t="s">
        <v>19002</v>
      </c>
      <c r="I1616" t="s">
        <v>7900</v>
      </c>
      <c r="J1616" t="s">
        <v>89</v>
      </c>
      <c r="K1616" t="s">
        <v>6457</v>
      </c>
      <c r="L1616">
        <v>8</v>
      </c>
      <c r="M1616" t="s">
        <v>19247</v>
      </c>
      <c r="N1616" t="s">
        <v>7771</v>
      </c>
      <c r="O1616" t="s">
        <v>7785</v>
      </c>
      <c r="P1616">
        <v>69</v>
      </c>
      <c r="Q1616">
        <v>69</v>
      </c>
      <c r="U1616" t="s">
        <v>19271</v>
      </c>
      <c r="V1616" s="97">
        <v>42126</v>
      </c>
      <c r="W1616" s="97">
        <v>42154</v>
      </c>
    </row>
    <row r="1617" spans="1:24" customFormat="1" ht="14.25" customHeight="1" x14ac:dyDescent="0.25">
      <c r="A1617" t="s">
        <v>19559</v>
      </c>
      <c r="B1617" t="s">
        <v>18114</v>
      </c>
      <c r="C1617" t="s">
        <v>8403</v>
      </c>
      <c r="D1617" s="97">
        <v>42265</v>
      </c>
      <c r="E1617" t="s">
        <v>90</v>
      </c>
      <c r="F1617" t="s">
        <v>6458</v>
      </c>
      <c r="G1617" t="s">
        <v>7807</v>
      </c>
      <c r="H1617" t="s">
        <v>19002</v>
      </c>
      <c r="I1617" t="s">
        <v>7900</v>
      </c>
      <c r="J1617" t="s">
        <v>89</v>
      </c>
      <c r="K1617" t="s">
        <v>6457</v>
      </c>
      <c r="L1617">
        <v>9</v>
      </c>
      <c r="M1617" t="s">
        <v>19247</v>
      </c>
      <c r="N1617" t="s">
        <v>7771</v>
      </c>
      <c r="O1617" t="s">
        <v>7785</v>
      </c>
      <c r="P1617">
        <v>79</v>
      </c>
      <c r="Q1617">
        <v>79</v>
      </c>
      <c r="U1617" t="s">
        <v>19271</v>
      </c>
      <c r="V1617" s="97">
        <v>42126</v>
      </c>
      <c r="W1617" s="97">
        <v>42154</v>
      </c>
    </row>
    <row r="1618" spans="1:24" customFormat="1" ht="14.25" customHeight="1" x14ac:dyDescent="0.25">
      <c r="A1618" t="s">
        <v>19559</v>
      </c>
      <c r="B1618" t="s">
        <v>18114</v>
      </c>
      <c r="C1618" t="s">
        <v>8403</v>
      </c>
      <c r="D1618" s="97">
        <v>42265</v>
      </c>
      <c r="E1618" t="s">
        <v>90</v>
      </c>
      <c r="F1618" t="s">
        <v>6458</v>
      </c>
      <c r="G1618" t="s">
        <v>7807</v>
      </c>
      <c r="H1618" t="s">
        <v>7820</v>
      </c>
      <c r="I1618" t="s">
        <v>18842</v>
      </c>
      <c r="J1618" t="s">
        <v>89</v>
      </c>
      <c r="K1618" t="s">
        <v>6457</v>
      </c>
      <c r="L1618">
        <v>1</v>
      </c>
      <c r="M1618" t="s">
        <v>19247</v>
      </c>
      <c r="N1618" t="s">
        <v>18841</v>
      </c>
      <c r="O1618" t="s">
        <v>7785</v>
      </c>
      <c r="P1618">
        <v>82</v>
      </c>
      <c r="Q1618">
        <v>41</v>
      </c>
      <c r="U1618" t="s">
        <v>19271</v>
      </c>
      <c r="V1618" s="97">
        <v>42144</v>
      </c>
      <c r="W1618" s="97">
        <v>42163</v>
      </c>
    </row>
    <row r="1619" spans="1:24" customFormat="1" ht="14.25" customHeight="1" x14ac:dyDescent="0.25">
      <c r="A1619" t="s">
        <v>19559</v>
      </c>
      <c r="B1619" t="s">
        <v>18114</v>
      </c>
      <c r="C1619" t="s">
        <v>8403</v>
      </c>
      <c r="D1619" s="97">
        <v>42265</v>
      </c>
      <c r="E1619" t="s">
        <v>90</v>
      </c>
      <c r="F1619" t="s">
        <v>6458</v>
      </c>
      <c r="G1619" t="s">
        <v>7807</v>
      </c>
      <c r="H1619" t="s">
        <v>19002</v>
      </c>
      <c r="I1619" t="s">
        <v>18842</v>
      </c>
      <c r="J1619" t="s">
        <v>89</v>
      </c>
      <c r="K1619" t="s">
        <v>6457</v>
      </c>
      <c r="L1619">
        <v>1</v>
      </c>
      <c r="M1619" t="s">
        <v>19247</v>
      </c>
      <c r="N1619" t="s">
        <v>19265</v>
      </c>
      <c r="O1619" t="s">
        <v>7785</v>
      </c>
      <c r="P1619">
        <v>49</v>
      </c>
      <c r="Q1619">
        <v>41</v>
      </c>
      <c r="U1619" t="s">
        <v>19271</v>
      </c>
      <c r="V1619" s="97">
        <v>42144</v>
      </c>
      <c r="W1619" s="97">
        <v>42163</v>
      </c>
      <c r="X1619" t="s">
        <v>19203</v>
      </c>
    </row>
    <row r="1620" spans="1:24" customFormat="1" ht="14.25" customHeight="1" x14ac:dyDescent="0.25">
      <c r="A1620" t="s">
        <v>19559</v>
      </c>
      <c r="B1620" t="s">
        <v>18114</v>
      </c>
      <c r="C1620" t="s">
        <v>8403</v>
      </c>
      <c r="D1620" s="97">
        <v>42265</v>
      </c>
      <c r="E1620" t="s">
        <v>90</v>
      </c>
      <c r="F1620" t="s">
        <v>6458</v>
      </c>
      <c r="G1620" t="s">
        <v>7807</v>
      </c>
      <c r="H1620" t="s">
        <v>7820</v>
      </c>
      <c r="I1620" t="s">
        <v>18842</v>
      </c>
      <c r="J1620" t="s">
        <v>89</v>
      </c>
      <c r="K1620" t="s">
        <v>6457</v>
      </c>
      <c r="L1620">
        <v>2</v>
      </c>
      <c r="M1620" t="s">
        <v>19247</v>
      </c>
      <c r="N1620" t="s">
        <v>18841</v>
      </c>
      <c r="O1620" t="s">
        <v>7785</v>
      </c>
      <c r="P1620">
        <v>86</v>
      </c>
      <c r="Q1620">
        <v>43</v>
      </c>
      <c r="U1620" t="s">
        <v>19271</v>
      </c>
      <c r="V1620" s="97">
        <v>42144</v>
      </c>
      <c r="W1620" s="97">
        <v>42163</v>
      </c>
    </row>
    <row r="1621" spans="1:24" customFormat="1" ht="14.25" customHeight="1" x14ac:dyDescent="0.25">
      <c r="A1621" t="s">
        <v>19559</v>
      </c>
      <c r="B1621" t="s">
        <v>18114</v>
      </c>
      <c r="C1621" t="s">
        <v>8403</v>
      </c>
      <c r="D1621" s="97">
        <v>42265</v>
      </c>
      <c r="E1621" t="s">
        <v>90</v>
      </c>
      <c r="F1621" t="s">
        <v>6458</v>
      </c>
      <c r="G1621" t="s">
        <v>7807</v>
      </c>
      <c r="H1621" t="s">
        <v>19002</v>
      </c>
      <c r="I1621" t="s">
        <v>18842</v>
      </c>
      <c r="J1621" t="s">
        <v>89</v>
      </c>
      <c r="K1621" t="s">
        <v>6457</v>
      </c>
      <c r="L1621">
        <v>2</v>
      </c>
      <c r="M1621" t="s">
        <v>19247</v>
      </c>
      <c r="N1621" t="s">
        <v>19265</v>
      </c>
      <c r="O1621" t="s">
        <v>7785</v>
      </c>
      <c r="P1621">
        <v>52</v>
      </c>
      <c r="Q1621">
        <v>43</v>
      </c>
      <c r="U1621" t="s">
        <v>19271</v>
      </c>
      <c r="V1621" s="97">
        <v>42144</v>
      </c>
      <c r="W1621" s="97">
        <v>42163</v>
      </c>
      <c r="X1621" t="s">
        <v>19203</v>
      </c>
    </row>
    <row r="1622" spans="1:24" customFormat="1" ht="14.25" customHeight="1" x14ac:dyDescent="0.25">
      <c r="A1622" t="s">
        <v>19559</v>
      </c>
      <c r="B1622" t="s">
        <v>18114</v>
      </c>
      <c r="C1622" t="s">
        <v>8403</v>
      </c>
      <c r="D1622" s="97">
        <v>42265</v>
      </c>
      <c r="E1622" t="s">
        <v>90</v>
      </c>
      <c r="F1622" t="s">
        <v>6458</v>
      </c>
      <c r="G1622" t="s">
        <v>7807</v>
      </c>
      <c r="H1622" t="s">
        <v>7820</v>
      </c>
      <c r="I1622" t="s">
        <v>18842</v>
      </c>
      <c r="J1622" t="s">
        <v>89</v>
      </c>
      <c r="K1622" t="s">
        <v>6457</v>
      </c>
      <c r="L1622">
        <v>3</v>
      </c>
      <c r="M1622" t="s">
        <v>19247</v>
      </c>
      <c r="N1622" t="s">
        <v>18841</v>
      </c>
      <c r="O1622" t="s">
        <v>7785</v>
      </c>
      <c r="P1622">
        <v>82</v>
      </c>
      <c r="Q1622">
        <v>41</v>
      </c>
      <c r="U1622" t="s">
        <v>19271</v>
      </c>
      <c r="V1622" s="97">
        <v>42144</v>
      </c>
      <c r="W1622" s="97">
        <v>42163</v>
      </c>
    </row>
    <row r="1623" spans="1:24" customFormat="1" ht="14.25" customHeight="1" x14ac:dyDescent="0.25">
      <c r="A1623" t="s">
        <v>19559</v>
      </c>
      <c r="B1623" t="s">
        <v>18114</v>
      </c>
      <c r="C1623" t="s">
        <v>8403</v>
      </c>
      <c r="D1623" s="97">
        <v>42265</v>
      </c>
      <c r="E1623" t="s">
        <v>90</v>
      </c>
      <c r="F1623" t="s">
        <v>6458</v>
      </c>
      <c r="G1623" t="s">
        <v>7807</v>
      </c>
      <c r="H1623" t="s">
        <v>19002</v>
      </c>
      <c r="I1623" t="s">
        <v>18842</v>
      </c>
      <c r="J1623" t="s">
        <v>89</v>
      </c>
      <c r="K1623" t="s">
        <v>6457</v>
      </c>
      <c r="L1623">
        <v>3</v>
      </c>
      <c r="M1623" t="s">
        <v>19247</v>
      </c>
      <c r="N1623" t="s">
        <v>19265</v>
      </c>
      <c r="O1623" t="s">
        <v>7785</v>
      </c>
      <c r="P1623">
        <v>49</v>
      </c>
      <c r="Q1623">
        <v>41</v>
      </c>
      <c r="U1623" t="s">
        <v>19271</v>
      </c>
      <c r="V1623" s="97">
        <v>42144</v>
      </c>
      <c r="W1623" s="97">
        <v>42163</v>
      </c>
      <c r="X1623" t="s">
        <v>19203</v>
      </c>
    </row>
    <row r="1624" spans="1:24" customFormat="1" ht="14.25" customHeight="1" x14ac:dyDescent="0.25">
      <c r="A1624" t="s">
        <v>19559</v>
      </c>
      <c r="B1624" t="s">
        <v>18114</v>
      </c>
      <c r="C1624" t="s">
        <v>8403</v>
      </c>
      <c r="D1624" s="97">
        <v>42265</v>
      </c>
      <c r="E1624" t="s">
        <v>90</v>
      </c>
      <c r="F1624" t="s">
        <v>6458</v>
      </c>
      <c r="G1624" t="s">
        <v>7807</v>
      </c>
      <c r="H1624" t="s">
        <v>7820</v>
      </c>
      <c r="I1624" t="s">
        <v>18842</v>
      </c>
      <c r="J1624" t="s">
        <v>89</v>
      </c>
      <c r="K1624" t="s">
        <v>6457</v>
      </c>
      <c r="L1624">
        <v>4</v>
      </c>
      <c r="M1624" t="s">
        <v>19247</v>
      </c>
      <c r="N1624" t="s">
        <v>18841</v>
      </c>
      <c r="O1624" t="s">
        <v>7785</v>
      </c>
      <c r="P1624">
        <v>28</v>
      </c>
      <c r="Q1624">
        <v>14</v>
      </c>
      <c r="U1624" t="s">
        <v>19271</v>
      </c>
      <c r="V1624" s="97">
        <v>42144</v>
      </c>
      <c r="W1624" s="97">
        <v>42163</v>
      </c>
    </row>
    <row r="1625" spans="1:24" customFormat="1" ht="14.25" customHeight="1" x14ac:dyDescent="0.25">
      <c r="A1625" t="s">
        <v>19559</v>
      </c>
      <c r="B1625" t="s">
        <v>18114</v>
      </c>
      <c r="C1625" t="s">
        <v>8403</v>
      </c>
      <c r="D1625" s="97">
        <v>42265</v>
      </c>
      <c r="E1625" t="s">
        <v>90</v>
      </c>
      <c r="F1625" t="s">
        <v>6458</v>
      </c>
      <c r="G1625" t="s">
        <v>7807</v>
      </c>
      <c r="H1625" t="s">
        <v>19002</v>
      </c>
      <c r="I1625" t="s">
        <v>18842</v>
      </c>
      <c r="J1625" t="s">
        <v>89</v>
      </c>
      <c r="K1625" t="s">
        <v>6457</v>
      </c>
      <c r="L1625">
        <v>4</v>
      </c>
      <c r="M1625" t="s">
        <v>19247</v>
      </c>
      <c r="N1625" t="s">
        <v>19265</v>
      </c>
      <c r="O1625" t="s">
        <v>7785</v>
      </c>
      <c r="P1625">
        <v>16</v>
      </c>
      <c r="Q1625">
        <v>14</v>
      </c>
      <c r="U1625" t="s">
        <v>19271</v>
      </c>
      <c r="V1625" s="97">
        <v>42144</v>
      </c>
      <c r="W1625" s="97">
        <v>42163</v>
      </c>
      <c r="X1625" t="s">
        <v>19203</v>
      </c>
    </row>
    <row r="1626" spans="1:24" customFormat="1" ht="14.25" customHeight="1" x14ac:dyDescent="0.25">
      <c r="A1626" t="s">
        <v>19559</v>
      </c>
      <c r="B1626" t="s">
        <v>18114</v>
      </c>
      <c r="C1626" t="s">
        <v>8403</v>
      </c>
      <c r="D1626" s="97">
        <v>42265</v>
      </c>
      <c r="E1626" t="s">
        <v>90</v>
      </c>
      <c r="F1626" t="s">
        <v>6458</v>
      </c>
      <c r="G1626" t="s">
        <v>7807</v>
      </c>
      <c r="H1626" t="s">
        <v>7820</v>
      </c>
      <c r="I1626" t="s">
        <v>18842</v>
      </c>
      <c r="J1626" t="s">
        <v>89</v>
      </c>
      <c r="K1626" t="s">
        <v>6457</v>
      </c>
      <c r="L1626">
        <v>5</v>
      </c>
      <c r="M1626" t="s">
        <v>19247</v>
      </c>
      <c r="N1626" t="s">
        <v>18841</v>
      </c>
      <c r="O1626" t="s">
        <v>7785</v>
      </c>
      <c r="P1626">
        <v>204</v>
      </c>
      <c r="Q1626">
        <v>102</v>
      </c>
      <c r="U1626" t="s">
        <v>19271</v>
      </c>
      <c r="V1626" s="97">
        <v>42144</v>
      </c>
      <c r="W1626" s="97">
        <v>42163</v>
      </c>
    </row>
    <row r="1627" spans="1:24" customFormat="1" ht="14.25" customHeight="1" x14ac:dyDescent="0.25">
      <c r="A1627" t="s">
        <v>19559</v>
      </c>
      <c r="B1627" t="s">
        <v>18114</v>
      </c>
      <c r="C1627" t="s">
        <v>8403</v>
      </c>
      <c r="D1627" s="97">
        <v>42265</v>
      </c>
      <c r="E1627" t="s">
        <v>90</v>
      </c>
      <c r="F1627" t="s">
        <v>6458</v>
      </c>
      <c r="G1627" t="s">
        <v>7807</v>
      </c>
      <c r="H1627" t="s">
        <v>19002</v>
      </c>
      <c r="I1627" t="s">
        <v>18842</v>
      </c>
      <c r="J1627" t="s">
        <v>89</v>
      </c>
      <c r="K1627" t="s">
        <v>6457</v>
      </c>
      <c r="L1627">
        <v>5</v>
      </c>
      <c r="M1627" t="s">
        <v>19247</v>
      </c>
      <c r="N1627" t="s">
        <v>19265</v>
      </c>
      <c r="O1627" t="s">
        <v>7785</v>
      </c>
      <c r="P1627">
        <v>119</v>
      </c>
      <c r="Q1627">
        <v>102</v>
      </c>
      <c r="U1627" t="s">
        <v>19271</v>
      </c>
      <c r="V1627" s="97">
        <v>42144</v>
      </c>
      <c r="W1627" s="97">
        <v>42163</v>
      </c>
      <c r="X1627" t="s">
        <v>19203</v>
      </c>
    </row>
    <row r="1628" spans="1:24" customFormat="1" ht="14.25" customHeight="1" x14ac:dyDescent="0.25">
      <c r="A1628" t="s">
        <v>19559</v>
      </c>
      <c r="B1628" t="s">
        <v>18114</v>
      </c>
      <c r="C1628" t="s">
        <v>8403</v>
      </c>
      <c r="D1628" s="97">
        <v>42265</v>
      </c>
      <c r="E1628" t="s">
        <v>90</v>
      </c>
      <c r="F1628" t="s">
        <v>6458</v>
      </c>
      <c r="G1628" t="s">
        <v>7807</v>
      </c>
      <c r="H1628" t="s">
        <v>7820</v>
      </c>
      <c r="I1628" t="s">
        <v>18842</v>
      </c>
      <c r="J1628" t="s">
        <v>89</v>
      </c>
      <c r="K1628" t="s">
        <v>6457</v>
      </c>
      <c r="L1628">
        <v>6</v>
      </c>
      <c r="M1628" t="s">
        <v>19247</v>
      </c>
      <c r="N1628" t="s">
        <v>18841</v>
      </c>
      <c r="O1628" t="s">
        <v>7785</v>
      </c>
      <c r="P1628">
        <v>102</v>
      </c>
      <c r="Q1628">
        <v>51</v>
      </c>
      <c r="U1628" t="s">
        <v>19271</v>
      </c>
      <c r="V1628" s="97">
        <v>42144</v>
      </c>
      <c r="W1628" s="97">
        <v>42163</v>
      </c>
    </row>
    <row r="1629" spans="1:24" customFormat="1" ht="14.25" customHeight="1" x14ac:dyDescent="0.25">
      <c r="A1629" t="s">
        <v>19559</v>
      </c>
      <c r="B1629" t="s">
        <v>18114</v>
      </c>
      <c r="C1629" t="s">
        <v>8403</v>
      </c>
      <c r="D1629" s="97">
        <v>42265</v>
      </c>
      <c r="E1629" t="s">
        <v>90</v>
      </c>
      <c r="F1629" t="s">
        <v>6458</v>
      </c>
      <c r="G1629" t="s">
        <v>7807</v>
      </c>
      <c r="H1629" t="s">
        <v>19002</v>
      </c>
      <c r="I1629" t="s">
        <v>18842</v>
      </c>
      <c r="J1629" t="s">
        <v>89</v>
      </c>
      <c r="K1629" t="s">
        <v>6457</v>
      </c>
      <c r="L1629">
        <v>6</v>
      </c>
      <c r="M1629" t="s">
        <v>19247</v>
      </c>
      <c r="N1629" t="s">
        <v>19265</v>
      </c>
      <c r="O1629" t="s">
        <v>7785</v>
      </c>
      <c r="P1629">
        <v>53</v>
      </c>
      <c r="Q1629">
        <v>51</v>
      </c>
      <c r="U1629" t="s">
        <v>19271</v>
      </c>
      <c r="V1629" s="97">
        <v>42144</v>
      </c>
      <c r="W1629" s="97">
        <v>42163</v>
      </c>
      <c r="X1629" t="s">
        <v>19203</v>
      </c>
    </row>
    <row r="1630" spans="1:24" customFormat="1" ht="14.25" customHeight="1" x14ac:dyDescent="0.25">
      <c r="A1630" t="s">
        <v>19559</v>
      </c>
      <c r="B1630" t="s">
        <v>18114</v>
      </c>
      <c r="C1630" t="s">
        <v>8403</v>
      </c>
      <c r="D1630" s="97">
        <v>42265</v>
      </c>
      <c r="E1630" t="s">
        <v>90</v>
      </c>
      <c r="F1630" t="s">
        <v>6458</v>
      </c>
      <c r="G1630" t="s">
        <v>7807</v>
      </c>
      <c r="H1630" t="s">
        <v>7820</v>
      </c>
      <c r="I1630" t="s">
        <v>18842</v>
      </c>
      <c r="J1630" t="s">
        <v>89</v>
      </c>
      <c r="K1630" t="s">
        <v>6457</v>
      </c>
      <c r="L1630">
        <v>7</v>
      </c>
      <c r="M1630" t="s">
        <v>19247</v>
      </c>
      <c r="N1630" t="s">
        <v>18841</v>
      </c>
      <c r="O1630" t="s">
        <v>7785</v>
      </c>
      <c r="P1630">
        <v>70</v>
      </c>
      <c r="Q1630">
        <v>35</v>
      </c>
      <c r="U1630" t="s">
        <v>19271</v>
      </c>
      <c r="V1630" s="97">
        <v>42144</v>
      </c>
      <c r="W1630" s="97">
        <v>42163</v>
      </c>
    </row>
    <row r="1631" spans="1:24" customFormat="1" ht="14.25" customHeight="1" x14ac:dyDescent="0.25">
      <c r="A1631" t="s">
        <v>19559</v>
      </c>
      <c r="B1631" t="s">
        <v>18114</v>
      </c>
      <c r="C1631" t="s">
        <v>8403</v>
      </c>
      <c r="D1631" s="97">
        <v>42265</v>
      </c>
      <c r="E1631" t="s">
        <v>90</v>
      </c>
      <c r="F1631" t="s">
        <v>6458</v>
      </c>
      <c r="G1631" t="s">
        <v>7807</v>
      </c>
      <c r="H1631" t="s">
        <v>19002</v>
      </c>
      <c r="I1631" t="s">
        <v>18842</v>
      </c>
      <c r="J1631" t="s">
        <v>89</v>
      </c>
      <c r="K1631" t="s">
        <v>6457</v>
      </c>
      <c r="L1631">
        <v>7</v>
      </c>
      <c r="M1631" t="s">
        <v>19247</v>
      </c>
      <c r="N1631" t="s">
        <v>19265</v>
      </c>
      <c r="O1631" t="s">
        <v>7785</v>
      </c>
      <c r="P1631">
        <v>40</v>
      </c>
      <c r="Q1631">
        <v>35</v>
      </c>
      <c r="U1631" t="s">
        <v>19271</v>
      </c>
      <c r="V1631" s="97">
        <v>42144</v>
      </c>
      <c r="W1631" s="97">
        <v>42163</v>
      </c>
      <c r="X1631" t="s">
        <v>19203</v>
      </c>
    </row>
    <row r="1632" spans="1:24" customFormat="1" ht="14.25" customHeight="1" x14ac:dyDescent="0.25">
      <c r="A1632" t="s">
        <v>19559</v>
      </c>
      <c r="B1632" t="s">
        <v>18114</v>
      </c>
      <c r="C1632" t="s">
        <v>8403</v>
      </c>
      <c r="D1632" s="97">
        <v>42265</v>
      </c>
      <c r="E1632" t="s">
        <v>90</v>
      </c>
      <c r="F1632" t="s">
        <v>6458</v>
      </c>
      <c r="G1632" t="s">
        <v>7807</v>
      </c>
      <c r="H1632" t="s">
        <v>7820</v>
      </c>
      <c r="I1632" t="s">
        <v>18842</v>
      </c>
      <c r="J1632" t="s">
        <v>89</v>
      </c>
      <c r="K1632" t="s">
        <v>6457</v>
      </c>
      <c r="L1632">
        <v>8</v>
      </c>
      <c r="M1632" t="s">
        <v>19247</v>
      </c>
      <c r="N1632" t="s">
        <v>18841</v>
      </c>
      <c r="O1632" t="s">
        <v>7785</v>
      </c>
      <c r="P1632">
        <v>112</v>
      </c>
      <c r="Q1632">
        <v>56</v>
      </c>
      <c r="U1632" t="s">
        <v>19271</v>
      </c>
      <c r="V1632" s="97">
        <v>42144</v>
      </c>
      <c r="W1632" s="97">
        <v>42163</v>
      </c>
    </row>
    <row r="1633" spans="1:24" customFormat="1" ht="14.25" customHeight="1" x14ac:dyDescent="0.25">
      <c r="A1633" t="s">
        <v>19559</v>
      </c>
      <c r="B1633" t="s">
        <v>18114</v>
      </c>
      <c r="C1633" t="s">
        <v>8403</v>
      </c>
      <c r="D1633" s="97">
        <v>42265</v>
      </c>
      <c r="E1633" t="s">
        <v>90</v>
      </c>
      <c r="F1633" t="s">
        <v>6458</v>
      </c>
      <c r="G1633" t="s">
        <v>7807</v>
      </c>
      <c r="H1633" t="s">
        <v>19002</v>
      </c>
      <c r="I1633" t="s">
        <v>18842</v>
      </c>
      <c r="J1633" t="s">
        <v>89</v>
      </c>
      <c r="K1633" t="s">
        <v>6457</v>
      </c>
      <c r="L1633">
        <v>8</v>
      </c>
      <c r="M1633" t="s">
        <v>19247</v>
      </c>
      <c r="N1633" t="s">
        <v>19265</v>
      </c>
      <c r="O1633" t="s">
        <v>7785</v>
      </c>
      <c r="P1633">
        <v>67</v>
      </c>
      <c r="Q1633">
        <v>56</v>
      </c>
      <c r="U1633" t="s">
        <v>19271</v>
      </c>
      <c r="V1633" s="97">
        <v>42144</v>
      </c>
      <c r="W1633" s="97">
        <v>42163</v>
      </c>
      <c r="X1633" t="s">
        <v>19203</v>
      </c>
    </row>
    <row r="1634" spans="1:24" customFormat="1" ht="14.25" customHeight="1" x14ac:dyDescent="0.25">
      <c r="A1634" t="s">
        <v>19559</v>
      </c>
      <c r="B1634" t="s">
        <v>18114</v>
      </c>
      <c r="C1634" t="s">
        <v>8403</v>
      </c>
      <c r="D1634" s="97">
        <v>42265</v>
      </c>
      <c r="E1634" t="s">
        <v>90</v>
      </c>
      <c r="F1634" t="s">
        <v>6458</v>
      </c>
      <c r="G1634" t="s">
        <v>7807</v>
      </c>
      <c r="H1634" t="s">
        <v>7820</v>
      </c>
      <c r="I1634" t="s">
        <v>18842</v>
      </c>
      <c r="J1634" t="s">
        <v>89</v>
      </c>
      <c r="K1634" t="s">
        <v>6457</v>
      </c>
      <c r="L1634">
        <v>9</v>
      </c>
      <c r="M1634" t="s">
        <v>19247</v>
      </c>
      <c r="N1634" t="s">
        <v>18841</v>
      </c>
      <c r="O1634" t="s">
        <v>7785</v>
      </c>
      <c r="P1634">
        <v>66</v>
      </c>
      <c r="Q1634">
        <v>33</v>
      </c>
      <c r="U1634" t="s">
        <v>19271</v>
      </c>
      <c r="V1634" s="97">
        <v>42144</v>
      </c>
      <c r="W1634" s="97">
        <v>42163</v>
      </c>
    </row>
    <row r="1635" spans="1:24" customFormat="1" ht="14.25" customHeight="1" x14ac:dyDescent="0.25">
      <c r="A1635" t="s">
        <v>19559</v>
      </c>
      <c r="B1635" t="s">
        <v>18114</v>
      </c>
      <c r="C1635" t="s">
        <v>8403</v>
      </c>
      <c r="D1635" s="97">
        <v>42265</v>
      </c>
      <c r="E1635" t="s">
        <v>90</v>
      </c>
      <c r="F1635" t="s">
        <v>6458</v>
      </c>
      <c r="G1635" t="s">
        <v>7807</v>
      </c>
      <c r="H1635" t="s">
        <v>19002</v>
      </c>
      <c r="I1635" t="s">
        <v>18842</v>
      </c>
      <c r="J1635" t="s">
        <v>89</v>
      </c>
      <c r="K1635" t="s">
        <v>6457</v>
      </c>
      <c r="L1635">
        <v>9</v>
      </c>
      <c r="M1635" t="s">
        <v>19247</v>
      </c>
      <c r="N1635" t="s">
        <v>19265</v>
      </c>
      <c r="O1635" t="s">
        <v>7785</v>
      </c>
      <c r="P1635">
        <v>40</v>
      </c>
      <c r="Q1635">
        <v>33</v>
      </c>
      <c r="U1635" t="s">
        <v>19271</v>
      </c>
      <c r="V1635" s="97">
        <v>42144</v>
      </c>
      <c r="W1635" s="97">
        <v>42163</v>
      </c>
      <c r="X1635" t="s">
        <v>19203</v>
      </c>
    </row>
    <row r="1636" spans="1:24" customFormat="1" ht="14.25" customHeight="1" x14ac:dyDescent="0.25">
      <c r="A1636" t="s">
        <v>19559</v>
      </c>
      <c r="B1636" t="s">
        <v>18114</v>
      </c>
      <c r="C1636" t="s">
        <v>8402</v>
      </c>
      <c r="D1636" s="97">
        <v>42265</v>
      </c>
      <c r="E1636" t="s">
        <v>261</v>
      </c>
      <c r="F1636" t="s">
        <v>24</v>
      </c>
      <c r="G1636" t="s">
        <v>7807</v>
      </c>
      <c r="H1636" t="s">
        <v>19002</v>
      </c>
      <c r="I1636" t="s">
        <v>7858</v>
      </c>
      <c r="J1636" t="s">
        <v>2</v>
      </c>
      <c r="K1636" t="s">
        <v>23</v>
      </c>
      <c r="L1636">
        <v>1</v>
      </c>
      <c r="M1636" t="s">
        <v>19247</v>
      </c>
      <c r="N1636" t="s">
        <v>7771</v>
      </c>
      <c r="P1636">
        <v>156</v>
      </c>
      <c r="Q1636">
        <v>156</v>
      </c>
      <c r="U1636" t="s">
        <v>19271</v>
      </c>
      <c r="V1636" s="97">
        <v>42126</v>
      </c>
      <c r="W1636" s="97">
        <v>42154</v>
      </c>
    </row>
    <row r="1637" spans="1:24" customFormat="1" ht="14.25" customHeight="1" x14ac:dyDescent="0.25">
      <c r="A1637" t="s">
        <v>19559</v>
      </c>
      <c r="B1637" t="s">
        <v>18114</v>
      </c>
      <c r="C1637" t="s">
        <v>8402</v>
      </c>
      <c r="D1637" s="97">
        <v>42265</v>
      </c>
      <c r="E1637" t="s">
        <v>261</v>
      </c>
      <c r="F1637" t="s">
        <v>24</v>
      </c>
      <c r="G1637" t="s">
        <v>7807</v>
      </c>
      <c r="H1637" t="s">
        <v>19002</v>
      </c>
      <c r="I1637" t="s">
        <v>7858</v>
      </c>
      <c r="J1637" t="s">
        <v>2</v>
      </c>
      <c r="K1637" t="s">
        <v>23</v>
      </c>
      <c r="L1637">
        <v>3</v>
      </c>
      <c r="M1637" t="s">
        <v>19247</v>
      </c>
      <c r="N1637" t="s">
        <v>7771</v>
      </c>
      <c r="P1637">
        <v>170</v>
      </c>
      <c r="Q1637">
        <v>170</v>
      </c>
      <c r="U1637" t="s">
        <v>19271</v>
      </c>
      <c r="V1637" s="97">
        <v>42126</v>
      </c>
      <c r="W1637" s="97">
        <v>42154</v>
      </c>
    </row>
    <row r="1638" spans="1:24" customFormat="1" ht="14.25" customHeight="1" x14ac:dyDescent="0.25">
      <c r="A1638" t="s">
        <v>19559</v>
      </c>
      <c r="B1638" t="s">
        <v>18114</v>
      </c>
      <c r="C1638" t="s">
        <v>8402</v>
      </c>
      <c r="D1638" s="97">
        <v>42265</v>
      </c>
      <c r="E1638" t="s">
        <v>261</v>
      </c>
      <c r="F1638" t="s">
        <v>24</v>
      </c>
      <c r="G1638" t="s">
        <v>7807</v>
      </c>
      <c r="H1638" t="s">
        <v>19002</v>
      </c>
      <c r="I1638" t="s">
        <v>7858</v>
      </c>
      <c r="J1638" t="s">
        <v>2</v>
      </c>
      <c r="K1638" t="s">
        <v>23</v>
      </c>
      <c r="L1638">
        <v>4</v>
      </c>
      <c r="M1638" t="s">
        <v>19247</v>
      </c>
      <c r="N1638" t="s">
        <v>7771</v>
      </c>
      <c r="P1638">
        <v>456</v>
      </c>
      <c r="Q1638">
        <v>456</v>
      </c>
      <c r="U1638" t="s">
        <v>19271</v>
      </c>
      <c r="V1638" s="97">
        <v>42126</v>
      </c>
      <c r="W1638" s="97">
        <v>42154</v>
      </c>
    </row>
    <row r="1639" spans="1:24" customFormat="1" ht="14.25" customHeight="1" x14ac:dyDescent="0.25">
      <c r="A1639" t="s">
        <v>19559</v>
      </c>
      <c r="B1639" t="s">
        <v>18114</v>
      </c>
      <c r="C1639" t="s">
        <v>8402</v>
      </c>
      <c r="D1639" s="97">
        <v>42265</v>
      </c>
      <c r="E1639" t="s">
        <v>261</v>
      </c>
      <c r="F1639" t="s">
        <v>24</v>
      </c>
      <c r="G1639" t="s">
        <v>7807</v>
      </c>
      <c r="H1639" t="s">
        <v>19002</v>
      </c>
      <c r="I1639" t="s">
        <v>7858</v>
      </c>
      <c r="J1639" t="s">
        <v>2</v>
      </c>
      <c r="K1639" t="s">
        <v>23</v>
      </c>
      <c r="L1639">
        <v>6</v>
      </c>
      <c r="M1639" t="s">
        <v>19247</v>
      </c>
      <c r="N1639" t="s">
        <v>7771</v>
      </c>
      <c r="P1639">
        <v>241</v>
      </c>
      <c r="Q1639">
        <v>241</v>
      </c>
      <c r="U1639" t="s">
        <v>19271</v>
      </c>
      <c r="V1639" s="97">
        <v>42126</v>
      </c>
      <c r="W1639" s="97">
        <v>42154</v>
      </c>
    </row>
    <row r="1640" spans="1:24" customFormat="1" ht="14.25" customHeight="1" x14ac:dyDescent="0.25">
      <c r="A1640" t="s">
        <v>19559</v>
      </c>
      <c r="B1640" t="s">
        <v>18114</v>
      </c>
      <c r="C1640" t="s">
        <v>8402</v>
      </c>
      <c r="D1640" s="97">
        <v>42265</v>
      </c>
      <c r="E1640" t="s">
        <v>261</v>
      </c>
      <c r="F1640" t="s">
        <v>24</v>
      </c>
      <c r="G1640" t="s">
        <v>7807</v>
      </c>
      <c r="H1640" t="s">
        <v>19002</v>
      </c>
      <c r="I1640" t="s">
        <v>7858</v>
      </c>
      <c r="J1640" t="s">
        <v>2</v>
      </c>
      <c r="K1640" t="s">
        <v>23</v>
      </c>
      <c r="L1640">
        <v>7</v>
      </c>
      <c r="M1640" t="s">
        <v>19247</v>
      </c>
      <c r="N1640" t="s">
        <v>7771</v>
      </c>
      <c r="O1640" t="s">
        <v>8392</v>
      </c>
      <c r="P1640">
        <v>129</v>
      </c>
      <c r="Q1640">
        <v>129</v>
      </c>
      <c r="U1640" t="s">
        <v>19271</v>
      </c>
      <c r="V1640" s="97">
        <v>42126</v>
      </c>
      <c r="W1640" s="97">
        <v>42154</v>
      </c>
    </row>
    <row r="1641" spans="1:24" customFormat="1" ht="14.25" customHeight="1" x14ac:dyDescent="0.25">
      <c r="A1641" t="s">
        <v>19559</v>
      </c>
      <c r="B1641" t="s">
        <v>18114</v>
      </c>
      <c r="C1641" t="s">
        <v>8402</v>
      </c>
      <c r="D1641" s="97">
        <v>42265</v>
      </c>
      <c r="E1641" t="s">
        <v>78</v>
      </c>
      <c r="F1641" t="s">
        <v>1750</v>
      </c>
      <c r="G1641" t="s">
        <v>7807</v>
      </c>
      <c r="H1641" t="s">
        <v>19002</v>
      </c>
      <c r="I1641" t="s">
        <v>8574</v>
      </c>
      <c r="J1641" t="s">
        <v>77</v>
      </c>
      <c r="K1641" t="s">
        <v>1749</v>
      </c>
      <c r="L1641" t="s">
        <v>8369</v>
      </c>
      <c r="M1641" t="s">
        <v>19247</v>
      </c>
      <c r="N1641" t="s">
        <v>7771</v>
      </c>
      <c r="P1641">
        <v>650</v>
      </c>
      <c r="Q1641">
        <v>650</v>
      </c>
      <c r="U1641" t="s">
        <v>19271</v>
      </c>
      <c r="V1641" s="97">
        <v>42126</v>
      </c>
      <c r="W1641" s="97">
        <v>42154</v>
      </c>
    </row>
    <row r="1642" spans="1:24" customFormat="1" ht="14.25" customHeight="1" x14ac:dyDescent="0.25">
      <c r="A1642" t="s">
        <v>19559</v>
      </c>
      <c r="B1642" t="s">
        <v>18114</v>
      </c>
      <c r="C1642" t="s">
        <v>8403</v>
      </c>
      <c r="D1642" s="97">
        <v>42265</v>
      </c>
      <c r="E1642" t="s">
        <v>90</v>
      </c>
      <c r="F1642" t="s">
        <v>6469</v>
      </c>
      <c r="G1642" t="s">
        <v>7807</v>
      </c>
      <c r="H1642" t="s">
        <v>19002</v>
      </c>
      <c r="I1642" t="s">
        <v>7900</v>
      </c>
      <c r="J1642" t="s">
        <v>89</v>
      </c>
      <c r="K1642" t="s">
        <v>6468</v>
      </c>
      <c r="L1642">
        <v>1</v>
      </c>
      <c r="M1642" t="s">
        <v>19247</v>
      </c>
      <c r="N1642" t="s">
        <v>7771</v>
      </c>
      <c r="O1642" t="s">
        <v>8392</v>
      </c>
      <c r="P1642">
        <v>121</v>
      </c>
      <c r="Q1642">
        <v>121</v>
      </c>
      <c r="U1642" t="s">
        <v>19271</v>
      </c>
      <c r="V1642" s="97">
        <v>42126</v>
      </c>
      <c r="W1642" s="97">
        <v>42154</v>
      </c>
    </row>
    <row r="1643" spans="1:24" customFormat="1" ht="14.25" customHeight="1" x14ac:dyDescent="0.25">
      <c r="A1643" t="s">
        <v>19559</v>
      </c>
      <c r="B1643" t="s">
        <v>18114</v>
      </c>
      <c r="C1643" t="s">
        <v>8403</v>
      </c>
      <c r="D1643" s="97">
        <v>42265</v>
      </c>
      <c r="E1643" t="s">
        <v>90</v>
      </c>
      <c r="F1643" t="s">
        <v>6469</v>
      </c>
      <c r="G1643" t="s">
        <v>7807</v>
      </c>
      <c r="H1643" t="s">
        <v>19002</v>
      </c>
      <c r="I1643" t="s">
        <v>7900</v>
      </c>
      <c r="J1643" t="s">
        <v>89</v>
      </c>
      <c r="K1643" t="s">
        <v>6468</v>
      </c>
      <c r="L1643">
        <v>2</v>
      </c>
      <c r="M1643" t="s">
        <v>19247</v>
      </c>
      <c r="N1643" t="s">
        <v>7771</v>
      </c>
      <c r="O1643" t="s">
        <v>7785</v>
      </c>
      <c r="P1643">
        <v>44</v>
      </c>
      <c r="Q1643">
        <v>44</v>
      </c>
      <c r="U1643" t="s">
        <v>19271</v>
      </c>
      <c r="V1643" s="97">
        <v>42126</v>
      </c>
      <c r="W1643" s="97">
        <v>42154</v>
      </c>
    </row>
    <row r="1644" spans="1:24" customFormat="1" ht="14.25" customHeight="1" x14ac:dyDescent="0.25">
      <c r="A1644" t="s">
        <v>19559</v>
      </c>
      <c r="B1644" t="s">
        <v>18114</v>
      </c>
      <c r="C1644" t="s">
        <v>8403</v>
      </c>
      <c r="D1644" s="97">
        <v>42265</v>
      </c>
      <c r="E1644" t="s">
        <v>90</v>
      </c>
      <c r="F1644" t="s">
        <v>6469</v>
      </c>
      <c r="G1644" t="s">
        <v>7807</v>
      </c>
      <c r="H1644" t="s">
        <v>19002</v>
      </c>
      <c r="I1644" t="s">
        <v>7900</v>
      </c>
      <c r="J1644" t="s">
        <v>89</v>
      </c>
      <c r="K1644" t="s">
        <v>6468</v>
      </c>
      <c r="L1644">
        <v>3</v>
      </c>
      <c r="M1644" t="s">
        <v>19247</v>
      </c>
      <c r="N1644" t="s">
        <v>7771</v>
      </c>
      <c r="O1644" t="s">
        <v>8392</v>
      </c>
      <c r="P1644">
        <v>88</v>
      </c>
      <c r="Q1644">
        <v>88</v>
      </c>
      <c r="U1644" t="s">
        <v>19271</v>
      </c>
      <c r="V1644" s="97">
        <v>42126</v>
      </c>
      <c r="W1644" s="97">
        <v>42154</v>
      </c>
    </row>
    <row r="1645" spans="1:24" customFormat="1" ht="14.25" customHeight="1" x14ac:dyDescent="0.25">
      <c r="A1645" t="s">
        <v>19559</v>
      </c>
      <c r="B1645" t="s">
        <v>18114</v>
      </c>
      <c r="C1645" t="s">
        <v>8403</v>
      </c>
      <c r="D1645" s="97">
        <v>42265</v>
      </c>
      <c r="E1645" t="s">
        <v>90</v>
      </c>
      <c r="F1645" t="s">
        <v>6469</v>
      </c>
      <c r="G1645" t="s">
        <v>7807</v>
      </c>
      <c r="H1645" t="s">
        <v>19002</v>
      </c>
      <c r="I1645" t="s">
        <v>7900</v>
      </c>
      <c r="J1645" t="s">
        <v>89</v>
      </c>
      <c r="K1645" t="s">
        <v>6468</v>
      </c>
      <c r="L1645">
        <v>4</v>
      </c>
      <c r="M1645" t="s">
        <v>19247</v>
      </c>
      <c r="N1645" t="s">
        <v>7771</v>
      </c>
      <c r="O1645" t="s">
        <v>7785</v>
      </c>
      <c r="P1645">
        <v>27</v>
      </c>
      <c r="Q1645">
        <v>27</v>
      </c>
      <c r="U1645" t="s">
        <v>19271</v>
      </c>
      <c r="V1645" s="97">
        <v>42126</v>
      </c>
      <c r="W1645" s="97">
        <v>42154</v>
      </c>
    </row>
    <row r="1646" spans="1:24" customFormat="1" ht="14.25" customHeight="1" x14ac:dyDescent="0.25">
      <c r="A1646" t="s">
        <v>19559</v>
      </c>
      <c r="B1646" t="s">
        <v>18114</v>
      </c>
      <c r="C1646" t="s">
        <v>8403</v>
      </c>
      <c r="D1646" s="97">
        <v>42265</v>
      </c>
      <c r="E1646" t="s">
        <v>90</v>
      </c>
      <c r="F1646" t="s">
        <v>6469</v>
      </c>
      <c r="G1646" t="s">
        <v>7807</v>
      </c>
      <c r="H1646" t="s">
        <v>19002</v>
      </c>
      <c r="I1646" t="s">
        <v>7900</v>
      </c>
      <c r="J1646" t="s">
        <v>89</v>
      </c>
      <c r="K1646" t="s">
        <v>6468</v>
      </c>
      <c r="L1646">
        <v>5</v>
      </c>
      <c r="M1646" t="s">
        <v>19247</v>
      </c>
      <c r="N1646" t="s">
        <v>7771</v>
      </c>
      <c r="O1646" t="s">
        <v>7785</v>
      </c>
      <c r="P1646">
        <v>32</v>
      </c>
      <c r="Q1646">
        <v>32</v>
      </c>
      <c r="U1646" t="s">
        <v>19271</v>
      </c>
      <c r="V1646" s="97">
        <v>42126</v>
      </c>
      <c r="W1646" s="97">
        <v>42154</v>
      </c>
    </row>
    <row r="1647" spans="1:24" customFormat="1" ht="14.25" customHeight="1" x14ac:dyDescent="0.25">
      <c r="A1647" t="s">
        <v>19559</v>
      </c>
      <c r="B1647" t="s">
        <v>18114</v>
      </c>
      <c r="C1647" t="s">
        <v>8403</v>
      </c>
      <c r="D1647" s="97">
        <v>42265</v>
      </c>
      <c r="E1647" t="s">
        <v>90</v>
      </c>
      <c r="F1647" t="s">
        <v>6469</v>
      </c>
      <c r="G1647" t="s">
        <v>7807</v>
      </c>
      <c r="H1647" t="s">
        <v>19002</v>
      </c>
      <c r="I1647" t="s">
        <v>7900</v>
      </c>
      <c r="J1647" t="s">
        <v>89</v>
      </c>
      <c r="K1647" t="s">
        <v>6468</v>
      </c>
      <c r="L1647">
        <v>6</v>
      </c>
      <c r="M1647" t="s">
        <v>19247</v>
      </c>
      <c r="N1647" t="s">
        <v>7771</v>
      </c>
      <c r="O1647" t="s">
        <v>7785</v>
      </c>
      <c r="P1647">
        <v>17</v>
      </c>
      <c r="Q1647">
        <v>17</v>
      </c>
      <c r="U1647" t="s">
        <v>19271</v>
      </c>
      <c r="V1647" s="97">
        <v>42126</v>
      </c>
      <c r="W1647" s="97">
        <v>42154</v>
      </c>
    </row>
    <row r="1648" spans="1:24" customFormat="1" ht="14.25" customHeight="1" x14ac:dyDescent="0.25">
      <c r="A1648" t="s">
        <v>19559</v>
      </c>
      <c r="B1648" t="s">
        <v>18114</v>
      </c>
      <c r="C1648" t="s">
        <v>8403</v>
      </c>
      <c r="D1648" s="97">
        <v>42265</v>
      </c>
      <c r="E1648" t="s">
        <v>90</v>
      </c>
      <c r="F1648" t="s">
        <v>6469</v>
      </c>
      <c r="G1648" t="s">
        <v>7807</v>
      </c>
      <c r="H1648" t="s">
        <v>19002</v>
      </c>
      <c r="I1648" t="s">
        <v>7900</v>
      </c>
      <c r="J1648" t="s">
        <v>89</v>
      </c>
      <c r="K1648" t="s">
        <v>6468</v>
      </c>
      <c r="L1648">
        <v>7</v>
      </c>
      <c r="M1648" t="s">
        <v>19247</v>
      </c>
      <c r="N1648" t="s">
        <v>7771</v>
      </c>
      <c r="O1648" t="s">
        <v>7785</v>
      </c>
      <c r="P1648">
        <v>18</v>
      </c>
      <c r="Q1648">
        <v>18</v>
      </c>
      <c r="U1648" t="s">
        <v>19271</v>
      </c>
      <c r="V1648" s="97">
        <v>42126</v>
      </c>
      <c r="W1648" s="97">
        <v>42154</v>
      </c>
    </row>
    <row r="1649" spans="1:23" customFormat="1" ht="14.25" customHeight="1" x14ac:dyDescent="0.25">
      <c r="A1649" t="s">
        <v>19559</v>
      </c>
      <c r="B1649" t="s">
        <v>18114</v>
      </c>
      <c r="C1649" t="s">
        <v>8403</v>
      </c>
      <c r="D1649" s="97">
        <v>42265</v>
      </c>
      <c r="E1649" t="s">
        <v>90</v>
      </c>
      <c r="F1649" t="s">
        <v>6469</v>
      </c>
      <c r="G1649" t="s">
        <v>7807</v>
      </c>
      <c r="H1649" t="s">
        <v>19002</v>
      </c>
      <c r="I1649" t="s">
        <v>7900</v>
      </c>
      <c r="J1649" t="s">
        <v>89</v>
      </c>
      <c r="K1649" t="s">
        <v>6468</v>
      </c>
      <c r="L1649">
        <v>8</v>
      </c>
      <c r="M1649" t="s">
        <v>19247</v>
      </c>
      <c r="N1649" t="s">
        <v>7771</v>
      </c>
      <c r="O1649" t="s">
        <v>7785</v>
      </c>
      <c r="P1649">
        <v>138</v>
      </c>
      <c r="Q1649">
        <v>138</v>
      </c>
      <c r="U1649" t="s">
        <v>19271</v>
      </c>
      <c r="V1649" s="97">
        <v>42126</v>
      </c>
      <c r="W1649" s="97">
        <v>42154</v>
      </c>
    </row>
    <row r="1650" spans="1:23" customFormat="1" ht="14.25" customHeight="1" x14ac:dyDescent="0.25">
      <c r="A1650" t="s">
        <v>19559</v>
      </c>
      <c r="B1650" t="s">
        <v>18114</v>
      </c>
      <c r="C1650" t="s">
        <v>8403</v>
      </c>
      <c r="D1650" s="97">
        <v>42265</v>
      </c>
      <c r="E1650" t="s">
        <v>90</v>
      </c>
      <c r="F1650" t="s">
        <v>6469</v>
      </c>
      <c r="G1650" t="s">
        <v>7807</v>
      </c>
      <c r="H1650" t="s">
        <v>19002</v>
      </c>
      <c r="I1650" t="s">
        <v>7900</v>
      </c>
      <c r="J1650" t="s">
        <v>89</v>
      </c>
      <c r="K1650" t="s">
        <v>6468</v>
      </c>
      <c r="L1650">
        <v>9</v>
      </c>
      <c r="M1650" t="s">
        <v>19247</v>
      </c>
      <c r="N1650" t="s">
        <v>7771</v>
      </c>
      <c r="O1650" t="s">
        <v>7785</v>
      </c>
      <c r="P1650">
        <v>115</v>
      </c>
      <c r="Q1650">
        <v>115</v>
      </c>
      <c r="U1650" t="s">
        <v>19271</v>
      </c>
      <c r="V1650" s="97">
        <v>42126</v>
      </c>
      <c r="W1650" s="97">
        <v>42154</v>
      </c>
    </row>
    <row r="1651" spans="1:23" customFormat="1" ht="14.25" customHeight="1" x14ac:dyDescent="0.25">
      <c r="A1651" t="s">
        <v>19559</v>
      </c>
      <c r="B1651">
        <v>0</v>
      </c>
      <c r="C1651" t="s">
        <v>8401</v>
      </c>
      <c r="D1651" s="97">
        <v>42265</v>
      </c>
      <c r="E1651" t="s">
        <v>38</v>
      </c>
      <c r="F1651" t="s">
        <v>578</v>
      </c>
      <c r="G1651" t="s">
        <v>7807</v>
      </c>
      <c r="H1651" t="s">
        <v>19002</v>
      </c>
      <c r="I1651" t="s">
        <v>8574</v>
      </c>
      <c r="J1651" t="s">
        <v>37</v>
      </c>
      <c r="K1651" t="s">
        <v>577</v>
      </c>
      <c r="L1651" t="s">
        <v>8369</v>
      </c>
      <c r="M1651" t="s">
        <v>19247</v>
      </c>
      <c r="N1651" t="s">
        <v>7771</v>
      </c>
      <c r="P1651">
        <v>60</v>
      </c>
      <c r="Q1651">
        <v>60</v>
      </c>
      <c r="U1651" t="s">
        <v>19271</v>
      </c>
      <c r="V1651" s="97">
        <v>42126</v>
      </c>
      <c r="W1651" s="97">
        <v>42154</v>
      </c>
    </row>
    <row r="1652" spans="1:23" customFormat="1" ht="14.25" customHeight="1" x14ac:dyDescent="0.25">
      <c r="A1652" t="s">
        <v>19559</v>
      </c>
      <c r="B1652" t="s">
        <v>18116</v>
      </c>
      <c r="C1652" t="s">
        <v>8403</v>
      </c>
      <c r="D1652" s="97">
        <v>42265</v>
      </c>
      <c r="E1652" t="s">
        <v>90</v>
      </c>
      <c r="F1652" t="s">
        <v>6484</v>
      </c>
      <c r="G1652" t="s">
        <v>7807</v>
      </c>
      <c r="H1652" t="s">
        <v>19002</v>
      </c>
      <c r="I1652" t="s">
        <v>7896</v>
      </c>
      <c r="J1652" t="s">
        <v>89</v>
      </c>
      <c r="K1652" t="s">
        <v>6483</v>
      </c>
      <c r="L1652">
        <v>8</v>
      </c>
      <c r="M1652" t="s">
        <v>19247</v>
      </c>
      <c r="N1652" t="s">
        <v>7771</v>
      </c>
      <c r="P1652">
        <v>160</v>
      </c>
      <c r="Q1652">
        <v>160</v>
      </c>
      <c r="U1652" t="s">
        <v>19271</v>
      </c>
      <c r="V1652" s="97">
        <v>42126</v>
      </c>
      <c r="W1652" s="97">
        <v>42154</v>
      </c>
    </row>
    <row r="1653" spans="1:23" customFormat="1" ht="14.25" customHeight="1" x14ac:dyDescent="0.25">
      <c r="A1653" t="s">
        <v>19559</v>
      </c>
      <c r="B1653" t="s">
        <v>8407</v>
      </c>
      <c r="C1653" t="s">
        <v>8402</v>
      </c>
      <c r="D1653" s="97">
        <v>42265</v>
      </c>
      <c r="E1653" t="s">
        <v>261</v>
      </c>
      <c r="F1653" t="s">
        <v>104</v>
      </c>
      <c r="G1653" t="s">
        <v>7807</v>
      </c>
      <c r="H1653" t="s">
        <v>19002</v>
      </c>
      <c r="I1653" t="s">
        <v>7858</v>
      </c>
      <c r="J1653" t="s">
        <v>2</v>
      </c>
      <c r="K1653" t="s">
        <v>8047</v>
      </c>
      <c r="L1653">
        <v>1</v>
      </c>
      <c r="M1653" t="s">
        <v>19247</v>
      </c>
      <c r="N1653" t="s">
        <v>7771</v>
      </c>
      <c r="O1653" t="s">
        <v>8392</v>
      </c>
      <c r="P1653">
        <v>46</v>
      </c>
      <c r="Q1653">
        <v>46</v>
      </c>
      <c r="U1653" t="s">
        <v>19271</v>
      </c>
      <c r="V1653" s="97">
        <v>42126</v>
      </c>
      <c r="W1653" s="97">
        <v>42154</v>
      </c>
    </row>
    <row r="1654" spans="1:23" customFormat="1" ht="14.25" customHeight="1" x14ac:dyDescent="0.25">
      <c r="A1654" t="s">
        <v>19559</v>
      </c>
      <c r="B1654" t="s">
        <v>8407</v>
      </c>
      <c r="C1654" t="s">
        <v>8402</v>
      </c>
      <c r="D1654" s="97">
        <v>42265</v>
      </c>
      <c r="E1654" t="s">
        <v>261</v>
      </c>
      <c r="F1654" t="s">
        <v>104</v>
      </c>
      <c r="G1654" t="s">
        <v>7807</v>
      </c>
      <c r="H1654" t="s">
        <v>19002</v>
      </c>
      <c r="I1654" t="s">
        <v>7858</v>
      </c>
      <c r="J1654" t="s">
        <v>2</v>
      </c>
      <c r="K1654" t="s">
        <v>8047</v>
      </c>
      <c r="L1654">
        <v>2</v>
      </c>
      <c r="M1654" t="s">
        <v>19247</v>
      </c>
      <c r="N1654" t="s">
        <v>7771</v>
      </c>
      <c r="O1654" t="s">
        <v>8392</v>
      </c>
      <c r="P1654">
        <v>96</v>
      </c>
      <c r="Q1654">
        <v>96</v>
      </c>
      <c r="U1654" t="s">
        <v>19271</v>
      </c>
      <c r="V1654" s="97">
        <v>42126</v>
      </c>
      <c r="W1654" s="97">
        <v>42154</v>
      </c>
    </row>
    <row r="1655" spans="1:23" customFormat="1" ht="14.25" customHeight="1" x14ac:dyDescent="0.25">
      <c r="A1655" t="s">
        <v>19559</v>
      </c>
      <c r="B1655" t="s">
        <v>8407</v>
      </c>
      <c r="C1655" t="s">
        <v>8402</v>
      </c>
      <c r="D1655" s="97">
        <v>42265</v>
      </c>
      <c r="E1655" t="s">
        <v>261</v>
      </c>
      <c r="F1655" t="s">
        <v>104</v>
      </c>
      <c r="G1655" t="s">
        <v>7807</v>
      </c>
      <c r="H1655" t="s">
        <v>19002</v>
      </c>
      <c r="I1655" t="s">
        <v>7858</v>
      </c>
      <c r="J1655" t="s">
        <v>2</v>
      </c>
      <c r="K1655" t="s">
        <v>8047</v>
      </c>
      <c r="L1655">
        <v>3</v>
      </c>
      <c r="M1655" t="s">
        <v>19247</v>
      </c>
      <c r="N1655" t="s">
        <v>7771</v>
      </c>
      <c r="O1655" t="s">
        <v>8392</v>
      </c>
      <c r="P1655">
        <v>66</v>
      </c>
      <c r="Q1655">
        <v>66</v>
      </c>
      <c r="U1655" t="s">
        <v>19271</v>
      </c>
      <c r="V1655" s="97">
        <v>42126</v>
      </c>
      <c r="W1655" s="97">
        <v>42154</v>
      </c>
    </row>
    <row r="1656" spans="1:23" customFormat="1" ht="14.25" customHeight="1" x14ac:dyDescent="0.25">
      <c r="A1656" t="s">
        <v>19559</v>
      </c>
      <c r="B1656" t="s">
        <v>8407</v>
      </c>
      <c r="C1656" t="s">
        <v>8402</v>
      </c>
      <c r="D1656" s="97">
        <v>42265</v>
      </c>
      <c r="E1656" t="s">
        <v>261</v>
      </c>
      <c r="F1656" t="s">
        <v>104</v>
      </c>
      <c r="G1656" t="s">
        <v>7807</v>
      </c>
      <c r="H1656" t="s">
        <v>19002</v>
      </c>
      <c r="I1656" t="s">
        <v>7858</v>
      </c>
      <c r="J1656" t="s">
        <v>2</v>
      </c>
      <c r="K1656" t="s">
        <v>8047</v>
      </c>
      <c r="L1656">
        <v>4</v>
      </c>
      <c r="M1656" t="s">
        <v>19247</v>
      </c>
      <c r="N1656" t="s">
        <v>7771</v>
      </c>
      <c r="O1656" t="s">
        <v>8392</v>
      </c>
      <c r="P1656">
        <v>86</v>
      </c>
      <c r="Q1656">
        <v>86</v>
      </c>
      <c r="U1656" t="s">
        <v>19271</v>
      </c>
      <c r="V1656" s="97">
        <v>42126</v>
      </c>
      <c r="W1656" s="97">
        <v>42154</v>
      </c>
    </row>
    <row r="1657" spans="1:23" customFormat="1" ht="14.25" customHeight="1" x14ac:dyDescent="0.25">
      <c r="A1657" t="s">
        <v>19559</v>
      </c>
      <c r="B1657" t="s">
        <v>8407</v>
      </c>
      <c r="C1657" t="s">
        <v>8402</v>
      </c>
      <c r="D1657" s="97">
        <v>42265</v>
      </c>
      <c r="E1657" t="s">
        <v>261</v>
      </c>
      <c r="F1657" t="s">
        <v>104</v>
      </c>
      <c r="G1657" t="s">
        <v>7807</v>
      </c>
      <c r="H1657" t="s">
        <v>19002</v>
      </c>
      <c r="I1657" t="s">
        <v>7858</v>
      </c>
      <c r="J1657" t="s">
        <v>2</v>
      </c>
      <c r="K1657" t="s">
        <v>8047</v>
      </c>
      <c r="L1657">
        <v>5</v>
      </c>
      <c r="M1657" t="s">
        <v>19247</v>
      </c>
      <c r="N1657" t="s">
        <v>7771</v>
      </c>
      <c r="O1657" t="s">
        <v>8392</v>
      </c>
      <c r="P1657">
        <v>98</v>
      </c>
      <c r="Q1657">
        <v>98</v>
      </c>
      <c r="U1657" t="s">
        <v>19271</v>
      </c>
      <c r="V1657" s="97">
        <v>42126</v>
      </c>
      <c r="W1657" s="97">
        <v>42154</v>
      </c>
    </row>
    <row r="1658" spans="1:23" customFormat="1" ht="14.25" customHeight="1" x14ac:dyDescent="0.25">
      <c r="A1658" t="s">
        <v>19559</v>
      </c>
      <c r="B1658" t="s">
        <v>8407</v>
      </c>
      <c r="C1658" t="s">
        <v>8402</v>
      </c>
      <c r="D1658" s="97">
        <v>42265</v>
      </c>
      <c r="E1658" t="s">
        <v>261</v>
      </c>
      <c r="F1658" t="s">
        <v>104</v>
      </c>
      <c r="G1658" t="s">
        <v>7807</v>
      </c>
      <c r="H1658" t="s">
        <v>19002</v>
      </c>
      <c r="I1658" t="s">
        <v>7858</v>
      </c>
      <c r="J1658" t="s">
        <v>2</v>
      </c>
      <c r="K1658" t="s">
        <v>8047</v>
      </c>
      <c r="L1658">
        <v>6</v>
      </c>
      <c r="M1658" t="s">
        <v>19247</v>
      </c>
      <c r="N1658" t="s">
        <v>7771</v>
      </c>
      <c r="O1658" t="s">
        <v>8392</v>
      </c>
      <c r="P1658">
        <v>41</v>
      </c>
      <c r="Q1658">
        <v>41</v>
      </c>
      <c r="U1658" t="s">
        <v>19271</v>
      </c>
      <c r="V1658" s="97">
        <v>42126</v>
      </c>
      <c r="W1658" s="97">
        <v>42154</v>
      </c>
    </row>
    <row r="1659" spans="1:23" customFormat="1" ht="14.25" customHeight="1" x14ac:dyDescent="0.25">
      <c r="A1659" t="s">
        <v>19559</v>
      </c>
      <c r="B1659" t="s">
        <v>8407</v>
      </c>
      <c r="C1659" t="s">
        <v>8402</v>
      </c>
      <c r="D1659" s="97">
        <v>42265</v>
      </c>
      <c r="E1659" t="s">
        <v>261</v>
      </c>
      <c r="F1659" t="s">
        <v>104</v>
      </c>
      <c r="G1659" t="s">
        <v>7807</v>
      </c>
      <c r="H1659" t="s">
        <v>19002</v>
      </c>
      <c r="I1659" t="s">
        <v>7858</v>
      </c>
      <c r="J1659" t="s">
        <v>2</v>
      </c>
      <c r="K1659" t="s">
        <v>8047</v>
      </c>
      <c r="L1659">
        <v>7</v>
      </c>
      <c r="M1659" t="s">
        <v>19247</v>
      </c>
      <c r="N1659" t="s">
        <v>7771</v>
      </c>
      <c r="O1659" t="s">
        <v>8392</v>
      </c>
      <c r="P1659">
        <v>55</v>
      </c>
      <c r="Q1659">
        <v>55</v>
      </c>
      <c r="U1659" t="s">
        <v>19271</v>
      </c>
      <c r="V1659" s="97">
        <v>42126</v>
      </c>
      <c r="W1659" s="97">
        <v>42154</v>
      </c>
    </row>
    <row r="1660" spans="1:23" customFormat="1" ht="14.25" customHeight="1" x14ac:dyDescent="0.25">
      <c r="A1660" t="s">
        <v>19559</v>
      </c>
      <c r="B1660" t="s">
        <v>8407</v>
      </c>
      <c r="C1660" t="s">
        <v>8402</v>
      </c>
      <c r="D1660" s="97">
        <v>42265</v>
      </c>
      <c r="E1660" t="s">
        <v>261</v>
      </c>
      <c r="F1660" t="s">
        <v>104</v>
      </c>
      <c r="G1660" t="s">
        <v>7807</v>
      </c>
      <c r="H1660" t="s">
        <v>19002</v>
      </c>
      <c r="I1660" t="s">
        <v>7858</v>
      </c>
      <c r="J1660" t="s">
        <v>2</v>
      </c>
      <c r="K1660" t="s">
        <v>8047</v>
      </c>
      <c r="L1660">
        <v>8</v>
      </c>
      <c r="M1660" t="s">
        <v>19247</v>
      </c>
      <c r="N1660" t="s">
        <v>7771</v>
      </c>
      <c r="O1660" t="s">
        <v>8392</v>
      </c>
      <c r="P1660">
        <v>75</v>
      </c>
      <c r="Q1660">
        <v>75</v>
      </c>
      <c r="U1660" t="s">
        <v>19271</v>
      </c>
      <c r="V1660" s="97">
        <v>42126</v>
      </c>
      <c r="W1660" s="97">
        <v>42154</v>
      </c>
    </row>
    <row r="1661" spans="1:23" customFormat="1" ht="14.25" customHeight="1" x14ac:dyDescent="0.25">
      <c r="A1661" t="s">
        <v>19559</v>
      </c>
      <c r="B1661" t="s">
        <v>8407</v>
      </c>
      <c r="C1661" t="s">
        <v>8402</v>
      </c>
      <c r="D1661" s="97">
        <v>42265</v>
      </c>
      <c r="E1661" t="s">
        <v>261</v>
      </c>
      <c r="F1661" t="s">
        <v>104</v>
      </c>
      <c r="G1661" t="s">
        <v>7807</v>
      </c>
      <c r="H1661" t="s">
        <v>19002</v>
      </c>
      <c r="I1661" t="s">
        <v>7858</v>
      </c>
      <c r="J1661" t="s">
        <v>2</v>
      </c>
      <c r="K1661" t="s">
        <v>8047</v>
      </c>
      <c r="L1661">
        <v>9</v>
      </c>
      <c r="M1661" t="s">
        <v>19247</v>
      </c>
      <c r="N1661" t="s">
        <v>7771</v>
      </c>
      <c r="O1661" t="s">
        <v>8392</v>
      </c>
      <c r="P1661">
        <v>21</v>
      </c>
      <c r="Q1661">
        <v>21</v>
      </c>
      <c r="U1661" t="s">
        <v>19271</v>
      </c>
      <c r="V1661" s="97">
        <v>42126</v>
      </c>
      <c r="W1661" s="97">
        <v>42154</v>
      </c>
    </row>
    <row r="1662" spans="1:23" customFormat="1" ht="14.25" customHeight="1" x14ac:dyDescent="0.25">
      <c r="A1662" t="s">
        <v>19559</v>
      </c>
      <c r="B1662" t="s">
        <v>8407</v>
      </c>
      <c r="C1662" t="s">
        <v>8402</v>
      </c>
      <c r="D1662" s="97">
        <v>42265</v>
      </c>
      <c r="E1662" t="s">
        <v>261</v>
      </c>
      <c r="F1662" t="s">
        <v>96</v>
      </c>
      <c r="G1662" t="s">
        <v>7807</v>
      </c>
      <c r="H1662" t="s">
        <v>19002</v>
      </c>
      <c r="I1662" t="s">
        <v>7858</v>
      </c>
      <c r="J1662" t="s">
        <v>2</v>
      </c>
      <c r="K1662" t="s">
        <v>8046</v>
      </c>
      <c r="L1662">
        <v>1</v>
      </c>
      <c r="M1662" t="s">
        <v>19247</v>
      </c>
      <c r="N1662" t="s">
        <v>7771</v>
      </c>
      <c r="O1662" t="s">
        <v>8392</v>
      </c>
      <c r="P1662">
        <v>132</v>
      </c>
      <c r="Q1662">
        <v>132</v>
      </c>
      <c r="U1662" t="s">
        <v>19271</v>
      </c>
      <c r="V1662" s="97">
        <v>42126</v>
      </c>
      <c r="W1662" s="97">
        <v>42154</v>
      </c>
    </row>
    <row r="1663" spans="1:23" customFormat="1" ht="14.25" customHeight="1" x14ac:dyDescent="0.25">
      <c r="A1663" t="s">
        <v>19559</v>
      </c>
      <c r="B1663" t="s">
        <v>8407</v>
      </c>
      <c r="C1663" t="s">
        <v>8402</v>
      </c>
      <c r="D1663" s="97">
        <v>42265</v>
      </c>
      <c r="E1663" t="s">
        <v>261</v>
      </c>
      <c r="F1663" t="s">
        <v>96</v>
      </c>
      <c r="G1663" t="s">
        <v>7807</v>
      </c>
      <c r="H1663" t="s">
        <v>19002</v>
      </c>
      <c r="I1663" t="s">
        <v>7858</v>
      </c>
      <c r="J1663" t="s">
        <v>2</v>
      </c>
      <c r="K1663" t="s">
        <v>8046</v>
      </c>
      <c r="L1663">
        <v>2</v>
      </c>
      <c r="M1663" t="s">
        <v>19247</v>
      </c>
      <c r="N1663" t="s">
        <v>7771</v>
      </c>
      <c r="O1663" t="s">
        <v>8392</v>
      </c>
      <c r="P1663">
        <v>118</v>
      </c>
      <c r="Q1663">
        <v>118</v>
      </c>
      <c r="U1663" t="s">
        <v>19271</v>
      </c>
      <c r="V1663" s="97">
        <v>42126</v>
      </c>
      <c r="W1663" s="97">
        <v>42154</v>
      </c>
    </row>
    <row r="1664" spans="1:23" customFormat="1" ht="14.25" customHeight="1" x14ac:dyDescent="0.25">
      <c r="A1664" t="s">
        <v>19559</v>
      </c>
      <c r="B1664" t="s">
        <v>8407</v>
      </c>
      <c r="C1664" t="s">
        <v>8402</v>
      </c>
      <c r="D1664" s="97">
        <v>42265</v>
      </c>
      <c r="E1664" t="s">
        <v>261</v>
      </c>
      <c r="F1664" t="s">
        <v>96</v>
      </c>
      <c r="G1664" t="s">
        <v>7807</v>
      </c>
      <c r="H1664" t="s">
        <v>19002</v>
      </c>
      <c r="I1664" t="s">
        <v>7858</v>
      </c>
      <c r="J1664" t="s">
        <v>2</v>
      </c>
      <c r="K1664" t="s">
        <v>8046</v>
      </c>
      <c r="L1664">
        <v>3</v>
      </c>
      <c r="M1664" t="s">
        <v>19247</v>
      </c>
      <c r="N1664" t="s">
        <v>7771</v>
      </c>
      <c r="O1664" t="s">
        <v>8392</v>
      </c>
      <c r="P1664">
        <v>140</v>
      </c>
      <c r="Q1664">
        <v>140</v>
      </c>
      <c r="U1664" t="s">
        <v>19271</v>
      </c>
      <c r="V1664" s="97">
        <v>42126</v>
      </c>
      <c r="W1664" s="97">
        <v>42154</v>
      </c>
    </row>
    <row r="1665" spans="1:23" customFormat="1" ht="14.25" customHeight="1" x14ac:dyDescent="0.25">
      <c r="A1665" t="s">
        <v>19559</v>
      </c>
      <c r="B1665" t="s">
        <v>8407</v>
      </c>
      <c r="C1665" t="s">
        <v>8402</v>
      </c>
      <c r="D1665" s="97">
        <v>42265</v>
      </c>
      <c r="E1665" t="s">
        <v>261</v>
      </c>
      <c r="F1665" t="s">
        <v>96</v>
      </c>
      <c r="G1665" t="s">
        <v>7807</v>
      </c>
      <c r="H1665" t="s">
        <v>19002</v>
      </c>
      <c r="I1665" t="s">
        <v>7858</v>
      </c>
      <c r="J1665" t="s">
        <v>2</v>
      </c>
      <c r="K1665" t="s">
        <v>8046</v>
      </c>
      <c r="L1665">
        <v>4</v>
      </c>
      <c r="M1665" t="s">
        <v>19247</v>
      </c>
      <c r="N1665" t="s">
        <v>7771</v>
      </c>
      <c r="O1665" t="s">
        <v>8392</v>
      </c>
      <c r="P1665">
        <v>52</v>
      </c>
      <c r="Q1665">
        <v>52</v>
      </c>
      <c r="U1665" t="s">
        <v>19271</v>
      </c>
      <c r="V1665" s="97">
        <v>42126</v>
      </c>
      <c r="W1665" s="97">
        <v>42154</v>
      </c>
    </row>
    <row r="1666" spans="1:23" customFormat="1" ht="14.25" customHeight="1" x14ac:dyDescent="0.25">
      <c r="A1666" t="s">
        <v>19559</v>
      </c>
      <c r="B1666" t="s">
        <v>8407</v>
      </c>
      <c r="C1666" t="s">
        <v>8402</v>
      </c>
      <c r="D1666" s="97">
        <v>42265</v>
      </c>
      <c r="E1666" t="s">
        <v>261</v>
      </c>
      <c r="F1666" t="s">
        <v>96</v>
      </c>
      <c r="G1666" t="s">
        <v>7807</v>
      </c>
      <c r="H1666" t="s">
        <v>19002</v>
      </c>
      <c r="I1666" t="s">
        <v>7858</v>
      </c>
      <c r="J1666" t="s">
        <v>2</v>
      </c>
      <c r="K1666" t="s">
        <v>8046</v>
      </c>
      <c r="L1666">
        <v>5</v>
      </c>
      <c r="M1666" t="s">
        <v>19247</v>
      </c>
      <c r="N1666" t="s">
        <v>7771</v>
      </c>
      <c r="O1666" t="s">
        <v>8392</v>
      </c>
      <c r="P1666">
        <v>66</v>
      </c>
      <c r="Q1666">
        <v>66</v>
      </c>
      <c r="U1666" t="s">
        <v>19271</v>
      </c>
      <c r="V1666" s="97">
        <v>42126</v>
      </c>
      <c r="W1666" s="97">
        <v>42154</v>
      </c>
    </row>
    <row r="1667" spans="1:23" customFormat="1" ht="14.25" customHeight="1" x14ac:dyDescent="0.25">
      <c r="A1667" t="s">
        <v>19559</v>
      </c>
      <c r="B1667" t="s">
        <v>8407</v>
      </c>
      <c r="C1667" t="s">
        <v>8402</v>
      </c>
      <c r="D1667" s="97">
        <v>42265</v>
      </c>
      <c r="E1667" t="s">
        <v>261</v>
      </c>
      <c r="F1667" t="s">
        <v>96</v>
      </c>
      <c r="G1667" t="s">
        <v>7807</v>
      </c>
      <c r="H1667" t="s">
        <v>19002</v>
      </c>
      <c r="I1667" t="s">
        <v>7858</v>
      </c>
      <c r="J1667" t="s">
        <v>2</v>
      </c>
      <c r="K1667" t="s">
        <v>8046</v>
      </c>
      <c r="L1667">
        <v>6</v>
      </c>
      <c r="M1667" t="s">
        <v>19247</v>
      </c>
      <c r="N1667" t="s">
        <v>7771</v>
      </c>
      <c r="O1667" t="s">
        <v>8392</v>
      </c>
      <c r="P1667">
        <v>127</v>
      </c>
      <c r="Q1667">
        <v>127</v>
      </c>
      <c r="U1667" t="s">
        <v>19271</v>
      </c>
      <c r="V1667" s="97">
        <v>42126</v>
      </c>
      <c r="W1667" s="97">
        <v>42154</v>
      </c>
    </row>
    <row r="1668" spans="1:23" customFormat="1" ht="14.25" customHeight="1" x14ac:dyDescent="0.25">
      <c r="A1668" t="s">
        <v>19559</v>
      </c>
      <c r="B1668" t="s">
        <v>8407</v>
      </c>
      <c r="C1668" t="s">
        <v>8402</v>
      </c>
      <c r="D1668" s="97">
        <v>42265</v>
      </c>
      <c r="E1668" t="s">
        <v>261</v>
      </c>
      <c r="F1668" t="s">
        <v>96</v>
      </c>
      <c r="G1668" t="s">
        <v>7807</v>
      </c>
      <c r="H1668" t="s">
        <v>19002</v>
      </c>
      <c r="I1668" t="s">
        <v>7858</v>
      </c>
      <c r="J1668" t="s">
        <v>2</v>
      </c>
      <c r="K1668" t="s">
        <v>8046</v>
      </c>
      <c r="L1668">
        <v>7</v>
      </c>
      <c r="M1668" t="s">
        <v>19247</v>
      </c>
      <c r="N1668" t="s">
        <v>7771</v>
      </c>
      <c r="O1668" t="s">
        <v>8392</v>
      </c>
      <c r="P1668">
        <v>76</v>
      </c>
      <c r="Q1668">
        <v>76</v>
      </c>
      <c r="U1668" t="s">
        <v>19271</v>
      </c>
      <c r="V1668" s="97">
        <v>42126</v>
      </c>
      <c r="W1668" s="97">
        <v>42154</v>
      </c>
    </row>
    <row r="1669" spans="1:23" customFormat="1" ht="14.25" customHeight="1" x14ac:dyDescent="0.25">
      <c r="A1669" t="s">
        <v>19559</v>
      </c>
      <c r="B1669" t="s">
        <v>8407</v>
      </c>
      <c r="C1669" t="s">
        <v>8402</v>
      </c>
      <c r="D1669" s="97">
        <v>42265</v>
      </c>
      <c r="E1669" t="s">
        <v>261</v>
      </c>
      <c r="F1669" t="s">
        <v>96</v>
      </c>
      <c r="G1669" t="s">
        <v>7807</v>
      </c>
      <c r="H1669" t="s">
        <v>19002</v>
      </c>
      <c r="I1669" t="s">
        <v>7858</v>
      </c>
      <c r="J1669" t="s">
        <v>2</v>
      </c>
      <c r="K1669" t="s">
        <v>8046</v>
      </c>
      <c r="L1669">
        <v>8</v>
      </c>
      <c r="M1669" t="s">
        <v>19247</v>
      </c>
      <c r="N1669" t="s">
        <v>7771</v>
      </c>
      <c r="O1669" t="s">
        <v>8392</v>
      </c>
      <c r="P1669">
        <v>56</v>
      </c>
      <c r="Q1669">
        <v>56</v>
      </c>
      <c r="U1669" t="s">
        <v>19271</v>
      </c>
      <c r="V1669" s="97">
        <v>42126</v>
      </c>
      <c r="W1669" s="97">
        <v>42154</v>
      </c>
    </row>
    <row r="1670" spans="1:23" customFormat="1" ht="14.25" customHeight="1" x14ac:dyDescent="0.25">
      <c r="A1670" t="s">
        <v>19559</v>
      </c>
      <c r="B1670" t="s">
        <v>8407</v>
      </c>
      <c r="C1670" t="s">
        <v>8402</v>
      </c>
      <c r="D1670" s="97">
        <v>42265</v>
      </c>
      <c r="E1670" t="s">
        <v>261</v>
      </c>
      <c r="F1670" t="s">
        <v>96</v>
      </c>
      <c r="G1670" t="s">
        <v>7807</v>
      </c>
      <c r="H1670" t="s">
        <v>19002</v>
      </c>
      <c r="I1670" t="s">
        <v>7858</v>
      </c>
      <c r="J1670" t="s">
        <v>2</v>
      </c>
      <c r="K1670" t="s">
        <v>8046</v>
      </c>
      <c r="L1670">
        <v>9</v>
      </c>
      <c r="M1670" t="s">
        <v>19247</v>
      </c>
      <c r="N1670" t="s">
        <v>7771</v>
      </c>
      <c r="O1670" t="s">
        <v>8392</v>
      </c>
      <c r="P1670">
        <v>133</v>
      </c>
      <c r="Q1670">
        <v>133</v>
      </c>
      <c r="U1670" t="s">
        <v>19271</v>
      </c>
      <c r="V1670" s="97">
        <v>42126</v>
      </c>
      <c r="W1670" s="97">
        <v>42154</v>
      </c>
    </row>
    <row r="1671" spans="1:23" customFormat="1" ht="14.25" customHeight="1" x14ac:dyDescent="0.25">
      <c r="A1671" t="s">
        <v>19559</v>
      </c>
      <c r="B1671" t="s">
        <v>18114</v>
      </c>
      <c r="C1671" t="s">
        <v>8402</v>
      </c>
      <c r="D1671" s="97">
        <v>42265</v>
      </c>
      <c r="E1671" t="s">
        <v>78</v>
      </c>
      <c r="F1671" t="s">
        <v>1788</v>
      </c>
      <c r="G1671" t="s">
        <v>7807</v>
      </c>
      <c r="H1671" t="s">
        <v>19002</v>
      </c>
      <c r="I1671" t="s">
        <v>8574</v>
      </c>
      <c r="J1671" t="s">
        <v>77</v>
      </c>
      <c r="K1671" t="s">
        <v>1787</v>
      </c>
      <c r="L1671" t="s">
        <v>8369</v>
      </c>
      <c r="M1671" t="s">
        <v>19247</v>
      </c>
      <c r="N1671" t="s">
        <v>18841</v>
      </c>
      <c r="O1671" t="s">
        <v>8392</v>
      </c>
      <c r="P1671">
        <v>964</v>
      </c>
      <c r="Q1671">
        <v>482</v>
      </c>
      <c r="U1671" t="s">
        <v>19272</v>
      </c>
      <c r="V1671" s="97"/>
      <c r="W1671" s="97"/>
    </row>
    <row r="1672" spans="1:23" customFormat="1" ht="14.25" customHeight="1" x14ac:dyDescent="0.25">
      <c r="A1672" t="s">
        <v>19559</v>
      </c>
      <c r="B1672" t="s">
        <v>8407</v>
      </c>
      <c r="C1672" t="s">
        <v>8403</v>
      </c>
      <c r="D1672" s="97">
        <v>42265</v>
      </c>
      <c r="E1672" t="s">
        <v>66</v>
      </c>
      <c r="F1672" t="s">
        <v>910</v>
      </c>
      <c r="G1672" t="s">
        <v>7807</v>
      </c>
      <c r="H1672" t="s">
        <v>19002</v>
      </c>
      <c r="I1672" t="s">
        <v>7821</v>
      </c>
      <c r="J1672" t="s">
        <v>65</v>
      </c>
      <c r="K1672" t="s">
        <v>8160</v>
      </c>
      <c r="L1672">
        <v>4</v>
      </c>
      <c r="M1672" t="s">
        <v>19247</v>
      </c>
      <c r="N1672" t="s">
        <v>18841</v>
      </c>
      <c r="O1672" t="s">
        <v>8392</v>
      </c>
      <c r="P1672">
        <v>204</v>
      </c>
      <c r="Q1672">
        <v>102</v>
      </c>
      <c r="U1672" t="s">
        <v>19272</v>
      </c>
      <c r="V1672" s="97">
        <v>42156</v>
      </c>
      <c r="W1672" s="97">
        <v>42216</v>
      </c>
    </row>
    <row r="1673" spans="1:23" customFormat="1" ht="14.25" customHeight="1" x14ac:dyDescent="0.25">
      <c r="A1673" t="s">
        <v>19559</v>
      </c>
      <c r="B1673" t="s">
        <v>8407</v>
      </c>
      <c r="C1673" t="s">
        <v>8403</v>
      </c>
      <c r="D1673" s="97">
        <v>42265</v>
      </c>
      <c r="E1673" t="s">
        <v>66</v>
      </c>
      <c r="F1673" t="s">
        <v>910</v>
      </c>
      <c r="G1673" t="s">
        <v>7807</v>
      </c>
      <c r="H1673" t="s">
        <v>19002</v>
      </c>
      <c r="I1673" t="s">
        <v>7821</v>
      </c>
      <c r="J1673" t="s">
        <v>65</v>
      </c>
      <c r="K1673" t="s">
        <v>8160</v>
      </c>
      <c r="L1673">
        <v>6</v>
      </c>
      <c r="M1673" t="s">
        <v>19247</v>
      </c>
      <c r="N1673" t="s">
        <v>18841</v>
      </c>
      <c r="O1673" t="s">
        <v>8392</v>
      </c>
      <c r="P1673">
        <v>500</v>
      </c>
      <c r="Q1673">
        <v>250</v>
      </c>
      <c r="U1673" t="s">
        <v>19272</v>
      </c>
      <c r="V1673" s="97">
        <v>42156</v>
      </c>
      <c r="W1673" s="97">
        <v>42216</v>
      </c>
    </row>
    <row r="1674" spans="1:23" customFormat="1" ht="14.25" customHeight="1" x14ac:dyDescent="0.25">
      <c r="A1674" t="s">
        <v>19559</v>
      </c>
      <c r="B1674" t="s">
        <v>8407</v>
      </c>
      <c r="C1674" t="s">
        <v>8403</v>
      </c>
      <c r="D1674" s="97">
        <v>42265</v>
      </c>
      <c r="E1674" t="s">
        <v>66</v>
      </c>
      <c r="F1674" t="s">
        <v>910</v>
      </c>
      <c r="G1674" t="s">
        <v>7807</v>
      </c>
      <c r="H1674" t="s">
        <v>19002</v>
      </c>
      <c r="I1674" t="s">
        <v>7821</v>
      </c>
      <c r="J1674" t="s">
        <v>65</v>
      </c>
      <c r="K1674" t="s">
        <v>8160</v>
      </c>
      <c r="L1674">
        <v>8</v>
      </c>
      <c r="M1674" t="s">
        <v>19247</v>
      </c>
      <c r="N1674" t="s">
        <v>18841</v>
      </c>
      <c r="O1674" t="s">
        <v>8392</v>
      </c>
      <c r="P1674">
        <v>382</v>
      </c>
      <c r="Q1674">
        <v>191</v>
      </c>
      <c r="U1674" t="s">
        <v>19272</v>
      </c>
      <c r="V1674" s="97">
        <v>42156</v>
      </c>
      <c r="W1674" s="97">
        <v>42216</v>
      </c>
    </row>
    <row r="1675" spans="1:23" customFormat="1" ht="14.25" customHeight="1" x14ac:dyDescent="0.25">
      <c r="A1675" t="s">
        <v>19559</v>
      </c>
      <c r="B1675" t="s">
        <v>8407</v>
      </c>
      <c r="C1675" t="s">
        <v>8403</v>
      </c>
      <c r="D1675" s="97">
        <v>42265</v>
      </c>
      <c r="E1675" t="s">
        <v>66</v>
      </c>
      <c r="F1675" t="s">
        <v>910</v>
      </c>
      <c r="G1675" t="s">
        <v>7807</v>
      </c>
      <c r="H1675" t="s">
        <v>19002</v>
      </c>
      <c r="I1675" t="s">
        <v>7821</v>
      </c>
      <c r="J1675" t="s">
        <v>65</v>
      </c>
      <c r="K1675" t="s">
        <v>8160</v>
      </c>
      <c r="L1675">
        <v>9</v>
      </c>
      <c r="M1675" t="s">
        <v>19247</v>
      </c>
      <c r="N1675" t="s">
        <v>18841</v>
      </c>
      <c r="O1675" t="s">
        <v>8392</v>
      </c>
      <c r="P1675">
        <v>498</v>
      </c>
      <c r="Q1675">
        <v>249</v>
      </c>
      <c r="U1675" t="s">
        <v>19272</v>
      </c>
      <c r="V1675" s="97">
        <v>42156</v>
      </c>
      <c r="W1675" s="97">
        <v>42216</v>
      </c>
    </row>
    <row r="1676" spans="1:23" customFormat="1" ht="14.25" customHeight="1" x14ac:dyDescent="0.25">
      <c r="A1676" t="s">
        <v>19559</v>
      </c>
      <c r="B1676" t="s">
        <v>18114</v>
      </c>
      <c r="C1676" t="s">
        <v>8403</v>
      </c>
      <c r="D1676" s="97">
        <v>42265</v>
      </c>
      <c r="E1676" t="s">
        <v>66</v>
      </c>
      <c r="F1676" t="s">
        <v>914</v>
      </c>
      <c r="G1676" t="s">
        <v>7807</v>
      </c>
      <c r="H1676" t="s">
        <v>19002</v>
      </c>
      <c r="I1676" t="s">
        <v>7900</v>
      </c>
      <c r="J1676" t="s">
        <v>65</v>
      </c>
      <c r="K1676" t="s">
        <v>913</v>
      </c>
      <c r="L1676">
        <v>5</v>
      </c>
      <c r="M1676" t="s">
        <v>19247</v>
      </c>
      <c r="N1676" t="s">
        <v>7771</v>
      </c>
      <c r="O1676" t="s">
        <v>8392</v>
      </c>
      <c r="P1676">
        <v>300</v>
      </c>
      <c r="Q1676">
        <v>300</v>
      </c>
      <c r="U1676" t="s">
        <v>19271</v>
      </c>
      <c r="V1676" s="97">
        <v>42126</v>
      </c>
      <c r="W1676" s="97">
        <v>42154</v>
      </c>
    </row>
    <row r="1677" spans="1:23" customFormat="1" ht="14.25" customHeight="1" x14ac:dyDescent="0.25">
      <c r="A1677" t="s">
        <v>19559</v>
      </c>
      <c r="B1677" t="s">
        <v>8407</v>
      </c>
      <c r="C1677" t="s">
        <v>8403</v>
      </c>
      <c r="D1677" s="97">
        <v>42265</v>
      </c>
      <c r="E1677" t="s">
        <v>66</v>
      </c>
      <c r="F1677" t="s">
        <v>916</v>
      </c>
      <c r="G1677" t="s">
        <v>7807</v>
      </c>
      <c r="H1677" t="s">
        <v>19002</v>
      </c>
      <c r="I1677" t="s">
        <v>7900</v>
      </c>
      <c r="J1677" t="s">
        <v>65</v>
      </c>
      <c r="K1677" t="s">
        <v>8161</v>
      </c>
      <c r="L1677">
        <v>1</v>
      </c>
      <c r="M1677" t="s">
        <v>19247</v>
      </c>
      <c r="N1677" t="s">
        <v>7771</v>
      </c>
      <c r="O1677" t="s">
        <v>8392</v>
      </c>
      <c r="P1677">
        <v>236</v>
      </c>
      <c r="Q1677">
        <v>236</v>
      </c>
      <c r="U1677" t="s">
        <v>19271</v>
      </c>
      <c r="V1677" s="97">
        <v>42126</v>
      </c>
      <c r="W1677" s="97">
        <v>42154</v>
      </c>
    </row>
    <row r="1678" spans="1:23" customFormat="1" ht="14.25" customHeight="1" x14ac:dyDescent="0.25">
      <c r="A1678" t="s">
        <v>19559</v>
      </c>
      <c r="B1678" t="s">
        <v>8407</v>
      </c>
      <c r="C1678" t="s">
        <v>8403</v>
      </c>
      <c r="D1678" s="97">
        <v>42265</v>
      </c>
      <c r="E1678" t="s">
        <v>66</v>
      </c>
      <c r="F1678" t="s">
        <v>916</v>
      </c>
      <c r="G1678" t="s">
        <v>7807</v>
      </c>
      <c r="H1678" t="s">
        <v>19002</v>
      </c>
      <c r="I1678" t="s">
        <v>7900</v>
      </c>
      <c r="J1678" t="s">
        <v>65</v>
      </c>
      <c r="K1678" t="s">
        <v>8161</v>
      </c>
      <c r="L1678">
        <v>2</v>
      </c>
      <c r="M1678" t="s">
        <v>19247</v>
      </c>
      <c r="N1678" t="s">
        <v>7771</v>
      </c>
      <c r="O1678" t="s">
        <v>8392</v>
      </c>
      <c r="P1678">
        <v>213</v>
      </c>
      <c r="Q1678">
        <v>213</v>
      </c>
      <c r="U1678" t="s">
        <v>19271</v>
      </c>
      <c r="V1678" s="97">
        <v>42126</v>
      </c>
      <c r="W1678" s="97">
        <v>42154</v>
      </c>
    </row>
    <row r="1679" spans="1:23" customFormat="1" ht="14.25" customHeight="1" x14ac:dyDescent="0.25">
      <c r="A1679" t="s">
        <v>19559</v>
      </c>
      <c r="B1679" t="s">
        <v>8407</v>
      </c>
      <c r="C1679" t="s">
        <v>8403</v>
      </c>
      <c r="D1679" s="97">
        <v>42265</v>
      </c>
      <c r="E1679" t="s">
        <v>66</v>
      </c>
      <c r="F1679" t="s">
        <v>916</v>
      </c>
      <c r="G1679" t="s">
        <v>7807</v>
      </c>
      <c r="H1679" t="s">
        <v>19002</v>
      </c>
      <c r="I1679" t="s">
        <v>7900</v>
      </c>
      <c r="J1679" t="s">
        <v>65</v>
      </c>
      <c r="K1679" t="s">
        <v>8161</v>
      </c>
      <c r="L1679">
        <v>3</v>
      </c>
      <c r="M1679" t="s">
        <v>19247</v>
      </c>
      <c r="N1679" t="s">
        <v>7771</v>
      </c>
      <c r="O1679" t="s">
        <v>8392</v>
      </c>
      <c r="P1679">
        <v>160</v>
      </c>
      <c r="Q1679">
        <v>160</v>
      </c>
      <c r="U1679" t="s">
        <v>19271</v>
      </c>
      <c r="V1679" s="97">
        <v>42126</v>
      </c>
      <c r="W1679" s="97">
        <v>42154</v>
      </c>
    </row>
    <row r="1680" spans="1:23" customFormat="1" ht="14.25" customHeight="1" x14ac:dyDescent="0.25">
      <c r="A1680" t="s">
        <v>19559</v>
      </c>
      <c r="B1680" t="s">
        <v>8407</v>
      </c>
      <c r="C1680" t="s">
        <v>8403</v>
      </c>
      <c r="D1680" s="97">
        <v>42265</v>
      </c>
      <c r="E1680" t="s">
        <v>66</v>
      </c>
      <c r="F1680" t="s">
        <v>916</v>
      </c>
      <c r="G1680" t="s">
        <v>7807</v>
      </c>
      <c r="H1680" t="s">
        <v>19002</v>
      </c>
      <c r="I1680" t="s">
        <v>7900</v>
      </c>
      <c r="J1680" t="s">
        <v>65</v>
      </c>
      <c r="K1680" t="s">
        <v>8161</v>
      </c>
      <c r="L1680">
        <v>4</v>
      </c>
      <c r="M1680" t="s">
        <v>19247</v>
      </c>
      <c r="N1680" t="s">
        <v>7771</v>
      </c>
      <c r="O1680" t="s">
        <v>8392</v>
      </c>
      <c r="P1680">
        <v>235</v>
      </c>
      <c r="Q1680">
        <v>235</v>
      </c>
      <c r="U1680" t="s">
        <v>19271</v>
      </c>
      <c r="V1680" s="97">
        <v>42126</v>
      </c>
      <c r="W1680" s="97">
        <v>42154</v>
      </c>
    </row>
    <row r="1681" spans="1:24" customFormat="1" ht="14.25" customHeight="1" x14ac:dyDescent="0.25">
      <c r="A1681" t="s">
        <v>19559</v>
      </c>
      <c r="B1681" t="s">
        <v>8407</v>
      </c>
      <c r="C1681" t="s">
        <v>8403</v>
      </c>
      <c r="D1681" s="97">
        <v>42265</v>
      </c>
      <c r="E1681" t="s">
        <v>66</v>
      </c>
      <c r="F1681" t="s">
        <v>916</v>
      </c>
      <c r="G1681" t="s">
        <v>7807</v>
      </c>
      <c r="H1681" t="s">
        <v>19002</v>
      </c>
      <c r="I1681" t="s">
        <v>7900</v>
      </c>
      <c r="J1681" t="s">
        <v>65</v>
      </c>
      <c r="K1681" t="s">
        <v>8161</v>
      </c>
      <c r="L1681">
        <v>5</v>
      </c>
      <c r="M1681" t="s">
        <v>19247</v>
      </c>
      <c r="N1681" t="s">
        <v>7771</v>
      </c>
      <c r="O1681" t="s">
        <v>8392</v>
      </c>
      <c r="P1681">
        <v>182</v>
      </c>
      <c r="Q1681">
        <v>182</v>
      </c>
      <c r="U1681" t="s">
        <v>19271</v>
      </c>
      <c r="V1681" s="97">
        <v>42126</v>
      </c>
      <c r="W1681" s="97">
        <v>42154</v>
      </c>
    </row>
    <row r="1682" spans="1:24" customFormat="1" ht="14.25" customHeight="1" x14ac:dyDescent="0.25">
      <c r="A1682" t="s">
        <v>19559</v>
      </c>
      <c r="B1682" t="s">
        <v>8407</v>
      </c>
      <c r="C1682" t="s">
        <v>8403</v>
      </c>
      <c r="D1682" s="97">
        <v>42265</v>
      </c>
      <c r="E1682" t="s">
        <v>66</v>
      </c>
      <c r="F1682" t="s">
        <v>916</v>
      </c>
      <c r="G1682" t="s">
        <v>7807</v>
      </c>
      <c r="H1682" t="s">
        <v>19002</v>
      </c>
      <c r="I1682" t="s">
        <v>7900</v>
      </c>
      <c r="J1682" t="s">
        <v>65</v>
      </c>
      <c r="K1682" t="s">
        <v>8161</v>
      </c>
      <c r="L1682">
        <v>6</v>
      </c>
      <c r="M1682" t="s">
        <v>19247</v>
      </c>
      <c r="N1682" t="s">
        <v>7771</v>
      </c>
      <c r="O1682" t="s">
        <v>8392</v>
      </c>
      <c r="P1682">
        <v>256</v>
      </c>
      <c r="Q1682">
        <v>256</v>
      </c>
      <c r="U1682" t="s">
        <v>19271</v>
      </c>
      <c r="V1682" s="97">
        <v>42126</v>
      </c>
      <c r="W1682" s="97">
        <v>42154</v>
      </c>
    </row>
    <row r="1683" spans="1:24" customFormat="1" ht="14.25" customHeight="1" x14ac:dyDescent="0.25">
      <c r="A1683" t="s">
        <v>19559</v>
      </c>
      <c r="B1683" t="s">
        <v>8407</v>
      </c>
      <c r="C1683" t="s">
        <v>8403</v>
      </c>
      <c r="D1683" s="97">
        <v>42265</v>
      </c>
      <c r="E1683" t="s">
        <v>66</v>
      </c>
      <c r="F1683" t="s">
        <v>916</v>
      </c>
      <c r="G1683" t="s">
        <v>7807</v>
      </c>
      <c r="H1683" t="s">
        <v>19002</v>
      </c>
      <c r="I1683" t="s">
        <v>7900</v>
      </c>
      <c r="J1683" t="s">
        <v>65</v>
      </c>
      <c r="K1683" t="s">
        <v>8161</v>
      </c>
      <c r="L1683">
        <v>7</v>
      </c>
      <c r="M1683" t="s">
        <v>19247</v>
      </c>
      <c r="N1683" t="s">
        <v>7771</v>
      </c>
      <c r="O1683" t="s">
        <v>8392</v>
      </c>
      <c r="P1683">
        <v>133</v>
      </c>
      <c r="Q1683">
        <v>133</v>
      </c>
      <c r="U1683" t="s">
        <v>19271</v>
      </c>
      <c r="V1683" s="97">
        <v>42126</v>
      </c>
      <c r="W1683" s="97">
        <v>42154</v>
      </c>
    </row>
    <row r="1684" spans="1:24" customFormat="1" ht="14.25" customHeight="1" x14ac:dyDescent="0.25">
      <c r="A1684" t="s">
        <v>19559</v>
      </c>
      <c r="B1684" t="s">
        <v>8407</v>
      </c>
      <c r="C1684" t="s">
        <v>8403</v>
      </c>
      <c r="D1684" s="97">
        <v>42265</v>
      </c>
      <c r="E1684" t="s">
        <v>66</v>
      </c>
      <c r="F1684" t="s">
        <v>916</v>
      </c>
      <c r="G1684" t="s">
        <v>7807</v>
      </c>
      <c r="H1684" t="s">
        <v>19002</v>
      </c>
      <c r="I1684" t="s">
        <v>7900</v>
      </c>
      <c r="J1684" t="s">
        <v>65</v>
      </c>
      <c r="K1684" t="s">
        <v>8161</v>
      </c>
      <c r="L1684">
        <v>8</v>
      </c>
      <c r="M1684" t="s">
        <v>19247</v>
      </c>
      <c r="N1684" t="s">
        <v>7771</v>
      </c>
      <c r="O1684" t="s">
        <v>8392</v>
      </c>
      <c r="P1684">
        <v>256</v>
      </c>
      <c r="Q1684">
        <v>256</v>
      </c>
      <c r="U1684" t="s">
        <v>19271</v>
      </c>
      <c r="V1684" s="97">
        <v>42126</v>
      </c>
      <c r="W1684" s="97">
        <v>42154</v>
      </c>
    </row>
    <row r="1685" spans="1:24" customFormat="1" ht="14.25" customHeight="1" x14ac:dyDescent="0.25">
      <c r="A1685" t="s">
        <v>19559</v>
      </c>
      <c r="B1685" t="s">
        <v>8407</v>
      </c>
      <c r="C1685" t="s">
        <v>8403</v>
      </c>
      <c r="D1685" s="97">
        <v>42265</v>
      </c>
      <c r="E1685" t="s">
        <v>66</v>
      </c>
      <c r="F1685" t="s">
        <v>916</v>
      </c>
      <c r="G1685" t="s">
        <v>7807</v>
      </c>
      <c r="H1685" t="s">
        <v>19002</v>
      </c>
      <c r="I1685" t="s">
        <v>7900</v>
      </c>
      <c r="J1685" t="s">
        <v>65</v>
      </c>
      <c r="K1685" t="s">
        <v>8161</v>
      </c>
      <c r="L1685">
        <v>9</v>
      </c>
      <c r="M1685" t="s">
        <v>19247</v>
      </c>
      <c r="N1685" t="s">
        <v>7771</v>
      </c>
      <c r="O1685" t="s">
        <v>8392</v>
      </c>
      <c r="P1685">
        <v>202</v>
      </c>
      <c r="Q1685">
        <v>202</v>
      </c>
      <c r="U1685" t="s">
        <v>19271</v>
      </c>
      <c r="V1685" s="97">
        <v>42126</v>
      </c>
      <c r="W1685" s="97">
        <v>42154</v>
      </c>
    </row>
    <row r="1686" spans="1:24" customFormat="1" ht="14.25" customHeight="1" x14ac:dyDescent="0.25">
      <c r="A1686" t="s">
        <v>19559</v>
      </c>
      <c r="B1686" t="s">
        <v>8407</v>
      </c>
      <c r="C1686" t="s">
        <v>8403</v>
      </c>
      <c r="D1686" s="97">
        <v>42265</v>
      </c>
      <c r="E1686" t="s">
        <v>66</v>
      </c>
      <c r="F1686" t="s">
        <v>916</v>
      </c>
      <c r="G1686" t="s">
        <v>7807</v>
      </c>
      <c r="H1686" t="s">
        <v>19095</v>
      </c>
      <c r="I1686" t="s">
        <v>18843</v>
      </c>
      <c r="J1686" t="s">
        <v>65</v>
      </c>
      <c r="K1686" t="s">
        <v>8161</v>
      </c>
      <c r="L1686">
        <v>1</v>
      </c>
      <c r="M1686" t="s">
        <v>19247</v>
      </c>
      <c r="N1686" t="s">
        <v>18841</v>
      </c>
      <c r="O1686" t="s">
        <v>8392</v>
      </c>
      <c r="P1686">
        <v>436</v>
      </c>
      <c r="Q1686">
        <v>250</v>
      </c>
      <c r="U1686" t="s">
        <v>19271</v>
      </c>
      <c r="V1686" s="97">
        <v>42144</v>
      </c>
      <c r="W1686" s="97">
        <v>42192</v>
      </c>
      <c r="X1686" t="s">
        <v>19094</v>
      </c>
    </row>
    <row r="1687" spans="1:24" customFormat="1" ht="14.25" customHeight="1" x14ac:dyDescent="0.25">
      <c r="A1687" t="s">
        <v>19559</v>
      </c>
      <c r="B1687" t="s">
        <v>8407</v>
      </c>
      <c r="C1687" t="s">
        <v>8403</v>
      </c>
      <c r="D1687" s="97">
        <v>42265</v>
      </c>
      <c r="E1687" t="s">
        <v>66</v>
      </c>
      <c r="F1687" t="s">
        <v>916</v>
      </c>
      <c r="G1687" t="s">
        <v>7807</v>
      </c>
      <c r="H1687" t="s">
        <v>7820</v>
      </c>
      <c r="I1687" t="s">
        <v>18843</v>
      </c>
      <c r="J1687" t="s">
        <v>65</v>
      </c>
      <c r="K1687" t="s">
        <v>8161</v>
      </c>
      <c r="L1687">
        <v>2</v>
      </c>
      <c r="M1687" t="s">
        <v>19247</v>
      </c>
      <c r="N1687" t="s">
        <v>18841</v>
      </c>
      <c r="O1687" t="s">
        <v>8392</v>
      </c>
      <c r="P1687">
        <v>335</v>
      </c>
      <c r="Q1687">
        <v>182</v>
      </c>
      <c r="U1687" t="s">
        <v>19271</v>
      </c>
      <c r="V1687" s="97">
        <v>42144</v>
      </c>
      <c r="W1687" s="97">
        <v>42183</v>
      </c>
    </row>
    <row r="1688" spans="1:24" customFormat="1" ht="14.25" customHeight="1" x14ac:dyDescent="0.25">
      <c r="A1688" t="s">
        <v>19559</v>
      </c>
      <c r="B1688" t="s">
        <v>8407</v>
      </c>
      <c r="C1688" t="s">
        <v>8403</v>
      </c>
      <c r="D1688" s="97">
        <v>42265</v>
      </c>
      <c r="E1688" t="s">
        <v>66</v>
      </c>
      <c r="F1688" t="s">
        <v>916</v>
      </c>
      <c r="G1688" t="s">
        <v>7807</v>
      </c>
      <c r="H1688" t="s">
        <v>7820</v>
      </c>
      <c r="I1688" t="s">
        <v>18843</v>
      </c>
      <c r="J1688" t="s">
        <v>65</v>
      </c>
      <c r="K1688" t="s">
        <v>8161</v>
      </c>
      <c r="L1688">
        <v>3</v>
      </c>
      <c r="M1688" t="s">
        <v>19247</v>
      </c>
      <c r="N1688" t="s">
        <v>18841</v>
      </c>
      <c r="O1688" t="s">
        <v>8392</v>
      </c>
      <c r="P1688">
        <v>302</v>
      </c>
      <c r="Q1688">
        <v>168</v>
      </c>
      <c r="U1688" t="s">
        <v>19271</v>
      </c>
      <c r="V1688" s="97">
        <v>42144</v>
      </c>
      <c r="W1688" s="97">
        <v>42185</v>
      </c>
    </row>
    <row r="1689" spans="1:24" customFormat="1" ht="14.25" customHeight="1" x14ac:dyDescent="0.25">
      <c r="A1689" t="s">
        <v>19559</v>
      </c>
      <c r="B1689" t="s">
        <v>8407</v>
      </c>
      <c r="C1689" t="s">
        <v>8403</v>
      </c>
      <c r="D1689" s="97">
        <v>42265</v>
      </c>
      <c r="E1689" t="s">
        <v>66</v>
      </c>
      <c r="F1689" t="s">
        <v>916</v>
      </c>
      <c r="G1689" t="s">
        <v>7807</v>
      </c>
      <c r="H1689" t="s">
        <v>7820</v>
      </c>
      <c r="I1689" t="s">
        <v>18843</v>
      </c>
      <c r="J1689" t="s">
        <v>65</v>
      </c>
      <c r="K1689" t="s">
        <v>8161</v>
      </c>
      <c r="L1689">
        <v>4</v>
      </c>
      <c r="M1689" t="s">
        <v>19247</v>
      </c>
      <c r="N1689" t="s">
        <v>18841</v>
      </c>
      <c r="O1689" t="s">
        <v>8392</v>
      </c>
      <c r="P1689">
        <v>550</v>
      </c>
      <c r="Q1689">
        <v>275</v>
      </c>
      <c r="U1689" t="s">
        <v>19271</v>
      </c>
      <c r="V1689" s="97">
        <v>42144</v>
      </c>
      <c r="W1689" s="97">
        <v>42197</v>
      </c>
    </row>
    <row r="1690" spans="1:24" customFormat="1" ht="14.25" customHeight="1" x14ac:dyDescent="0.25">
      <c r="A1690" t="s">
        <v>19559</v>
      </c>
      <c r="B1690" t="s">
        <v>18114</v>
      </c>
      <c r="C1690" t="s">
        <v>8403</v>
      </c>
      <c r="D1690" s="97">
        <v>42265</v>
      </c>
      <c r="E1690" t="s">
        <v>66</v>
      </c>
      <c r="F1690" t="s">
        <v>930</v>
      </c>
      <c r="G1690" t="s">
        <v>7807</v>
      </c>
      <c r="H1690" t="s">
        <v>19002</v>
      </c>
      <c r="I1690" t="s">
        <v>7900</v>
      </c>
      <c r="J1690" t="s">
        <v>65</v>
      </c>
      <c r="K1690" t="s">
        <v>929</v>
      </c>
      <c r="L1690">
        <v>2</v>
      </c>
      <c r="M1690" t="s">
        <v>19247</v>
      </c>
      <c r="N1690" t="s">
        <v>7771</v>
      </c>
      <c r="O1690" t="s">
        <v>7785</v>
      </c>
      <c r="P1690">
        <v>72</v>
      </c>
      <c r="Q1690">
        <v>72</v>
      </c>
      <c r="U1690" t="s">
        <v>19271</v>
      </c>
      <c r="V1690" s="97">
        <v>42126</v>
      </c>
      <c r="W1690" s="97">
        <v>42154</v>
      </c>
    </row>
    <row r="1691" spans="1:24" customFormat="1" ht="14.25" customHeight="1" x14ac:dyDescent="0.25">
      <c r="A1691" t="s">
        <v>19559</v>
      </c>
      <c r="B1691" t="s">
        <v>8407</v>
      </c>
      <c r="C1691" t="s">
        <v>8402</v>
      </c>
      <c r="D1691" s="97">
        <v>42265</v>
      </c>
      <c r="E1691" t="s">
        <v>261</v>
      </c>
      <c r="F1691" t="s">
        <v>164</v>
      </c>
      <c r="G1691" t="s">
        <v>7807</v>
      </c>
      <c r="H1691" t="s">
        <v>19002</v>
      </c>
      <c r="I1691" t="s">
        <v>7858</v>
      </c>
      <c r="J1691" t="s">
        <v>2</v>
      </c>
      <c r="K1691" t="s">
        <v>8050</v>
      </c>
      <c r="L1691">
        <v>1</v>
      </c>
      <c r="M1691" t="s">
        <v>19247</v>
      </c>
      <c r="N1691" t="s">
        <v>7771</v>
      </c>
      <c r="O1691" t="s">
        <v>7785</v>
      </c>
      <c r="P1691">
        <v>22</v>
      </c>
      <c r="Q1691">
        <v>22</v>
      </c>
      <c r="U1691" t="s">
        <v>19271</v>
      </c>
      <c r="V1691" s="97">
        <v>42126</v>
      </c>
      <c r="W1691" s="97">
        <v>42154</v>
      </c>
    </row>
    <row r="1692" spans="1:24" customFormat="1" ht="14.25" customHeight="1" x14ac:dyDescent="0.25">
      <c r="A1692" t="s">
        <v>19559</v>
      </c>
      <c r="B1692" t="s">
        <v>8407</v>
      </c>
      <c r="C1692" t="s">
        <v>8402</v>
      </c>
      <c r="D1692" s="97">
        <v>42265</v>
      </c>
      <c r="E1692" t="s">
        <v>261</v>
      </c>
      <c r="F1692" t="s">
        <v>164</v>
      </c>
      <c r="G1692" t="s">
        <v>7807</v>
      </c>
      <c r="H1692" t="s">
        <v>19002</v>
      </c>
      <c r="I1692" t="s">
        <v>7858</v>
      </c>
      <c r="J1692" t="s">
        <v>2</v>
      </c>
      <c r="K1692" t="s">
        <v>8050</v>
      </c>
      <c r="L1692">
        <v>2</v>
      </c>
      <c r="M1692" t="s">
        <v>19247</v>
      </c>
      <c r="N1692" t="s">
        <v>7771</v>
      </c>
      <c r="O1692" t="s">
        <v>7785</v>
      </c>
      <c r="P1692">
        <v>22</v>
      </c>
      <c r="Q1692">
        <v>22</v>
      </c>
      <c r="U1692" t="s">
        <v>19271</v>
      </c>
      <c r="V1692" s="97">
        <v>42126</v>
      </c>
      <c r="W1692" s="97">
        <v>42154</v>
      </c>
    </row>
    <row r="1693" spans="1:24" customFormat="1" ht="14.25" customHeight="1" x14ac:dyDescent="0.25">
      <c r="A1693" t="s">
        <v>19559</v>
      </c>
      <c r="B1693" t="s">
        <v>8407</v>
      </c>
      <c r="C1693" t="s">
        <v>8402</v>
      </c>
      <c r="D1693" s="97">
        <v>42265</v>
      </c>
      <c r="E1693" t="s">
        <v>261</v>
      </c>
      <c r="F1693" t="s">
        <v>164</v>
      </c>
      <c r="G1693" t="s">
        <v>7807</v>
      </c>
      <c r="H1693" t="s">
        <v>19002</v>
      </c>
      <c r="I1693" t="s">
        <v>7858</v>
      </c>
      <c r="J1693" t="s">
        <v>2</v>
      </c>
      <c r="K1693" t="s">
        <v>8050</v>
      </c>
      <c r="L1693">
        <v>3</v>
      </c>
      <c r="M1693" t="s">
        <v>19247</v>
      </c>
      <c r="N1693" t="s">
        <v>7771</v>
      </c>
      <c r="O1693" t="s">
        <v>7785</v>
      </c>
      <c r="P1693">
        <v>24</v>
      </c>
      <c r="Q1693">
        <v>24</v>
      </c>
      <c r="U1693" t="s">
        <v>19271</v>
      </c>
      <c r="V1693" s="97">
        <v>42126</v>
      </c>
      <c r="W1693" s="97">
        <v>42154</v>
      </c>
    </row>
    <row r="1694" spans="1:24" customFormat="1" ht="14.25" customHeight="1" x14ac:dyDescent="0.25">
      <c r="A1694" t="s">
        <v>19559</v>
      </c>
      <c r="B1694" t="s">
        <v>8407</v>
      </c>
      <c r="C1694" t="s">
        <v>8402</v>
      </c>
      <c r="D1694" s="97">
        <v>42265</v>
      </c>
      <c r="E1694" t="s">
        <v>261</v>
      </c>
      <c r="F1694" t="s">
        <v>164</v>
      </c>
      <c r="G1694" t="s">
        <v>7807</v>
      </c>
      <c r="H1694" t="s">
        <v>19002</v>
      </c>
      <c r="I1694" t="s">
        <v>7858</v>
      </c>
      <c r="J1694" t="s">
        <v>2</v>
      </c>
      <c r="K1694" t="s">
        <v>8050</v>
      </c>
      <c r="L1694">
        <v>4</v>
      </c>
      <c r="M1694" t="s">
        <v>19247</v>
      </c>
      <c r="N1694" t="s">
        <v>7771</v>
      </c>
      <c r="O1694" t="s">
        <v>7785</v>
      </c>
      <c r="P1694">
        <v>22</v>
      </c>
      <c r="Q1694">
        <v>22</v>
      </c>
      <c r="U1694" t="s">
        <v>19271</v>
      </c>
      <c r="V1694" s="97">
        <v>42126</v>
      </c>
      <c r="W1694" s="97">
        <v>42154</v>
      </c>
    </row>
    <row r="1695" spans="1:24" customFormat="1" ht="14.25" customHeight="1" x14ac:dyDescent="0.25">
      <c r="A1695" t="s">
        <v>19559</v>
      </c>
      <c r="B1695" t="s">
        <v>8407</v>
      </c>
      <c r="C1695" t="s">
        <v>8402</v>
      </c>
      <c r="D1695" s="97">
        <v>42265</v>
      </c>
      <c r="E1695" t="s">
        <v>261</v>
      </c>
      <c r="F1695" t="s">
        <v>164</v>
      </c>
      <c r="G1695" t="s">
        <v>7807</v>
      </c>
      <c r="H1695" t="s">
        <v>19002</v>
      </c>
      <c r="I1695" t="s">
        <v>7858</v>
      </c>
      <c r="J1695" t="s">
        <v>2</v>
      </c>
      <c r="K1695" t="s">
        <v>8050</v>
      </c>
      <c r="L1695">
        <v>5</v>
      </c>
      <c r="M1695" t="s">
        <v>19247</v>
      </c>
      <c r="N1695" t="s">
        <v>7771</v>
      </c>
      <c r="O1695" t="s">
        <v>7785</v>
      </c>
      <c r="P1695">
        <v>22</v>
      </c>
      <c r="Q1695">
        <v>22</v>
      </c>
      <c r="U1695" t="s">
        <v>19271</v>
      </c>
      <c r="V1695" s="97">
        <v>42126</v>
      </c>
      <c r="W1695" s="97">
        <v>42154</v>
      </c>
    </row>
    <row r="1696" spans="1:24" customFormat="1" ht="14.25" customHeight="1" x14ac:dyDescent="0.25">
      <c r="A1696" t="s">
        <v>19559</v>
      </c>
      <c r="B1696" t="s">
        <v>8407</v>
      </c>
      <c r="C1696" t="s">
        <v>8402</v>
      </c>
      <c r="D1696" s="97">
        <v>42265</v>
      </c>
      <c r="E1696" t="s">
        <v>261</v>
      </c>
      <c r="F1696" t="s">
        <v>164</v>
      </c>
      <c r="G1696" t="s">
        <v>7807</v>
      </c>
      <c r="H1696" t="s">
        <v>19002</v>
      </c>
      <c r="I1696" t="s">
        <v>7858</v>
      </c>
      <c r="J1696" t="s">
        <v>2</v>
      </c>
      <c r="K1696" t="s">
        <v>8050</v>
      </c>
      <c r="L1696">
        <v>6</v>
      </c>
      <c r="M1696" t="s">
        <v>19247</v>
      </c>
      <c r="N1696" t="s">
        <v>7771</v>
      </c>
      <c r="O1696" t="s">
        <v>7785</v>
      </c>
      <c r="P1696">
        <v>22</v>
      </c>
      <c r="Q1696">
        <v>22</v>
      </c>
      <c r="U1696" t="s">
        <v>19271</v>
      </c>
      <c r="V1696" s="97">
        <v>42126</v>
      </c>
      <c r="W1696" s="97">
        <v>42154</v>
      </c>
    </row>
    <row r="1697" spans="1:23" customFormat="1" ht="14.25" customHeight="1" x14ac:dyDescent="0.25">
      <c r="A1697" t="s">
        <v>19559</v>
      </c>
      <c r="B1697" t="s">
        <v>8407</v>
      </c>
      <c r="C1697" t="s">
        <v>8402</v>
      </c>
      <c r="D1697" s="97">
        <v>42265</v>
      </c>
      <c r="E1697" t="s">
        <v>261</v>
      </c>
      <c r="F1697" t="s">
        <v>164</v>
      </c>
      <c r="G1697" t="s">
        <v>7807</v>
      </c>
      <c r="H1697" t="s">
        <v>19002</v>
      </c>
      <c r="I1697" t="s">
        <v>7858</v>
      </c>
      <c r="J1697" t="s">
        <v>2</v>
      </c>
      <c r="K1697" t="s">
        <v>8050</v>
      </c>
      <c r="L1697">
        <v>7</v>
      </c>
      <c r="M1697" t="s">
        <v>19247</v>
      </c>
      <c r="N1697" t="s">
        <v>7771</v>
      </c>
      <c r="O1697" t="s">
        <v>7785</v>
      </c>
      <c r="P1697">
        <v>22</v>
      </c>
      <c r="Q1697">
        <v>22</v>
      </c>
      <c r="U1697" t="s">
        <v>19271</v>
      </c>
      <c r="V1697" s="97">
        <v>42126</v>
      </c>
      <c r="W1697" s="97">
        <v>42154</v>
      </c>
    </row>
    <row r="1698" spans="1:23" customFormat="1" ht="14.25" customHeight="1" x14ac:dyDescent="0.25">
      <c r="A1698" t="s">
        <v>19559</v>
      </c>
      <c r="B1698" t="s">
        <v>8407</v>
      </c>
      <c r="C1698" t="s">
        <v>8402</v>
      </c>
      <c r="D1698" s="97">
        <v>42265</v>
      </c>
      <c r="E1698" t="s">
        <v>261</v>
      </c>
      <c r="F1698" t="s">
        <v>164</v>
      </c>
      <c r="G1698" t="s">
        <v>7807</v>
      </c>
      <c r="H1698" t="s">
        <v>19002</v>
      </c>
      <c r="I1698" t="s">
        <v>7858</v>
      </c>
      <c r="J1698" t="s">
        <v>2</v>
      </c>
      <c r="K1698" t="s">
        <v>8050</v>
      </c>
      <c r="L1698">
        <v>8</v>
      </c>
      <c r="M1698" t="s">
        <v>19247</v>
      </c>
      <c r="N1698" t="s">
        <v>7771</v>
      </c>
      <c r="O1698" t="s">
        <v>7785</v>
      </c>
      <c r="P1698">
        <v>22</v>
      </c>
      <c r="Q1698">
        <v>22</v>
      </c>
      <c r="U1698" t="s">
        <v>19271</v>
      </c>
      <c r="V1698" s="97">
        <v>42126</v>
      </c>
      <c r="W1698" s="97">
        <v>42154</v>
      </c>
    </row>
    <row r="1699" spans="1:23" customFormat="1" ht="14.25" customHeight="1" x14ac:dyDescent="0.25">
      <c r="A1699" t="s">
        <v>19559</v>
      </c>
      <c r="B1699" t="s">
        <v>8407</v>
      </c>
      <c r="C1699" t="s">
        <v>8402</v>
      </c>
      <c r="D1699" s="97">
        <v>42265</v>
      </c>
      <c r="E1699" t="s">
        <v>261</v>
      </c>
      <c r="F1699" t="s">
        <v>164</v>
      </c>
      <c r="G1699" t="s">
        <v>7807</v>
      </c>
      <c r="H1699" t="s">
        <v>19002</v>
      </c>
      <c r="I1699" t="s">
        <v>7858</v>
      </c>
      <c r="J1699" t="s">
        <v>2</v>
      </c>
      <c r="K1699" t="s">
        <v>8050</v>
      </c>
      <c r="L1699">
        <v>9</v>
      </c>
      <c r="M1699" t="s">
        <v>19247</v>
      </c>
      <c r="N1699" t="s">
        <v>7771</v>
      </c>
      <c r="O1699" t="s">
        <v>7785</v>
      </c>
      <c r="P1699">
        <v>22</v>
      </c>
      <c r="Q1699">
        <v>22</v>
      </c>
      <c r="U1699" t="s">
        <v>19271</v>
      </c>
      <c r="V1699" s="97">
        <v>42126</v>
      </c>
      <c r="W1699" s="97">
        <v>42154</v>
      </c>
    </row>
    <row r="1700" spans="1:23" customFormat="1" ht="14.25" customHeight="1" x14ac:dyDescent="0.25">
      <c r="A1700" t="s">
        <v>19559</v>
      </c>
      <c r="B1700" t="s">
        <v>18117</v>
      </c>
      <c r="C1700" t="s">
        <v>8403</v>
      </c>
      <c r="D1700" s="97">
        <v>42265</v>
      </c>
      <c r="E1700" t="s">
        <v>90</v>
      </c>
      <c r="F1700" t="s">
        <v>6527</v>
      </c>
      <c r="G1700" t="s">
        <v>7807</v>
      </c>
      <c r="H1700" t="s">
        <v>19002</v>
      </c>
      <c r="I1700" t="s">
        <v>7896</v>
      </c>
      <c r="J1700" t="s">
        <v>89</v>
      </c>
      <c r="K1700" t="s">
        <v>6526</v>
      </c>
      <c r="L1700">
        <v>1</v>
      </c>
      <c r="M1700" t="s">
        <v>19247</v>
      </c>
      <c r="N1700" t="s">
        <v>7771</v>
      </c>
      <c r="P1700">
        <v>47</v>
      </c>
      <c r="Q1700">
        <v>47</v>
      </c>
      <c r="U1700" t="s">
        <v>19271</v>
      </c>
      <c r="V1700" s="97">
        <v>42126</v>
      </c>
      <c r="W1700" s="97">
        <v>42154</v>
      </c>
    </row>
    <row r="1701" spans="1:23" customFormat="1" ht="14.25" customHeight="1" x14ac:dyDescent="0.25">
      <c r="A1701" t="s">
        <v>19559</v>
      </c>
      <c r="B1701" t="s">
        <v>18117</v>
      </c>
      <c r="C1701" t="s">
        <v>8403</v>
      </c>
      <c r="D1701" s="97">
        <v>42265</v>
      </c>
      <c r="E1701" t="s">
        <v>90</v>
      </c>
      <c r="F1701" t="s">
        <v>6527</v>
      </c>
      <c r="G1701" t="s">
        <v>7807</v>
      </c>
      <c r="H1701" t="s">
        <v>19002</v>
      </c>
      <c r="I1701" t="s">
        <v>7896</v>
      </c>
      <c r="J1701" t="s">
        <v>89</v>
      </c>
      <c r="K1701" t="s">
        <v>6526</v>
      </c>
      <c r="L1701">
        <v>2</v>
      </c>
      <c r="M1701" t="s">
        <v>19247</v>
      </c>
      <c r="N1701" t="s">
        <v>7771</v>
      </c>
      <c r="P1701">
        <v>105</v>
      </c>
      <c r="Q1701">
        <v>105</v>
      </c>
      <c r="U1701" t="s">
        <v>19271</v>
      </c>
      <c r="V1701" s="97">
        <v>42126</v>
      </c>
      <c r="W1701" s="97">
        <v>42154</v>
      </c>
    </row>
    <row r="1702" spans="1:23" customFormat="1" ht="14.25" customHeight="1" x14ac:dyDescent="0.25">
      <c r="A1702" t="s">
        <v>19559</v>
      </c>
      <c r="B1702" t="s">
        <v>18117</v>
      </c>
      <c r="C1702" t="s">
        <v>8403</v>
      </c>
      <c r="D1702" s="97">
        <v>42265</v>
      </c>
      <c r="E1702" t="s">
        <v>90</v>
      </c>
      <c r="F1702" t="s">
        <v>6527</v>
      </c>
      <c r="G1702" t="s">
        <v>7807</v>
      </c>
      <c r="H1702" t="s">
        <v>19002</v>
      </c>
      <c r="I1702" t="s">
        <v>7896</v>
      </c>
      <c r="J1702" t="s">
        <v>89</v>
      </c>
      <c r="K1702" t="s">
        <v>6526</v>
      </c>
      <c r="L1702">
        <v>3</v>
      </c>
      <c r="M1702" t="s">
        <v>19247</v>
      </c>
      <c r="N1702" t="s">
        <v>7771</v>
      </c>
      <c r="P1702">
        <v>129</v>
      </c>
      <c r="Q1702">
        <v>129</v>
      </c>
      <c r="U1702" t="s">
        <v>19271</v>
      </c>
      <c r="V1702" s="97">
        <v>42126</v>
      </c>
      <c r="W1702" s="97">
        <v>42154</v>
      </c>
    </row>
    <row r="1703" spans="1:23" customFormat="1" ht="14.25" customHeight="1" x14ac:dyDescent="0.25">
      <c r="A1703" t="s">
        <v>19559</v>
      </c>
      <c r="B1703" t="s">
        <v>18117</v>
      </c>
      <c r="C1703" t="s">
        <v>8403</v>
      </c>
      <c r="D1703" s="97">
        <v>42265</v>
      </c>
      <c r="E1703" t="s">
        <v>90</v>
      </c>
      <c r="F1703" t="s">
        <v>6527</v>
      </c>
      <c r="G1703" t="s">
        <v>7807</v>
      </c>
      <c r="H1703" t="s">
        <v>19002</v>
      </c>
      <c r="I1703" t="s">
        <v>7896</v>
      </c>
      <c r="J1703" t="s">
        <v>89</v>
      </c>
      <c r="K1703" t="s">
        <v>6526</v>
      </c>
      <c r="L1703">
        <v>6</v>
      </c>
      <c r="M1703" t="s">
        <v>19247</v>
      </c>
      <c r="N1703" t="s">
        <v>7771</v>
      </c>
      <c r="P1703">
        <v>232</v>
      </c>
      <c r="Q1703">
        <v>232</v>
      </c>
      <c r="U1703" t="s">
        <v>19271</v>
      </c>
      <c r="V1703" s="97">
        <v>42126</v>
      </c>
      <c r="W1703" s="97">
        <v>42154</v>
      </c>
    </row>
    <row r="1704" spans="1:23" customFormat="1" ht="14.25" customHeight="1" x14ac:dyDescent="0.25">
      <c r="A1704" t="s">
        <v>19559</v>
      </c>
      <c r="B1704" t="s">
        <v>18117</v>
      </c>
      <c r="C1704" t="s">
        <v>8403</v>
      </c>
      <c r="D1704" s="97">
        <v>42265</v>
      </c>
      <c r="E1704" t="s">
        <v>90</v>
      </c>
      <c r="F1704" t="s">
        <v>6527</v>
      </c>
      <c r="G1704" t="s">
        <v>7807</v>
      </c>
      <c r="H1704" t="s">
        <v>19002</v>
      </c>
      <c r="I1704" t="s">
        <v>7896</v>
      </c>
      <c r="J1704" t="s">
        <v>89</v>
      </c>
      <c r="K1704" t="s">
        <v>6526</v>
      </c>
      <c r="L1704">
        <v>7</v>
      </c>
      <c r="M1704" t="s">
        <v>19247</v>
      </c>
      <c r="N1704" t="s">
        <v>7771</v>
      </c>
      <c r="P1704">
        <v>221</v>
      </c>
      <c r="Q1704">
        <v>221</v>
      </c>
      <c r="U1704" t="s">
        <v>19271</v>
      </c>
      <c r="V1704" s="97">
        <v>42126</v>
      </c>
      <c r="W1704" s="97">
        <v>42154</v>
      </c>
    </row>
    <row r="1705" spans="1:23" customFormat="1" ht="14.25" customHeight="1" x14ac:dyDescent="0.25">
      <c r="A1705" t="s">
        <v>19559</v>
      </c>
      <c r="B1705" t="s">
        <v>18117</v>
      </c>
      <c r="C1705" t="s">
        <v>8403</v>
      </c>
      <c r="D1705" s="97">
        <v>42265</v>
      </c>
      <c r="E1705" t="s">
        <v>90</v>
      </c>
      <c r="F1705" t="s">
        <v>6527</v>
      </c>
      <c r="G1705" t="s">
        <v>7807</v>
      </c>
      <c r="H1705" t="s">
        <v>19002</v>
      </c>
      <c r="I1705" t="s">
        <v>7896</v>
      </c>
      <c r="J1705" t="s">
        <v>89</v>
      </c>
      <c r="K1705" t="s">
        <v>6526</v>
      </c>
      <c r="L1705">
        <v>8</v>
      </c>
      <c r="M1705" t="s">
        <v>19247</v>
      </c>
      <c r="N1705" t="s">
        <v>7771</v>
      </c>
      <c r="P1705">
        <v>192</v>
      </c>
      <c r="Q1705">
        <v>192</v>
      </c>
      <c r="U1705" t="s">
        <v>19271</v>
      </c>
      <c r="V1705" s="97">
        <v>42126</v>
      </c>
      <c r="W1705" s="97">
        <v>42154</v>
      </c>
    </row>
    <row r="1706" spans="1:23" customFormat="1" ht="14.25" customHeight="1" x14ac:dyDescent="0.25">
      <c r="A1706" t="s">
        <v>19559</v>
      </c>
      <c r="B1706" t="s">
        <v>18115</v>
      </c>
      <c r="C1706" t="s">
        <v>8403</v>
      </c>
      <c r="D1706" s="97">
        <v>42265</v>
      </c>
      <c r="E1706" t="s">
        <v>66</v>
      </c>
      <c r="F1706" t="s">
        <v>938</v>
      </c>
      <c r="G1706" t="s">
        <v>7807</v>
      </c>
      <c r="H1706" t="s">
        <v>19002</v>
      </c>
      <c r="I1706" t="s">
        <v>7900</v>
      </c>
      <c r="J1706" t="s">
        <v>65</v>
      </c>
      <c r="K1706" t="s">
        <v>937</v>
      </c>
      <c r="L1706">
        <v>7</v>
      </c>
      <c r="M1706" t="s">
        <v>19247</v>
      </c>
      <c r="N1706" t="s">
        <v>7771</v>
      </c>
      <c r="O1706" t="s">
        <v>7785</v>
      </c>
      <c r="P1706">
        <v>142</v>
      </c>
      <c r="Q1706">
        <v>142</v>
      </c>
      <c r="U1706" t="s">
        <v>19271</v>
      </c>
      <c r="V1706" s="97">
        <v>42126</v>
      </c>
      <c r="W1706" s="97">
        <v>42154</v>
      </c>
    </row>
    <row r="1707" spans="1:23" customFormat="1" ht="14.25" customHeight="1" x14ac:dyDescent="0.25">
      <c r="A1707" t="s">
        <v>19559</v>
      </c>
      <c r="B1707" t="s">
        <v>18115</v>
      </c>
      <c r="C1707" t="s">
        <v>8403</v>
      </c>
      <c r="D1707" s="97">
        <v>42265</v>
      </c>
      <c r="E1707" t="s">
        <v>66</v>
      </c>
      <c r="F1707" t="s">
        <v>938</v>
      </c>
      <c r="G1707" t="s">
        <v>7807</v>
      </c>
      <c r="H1707" t="s">
        <v>19002</v>
      </c>
      <c r="I1707" t="s">
        <v>7900</v>
      </c>
      <c r="J1707" t="s">
        <v>65</v>
      </c>
      <c r="K1707" t="s">
        <v>937</v>
      </c>
      <c r="L1707">
        <v>8</v>
      </c>
      <c r="M1707" t="s">
        <v>19247</v>
      </c>
      <c r="N1707" t="s">
        <v>7771</v>
      </c>
      <c r="O1707" t="s">
        <v>7785</v>
      </c>
      <c r="P1707">
        <v>8</v>
      </c>
      <c r="Q1707">
        <v>8</v>
      </c>
      <c r="U1707" t="s">
        <v>19271</v>
      </c>
      <c r="V1707" s="97">
        <v>42126</v>
      </c>
      <c r="W1707" s="97">
        <v>42154</v>
      </c>
    </row>
    <row r="1708" spans="1:23" customFormat="1" ht="14.25" customHeight="1" x14ac:dyDescent="0.25">
      <c r="A1708" t="s">
        <v>19559</v>
      </c>
      <c r="B1708">
        <v>0</v>
      </c>
      <c r="C1708" t="s">
        <v>8401</v>
      </c>
      <c r="D1708" s="97">
        <v>42265</v>
      </c>
      <c r="E1708" t="s">
        <v>38</v>
      </c>
      <c r="F1708" t="s">
        <v>594</v>
      </c>
      <c r="G1708" t="s">
        <v>7807</v>
      </c>
      <c r="H1708" t="s">
        <v>19002</v>
      </c>
      <c r="I1708" t="s">
        <v>8574</v>
      </c>
      <c r="J1708" t="s">
        <v>37</v>
      </c>
      <c r="K1708" t="s">
        <v>593</v>
      </c>
      <c r="L1708" t="s">
        <v>8369</v>
      </c>
      <c r="M1708" t="s">
        <v>19247</v>
      </c>
      <c r="N1708" t="s">
        <v>7771</v>
      </c>
      <c r="P1708">
        <v>300</v>
      </c>
      <c r="Q1708">
        <v>300</v>
      </c>
      <c r="U1708" t="s">
        <v>19271</v>
      </c>
      <c r="V1708" s="97">
        <v>42126</v>
      </c>
      <c r="W1708" s="97">
        <v>42154</v>
      </c>
    </row>
    <row r="1709" spans="1:23" customFormat="1" ht="14.25" customHeight="1" x14ac:dyDescent="0.25">
      <c r="A1709" t="s">
        <v>19559</v>
      </c>
      <c r="B1709" t="s">
        <v>8407</v>
      </c>
      <c r="C1709" t="s">
        <v>8401</v>
      </c>
      <c r="D1709" s="97">
        <v>42265</v>
      </c>
      <c r="E1709" t="s">
        <v>138</v>
      </c>
      <c r="F1709" t="s">
        <v>685</v>
      </c>
      <c r="G1709" t="s">
        <v>7807</v>
      </c>
      <c r="H1709" t="s">
        <v>19002</v>
      </c>
      <c r="I1709" t="s">
        <v>8574</v>
      </c>
      <c r="J1709" t="s">
        <v>137</v>
      </c>
      <c r="K1709" t="s">
        <v>13289</v>
      </c>
      <c r="L1709" t="s">
        <v>8369</v>
      </c>
      <c r="M1709" t="s">
        <v>19247</v>
      </c>
      <c r="N1709" t="s">
        <v>7771</v>
      </c>
      <c r="P1709">
        <v>135</v>
      </c>
      <c r="Q1709">
        <v>135</v>
      </c>
      <c r="U1709" t="s">
        <v>19271</v>
      </c>
      <c r="V1709" s="97">
        <v>42126</v>
      </c>
      <c r="W1709" s="97">
        <v>42154</v>
      </c>
    </row>
    <row r="1710" spans="1:23" customFormat="1" ht="14.25" customHeight="1" x14ac:dyDescent="0.25">
      <c r="A1710" t="s">
        <v>19559</v>
      </c>
      <c r="B1710" t="s">
        <v>8407</v>
      </c>
      <c r="C1710" t="s">
        <v>8402</v>
      </c>
      <c r="D1710" s="97">
        <v>42265</v>
      </c>
      <c r="E1710" t="s">
        <v>261</v>
      </c>
      <c r="F1710" t="s">
        <v>204</v>
      </c>
      <c r="G1710" t="s">
        <v>7807</v>
      </c>
      <c r="H1710" t="s">
        <v>19002</v>
      </c>
      <c r="I1710" t="s">
        <v>7858</v>
      </c>
      <c r="J1710" t="s">
        <v>2</v>
      </c>
      <c r="K1710" t="s">
        <v>8057</v>
      </c>
      <c r="L1710">
        <v>1</v>
      </c>
      <c r="M1710" t="s">
        <v>19247</v>
      </c>
      <c r="N1710" t="s">
        <v>7771</v>
      </c>
      <c r="O1710" t="s">
        <v>8392</v>
      </c>
      <c r="P1710">
        <v>158</v>
      </c>
      <c r="Q1710">
        <v>158</v>
      </c>
      <c r="U1710" t="s">
        <v>19271</v>
      </c>
      <c r="V1710" s="97">
        <v>42126</v>
      </c>
      <c r="W1710" s="97">
        <v>42154</v>
      </c>
    </row>
    <row r="1711" spans="1:23" customFormat="1" ht="14.25" customHeight="1" x14ac:dyDescent="0.25">
      <c r="A1711" t="s">
        <v>19559</v>
      </c>
      <c r="B1711" t="s">
        <v>8407</v>
      </c>
      <c r="C1711" t="s">
        <v>8402</v>
      </c>
      <c r="D1711" s="97">
        <v>42265</v>
      </c>
      <c r="E1711" t="s">
        <v>261</v>
      </c>
      <c r="F1711" t="s">
        <v>204</v>
      </c>
      <c r="G1711" t="s">
        <v>7807</v>
      </c>
      <c r="H1711" t="s">
        <v>19002</v>
      </c>
      <c r="I1711" t="s">
        <v>7858</v>
      </c>
      <c r="J1711" t="s">
        <v>2</v>
      </c>
      <c r="K1711" t="s">
        <v>8057</v>
      </c>
      <c r="L1711">
        <v>2</v>
      </c>
      <c r="M1711" t="s">
        <v>19247</v>
      </c>
      <c r="N1711" t="s">
        <v>7771</v>
      </c>
      <c r="O1711" t="s">
        <v>8392</v>
      </c>
      <c r="P1711">
        <v>128</v>
      </c>
      <c r="Q1711">
        <v>128</v>
      </c>
      <c r="U1711" t="s">
        <v>19271</v>
      </c>
      <c r="V1711" s="97">
        <v>42126</v>
      </c>
      <c r="W1711" s="97">
        <v>42154</v>
      </c>
    </row>
    <row r="1712" spans="1:23" customFormat="1" ht="14.25" customHeight="1" x14ac:dyDescent="0.25">
      <c r="A1712" t="s">
        <v>19559</v>
      </c>
      <c r="B1712" t="s">
        <v>8407</v>
      </c>
      <c r="C1712" t="s">
        <v>8402</v>
      </c>
      <c r="D1712" s="97">
        <v>42265</v>
      </c>
      <c r="E1712" t="s">
        <v>261</v>
      </c>
      <c r="F1712" t="s">
        <v>204</v>
      </c>
      <c r="G1712" t="s">
        <v>7807</v>
      </c>
      <c r="H1712" t="s">
        <v>19002</v>
      </c>
      <c r="I1712" t="s">
        <v>7858</v>
      </c>
      <c r="J1712" t="s">
        <v>2</v>
      </c>
      <c r="K1712" t="s">
        <v>8057</v>
      </c>
      <c r="L1712">
        <v>3</v>
      </c>
      <c r="M1712" t="s">
        <v>19247</v>
      </c>
      <c r="N1712" t="s">
        <v>7771</v>
      </c>
      <c r="O1712" t="s">
        <v>8392</v>
      </c>
      <c r="P1712">
        <v>104</v>
      </c>
      <c r="Q1712">
        <v>104</v>
      </c>
      <c r="U1712" t="s">
        <v>19271</v>
      </c>
      <c r="V1712" s="97">
        <v>42126</v>
      </c>
      <c r="W1712" s="97">
        <v>42154</v>
      </c>
    </row>
    <row r="1713" spans="1:23" customFormat="1" ht="14.25" customHeight="1" x14ac:dyDescent="0.25">
      <c r="A1713" t="s">
        <v>19559</v>
      </c>
      <c r="B1713" t="s">
        <v>8407</v>
      </c>
      <c r="C1713" t="s">
        <v>8402</v>
      </c>
      <c r="D1713" s="97">
        <v>42265</v>
      </c>
      <c r="E1713" t="s">
        <v>261</v>
      </c>
      <c r="F1713" t="s">
        <v>204</v>
      </c>
      <c r="G1713" t="s">
        <v>7807</v>
      </c>
      <c r="H1713" t="s">
        <v>19002</v>
      </c>
      <c r="I1713" t="s">
        <v>7858</v>
      </c>
      <c r="J1713" t="s">
        <v>2</v>
      </c>
      <c r="K1713" t="s">
        <v>8057</v>
      </c>
      <c r="L1713">
        <v>4</v>
      </c>
      <c r="M1713" t="s">
        <v>19247</v>
      </c>
      <c r="N1713" t="s">
        <v>7771</v>
      </c>
      <c r="O1713" t="s">
        <v>8392</v>
      </c>
      <c r="P1713">
        <v>77</v>
      </c>
      <c r="Q1713">
        <v>77</v>
      </c>
      <c r="U1713" t="s">
        <v>19271</v>
      </c>
      <c r="V1713" s="97">
        <v>42126</v>
      </c>
      <c r="W1713" s="97">
        <v>42154</v>
      </c>
    </row>
    <row r="1714" spans="1:23" customFormat="1" ht="14.25" customHeight="1" x14ac:dyDescent="0.25">
      <c r="A1714" t="s">
        <v>19559</v>
      </c>
      <c r="B1714" t="s">
        <v>8407</v>
      </c>
      <c r="C1714" t="s">
        <v>8402</v>
      </c>
      <c r="D1714" s="97">
        <v>42265</v>
      </c>
      <c r="E1714" t="s">
        <v>261</v>
      </c>
      <c r="F1714" t="s">
        <v>204</v>
      </c>
      <c r="G1714" t="s">
        <v>7807</v>
      </c>
      <c r="H1714" t="s">
        <v>19002</v>
      </c>
      <c r="I1714" t="s">
        <v>7858</v>
      </c>
      <c r="J1714" t="s">
        <v>2</v>
      </c>
      <c r="K1714" t="s">
        <v>8057</v>
      </c>
      <c r="L1714">
        <v>5</v>
      </c>
      <c r="M1714" t="s">
        <v>19247</v>
      </c>
      <c r="N1714" t="s">
        <v>7771</v>
      </c>
      <c r="O1714" t="s">
        <v>8392</v>
      </c>
      <c r="P1714">
        <v>77</v>
      </c>
      <c r="Q1714">
        <v>77</v>
      </c>
      <c r="U1714" t="s">
        <v>19271</v>
      </c>
      <c r="V1714" s="97">
        <v>42126</v>
      </c>
      <c r="W1714" s="97">
        <v>42154</v>
      </c>
    </row>
    <row r="1715" spans="1:23" customFormat="1" ht="14.25" customHeight="1" x14ac:dyDescent="0.25">
      <c r="A1715" t="s">
        <v>19559</v>
      </c>
      <c r="B1715" t="s">
        <v>8407</v>
      </c>
      <c r="C1715" t="s">
        <v>8402</v>
      </c>
      <c r="D1715" s="97">
        <v>42265</v>
      </c>
      <c r="E1715" t="s">
        <v>261</v>
      </c>
      <c r="F1715" t="s">
        <v>204</v>
      </c>
      <c r="G1715" t="s">
        <v>7807</v>
      </c>
      <c r="H1715" t="s">
        <v>19002</v>
      </c>
      <c r="I1715" t="s">
        <v>7858</v>
      </c>
      <c r="J1715" t="s">
        <v>2</v>
      </c>
      <c r="K1715" t="s">
        <v>8057</v>
      </c>
      <c r="L1715">
        <v>6</v>
      </c>
      <c r="M1715" t="s">
        <v>19247</v>
      </c>
      <c r="N1715" t="s">
        <v>7771</v>
      </c>
      <c r="O1715" t="s">
        <v>8392</v>
      </c>
      <c r="P1715">
        <v>97</v>
      </c>
      <c r="Q1715">
        <v>97</v>
      </c>
      <c r="U1715" t="s">
        <v>19271</v>
      </c>
      <c r="V1715" s="97">
        <v>42126</v>
      </c>
      <c r="W1715" s="97">
        <v>42154</v>
      </c>
    </row>
    <row r="1716" spans="1:23" customFormat="1" ht="14.25" customHeight="1" x14ac:dyDescent="0.25">
      <c r="A1716" t="s">
        <v>19559</v>
      </c>
      <c r="B1716" t="s">
        <v>8407</v>
      </c>
      <c r="C1716" t="s">
        <v>8402</v>
      </c>
      <c r="D1716" s="97">
        <v>42265</v>
      </c>
      <c r="E1716" t="s">
        <v>261</v>
      </c>
      <c r="F1716" t="s">
        <v>204</v>
      </c>
      <c r="G1716" t="s">
        <v>7807</v>
      </c>
      <c r="H1716" t="s">
        <v>19002</v>
      </c>
      <c r="I1716" t="s">
        <v>7858</v>
      </c>
      <c r="J1716" t="s">
        <v>2</v>
      </c>
      <c r="K1716" t="s">
        <v>8057</v>
      </c>
      <c r="L1716">
        <v>7</v>
      </c>
      <c r="M1716" t="s">
        <v>19247</v>
      </c>
      <c r="N1716" t="s">
        <v>7771</v>
      </c>
      <c r="O1716" t="s">
        <v>8392</v>
      </c>
      <c r="P1716">
        <v>103</v>
      </c>
      <c r="Q1716">
        <v>103</v>
      </c>
      <c r="U1716" t="s">
        <v>19271</v>
      </c>
      <c r="V1716" s="97">
        <v>42126</v>
      </c>
      <c r="W1716" s="97">
        <v>42154</v>
      </c>
    </row>
    <row r="1717" spans="1:23" customFormat="1" ht="14.25" customHeight="1" x14ac:dyDescent="0.25">
      <c r="A1717" t="s">
        <v>19559</v>
      </c>
      <c r="B1717" t="s">
        <v>8407</v>
      </c>
      <c r="C1717" t="s">
        <v>8402</v>
      </c>
      <c r="D1717" s="97">
        <v>42265</v>
      </c>
      <c r="E1717" t="s">
        <v>261</v>
      </c>
      <c r="F1717" t="s">
        <v>204</v>
      </c>
      <c r="G1717" t="s">
        <v>7807</v>
      </c>
      <c r="H1717" t="s">
        <v>19002</v>
      </c>
      <c r="I1717" t="s">
        <v>7858</v>
      </c>
      <c r="J1717" t="s">
        <v>2</v>
      </c>
      <c r="K1717" t="s">
        <v>8057</v>
      </c>
      <c r="L1717">
        <v>8</v>
      </c>
      <c r="M1717" t="s">
        <v>19247</v>
      </c>
      <c r="N1717" t="s">
        <v>7771</v>
      </c>
      <c r="O1717" t="s">
        <v>8392</v>
      </c>
      <c r="P1717">
        <v>117</v>
      </c>
      <c r="Q1717">
        <v>117</v>
      </c>
      <c r="U1717" t="s">
        <v>19271</v>
      </c>
      <c r="V1717" s="97">
        <v>42126</v>
      </c>
      <c r="W1717" s="97">
        <v>42154</v>
      </c>
    </row>
    <row r="1718" spans="1:23" customFormat="1" ht="14.25" customHeight="1" x14ac:dyDescent="0.25">
      <c r="A1718" t="s">
        <v>19559</v>
      </c>
      <c r="B1718" t="s">
        <v>8407</v>
      </c>
      <c r="C1718" t="s">
        <v>8402</v>
      </c>
      <c r="D1718" s="97">
        <v>42265</v>
      </c>
      <c r="E1718" t="s">
        <v>261</v>
      </c>
      <c r="F1718" t="s">
        <v>204</v>
      </c>
      <c r="G1718" t="s">
        <v>7807</v>
      </c>
      <c r="H1718" t="s">
        <v>19002</v>
      </c>
      <c r="I1718" t="s">
        <v>7858</v>
      </c>
      <c r="J1718" t="s">
        <v>2</v>
      </c>
      <c r="K1718" t="s">
        <v>8057</v>
      </c>
      <c r="L1718">
        <v>9</v>
      </c>
      <c r="M1718" t="s">
        <v>19247</v>
      </c>
      <c r="N1718" t="s">
        <v>7771</v>
      </c>
      <c r="O1718" t="s">
        <v>8392</v>
      </c>
      <c r="P1718">
        <v>66</v>
      </c>
      <c r="Q1718">
        <v>66</v>
      </c>
      <c r="U1718" t="s">
        <v>19271</v>
      </c>
      <c r="V1718" s="97">
        <v>42126</v>
      </c>
      <c r="W1718" s="97">
        <v>42154</v>
      </c>
    </row>
    <row r="1719" spans="1:23" customFormat="1" ht="14.25" customHeight="1" x14ac:dyDescent="0.25">
      <c r="A1719" t="s">
        <v>19559</v>
      </c>
      <c r="B1719" t="s">
        <v>8407</v>
      </c>
      <c r="C1719" t="s">
        <v>8403</v>
      </c>
      <c r="D1719" s="97">
        <v>42265</v>
      </c>
      <c r="E1719" t="s">
        <v>90</v>
      </c>
      <c r="F1719" t="s">
        <v>6549</v>
      </c>
      <c r="G1719" t="s">
        <v>7807</v>
      </c>
      <c r="H1719" t="s">
        <v>19002</v>
      </c>
      <c r="I1719" t="s">
        <v>7900</v>
      </c>
      <c r="J1719" t="s">
        <v>89</v>
      </c>
      <c r="K1719" t="s">
        <v>8302</v>
      </c>
      <c r="L1719">
        <v>7</v>
      </c>
      <c r="M1719" t="s">
        <v>19247</v>
      </c>
      <c r="N1719" t="s">
        <v>7771</v>
      </c>
      <c r="O1719" t="s">
        <v>8392</v>
      </c>
      <c r="P1719">
        <v>140</v>
      </c>
      <c r="Q1719">
        <v>140</v>
      </c>
      <c r="U1719" t="s">
        <v>19271</v>
      </c>
      <c r="V1719" s="97">
        <v>42126</v>
      </c>
      <c r="W1719" s="97">
        <v>42154</v>
      </c>
    </row>
    <row r="1720" spans="1:23" customFormat="1" ht="14.25" customHeight="1" x14ac:dyDescent="0.25">
      <c r="A1720" t="s">
        <v>19559</v>
      </c>
      <c r="B1720" t="s">
        <v>8407</v>
      </c>
      <c r="C1720" t="s">
        <v>8403</v>
      </c>
      <c r="D1720" s="97">
        <v>42265</v>
      </c>
      <c r="E1720" t="s">
        <v>90</v>
      </c>
      <c r="F1720" t="s">
        <v>6549</v>
      </c>
      <c r="G1720" t="s">
        <v>7807</v>
      </c>
      <c r="H1720" t="s">
        <v>19002</v>
      </c>
      <c r="I1720" t="s">
        <v>7900</v>
      </c>
      <c r="J1720" t="s">
        <v>89</v>
      </c>
      <c r="K1720" t="s">
        <v>8302</v>
      </c>
      <c r="L1720">
        <v>8</v>
      </c>
      <c r="M1720" t="s">
        <v>19247</v>
      </c>
      <c r="N1720" t="s">
        <v>7771</v>
      </c>
      <c r="O1720" t="s">
        <v>8392</v>
      </c>
      <c r="P1720">
        <v>198</v>
      </c>
      <c r="Q1720">
        <v>198</v>
      </c>
      <c r="U1720" t="s">
        <v>19271</v>
      </c>
      <c r="V1720" s="97">
        <v>42126</v>
      </c>
      <c r="W1720" s="97">
        <v>42154</v>
      </c>
    </row>
    <row r="1721" spans="1:23" customFormat="1" ht="14.25" customHeight="1" x14ac:dyDescent="0.25">
      <c r="A1721" t="s">
        <v>19559</v>
      </c>
      <c r="B1721" t="s">
        <v>8407</v>
      </c>
      <c r="C1721" t="s">
        <v>8403</v>
      </c>
      <c r="D1721" s="97">
        <v>42265</v>
      </c>
      <c r="E1721" t="s">
        <v>90</v>
      </c>
      <c r="F1721" t="s">
        <v>6549</v>
      </c>
      <c r="G1721" t="s">
        <v>7807</v>
      </c>
      <c r="H1721" t="s">
        <v>19002</v>
      </c>
      <c r="I1721" t="s">
        <v>7900</v>
      </c>
      <c r="J1721" t="s">
        <v>89</v>
      </c>
      <c r="K1721" t="s">
        <v>8302</v>
      </c>
      <c r="L1721">
        <v>9</v>
      </c>
      <c r="M1721" t="s">
        <v>19247</v>
      </c>
      <c r="N1721" t="s">
        <v>7771</v>
      </c>
      <c r="O1721" t="s">
        <v>8392</v>
      </c>
      <c r="P1721">
        <v>162</v>
      </c>
      <c r="Q1721">
        <v>162</v>
      </c>
      <c r="U1721" t="s">
        <v>19271</v>
      </c>
      <c r="V1721" s="97">
        <v>42126</v>
      </c>
      <c r="W1721" s="97">
        <v>42154</v>
      </c>
    </row>
    <row r="1722" spans="1:23" customFormat="1" ht="14.25" customHeight="1" x14ac:dyDescent="0.25">
      <c r="A1722" t="s">
        <v>19559</v>
      </c>
      <c r="B1722" t="s">
        <v>8407</v>
      </c>
      <c r="C1722" t="s">
        <v>8403</v>
      </c>
      <c r="D1722" s="97">
        <v>42265</v>
      </c>
      <c r="E1722" t="s">
        <v>66</v>
      </c>
      <c r="F1722" t="s">
        <v>959</v>
      </c>
      <c r="G1722" t="s">
        <v>7807</v>
      </c>
      <c r="H1722" t="s">
        <v>19002</v>
      </c>
      <c r="I1722" t="s">
        <v>7900</v>
      </c>
      <c r="J1722" t="s">
        <v>65</v>
      </c>
      <c r="K1722" t="s">
        <v>8167</v>
      </c>
      <c r="L1722">
        <v>1</v>
      </c>
      <c r="M1722" t="s">
        <v>19247</v>
      </c>
      <c r="N1722" t="s">
        <v>7771</v>
      </c>
      <c r="O1722" t="s">
        <v>7785</v>
      </c>
      <c r="P1722">
        <v>53</v>
      </c>
      <c r="Q1722">
        <v>53</v>
      </c>
      <c r="U1722" t="s">
        <v>19271</v>
      </c>
      <c r="V1722" s="97">
        <v>42126</v>
      </c>
      <c r="W1722" s="97">
        <v>42154</v>
      </c>
    </row>
    <row r="1723" spans="1:23" customFormat="1" ht="14.25" customHeight="1" x14ac:dyDescent="0.25">
      <c r="A1723" t="s">
        <v>19559</v>
      </c>
      <c r="B1723" t="s">
        <v>8407</v>
      </c>
      <c r="C1723" t="s">
        <v>8403</v>
      </c>
      <c r="D1723" s="97">
        <v>42265</v>
      </c>
      <c r="E1723" t="s">
        <v>66</v>
      </c>
      <c r="F1723" t="s">
        <v>959</v>
      </c>
      <c r="G1723" t="s">
        <v>7807</v>
      </c>
      <c r="H1723" t="s">
        <v>19002</v>
      </c>
      <c r="I1723" t="s">
        <v>7900</v>
      </c>
      <c r="J1723" t="s">
        <v>65</v>
      </c>
      <c r="K1723" t="s">
        <v>8167</v>
      </c>
      <c r="L1723">
        <v>2</v>
      </c>
      <c r="M1723" t="s">
        <v>19247</v>
      </c>
      <c r="N1723" t="s">
        <v>7771</v>
      </c>
      <c r="O1723" t="s">
        <v>7785</v>
      </c>
      <c r="P1723">
        <v>89</v>
      </c>
      <c r="Q1723">
        <v>89</v>
      </c>
      <c r="U1723" t="s">
        <v>19271</v>
      </c>
      <c r="V1723" s="97">
        <v>42126</v>
      </c>
      <c r="W1723" s="97">
        <v>42154</v>
      </c>
    </row>
    <row r="1724" spans="1:23" customFormat="1" ht="14.25" customHeight="1" x14ac:dyDescent="0.25">
      <c r="A1724" t="s">
        <v>19559</v>
      </c>
      <c r="B1724" t="s">
        <v>8407</v>
      </c>
      <c r="C1724" t="s">
        <v>8403</v>
      </c>
      <c r="D1724" s="97">
        <v>42265</v>
      </c>
      <c r="E1724" t="s">
        <v>66</v>
      </c>
      <c r="F1724" t="s">
        <v>959</v>
      </c>
      <c r="G1724" t="s">
        <v>7807</v>
      </c>
      <c r="H1724" t="s">
        <v>19002</v>
      </c>
      <c r="I1724" t="s">
        <v>7900</v>
      </c>
      <c r="J1724" t="s">
        <v>65</v>
      </c>
      <c r="K1724" t="s">
        <v>8167</v>
      </c>
      <c r="L1724">
        <v>3</v>
      </c>
      <c r="M1724" t="s">
        <v>19247</v>
      </c>
      <c r="N1724" t="s">
        <v>7771</v>
      </c>
      <c r="O1724" t="s">
        <v>7785</v>
      </c>
      <c r="P1724">
        <v>26</v>
      </c>
      <c r="Q1724">
        <v>26</v>
      </c>
      <c r="U1724" t="s">
        <v>19271</v>
      </c>
      <c r="V1724" s="97">
        <v>42126</v>
      </c>
      <c r="W1724" s="97">
        <v>42154</v>
      </c>
    </row>
    <row r="1725" spans="1:23" customFormat="1" ht="14.25" customHeight="1" x14ac:dyDescent="0.25">
      <c r="A1725" t="s">
        <v>19559</v>
      </c>
      <c r="B1725" t="s">
        <v>8407</v>
      </c>
      <c r="C1725" t="s">
        <v>8403</v>
      </c>
      <c r="D1725" s="97">
        <v>42265</v>
      </c>
      <c r="E1725" t="s">
        <v>66</v>
      </c>
      <c r="F1725" t="s">
        <v>959</v>
      </c>
      <c r="G1725" t="s">
        <v>7807</v>
      </c>
      <c r="H1725" t="s">
        <v>19002</v>
      </c>
      <c r="I1725" t="s">
        <v>7900</v>
      </c>
      <c r="J1725" t="s">
        <v>65</v>
      </c>
      <c r="K1725" t="s">
        <v>8167</v>
      </c>
      <c r="L1725">
        <v>5</v>
      </c>
      <c r="M1725" t="s">
        <v>19247</v>
      </c>
      <c r="N1725" t="s">
        <v>7771</v>
      </c>
      <c r="O1725" t="s">
        <v>7785</v>
      </c>
      <c r="P1725">
        <v>25</v>
      </c>
      <c r="Q1725">
        <v>25</v>
      </c>
      <c r="U1725" t="s">
        <v>19271</v>
      </c>
      <c r="V1725" s="97">
        <v>42126</v>
      </c>
      <c r="W1725" s="97">
        <v>42154</v>
      </c>
    </row>
    <row r="1726" spans="1:23" customFormat="1" ht="14.25" customHeight="1" x14ac:dyDescent="0.25">
      <c r="A1726" t="s">
        <v>19559</v>
      </c>
      <c r="B1726" t="s">
        <v>8407</v>
      </c>
      <c r="C1726" t="s">
        <v>8403</v>
      </c>
      <c r="D1726" s="97">
        <v>42265</v>
      </c>
      <c r="E1726" t="s">
        <v>66</v>
      </c>
      <c r="F1726" t="s">
        <v>959</v>
      </c>
      <c r="G1726" t="s">
        <v>7807</v>
      </c>
      <c r="H1726" t="s">
        <v>19002</v>
      </c>
      <c r="I1726" t="s">
        <v>7900</v>
      </c>
      <c r="J1726" t="s">
        <v>65</v>
      </c>
      <c r="K1726" t="s">
        <v>8167</v>
      </c>
      <c r="L1726">
        <v>6</v>
      </c>
      <c r="M1726" t="s">
        <v>19247</v>
      </c>
      <c r="N1726" t="s">
        <v>7771</v>
      </c>
      <c r="O1726" t="s">
        <v>7785</v>
      </c>
      <c r="P1726">
        <v>26</v>
      </c>
      <c r="Q1726">
        <v>26</v>
      </c>
      <c r="U1726" t="s">
        <v>19271</v>
      </c>
      <c r="V1726" s="97">
        <v>42126</v>
      </c>
      <c r="W1726" s="97">
        <v>42154</v>
      </c>
    </row>
    <row r="1727" spans="1:23" customFormat="1" ht="14.25" customHeight="1" x14ac:dyDescent="0.25">
      <c r="A1727" t="s">
        <v>19559</v>
      </c>
      <c r="B1727" t="s">
        <v>8407</v>
      </c>
      <c r="C1727" t="s">
        <v>8403</v>
      </c>
      <c r="D1727" s="97">
        <v>42265</v>
      </c>
      <c r="E1727" t="s">
        <v>66</v>
      </c>
      <c r="F1727" t="s">
        <v>959</v>
      </c>
      <c r="G1727" t="s">
        <v>7807</v>
      </c>
      <c r="H1727" t="s">
        <v>19002</v>
      </c>
      <c r="I1727" t="s">
        <v>7900</v>
      </c>
      <c r="J1727" t="s">
        <v>65</v>
      </c>
      <c r="K1727" t="s">
        <v>8167</v>
      </c>
      <c r="L1727">
        <v>7</v>
      </c>
      <c r="M1727" t="s">
        <v>19247</v>
      </c>
      <c r="N1727" t="s">
        <v>7771</v>
      </c>
      <c r="O1727" t="s">
        <v>7785</v>
      </c>
      <c r="P1727">
        <v>51</v>
      </c>
      <c r="Q1727">
        <v>51</v>
      </c>
      <c r="U1727" t="s">
        <v>19271</v>
      </c>
      <c r="V1727" s="97">
        <v>42126</v>
      </c>
      <c r="W1727" s="97">
        <v>42154</v>
      </c>
    </row>
    <row r="1728" spans="1:23" customFormat="1" ht="14.25" customHeight="1" x14ac:dyDescent="0.25">
      <c r="A1728" t="s">
        <v>19559</v>
      </c>
      <c r="B1728" t="s">
        <v>18115</v>
      </c>
      <c r="C1728" t="s">
        <v>8403</v>
      </c>
      <c r="D1728" s="97">
        <v>42265</v>
      </c>
      <c r="E1728" t="s">
        <v>66</v>
      </c>
      <c r="F1728" t="s">
        <v>957</v>
      </c>
      <c r="G1728" t="s">
        <v>7807</v>
      </c>
      <c r="H1728" t="s">
        <v>19002</v>
      </c>
      <c r="I1728" t="s">
        <v>7867</v>
      </c>
      <c r="J1728" t="s">
        <v>65</v>
      </c>
      <c r="K1728" t="s">
        <v>956</v>
      </c>
      <c r="L1728" t="s">
        <v>8369</v>
      </c>
      <c r="M1728" t="s">
        <v>19247</v>
      </c>
      <c r="N1728" t="s">
        <v>7771</v>
      </c>
      <c r="P1728">
        <v>1339</v>
      </c>
      <c r="Q1728">
        <v>1339</v>
      </c>
      <c r="U1728" t="s">
        <v>19271</v>
      </c>
      <c r="V1728" s="97">
        <v>42126</v>
      </c>
      <c r="W1728" s="97">
        <v>42154</v>
      </c>
    </row>
    <row r="1729" spans="1:23" customFormat="1" ht="14.25" customHeight="1" x14ac:dyDescent="0.25">
      <c r="A1729" t="s">
        <v>19559</v>
      </c>
      <c r="B1729" t="s">
        <v>18117</v>
      </c>
      <c r="C1729" t="s">
        <v>8402</v>
      </c>
      <c r="D1729" s="97">
        <v>42265</v>
      </c>
      <c r="E1729" t="s">
        <v>261</v>
      </c>
      <c r="F1729" t="s">
        <v>240</v>
      </c>
      <c r="G1729" t="s">
        <v>7807</v>
      </c>
      <c r="H1729" t="s">
        <v>19002</v>
      </c>
      <c r="I1729" t="s">
        <v>8574</v>
      </c>
      <c r="J1729" t="s">
        <v>2</v>
      </c>
      <c r="K1729" t="s">
        <v>239</v>
      </c>
      <c r="L1729" t="s">
        <v>8369</v>
      </c>
      <c r="M1729" t="s">
        <v>19247</v>
      </c>
      <c r="N1729" t="s">
        <v>7771</v>
      </c>
      <c r="P1729">
        <v>578</v>
      </c>
      <c r="Q1729">
        <v>578</v>
      </c>
      <c r="U1729" t="s">
        <v>19271</v>
      </c>
      <c r="V1729" s="97">
        <v>42126</v>
      </c>
      <c r="W1729" s="97">
        <v>42154</v>
      </c>
    </row>
    <row r="1730" spans="1:23" customFormat="1" ht="14.25" customHeight="1" x14ac:dyDescent="0.25">
      <c r="A1730" t="s">
        <v>19559</v>
      </c>
      <c r="B1730" t="s">
        <v>18116</v>
      </c>
      <c r="C1730" t="s">
        <v>8403</v>
      </c>
      <c r="D1730" s="97">
        <v>42265</v>
      </c>
      <c r="E1730" t="s">
        <v>90</v>
      </c>
      <c r="F1730" t="s">
        <v>6557</v>
      </c>
      <c r="G1730" t="s">
        <v>7807</v>
      </c>
      <c r="H1730" t="s">
        <v>19002</v>
      </c>
      <c r="I1730" t="s">
        <v>7900</v>
      </c>
      <c r="J1730" t="s">
        <v>89</v>
      </c>
      <c r="K1730" t="s">
        <v>6556</v>
      </c>
      <c r="L1730">
        <v>1</v>
      </c>
      <c r="M1730" t="s">
        <v>19247</v>
      </c>
      <c r="N1730" t="s">
        <v>7771</v>
      </c>
      <c r="O1730" t="s">
        <v>7785</v>
      </c>
      <c r="P1730">
        <v>32</v>
      </c>
      <c r="Q1730">
        <v>32</v>
      </c>
      <c r="U1730" t="s">
        <v>19271</v>
      </c>
      <c r="V1730" s="97">
        <v>42126</v>
      </c>
      <c r="W1730" s="97">
        <v>42154</v>
      </c>
    </row>
    <row r="1731" spans="1:23" customFormat="1" ht="14.25" customHeight="1" x14ac:dyDescent="0.25">
      <c r="A1731" t="s">
        <v>19559</v>
      </c>
      <c r="B1731" t="s">
        <v>18116</v>
      </c>
      <c r="C1731" t="s">
        <v>8403</v>
      </c>
      <c r="D1731" s="97">
        <v>42265</v>
      </c>
      <c r="E1731" t="s">
        <v>90</v>
      </c>
      <c r="F1731" t="s">
        <v>6557</v>
      </c>
      <c r="G1731" t="s">
        <v>7807</v>
      </c>
      <c r="H1731" t="s">
        <v>19002</v>
      </c>
      <c r="I1731" t="s">
        <v>7900</v>
      </c>
      <c r="J1731" t="s">
        <v>89</v>
      </c>
      <c r="K1731" t="s">
        <v>6556</v>
      </c>
      <c r="L1731">
        <v>2</v>
      </c>
      <c r="M1731" t="s">
        <v>19247</v>
      </c>
      <c r="N1731" t="s">
        <v>7771</v>
      </c>
      <c r="O1731" t="s">
        <v>7785</v>
      </c>
      <c r="P1731">
        <v>15</v>
      </c>
      <c r="Q1731">
        <v>15</v>
      </c>
      <c r="U1731" t="s">
        <v>19271</v>
      </c>
      <c r="V1731" s="97">
        <v>42126</v>
      </c>
      <c r="W1731" s="97">
        <v>42154</v>
      </c>
    </row>
    <row r="1732" spans="1:23" customFormat="1" ht="14.25" customHeight="1" x14ac:dyDescent="0.25">
      <c r="A1732" t="s">
        <v>19559</v>
      </c>
      <c r="B1732" t="s">
        <v>18116</v>
      </c>
      <c r="C1732" t="s">
        <v>8403</v>
      </c>
      <c r="D1732" s="97">
        <v>42265</v>
      </c>
      <c r="E1732" t="s">
        <v>90</v>
      </c>
      <c r="F1732" t="s">
        <v>6557</v>
      </c>
      <c r="G1732" t="s">
        <v>7807</v>
      </c>
      <c r="H1732" t="s">
        <v>19002</v>
      </c>
      <c r="I1732" t="s">
        <v>7900</v>
      </c>
      <c r="J1732" t="s">
        <v>89</v>
      </c>
      <c r="K1732" t="s">
        <v>6556</v>
      </c>
      <c r="L1732">
        <v>3</v>
      </c>
      <c r="M1732" t="s">
        <v>19247</v>
      </c>
      <c r="N1732" t="s">
        <v>7771</v>
      </c>
      <c r="O1732" t="s">
        <v>7785</v>
      </c>
      <c r="P1732">
        <v>23</v>
      </c>
      <c r="Q1732">
        <v>23</v>
      </c>
      <c r="U1732" t="s">
        <v>19271</v>
      </c>
      <c r="V1732" s="97">
        <v>42126</v>
      </c>
      <c r="W1732" s="97">
        <v>42154</v>
      </c>
    </row>
    <row r="1733" spans="1:23" customFormat="1" ht="14.25" customHeight="1" x14ac:dyDescent="0.25">
      <c r="A1733" t="s">
        <v>19559</v>
      </c>
      <c r="B1733" t="s">
        <v>18116</v>
      </c>
      <c r="C1733" t="s">
        <v>8403</v>
      </c>
      <c r="D1733" s="97">
        <v>42265</v>
      </c>
      <c r="E1733" t="s">
        <v>90</v>
      </c>
      <c r="F1733" t="s">
        <v>6557</v>
      </c>
      <c r="G1733" t="s">
        <v>7807</v>
      </c>
      <c r="H1733" t="s">
        <v>19002</v>
      </c>
      <c r="I1733" t="s">
        <v>7900</v>
      </c>
      <c r="J1733" t="s">
        <v>89</v>
      </c>
      <c r="K1733" t="s">
        <v>6556</v>
      </c>
      <c r="L1733">
        <v>4</v>
      </c>
      <c r="M1733" t="s">
        <v>19247</v>
      </c>
      <c r="N1733" t="s">
        <v>7771</v>
      </c>
      <c r="O1733" t="s">
        <v>7785</v>
      </c>
      <c r="P1733">
        <v>57</v>
      </c>
      <c r="Q1733">
        <v>57</v>
      </c>
      <c r="U1733" t="s">
        <v>19271</v>
      </c>
      <c r="V1733" s="97">
        <v>42126</v>
      </c>
      <c r="W1733" s="97">
        <v>42154</v>
      </c>
    </row>
    <row r="1734" spans="1:23" customFormat="1" ht="14.25" customHeight="1" x14ac:dyDescent="0.25">
      <c r="A1734" t="s">
        <v>19559</v>
      </c>
      <c r="B1734" t="s">
        <v>18116</v>
      </c>
      <c r="C1734" t="s">
        <v>8403</v>
      </c>
      <c r="D1734" s="97">
        <v>42265</v>
      </c>
      <c r="E1734" t="s">
        <v>90</v>
      </c>
      <c r="F1734" t="s">
        <v>6557</v>
      </c>
      <c r="G1734" t="s">
        <v>7807</v>
      </c>
      <c r="H1734" t="s">
        <v>19002</v>
      </c>
      <c r="I1734" t="s">
        <v>7900</v>
      </c>
      <c r="J1734" t="s">
        <v>89</v>
      </c>
      <c r="K1734" t="s">
        <v>6556</v>
      </c>
      <c r="L1734">
        <v>5</v>
      </c>
      <c r="M1734" t="s">
        <v>19247</v>
      </c>
      <c r="N1734" t="s">
        <v>7771</v>
      </c>
      <c r="O1734" t="s">
        <v>7785</v>
      </c>
      <c r="P1734">
        <v>14</v>
      </c>
      <c r="Q1734">
        <v>14</v>
      </c>
      <c r="U1734" t="s">
        <v>19271</v>
      </c>
      <c r="V1734" s="97">
        <v>42126</v>
      </c>
      <c r="W1734" s="97">
        <v>42154</v>
      </c>
    </row>
    <row r="1735" spans="1:23" customFormat="1" ht="14.25" customHeight="1" x14ac:dyDescent="0.25">
      <c r="A1735" t="s">
        <v>19559</v>
      </c>
      <c r="B1735" t="s">
        <v>18116</v>
      </c>
      <c r="C1735" t="s">
        <v>8403</v>
      </c>
      <c r="D1735" s="97">
        <v>42265</v>
      </c>
      <c r="E1735" t="s">
        <v>90</v>
      </c>
      <c r="F1735" t="s">
        <v>6557</v>
      </c>
      <c r="G1735" t="s">
        <v>7807</v>
      </c>
      <c r="H1735" t="s">
        <v>19002</v>
      </c>
      <c r="I1735" t="s">
        <v>7900</v>
      </c>
      <c r="J1735" t="s">
        <v>89</v>
      </c>
      <c r="K1735" t="s">
        <v>6556</v>
      </c>
      <c r="L1735">
        <v>6</v>
      </c>
      <c r="M1735" t="s">
        <v>19247</v>
      </c>
      <c r="N1735" t="s">
        <v>7771</v>
      </c>
      <c r="O1735" t="s">
        <v>7785</v>
      </c>
      <c r="P1735">
        <v>59</v>
      </c>
      <c r="Q1735">
        <v>59</v>
      </c>
      <c r="U1735" t="s">
        <v>19271</v>
      </c>
      <c r="V1735" s="97">
        <v>42126</v>
      </c>
      <c r="W1735" s="97">
        <v>42154</v>
      </c>
    </row>
    <row r="1736" spans="1:23" customFormat="1" ht="14.25" customHeight="1" x14ac:dyDescent="0.25">
      <c r="A1736" t="s">
        <v>19559</v>
      </c>
      <c r="B1736" t="s">
        <v>18116</v>
      </c>
      <c r="C1736" t="s">
        <v>8403</v>
      </c>
      <c r="D1736" s="97">
        <v>42265</v>
      </c>
      <c r="E1736" t="s">
        <v>90</v>
      </c>
      <c r="F1736" t="s">
        <v>6557</v>
      </c>
      <c r="G1736" t="s">
        <v>7807</v>
      </c>
      <c r="H1736" t="s">
        <v>19002</v>
      </c>
      <c r="I1736" t="s">
        <v>7900</v>
      </c>
      <c r="J1736" t="s">
        <v>89</v>
      </c>
      <c r="K1736" t="s">
        <v>6556</v>
      </c>
      <c r="L1736">
        <v>7</v>
      </c>
      <c r="M1736" t="s">
        <v>19247</v>
      </c>
      <c r="N1736" t="s">
        <v>7771</v>
      </c>
      <c r="O1736" t="s">
        <v>7785</v>
      </c>
      <c r="P1736">
        <v>54</v>
      </c>
      <c r="Q1736">
        <v>54</v>
      </c>
      <c r="U1736" t="s">
        <v>19271</v>
      </c>
      <c r="V1736" s="97">
        <v>42126</v>
      </c>
      <c r="W1736" s="97">
        <v>42154</v>
      </c>
    </row>
    <row r="1737" spans="1:23" customFormat="1" ht="14.25" customHeight="1" x14ac:dyDescent="0.25">
      <c r="A1737" t="s">
        <v>19559</v>
      </c>
      <c r="B1737" t="s">
        <v>18116</v>
      </c>
      <c r="C1737" t="s">
        <v>8403</v>
      </c>
      <c r="D1737" s="97">
        <v>42265</v>
      </c>
      <c r="E1737" t="s">
        <v>90</v>
      </c>
      <c r="F1737" t="s">
        <v>6557</v>
      </c>
      <c r="G1737" t="s">
        <v>7807</v>
      </c>
      <c r="H1737" t="s">
        <v>19002</v>
      </c>
      <c r="I1737" t="s">
        <v>7900</v>
      </c>
      <c r="J1737" t="s">
        <v>89</v>
      </c>
      <c r="K1737" t="s">
        <v>6556</v>
      </c>
      <c r="L1737">
        <v>8</v>
      </c>
      <c r="M1737" t="s">
        <v>19247</v>
      </c>
      <c r="N1737" t="s">
        <v>7771</v>
      </c>
      <c r="O1737" t="s">
        <v>7785</v>
      </c>
      <c r="P1737">
        <v>18</v>
      </c>
      <c r="Q1737">
        <v>18</v>
      </c>
      <c r="U1737" t="s">
        <v>19271</v>
      </c>
      <c r="V1737" s="97">
        <v>42126</v>
      </c>
      <c r="W1737" s="97">
        <v>42154</v>
      </c>
    </row>
    <row r="1738" spans="1:23" customFormat="1" ht="14.25" customHeight="1" x14ac:dyDescent="0.25">
      <c r="A1738" t="s">
        <v>19559</v>
      </c>
      <c r="B1738" t="s">
        <v>18116</v>
      </c>
      <c r="C1738" t="s">
        <v>8403</v>
      </c>
      <c r="D1738" s="97">
        <v>42265</v>
      </c>
      <c r="E1738" t="s">
        <v>90</v>
      </c>
      <c r="F1738" t="s">
        <v>6557</v>
      </c>
      <c r="G1738" t="s">
        <v>7807</v>
      </c>
      <c r="H1738" t="s">
        <v>19002</v>
      </c>
      <c r="I1738" t="s">
        <v>7900</v>
      </c>
      <c r="J1738" t="s">
        <v>89</v>
      </c>
      <c r="K1738" t="s">
        <v>6556</v>
      </c>
      <c r="L1738">
        <v>9</v>
      </c>
      <c r="M1738" t="s">
        <v>19247</v>
      </c>
      <c r="N1738" t="s">
        <v>7771</v>
      </c>
      <c r="O1738" t="s">
        <v>7785</v>
      </c>
      <c r="P1738">
        <v>28</v>
      </c>
      <c r="Q1738">
        <v>28</v>
      </c>
      <c r="U1738" t="s">
        <v>19271</v>
      </c>
      <c r="V1738" s="97">
        <v>42126</v>
      </c>
      <c r="W1738" s="97">
        <v>42154</v>
      </c>
    </row>
    <row r="1739" spans="1:23" customFormat="1" ht="14.25" customHeight="1" x14ac:dyDescent="0.25">
      <c r="A1739" t="s">
        <v>19559</v>
      </c>
      <c r="B1739" t="s">
        <v>18116</v>
      </c>
      <c r="C1739" t="s">
        <v>8403</v>
      </c>
      <c r="D1739" s="97">
        <v>42265</v>
      </c>
      <c r="E1739" t="s">
        <v>90</v>
      </c>
      <c r="F1739" t="s">
        <v>6565</v>
      </c>
      <c r="G1739" t="s">
        <v>7807</v>
      </c>
      <c r="H1739" t="s">
        <v>19002</v>
      </c>
      <c r="I1739" t="s">
        <v>7896</v>
      </c>
      <c r="J1739" t="s">
        <v>89</v>
      </c>
      <c r="K1739" t="s">
        <v>6564</v>
      </c>
      <c r="L1739">
        <v>1</v>
      </c>
      <c r="M1739" t="s">
        <v>19247</v>
      </c>
      <c r="N1739" t="s">
        <v>7771</v>
      </c>
      <c r="P1739">
        <v>209</v>
      </c>
      <c r="Q1739">
        <v>209</v>
      </c>
      <c r="U1739" t="s">
        <v>19271</v>
      </c>
      <c r="V1739" s="97">
        <v>42126</v>
      </c>
      <c r="W1739" s="97">
        <v>42154</v>
      </c>
    </row>
    <row r="1740" spans="1:23" customFormat="1" ht="14.25" customHeight="1" x14ac:dyDescent="0.25">
      <c r="A1740" t="s">
        <v>19559</v>
      </c>
      <c r="B1740" t="s">
        <v>18116</v>
      </c>
      <c r="C1740" t="s">
        <v>8403</v>
      </c>
      <c r="D1740" s="97">
        <v>42265</v>
      </c>
      <c r="E1740" t="s">
        <v>90</v>
      </c>
      <c r="F1740" t="s">
        <v>6565</v>
      </c>
      <c r="G1740" t="s">
        <v>7807</v>
      </c>
      <c r="H1740" t="s">
        <v>19002</v>
      </c>
      <c r="I1740" t="s">
        <v>7896</v>
      </c>
      <c r="J1740" t="s">
        <v>89</v>
      </c>
      <c r="K1740" t="s">
        <v>6564</v>
      </c>
      <c r="L1740">
        <v>2</v>
      </c>
      <c r="M1740" t="s">
        <v>19247</v>
      </c>
      <c r="N1740" t="s">
        <v>7771</v>
      </c>
      <c r="P1740">
        <v>202</v>
      </c>
      <c r="Q1740">
        <v>202</v>
      </c>
      <c r="U1740" t="s">
        <v>19271</v>
      </c>
      <c r="V1740" s="97">
        <v>42126</v>
      </c>
      <c r="W1740" s="97">
        <v>42154</v>
      </c>
    </row>
    <row r="1741" spans="1:23" customFormat="1" ht="14.25" customHeight="1" x14ac:dyDescent="0.25">
      <c r="A1741" t="s">
        <v>19559</v>
      </c>
      <c r="B1741" t="s">
        <v>18116</v>
      </c>
      <c r="C1741" t="s">
        <v>8403</v>
      </c>
      <c r="D1741" s="97">
        <v>42265</v>
      </c>
      <c r="E1741" t="s">
        <v>90</v>
      </c>
      <c r="F1741" t="s">
        <v>6565</v>
      </c>
      <c r="G1741" t="s">
        <v>7807</v>
      </c>
      <c r="H1741" t="s">
        <v>19002</v>
      </c>
      <c r="I1741" t="s">
        <v>7896</v>
      </c>
      <c r="J1741" t="s">
        <v>89</v>
      </c>
      <c r="K1741" t="s">
        <v>6564</v>
      </c>
      <c r="L1741">
        <v>3</v>
      </c>
      <c r="M1741" t="s">
        <v>19247</v>
      </c>
      <c r="N1741" t="s">
        <v>7771</v>
      </c>
      <c r="P1741">
        <v>85</v>
      </c>
      <c r="Q1741">
        <v>85</v>
      </c>
      <c r="U1741" t="s">
        <v>19271</v>
      </c>
      <c r="V1741" s="97">
        <v>42126</v>
      </c>
      <c r="W1741" s="97">
        <v>42154</v>
      </c>
    </row>
    <row r="1742" spans="1:23" customFormat="1" ht="14.25" customHeight="1" x14ac:dyDescent="0.25">
      <c r="A1742" t="s">
        <v>19559</v>
      </c>
      <c r="B1742" t="s">
        <v>18116</v>
      </c>
      <c r="C1742" t="s">
        <v>8403</v>
      </c>
      <c r="D1742" s="97">
        <v>42265</v>
      </c>
      <c r="E1742" t="s">
        <v>90</v>
      </c>
      <c r="F1742" t="s">
        <v>6565</v>
      </c>
      <c r="G1742" t="s">
        <v>7807</v>
      </c>
      <c r="H1742" t="s">
        <v>19002</v>
      </c>
      <c r="I1742" t="s">
        <v>7896</v>
      </c>
      <c r="J1742" t="s">
        <v>89</v>
      </c>
      <c r="K1742" t="s">
        <v>6564</v>
      </c>
      <c r="L1742">
        <v>4</v>
      </c>
      <c r="M1742" t="s">
        <v>19247</v>
      </c>
      <c r="N1742" t="s">
        <v>7771</v>
      </c>
      <c r="P1742">
        <v>100</v>
      </c>
      <c r="Q1742">
        <v>100</v>
      </c>
      <c r="U1742" t="s">
        <v>19271</v>
      </c>
      <c r="V1742" s="97">
        <v>42126</v>
      </c>
      <c r="W1742" s="97">
        <v>42154</v>
      </c>
    </row>
    <row r="1743" spans="1:23" customFormat="1" ht="14.25" customHeight="1" x14ac:dyDescent="0.25">
      <c r="A1743" t="s">
        <v>19559</v>
      </c>
      <c r="B1743" t="s">
        <v>18116</v>
      </c>
      <c r="C1743" t="s">
        <v>8403</v>
      </c>
      <c r="D1743" s="97">
        <v>42265</v>
      </c>
      <c r="E1743" t="s">
        <v>90</v>
      </c>
      <c r="F1743" t="s">
        <v>6565</v>
      </c>
      <c r="G1743" t="s">
        <v>7807</v>
      </c>
      <c r="H1743" t="s">
        <v>19002</v>
      </c>
      <c r="I1743" t="s">
        <v>7896</v>
      </c>
      <c r="J1743" t="s">
        <v>89</v>
      </c>
      <c r="K1743" t="s">
        <v>6564</v>
      </c>
      <c r="L1743">
        <v>5</v>
      </c>
      <c r="M1743" t="s">
        <v>19247</v>
      </c>
      <c r="N1743" t="s">
        <v>7771</v>
      </c>
      <c r="P1743">
        <v>58</v>
      </c>
      <c r="Q1743">
        <v>58</v>
      </c>
      <c r="U1743" t="s">
        <v>19271</v>
      </c>
      <c r="V1743" s="97">
        <v>42126</v>
      </c>
      <c r="W1743" s="97">
        <v>42154</v>
      </c>
    </row>
    <row r="1744" spans="1:23" customFormat="1" ht="14.25" customHeight="1" x14ac:dyDescent="0.25">
      <c r="A1744" t="s">
        <v>19559</v>
      </c>
      <c r="B1744" t="s">
        <v>18116</v>
      </c>
      <c r="C1744" t="s">
        <v>8403</v>
      </c>
      <c r="D1744" s="97">
        <v>42265</v>
      </c>
      <c r="E1744" t="s">
        <v>90</v>
      </c>
      <c r="F1744" t="s">
        <v>6565</v>
      </c>
      <c r="G1744" t="s">
        <v>7807</v>
      </c>
      <c r="H1744" t="s">
        <v>19002</v>
      </c>
      <c r="I1744" t="s">
        <v>7896</v>
      </c>
      <c r="J1744" t="s">
        <v>89</v>
      </c>
      <c r="K1744" t="s">
        <v>6564</v>
      </c>
      <c r="L1744">
        <v>6</v>
      </c>
      <c r="M1744" t="s">
        <v>19247</v>
      </c>
      <c r="N1744" t="s">
        <v>7771</v>
      </c>
      <c r="P1744">
        <v>99</v>
      </c>
      <c r="Q1744">
        <v>99</v>
      </c>
      <c r="U1744" t="s">
        <v>19271</v>
      </c>
      <c r="V1744" s="97">
        <v>42126</v>
      </c>
      <c r="W1744" s="97">
        <v>42154</v>
      </c>
    </row>
    <row r="1745" spans="1:23" customFormat="1" ht="14.25" customHeight="1" x14ac:dyDescent="0.25">
      <c r="A1745" t="s">
        <v>19559</v>
      </c>
      <c r="B1745" t="s">
        <v>18116</v>
      </c>
      <c r="C1745" t="s">
        <v>8403</v>
      </c>
      <c r="D1745" s="97">
        <v>42265</v>
      </c>
      <c r="E1745" t="s">
        <v>90</v>
      </c>
      <c r="F1745" t="s">
        <v>6565</v>
      </c>
      <c r="G1745" t="s">
        <v>7807</v>
      </c>
      <c r="H1745" t="s">
        <v>19002</v>
      </c>
      <c r="I1745" t="s">
        <v>7896</v>
      </c>
      <c r="J1745" t="s">
        <v>89</v>
      </c>
      <c r="K1745" t="s">
        <v>6564</v>
      </c>
      <c r="L1745">
        <v>7</v>
      </c>
      <c r="M1745" t="s">
        <v>19247</v>
      </c>
      <c r="N1745" t="s">
        <v>7771</v>
      </c>
      <c r="P1745">
        <v>156</v>
      </c>
      <c r="Q1745">
        <v>156</v>
      </c>
      <c r="U1745" t="s">
        <v>19271</v>
      </c>
      <c r="V1745" s="97">
        <v>42126</v>
      </c>
      <c r="W1745" s="97">
        <v>42154</v>
      </c>
    </row>
    <row r="1746" spans="1:23" customFormat="1" ht="14.25" customHeight="1" x14ac:dyDescent="0.25">
      <c r="A1746" t="s">
        <v>19559</v>
      </c>
      <c r="B1746" t="s">
        <v>18116</v>
      </c>
      <c r="C1746" t="s">
        <v>8403</v>
      </c>
      <c r="D1746" s="97">
        <v>42265</v>
      </c>
      <c r="E1746" t="s">
        <v>90</v>
      </c>
      <c r="F1746" t="s">
        <v>6565</v>
      </c>
      <c r="G1746" t="s">
        <v>7807</v>
      </c>
      <c r="H1746" t="s">
        <v>19002</v>
      </c>
      <c r="I1746" t="s">
        <v>7896</v>
      </c>
      <c r="J1746" t="s">
        <v>89</v>
      </c>
      <c r="K1746" t="s">
        <v>6564</v>
      </c>
      <c r="L1746">
        <v>8</v>
      </c>
      <c r="M1746" t="s">
        <v>19247</v>
      </c>
      <c r="N1746" t="s">
        <v>7771</v>
      </c>
      <c r="P1746">
        <v>99</v>
      </c>
      <c r="Q1746">
        <v>99</v>
      </c>
      <c r="U1746" t="s">
        <v>19271</v>
      </c>
      <c r="V1746" s="97">
        <v>42126</v>
      </c>
      <c r="W1746" s="97">
        <v>42154</v>
      </c>
    </row>
    <row r="1747" spans="1:23" customFormat="1" ht="14.25" customHeight="1" x14ac:dyDescent="0.25">
      <c r="A1747" t="s">
        <v>19559</v>
      </c>
      <c r="B1747" t="s">
        <v>18116</v>
      </c>
      <c r="C1747" t="s">
        <v>8403</v>
      </c>
      <c r="D1747" s="97">
        <v>42265</v>
      </c>
      <c r="E1747" t="s">
        <v>90</v>
      </c>
      <c r="F1747" t="s">
        <v>6565</v>
      </c>
      <c r="G1747" t="s">
        <v>7807</v>
      </c>
      <c r="H1747" t="s">
        <v>19002</v>
      </c>
      <c r="I1747" t="s">
        <v>7896</v>
      </c>
      <c r="J1747" t="s">
        <v>89</v>
      </c>
      <c r="K1747" t="s">
        <v>6564</v>
      </c>
      <c r="L1747">
        <v>9</v>
      </c>
      <c r="M1747" t="s">
        <v>19247</v>
      </c>
      <c r="N1747" t="s">
        <v>7771</v>
      </c>
      <c r="P1747">
        <v>147</v>
      </c>
      <c r="Q1747">
        <v>147</v>
      </c>
      <c r="U1747" t="s">
        <v>19271</v>
      </c>
      <c r="V1747" s="97">
        <v>42126</v>
      </c>
      <c r="W1747" s="97">
        <v>42154</v>
      </c>
    </row>
    <row r="1748" spans="1:23" customFormat="1" ht="14.25" customHeight="1" x14ac:dyDescent="0.25">
      <c r="A1748" t="s">
        <v>19559</v>
      </c>
      <c r="B1748" t="s">
        <v>18114</v>
      </c>
      <c r="C1748" t="s">
        <v>8402</v>
      </c>
      <c r="D1748" s="97">
        <v>42265</v>
      </c>
      <c r="E1748" t="s">
        <v>261</v>
      </c>
      <c r="F1748" t="s">
        <v>279</v>
      </c>
      <c r="G1748" t="s">
        <v>7807</v>
      </c>
      <c r="H1748" t="s">
        <v>19002</v>
      </c>
      <c r="I1748" t="s">
        <v>7858</v>
      </c>
      <c r="J1748" t="s">
        <v>2</v>
      </c>
      <c r="K1748" t="s">
        <v>278</v>
      </c>
      <c r="L1748">
        <v>1</v>
      </c>
      <c r="M1748" t="s">
        <v>19247</v>
      </c>
      <c r="N1748" t="s">
        <v>7771</v>
      </c>
      <c r="O1748" t="s">
        <v>8392</v>
      </c>
      <c r="P1748">
        <v>53</v>
      </c>
      <c r="Q1748">
        <v>53</v>
      </c>
      <c r="U1748" t="s">
        <v>19271</v>
      </c>
      <c r="V1748" s="97">
        <v>42126</v>
      </c>
      <c r="W1748" s="97">
        <v>42154</v>
      </c>
    </row>
    <row r="1749" spans="1:23" customFormat="1" ht="14.25" customHeight="1" x14ac:dyDescent="0.25">
      <c r="A1749" t="s">
        <v>19559</v>
      </c>
      <c r="B1749" t="s">
        <v>18114</v>
      </c>
      <c r="C1749" t="s">
        <v>8402</v>
      </c>
      <c r="D1749" s="97">
        <v>42265</v>
      </c>
      <c r="E1749" t="s">
        <v>261</v>
      </c>
      <c r="F1749" t="s">
        <v>279</v>
      </c>
      <c r="G1749" t="s">
        <v>7807</v>
      </c>
      <c r="H1749" t="s">
        <v>19002</v>
      </c>
      <c r="I1749" t="s">
        <v>7858</v>
      </c>
      <c r="J1749" t="s">
        <v>2</v>
      </c>
      <c r="K1749" t="s">
        <v>278</v>
      </c>
      <c r="L1749">
        <v>2</v>
      </c>
      <c r="M1749" t="s">
        <v>19247</v>
      </c>
      <c r="N1749" t="s">
        <v>7771</v>
      </c>
      <c r="O1749" t="s">
        <v>8392</v>
      </c>
      <c r="P1749">
        <v>41</v>
      </c>
      <c r="Q1749">
        <v>41</v>
      </c>
      <c r="U1749" t="s">
        <v>19271</v>
      </c>
      <c r="V1749" s="97">
        <v>42126</v>
      </c>
      <c r="W1749" s="97">
        <v>42154</v>
      </c>
    </row>
    <row r="1750" spans="1:23" customFormat="1" ht="14.25" customHeight="1" x14ac:dyDescent="0.25">
      <c r="A1750" t="s">
        <v>19559</v>
      </c>
      <c r="B1750" t="s">
        <v>18114</v>
      </c>
      <c r="C1750" t="s">
        <v>8402</v>
      </c>
      <c r="D1750" s="97">
        <v>42265</v>
      </c>
      <c r="E1750" t="s">
        <v>261</v>
      </c>
      <c r="F1750" t="s">
        <v>279</v>
      </c>
      <c r="G1750" t="s">
        <v>7807</v>
      </c>
      <c r="H1750" t="s">
        <v>19002</v>
      </c>
      <c r="I1750" t="s">
        <v>7858</v>
      </c>
      <c r="J1750" t="s">
        <v>2</v>
      </c>
      <c r="K1750" t="s">
        <v>278</v>
      </c>
      <c r="L1750">
        <v>3</v>
      </c>
      <c r="M1750" t="s">
        <v>19247</v>
      </c>
      <c r="N1750" t="s">
        <v>7771</v>
      </c>
      <c r="O1750" t="s">
        <v>8392</v>
      </c>
      <c r="P1750">
        <v>69</v>
      </c>
      <c r="Q1750">
        <v>69</v>
      </c>
      <c r="U1750" t="s">
        <v>19271</v>
      </c>
      <c r="V1750" s="97">
        <v>42126</v>
      </c>
      <c r="W1750" s="97">
        <v>42154</v>
      </c>
    </row>
    <row r="1751" spans="1:23" customFormat="1" ht="14.25" customHeight="1" x14ac:dyDescent="0.25">
      <c r="A1751" t="s">
        <v>19559</v>
      </c>
      <c r="B1751" t="s">
        <v>18114</v>
      </c>
      <c r="C1751" t="s">
        <v>8402</v>
      </c>
      <c r="D1751" s="97">
        <v>42265</v>
      </c>
      <c r="E1751" t="s">
        <v>261</v>
      </c>
      <c r="F1751" t="s">
        <v>279</v>
      </c>
      <c r="G1751" t="s">
        <v>7807</v>
      </c>
      <c r="H1751" t="s">
        <v>19002</v>
      </c>
      <c r="I1751" t="s">
        <v>7858</v>
      </c>
      <c r="J1751" t="s">
        <v>2</v>
      </c>
      <c r="K1751" t="s">
        <v>278</v>
      </c>
      <c r="L1751">
        <v>4</v>
      </c>
      <c r="M1751" t="s">
        <v>19247</v>
      </c>
      <c r="N1751" t="s">
        <v>7771</v>
      </c>
      <c r="O1751" t="s">
        <v>8392</v>
      </c>
      <c r="P1751">
        <v>62</v>
      </c>
      <c r="Q1751">
        <v>62</v>
      </c>
      <c r="U1751" t="s">
        <v>19271</v>
      </c>
      <c r="V1751" s="97">
        <v>42126</v>
      </c>
      <c r="W1751" s="97">
        <v>42154</v>
      </c>
    </row>
    <row r="1752" spans="1:23" customFormat="1" ht="14.25" customHeight="1" x14ac:dyDescent="0.25">
      <c r="A1752" t="s">
        <v>19559</v>
      </c>
      <c r="B1752" t="s">
        <v>18114</v>
      </c>
      <c r="C1752" t="s">
        <v>8402</v>
      </c>
      <c r="D1752" s="97">
        <v>42265</v>
      </c>
      <c r="E1752" t="s">
        <v>261</v>
      </c>
      <c r="F1752" t="s">
        <v>279</v>
      </c>
      <c r="G1752" t="s">
        <v>7807</v>
      </c>
      <c r="H1752" t="s">
        <v>19002</v>
      </c>
      <c r="I1752" t="s">
        <v>7858</v>
      </c>
      <c r="J1752" t="s">
        <v>2</v>
      </c>
      <c r="K1752" t="s">
        <v>278</v>
      </c>
      <c r="L1752">
        <v>5</v>
      </c>
      <c r="M1752" t="s">
        <v>19247</v>
      </c>
      <c r="N1752" t="s">
        <v>7771</v>
      </c>
      <c r="O1752" t="s">
        <v>8392</v>
      </c>
      <c r="P1752">
        <v>44</v>
      </c>
      <c r="Q1752">
        <v>44</v>
      </c>
      <c r="U1752" t="s">
        <v>19271</v>
      </c>
      <c r="V1752" s="97">
        <v>42126</v>
      </c>
      <c r="W1752" s="97">
        <v>42154</v>
      </c>
    </row>
    <row r="1753" spans="1:23" customFormat="1" ht="14.25" customHeight="1" x14ac:dyDescent="0.25">
      <c r="A1753" t="s">
        <v>19559</v>
      </c>
      <c r="B1753" t="s">
        <v>18114</v>
      </c>
      <c r="C1753" t="s">
        <v>8402</v>
      </c>
      <c r="D1753" s="97">
        <v>42265</v>
      </c>
      <c r="E1753" t="s">
        <v>261</v>
      </c>
      <c r="F1753" t="s">
        <v>279</v>
      </c>
      <c r="G1753" t="s">
        <v>7807</v>
      </c>
      <c r="H1753" t="s">
        <v>19002</v>
      </c>
      <c r="I1753" t="s">
        <v>7858</v>
      </c>
      <c r="J1753" t="s">
        <v>2</v>
      </c>
      <c r="K1753" t="s">
        <v>278</v>
      </c>
      <c r="L1753">
        <v>6</v>
      </c>
      <c r="M1753" t="s">
        <v>19247</v>
      </c>
      <c r="N1753" t="s">
        <v>7771</v>
      </c>
      <c r="O1753" t="s">
        <v>8392</v>
      </c>
      <c r="P1753">
        <v>59</v>
      </c>
      <c r="Q1753">
        <v>59</v>
      </c>
      <c r="U1753" t="s">
        <v>19271</v>
      </c>
      <c r="V1753" s="97">
        <v>42126</v>
      </c>
      <c r="W1753" s="97">
        <v>42154</v>
      </c>
    </row>
    <row r="1754" spans="1:23" customFormat="1" ht="14.25" customHeight="1" x14ac:dyDescent="0.25">
      <c r="A1754" t="s">
        <v>19559</v>
      </c>
      <c r="B1754" t="s">
        <v>18114</v>
      </c>
      <c r="C1754" t="s">
        <v>8402</v>
      </c>
      <c r="D1754" s="97">
        <v>42265</v>
      </c>
      <c r="E1754" t="s">
        <v>261</v>
      </c>
      <c r="F1754" t="s">
        <v>279</v>
      </c>
      <c r="G1754" t="s">
        <v>7807</v>
      </c>
      <c r="H1754" t="s">
        <v>19002</v>
      </c>
      <c r="I1754" t="s">
        <v>7858</v>
      </c>
      <c r="J1754" t="s">
        <v>2</v>
      </c>
      <c r="K1754" t="s">
        <v>278</v>
      </c>
      <c r="L1754">
        <v>7</v>
      </c>
      <c r="M1754" t="s">
        <v>19247</v>
      </c>
      <c r="N1754" t="s">
        <v>7771</v>
      </c>
      <c r="O1754" t="s">
        <v>8392</v>
      </c>
      <c r="P1754">
        <v>34</v>
      </c>
      <c r="Q1754">
        <v>34</v>
      </c>
      <c r="U1754" t="s">
        <v>19271</v>
      </c>
      <c r="V1754" s="97">
        <v>42126</v>
      </c>
      <c r="W1754" s="97">
        <v>42154</v>
      </c>
    </row>
    <row r="1755" spans="1:23" customFormat="1" ht="14.25" customHeight="1" x14ac:dyDescent="0.25">
      <c r="A1755" t="s">
        <v>19559</v>
      </c>
      <c r="B1755" t="s">
        <v>18114</v>
      </c>
      <c r="C1755" t="s">
        <v>8402</v>
      </c>
      <c r="D1755" s="97">
        <v>42265</v>
      </c>
      <c r="E1755" t="s">
        <v>261</v>
      </c>
      <c r="F1755" t="s">
        <v>279</v>
      </c>
      <c r="G1755" t="s">
        <v>7807</v>
      </c>
      <c r="H1755" t="s">
        <v>19002</v>
      </c>
      <c r="I1755" t="s">
        <v>7858</v>
      </c>
      <c r="J1755" t="s">
        <v>2</v>
      </c>
      <c r="K1755" t="s">
        <v>278</v>
      </c>
      <c r="L1755">
        <v>8</v>
      </c>
      <c r="M1755" t="s">
        <v>19247</v>
      </c>
      <c r="N1755" t="s">
        <v>7771</v>
      </c>
      <c r="O1755" t="s">
        <v>8392</v>
      </c>
      <c r="P1755">
        <v>80</v>
      </c>
      <c r="Q1755">
        <v>80</v>
      </c>
      <c r="U1755" t="s">
        <v>19271</v>
      </c>
      <c r="V1755" s="97">
        <v>42126</v>
      </c>
      <c r="W1755" s="97">
        <v>42154</v>
      </c>
    </row>
    <row r="1756" spans="1:23" customFormat="1" ht="14.25" customHeight="1" x14ac:dyDescent="0.25">
      <c r="A1756" t="s">
        <v>19559</v>
      </c>
      <c r="B1756" t="s">
        <v>18114</v>
      </c>
      <c r="C1756" t="s">
        <v>8402</v>
      </c>
      <c r="D1756" s="97">
        <v>42265</v>
      </c>
      <c r="E1756" t="s">
        <v>261</v>
      </c>
      <c r="F1756" t="s">
        <v>279</v>
      </c>
      <c r="G1756" t="s">
        <v>7807</v>
      </c>
      <c r="H1756" t="s">
        <v>19002</v>
      </c>
      <c r="I1756" t="s">
        <v>7858</v>
      </c>
      <c r="J1756" t="s">
        <v>2</v>
      </c>
      <c r="K1756" t="s">
        <v>278</v>
      </c>
      <c r="L1756">
        <v>9</v>
      </c>
      <c r="M1756" t="s">
        <v>19247</v>
      </c>
      <c r="N1756" t="s">
        <v>7771</v>
      </c>
      <c r="O1756" t="s">
        <v>8392</v>
      </c>
      <c r="P1756">
        <v>58</v>
      </c>
      <c r="Q1756">
        <v>58</v>
      </c>
      <c r="U1756" t="s">
        <v>19271</v>
      </c>
      <c r="V1756" s="97">
        <v>42126</v>
      </c>
      <c r="W1756" s="97">
        <v>42154</v>
      </c>
    </row>
    <row r="1757" spans="1:23" customFormat="1" ht="14.25" customHeight="1" x14ac:dyDescent="0.25">
      <c r="A1757" t="s">
        <v>19559</v>
      </c>
      <c r="B1757" t="s">
        <v>18114</v>
      </c>
      <c r="C1757" t="s">
        <v>8402</v>
      </c>
      <c r="D1757" s="97">
        <v>42265</v>
      </c>
      <c r="E1757" t="s">
        <v>261</v>
      </c>
      <c r="F1757" t="s">
        <v>302</v>
      </c>
      <c r="G1757" t="s">
        <v>7807</v>
      </c>
      <c r="H1757" t="s">
        <v>19002</v>
      </c>
      <c r="I1757" t="s">
        <v>7858</v>
      </c>
      <c r="J1757" t="s">
        <v>2</v>
      </c>
      <c r="K1757" t="s">
        <v>8067</v>
      </c>
      <c r="L1757">
        <v>6</v>
      </c>
      <c r="M1757" t="s">
        <v>19247</v>
      </c>
      <c r="N1757" t="s">
        <v>7771</v>
      </c>
      <c r="O1757" t="s">
        <v>8392</v>
      </c>
      <c r="P1757">
        <v>39</v>
      </c>
      <c r="Q1757">
        <v>39</v>
      </c>
      <c r="U1757" t="s">
        <v>19271</v>
      </c>
      <c r="V1757" s="97">
        <v>42126</v>
      </c>
      <c r="W1757" s="97">
        <v>42154</v>
      </c>
    </row>
    <row r="1758" spans="1:23" customFormat="1" ht="14.25" customHeight="1" x14ac:dyDescent="0.25">
      <c r="A1758" t="s">
        <v>19559</v>
      </c>
      <c r="B1758" t="s">
        <v>18114</v>
      </c>
      <c r="C1758" t="s">
        <v>8402</v>
      </c>
      <c r="D1758" s="97">
        <v>42265</v>
      </c>
      <c r="E1758" t="s">
        <v>261</v>
      </c>
      <c r="F1758" t="s">
        <v>302</v>
      </c>
      <c r="G1758" t="s">
        <v>7807</v>
      </c>
      <c r="H1758" t="s">
        <v>19002</v>
      </c>
      <c r="I1758" t="s">
        <v>7858</v>
      </c>
      <c r="J1758" t="s">
        <v>2</v>
      </c>
      <c r="K1758" t="s">
        <v>8067</v>
      </c>
      <c r="L1758">
        <v>7</v>
      </c>
      <c r="M1758" t="s">
        <v>19247</v>
      </c>
      <c r="N1758" t="s">
        <v>7771</v>
      </c>
      <c r="O1758" t="s">
        <v>8392</v>
      </c>
      <c r="P1758">
        <v>55</v>
      </c>
      <c r="Q1758">
        <v>55</v>
      </c>
      <c r="U1758" t="s">
        <v>19271</v>
      </c>
      <c r="V1758" s="97">
        <v>42126</v>
      </c>
      <c r="W1758" s="97">
        <v>42154</v>
      </c>
    </row>
    <row r="1759" spans="1:23" customFormat="1" ht="14.25" customHeight="1" x14ac:dyDescent="0.25">
      <c r="A1759" t="s">
        <v>19559</v>
      </c>
      <c r="B1759" t="s">
        <v>18114</v>
      </c>
      <c r="C1759" t="s">
        <v>8402</v>
      </c>
      <c r="D1759" s="97">
        <v>42265</v>
      </c>
      <c r="E1759" t="s">
        <v>261</v>
      </c>
      <c r="F1759" t="s">
        <v>302</v>
      </c>
      <c r="G1759" t="s">
        <v>7807</v>
      </c>
      <c r="H1759" t="s">
        <v>19002</v>
      </c>
      <c r="I1759" t="s">
        <v>7858</v>
      </c>
      <c r="J1759" t="s">
        <v>2</v>
      </c>
      <c r="K1759" t="s">
        <v>8067</v>
      </c>
      <c r="L1759">
        <v>8</v>
      </c>
      <c r="M1759" t="s">
        <v>19247</v>
      </c>
      <c r="N1759" t="s">
        <v>7771</v>
      </c>
      <c r="O1759" t="s">
        <v>8392</v>
      </c>
      <c r="P1759">
        <v>84</v>
      </c>
      <c r="Q1759">
        <v>84</v>
      </c>
      <c r="U1759" t="s">
        <v>19271</v>
      </c>
      <c r="V1759" s="97">
        <v>42126</v>
      </c>
      <c r="W1759" s="97">
        <v>42154</v>
      </c>
    </row>
    <row r="1760" spans="1:23" customFormat="1" ht="14.25" customHeight="1" x14ac:dyDescent="0.25">
      <c r="A1760" t="s">
        <v>19559</v>
      </c>
      <c r="B1760" t="s">
        <v>18114</v>
      </c>
      <c r="C1760" t="s">
        <v>8402</v>
      </c>
      <c r="D1760" s="97">
        <v>42265</v>
      </c>
      <c r="E1760" t="s">
        <v>261</v>
      </c>
      <c r="F1760" t="s">
        <v>302</v>
      </c>
      <c r="G1760" t="s">
        <v>7807</v>
      </c>
      <c r="H1760" t="s">
        <v>19002</v>
      </c>
      <c r="I1760" t="s">
        <v>7858</v>
      </c>
      <c r="J1760" t="s">
        <v>2</v>
      </c>
      <c r="K1760" t="s">
        <v>8067</v>
      </c>
      <c r="L1760">
        <v>9</v>
      </c>
      <c r="M1760" t="s">
        <v>19247</v>
      </c>
      <c r="N1760" t="s">
        <v>7771</v>
      </c>
      <c r="O1760" t="s">
        <v>8392</v>
      </c>
      <c r="P1760">
        <v>82</v>
      </c>
      <c r="Q1760">
        <v>82</v>
      </c>
      <c r="U1760" t="s">
        <v>19271</v>
      </c>
      <c r="V1760" s="97">
        <v>42126</v>
      </c>
      <c r="W1760" s="97">
        <v>42154</v>
      </c>
    </row>
    <row r="1761" spans="1:23" customFormat="1" ht="14.25" customHeight="1" x14ac:dyDescent="0.25">
      <c r="A1761" t="s">
        <v>19559</v>
      </c>
      <c r="B1761" t="s">
        <v>18114</v>
      </c>
      <c r="C1761" t="s">
        <v>8402</v>
      </c>
      <c r="D1761" s="97">
        <v>42265</v>
      </c>
      <c r="E1761" t="s">
        <v>261</v>
      </c>
      <c r="F1761" t="s">
        <v>302</v>
      </c>
      <c r="G1761" t="s">
        <v>7807</v>
      </c>
      <c r="H1761" t="s">
        <v>19002</v>
      </c>
      <c r="I1761" t="s">
        <v>7858</v>
      </c>
      <c r="J1761" t="s">
        <v>2</v>
      </c>
      <c r="K1761" t="s">
        <v>8067</v>
      </c>
      <c r="L1761">
        <v>1</v>
      </c>
      <c r="M1761" t="s">
        <v>19247</v>
      </c>
      <c r="N1761" t="s">
        <v>18841</v>
      </c>
      <c r="O1761" t="s">
        <v>8392</v>
      </c>
      <c r="P1761">
        <v>152</v>
      </c>
      <c r="Q1761">
        <v>76</v>
      </c>
      <c r="U1761" t="s">
        <v>19271</v>
      </c>
      <c r="V1761" s="97">
        <v>42144</v>
      </c>
      <c r="W1761" s="97">
        <v>42192</v>
      </c>
    </row>
    <row r="1762" spans="1:23" customFormat="1" ht="14.25" customHeight="1" x14ac:dyDescent="0.25">
      <c r="A1762" t="s">
        <v>19559</v>
      </c>
      <c r="B1762" t="s">
        <v>18114</v>
      </c>
      <c r="C1762" t="s">
        <v>8402</v>
      </c>
      <c r="D1762" s="97">
        <v>42265</v>
      </c>
      <c r="E1762" t="s">
        <v>261</v>
      </c>
      <c r="F1762" t="s">
        <v>302</v>
      </c>
      <c r="G1762" t="s">
        <v>7807</v>
      </c>
      <c r="H1762" t="s">
        <v>19002</v>
      </c>
      <c r="I1762" t="s">
        <v>7858</v>
      </c>
      <c r="J1762" t="s">
        <v>2</v>
      </c>
      <c r="K1762" t="s">
        <v>8067</v>
      </c>
      <c r="L1762">
        <v>1</v>
      </c>
      <c r="M1762" t="s">
        <v>19247</v>
      </c>
      <c r="N1762" t="s">
        <v>19256</v>
      </c>
      <c r="O1762" t="s">
        <v>8392</v>
      </c>
      <c r="P1762">
        <v>152</v>
      </c>
      <c r="Q1762">
        <v>76</v>
      </c>
      <c r="U1762" t="s">
        <v>19271</v>
      </c>
      <c r="V1762" s="97">
        <v>42144</v>
      </c>
      <c r="W1762" s="97">
        <v>42192</v>
      </c>
    </row>
    <row r="1763" spans="1:23" customFormat="1" ht="14.25" customHeight="1" x14ac:dyDescent="0.25">
      <c r="A1763" t="s">
        <v>19559</v>
      </c>
      <c r="B1763" t="s">
        <v>18114</v>
      </c>
      <c r="C1763" t="s">
        <v>8402</v>
      </c>
      <c r="D1763" s="97">
        <v>42265</v>
      </c>
      <c r="E1763" t="s">
        <v>261</v>
      </c>
      <c r="F1763" t="s">
        <v>302</v>
      </c>
      <c r="G1763" t="s">
        <v>7807</v>
      </c>
      <c r="H1763" t="s">
        <v>19002</v>
      </c>
      <c r="I1763" t="s">
        <v>7858</v>
      </c>
      <c r="J1763" t="s">
        <v>2</v>
      </c>
      <c r="K1763" t="s">
        <v>8067</v>
      </c>
      <c r="L1763">
        <v>2</v>
      </c>
      <c r="M1763" t="s">
        <v>19247</v>
      </c>
      <c r="N1763" t="s">
        <v>18841</v>
      </c>
      <c r="O1763" t="s">
        <v>8392</v>
      </c>
      <c r="P1763">
        <v>264</v>
      </c>
      <c r="Q1763">
        <v>132</v>
      </c>
      <c r="U1763" t="s">
        <v>19271</v>
      </c>
      <c r="V1763" s="97">
        <v>42144</v>
      </c>
      <c r="W1763" s="97">
        <v>42192</v>
      </c>
    </row>
    <row r="1764" spans="1:23" customFormat="1" ht="14.25" customHeight="1" x14ac:dyDescent="0.25">
      <c r="A1764" t="s">
        <v>19559</v>
      </c>
      <c r="B1764" t="s">
        <v>18114</v>
      </c>
      <c r="C1764" t="s">
        <v>8402</v>
      </c>
      <c r="D1764" s="97">
        <v>42265</v>
      </c>
      <c r="E1764" t="s">
        <v>261</v>
      </c>
      <c r="F1764" t="s">
        <v>302</v>
      </c>
      <c r="G1764" t="s">
        <v>7807</v>
      </c>
      <c r="H1764" t="s">
        <v>19002</v>
      </c>
      <c r="I1764" t="s">
        <v>7858</v>
      </c>
      <c r="J1764" t="s">
        <v>2</v>
      </c>
      <c r="K1764" t="s">
        <v>8067</v>
      </c>
      <c r="L1764">
        <v>2</v>
      </c>
      <c r="M1764" t="s">
        <v>19247</v>
      </c>
      <c r="N1764" t="s">
        <v>19256</v>
      </c>
      <c r="O1764" t="s">
        <v>8392</v>
      </c>
      <c r="P1764">
        <v>264</v>
      </c>
      <c r="Q1764">
        <v>132</v>
      </c>
      <c r="U1764" t="s">
        <v>19271</v>
      </c>
      <c r="V1764" s="97">
        <v>42144</v>
      </c>
      <c r="W1764" s="97">
        <v>42192</v>
      </c>
    </row>
    <row r="1765" spans="1:23" customFormat="1" ht="14.25" customHeight="1" x14ac:dyDescent="0.25">
      <c r="A1765" t="s">
        <v>19559</v>
      </c>
      <c r="B1765" t="s">
        <v>18114</v>
      </c>
      <c r="C1765" t="s">
        <v>8402</v>
      </c>
      <c r="D1765" s="97">
        <v>42265</v>
      </c>
      <c r="E1765" t="s">
        <v>261</v>
      </c>
      <c r="F1765" t="s">
        <v>302</v>
      </c>
      <c r="G1765" t="s">
        <v>7807</v>
      </c>
      <c r="H1765" t="s">
        <v>19002</v>
      </c>
      <c r="I1765" t="s">
        <v>7858</v>
      </c>
      <c r="J1765" t="s">
        <v>2</v>
      </c>
      <c r="K1765" t="s">
        <v>8067</v>
      </c>
      <c r="L1765">
        <v>3</v>
      </c>
      <c r="M1765" t="s">
        <v>19247</v>
      </c>
      <c r="N1765" t="s">
        <v>18841</v>
      </c>
      <c r="O1765" t="s">
        <v>8392</v>
      </c>
      <c r="P1765">
        <v>284</v>
      </c>
      <c r="Q1765">
        <v>142</v>
      </c>
      <c r="U1765" t="s">
        <v>19271</v>
      </c>
      <c r="V1765" s="97">
        <v>42144</v>
      </c>
      <c r="W1765" s="97">
        <v>42192</v>
      </c>
    </row>
    <row r="1766" spans="1:23" customFormat="1" ht="14.25" customHeight="1" x14ac:dyDescent="0.25">
      <c r="A1766" t="s">
        <v>19559</v>
      </c>
      <c r="B1766" t="s">
        <v>18114</v>
      </c>
      <c r="C1766" t="s">
        <v>8402</v>
      </c>
      <c r="D1766" s="97">
        <v>42265</v>
      </c>
      <c r="E1766" t="s">
        <v>261</v>
      </c>
      <c r="F1766" t="s">
        <v>302</v>
      </c>
      <c r="G1766" t="s">
        <v>7807</v>
      </c>
      <c r="H1766" t="s">
        <v>19002</v>
      </c>
      <c r="I1766" t="s">
        <v>7858</v>
      </c>
      <c r="J1766" t="s">
        <v>2</v>
      </c>
      <c r="K1766" t="s">
        <v>8067</v>
      </c>
      <c r="L1766">
        <v>3</v>
      </c>
      <c r="M1766" t="s">
        <v>19247</v>
      </c>
      <c r="N1766" t="s">
        <v>19256</v>
      </c>
      <c r="O1766" t="s">
        <v>8392</v>
      </c>
      <c r="P1766">
        <v>284</v>
      </c>
      <c r="Q1766">
        <v>142</v>
      </c>
      <c r="U1766" t="s">
        <v>19271</v>
      </c>
      <c r="V1766" s="97">
        <v>42144</v>
      </c>
      <c r="W1766" s="97">
        <v>42192</v>
      </c>
    </row>
    <row r="1767" spans="1:23" customFormat="1" ht="14.25" customHeight="1" x14ac:dyDescent="0.25">
      <c r="A1767" t="s">
        <v>19559</v>
      </c>
      <c r="B1767" t="s">
        <v>18114</v>
      </c>
      <c r="C1767" t="s">
        <v>8402</v>
      </c>
      <c r="D1767" s="97">
        <v>42265</v>
      </c>
      <c r="E1767" t="s">
        <v>261</v>
      </c>
      <c r="F1767" t="s">
        <v>302</v>
      </c>
      <c r="G1767" t="s">
        <v>7807</v>
      </c>
      <c r="H1767" t="s">
        <v>19002</v>
      </c>
      <c r="I1767" t="s">
        <v>7858</v>
      </c>
      <c r="J1767" t="s">
        <v>2</v>
      </c>
      <c r="K1767" t="s">
        <v>8067</v>
      </c>
      <c r="L1767">
        <v>4</v>
      </c>
      <c r="M1767" t="s">
        <v>19247</v>
      </c>
      <c r="N1767" t="s">
        <v>18841</v>
      </c>
      <c r="O1767" t="s">
        <v>8392</v>
      </c>
      <c r="P1767">
        <v>248</v>
      </c>
      <c r="Q1767">
        <v>124</v>
      </c>
      <c r="U1767" t="s">
        <v>19271</v>
      </c>
      <c r="V1767" s="97">
        <v>42144</v>
      </c>
      <c r="W1767" s="97">
        <v>42192</v>
      </c>
    </row>
    <row r="1768" spans="1:23" customFormat="1" ht="14.25" customHeight="1" x14ac:dyDescent="0.25">
      <c r="A1768" t="s">
        <v>19559</v>
      </c>
      <c r="B1768" t="s">
        <v>18114</v>
      </c>
      <c r="C1768" t="s">
        <v>8402</v>
      </c>
      <c r="D1768" s="97">
        <v>42265</v>
      </c>
      <c r="E1768" t="s">
        <v>261</v>
      </c>
      <c r="F1768" t="s">
        <v>302</v>
      </c>
      <c r="G1768" t="s">
        <v>7807</v>
      </c>
      <c r="H1768" t="s">
        <v>19002</v>
      </c>
      <c r="I1768" t="s">
        <v>7858</v>
      </c>
      <c r="J1768" t="s">
        <v>2</v>
      </c>
      <c r="K1768" t="s">
        <v>8067</v>
      </c>
      <c r="L1768">
        <v>4</v>
      </c>
      <c r="M1768" t="s">
        <v>19247</v>
      </c>
      <c r="N1768" t="s">
        <v>19256</v>
      </c>
      <c r="O1768" t="s">
        <v>8392</v>
      </c>
      <c r="P1768">
        <v>248</v>
      </c>
      <c r="Q1768">
        <v>124</v>
      </c>
      <c r="U1768" t="s">
        <v>19271</v>
      </c>
      <c r="V1768" s="97">
        <v>42144</v>
      </c>
      <c r="W1768" s="97">
        <v>42192</v>
      </c>
    </row>
    <row r="1769" spans="1:23" customFormat="1" ht="14.25" customHeight="1" x14ac:dyDescent="0.25">
      <c r="A1769" t="s">
        <v>19559</v>
      </c>
      <c r="B1769" t="s">
        <v>18114</v>
      </c>
      <c r="C1769" t="s">
        <v>8402</v>
      </c>
      <c r="D1769" s="97">
        <v>42265</v>
      </c>
      <c r="E1769" t="s">
        <v>261</v>
      </c>
      <c r="F1769" t="s">
        <v>302</v>
      </c>
      <c r="G1769" t="s">
        <v>7807</v>
      </c>
      <c r="H1769" t="s">
        <v>19002</v>
      </c>
      <c r="I1769" t="s">
        <v>7858</v>
      </c>
      <c r="J1769" t="s">
        <v>2</v>
      </c>
      <c r="K1769" t="s">
        <v>8067</v>
      </c>
      <c r="L1769">
        <v>5</v>
      </c>
      <c r="M1769" t="s">
        <v>19247</v>
      </c>
      <c r="N1769" t="s">
        <v>18841</v>
      </c>
      <c r="O1769" t="s">
        <v>8392</v>
      </c>
      <c r="P1769">
        <v>242</v>
      </c>
      <c r="Q1769">
        <v>121</v>
      </c>
      <c r="U1769" t="s">
        <v>19271</v>
      </c>
      <c r="V1769" s="97">
        <v>42144</v>
      </c>
      <c r="W1769" s="97">
        <v>42192</v>
      </c>
    </row>
    <row r="1770" spans="1:23" customFormat="1" ht="14.25" customHeight="1" x14ac:dyDescent="0.25">
      <c r="A1770" t="s">
        <v>19559</v>
      </c>
      <c r="B1770" t="s">
        <v>18114</v>
      </c>
      <c r="C1770" t="s">
        <v>8402</v>
      </c>
      <c r="D1770" s="97">
        <v>42265</v>
      </c>
      <c r="E1770" t="s">
        <v>261</v>
      </c>
      <c r="F1770" t="s">
        <v>302</v>
      </c>
      <c r="G1770" t="s">
        <v>7807</v>
      </c>
      <c r="H1770" t="s">
        <v>19002</v>
      </c>
      <c r="I1770" t="s">
        <v>7858</v>
      </c>
      <c r="J1770" t="s">
        <v>2</v>
      </c>
      <c r="K1770" t="s">
        <v>8067</v>
      </c>
      <c r="L1770">
        <v>5</v>
      </c>
      <c r="M1770" t="s">
        <v>19247</v>
      </c>
      <c r="N1770" t="s">
        <v>19256</v>
      </c>
      <c r="O1770" t="s">
        <v>8392</v>
      </c>
      <c r="P1770">
        <v>242</v>
      </c>
      <c r="Q1770">
        <v>121</v>
      </c>
      <c r="U1770" t="s">
        <v>19271</v>
      </c>
      <c r="V1770" s="97">
        <v>42144</v>
      </c>
      <c r="W1770" s="97">
        <v>42192</v>
      </c>
    </row>
    <row r="1771" spans="1:23" customFormat="1" ht="14.25" customHeight="1" x14ac:dyDescent="0.25">
      <c r="A1771" t="s">
        <v>19559</v>
      </c>
      <c r="B1771" t="s">
        <v>18114</v>
      </c>
      <c r="C1771" t="s">
        <v>8402</v>
      </c>
      <c r="D1771" s="97">
        <v>42265</v>
      </c>
      <c r="E1771" t="s">
        <v>261</v>
      </c>
      <c r="F1771" t="s">
        <v>302</v>
      </c>
      <c r="G1771" t="s">
        <v>7807</v>
      </c>
      <c r="H1771" t="s">
        <v>19002</v>
      </c>
      <c r="I1771" t="s">
        <v>7858</v>
      </c>
      <c r="J1771" t="s">
        <v>2</v>
      </c>
      <c r="K1771" t="s">
        <v>8067</v>
      </c>
      <c r="L1771">
        <v>6</v>
      </c>
      <c r="M1771" t="s">
        <v>19247</v>
      </c>
      <c r="N1771" t="s">
        <v>18841</v>
      </c>
      <c r="O1771" t="s">
        <v>8392</v>
      </c>
      <c r="P1771">
        <v>80</v>
      </c>
      <c r="Q1771">
        <v>40</v>
      </c>
      <c r="U1771" t="s">
        <v>19271</v>
      </c>
      <c r="V1771" s="97">
        <v>42144</v>
      </c>
      <c r="W1771" s="97">
        <v>42192</v>
      </c>
    </row>
    <row r="1772" spans="1:23" customFormat="1" ht="14.25" customHeight="1" x14ac:dyDescent="0.25">
      <c r="A1772" t="s">
        <v>19559</v>
      </c>
      <c r="B1772" t="s">
        <v>18114</v>
      </c>
      <c r="C1772" t="s">
        <v>8402</v>
      </c>
      <c r="D1772" s="97">
        <v>42265</v>
      </c>
      <c r="E1772" t="s">
        <v>261</v>
      </c>
      <c r="F1772" t="s">
        <v>302</v>
      </c>
      <c r="G1772" t="s">
        <v>7807</v>
      </c>
      <c r="H1772" t="s">
        <v>19002</v>
      </c>
      <c r="I1772" t="s">
        <v>7858</v>
      </c>
      <c r="J1772" t="s">
        <v>2</v>
      </c>
      <c r="K1772" t="s">
        <v>8067</v>
      </c>
      <c r="L1772">
        <v>6</v>
      </c>
      <c r="M1772" t="s">
        <v>19247</v>
      </c>
      <c r="N1772" t="s">
        <v>19256</v>
      </c>
      <c r="O1772" t="s">
        <v>8392</v>
      </c>
      <c r="P1772">
        <v>80</v>
      </c>
      <c r="Q1772">
        <v>40</v>
      </c>
      <c r="U1772" t="s">
        <v>19271</v>
      </c>
      <c r="V1772" s="97">
        <v>42144</v>
      </c>
      <c r="W1772" s="97">
        <v>42192</v>
      </c>
    </row>
    <row r="1773" spans="1:23" customFormat="1" ht="14.25" customHeight="1" x14ac:dyDescent="0.25">
      <c r="A1773" t="s">
        <v>19559</v>
      </c>
      <c r="B1773" t="s">
        <v>18114</v>
      </c>
      <c r="C1773" t="s">
        <v>8402</v>
      </c>
      <c r="D1773" s="97">
        <v>42265</v>
      </c>
      <c r="E1773" t="s">
        <v>261</v>
      </c>
      <c r="F1773" t="s">
        <v>302</v>
      </c>
      <c r="G1773" t="s">
        <v>7807</v>
      </c>
      <c r="H1773" t="s">
        <v>19002</v>
      </c>
      <c r="I1773" t="s">
        <v>7858</v>
      </c>
      <c r="J1773" t="s">
        <v>2</v>
      </c>
      <c r="K1773" t="s">
        <v>8067</v>
      </c>
      <c r="L1773">
        <v>7</v>
      </c>
      <c r="M1773" t="s">
        <v>19247</v>
      </c>
      <c r="N1773" t="s">
        <v>18841</v>
      </c>
      <c r="O1773" t="s">
        <v>8392</v>
      </c>
      <c r="P1773">
        <v>260</v>
      </c>
      <c r="Q1773">
        <v>130</v>
      </c>
      <c r="U1773" t="s">
        <v>19271</v>
      </c>
      <c r="V1773" s="97">
        <v>42144</v>
      </c>
      <c r="W1773" s="97">
        <v>42192</v>
      </c>
    </row>
    <row r="1774" spans="1:23" customFormat="1" ht="14.25" customHeight="1" x14ac:dyDescent="0.25">
      <c r="A1774" t="s">
        <v>19559</v>
      </c>
      <c r="B1774" t="s">
        <v>18114</v>
      </c>
      <c r="C1774" t="s">
        <v>8402</v>
      </c>
      <c r="D1774" s="97">
        <v>42265</v>
      </c>
      <c r="E1774" t="s">
        <v>261</v>
      </c>
      <c r="F1774" t="s">
        <v>302</v>
      </c>
      <c r="G1774" t="s">
        <v>7807</v>
      </c>
      <c r="H1774" t="s">
        <v>19002</v>
      </c>
      <c r="I1774" t="s">
        <v>7858</v>
      </c>
      <c r="J1774" t="s">
        <v>2</v>
      </c>
      <c r="K1774" t="s">
        <v>8067</v>
      </c>
      <c r="L1774">
        <v>7</v>
      </c>
      <c r="M1774" t="s">
        <v>19247</v>
      </c>
      <c r="N1774" t="s">
        <v>19256</v>
      </c>
      <c r="O1774" t="s">
        <v>8392</v>
      </c>
      <c r="P1774">
        <v>260</v>
      </c>
      <c r="Q1774">
        <v>130</v>
      </c>
      <c r="U1774" t="s">
        <v>19271</v>
      </c>
      <c r="V1774" s="97">
        <v>42144</v>
      </c>
      <c r="W1774" s="97">
        <v>42192</v>
      </c>
    </row>
    <row r="1775" spans="1:23" customFormat="1" ht="14.25" customHeight="1" x14ac:dyDescent="0.25">
      <c r="A1775" t="s">
        <v>19559</v>
      </c>
      <c r="B1775" t="s">
        <v>18114</v>
      </c>
      <c r="C1775" t="s">
        <v>8402</v>
      </c>
      <c r="D1775" s="97">
        <v>42265</v>
      </c>
      <c r="E1775" t="s">
        <v>261</v>
      </c>
      <c r="F1775" t="s">
        <v>302</v>
      </c>
      <c r="G1775" t="s">
        <v>7807</v>
      </c>
      <c r="H1775" t="s">
        <v>19002</v>
      </c>
      <c r="I1775" t="s">
        <v>7858</v>
      </c>
      <c r="J1775" t="s">
        <v>2</v>
      </c>
      <c r="K1775" t="s">
        <v>8067</v>
      </c>
      <c r="L1775">
        <v>8</v>
      </c>
      <c r="M1775" t="s">
        <v>19247</v>
      </c>
      <c r="N1775" t="s">
        <v>18841</v>
      </c>
      <c r="O1775" t="s">
        <v>8392</v>
      </c>
      <c r="P1775">
        <v>254</v>
      </c>
      <c r="Q1775">
        <v>127</v>
      </c>
      <c r="U1775" t="s">
        <v>19271</v>
      </c>
      <c r="V1775" s="97">
        <v>42144</v>
      </c>
      <c r="W1775" s="97">
        <v>42192</v>
      </c>
    </row>
    <row r="1776" spans="1:23" customFormat="1" ht="14.25" customHeight="1" x14ac:dyDescent="0.25">
      <c r="A1776" t="s">
        <v>19559</v>
      </c>
      <c r="B1776" t="s">
        <v>18114</v>
      </c>
      <c r="C1776" t="s">
        <v>8402</v>
      </c>
      <c r="D1776" s="97">
        <v>42265</v>
      </c>
      <c r="E1776" t="s">
        <v>261</v>
      </c>
      <c r="F1776" t="s">
        <v>302</v>
      </c>
      <c r="G1776" t="s">
        <v>7807</v>
      </c>
      <c r="H1776" t="s">
        <v>19002</v>
      </c>
      <c r="I1776" t="s">
        <v>7858</v>
      </c>
      <c r="J1776" t="s">
        <v>2</v>
      </c>
      <c r="K1776" t="s">
        <v>8067</v>
      </c>
      <c r="L1776">
        <v>8</v>
      </c>
      <c r="M1776" t="s">
        <v>19247</v>
      </c>
      <c r="N1776" t="s">
        <v>19256</v>
      </c>
      <c r="O1776" t="s">
        <v>8392</v>
      </c>
      <c r="P1776">
        <v>254</v>
      </c>
      <c r="Q1776">
        <v>127</v>
      </c>
      <c r="U1776" t="s">
        <v>19271</v>
      </c>
      <c r="V1776" s="97">
        <v>42144</v>
      </c>
      <c r="W1776" s="97">
        <v>42192</v>
      </c>
    </row>
    <row r="1777" spans="1:24" customFormat="1" ht="14.25" customHeight="1" x14ac:dyDescent="0.25">
      <c r="A1777" t="s">
        <v>19559</v>
      </c>
      <c r="B1777" t="s">
        <v>18114</v>
      </c>
      <c r="C1777" t="s">
        <v>8402</v>
      </c>
      <c r="D1777" s="97">
        <v>42265</v>
      </c>
      <c r="E1777" t="s">
        <v>261</v>
      </c>
      <c r="F1777" t="s">
        <v>302</v>
      </c>
      <c r="G1777" t="s">
        <v>7807</v>
      </c>
      <c r="H1777" t="s">
        <v>19002</v>
      </c>
      <c r="I1777" t="s">
        <v>7858</v>
      </c>
      <c r="J1777" t="s">
        <v>2</v>
      </c>
      <c r="K1777" t="s">
        <v>8067</v>
      </c>
      <c r="L1777">
        <v>9</v>
      </c>
      <c r="M1777" t="s">
        <v>19247</v>
      </c>
      <c r="N1777" t="s">
        <v>18841</v>
      </c>
      <c r="O1777" t="s">
        <v>8392</v>
      </c>
      <c r="P1777">
        <v>176</v>
      </c>
      <c r="Q1777">
        <v>88</v>
      </c>
      <c r="U1777" t="s">
        <v>19271</v>
      </c>
      <c r="V1777" s="97">
        <v>42144</v>
      </c>
      <c r="W1777" s="97">
        <v>42192</v>
      </c>
    </row>
    <row r="1778" spans="1:24" customFormat="1" ht="14.25" customHeight="1" x14ac:dyDescent="0.25">
      <c r="A1778" t="s">
        <v>19559</v>
      </c>
      <c r="B1778" t="s">
        <v>18114</v>
      </c>
      <c r="C1778" t="s">
        <v>8402</v>
      </c>
      <c r="D1778" s="97">
        <v>42265</v>
      </c>
      <c r="E1778" t="s">
        <v>261</v>
      </c>
      <c r="F1778" t="s">
        <v>302</v>
      </c>
      <c r="G1778" t="s">
        <v>7807</v>
      </c>
      <c r="H1778" t="s">
        <v>19002</v>
      </c>
      <c r="I1778" t="s">
        <v>7858</v>
      </c>
      <c r="J1778" t="s">
        <v>2</v>
      </c>
      <c r="K1778" t="s">
        <v>8067</v>
      </c>
      <c r="L1778">
        <v>9</v>
      </c>
      <c r="M1778" t="s">
        <v>19247</v>
      </c>
      <c r="N1778" t="s">
        <v>19256</v>
      </c>
      <c r="O1778" t="s">
        <v>8392</v>
      </c>
      <c r="P1778">
        <v>176</v>
      </c>
      <c r="Q1778">
        <v>88</v>
      </c>
      <c r="U1778" t="s">
        <v>19271</v>
      </c>
      <c r="V1778" s="97">
        <v>42144</v>
      </c>
      <c r="W1778" s="97">
        <v>42192</v>
      </c>
    </row>
    <row r="1779" spans="1:24" customFormat="1" ht="14.25" customHeight="1" x14ac:dyDescent="0.25">
      <c r="A1779" t="s">
        <v>19559</v>
      </c>
      <c r="B1779" t="s">
        <v>18114</v>
      </c>
      <c r="C1779" t="s">
        <v>8402</v>
      </c>
      <c r="D1779" s="97">
        <v>42265</v>
      </c>
      <c r="E1779" t="s">
        <v>261</v>
      </c>
      <c r="F1779" t="s">
        <v>302</v>
      </c>
      <c r="G1779" t="s">
        <v>7807</v>
      </c>
      <c r="H1779" t="s">
        <v>19002</v>
      </c>
      <c r="I1779" t="s">
        <v>7858</v>
      </c>
      <c r="J1779" t="s">
        <v>2</v>
      </c>
      <c r="K1779" t="s">
        <v>8067</v>
      </c>
      <c r="L1779" t="s">
        <v>8369</v>
      </c>
      <c r="M1779" t="s">
        <v>19247</v>
      </c>
      <c r="N1779" t="s">
        <v>18841</v>
      </c>
      <c r="O1779" t="s">
        <v>7785</v>
      </c>
      <c r="P1779">
        <v>53</v>
      </c>
      <c r="U1779" t="s">
        <v>19271</v>
      </c>
      <c r="V1779" s="97">
        <v>42144</v>
      </c>
      <c r="W1779" s="97">
        <v>42192</v>
      </c>
      <c r="X1779" t="s">
        <v>19658</v>
      </c>
    </row>
    <row r="1780" spans="1:24" customFormat="1" ht="14.25" customHeight="1" x14ac:dyDescent="0.25">
      <c r="A1780" t="s">
        <v>19559</v>
      </c>
      <c r="B1780" t="s">
        <v>8407</v>
      </c>
      <c r="C1780" t="s">
        <v>8403</v>
      </c>
      <c r="D1780" s="97">
        <v>42265</v>
      </c>
      <c r="E1780" t="s">
        <v>90</v>
      </c>
      <c r="F1780" t="s">
        <v>6573</v>
      </c>
      <c r="G1780" t="s">
        <v>7807</v>
      </c>
      <c r="H1780" t="s">
        <v>19002</v>
      </c>
      <c r="I1780" t="s">
        <v>7896</v>
      </c>
      <c r="J1780" t="s">
        <v>89</v>
      </c>
      <c r="K1780" t="s">
        <v>8306</v>
      </c>
      <c r="L1780">
        <v>1</v>
      </c>
      <c r="M1780" t="s">
        <v>19247</v>
      </c>
      <c r="N1780" t="s">
        <v>7771</v>
      </c>
      <c r="P1780">
        <v>84</v>
      </c>
      <c r="Q1780">
        <v>84</v>
      </c>
      <c r="U1780" t="s">
        <v>19271</v>
      </c>
      <c r="V1780" s="97">
        <v>42126</v>
      </c>
      <c r="W1780" s="97">
        <v>42154</v>
      </c>
    </row>
    <row r="1781" spans="1:24" customFormat="1" ht="14.25" customHeight="1" x14ac:dyDescent="0.25">
      <c r="A1781" t="s">
        <v>19559</v>
      </c>
      <c r="B1781" t="s">
        <v>8407</v>
      </c>
      <c r="C1781" t="s">
        <v>8403</v>
      </c>
      <c r="D1781" s="97">
        <v>42265</v>
      </c>
      <c r="E1781" t="s">
        <v>90</v>
      </c>
      <c r="F1781" t="s">
        <v>6573</v>
      </c>
      <c r="G1781" t="s">
        <v>7807</v>
      </c>
      <c r="H1781" t="s">
        <v>19002</v>
      </c>
      <c r="I1781" t="s">
        <v>7896</v>
      </c>
      <c r="J1781" t="s">
        <v>89</v>
      </c>
      <c r="K1781" t="s">
        <v>8306</v>
      </c>
      <c r="L1781">
        <v>2</v>
      </c>
      <c r="M1781" t="s">
        <v>19247</v>
      </c>
      <c r="N1781" t="s">
        <v>7771</v>
      </c>
      <c r="P1781">
        <v>98</v>
      </c>
      <c r="Q1781">
        <v>98</v>
      </c>
      <c r="U1781" t="s">
        <v>19271</v>
      </c>
      <c r="V1781" s="97">
        <v>42126</v>
      </c>
      <c r="W1781" s="97">
        <v>42154</v>
      </c>
    </row>
    <row r="1782" spans="1:24" customFormat="1" ht="14.25" customHeight="1" x14ac:dyDescent="0.25">
      <c r="A1782" t="s">
        <v>19559</v>
      </c>
      <c r="B1782" t="s">
        <v>8407</v>
      </c>
      <c r="C1782" t="s">
        <v>8403</v>
      </c>
      <c r="D1782" s="97">
        <v>42265</v>
      </c>
      <c r="E1782" t="s">
        <v>90</v>
      </c>
      <c r="F1782" t="s">
        <v>6573</v>
      </c>
      <c r="G1782" t="s">
        <v>7807</v>
      </c>
      <c r="H1782" t="s">
        <v>19002</v>
      </c>
      <c r="I1782" t="s">
        <v>7896</v>
      </c>
      <c r="J1782" t="s">
        <v>89</v>
      </c>
      <c r="K1782" t="s">
        <v>8306</v>
      </c>
      <c r="L1782">
        <v>3</v>
      </c>
      <c r="M1782" t="s">
        <v>19247</v>
      </c>
      <c r="N1782" t="s">
        <v>7771</v>
      </c>
      <c r="P1782">
        <v>120</v>
      </c>
      <c r="Q1782">
        <v>120</v>
      </c>
      <c r="U1782" t="s">
        <v>19271</v>
      </c>
      <c r="V1782" s="97">
        <v>42126</v>
      </c>
      <c r="W1782" s="97">
        <v>42154</v>
      </c>
    </row>
    <row r="1783" spans="1:24" customFormat="1" ht="14.25" customHeight="1" x14ac:dyDescent="0.25">
      <c r="A1783" t="s">
        <v>19559</v>
      </c>
      <c r="B1783" t="s">
        <v>8407</v>
      </c>
      <c r="C1783" t="s">
        <v>8403</v>
      </c>
      <c r="D1783" s="97">
        <v>42265</v>
      </c>
      <c r="E1783" t="s">
        <v>90</v>
      </c>
      <c r="F1783" t="s">
        <v>6573</v>
      </c>
      <c r="G1783" t="s">
        <v>7807</v>
      </c>
      <c r="H1783" t="s">
        <v>19002</v>
      </c>
      <c r="I1783" t="s">
        <v>7896</v>
      </c>
      <c r="J1783" t="s">
        <v>89</v>
      </c>
      <c r="K1783" t="s">
        <v>8306</v>
      </c>
      <c r="L1783">
        <v>4</v>
      </c>
      <c r="M1783" t="s">
        <v>19247</v>
      </c>
      <c r="N1783" t="s">
        <v>7771</v>
      </c>
      <c r="P1783">
        <v>90</v>
      </c>
      <c r="Q1783">
        <v>90</v>
      </c>
      <c r="U1783" t="s">
        <v>19271</v>
      </c>
      <c r="V1783" s="97">
        <v>42126</v>
      </c>
      <c r="W1783" s="97">
        <v>42154</v>
      </c>
    </row>
    <row r="1784" spans="1:24" customFormat="1" ht="14.25" customHeight="1" x14ac:dyDescent="0.25">
      <c r="A1784" t="s">
        <v>19559</v>
      </c>
      <c r="B1784" t="s">
        <v>8407</v>
      </c>
      <c r="C1784" t="s">
        <v>8403</v>
      </c>
      <c r="D1784" s="97">
        <v>42265</v>
      </c>
      <c r="E1784" t="s">
        <v>90</v>
      </c>
      <c r="F1784" t="s">
        <v>6573</v>
      </c>
      <c r="G1784" t="s">
        <v>7807</v>
      </c>
      <c r="H1784" t="s">
        <v>19002</v>
      </c>
      <c r="I1784" t="s">
        <v>7896</v>
      </c>
      <c r="J1784" t="s">
        <v>89</v>
      </c>
      <c r="K1784" t="s">
        <v>8306</v>
      </c>
      <c r="L1784">
        <v>5</v>
      </c>
      <c r="M1784" t="s">
        <v>19247</v>
      </c>
      <c r="N1784" t="s">
        <v>7771</v>
      </c>
      <c r="P1784">
        <v>254</v>
      </c>
      <c r="Q1784">
        <v>254</v>
      </c>
      <c r="U1784" t="s">
        <v>19271</v>
      </c>
      <c r="V1784" s="97">
        <v>42126</v>
      </c>
      <c r="W1784" s="97">
        <v>42154</v>
      </c>
    </row>
    <row r="1785" spans="1:24" customFormat="1" ht="14.25" customHeight="1" x14ac:dyDescent="0.25">
      <c r="A1785" t="s">
        <v>19559</v>
      </c>
      <c r="B1785" t="s">
        <v>8407</v>
      </c>
      <c r="C1785" t="s">
        <v>8403</v>
      </c>
      <c r="D1785" s="97">
        <v>42265</v>
      </c>
      <c r="E1785" t="s">
        <v>90</v>
      </c>
      <c r="F1785" t="s">
        <v>6573</v>
      </c>
      <c r="G1785" t="s">
        <v>7807</v>
      </c>
      <c r="H1785" t="s">
        <v>19002</v>
      </c>
      <c r="I1785" t="s">
        <v>7896</v>
      </c>
      <c r="J1785" t="s">
        <v>89</v>
      </c>
      <c r="K1785" t="s">
        <v>8306</v>
      </c>
      <c r="L1785">
        <v>6</v>
      </c>
      <c r="M1785" t="s">
        <v>19247</v>
      </c>
      <c r="N1785" t="s">
        <v>7771</v>
      </c>
      <c r="P1785">
        <v>95</v>
      </c>
      <c r="Q1785">
        <v>95</v>
      </c>
      <c r="U1785" t="s">
        <v>19271</v>
      </c>
      <c r="V1785" s="97">
        <v>42126</v>
      </c>
      <c r="W1785" s="97">
        <v>42154</v>
      </c>
    </row>
    <row r="1786" spans="1:24" customFormat="1" ht="14.25" customHeight="1" x14ac:dyDescent="0.25">
      <c r="A1786" t="s">
        <v>19559</v>
      </c>
      <c r="B1786" t="s">
        <v>8407</v>
      </c>
      <c r="C1786" t="s">
        <v>8403</v>
      </c>
      <c r="D1786" s="97">
        <v>42265</v>
      </c>
      <c r="E1786" t="s">
        <v>90</v>
      </c>
      <c r="F1786" t="s">
        <v>6573</v>
      </c>
      <c r="G1786" t="s">
        <v>7807</v>
      </c>
      <c r="H1786" t="s">
        <v>19002</v>
      </c>
      <c r="I1786" t="s">
        <v>7896</v>
      </c>
      <c r="J1786" t="s">
        <v>89</v>
      </c>
      <c r="K1786" t="s">
        <v>8306</v>
      </c>
      <c r="L1786">
        <v>7</v>
      </c>
      <c r="M1786" t="s">
        <v>19247</v>
      </c>
      <c r="N1786" t="s">
        <v>7771</v>
      </c>
      <c r="P1786">
        <v>104</v>
      </c>
      <c r="Q1786">
        <v>104</v>
      </c>
      <c r="U1786" t="s">
        <v>19271</v>
      </c>
      <c r="V1786" s="97">
        <v>42126</v>
      </c>
      <c r="W1786" s="97">
        <v>42154</v>
      </c>
    </row>
    <row r="1787" spans="1:24" customFormat="1" ht="14.25" customHeight="1" x14ac:dyDescent="0.25">
      <c r="A1787" t="s">
        <v>19559</v>
      </c>
      <c r="B1787" t="s">
        <v>8407</v>
      </c>
      <c r="C1787" t="s">
        <v>8403</v>
      </c>
      <c r="D1787" s="97">
        <v>42265</v>
      </c>
      <c r="E1787" t="s">
        <v>90</v>
      </c>
      <c r="F1787" t="s">
        <v>6573</v>
      </c>
      <c r="G1787" t="s">
        <v>7807</v>
      </c>
      <c r="H1787" t="s">
        <v>19002</v>
      </c>
      <c r="I1787" t="s">
        <v>7896</v>
      </c>
      <c r="J1787" t="s">
        <v>89</v>
      </c>
      <c r="K1787" t="s">
        <v>8306</v>
      </c>
      <c r="L1787">
        <v>8</v>
      </c>
      <c r="M1787" t="s">
        <v>19247</v>
      </c>
      <c r="N1787" t="s">
        <v>7771</v>
      </c>
      <c r="P1787">
        <v>97</v>
      </c>
      <c r="Q1787">
        <v>97</v>
      </c>
      <c r="U1787" t="s">
        <v>19271</v>
      </c>
      <c r="V1787" s="97">
        <v>42126</v>
      </c>
      <c r="W1787" s="97">
        <v>42154</v>
      </c>
    </row>
    <row r="1788" spans="1:24" customFormat="1" ht="14.25" customHeight="1" x14ac:dyDescent="0.25">
      <c r="A1788" t="s">
        <v>19559</v>
      </c>
      <c r="B1788" t="s">
        <v>8407</v>
      </c>
      <c r="C1788" t="s">
        <v>8403</v>
      </c>
      <c r="D1788" s="97">
        <v>42265</v>
      </c>
      <c r="E1788" t="s">
        <v>90</v>
      </c>
      <c r="F1788" t="s">
        <v>6573</v>
      </c>
      <c r="G1788" t="s">
        <v>7807</v>
      </c>
      <c r="H1788" t="s">
        <v>19002</v>
      </c>
      <c r="I1788" t="s">
        <v>7896</v>
      </c>
      <c r="J1788" t="s">
        <v>89</v>
      </c>
      <c r="K1788" t="s">
        <v>8306</v>
      </c>
      <c r="L1788">
        <v>9</v>
      </c>
      <c r="M1788" t="s">
        <v>19247</v>
      </c>
      <c r="N1788" t="s">
        <v>7771</v>
      </c>
      <c r="P1788">
        <v>93</v>
      </c>
      <c r="Q1788">
        <v>93</v>
      </c>
      <c r="U1788" t="s">
        <v>19271</v>
      </c>
      <c r="V1788" s="97">
        <v>42126</v>
      </c>
      <c r="W1788" s="97">
        <v>42154</v>
      </c>
    </row>
    <row r="1789" spans="1:24" customFormat="1" ht="14.25" customHeight="1" x14ac:dyDescent="0.25">
      <c r="A1789" t="s">
        <v>19559</v>
      </c>
      <c r="B1789" t="s">
        <v>18116</v>
      </c>
      <c r="C1789" t="s">
        <v>8402</v>
      </c>
      <c r="D1789" s="97">
        <v>42265</v>
      </c>
      <c r="E1789" t="s">
        <v>78</v>
      </c>
      <c r="F1789" t="s">
        <v>1838</v>
      </c>
      <c r="G1789" t="s">
        <v>7807</v>
      </c>
      <c r="H1789" t="s">
        <v>19002</v>
      </c>
      <c r="I1789" t="s">
        <v>8574</v>
      </c>
      <c r="J1789" t="s">
        <v>77</v>
      </c>
      <c r="K1789" t="s">
        <v>1837</v>
      </c>
      <c r="L1789">
        <v>1</v>
      </c>
      <c r="M1789" t="s">
        <v>19247</v>
      </c>
      <c r="N1789" t="s">
        <v>18841</v>
      </c>
      <c r="P1789">
        <v>58</v>
      </c>
      <c r="Q1789">
        <v>29</v>
      </c>
      <c r="U1789" t="s">
        <v>19271</v>
      </c>
      <c r="V1789" s="97"/>
      <c r="W1789" s="97"/>
    </row>
    <row r="1790" spans="1:24" customFormat="1" ht="14.25" customHeight="1" x14ac:dyDescent="0.25">
      <c r="A1790" t="s">
        <v>19559</v>
      </c>
      <c r="B1790" t="s">
        <v>18116</v>
      </c>
      <c r="C1790" t="s">
        <v>8402</v>
      </c>
      <c r="D1790" s="97">
        <v>42265</v>
      </c>
      <c r="E1790" t="s">
        <v>78</v>
      </c>
      <c r="F1790" t="s">
        <v>1838</v>
      </c>
      <c r="G1790" t="s">
        <v>7807</v>
      </c>
      <c r="H1790" t="s">
        <v>19002</v>
      </c>
      <c r="I1790" t="s">
        <v>8574</v>
      </c>
      <c r="J1790" t="s">
        <v>77</v>
      </c>
      <c r="K1790" t="s">
        <v>1837</v>
      </c>
      <c r="L1790">
        <v>2</v>
      </c>
      <c r="M1790" t="s">
        <v>19247</v>
      </c>
      <c r="N1790" t="s">
        <v>18841</v>
      </c>
      <c r="P1790">
        <v>66</v>
      </c>
      <c r="Q1790">
        <v>33</v>
      </c>
      <c r="U1790" t="s">
        <v>19271</v>
      </c>
      <c r="V1790" s="97"/>
      <c r="W1790" s="97"/>
    </row>
    <row r="1791" spans="1:24" customFormat="1" ht="14.25" customHeight="1" x14ac:dyDescent="0.25">
      <c r="A1791" t="s">
        <v>19559</v>
      </c>
      <c r="B1791" t="s">
        <v>18116</v>
      </c>
      <c r="C1791" t="s">
        <v>8402</v>
      </c>
      <c r="D1791" s="97">
        <v>42265</v>
      </c>
      <c r="E1791" t="s">
        <v>78</v>
      </c>
      <c r="F1791" t="s">
        <v>1838</v>
      </c>
      <c r="G1791" t="s">
        <v>7807</v>
      </c>
      <c r="H1791" t="s">
        <v>19002</v>
      </c>
      <c r="I1791" t="s">
        <v>8574</v>
      </c>
      <c r="J1791" t="s">
        <v>77</v>
      </c>
      <c r="K1791" t="s">
        <v>1837</v>
      </c>
      <c r="L1791">
        <v>3</v>
      </c>
      <c r="M1791" t="s">
        <v>19247</v>
      </c>
      <c r="N1791" t="s">
        <v>18841</v>
      </c>
      <c r="P1791">
        <v>58</v>
      </c>
      <c r="Q1791">
        <v>29</v>
      </c>
      <c r="U1791" t="s">
        <v>19271</v>
      </c>
      <c r="V1791" s="97"/>
      <c r="W1791" s="97"/>
    </row>
    <row r="1792" spans="1:24" customFormat="1" ht="14.25" customHeight="1" x14ac:dyDescent="0.25">
      <c r="A1792" t="s">
        <v>19559</v>
      </c>
      <c r="B1792" t="s">
        <v>18116</v>
      </c>
      <c r="C1792" t="s">
        <v>8402</v>
      </c>
      <c r="D1792" s="97">
        <v>42265</v>
      </c>
      <c r="E1792" t="s">
        <v>78</v>
      </c>
      <c r="F1792" t="s">
        <v>1838</v>
      </c>
      <c r="G1792" t="s">
        <v>7807</v>
      </c>
      <c r="H1792" t="s">
        <v>19002</v>
      </c>
      <c r="I1792" t="s">
        <v>8574</v>
      </c>
      <c r="J1792" t="s">
        <v>77</v>
      </c>
      <c r="K1792" t="s">
        <v>1837</v>
      </c>
      <c r="L1792">
        <v>4</v>
      </c>
      <c r="M1792" t="s">
        <v>19247</v>
      </c>
      <c r="N1792" t="s">
        <v>18841</v>
      </c>
      <c r="P1792">
        <v>58</v>
      </c>
      <c r="Q1792">
        <v>29</v>
      </c>
      <c r="U1792" t="s">
        <v>19271</v>
      </c>
      <c r="V1792" s="97"/>
      <c r="W1792" s="97"/>
    </row>
    <row r="1793" spans="1:23" customFormat="1" ht="14.25" customHeight="1" x14ac:dyDescent="0.25">
      <c r="A1793" t="s">
        <v>19559</v>
      </c>
      <c r="B1793" t="s">
        <v>18116</v>
      </c>
      <c r="C1793" t="s">
        <v>8402</v>
      </c>
      <c r="D1793" s="97">
        <v>42265</v>
      </c>
      <c r="E1793" t="s">
        <v>78</v>
      </c>
      <c r="F1793" t="s">
        <v>1838</v>
      </c>
      <c r="G1793" t="s">
        <v>7807</v>
      </c>
      <c r="H1793" t="s">
        <v>19002</v>
      </c>
      <c r="I1793" t="s">
        <v>8574</v>
      </c>
      <c r="J1793" t="s">
        <v>77</v>
      </c>
      <c r="K1793" t="s">
        <v>1837</v>
      </c>
      <c r="L1793">
        <v>5</v>
      </c>
      <c r="M1793" t="s">
        <v>19247</v>
      </c>
      <c r="N1793" t="s">
        <v>18841</v>
      </c>
      <c r="P1793">
        <v>58</v>
      </c>
      <c r="Q1793">
        <v>29</v>
      </c>
      <c r="U1793" t="s">
        <v>19271</v>
      </c>
      <c r="V1793" s="97"/>
      <c r="W1793" s="97"/>
    </row>
    <row r="1794" spans="1:23" customFormat="1" ht="14.25" customHeight="1" x14ac:dyDescent="0.25">
      <c r="A1794" t="s">
        <v>19559</v>
      </c>
      <c r="B1794" t="s">
        <v>18116</v>
      </c>
      <c r="C1794" t="s">
        <v>8402</v>
      </c>
      <c r="D1794" s="97">
        <v>42265</v>
      </c>
      <c r="E1794" t="s">
        <v>78</v>
      </c>
      <c r="F1794" t="s">
        <v>1838</v>
      </c>
      <c r="G1794" t="s">
        <v>7807</v>
      </c>
      <c r="H1794" t="s">
        <v>19002</v>
      </c>
      <c r="I1794" t="s">
        <v>8574</v>
      </c>
      <c r="J1794" t="s">
        <v>77</v>
      </c>
      <c r="K1794" t="s">
        <v>1837</v>
      </c>
      <c r="L1794">
        <v>6</v>
      </c>
      <c r="M1794" t="s">
        <v>19247</v>
      </c>
      <c r="N1794" t="s">
        <v>18841</v>
      </c>
      <c r="P1794">
        <v>58</v>
      </c>
      <c r="Q1794">
        <v>29</v>
      </c>
      <c r="U1794" t="s">
        <v>19271</v>
      </c>
      <c r="V1794" s="97"/>
      <c r="W1794" s="97"/>
    </row>
    <row r="1795" spans="1:23" customFormat="1" ht="14.25" customHeight="1" x14ac:dyDescent="0.25">
      <c r="A1795" t="s">
        <v>19559</v>
      </c>
      <c r="B1795" t="s">
        <v>18116</v>
      </c>
      <c r="C1795" t="s">
        <v>8402</v>
      </c>
      <c r="D1795" s="97">
        <v>42265</v>
      </c>
      <c r="E1795" t="s">
        <v>78</v>
      </c>
      <c r="F1795" t="s">
        <v>1838</v>
      </c>
      <c r="G1795" t="s">
        <v>7807</v>
      </c>
      <c r="H1795" t="s">
        <v>19002</v>
      </c>
      <c r="I1795" t="s">
        <v>8574</v>
      </c>
      <c r="J1795" t="s">
        <v>77</v>
      </c>
      <c r="K1795" t="s">
        <v>1837</v>
      </c>
      <c r="L1795">
        <v>7</v>
      </c>
      <c r="M1795" t="s">
        <v>19247</v>
      </c>
      <c r="N1795" t="s">
        <v>18841</v>
      </c>
      <c r="P1795">
        <v>92</v>
      </c>
      <c r="Q1795">
        <v>46</v>
      </c>
      <c r="U1795" t="s">
        <v>19271</v>
      </c>
      <c r="V1795" s="97"/>
      <c r="W1795" s="97"/>
    </row>
    <row r="1796" spans="1:23" customFormat="1" ht="14.25" customHeight="1" x14ac:dyDescent="0.25">
      <c r="A1796" t="s">
        <v>19559</v>
      </c>
      <c r="B1796" t="s">
        <v>18116</v>
      </c>
      <c r="C1796" t="s">
        <v>8402</v>
      </c>
      <c r="D1796" s="97">
        <v>42265</v>
      </c>
      <c r="E1796" t="s">
        <v>78</v>
      </c>
      <c r="F1796" t="s">
        <v>1838</v>
      </c>
      <c r="G1796" t="s">
        <v>7807</v>
      </c>
      <c r="H1796" t="s">
        <v>19002</v>
      </c>
      <c r="I1796" t="s">
        <v>8574</v>
      </c>
      <c r="J1796" t="s">
        <v>77</v>
      </c>
      <c r="K1796" t="s">
        <v>1837</v>
      </c>
      <c r="L1796">
        <v>8</v>
      </c>
      <c r="M1796" t="s">
        <v>19247</v>
      </c>
      <c r="N1796" t="s">
        <v>18841</v>
      </c>
      <c r="P1796">
        <v>58</v>
      </c>
      <c r="Q1796">
        <v>29</v>
      </c>
      <c r="U1796" t="s">
        <v>19271</v>
      </c>
      <c r="V1796" s="97"/>
      <c r="W1796" s="97"/>
    </row>
    <row r="1797" spans="1:23" customFormat="1" ht="14.25" customHeight="1" x14ac:dyDescent="0.25">
      <c r="A1797" t="s">
        <v>19559</v>
      </c>
      <c r="B1797" t="s">
        <v>18116</v>
      </c>
      <c r="C1797" t="s">
        <v>8402</v>
      </c>
      <c r="D1797" s="97">
        <v>42265</v>
      </c>
      <c r="E1797" t="s">
        <v>78</v>
      </c>
      <c r="F1797" t="s">
        <v>1838</v>
      </c>
      <c r="G1797" t="s">
        <v>7807</v>
      </c>
      <c r="H1797" t="s">
        <v>19002</v>
      </c>
      <c r="I1797" t="s">
        <v>8574</v>
      </c>
      <c r="J1797" t="s">
        <v>77</v>
      </c>
      <c r="K1797" t="s">
        <v>1837</v>
      </c>
      <c r="L1797">
        <v>9</v>
      </c>
      <c r="M1797" t="s">
        <v>19247</v>
      </c>
      <c r="N1797" t="s">
        <v>18841</v>
      </c>
      <c r="P1797">
        <v>94</v>
      </c>
      <c r="Q1797">
        <v>47</v>
      </c>
      <c r="U1797" t="s">
        <v>19271</v>
      </c>
      <c r="V1797" s="97"/>
      <c r="W1797" s="97"/>
    </row>
    <row r="1798" spans="1:23" customFormat="1" ht="14.25" customHeight="1" x14ac:dyDescent="0.25">
      <c r="A1798" t="s">
        <v>19559</v>
      </c>
      <c r="B1798" t="s">
        <v>18118</v>
      </c>
      <c r="C1798" t="s">
        <v>8402</v>
      </c>
      <c r="D1798" s="97">
        <v>42265</v>
      </c>
      <c r="E1798" t="s">
        <v>78</v>
      </c>
      <c r="F1798" t="s">
        <v>1818</v>
      </c>
      <c r="G1798" t="s">
        <v>7807</v>
      </c>
      <c r="H1798" t="s">
        <v>19002</v>
      </c>
      <c r="I1798" t="s">
        <v>8574</v>
      </c>
      <c r="J1798" t="s">
        <v>77</v>
      </c>
      <c r="K1798" t="s">
        <v>1817</v>
      </c>
      <c r="L1798">
        <v>1</v>
      </c>
      <c r="M1798" t="s">
        <v>19247</v>
      </c>
      <c r="N1798" t="s">
        <v>18841</v>
      </c>
      <c r="P1798">
        <v>76</v>
      </c>
      <c r="Q1798">
        <v>38</v>
      </c>
      <c r="U1798" t="s">
        <v>19271</v>
      </c>
      <c r="V1798" s="97"/>
      <c r="W1798" s="97"/>
    </row>
    <row r="1799" spans="1:23" customFormat="1" ht="14.25" customHeight="1" x14ac:dyDescent="0.25">
      <c r="A1799" t="s">
        <v>19559</v>
      </c>
      <c r="B1799" t="s">
        <v>18118</v>
      </c>
      <c r="C1799" t="s">
        <v>8402</v>
      </c>
      <c r="D1799" s="97">
        <v>42265</v>
      </c>
      <c r="E1799" t="s">
        <v>78</v>
      </c>
      <c r="F1799" t="s">
        <v>1818</v>
      </c>
      <c r="G1799" t="s">
        <v>7807</v>
      </c>
      <c r="H1799" t="s">
        <v>19002</v>
      </c>
      <c r="I1799" t="s">
        <v>8574</v>
      </c>
      <c r="J1799" t="s">
        <v>77</v>
      </c>
      <c r="K1799" t="s">
        <v>1817</v>
      </c>
      <c r="L1799">
        <v>2</v>
      </c>
      <c r="M1799" t="s">
        <v>19247</v>
      </c>
      <c r="N1799" t="s">
        <v>18841</v>
      </c>
      <c r="P1799">
        <v>44</v>
      </c>
      <c r="Q1799">
        <v>22</v>
      </c>
      <c r="U1799" t="s">
        <v>19271</v>
      </c>
      <c r="V1799" s="97"/>
      <c r="W1799" s="97"/>
    </row>
    <row r="1800" spans="1:23" customFormat="1" ht="14.25" customHeight="1" x14ac:dyDescent="0.25">
      <c r="A1800" t="s">
        <v>19559</v>
      </c>
      <c r="B1800" t="s">
        <v>18118</v>
      </c>
      <c r="C1800" t="s">
        <v>8402</v>
      </c>
      <c r="D1800" s="97">
        <v>42265</v>
      </c>
      <c r="E1800" t="s">
        <v>78</v>
      </c>
      <c r="F1800" t="s">
        <v>1818</v>
      </c>
      <c r="G1800" t="s">
        <v>7807</v>
      </c>
      <c r="H1800" t="s">
        <v>19002</v>
      </c>
      <c r="I1800" t="s">
        <v>8574</v>
      </c>
      <c r="J1800" t="s">
        <v>77</v>
      </c>
      <c r="K1800" t="s">
        <v>1817</v>
      </c>
      <c r="L1800">
        <v>3</v>
      </c>
      <c r="M1800" t="s">
        <v>19247</v>
      </c>
      <c r="N1800" t="s">
        <v>18841</v>
      </c>
      <c r="P1800">
        <v>30</v>
      </c>
      <c r="Q1800">
        <v>15</v>
      </c>
      <c r="U1800" t="s">
        <v>19271</v>
      </c>
      <c r="V1800" s="97"/>
      <c r="W1800" s="97"/>
    </row>
    <row r="1801" spans="1:23" customFormat="1" ht="14.25" customHeight="1" x14ac:dyDescent="0.25">
      <c r="A1801" t="s">
        <v>19559</v>
      </c>
      <c r="B1801" t="s">
        <v>18118</v>
      </c>
      <c r="C1801" t="s">
        <v>8402</v>
      </c>
      <c r="D1801" s="97">
        <v>42265</v>
      </c>
      <c r="E1801" t="s">
        <v>78</v>
      </c>
      <c r="F1801" t="s">
        <v>1818</v>
      </c>
      <c r="G1801" t="s">
        <v>7807</v>
      </c>
      <c r="H1801" t="s">
        <v>19002</v>
      </c>
      <c r="I1801" t="s">
        <v>8574</v>
      </c>
      <c r="J1801" t="s">
        <v>77</v>
      </c>
      <c r="K1801" t="s">
        <v>1817</v>
      </c>
      <c r="L1801">
        <v>4</v>
      </c>
      <c r="M1801" t="s">
        <v>19247</v>
      </c>
      <c r="N1801" t="s">
        <v>18841</v>
      </c>
      <c r="P1801">
        <v>30</v>
      </c>
      <c r="Q1801">
        <v>15</v>
      </c>
      <c r="U1801" t="s">
        <v>19271</v>
      </c>
      <c r="V1801" s="97"/>
      <c r="W1801" s="97"/>
    </row>
    <row r="1802" spans="1:23" customFormat="1" ht="14.25" customHeight="1" x14ac:dyDescent="0.25">
      <c r="A1802" t="s">
        <v>19559</v>
      </c>
      <c r="B1802" t="s">
        <v>18118</v>
      </c>
      <c r="C1802" t="s">
        <v>8402</v>
      </c>
      <c r="D1802" s="97">
        <v>42265</v>
      </c>
      <c r="E1802" t="s">
        <v>78</v>
      </c>
      <c r="F1802" t="s">
        <v>1818</v>
      </c>
      <c r="G1802" t="s">
        <v>7807</v>
      </c>
      <c r="H1802" t="s">
        <v>19002</v>
      </c>
      <c r="I1802" t="s">
        <v>8574</v>
      </c>
      <c r="J1802" t="s">
        <v>77</v>
      </c>
      <c r="K1802" t="s">
        <v>1817</v>
      </c>
      <c r="L1802">
        <v>5</v>
      </c>
      <c r="M1802" t="s">
        <v>19247</v>
      </c>
      <c r="N1802" t="s">
        <v>18841</v>
      </c>
      <c r="P1802">
        <v>60</v>
      </c>
      <c r="Q1802">
        <v>30</v>
      </c>
      <c r="U1802" t="s">
        <v>19271</v>
      </c>
      <c r="V1802" s="97"/>
      <c r="W1802" s="97"/>
    </row>
    <row r="1803" spans="1:23" customFormat="1" ht="14.25" customHeight="1" x14ac:dyDescent="0.25">
      <c r="A1803" t="s">
        <v>19559</v>
      </c>
      <c r="B1803" t="s">
        <v>18118</v>
      </c>
      <c r="C1803" t="s">
        <v>8402</v>
      </c>
      <c r="D1803" s="97">
        <v>42265</v>
      </c>
      <c r="E1803" t="s">
        <v>78</v>
      </c>
      <c r="F1803" t="s">
        <v>1818</v>
      </c>
      <c r="G1803" t="s">
        <v>7807</v>
      </c>
      <c r="H1803" t="s">
        <v>19002</v>
      </c>
      <c r="I1803" t="s">
        <v>8574</v>
      </c>
      <c r="J1803" t="s">
        <v>77</v>
      </c>
      <c r="K1803" t="s">
        <v>1817</v>
      </c>
      <c r="L1803">
        <v>6</v>
      </c>
      <c r="M1803" t="s">
        <v>19247</v>
      </c>
      <c r="N1803" t="s">
        <v>18841</v>
      </c>
      <c r="P1803">
        <v>46</v>
      </c>
      <c r="Q1803">
        <v>23</v>
      </c>
      <c r="U1803" t="s">
        <v>19271</v>
      </c>
      <c r="V1803" s="97"/>
      <c r="W1803" s="97"/>
    </row>
    <row r="1804" spans="1:23" customFormat="1" ht="14.25" customHeight="1" x14ac:dyDescent="0.25">
      <c r="A1804" t="s">
        <v>19559</v>
      </c>
      <c r="B1804" t="s">
        <v>18118</v>
      </c>
      <c r="C1804" t="s">
        <v>8402</v>
      </c>
      <c r="D1804" s="97">
        <v>42265</v>
      </c>
      <c r="E1804" t="s">
        <v>78</v>
      </c>
      <c r="F1804" t="s">
        <v>1818</v>
      </c>
      <c r="G1804" t="s">
        <v>7807</v>
      </c>
      <c r="H1804" t="s">
        <v>19002</v>
      </c>
      <c r="I1804" t="s">
        <v>8574</v>
      </c>
      <c r="J1804" t="s">
        <v>77</v>
      </c>
      <c r="K1804" t="s">
        <v>1817</v>
      </c>
      <c r="L1804">
        <v>7</v>
      </c>
      <c r="M1804" t="s">
        <v>19247</v>
      </c>
      <c r="N1804" t="s">
        <v>18841</v>
      </c>
      <c r="P1804">
        <v>46</v>
      </c>
      <c r="Q1804">
        <v>23</v>
      </c>
      <c r="U1804" t="s">
        <v>19271</v>
      </c>
      <c r="V1804" s="97"/>
      <c r="W1804" s="97"/>
    </row>
    <row r="1805" spans="1:23" customFormat="1" ht="14.25" customHeight="1" x14ac:dyDescent="0.25">
      <c r="A1805" t="s">
        <v>19559</v>
      </c>
      <c r="B1805" t="s">
        <v>18118</v>
      </c>
      <c r="C1805" t="s">
        <v>8402</v>
      </c>
      <c r="D1805" s="97">
        <v>42265</v>
      </c>
      <c r="E1805" t="s">
        <v>78</v>
      </c>
      <c r="F1805" t="s">
        <v>1818</v>
      </c>
      <c r="G1805" t="s">
        <v>7807</v>
      </c>
      <c r="H1805" t="s">
        <v>19002</v>
      </c>
      <c r="I1805" t="s">
        <v>8574</v>
      </c>
      <c r="J1805" t="s">
        <v>77</v>
      </c>
      <c r="K1805" t="s">
        <v>1817</v>
      </c>
      <c r="L1805">
        <v>8</v>
      </c>
      <c r="M1805" t="s">
        <v>19247</v>
      </c>
      <c r="N1805" t="s">
        <v>18841</v>
      </c>
      <c r="P1805">
        <v>40</v>
      </c>
      <c r="Q1805">
        <v>20</v>
      </c>
      <c r="U1805" t="s">
        <v>19271</v>
      </c>
      <c r="V1805" s="97"/>
      <c r="W1805" s="97"/>
    </row>
    <row r="1806" spans="1:23" customFormat="1" ht="14.25" customHeight="1" x14ac:dyDescent="0.25">
      <c r="A1806" t="s">
        <v>19559</v>
      </c>
      <c r="B1806" t="s">
        <v>18118</v>
      </c>
      <c r="C1806" t="s">
        <v>8402</v>
      </c>
      <c r="D1806" s="97">
        <v>42265</v>
      </c>
      <c r="E1806" t="s">
        <v>78</v>
      </c>
      <c r="F1806" t="s">
        <v>1818</v>
      </c>
      <c r="G1806" t="s">
        <v>7807</v>
      </c>
      <c r="H1806" t="s">
        <v>19002</v>
      </c>
      <c r="I1806" t="s">
        <v>8574</v>
      </c>
      <c r="J1806" t="s">
        <v>77</v>
      </c>
      <c r="K1806" t="s">
        <v>1817</v>
      </c>
      <c r="L1806">
        <v>9</v>
      </c>
      <c r="M1806" t="s">
        <v>19247</v>
      </c>
      <c r="N1806" t="s">
        <v>18841</v>
      </c>
      <c r="P1806">
        <v>28</v>
      </c>
      <c r="Q1806">
        <v>14</v>
      </c>
      <c r="U1806" t="s">
        <v>19271</v>
      </c>
      <c r="V1806" s="97"/>
      <c r="W1806" s="97"/>
    </row>
    <row r="1807" spans="1:23" customFormat="1" ht="14.25" customHeight="1" x14ac:dyDescent="0.25">
      <c r="A1807" t="s">
        <v>19559</v>
      </c>
      <c r="B1807" t="s">
        <v>18114</v>
      </c>
      <c r="C1807" t="s">
        <v>8402</v>
      </c>
      <c r="D1807" s="97">
        <v>42265</v>
      </c>
      <c r="E1807" t="s">
        <v>78</v>
      </c>
      <c r="F1807" t="s">
        <v>1788</v>
      </c>
      <c r="G1807" t="s">
        <v>7807</v>
      </c>
      <c r="H1807" t="s">
        <v>19002</v>
      </c>
      <c r="I1807" t="s">
        <v>8574</v>
      </c>
      <c r="J1807" t="s">
        <v>77</v>
      </c>
      <c r="K1807" t="s">
        <v>1787</v>
      </c>
      <c r="L1807">
        <v>6</v>
      </c>
      <c r="M1807" t="s">
        <v>19247</v>
      </c>
      <c r="N1807" t="s">
        <v>18841</v>
      </c>
      <c r="P1807">
        <v>964</v>
      </c>
      <c r="Q1807">
        <v>482</v>
      </c>
      <c r="U1807" t="s">
        <v>19271</v>
      </c>
      <c r="V1807" s="97"/>
      <c r="W1807" s="97"/>
    </row>
    <row r="1808" spans="1:23" customFormat="1" ht="14.25" customHeight="1" x14ac:dyDescent="0.25">
      <c r="A1808" t="s">
        <v>19559</v>
      </c>
      <c r="B1808" t="s">
        <v>18114</v>
      </c>
      <c r="C1808" t="s">
        <v>8402</v>
      </c>
      <c r="D1808" s="97">
        <v>42265</v>
      </c>
      <c r="E1808" t="s">
        <v>261</v>
      </c>
      <c r="F1808" t="s">
        <v>279</v>
      </c>
      <c r="G1808" t="s">
        <v>7807</v>
      </c>
      <c r="H1808" t="s">
        <v>7820</v>
      </c>
      <c r="I1808" t="s">
        <v>7858</v>
      </c>
      <c r="J1808" t="s">
        <v>2</v>
      </c>
      <c r="K1808" t="s">
        <v>278</v>
      </c>
      <c r="L1808">
        <v>2</v>
      </c>
      <c r="M1808" t="s">
        <v>19247</v>
      </c>
      <c r="N1808" t="s">
        <v>18841</v>
      </c>
      <c r="P1808">
        <v>23</v>
      </c>
      <c r="Q1808">
        <v>11.5</v>
      </c>
      <c r="V1808" s="97"/>
      <c r="W1808" s="97"/>
    </row>
    <row r="1809" spans="1:23" customFormat="1" ht="14.25" customHeight="1" x14ac:dyDescent="0.25">
      <c r="A1809" t="s">
        <v>19559</v>
      </c>
      <c r="B1809" t="s">
        <v>18114</v>
      </c>
      <c r="C1809" t="s">
        <v>8402</v>
      </c>
      <c r="D1809" s="97">
        <v>42265</v>
      </c>
      <c r="E1809" t="s">
        <v>261</v>
      </c>
      <c r="F1809" t="s">
        <v>279</v>
      </c>
      <c r="G1809" t="s">
        <v>7807</v>
      </c>
      <c r="H1809" t="s">
        <v>7820</v>
      </c>
      <c r="I1809" t="s">
        <v>7858</v>
      </c>
      <c r="J1809" t="s">
        <v>2</v>
      </c>
      <c r="K1809" t="s">
        <v>278</v>
      </c>
      <c r="L1809">
        <v>3</v>
      </c>
      <c r="M1809" t="s">
        <v>19247</v>
      </c>
      <c r="N1809" t="s">
        <v>18841</v>
      </c>
      <c r="P1809">
        <v>134</v>
      </c>
      <c r="Q1809">
        <v>67</v>
      </c>
      <c r="V1809" s="97"/>
      <c r="W1809" s="97"/>
    </row>
    <row r="1810" spans="1:23" customFormat="1" ht="14.25" customHeight="1" x14ac:dyDescent="0.25">
      <c r="A1810" t="s">
        <v>19559</v>
      </c>
      <c r="B1810" t="s">
        <v>18114</v>
      </c>
      <c r="C1810" t="s">
        <v>8402</v>
      </c>
      <c r="D1810" s="97">
        <v>42265</v>
      </c>
      <c r="E1810" t="s">
        <v>261</v>
      </c>
      <c r="F1810" t="s">
        <v>279</v>
      </c>
      <c r="G1810" t="s">
        <v>7807</v>
      </c>
      <c r="H1810" t="s">
        <v>7820</v>
      </c>
      <c r="I1810" t="s">
        <v>7858</v>
      </c>
      <c r="J1810" t="s">
        <v>2</v>
      </c>
      <c r="K1810" t="s">
        <v>278</v>
      </c>
      <c r="L1810">
        <v>4</v>
      </c>
      <c r="M1810" t="s">
        <v>19247</v>
      </c>
      <c r="N1810" t="s">
        <v>18841</v>
      </c>
      <c r="P1810">
        <v>140</v>
      </c>
      <c r="Q1810">
        <v>70</v>
      </c>
      <c r="V1810" s="97"/>
      <c r="W1810" s="97"/>
    </row>
    <row r="1811" spans="1:23" customFormat="1" ht="14.25" customHeight="1" x14ac:dyDescent="0.25">
      <c r="A1811" t="s">
        <v>19559</v>
      </c>
      <c r="B1811" t="s">
        <v>18114</v>
      </c>
      <c r="C1811" t="s">
        <v>8402</v>
      </c>
      <c r="D1811" s="97">
        <v>42265</v>
      </c>
      <c r="E1811" t="s">
        <v>261</v>
      </c>
      <c r="F1811" t="s">
        <v>279</v>
      </c>
      <c r="G1811" t="s">
        <v>7807</v>
      </c>
      <c r="H1811" t="s">
        <v>7820</v>
      </c>
      <c r="I1811" t="s">
        <v>7858</v>
      </c>
      <c r="J1811" t="s">
        <v>2</v>
      </c>
      <c r="K1811" t="s">
        <v>278</v>
      </c>
      <c r="L1811">
        <v>5</v>
      </c>
      <c r="M1811" t="s">
        <v>19247</v>
      </c>
      <c r="N1811" t="s">
        <v>18841</v>
      </c>
      <c r="P1811">
        <v>110</v>
      </c>
      <c r="Q1811">
        <v>55</v>
      </c>
      <c r="V1811" s="97"/>
      <c r="W1811" s="97"/>
    </row>
    <row r="1812" spans="1:23" customFormat="1" ht="14.25" customHeight="1" x14ac:dyDescent="0.25">
      <c r="A1812" t="s">
        <v>19559</v>
      </c>
      <c r="B1812" t="s">
        <v>18114</v>
      </c>
      <c r="C1812" t="s">
        <v>8402</v>
      </c>
      <c r="D1812" s="97">
        <v>42265</v>
      </c>
      <c r="E1812" t="s">
        <v>261</v>
      </c>
      <c r="F1812" t="s">
        <v>279</v>
      </c>
      <c r="G1812" t="s">
        <v>7807</v>
      </c>
      <c r="H1812" t="s">
        <v>7820</v>
      </c>
      <c r="I1812" t="s">
        <v>7858</v>
      </c>
      <c r="J1812" t="s">
        <v>2</v>
      </c>
      <c r="K1812" t="s">
        <v>278</v>
      </c>
      <c r="L1812">
        <v>6</v>
      </c>
      <c r="M1812" t="s">
        <v>19247</v>
      </c>
      <c r="N1812" t="s">
        <v>18841</v>
      </c>
      <c r="P1812">
        <v>140</v>
      </c>
      <c r="Q1812">
        <v>70</v>
      </c>
      <c r="V1812" s="97"/>
      <c r="W1812" s="97"/>
    </row>
    <row r="1813" spans="1:23" customFormat="1" ht="14.25" customHeight="1" x14ac:dyDescent="0.25">
      <c r="A1813" t="s">
        <v>19559</v>
      </c>
      <c r="B1813" t="s">
        <v>18114</v>
      </c>
      <c r="C1813" t="s">
        <v>8402</v>
      </c>
      <c r="D1813" s="97">
        <v>42265</v>
      </c>
      <c r="E1813" t="s">
        <v>261</v>
      </c>
      <c r="F1813" t="s">
        <v>279</v>
      </c>
      <c r="G1813" t="s">
        <v>7807</v>
      </c>
      <c r="H1813" t="s">
        <v>7820</v>
      </c>
      <c r="I1813" t="s">
        <v>7858</v>
      </c>
      <c r="J1813" t="s">
        <v>2</v>
      </c>
      <c r="K1813" t="s">
        <v>278</v>
      </c>
      <c r="L1813">
        <v>7</v>
      </c>
      <c r="M1813" t="s">
        <v>19247</v>
      </c>
      <c r="N1813" t="s">
        <v>18841</v>
      </c>
      <c r="P1813">
        <v>78</v>
      </c>
      <c r="Q1813">
        <v>39</v>
      </c>
      <c r="V1813" s="97"/>
      <c r="W1813" s="97"/>
    </row>
    <row r="1814" spans="1:23" customFormat="1" ht="14.25" customHeight="1" x14ac:dyDescent="0.25">
      <c r="A1814" t="s">
        <v>19559</v>
      </c>
      <c r="B1814" t="s">
        <v>18114</v>
      </c>
      <c r="C1814" t="s">
        <v>8402</v>
      </c>
      <c r="D1814" s="97">
        <v>42265</v>
      </c>
      <c r="E1814" t="s">
        <v>261</v>
      </c>
      <c r="F1814" t="s">
        <v>279</v>
      </c>
      <c r="G1814" t="s">
        <v>7807</v>
      </c>
      <c r="H1814" t="s">
        <v>7820</v>
      </c>
      <c r="I1814" t="s">
        <v>7858</v>
      </c>
      <c r="J1814" t="s">
        <v>2</v>
      </c>
      <c r="K1814" t="s">
        <v>278</v>
      </c>
      <c r="L1814">
        <v>8</v>
      </c>
      <c r="M1814" t="s">
        <v>19247</v>
      </c>
      <c r="N1814" t="s">
        <v>18841</v>
      </c>
      <c r="P1814">
        <v>182</v>
      </c>
      <c r="Q1814">
        <v>91</v>
      </c>
      <c r="V1814" s="97"/>
      <c r="W1814" s="97"/>
    </row>
    <row r="1815" spans="1:23" customFormat="1" ht="14.25" customHeight="1" x14ac:dyDescent="0.25">
      <c r="A1815" t="s">
        <v>19559</v>
      </c>
      <c r="B1815" t="s">
        <v>18114</v>
      </c>
      <c r="C1815" t="s">
        <v>8402</v>
      </c>
      <c r="D1815" s="97">
        <v>42265</v>
      </c>
      <c r="E1815" t="s">
        <v>261</v>
      </c>
      <c r="F1815" t="s">
        <v>279</v>
      </c>
      <c r="G1815" t="s">
        <v>7807</v>
      </c>
      <c r="H1815" t="s">
        <v>7820</v>
      </c>
      <c r="I1815" t="s">
        <v>7858</v>
      </c>
      <c r="J1815" t="s">
        <v>2</v>
      </c>
      <c r="K1815" t="s">
        <v>278</v>
      </c>
      <c r="L1815">
        <v>9</v>
      </c>
      <c r="M1815" t="s">
        <v>19247</v>
      </c>
      <c r="N1815" t="s">
        <v>18841</v>
      </c>
      <c r="P1815">
        <v>128</v>
      </c>
      <c r="Q1815">
        <v>64</v>
      </c>
      <c r="V1815" s="97"/>
      <c r="W1815" s="97"/>
    </row>
    <row r="1816" spans="1:23" customFormat="1" ht="14.25" customHeight="1" x14ac:dyDescent="0.25">
      <c r="A1816" t="s">
        <v>19559</v>
      </c>
      <c r="B1816" t="s">
        <v>18115</v>
      </c>
      <c r="C1816" t="s">
        <v>8402</v>
      </c>
      <c r="D1816" s="97">
        <v>42265</v>
      </c>
      <c r="E1816" t="s">
        <v>258</v>
      </c>
      <c r="F1816" t="s">
        <v>1527</v>
      </c>
      <c r="G1816" t="s">
        <v>7808</v>
      </c>
      <c r="I1816" t="s">
        <v>7893</v>
      </c>
      <c r="J1816" t="s">
        <v>257</v>
      </c>
      <c r="K1816" t="s">
        <v>1526</v>
      </c>
      <c r="L1816" t="s">
        <v>7918</v>
      </c>
      <c r="M1816" t="s">
        <v>19248</v>
      </c>
      <c r="N1816" t="s">
        <v>7770</v>
      </c>
      <c r="P1816">
        <v>750</v>
      </c>
      <c r="Q1816">
        <v>375</v>
      </c>
      <c r="U1816" t="s">
        <v>19271</v>
      </c>
      <c r="V1816" s="97">
        <v>42191</v>
      </c>
      <c r="W1816" s="97">
        <v>42191</v>
      </c>
    </row>
    <row r="1817" spans="1:23" customFormat="1" ht="14.25" customHeight="1" x14ac:dyDescent="0.25">
      <c r="A1817" t="s">
        <v>19559</v>
      </c>
      <c r="B1817" t="s">
        <v>18115</v>
      </c>
      <c r="C1817" t="s">
        <v>8402</v>
      </c>
      <c r="D1817" s="97">
        <v>42265</v>
      </c>
      <c r="E1817" t="s">
        <v>258</v>
      </c>
      <c r="F1817" t="s">
        <v>1527</v>
      </c>
      <c r="G1817" t="s">
        <v>7808</v>
      </c>
      <c r="I1817" t="s">
        <v>7893</v>
      </c>
      <c r="J1817" t="s">
        <v>257</v>
      </c>
      <c r="K1817" t="s">
        <v>1526</v>
      </c>
      <c r="L1817" t="s">
        <v>7918</v>
      </c>
      <c r="M1817" t="s">
        <v>19248</v>
      </c>
      <c r="N1817" t="s">
        <v>7773</v>
      </c>
      <c r="P1817">
        <v>375</v>
      </c>
      <c r="Q1817">
        <v>375</v>
      </c>
      <c r="U1817" t="s">
        <v>19271</v>
      </c>
      <c r="V1817" s="97">
        <v>42191</v>
      </c>
      <c r="W1817" s="97">
        <v>42191</v>
      </c>
    </row>
    <row r="1818" spans="1:23" customFormat="1" ht="14.25" customHeight="1" x14ac:dyDescent="0.25">
      <c r="A1818" t="s">
        <v>19559</v>
      </c>
      <c r="B1818" t="s">
        <v>18115</v>
      </c>
      <c r="C1818" t="s">
        <v>8402</v>
      </c>
      <c r="D1818" s="97">
        <v>42265</v>
      </c>
      <c r="E1818" t="s">
        <v>258</v>
      </c>
      <c r="F1818" t="s">
        <v>1527</v>
      </c>
      <c r="G1818" t="s">
        <v>7808</v>
      </c>
      <c r="I1818" t="s">
        <v>7893</v>
      </c>
      <c r="J1818" t="s">
        <v>257</v>
      </c>
      <c r="K1818" t="s">
        <v>1526</v>
      </c>
      <c r="L1818" t="s">
        <v>7918</v>
      </c>
      <c r="M1818" t="s">
        <v>19247</v>
      </c>
      <c r="N1818" t="s">
        <v>7771</v>
      </c>
      <c r="P1818">
        <v>375</v>
      </c>
      <c r="Q1818">
        <v>375</v>
      </c>
      <c r="U1818" t="s">
        <v>19271</v>
      </c>
      <c r="V1818" s="97">
        <v>42191</v>
      </c>
      <c r="W1818" s="97">
        <v>42191</v>
      </c>
    </row>
    <row r="1819" spans="1:23" customFormat="1" ht="14.25" customHeight="1" x14ac:dyDescent="0.25">
      <c r="A1819" t="s">
        <v>19559</v>
      </c>
      <c r="B1819" t="s">
        <v>18116</v>
      </c>
      <c r="C1819" t="s">
        <v>8402</v>
      </c>
      <c r="D1819" s="97">
        <v>42265</v>
      </c>
      <c r="E1819" t="s">
        <v>258</v>
      </c>
      <c r="F1819" t="s">
        <v>1529</v>
      </c>
      <c r="G1819" t="s">
        <v>7808</v>
      </c>
      <c r="I1819" t="s">
        <v>7893</v>
      </c>
      <c r="J1819" t="s">
        <v>257</v>
      </c>
      <c r="K1819" t="s">
        <v>1528</v>
      </c>
      <c r="L1819" t="s">
        <v>7918</v>
      </c>
      <c r="M1819" t="s">
        <v>19248</v>
      </c>
      <c r="N1819" t="s">
        <v>7770</v>
      </c>
      <c r="O1819" t="s">
        <v>8392</v>
      </c>
      <c r="P1819">
        <v>608</v>
      </c>
      <c r="Q1819">
        <v>304</v>
      </c>
      <c r="U1819" t="s">
        <v>19271</v>
      </c>
      <c r="V1819" s="97">
        <v>42069</v>
      </c>
      <c r="W1819" s="97">
        <v>42069</v>
      </c>
    </row>
    <row r="1820" spans="1:23" customFormat="1" ht="14.25" customHeight="1" x14ac:dyDescent="0.25">
      <c r="A1820" t="s">
        <v>19559</v>
      </c>
      <c r="B1820" t="s">
        <v>18116</v>
      </c>
      <c r="C1820" t="s">
        <v>8402</v>
      </c>
      <c r="D1820" s="97">
        <v>42265</v>
      </c>
      <c r="E1820" t="s">
        <v>258</v>
      </c>
      <c r="F1820" t="s">
        <v>1529</v>
      </c>
      <c r="G1820" t="s">
        <v>7808</v>
      </c>
      <c r="I1820" t="s">
        <v>7893</v>
      </c>
      <c r="J1820" t="s">
        <v>257</v>
      </c>
      <c r="K1820" t="s">
        <v>1528</v>
      </c>
      <c r="L1820" t="s">
        <v>7918</v>
      </c>
      <c r="M1820" t="s">
        <v>19248</v>
      </c>
      <c r="N1820" t="s">
        <v>7773</v>
      </c>
      <c r="O1820" t="s">
        <v>8392</v>
      </c>
      <c r="P1820">
        <v>304</v>
      </c>
      <c r="Q1820">
        <v>304</v>
      </c>
      <c r="U1820" t="s">
        <v>19271</v>
      </c>
      <c r="V1820" s="97">
        <v>42069</v>
      </c>
      <c r="W1820" s="97">
        <v>42069</v>
      </c>
    </row>
    <row r="1821" spans="1:23" customFormat="1" ht="14.25" customHeight="1" x14ac:dyDescent="0.25">
      <c r="A1821" t="s">
        <v>19559</v>
      </c>
      <c r="B1821" t="s">
        <v>18116</v>
      </c>
      <c r="C1821" t="s">
        <v>8402</v>
      </c>
      <c r="D1821" s="97">
        <v>42265</v>
      </c>
      <c r="E1821" t="s">
        <v>258</v>
      </c>
      <c r="F1821" t="s">
        <v>1529</v>
      </c>
      <c r="G1821" t="s">
        <v>7808</v>
      </c>
      <c r="I1821" t="s">
        <v>7893</v>
      </c>
      <c r="J1821" t="s">
        <v>257</v>
      </c>
      <c r="K1821" t="s">
        <v>1528</v>
      </c>
      <c r="L1821" t="s">
        <v>7918</v>
      </c>
      <c r="M1821" t="s">
        <v>19247</v>
      </c>
      <c r="N1821" t="s">
        <v>7771</v>
      </c>
      <c r="O1821" t="s">
        <v>8392</v>
      </c>
      <c r="P1821">
        <v>304</v>
      </c>
      <c r="Q1821">
        <v>304</v>
      </c>
      <c r="U1821" t="s">
        <v>19271</v>
      </c>
      <c r="V1821" s="97">
        <v>42069</v>
      </c>
      <c r="W1821" s="97">
        <v>42069</v>
      </c>
    </row>
    <row r="1822" spans="1:23" customFormat="1" ht="14.25" customHeight="1" x14ac:dyDescent="0.25">
      <c r="A1822" t="s">
        <v>19559</v>
      </c>
      <c r="B1822" t="s">
        <v>18116</v>
      </c>
      <c r="C1822" t="s">
        <v>8402</v>
      </c>
      <c r="D1822" s="97">
        <v>42265</v>
      </c>
      <c r="E1822" t="s">
        <v>258</v>
      </c>
      <c r="F1822" t="s">
        <v>1531</v>
      </c>
      <c r="G1822" t="s">
        <v>7808</v>
      </c>
      <c r="I1822" t="s">
        <v>7893</v>
      </c>
      <c r="J1822" t="s">
        <v>257</v>
      </c>
      <c r="K1822" t="s">
        <v>1530</v>
      </c>
      <c r="L1822" t="s">
        <v>7918</v>
      </c>
      <c r="M1822" t="s">
        <v>19248</v>
      </c>
      <c r="N1822" t="s">
        <v>7770</v>
      </c>
      <c r="O1822" t="s">
        <v>8392</v>
      </c>
      <c r="P1822">
        <v>424</v>
      </c>
      <c r="Q1822">
        <v>212</v>
      </c>
      <c r="U1822" t="s">
        <v>19271</v>
      </c>
      <c r="V1822" s="97"/>
      <c r="W1822" s="97">
        <v>42154</v>
      </c>
    </row>
    <row r="1823" spans="1:23" customFormat="1" ht="14.25" customHeight="1" x14ac:dyDescent="0.25">
      <c r="A1823" t="s">
        <v>19559</v>
      </c>
      <c r="B1823" t="s">
        <v>18116</v>
      </c>
      <c r="C1823" t="s">
        <v>8402</v>
      </c>
      <c r="D1823" s="97">
        <v>42265</v>
      </c>
      <c r="E1823" t="s">
        <v>258</v>
      </c>
      <c r="F1823" t="s">
        <v>1531</v>
      </c>
      <c r="G1823" t="s">
        <v>7808</v>
      </c>
      <c r="I1823" t="s">
        <v>7893</v>
      </c>
      <c r="J1823" t="s">
        <v>257</v>
      </c>
      <c r="K1823" t="s">
        <v>1530</v>
      </c>
      <c r="L1823" t="s">
        <v>7918</v>
      </c>
      <c r="M1823" t="s">
        <v>19248</v>
      </c>
      <c r="N1823" t="s">
        <v>7773</v>
      </c>
      <c r="O1823" t="s">
        <v>8392</v>
      </c>
      <c r="P1823">
        <v>212</v>
      </c>
      <c r="Q1823">
        <v>212</v>
      </c>
      <c r="U1823" t="s">
        <v>19271</v>
      </c>
      <c r="V1823" s="97"/>
      <c r="W1823" s="97">
        <v>42154</v>
      </c>
    </row>
    <row r="1824" spans="1:23" customFormat="1" ht="14.25" customHeight="1" x14ac:dyDescent="0.25">
      <c r="A1824" t="s">
        <v>19559</v>
      </c>
      <c r="B1824" t="s">
        <v>18116</v>
      </c>
      <c r="C1824" t="s">
        <v>8402</v>
      </c>
      <c r="D1824" s="97">
        <v>42265</v>
      </c>
      <c r="E1824" t="s">
        <v>258</v>
      </c>
      <c r="F1824" t="s">
        <v>1531</v>
      </c>
      <c r="G1824" t="s">
        <v>7808</v>
      </c>
      <c r="I1824" t="s">
        <v>7893</v>
      </c>
      <c r="J1824" t="s">
        <v>257</v>
      </c>
      <c r="K1824" t="s">
        <v>1530</v>
      </c>
      <c r="L1824" t="s">
        <v>7918</v>
      </c>
      <c r="M1824" t="s">
        <v>19247</v>
      </c>
      <c r="N1824" t="s">
        <v>7771</v>
      </c>
      <c r="O1824" t="s">
        <v>8392</v>
      </c>
      <c r="P1824">
        <v>212</v>
      </c>
      <c r="Q1824">
        <v>212</v>
      </c>
      <c r="U1824" t="s">
        <v>19271</v>
      </c>
      <c r="V1824" s="97"/>
      <c r="W1824" s="97">
        <v>42154</v>
      </c>
    </row>
    <row r="1825" spans="1:24" customFormat="1" ht="14.25" customHeight="1" x14ac:dyDescent="0.25">
      <c r="A1825" t="s">
        <v>19559</v>
      </c>
      <c r="B1825" t="s">
        <v>18116</v>
      </c>
      <c r="C1825" t="s">
        <v>8402</v>
      </c>
      <c r="D1825" s="97">
        <v>42265</v>
      </c>
      <c r="E1825" t="s">
        <v>258</v>
      </c>
      <c r="F1825" t="s">
        <v>1533</v>
      </c>
      <c r="G1825" t="s">
        <v>7808</v>
      </c>
      <c r="I1825" t="s">
        <v>7893</v>
      </c>
      <c r="J1825" t="s">
        <v>257</v>
      </c>
      <c r="K1825" t="s">
        <v>1532</v>
      </c>
      <c r="L1825" t="s">
        <v>7918</v>
      </c>
      <c r="M1825" t="s">
        <v>19248</v>
      </c>
      <c r="N1825" t="s">
        <v>7770</v>
      </c>
      <c r="P1825">
        <v>598</v>
      </c>
      <c r="Q1825">
        <v>299</v>
      </c>
      <c r="U1825" t="s">
        <v>19271</v>
      </c>
      <c r="V1825" s="97">
        <v>42130</v>
      </c>
      <c r="W1825" s="97">
        <v>42130</v>
      </c>
    </row>
    <row r="1826" spans="1:24" customFormat="1" ht="14.25" customHeight="1" x14ac:dyDescent="0.25">
      <c r="A1826" t="s">
        <v>19559</v>
      </c>
      <c r="B1826" t="s">
        <v>18116</v>
      </c>
      <c r="C1826" t="s">
        <v>8402</v>
      </c>
      <c r="D1826" s="97">
        <v>42265</v>
      </c>
      <c r="E1826" t="s">
        <v>258</v>
      </c>
      <c r="F1826" t="s">
        <v>1533</v>
      </c>
      <c r="G1826" t="s">
        <v>7808</v>
      </c>
      <c r="I1826" t="s">
        <v>7893</v>
      </c>
      <c r="J1826" t="s">
        <v>257</v>
      </c>
      <c r="K1826" t="s">
        <v>1532</v>
      </c>
      <c r="L1826" t="s">
        <v>7918</v>
      </c>
      <c r="M1826" t="s">
        <v>19248</v>
      </c>
      <c r="N1826" t="s">
        <v>7773</v>
      </c>
      <c r="P1826">
        <v>299</v>
      </c>
      <c r="Q1826">
        <v>299</v>
      </c>
      <c r="U1826" t="s">
        <v>19271</v>
      </c>
      <c r="V1826" s="97">
        <v>42130</v>
      </c>
      <c r="W1826" s="97">
        <v>42130</v>
      </c>
    </row>
    <row r="1827" spans="1:24" customFormat="1" ht="14.25" customHeight="1" x14ac:dyDescent="0.25">
      <c r="A1827" t="s">
        <v>19559</v>
      </c>
      <c r="B1827" t="s">
        <v>18116</v>
      </c>
      <c r="C1827" t="s">
        <v>8402</v>
      </c>
      <c r="D1827" s="97">
        <v>42265</v>
      </c>
      <c r="E1827" t="s">
        <v>258</v>
      </c>
      <c r="F1827" t="s">
        <v>1533</v>
      </c>
      <c r="G1827" t="s">
        <v>7808</v>
      </c>
      <c r="I1827" t="s">
        <v>7893</v>
      </c>
      <c r="J1827" t="s">
        <v>257</v>
      </c>
      <c r="K1827" t="s">
        <v>1532</v>
      </c>
      <c r="L1827" t="s">
        <v>7918</v>
      </c>
      <c r="M1827" t="s">
        <v>19247</v>
      </c>
      <c r="N1827" t="s">
        <v>7771</v>
      </c>
      <c r="P1827">
        <v>299</v>
      </c>
      <c r="Q1827">
        <v>299</v>
      </c>
      <c r="U1827" t="s">
        <v>19271</v>
      </c>
      <c r="V1827" s="97">
        <v>42130</v>
      </c>
      <c r="W1827" s="97">
        <v>42130</v>
      </c>
    </row>
    <row r="1828" spans="1:24" customFormat="1" ht="14.25" customHeight="1" x14ac:dyDescent="0.25">
      <c r="A1828" t="s">
        <v>19559</v>
      </c>
      <c r="B1828" t="s">
        <v>8407</v>
      </c>
      <c r="C1828" t="s">
        <v>8402</v>
      </c>
      <c r="D1828" s="97">
        <v>42265</v>
      </c>
      <c r="E1828" t="s">
        <v>78</v>
      </c>
      <c r="F1828" t="s">
        <v>1748</v>
      </c>
      <c r="G1828" t="s">
        <v>7808</v>
      </c>
      <c r="I1828" t="s">
        <v>7907</v>
      </c>
      <c r="J1828" t="s">
        <v>77</v>
      </c>
      <c r="K1828" t="s">
        <v>8221</v>
      </c>
      <c r="L1828">
        <v>4</v>
      </c>
      <c r="M1828" t="s">
        <v>19248</v>
      </c>
      <c r="N1828" t="s">
        <v>7770</v>
      </c>
      <c r="O1828" t="s">
        <v>8392</v>
      </c>
      <c r="P1828">
        <v>1000</v>
      </c>
      <c r="Q1828">
        <v>500</v>
      </c>
      <c r="U1828" t="s">
        <v>19271</v>
      </c>
      <c r="V1828" s="97">
        <v>42172</v>
      </c>
      <c r="W1828" s="97">
        <v>42172</v>
      </c>
      <c r="X1828" t="s">
        <v>18945</v>
      </c>
    </row>
    <row r="1829" spans="1:24" customFormat="1" ht="14.25" customHeight="1" x14ac:dyDescent="0.25">
      <c r="A1829" t="s">
        <v>19559</v>
      </c>
      <c r="B1829" t="s">
        <v>8407</v>
      </c>
      <c r="C1829" t="s">
        <v>8402</v>
      </c>
      <c r="D1829" s="97">
        <v>42265</v>
      </c>
      <c r="E1829" t="s">
        <v>78</v>
      </c>
      <c r="F1829" t="s">
        <v>1748</v>
      </c>
      <c r="G1829" t="s">
        <v>7808</v>
      </c>
      <c r="I1829" t="s">
        <v>7907</v>
      </c>
      <c r="J1829" t="s">
        <v>77</v>
      </c>
      <c r="K1829" t="s">
        <v>8221</v>
      </c>
      <c r="L1829">
        <v>4</v>
      </c>
      <c r="M1829" t="s">
        <v>19248</v>
      </c>
      <c r="N1829" t="s">
        <v>7773</v>
      </c>
      <c r="O1829" t="s">
        <v>8392</v>
      </c>
      <c r="P1829">
        <v>500</v>
      </c>
      <c r="Q1829">
        <v>500</v>
      </c>
      <c r="U1829" t="s">
        <v>19271</v>
      </c>
      <c r="V1829" s="97">
        <v>42172</v>
      </c>
      <c r="W1829" s="97">
        <v>42172</v>
      </c>
      <c r="X1829" t="s">
        <v>18945</v>
      </c>
    </row>
    <row r="1830" spans="1:24" customFormat="1" ht="14.25" customHeight="1" x14ac:dyDescent="0.25">
      <c r="A1830" t="s">
        <v>19559</v>
      </c>
      <c r="B1830" t="s">
        <v>8407</v>
      </c>
      <c r="C1830" t="s">
        <v>8402</v>
      </c>
      <c r="D1830" s="97">
        <v>42265</v>
      </c>
      <c r="E1830" t="s">
        <v>78</v>
      </c>
      <c r="F1830" t="s">
        <v>1748</v>
      </c>
      <c r="G1830" t="s">
        <v>7808</v>
      </c>
      <c r="I1830" t="s">
        <v>7907</v>
      </c>
      <c r="J1830" t="s">
        <v>77</v>
      </c>
      <c r="K1830" t="s">
        <v>8221</v>
      </c>
      <c r="L1830">
        <v>4</v>
      </c>
      <c r="M1830" t="s">
        <v>19247</v>
      </c>
      <c r="N1830" t="s">
        <v>7771</v>
      </c>
      <c r="O1830" t="s">
        <v>8392</v>
      </c>
      <c r="P1830">
        <v>500</v>
      </c>
      <c r="Q1830">
        <v>500</v>
      </c>
      <c r="U1830" t="s">
        <v>19271</v>
      </c>
      <c r="V1830" s="97">
        <v>42172</v>
      </c>
      <c r="W1830" s="97">
        <v>42172</v>
      </c>
      <c r="X1830" t="s">
        <v>18945</v>
      </c>
    </row>
    <row r="1831" spans="1:24" customFormat="1" ht="14.25" customHeight="1" x14ac:dyDescent="0.25">
      <c r="A1831" t="s">
        <v>19559</v>
      </c>
      <c r="B1831" t="s">
        <v>8407</v>
      </c>
      <c r="C1831" t="s">
        <v>8402</v>
      </c>
      <c r="D1831" s="97">
        <v>42265</v>
      </c>
      <c r="E1831" t="s">
        <v>78</v>
      </c>
      <c r="F1831" t="s">
        <v>1748</v>
      </c>
      <c r="G1831" t="s">
        <v>7808</v>
      </c>
      <c r="I1831" t="s">
        <v>7907</v>
      </c>
      <c r="J1831" t="s">
        <v>77</v>
      </c>
      <c r="K1831" t="s">
        <v>8221</v>
      </c>
      <c r="L1831" t="s">
        <v>8369</v>
      </c>
      <c r="M1831" t="s">
        <v>19248</v>
      </c>
      <c r="N1831" t="s">
        <v>7770</v>
      </c>
      <c r="O1831" t="s">
        <v>7785</v>
      </c>
      <c r="P1831">
        <v>100</v>
      </c>
      <c r="Q1831">
        <v>50</v>
      </c>
      <c r="U1831" t="s">
        <v>19271</v>
      </c>
      <c r="V1831" s="97">
        <v>42181</v>
      </c>
      <c r="W1831" s="97">
        <v>42181</v>
      </c>
      <c r="X1831" t="s">
        <v>18946</v>
      </c>
    </row>
    <row r="1832" spans="1:24" customFormat="1" ht="14.25" customHeight="1" x14ac:dyDescent="0.25">
      <c r="A1832" t="s">
        <v>19559</v>
      </c>
      <c r="B1832" t="s">
        <v>8407</v>
      </c>
      <c r="C1832" t="s">
        <v>8402</v>
      </c>
      <c r="D1832" s="97">
        <v>42265</v>
      </c>
      <c r="E1832" t="s">
        <v>78</v>
      </c>
      <c r="F1832" t="s">
        <v>1748</v>
      </c>
      <c r="G1832" t="s">
        <v>7808</v>
      </c>
      <c r="I1832" t="s">
        <v>7907</v>
      </c>
      <c r="J1832" t="s">
        <v>77</v>
      </c>
      <c r="K1832" t="s">
        <v>8221</v>
      </c>
      <c r="L1832" t="s">
        <v>8369</v>
      </c>
      <c r="M1832" t="s">
        <v>19248</v>
      </c>
      <c r="N1832" t="s">
        <v>7773</v>
      </c>
      <c r="O1832" t="s">
        <v>7785</v>
      </c>
      <c r="P1832">
        <v>50</v>
      </c>
      <c r="Q1832">
        <v>50</v>
      </c>
      <c r="U1832" t="s">
        <v>19271</v>
      </c>
      <c r="V1832" s="97">
        <v>42181</v>
      </c>
      <c r="W1832" s="97">
        <v>42181</v>
      </c>
      <c r="X1832" t="s">
        <v>18946</v>
      </c>
    </row>
    <row r="1833" spans="1:24" customFormat="1" ht="14.25" customHeight="1" x14ac:dyDescent="0.25">
      <c r="A1833" t="s">
        <v>19559</v>
      </c>
      <c r="B1833" t="s">
        <v>8407</v>
      </c>
      <c r="C1833" t="s">
        <v>8402</v>
      </c>
      <c r="D1833" s="97">
        <v>42265</v>
      </c>
      <c r="E1833" t="s">
        <v>78</v>
      </c>
      <c r="F1833" t="s">
        <v>1748</v>
      </c>
      <c r="G1833" t="s">
        <v>7808</v>
      </c>
      <c r="I1833" t="s">
        <v>7907</v>
      </c>
      <c r="J1833" t="s">
        <v>77</v>
      </c>
      <c r="K1833" t="s">
        <v>8221</v>
      </c>
      <c r="L1833" t="s">
        <v>8369</v>
      </c>
      <c r="M1833" t="s">
        <v>19247</v>
      </c>
      <c r="N1833" t="s">
        <v>7771</v>
      </c>
      <c r="O1833" t="s">
        <v>7785</v>
      </c>
      <c r="P1833">
        <v>50</v>
      </c>
      <c r="Q1833">
        <v>50</v>
      </c>
      <c r="U1833" t="s">
        <v>19271</v>
      </c>
      <c r="V1833" s="97">
        <v>42181</v>
      </c>
      <c r="W1833" s="97">
        <v>42181</v>
      </c>
      <c r="X1833" t="s">
        <v>18946</v>
      </c>
    </row>
    <row r="1834" spans="1:24" customFormat="1" ht="14.25" customHeight="1" x14ac:dyDescent="0.25">
      <c r="A1834" t="s">
        <v>19559</v>
      </c>
      <c r="B1834" t="s">
        <v>18114</v>
      </c>
      <c r="C1834" t="s">
        <v>8402</v>
      </c>
      <c r="D1834" s="97">
        <v>42265</v>
      </c>
      <c r="E1834" t="s">
        <v>78</v>
      </c>
      <c r="F1834" t="s">
        <v>1750</v>
      </c>
      <c r="G1834" t="s">
        <v>7808</v>
      </c>
      <c r="I1834" t="s">
        <v>7907</v>
      </c>
      <c r="J1834" t="s">
        <v>77</v>
      </c>
      <c r="K1834" t="s">
        <v>1749</v>
      </c>
      <c r="L1834" t="s">
        <v>7918</v>
      </c>
      <c r="M1834" t="s">
        <v>19248</v>
      </c>
      <c r="N1834" t="s">
        <v>7770</v>
      </c>
      <c r="O1834" t="s">
        <v>8392</v>
      </c>
      <c r="P1834">
        <v>1434</v>
      </c>
      <c r="Q1834">
        <v>717</v>
      </c>
      <c r="U1834" t="s">
        <v>19271</v>
      </c>
      <c r="V1834" s="97">
        <v>42139</v>
      </c>
      <c r="W1834" s="97">
        <v>42140</v>
      </c>
    </row>
    <row r="1835" spans="1:24" customFormat="1" ht="14.25" customHeight="1" x14ac:dyDescent="0.25">
      <c r="A1835" t="s">
        <v>19559</v>
      </c>
      <c r="B1835" t="s">
        <v>18114</v>
      </c>
      <c r="C1835" t="s">
        <v>8402</v>
      </c>
      <c r="D1835" s="97">
        <v>42265</v>
      </c>
      <c r="E1835" t="s">
        <v>78</v>
      </c>
      <c r="F1835" t="s">
        <v>1750</v>
      </c>
      <c r="G1835" t="s">
        <v>7808</v>
      </c>
      <c r="I1835" t="s">
        <v>7907</v>
      </c>
      <c r="J1835" t="s">
        <v>77</v>
      </c>
      <c r="K1835" t="s">
        <v>1749</v>
      </c>
      <c r="L1835" t="s">
        <v>7918</v>
      </c>
      <c r="M1835" t="s">
        <v>19248</v>
      </c>
      <c r="N1835" t="s">
        <v>7773</v>
      </c>
      <c r="O1835" t="s">
        <v>8392</v>
      </c>
      <c r="P1835">
        <v>717</v>
      </c>
      <c r="Q1835">
        <v>717</v>
      </c>
      <c r="U1835" t="s">
        <v>19271</v>
      </c>
      <c r="V1835" s="97">
        <v>42139</v>
      </c>
      <c r="W1835" s="97">
        <v>42140</v>
      </c>
    </row>
    <row r="1836" spans="1:24" customFormat="1" ht="14.25" customHeight="1" x14ac:dyDescent="0.25">
      <c r="A1836" t="s">
        <v>19559</v>
      </c>
      <c r="B1836" t="s">
        <v>18114</v>
      </c>
      <c r="C1836" t="s">
        <v>8402</v>
      </c>
      <c r="D1836" s="97">
        <v>42265</v>
      </c>
      <c r="E1836" t="s">
        <v>78</v>
      </c>
      <c r="F1836" t="s">
        <v>1750</v>
      </c>
      <c r="G1836" t="s">
        <v>7808</v>
      </c>
      <c r="I1836" t="s">
        <v>7907</v>
      </c>
      <c r="J1836" t="s">
        <v>77</v>
      </c>
      <c r="K1836" t="s">
        <v>1749</v>
      </c>
      <c r="L1836" t="s">
        <v>7918</v>
      </c>
      <c r="M1836" t="s">
        <v>19247</v>
      </c>
      <c r="N1836" t="s">
        <v>7771</v>
      </c>
      <c r="O1836" t="s">
        <v>8392</v>
      </c>
      <c r="P1836">
        <v>717</v>
      </c>
      <c r="Q1836">
        <v>717</v>
      </c>
      <c r="U1836" t="s">
        <v>19271</v>
      </c>
      <c r="V1836" s="97">
        <v>42139</v>
      </c>
      <c r="W1836" s="97">
        <v>42140</v>
      </c>
    </row>
    <row r="1837" spans="1:24" customFormat="1" ht="14.25" customHeight="1" x14ac:dyDescent="0.25">
      <c r="A1837" t="s">
        <v>19559</v>
      </c>
      <c r="B1837" t="s">
        <v>8407</v>
      </c>
      <c r="C1837" t="s">
        <v>8402</v>
      </c>
      <c r="D1837" s="97">
        <v>42265</v>
      </c>
      <c r="E1837" t="s">
        <v>258</v>
      </c>
      <c r="F1837" t="s">
        <v>1549</v>
      </c>
      <c r="G1837" t="s">
        <v>7808</v>
      </c>
      <c r="I1837" t="s">
        <v>7893</v>
      </c>
      <c r="J1837" t="s">
        <v>257</v>
      </c>
      <c r="K1837" t="s">
        <v>8177</v>
      </c>
      <c r="L1837" t="s">
        <v>7918</v>
      </c>
      <c r="M1837" t="s">
        <v>19248</v>
      </c>
      <c r="N1837" t="s">
        <v>7770</v>
      </c>
      <c r="O1837" t="s">
        <v>8392</v>
      </c>
      <c r="P1837">
        <v>586</v>
      </c>
      <c r="Q1837">
        <v>293</v>
      </c>
      <c r="U1837" t="s">
        <v>19271</v>
      </c>
      <c r="V1837" s="97"/>
      <c r="W1837" s="97">
        <v>42154</v>
      </c>
    </row>
    <row r="1838" spans="1:24" customFormat="1" ht="14.25" customHeight="1" x14ac:dyDescent="0.25">
      <c r="A1838" t="s">
        <v>19559</v>
      </c>
      <c r="B1838" t="s">
        <v>8407</v>
      </c>
      <c r="C1838" t="s">
        <v>8402</v>
      </c>
      <c r="D1838" s="97">
        <v>42265</v>
      </c>
      <c r="E1838" t="s">
        <v>258</v>
      </c>
      <c r="F1838" t="s">
        <v>1549</v>
      </c>
      <c r="G1838" t="s">
        <v>7808</v>
      </c>
      <c r="I1838" t="s">
        <v>7893</v>
      </c>
      <c r="J1838" t="s">
        <v>257</v>
      </c>
      <c r="K1838" t="s">
        <v>8177</v>
      </c>
      <c r="L1838" t="s">
        <v>7918</v>
      </c>
      <c r="M1838" t="s">
        <v>19248</v>
      </c>
      <c r="N1838" t="s">
        <v>7773</v>
      </c>
      <c r="O1838" t="s">
        <v>8392</v>
      </c>
      <c r="P1838">
        <v>293</v>
      </c>
      <c r="Q1838">
        <v>293</v>
      </c>
      <c r="U1838" t="s">
        <v>19271</v>
      </c>
      <c r="V1838" s="97"/>
      <c r="W1838" s="97">
        <v>42154</v>
      </c>
    </row>
    <row r="1839" spans="1:24" customFormat="1" ht="14.25" customHeight="1" x14ac:dyDescent="0.25">
      <c r="A1839" t="s">
        <v>19559</v>
      </c>
      <c r="B1839" t="s">
        <v>8407</v>
      </c>
      <c r="C1839" t="s">
        <v>8402</v>
      </c>
      <c r="D1839" s="97">
        <v>42265</v>
      </c>
      <c r="E1839" t="s">
        <v>258</v>
      </c>
      <c r="F1839" t="s">
        <v>1549</v>
      </c>
      <c r="G1839" t="s">
        <v>7808</v>
      </c>
      <c r="I1839" t="s">
        <v>7893</v>
      </c>
      <c r="J1839" t="s">
        <v>257</v>
      </c>
      <c r="K1839" t="s">
        <v>8177</v>
      </c>
      <c r="L1839" t="s">
        <v>7918</v>
      </c>
      <c r="M1839" t="s">
        <v>19247</v>
      </c>
      <c r="N1839" t="s">
        <v>7771</v>
      </c>
      <c r="O1839" t="s">
        <v>8392</v>
      </c>
      <c r="P1839">
        <v>293</v>
      </c>
      <c r="Q1839">
        <v>293</v>
      </c>
      <c r="U1839" t="s">
        <v>19271</v>
      </c>
      <c r="V1839" s="97"/>
      <c r="W1839" s="97">
        <v>42154</v>
      </c>
    </row>
    <row r="1840" spans="1:24" customFormat="1" ht="14.25" customHeight="1" x14ac:dyDescent="0.25">
      <c r="A1840" t="s">
        <v>19559</v>
      </c>
      <c r="B1840" t="s">
        <v>8407</v>
      </c>
      <c r="C1840" t="s">
        <v>8402</v>
      </c>
      <c r="D1840" s="97">
        <v>42265</v>
      </c>
      <c r="E1840" t="s">
        <v>78</v>
      </c>
      <c r="F1840" t="s">
        <v>1764</v>
      </c>
      <c r="G1840" t="s">
        <v>7808</v>
      </c>
      <c r="I1840" t="s">
        <v>7907</v>
      </c>
      <c r="J1840" t="s">
        <v>77</v>
      </c>
      <c r="K1840" t="s">
        <v>8006</v>
      </c>
      <c r="L1840" t="s">
        <v>7918</v>
      </c>
      <c r="M1840" t="s">
        <v>19248</v>
      </c>
      <c r="N1840" t="s">
        <v>7770</v>
      </c>
      <c r="O1840" t="s">
        <v>8392</v>
      </c>
      <c r="P1840">
        <v>1584</v>
      </c>
      <c r="Q1840">
        <v>792</v>
      </c>
      <c r="U1840" t="s">
        <v>19271</v>
      </c>
      <c r="V1840" s="97">
        <v>42161</v>
      </c>
      <c r="W1840" s="97">
        <v>42161</v>
      </c>
    </row>
    <row r="1841" spans="1:23" customFormat="1" ht="14.25" customHeight="1" x14ac:dyDescent="0.25">
      <c r="A1841" t="s">
        <v>19559</v>
      </c>
      <c r="B1841" t="s">
        <v>8407</v>
      </c>
      <c r="C1841" t="s">
        <v>8402</v>
      </c>
      <c r="D1841" s="97">
        <v>42265</v>
      </c>
      <c r="E1841" t="s">
        <v>78</v>
      </c>
      <c r="F1841" t="s">
        <v>1764</v>
      </c>
      <c r="G1841" t="s">
        <v>7808</v>
      </c>
      <c r="I1841" t="s">
        <v>7907</v>
      </c>
      <c r="J1841" t="s">
        <v>77</v>
      </c>
      <c r="K1841" t="s">
        <v>8006</v>
      </c>
      <c r="L1841" t="s">
        <v>7918</v>
      </c>
      <c r="M1841" t="s">
        <v>19248</v>
      </c>
      <c r="N1841" t="s">
        <v>7773</v>
      </c>
      <c r="O1841" t="s">
        <v>8392</v>
      </c>
      <c r="P1841">
        <v>792</v>
      </c>
      <c r="Q1841">
        <v>792</v>
      </c>
      <c r="U1841" t="s">
        <v>19271</v>
      </c>
      <c r="V1841" s="97">
        <v>42161</v>
      </c>
      <c r="W1841" s="97">
        <v>42161</v>
      </c>
    </row>
    <row r="1842" spans="1:23" customFormat="1" ht="14.25" customHeight="1" x14ac:dyDescent="0.25">
      <c r="A1842" t="s">
        <v>19559</v>
      </c>
      <c r="B1842" t="s">
        <v>8407</v>
      </c>
      <c r="C1842" t="s">
        <v>8402</v>
      </c>
      <c r="D1842" s="97">
        <v>42265</v>
      </c>
      <c r="E1842" t="s">
        <v>78</v>
      </c>
      <c r="F1842" t="s">
        <v>1764</v>
      </c>
      <c r="G1842" t="s">
        <v>7808</v>
      </c>
      <c r="I1842" t="s">
        <v>7907</v>
      </c>
      <c r="J1842" t="s">
        <v>77</v>
      </c>
      <c r="K1842" t="s">
        <v>8006</v>
      </c>
      <c r="L1842" t="s">
        <v>7918</v>
      </c>
      <c r="M1842" t="s">
        <v>19247</v>
      </c>
      <c r="N1842" t="s">
        <v>7771</v>
      </c>
      <c r="O1842" t="s">
        <v>8392</v>
      </c>
      <c r="P1842">
        <v>792</v>
      </c>
      <c r="Q1842">
        <v>792</v>
      </c>
      <c r="U1842" t="s">
        <v>19271</v>
      </c>
      <c r="V1842" s="97">
        <v>42161</v>
      </c>
      <c r="W1842" s="97">
        <v>42161</v>
      </c>
    </row>
    <row r="1843" spans="1:23" customFormat="1" ht="14.25" customHeight="1" x14ac:dyDescent="0.25">
      <c r="A1843" t="s">
        <v>19559</v>
      </c>
      <c r="B1843" t="s">
        <v>18116</v>
      </c>
      <c r="C1843" t="s">
        <v>8402</v>
      </c>
      <c r="D1843" s="97">
        <v>42265</v>
      </c>
      <c r="E1843" t="s">
        <v>78</v>
      </c>
      <c r="F1843" t="s">
        <v>1774</v>
      </c>
      <c r="G1843" t="s">
        <v>7808</v>
      </c>
      <c r="I1843" t="s">
        <v>7907</v>
      </c>
      <c r="J1843" t="s">
        <v>77</v>
      </c>
      <c r="K1843" t="s">
        <v>1773</v>
      </c>
      <c r="L1843" t="s">
        <v>7918</v>
      </c>
      <c r="M1843" t="s">
        <v>19247</v>
      </c>
      <c r="N1843" t="s">
        <v>7771</v>
      </c>
      <c r="O1843" t="s">
        <v>8392</v>
      </c>
      <c r="P1843">
        <v>1550</v>
      </c>
      <c r="Q1843">
        <v>1550</v>
      </c>
      <c r="U1843" t="s">
        <v>19271</v>
      </c>
      <c r="V1843" s="97">
        <v>42147</v>
      </c>
      <c r="W1843" s="97">
        <v>42149</v>
      </c>
    </row>
    <row r="1844" spans="1:23" customFormat="1" ht="14.25" customHeight="1" x14ac:dyDescent="0.25">
      <c r="A1844" t="s">
        <v>19559</v>
      </c>
      <c r="B1844" t="s">
        <v>18116</v>
      </c>
      <c r="C1844" t="s">
        <v>8402</v>
      </c>
      <c r="D1844" s="97">
        <v>42265</v>
      </c>
      <c r="E1844" t="s">
        <v>78</v>
      </c>
      <c r="F1844" t="s">
        <v>1774</v>
      </c>
      <c r="G1844" t="s">
        <v>7808</v>
      </c>
      <c r="I1844" t="s">
        <v>7907</v>
      </c>
      <c r="J1844" t="s">
        <v>77</v>
      </c>
      <c r="K1844" t="s">
        <v>1773</v>
      </c>
      <c r="L1844" t="s">
        <v>7918</v>
      </c>
      <c r="M1844" t="s">
        <v>19248</v>
      </c>
      <c r="N1844" t="s">
        <v>7770</v>
      </c>
      <c r="O1844" t="s">
        <v>8392</v>
      </c>
      <c r="P1844">
        <v>3100</v>
      </c>
      <c r="Q1844">
        <v>1550</v>
      </c>
      <c r="U1844" t="s">
        <v>19271</v>
      </c>
      <c r="V1844" s="97">
        <v>42148</v>
      </c>
      <c r="W1844" s="97">
        <v>42149</v>
      </c>
    </row>
    <row r="1845" spans="1:23" customFormat="1" ht="14.25" customHeight="1" x14ac:dyDescent="0.25">
      <c r="A1845" t="s">
        <v>19559</v>
      </c>
      <c r="B1845" t="s">
        <v>18116</v>
      </c>
      <c r="C1845" t="s">
        <v>8402</v>
      </c>
      <c r="D1845" s="97">
        <v>42265</v>
      </c>
      <c r="E1845" t="s">
        <v>78</v>
      </c>
      <c r="F1845" t="s">
        <v>1774</v>
      </c>
      <c r="G1845" t="s">
        <v>7808</v>
      </c>
      <c r="I1845" t="s">
        <v>7907</v>
      </c>
      <c r="J1845" t="s">
        <v>77</v>
      </c>
      <c r="K1845" t="s">
        <v>1773</v>
      </c>
      <c r="L1845" t="s">
        <v>7918</v>
      </c>
      <c r="M1845" t="s">
        <v>19248</v>
      </c>
      <c r="N1845" t="s">
        <v>7773</v>
      </c>
      <c r="O1845" t="s">
        <v>8392</v>
      </c>
      <c r="P1845">
        <v>1550</v>
      </c>
      <c r="Q1845">
        <v>1550</v>
      </c>
      <c r="U1845" t="s">
        <v>19271</v>
      </c>
      <c r="V1845" s="97">
        <v>42148</v>
      </c>
      <c r="W1845" s="97">
        <v>42149</v>
      </c>
    </row>
    <row r="1846" spans="1:23" customFormat="1" ht="14.25" customHeight="1" x14ac:dyDescent="0.25">
      <c r="A1846" t="s">
        <v>19559</v>
      </c>
      <c r="B1846" t="s">
        <v>8407</v>
      </c>
      <c r="C1846" t="s">
        <v>8402</v>
      </c>
      <c r="D1846" s="97">
        <v>42265</v>
      </c>
      <c r="E1846" t="s">
        <v>258</v>
      </c>
      <c r="F1846" t="s">
        <v>1557</v>
      </c>
      <c r="G1846" t="s">
        <v>7808</v>
      </c>
      <c r="I1846" t="s">
        <v>7893</v>
      </c>
      <c r="J1846" t="s">
        <v>257</v>
      </c>
      <c r="K1846" t="s">
        <v>8181</v>
      </c>
      <c r="L1846" t="s">
        <v>7918</v>
      </c>
      <c r="M1846" t="s">
        <v>19248</v>
      </c>
      <c r="N1846" t="s">
        <v>7770</v>
      </c>
      <c r="O1846" t="s">
        <v>8392</v>
      </c>
      <c r="P1846">
        <v>1210</v>
      </c>
      <c r="Q1846">
        <v>605</v>
      </c>
      <c r="U1846" t="s">
        <v>19271</v>
      </c>
      <c r="V1846" s="97">
        <v>42527</v>
      </c>
      <c r="W1846" s="97">
        <v>42527</v>
      </c>
    </row>
    <row r="1847" spans="1:23" customFormat="1" ht="14.25" customHeight="1" x14ac:dyDescent="0.25">
      <c r="A1847" t="s">
        <v>19559</v>
      </c>
      <c r="B1847" t="s">
        <v>8407</v>
      </c>
      <c r="C1847" t="s">
        <v>8402</v>
      </c>
      <c r="D1847" s="97">
        <v>42265</v>
      </c>
      <c r="E1847" t="s">
        <v>258</v>
      </c>
      <c r="F1847" t="s">
        <v>1557</v>
      </c>
      <c r="G1847" t="s">
        <v>7808</v>
      </c>
      <c r="I1847" t="s">
        <v>7893</v>
      </c>
      <c r="J1847" t="s">
        <v>257</v>
      </c>
      <c r="K1847" t="s">
        <v>8181</v>
      </c>
      <c r="L1847" t="s">
        <v>7918</v>
      </c>
      <c r="M1847" t="s">
        <v>19248</v>
      </c>
      <c r="N1847" t="s">
        <v>7773</v>
      </c>
      <c r="O1847" t="s">
        <v>8392</v>
      </c>
      <c r="P1847">
        <v>605</v>
      </c>
      <c r="Q1847">
        <v>605</v>
      </c>
      <c r="U1847" t="s">
        <v>19271</v>
      </c>
      <c r="V1847" s="97">
        <v>42527</v>
      </c>
      <c r="W1847" s="97">
        <v>42527</v>
      </c>
    </row>
    <row r="1848" spans="1:23" customFormat="1" ht="14.25" customHeight="1" x14ac:dyDescent="0.25">
      <c r="A1848" t="s">
        <v>19559</v>
      </c>
      <c r="B1848" t="s">
        <v>8407</v>
      </c>
      <c r="C1848" t="s">
        <v>8402</v>
      </c>
      <c r="D1848" s="97">
        <v>42265</v>
      </c>
      <c r="E1848" t="s">
        <v>258</v>
      </c>
      <c r="F1848" t="s">
        <v>1557</v>
      </c>
      <c r="G1848" t="s">
        <v>7808</v>
      </c>
      <c r="I1848" t="s">
        <v>7893</v>
      </c>
      <c r="J1848" t="s">
        <v>257</v>
      </c>
      <c r="K1848" t="s">
        <v>8181</v>
      </c>
      <c r="L1848" t="s">
        <v>7918</v>
      </c>
      <c r="M1848" t="s">
        <v>19247</v>
      </c>
      <c r="N1848" t="s">
        <v>7771</v>
      </c>
      <c r="O1848" t="s">
        <v>8392</v>
      </c>
      <c r="P1848">
        <v>605</v>
      </c>
      <c r="Q1848">
        <v>605</v>
      </c>
      <c r="U1848" t="s">
        <v>19271</v>
      </c>
      <c r="V1848" s="97">
        <v>42527</v>
      </c>
      <c r="W1848" s="97">
        <v>42527</v>
      </c>
    </row>
    <row r="1849" spans="1:23" customFormat="1" ht="14.25" customHeight="1" x14ac:dyDescent="0.25">
      <c r="A1849" t="s">
        <v>19559</v>
      </c>
      <c r="B1849" t="s">
        <v>18116</v>
      </c>
      <c r="C1849" t="s">
        <v>8402</v>
      </c>
      <c r="D1849" s="97">
        <v>42265</v>
      </c>
      <c r="E1849" t="s">
        <v>78</v>
      </c>
      <c r="F1849" t="s">
        <v>1780</v>
      </c>
      <c r="G1849" t="s">
        <v>7808</v>
      </c>
      <c r="I1849" t="s">
        <v>7907</v>
      </c>
      <c r="J1849" t="s">
        <v>77</v>
      </c>
      <c r="K1849" t="s">
        <v>1779</v>
      </c>
      <c r="L1849" t="s">
        <v>7918</v>
      </c>
      <c r="M1849" t="s">
        <v>19248</v>
      </c>
      <c r="N1849" t="s">
        <v>7770</v>
      </c>
      <c r="O1849" t="s">
        <v>8392</v>
      </c>
      <c r="P1849">
        <v>1028</v>
      </c>
      <c r="Q1849">
        <v>514</v>
      </c>
      <c r="U1849" t="s">
        <v>19271</v>
      </c>
      <c r="V1849" s="97">
        <v>42154</v>
      </c>
      <c r="W1849" s="97">
        <v>42154</v>
      </c>
    </row>
    <row r="1850" spans="1:23" customFormat="1" ht="14.25" customHeight="1" x14ac:dyDescent="0.25">
      <c r="A1850" t="s">
        <v>19559</v>
      </c>
      <c r="B1850" t="s">
        <v>18116</v>
      </c>
      <c r="C1850" t="s">
        <v>8402</v>
      </c>
      <c r="D1850" s="97">
        <v>42265</v>
      </c>
      <c r="E1850" t="s">
        <v>78</v>
      </c>
      <c r="F1850" t="s">
        <v>1780</v>
      </c>
      <c r="G1850" t="s">
        <v>7808</v>
      </c>
      <c r="I1850" t="s">
        <v>7907</v>
      </c>
      <c r="J1850" t="s">
        <v>77</v>
      </c>
      <c r="K1850" t="s">
        <v>1779</v>
      </c>
      <c r="L1850" t="s">
        <v>7918</v>
      </c>
      <c r="M1850" t="s">
        <v>19248</v>
      </c>
      <c r="N1850" t="s">
        <v>7773</v>
      </c>
      <c r="O1850" t="s">
        <v>8392</v>
      </c>
      <c r="P1850">
        <v>514</v>
      </c>
      <c r="Q1850">
        <v>514</v>
      </c>
      <c r="U1850" t="s">
        <v>19271</v>
      </c>
      <c r="V1850" s="97">
        <v>42154</v>
      </c>
      <c r="W1850" s="97">
        <v>42154</v>
      </c>
    </row>
    <row r="1851" spans="1:23" customFormat="1" ht="14.25" customHeight="1" x14ac:dyDescent="0.25">
      <c r="A1851" t="s">
        <v>19559</v>
      </c>
      <c r="B1851" t="s">
        <v>18116</v>
      </c>
      <c r="C1851" t="s">
        <v>8402</v>
      </c>
      <c r="D1851" s="97">
        <v>42265</v>
      </c>
      <c r="E1851" t="s">
        <v>78</v>
      </c>
      <c r="F1851" t="s">
        <v>1780</v>
      </c>
      <c r="G1851" t="s">
        <v>7808</v>
      </c>
      <c r="I1851" t="s">
        <v>7907</v>
      </c>
      <c r="J1851" t="s">
        <v>77</v>
      </c>
      <c r="K1851" t="s">
        <v>1779</v>
      </c>
      <c r="L1851" t="s">
        <v>7918</v>
      </c>
      <c r="M1851" t="s">
        <v>19247</v>
      </c>
      <c r="N1851" t="s">
        <v>7771</v>
      </c>
      <c r="O1851" t="s">
        <v>8392</v>
      </c>
      <c r="P1851">
        <v>514</v>
      </c>
      <c r="Q1851">
        <v>514</v>
      </c>
      <c r="U1851" t="s">
        <v>19271</v>
      </c>
      <c r="V1851" s="97">
        <v>42154</v>
      </c>
      <c r="W1851" s="97">
        <v>42154</v>
      </c>
    </row>
    <row r="1852" spans="1:23" customFormat="1" ht="14.25" customHeight="1" x14ac:dyDescent="0.25">
      <c r="A1852" t="s">
        <v>19559</v>
      </c>
      <c r="B1852" t="s">
        <v>18114</v>
      </c>
      <c r="C1852" t="s">
        <v>8402</v>
      </c>
      <c r="D1852" s="97">
        <v>42265</v>
      </c>
      <c r="E1852" t="s">
        <v>78</v>
      </c>
      <c r="F1852" t="s">
        <v>1782</v>
      </c>
      <c r="G1852" t="s">
        <v>7808</v>
      </c>
      <c r="I1852" t="s">
        <v>7907</v>
      </c>
      <c r="J1852" t="s">
        <v>77</v>
      </c>
      <c r="K1852" t="s">
        <v>1781</v>
      </c>
      <c r="L1852" t="s">
        <v>7918</v>
      </c>
      <c r="M1852" t="s">
        <v>19248</v>
      </c>
      <c r="N1852" t="s">
        <v>7770</v>
      </c>
      <c r="O1852" t="s">
        <v>8392</v>
      </c>
      <c r="P1852">
        <v>1980</v>
      </c>
      <c r="Q1852">
        <v>990</v>
      </c>
      <c r="U1852" t="s">
        <v>19271</v>
      </c>
      <c r="V1852" s="97">
        <v>42141</v>
      </c>
      <c r="W1852" s="97">
        <v>42142</v>
      </c>
    </row>
    <row r="1853" spans="1:23" customFormat="1" ht="14.25" customHeight="1" x14ac:dyDescent="0.25">
      <c r="A1853" t="s">
        <v>19559</v>
      </c>
      <c r="B1853" t="s">
        <v>18114</v>
      </c>
      <c r="C1853" t="s">
        <v>8402</v>
      </c>
      <c r="D1853" s="97">
        <v>42265</v>
      </c>
      <c r="E1853" t="s">
        <v>78</v>
      </c>
      <c r="F1853" t="s">
        <v>1782</v>
      </c>
      <c r="G1853" t="s">
        <v>7808</v>
      </c>
      <c r="I1853" t="s">
        <v>7907</v>
      </c>
      <c r="J1853" t="s">
        <v>77</v>
      </c>
      <c r="K1853" t="s">
        <v>1781</v>
      </c>
      <c r="L1853" t="s">
        <v>7918</v>
      </c>
      <c r="M1853" t="s">
        <v>19248</v>
      </c>
      <c r="N1853" t="s">
        <v>7773</v>
      </c>
      <c r="O1853" t="s">
        <v>8392</v>
      </c>
      <c r="P1853">
        <v>990</v>
      </c>
      <c r="Q1853">
        <v>990</v>
      </c>
      <c r="U1853" t="s">
        <v>19271</v>
      </c>
      <c r="V1853" s="97">
        <v>42141</v>
      </c>
      <c r="W1853" s="97">
        <v>42142</v>
      </c>
    </row>
    <row r="1854" spans="1:23" customFormat="1" ht="14.25" customHeight="1" x14ac:dyDescent="0.25">
      <c r="A1854" t="s">
        <v>19559</v>
      </c>
      <c r="B1854" t="s">
        <v>18114</v>
      </c>
      <c r="C1854" t="s">
        <v>8402</v>
      </c>
      <c r="D1854" s="97">
        <v>42265</v>
      </c>
      <c r="E1854" t="s">
        <v>78</v>
      </c>
      <c r="F1854" t="s">
        <v>1782</v>
      </c>
      <c r="G1854" t="s">
        <v>7808</v>
      </c>
      <c r="I1854" t="s">
        <v>7907</v>
      </c>
      <c r="J1854" t="s">
        <v>77</v>
      </c>
      <c r="K1854" t="s">
        <v>1781</v>
      </c>
      <c r="L1854" t="s">
        <v>7918</v>
      </c>
      <c r="M1854" t="s">
        <v>19247</v>
      </c>
      <c r="N1854" t="s">
        <v>7771</v>
      </c>
      <c r="O1854" t="s">
        <v>8392</v>
      </c>
      <c r="P1854">
        <v>990</v>
      </c>
      <c r="Q1854">
        <v>990</v>
      </c>
      <c r="U1854" t="s">
        <v>19271</v>
      </c>
      <c r="V1854" s="97">
        <v>42141</v>
      </c>
      <c r="W1854" s="97">
        <v>42142</v>
      </c>
    </row>
    <row r="1855" spans="1:23" customFormat="1" ht="14.25" customHeight="1" x14ac:dyDescent="0.25">
      <c r="A1855" t="s">
        <v>19559</v>
      </c>
      <c r="B1855" t="s">
        <v>18115</v>
      </c>
      <c r="C1855" t="s">
        <v>8402</v>
      </c>
      <c r="D1855" s="97">
        <v>42265</v>
      </c>
      <c r="E1855" t="s">
        <v>258</v>
      </c>
      <c r="F1855" t="s">
        <v>1565</v>
      </c>
      <c r="G1855" t="s">
        <v>7808</v>
      </c>
      <c r="I1855" t="s">
        <v>7893</v>
      </c>
      <c r="J1855" t="s">
        <v>257</v>
      </c>
      <c r="K1855" t="s">
        <v>1564</v>
      </c>
      <c r="L1855" t="s">
        <v>7918</v>
      </c>
      <c r="M1855" t="s">
        <v>19248</v>
      </c>
      <c r="N1855" t="s">
        <v>7770</v>
      </c>
      <c r="O1855" t="s">
        <v>8392</v>
      </c>
      <c r="P1855">
        <v>464</v>
      </c>
      <c r="Q1855">
        <v>232</v>
      </c>
      <c r="U1855" t="s">
        <v>19271</v>
      </c>
      <c r="V1855" s="97">
        <v>42100</v>
      </c>
      <c r="W1855" s="97">
        <v>42100</v>
      </c>
    </row>
    <row r="1856" spans="1:23" customFormat="1" ht="14.25" customHeight="1" x14ac:dyDescent="0.25">
      <c r="A1856" t="s">
        <v>19559</v>
      </c>
      <c r="B1856" t="s">
        <v>18115</v>
      </c>
      <c r="C1856" t="s">
        <v>8402</v>
      </c>
      <c r="D1856" s="97">
        <v>42265</v>
      </c>
      <c r="E1856" t="s">
        <v>258</v>
      </c>
      <c r="F1856" t="s">
        <v>1565</v>
      </c>
      <c r="G1856" t="s">
        <v>7808</v>
      </c>
      <c r="I1856" t="s">
        <v>7893</v>
      </c>
      <c r="J1856" t="s">
        <v>257</v>
      </c>
      <c r="K1856" t="s">
        <v>1564</v>
      </c>
      <c r="L1856" t="s">
        <v>7918</v>
      </c>
      <c r="M1856" t="s">
        <v>19248</v>
      </c>
      <c r="N1856" t="s">
        <v>7773</v>
      </c>
      <c r="O1856" t="s">
        <v>8392</v>
      </c>
      <c r="P1856">
        <v>232</v>
      </c>
      <c r="Q1856">
        <v>232</v>
      </c>
      <c r="U1856" t="s">
        <v>19271</v>
      </c>
      <c r="V1856" s="97">
        <v>42100</v>
      </c>
      <c r="W1856" s="97">
        <v>42100</v>
      </c>
    </row>
    <row r="1857" spans="1:24" customFormat="1" ht="14.25" customHeight="1" x14ac:dyDescent="0.25">
      <c r="A1857" t="s">
        <v>19559</v>
      </c>
      <c r="B1857" t="s">
        <v>18115</v>
      </c>
      <c r="C1857" t="s">
        <v>8402</v>
      </c>
      <c r="D1857" s="97">
        <v>42265</v>
      </c>
      <c r="E1857" t="s">
        <v>258</v>
      </c>
      <c r="F1857" t="s">
        <v>1565</v>
      </c>
      <c r="G1857" t="s">
        <v>7808</v>
      </c>
      <c r="I1857" t="s">
        <v>7893</v>
      </c>
      <c r="J1857" t="s">
        <v>257</v>
      </c>
      <c r="K1857" t="s">
        <v>1564</v>
      </c>
      <c r="L1857" t="s">
        <v>7918</v>
      </c>
      <c r="M1857" t="s">
        <v>19247</v>
      </c>
      <c r="N1857" t="s">
        <v>7771</v>
      </c>
      <c r="O1857" t="s">
        <v>8392</v>
      </c>
      <c r="P1857">
        <v>232</v>
      </c>
      <c r="Q1857">
        <v>232</v>
      </c>
      <c r="U1857" t="s">
        <v>19271</v>
      </c>
      <c r="V1857" s="97">
        <v>42100</v>
      </c>
      <c r="W1857" s="97">
        <v>42100</v>
      </c>
    </row>
    <row r="1858" spans="1:24" customFormat="1" ht="14.25" customHeight="1" x14ac:dyDescent="0.25">
      <c r="A1858" t="s">
        <v>19559</v>
      </c>
      <c r="B1858" t="s">
        <v>18115</v>
      </c>
      <c r="C1858" t="s">
        <v>8402</v>
      </c>
      <c r="D1858" s="97">
        <v>42265</v>
      </c>
      <c r="E1858" t="s">
        <v>78</v>
      </c>
      <c r="F1858" t="s">
        <v>1784</v>
      </c>
      <c r="G1858" t="s">
        <v>7808</v>
      </c>
      <c r="I1858" t="s">
        <v>7907</v>
      </c>
      <c r="J1858" t="s">
        <v>77</v>
      </c>
      <c r="K1858" t="s">
        <v>1783</v>
      </c>
      <c r="L1858" t="s">
        <v>7918</v>
      </c>
      <c r="M1858" t="s">
        <v>19248</v>
      </c>
      <c r="N1858" t="s">
        <v>7770</v>
      </c>
      <c r="O1858" t="s">
        <v>8392</v>
      </c>
      <c r="P1858">
        <v>1448</v>
      </c>
      <c r="Q1858">
        <v>724</v>
      </c>
      <c r="U1858" t="s">
        <v>19271</v>
      </c>
      <c r="V1858" s="97">
        <v>42143</v>
      </c>
      <c r="W1858" s="97">
        <v>42143</v>
      </c>
    </row>
    <row r="1859" spans="1:24" customFormat="1" ht="14.25" customHeight="1" x14ac:dyDescent="0.25">
      <c r="A1859" t="s">
        <v>19559</v>
      </c>
      <c r="B1859" t="s">
        <v>18115</v>
      </c>
      <c r="C1859" t="s">
        <v>8402</v>
      </c>
      <c r="D1859" s="97">
        <v>42265</v>
      </c>
      <c r="E1859" t="s">
        <v>78</v>
      </c>
      <c r="F1859" t="s">
        <v>1784</v>
      </c>
      <c r="G1859" t="s">
        <v>7808</v>
      </c>
      <c r="I1859" t="s">
        <v>7907</v>
      </c>
      <c r="J1859" t="s">
        <v>77</v>
      </c>
      <c r="K1859" t="s">
        <v>1783</v>
      </c>
      <c r="L1859" t="s">
        <v>7918</v>
      </c>
      <c r="M1859" t="s">
        <v>19248</v>
      </c>
      <c r="N1859" t="s">
        <v>7773</v>
      </c>
      <c r="O1859" t="s">
        <v>8392</v>
      </c>
      <c r="P1859">
        <v>724</v>
      </c>
      <c r="Q1859">
        <v>724</v>
      </c>
      <c r="U1859" t="s">
        <v>19271</v>
      </c>
      <c r="V1859" s="97">
        <v>42143</v>
      </c>
      <c r="W1859" s="97">
        <v>42143</v>
      </c>
    </row>
    <row r="1860" spans="1:24" customFormat="1" ht="14.25" customHeight="1" x14ac:dyDescent="0.25">
      <c r="A1860" t="s">
        <v>19559</v>
      </c>
      <c r="B1860" t="s">
        <v>18115</v>
      </c>
      <c r="C1860" t="s">
        <v>8402</v>
      </c>
      <c r="D1860" s="97">
        <v>42265</v>
      </c>
      <c r="E1860" t="s">
        <v>78</v>
      </c>
      <c r="F1860" t="s">
        <v>1784</v>
      </c>
      <c r="G1860" t="s">
        <v>7808</v>
      </c>
      <c r="I1860" t="s">
        <v>7907</v>
      </c>
      <c r="J1860" t="s">
        <v>77</v>
      </c>
      <c r="K1860" t="s">
        <v>1783</v>
      </c>
      <c r="L1860" t="s">
        <v>7918</v>
      </c>
      <c r="M1860" t="s">
        <v>19247</v>
      </c>
      <c r="N1860" t="s">
        <v>7771</v>
      </c>
      <c r="O1860" t="s">
        <v>8392</v>
      </c>
      <c r="P1860">
        <v>724</v>
      </c>
      <c r="Q1860">
        <v>724</v>
      </c>
      <c r="U1860" t="s">
        <v>19271</v>
      </c>
      <c r="V1860" s="97">
        <v>42143</v>
      </c>
      <c r="W1860" s="97">
        <v>42143</v>
      </c>
    </row>
    <row r="1861" spans="1:24" customFormat="1" ht="14.25" customHeight="1" x14ac:dyDescent="0.25">
      <c r="A1861" t="s">
        <v>19559</v>
      </c>
      <c r="B1861" t="s">
        <v>18114</v>
      </c>
      <c r="C1861" t="s">
        <v>8402</v>
      </c>
      <c r="D1861" s="97">
        <v>42265</v>
      </c>
      <c r="E1861" t="s">
        <v>78</v>
      </c>
      <c r="F1861" t="s">
        <v>1788</v>
      </c>
      <c r="G1861" t="s">
        <v>7808</v>
      </c>
      <c r="I1861" t="s">
        <v>7907</v>
      </c>
      <c r="J1861" t="s">
        <v>77</v>
      </c>
      <c r="K1861" t="s">
        <v>1787</v>
      </c>
      <c r="L1861" t="s">
        <v>19662</v>
      </c>
      <c r="M1861" t="s">
        <v>19248</v>
      </c>
      <c r="N1861" t="s">
        <v>7770</v>
      </c>
      <c r="O1861" t="s">
        <v>8392</v>
      </c>
      <c r="P1861">
        <v>1064</v>
      </c>
      <c r="Q1861">
        <v>532</v>
      </c>
      <c r="U1861" t="s">
        <v>19271</v>
      </c>
      <c r="V1861" s="97">
        <v>42253</v>
      </c>
      <c r="W1861" s="97">
        <v>42253</v>
      </c>
      <c r="X1861" t="s">
        <v>18944</v>
      </c>
    </row>
    <row r="1862" spans="1:24" customFormat="1" ht="14.25" customHeight="1" x14ac:dyDescent="0.25">
      <c r="A1862" t="s">
        <v>19559</v>
      </c>
      <c r="B1862" t="s">
        <v>18114</v>
      </c>
      <c r="C1862" t="s">
        <v>8402</v>
      </c>
      <c r="D1862" s="97">
        <v>42265</v>
      </c>
      <c r="E1862" t="s">
        <v>78</v>
      </c>
      <c r="F1862" t="s">
        <v>1788</v>
      </c>
      <c r="G1862" t="s">
        <v>7808</v>
      </c>
      <c r="I1862" t="s">
        <v>7907</v>
      </c>
      <c r="J1862" t="s">
        <v>77</v>
      </c>
      <c r="K1862" t="s">
        <v>1787</v>
      </c>
      <c r="L1862" t="s">
        <v>19662</v>
      </c>
      <c r="M1862" t="s">
        <v>19248</v>
      </c>
      <c r="N1862" t="s">
        <v>7773</v>
      </c>
      <c r="O1862" t="s">
        <v>8392</v>
      </c>
      <c r="P1862">
        <v>532</v>
      </c>
      <c r="Q1862">
        <v>532</v>
      </c>
      <c r="U1862" t="s">
        <v>19271</v>
      </c>
      <c r="V1862" s="97">
        <v>42253</v>
      </c>
      <c r="W1862" s="97">
        <v>42253</v>
      </c>
      <c r="X1862" t="s">
        <v>18944</v>
      </c>
    </row>
    <row r="1863" spans="1:24" customFormat="1" ht="14.25" customHeight="1" x14ac:dyDescent="0.25">
      <c r="A1863" t="s">
        <v>19559</v>
      </c>
      <c r="B1863" t="s">
        <v>18114</v>
      </c>
      <c r="C1863" t="s">
        <v>8402</v>
      </c>
      <c r="D1863" s="97">
        <v>42265</v>
      </c>
      <c r="E1863" t="s">
        <v>78</v>
      </c>
      <c r="F1863" t="s">
        <v>1788</v>
      </c>
      <c r="G1863" t="s">
        <v>7808</v>
      </c>
      <c r="I1863" t="s">
        <v>7907</v>
      </c>
      <c r="J1863" t="s">
        <v>77</v>
      </c>
      <c r="K1863" t="s">
        <v>1787</v>
      </c>
      <c r="L1863" t="s">
        <v>19662</v>
      </c>
      <c r="M1863" t="s">
        <v>19247</v>
      </c>
      <c r="N1863" t="s">
        <v>7771</v>
      </c>
      <c r="O1863" t="s">
        <v>8392</v>
      </c>
      <c r="P1863">
        <v>532</v>
      </c>
      <c r="Q1863">
        <v>532</v>
      </c>
      <c r="U1863" t="s">
        <v>19271</v>
      </c>
      <c r="V1863" s="97">
        <v>42253</v>
      </c>
      <c r="W1863" s="97">
        <v>42253</v>
      </c>
      <c r="X1863" t="s">
        <v>18944</v>
      </c>
    </row>
    <row r="1864" spans="1:24" customFormat="1" ht="14.25" customHeight="1" x14ac:dyDescent="0.25">
      <c r="A1864" t="s">
        <v>19559</v>
      </c>
      <c r="B1864" t="s">
        <v>18115</v>
      </c>
      <c r="C1864" t="s">
        <v>8402</v>
      </c>
      <c r="D1864" s="97">
        <v>42265</v>
      </c>
      <c r="E1864" t="s">
        <v>258</v>
      </c>
      <c r="F1864" t="s">
        <v>1571</v>
      </c>
      <c r="G1864" t="s">
        <v>7808</v>
      </c>
      <c r="I1864" t="s">
        <v>7893</v>
      </c>
      <c r="J1864" t="s">
        <v>257</v>
      </c>
      <c r="K1864" t="s">
        <v>8184</v>
      </c>
      <c r="L1864" t="s">
        <v>7918</v>
      </c>
      <c r="M1864" t="s">
        <v>19248</v>
      </c>
      <c r="N1864" t="s">
        <v>7770</v>
      </c>
      <c r="O1864" t="s">
        <v>8392</v>
      </c>
      <c r="P1864">
        <v>190</v>
      </c>
      <c r="Q1864">
        <v>95</v>
      </c>
      <c r="U1864" t="s">
        <v>19271</v>
      </c>
      <c r="V1864" s="97">
        <v>42130</v>
      </c>
      <c r="W1864" s="97">
        <v>42130</v>
      </c>
    </row>
    <row r="1865" spans="1:24" customFormat="1" ht="14.25" customHeight="1" x14ac:dyDescent="0.25">
      <c r="A1865" t="s">
        <v>19559</v>
      </c>
      <c r="B1865" t="s">
        <v>18115</v>
      </c>
      <c r="C1865" t="s">
        <v>8402</v>
      </c>
      <c r="D1865" s="97">
        <v>42265</v>
      </c>
      <c r="E1865" t="s">
        <v>258</v>
      </c>
      <c r="F1865" t="s">
        <v>1571</v>
      </c>
      <c r="G1865" t="s">
        <v>7808</v>
      </c>
      <c r="I1865" t="s">
        <v>7893</v>
      </c>
      <c r="J1865" t="s">
        <v>257</v>
      </c>
      <c r="K1865" t="s">
        <v>8184</v>
      </c>
      <c r="L1865" t="s">
        <v>7918</v>
      </c>
      <c r="M1865" t="s">
        <v>19248</v>
      </c>
      <c r="N1865" t="s">
        <v>7773</v>
      </c>
      <c r="O1865" t="s">
        <v>8392</v>
      </c>
      <c r="P1865">
        <v>95</v>
      </c>
      <c r="Q1865">
        <v>95</v>
      </c>
      <c r="U1865" t="s">
        <v>19271</v>
      </c>
      <c r="V1865" s="97">
        <v>42130</v>
      </c>
      <c r="W1865" s="97">
        <v>42130</v>
      </c>
    </row>
    <row r="1866" spans="1:24" customFormat="1" ht="14.25" customHeight="1" x14ac:dyDescent="0.25">
      <c r="A1866" t="s">
        <v>19559</v>
      </c>
      <c r="B1866" t="s">
        <v>18115</v>
      </c>
      <c r="C1866" t="s">
        <v>8402</v>
      </c>
      <c r="D1866" s="97">
        <v>42265</v>
      </c>
      <c r="E1866" t="s">
        <v>258</v>
      </c>
      <c r="F1866" t="s">
        <v>1571</v>
      </c>
      <c r="G1866" t="s">
        <v>7808</v>
      </c>
      <c r="I1866" t="s">
        <v>7893</v>
      </c>
      <c r="J1866" t="s">
        <v>257</v>
      </c>
      <c r="K1866" t="s">
        <v>8184</v>
      </c>
      <c r="L1866" t="s">
        <v>7918</v>
      </c>
      <c r="M1866" t="s">
        <v>19247</v>
      </c>
      <c r="N1866" t="s">
        <v>7771</v>
      </c>
      <c r="O1866" t="s">
        <v>8392</v>
      </c>
      <c r="P1866">
        <v>95</v>
      </c>
      <c r="Q1866">
        <v>95</v>
      </c>
      <c r="U1866" t="s">
        <v>19271</v>
      </c>
      <c r="V1866" s="97">
        <v>42130</v>
      </c>
      <c r="W1866" s="97">
        <v>42130</v>
      </c>
    </row>
    <row r="1867" spans="1:24" customFormat="1" ht="14.25" customHeight="1" x14ac:dyDescent="0.25">
      <c r="A1867" t="s">
        <v>19559</v>
      </c>
      <c r="B1867" t="s">
        <v>18114</v>
      </c>
      <c r="C1867" t="s">
        <v>8402</v>
      </c>
      <c r="D1867" s="97">
        <v>42265</v>
      </c>
      <c r="E1867" t="s">
        <v>78</v>
      </c>
      <c r="F1867" t="s">
        <v>1802</v>
      </c>
      <c r="G1867" t="s">
        <v>7808</v>
      </c>
      <c r="I1867" t="s">
        <v>7907</v>
      </c>
      <c r="J1867" t="s">
        <v>77</v>
      </c>
      <c r="K1867" t="s">
        <v>1801</v>
      </c>
      <c r="L1867" t="s">
        <v>7918</v>
      </c>
      <c r="M1867" t="s">
        <v>19248</v>
      </c>
      <c r="N1867" t="s">
        <v>7770</v>
      </c>
      <c r="O1867" t="s">
        <v>8392</v>
      </c>
      <c r="P1867">
        <v>1904</v>
      </c>
      <c r="Q1867">
        <v>952</v>
      </c>
      <c r="U1867" t="s">
        <v>19271</v>
      </c>
      <c r="V1867" s="97">
        <v>42041</v>
      </c>
      <c r="W1867" s="97">
        <v>42041</v>
      </c>
    </row>
    <row r="1868" spans="1:24" customFormat="1" ht="14.25" customHeight="1" x14ac:dyDescent="0.25">
      <c r="A1868" t="s">
        <v>19559</v>
      </c>
      <c r="B1868" t="s">
        <v>18114</v>
      </c>
      <c r="C1868" t="s">
        <v>8402</v>
      </c>
      <c r="D1868" s="97">
        <v>42265</v>
      </c>
      <c r="E1868" t="s">
        <v>78</v>
      </c>
      <c r="F1868" t="s">
        <v>1802</v>
      </c>
      <c r="G1868" t="s">
        <v>7808</v>
      </c>
      <c r="I1868" t="s">
        <v>7907</v>
      </c>
      <c r="J1868" t="s">
        <v>77</v>
      </c>
      <c r="K1868" t="s">
        <v>1801</v>
      </c>
      <c r="L1868" t="s">
        <v>7918</v>
      </c>
      <c r="M1868" t="s">
        <v>19248</v>
      </c>
      <c r="N1868" t="s">
        <v>7773</v>
      </c>
      <c r="O1868" t="s">
        <v>8392</v>
      </c>
      <c r="P1868">
        <v>952</v>
      </c>
      <c r="Q1868">
        <v>952</v>
      </c>
      <c r="U1868" t="s">
        <v>19271</v>
      </c>
      <c r="V1868" s="97">
        <v>42041</v>
      </c>
      <c r="W1868" s="97">
        <v>42041</v>
      </c>
    </row>
    <row r="1869" spans="1:24" customFormat="1" ht="14.25" customHeight="1" x14ac:dyDescent="0.25">
      <c r="A1869" t="s">
        <v>19559</v>
      </c>
      <c r="B1869" t="s">
        <v>18114</v>
      </c>
      <c r="C1869" t="s">
        <v>8402</v>
      </c>
      <c r="D1869" s="97">
        <v>42265</v>
      </c>
      <c r="E1869" t="s">
        <v>78</v>
      </c>
      <c r="F1869" t="s">
        <v>1802</v>
      </c>
      <c r="G1869" t="s">
        <v>7808</v>
      </c>
      <c r="I1869" t="s">
        <v>7907</v>
      </c>
      <c r="J1869" t="s">
        <v>77</v>
      </c>
      <c r="K1869" t="s">
        <v>1801</v>
      </c>
      <c r="L1869" t="s">
        <v>7918</v>
      </c>
      <c r="M1869" t="s">
        <v>19247</v>
      </c>
      <c r="N1869" t="s">
        <v>7771</v>
      </c>
      <c r="O1869" t="s">
        <v>8392</v>
      </c>
      <c r="P1869">
        <v>952</v>
      </c>
      <c r="Q1869">
        <v>952</v>
      </c>
      <c r="U1869" t="s">
        <v>19271</v>
      </c>
      <c r="V1869" s="97">
        <v>42041</v>
      </c>
      <c r="W1869" s="97">
        <v>42041</v>
      </c>
    </row>
    <row r="1870" spans="1:24" customFormat="1" ht="14.25" customHeight="1" x14ac:dyDescent="0.25">
      <c r="A1870" t="s">
        <v>19559</v>
      </c>
      <c r="B1870" t="s">
        <v>8407</v>
      </c>
      <c r="C1870" t="s">
        <v>8402</v>
      </c>
      <c r="D1870" s="97">
        <v>42265</v>
      </c>
      <c r="E1870" t="s">
        <v>258</v>
      </c>
      <c r="F1870" t="s">
        <v>1591</v>
      </c>
      <c r="G1870" t="s">
        <v>7808</v>
      </c>
      <c r="I1870" t="s">
        <v>7893</v>
      </c>
      <c r="J1870" t="s">
        <v>257</v>
      </c>
      <c r="K1870" t="s">
        <v>8191</v>
      </c>
      <c r="L1870" t="s">
        <v>7918</v>
      </c>
      <c r="M1870" t="s">
        <v>19248</v>
      </c>
      <c r="N1870" t="s">
        <v>7770</v>
      </c>
      <c r="O1870" t="s">
        <v>8392</v>
      </c>
      <c r="P1870">
        <v>520</v>
      </c>
      <c r="Q1870">
        <v>260</v>
      </c>
      <c r="U1870" t="s">
        <v>19271</v>
      </c>
      <c r="V1870" s="97"/>
      <c r="W1870" s="97">
        <v>42155</v>
      </c>
    </row>
    <row r="1871" spans="1:24" customFormat="1" ht="14.25" customHeight="1" x14ac:dyDescent="0.25">
      <c r="A1871" t="s">
        <v>19559</v>
      </c>
      <c r="B1871" t="s">
        <v>8407</v>
      </c>
      <c r="C1871" t="s">
        <v>8402</v>
      </c>
      <c r="D1871" s="97">
        <v>42265</v>
      </c>
      <c r="E1871" t="s">
        <v>258</v>
      </c>
      <c r="F1871" t="s">
        <v>1591</v>
      </c>
      <c r="G1871" t="s">
        <v>7808</v>
      </c>
      <c r="I1871" t="s">
        <v>7893</v>
      </c>
      <c r="J1871" t="s">
        <v>257</v>
      </c>
      <c r="K1871" t="s">
        <v>8191</v>
      </c>
      <c r="L1871" t="s">
        <v>7918</v>
      </c>
      <c r="M1871" t="s">
        <v>19248</v>
      </c>
      <c r="N1871" t="s">
        <v>7773</v>
      </c>
      <c r="O1871" t="s">
        <v>8392</v>
      </c>
      <c r="P1871">
        <v>260</v>
      </c>
      <c r="Q1871">
        <v>260</v>
      </c>
      <c r="U1871" t="s">
        <v>19271</v>
      </c>
      <c r="V1871" s="97"/>
      <c r="W1871" s="97">
        <v>42155</v>
      </c>
    </row>
    <row r="1872" spans="1:24" customFormat="1" ht="14.25" customHeight="1" x14ac:dyDescent="0.25">
      <c r="A1872" t="s">
        <v>19559</v>
      </c>
      <c r="B1872" t="s">
        <v>8407</v>
      </c>
      <c r="C1872" t="s">
        <v>8402</v>
      </c>
      <c r="D1872" s="97">
        <v>42265</v>
      </c>
      <c r="E1872" t="s">
        <v>258</v>
      </c>
      <c r="F1872" t="s">
        <v>1591</v>
      </c>
      <c r="G1872" t="s">
        <v>7808</v>
      </c>
      <c r="I1872" t="s">
        <v>7893</v>
      </c>
      <c r="J1872" t="s">
        <v>257</v>
      </c>
      <c r="K1872" t="s">
        <v>8191</v>
      </c>
      <c r="L1872" t="s">
        <v>7918</v>
      </c>
      <c r="M1872" t="s">
        <v>19247</v>
      </c>
      <c r="N1872" t="s">
        <v>7771</v>
      </c>
      <c r="O1872" t="s">
        <v>8392</v>
      </c>
      <c r="P1872">
        <v>260</v>
      </c>
      <c r="Q1872">
        <v>260</v>
      </c>
      <c r="U1872" t="s">
        <v>19271</v>
      </c>
      <c r="V1872" s="97"/>
      <c r="W1872" s="97">
        <v>42155</v>
      </c>
    </row>
    <row r="1873" spans="1:23" customFormat="1" ht="14.25" customHeight="1" x14ac:dyDescent="0.25">
      <c r="A1873" t="s">
        <v>19559</v>
      </c>
      <c r="B1873" t="s">
        <v>18114</v>
      </c>
      <c r="C1873" t="s">
        <v>8402</v>
      </c>
      <c r="D1873" s="97">
        <v>42265</v>
      </c>
      <c r="E1873" t="s">
        <v>78</v>
      </c>
      <c r="F1873" t="s">
        <v>1816</v>
      </c>
      <c r="G1873" t="s">
        <v>7808</v>
      </c>
      <c r="I1873" t="s">
        <v>7907</v>
      </c>
      <c r="J1873" t="s">
        <v>77</v>
      </c>
      <c r="K1873" t="s">
        <v>1815</v>
      </c>
      <c r="L1873" t="s">
        <v>7918</v>
      </c>
      <c r="M1873" t="s">
        <v>19248</v>
      </c>
      <c r="N1873" t="s">
        <v>7770</v>
      </c>
      <c r="O1873" t="s">
        <v>8392</v>
      </c>
      <c r="P1873">
        <v>1456</v>
      </c>
      <c r="Q1873">
        <v>728</v>
      </c>
      <c r="U1873" t="s">
        <v>19271</v>
      </c>
      <c r="V1873" s="97">
        <v>42145</v>
      </c>
      <c r="W1873" s="97">
        <v>42146</v>
      </c>
    </row>
    <row r="1874" spans="1:23" customFormat="1" ht="14.25" customHeight="1" x14ac:dyDescent="0.25">
      <c r="A1874" t="s">
        <v>19559</v>
      </c>
      <c r="B1874" t="s">
        <v>18114</v>
      </c>
      <c r="C1874" t="s">
        <v>8402</v>
      </c>
      <c r="D1874" s="97">
        <v>42265</v>
      </c>
      <c r="E1874" t="s">
        <v>78</v>
      </c>
      <c r="F1874" t="s">
        <v>1816</v>
      </c>
      <c r="G1874" t="s">
        <v>7808</v>
      </c>
      <c r="I1874" t="s">
        <v>7907</v>
      </c>
      <c r="J1874" t="s">
        <v>77</v>
      </c>
      <c r="K1874" t="s">
        <v>1815</v>
      </c>
      <c r="L1874" t="s">
        <v>7918</v>
      </c>
      <c r="M1874" t="s">
        <v>19248</v>
      </c>
      <c r="N1874" t="s">
        <v>7773</v>
      </c>
      <c r="O1874" t="s">
        <v>8392</v>
      </c>
      <c r="P1874">
        <v>728</v>
      </c>
      <c r="Q1874">
        <v>728</v>
      </c>
      <c r="U1874" t="s">
        <v>19271</v>
      </c>
      <c r="V1874" s="97">
        <v>42145</v>
      </c>
      <c r="W1874" s="97">
        <v>42146</v>
      </c>
    </row>
    <row r="1875" spans="1:23" customFormat="1" ht="14.25" customHeight="1" x14ac:dyDescent="0.25">
      <c r="A1875" t="s">
        <v>19559</v>
      </c>
      <c r="B1875" t="s">
        <v>18114</v>
      </c>
      <c r="C1875" t="s">
        <v>8402</v>
      </c>
      <c r="D1875" s="97">
        <v>42265</v>
      </c>
      <c r="E1875" t="s">
        <v>78</v>
      </c>
      <c r="F1875" t="s">
        <v>1816</v>
      </c>
      <c r="G1875" t="s">
        <v>7808</v>
      </c>
      <c r="I1875" t="s">
        <v>7907</v>
      </c>
      <c r="J1875" t="s">
        <v>77</v>
      </c>
      <c r="K1875" t="s">
        <v>1815</v>
      </c>
      <c r="L1875" t="s">
        <v>7918</v>
      </c>
      <c r="M1875" t="s">
        <v>19247</v>
      </c>
      <c r="N1875" t="s">
        <v>7771</v>
      </c>
      <c r="O1875" t="s">
        <v>8392</v>
      </c>
      <c r="P1875">
        <v>728</v>
      </c>
      <c r="Q1875">
        <v>728</v>
      </c>
      <c r="U1875" t="s">
        <v>19271</v>
      </c>
      <c r="V1875" s="97">
        <v>42145</v>
      </c>
      <c r="W1875" s="97">
        <v>42146</v>
      </c>
    </row>
    <row r="1876" spans="1:23" customFormat="1" ht="14.25" customHeight="1" x14ac:dyDescent="0.25">
      <c r="A1876" t="s">
        <v>19559</v>
      </c>
      <c r="B1876" t="s">
        <v>18115</v>
      </c>
      <c r="C1876" t="s">
        <v>8402</v>
      </c>
      <c r="D1876" s="97">
        <v>42265</v>
      </c>
      <c r="E1876" t="s">
        <v>78</v>
      </c>
      <c r="F1876" t="s">
        <v>1822</v>
      </c>
      <c r="G1876" t="s">
        <v>7808</v>
      </c>
      <c r="I1876" t="s">
        <v>7907</v>
      </c>
      <c r="J1876" t="s">
        <v>77</v>
      </c>
      <c r="K1876" t="s">
        <v>1821</v>
      </c>
      <c r="L1876" t="s">
        <v>7918</v>
      </c>
      <c r="M1876" t="s">
        <v>19248</v>
      </c>
      <c r="N1876" t="s">
        <v>7770</v>
      </c>
      <c r="O1876" t="s">
        <v>8392</v>
      </c>
      <c r="P1876">
        <v>2322</v>
      </c>
      <c r="Q1876">
        <v>1161</v>
      </c>
      <c r="U1876" t="s">
        <v>19271</v>
      </c>
      <c r="V1876" s="97">
        <v>42151</v>
      </c>
      <c r="W1876" s="97">
        <v>42151</v>
      </c>
    </row>
    <row r="1877" spans="1:23" customFormat="1" ht="14.25" customHeight="1" x14ac:dyDescent="0.25">
      <c r="A1877" t="s">
        <v>19559</v>
      </c>
      <c r="B1877" t="s">
        <v>18115</v>
      </c>
      <c r="C1877" t="s">
        <v>8402</v>
      </c>
      <c r="D1877" s="97">
        <v>42265</v>
      </c>
      <c r="E1877" t="s">
        <v>78</v>
      </c>
      <c r="F1877" t="s">
        <v>1822</v>
      </c>
      <c r="G1877" t="s">
        <v>7808</v>
      </c>
      <c r="I1877" t="s">
        <v>7907</v>
      </c>
      <c r="J1877" t="s">
        <v>77</v>
      </c>
      <c r="K1877" t="s">
        <v>1821</v>
      </c>
      <c r="L1877" t="s">
        <v>7918</v>
      </c>
      <c r="M1877" t="s">
        <v>19248</v>
      </c>
      <c r="N1877" t="s">
        <v>7773</v>
      </c>
      <c r="O1877" t="s">
        <v>8392</v>
      </c>
      <c r="P1877">
        <v>1161</v>
      </c>
      <c r="Q1877">
        <v>1161</v>
      </c>
      <c r="U1877" t="s">
        <v>19271</v>
      </c>
      <c r="V1877" s="97">
        <v>42151</v>
      </c>
      <c r="W1877" s="97">
        <v>42151</v>
      </c>
    </row>
    <row r="1878" spans="1:23" customFormat="1" ht="14.25" customHeight="1" x14ac:dyDescent="0.25">
      <c r="A1878" t="s">
        <v>19559</v>
      </c>
      <c r="B1878" t="s">
        <v>18115</v>
      </c>
      <c r="C1878" t="s">
        <v>8402</v>
      </c>
      <c r="D1878" s="97">
        <v>42265</v>
      </c>
      <c r="E1878" t="s">
        <v>78</v>
      </c>
      <c r="F1878" t="s">
        <v>1822</v>
      </c>
      <c r="G1878" t="s">
        <v>7808</v>
      </c>
      <c r="I1878" t="s">
        <v>7907</v>
      </c>
      <c r="J1878" t="s">
        <v>77</v>
      </c>
      <c r="K1878" t="s">
        <v>1821</v>
      </c>
      <c r="L1878" t="s">
        <v>7918</v>
      </c>
      <c r="M1878" t="s">
        <v>19247</v>
      </c>
      <c r="N1878" t="s">
        <v>7771</v>
      </c>
      <c r="O1878" t="s">
        <v>8392</v>
      </c>
      <c r="P1878">
        <v>1161</v>
      </c>
      <c r="Q1878">
        <v>1161</v>
      </c>
      <c r="U1878" t="s">
        <v>19271</v>
      </c>
      <c r="V1878" s="97">
        <v>42151</v>
      </c>
      <c r="W1878" s="97">
        <v>42151</v>
      </c>
    </row>
    <row r="1879" spans="1:23" customFormat="1" ht="14.25" customHeight="1" x14ac:dyDescent="0.25">
      <c r="A1879" t="s">
        <v>19559</v>
      </c>
      <c r="B1879" t="s">
        <v>18116</v>
      </c>
      <c r="C1879" t="s">
        <v>8402</v>
      </c>
      <c r="D1879" s="97">
        <v>42265</v>
      </c>
      <c r="E1879" t="s">
        <v>258</v>
      </c>
      <c r="F1879" t="s">
        <v>1612</v>
      </c>
      <c r="G1879" t="s">
        <v>7808</v>
      </c>
      <c r="I1879" t="s">
        <v>7893</v>
      </c>
      <c r="J1879" t="s">
        <v>257</v>
      </c>
      <c r="K1879" t="s">
        <v>1611</v>
      </c>
      <c r="L1879" t="s">
        <v>7918</v>
      </c>
      <c r="M1879" t="s">
        <v>19248</v>
      </c>
      <c r="N1879" t="s">
        <v>7770</v>
      </c>
      <c r="P1879">
        <v>876</v>
      </c>
      <c r="Q1879">
        <v>438</v>
      </c>
      <c r="U1879" t="s">
        <v>19271</v>
      </c>
      <c r="V1879" s="97">
        <v>42151</v>
      </c>
      <c r="W1879" s="97">
        <v>42152</v>
      </c>
    </row>
    <row r="1880" spans="1:23" customFormat="1" ht="14.25" customHeight="1" x14ac:dyDescent="0.25">
      <c r="A1880" t="s">
        <v>19559</v>
      </c>
      <c r="B1880" t="s">
        <v>18116</v>
      </c>
      <c r="C1880" t="s">
        <v>8402</v>
      </c>
      <c r="D1880" s="97">
        <v>42265</v>
      </c>
      <c r="E1880" t="s">
        <v>258</v>
      </c>
      <c r="F1880" t="s">
        <v>1612</v>
      </c>
      <c r="G1880" t="s">
        <v>7808</v>
      </c>
      <c r="I1880" t="s">
        <v>7893</v>
      </c>
      <c r="J1880" t="s">
        <v>257</v>
      </c>
      <c r="K1880" t="s">
        <v>1611</v>
      </c>
      <c r="L1880" t="s">
        <v>7918</v>
      </c>
      <c r="M1880" t="s">
        <v>19248</v>
      </c>
      <c r="N1880" t="s">
        <v>7773</v>
      </c>
      <c r="P1880">
        <v>438</v>
      </c>
      <c r="Q1880">
        <v>438</v>
      </c>
      <c r="U1880" t="s">
        <v>19271</v>
      </c>
      <c r="V1880" s="97">
        <v>42151</v>
      </c>
      <c r="W1880" s="97">
        <v>42152</v>
      </c>
    </row>
    <row r="1881" spans="1:23" customFormat="1" ht="14.25" customHeight="1" x14ac:dyDescent="0.25">
      <c r="A1881" t="s">
        <v>19559</v>
      </c>
      <c r="B1881" t="s">
        <v>18116</v>
      </c>
      <c r="C1881" t="s">
        <v>8402</v>
      </c>
      <c r="D1881" s="97">
        <v>42265</v>
      </c>
      <c r="E1881" t="s">
        <v>258</v>
      </c>
      <c r="F1881" t="s">
        <v>1612</v>
      </c>
      <c r="G1881" t="s">
        <v>7808</v>
      </c>
      <c r="I1881" t="s">
        <v>7893</v>
      </c>
      <c r="J1881" t="s">
        <v>257</v>
      </c>
      <c r="K1881" t="s">
        <v>1611</v>
      </c>
      <c r="L1881" t="s">
        <v>7918</v>
      </c>
      <c r="M1881" t="s">
        <v>19247</v>
      </c>
      <c r="N1881" t="s">
        <v>7771</v>
      </c>
      <c r="P1881">
        <v>438</v>
      </c>
      <c r="Q1881">
        <v>438</v>
      </c>
      <c r="U1881" t="s">
        <v>19271</v>
      </c>
      <c r="V1881" s="97">
        <v>42151</v>
      </c>
      <c r="W1881" s="97">
        <v>42152</v>
      </c>
    </row>
    <row r="1882" spans="1:23" customFormat="1" ht="14.25" customHeight="1" x14ac:dyDescent="0.25">
      <c r="A1882" t="s">
        <v>19559</v>
      </c>
      <c r="B1882" t="s">
        <v>18114</v>
      </c>
      <c r="C1882" t="s">
        <v>8402</v>
      </c>
      <c r="D1882" s="97">
        <v>42265</v>
      </c>
      <c r="E1882" t="s">
        <v>261</v>
      </c>
      <c r="F1882" t="s">
        <v>267</v>
      </c>
      <c r="G1882" t="s">
        <v>7808</v>
      </c>
      <c r="I1882" t="s">
        <v>7907</v>
      </c>
      <c r="J1882" t="s">
        <v>2</v>
      </c>
      <c r="K1882" t="s">
        <v>8063</v>
      </c>
      <c r="L1882" t="s">
        <v>7918</v>
      </c>
      <c r="M1882" t="s">
        <v>19248</v>
      </c>
      <c r="N1882" t="s">
        <v>7770</v>
      </c>
      <c r="O1882" t="s">
        <v>8392</v>
      </c>
      <c r="P1882">
        <v>1758</v>
      </c>
      <c r="Q1882">
        <v>879</v>
      </c>
      <c r="U1882" t="s">
        <v>19271</v>
      </c>
      <c r="V1882" s="97">
        <v>42282</v>
      </c>
      <c r="W1882" s="97">
        <v>42140</v>
      </c>
    </row>
    <row r="1883" spans="1:23" customFormat="1" ht="14.25" customHeight="1" x14ac:dyDescent="0.25">
      <c r="A1883" t="s">
        <v>19559</v>
      </c>
      <c r="B1883" t="s">
        <v>18114</v>
      </c>
      <c r="C1883" t="s">
        <v>8402</v>
      </c>
      <c r="D1883" s="97">
        <v>42265</v>
      </c>
      <c r="E1883" t="s">
        <v>261</v>
      </c>
      <c r="F1883" t="s">
        <v>267</v>
      </c>
      <c r="G1883" t="s">
        <v>7808</v>
      </c>
      <c r="I1883" t="s">
        <v>7907</v>
      </c>
      <c r="J1883" t="s">
        <v>2</v>
      </c>
      <c r="K1883" t="s">
        <v>8063</v>
      </c>
      <c r="L1883" t="s">
        <v>7918</v>
      </c>
      <c r="M1883" t="s">
        <v>19248</v>
      </c>
      <c r="N1883" t="s">
        <v>7773</v>
      </c>
      <c r="O1883" t="s">
        <v>8392</v>
      </c>
      <c r="P1883">
        <v>879</v>
      </c>
      <c r="Q1883">
        <v>879</v>
      </c>
      <c r="U1883" t="s">
        <v>19271</v>
      </c>
      <c r="V1883" s="97">
        <v>42282</v>
      </c>
      <c r="W1883" s="97">
        <v>42140</v>
      </c>
    </row>
    <row r="1884" spans="1:23" customFormat="1" ht="14.25" customHeight="1" x14ac:dyDescent="0.25">
      <c r="A1884" t="s">
        <v>19559</v>
      </c>
      <c r="B1884" t="s">
        <v>18114</v>
      </c>
      <c r="C1884" t="s">
        <v>8402</v>
      </c>
      <c r="D1884" s="97">
        <v>42265</v>
      </c>
      <c r="E1884" t="s">
        <v>261</v>
      </c>
      <c r="F1884" t="s">
        <v>267</v>
      </c>
      <c r="G1884" t="s">
        <v>7808</v>
      </c>
      <c r="I1884" t="s">
        <v>7907</v>
      </c>
      <c r="J1884" t="s">
        <v>2</v>
      </c>
      <c r="K1884" t="s">
        <v>8063</v>
      </c>
      <c r="L1884" t="s">
        <v>7918</v>
      </c>
      <c r="M1884" t="s">
        <v>19247</v>
      </c>
      <c r="N1884" t="s">
        <v>7771</v>
      </c>
      <c r="O1884" t="s">
        <v>8392</v>
      </c>
      <c r="P1884">
        <v>879</v>
      </c>
      <c r="Q1884">
        <v>879</v>
      </c>
      <c r="U1884" t="s">
        <v>19271</v>
      </c>
      <c r="V1884" s="97">
        <v>42282</v>
      </c>
      <c r="W1884" s="97">
        <v>42140</v>
      </c>
    </row>
    <row r="1885" spans="1:23" customFormat="1" ht="14.25" customHeight="1" x14ac:dyDescent="0.25">
      <c r="A1885" t="s">
        <v>19559</v>
      </c>
      <c r="B1885" t="s">
        <v>18116</v>
      </c>
      <c r="C1885" t="s">
        <v>8402</v>
      </c>
      <c r="D1885" s="97">
        <v>42265</v>
      </c>
      <c r="E1885" t="s">
        <v>258</v>
      </c>
      <c r="F1885" t="s">
        <v>1624</v>
      </c>
      <c r="G1885" t="s">
        <v>7808</v>
      </c>
      <c r="I1885" t="s">
        <v>7893</v>
      </c>
      <c r="J1885" t="s">
        <v>257</v>
      </c>
      <c r="K1885" t="s">
        <v>1623</v>
      </c>
      <c r="L1885" t="s">
        <v>7918</v>
      </c>
      <c r="M1885" t="s">
        <v>19248</v>
      </c>
      <c r="N1885" t="s">
        <v>7770</v>
      </c>
      <c r="O1885" t="s">
        <v>8392</v>
      </c>
      <c r="P1885">
        <v>884</v>
      </c>
      <c r="Q1885">
        <v>442</v>
      </c>
      <c r="U1885" t="s">
        <v>19271</v>
      </c>
      <c r="V1885" s="97"/>
      <c r="W1885" s="97">
        <v>42154</v>
      </c>
    </row>
    <row r="1886" spans="1:23" customFormat="1" ht="14.25" customHeight="1" x14ac:dyDescent="0.25">
      <c r="A1886" t="s">
        <v>19559</v>
      </c>
      <c r="B1886" t="s">
        <v>18116</v>
      </c>
      <c r="C1886" t="s">
        <v>8402</v>
      </c>
      <c r="D1886" s="97">
        <v>42265</v>
      </c>
      <c r="E1886" t="s">
        <v>258</v>
      </c>
      <c r="F1886" t="s">
        <v>1624</v>
      </c>
      <c r="G1886" t="s">
        <v>7808</v>
      </c>
      <c r="I1886" t="s">
        <v>7893</v>
      </c>
      <c r="J1886" t="s">
        <v>257</v>
      </c>
      <c r="K1886" t="s">
        <v>1623</v>
      </c>
      <c r="L1886" t="s">
        <v>7918</v>
      </c>
      <c r="M1886" t="s">
        <v>19248</v>
      </c>
      <c r="N1886" t="s">
        <v>7773</v>
      </c>
      <c r="O1886" t="s">
        <v>8392</v>
      </c>
      <c r="P1886">
        <v>442</v>
      </c>
      <c r="Q1886">
        <v>442</v>
      </c>
      <c r="U1886" t="s">
        <v>19271</v>
      </c>
      <c r="V1886" s="97"/>
      <c r="W1886" s="97">
        <v>42154</v>
      </c>
    </row>
    <row r="1887" spans="1:23" customFormat="1" ht="14.25" customHeight="1" x14ac:dyDescent="0.25">
      <c r="A1887" t="s">
        <v>19559</v>
      </c>
      <c r="B1887" t="s">
        <v>18116</v>
      </c>
      <c r="C1887" t="s">
        <v>8402</v>
      </c>
      <c r="D1887" s="97">
        <v>42265</v>
      </c>
      <c r="E1887" t="s">
        <v>258</v>
      </c>
      <c r="F1887" t="s">
        <v>1624</v>
      </c>
      <c r="G1887" t="s">
        <v>7808</v>
      </c>
      <c r="I1887" t="s">
        <v>7893</v>
      </c>
      <c r="J1887" t="s">
        <v>257</v>
      </c>
      <c r="K1887" t="s">
        <v>1623</v>
      </c>
      <c r="L1887" t="s">
        <v>7918</v>
      </c>
      <c r="M1887" t="s">
        <v>19247</v>
      </c>
      <c r="N1887" t="s">
        <v>7771</v>
      </c>
      <c r="O1887" t="s">
        <v>8392</v>
      </c>
      <c r="P1887">
        <v>442</v>
      </c>
      <c r="Q1887">
        <v>442</v>
      </c>
      <c r="U1887" t="s">
        <v>19271</v>
      </c>
      <c r="V1887" s="97"/>
      <c r="W1887" s="97">
        <v>42154</v>
      </c>
    </row>
    <row r="1888" spans="1:23" customFormat="1" ht="14.25" customHeight="1" x14ac:dyDescent="0.25">
      <c r="A1888" t="s">
        <v>19559</v>
      </c>
      <c r="B1888" t="s">
        <v>8407</v>
      </c>
      <c r="C1888" t="s">
        <v>8402</v>
      </c>
      <c r="D1888" s="97">
        <v>42265</v>
      </c>
      <c r="E1888" t="s">
        <v>258</v>
      </c>
      <c r="F1888" t="s">
        <v>1630</v>
      </c>
      <c r="G1888" t="s">
        <v>7808</v>
      </c>
      <c r="I1888" t="s">
        <v>7893</v>
      </c>
      <c r="J1888" t="s">
        <v>257</v>
      </c>
      <c r="K1888" t="s">
        <v>8198</v>
      </c>
      <c r="L1888" t="s">
        <v>7918</v>
      </c>
      <c r="M1888" t="s">
        <v>19248</v>
      </c>
      <c r="N1888" t="s">
        <v>7770</v>
      </c>
      <c r="P1888">
        <v>766</v>
      </c>
      <c r="Q1888">
        <v>383</v>
      </c>
      <c r="U1888" t="s">
        <v>19271</v>
      </c>
      <c r="V1888" s="97"/>
      <c r="W1888" s="97">
        <v>42153</v>
      </c>
    </row>
    <row r="1889" spans="1:24" customFormat="1" ht="14.25" customHeight="1" x14ac:dyDescent="0.25">
      <c r="A1889" t="s">
        <v>19559</v>
      </c>
      <c r="B1889" t="s">
        <v>8407</v>
      </c>
      <c r="C1889" t="s">
        <v>8402</v>
      </c>
      <c r="D1889" s="97">
        <v>42265</v>
      </c>
      <c r="E1889" t="s">
        <v>258</v>
      </c>
      <c r="F1889" t="s">
        <v>1630</v>
      </c>
      <c r="G1889" t="s">
        <v>7808</v>
      </c>
      <c r="I1889" t="s">
        <v>7893</v>
      </c>
      <c r="J1889" t="s">
        <v>257</v>
      </c>
      <c r="K1889" t="s">
        <v>8198</v>
      </c>
      <c r="L1889" t="s">
        <v>7918</v>
      </c>
      <c r="M1889" t="s">
        <v>19248</v>
      </c>
      <c r="N1889" t="s">
        <v>7773</v>
      </c>
      <c r="P1889">
        <v>383</v>
      </c>
      <c r="Q1889">
        <v>383</v>
      </c>
      <c r="U1889" t="s">
        <v>19271</v>
      </c>
      <c r="V1889" s="97"/>
      <c r="W1889" s="97">
        <v>42153</v>
      </c>
    </row>
    <row r="1890" spans="1:24" customFormat="1" ht="14.25" customHeight="1" x14ac:dyDescent="0.25">
      <c r="A1890" t="s">
        <v>19559</v>
      </c>
      <c r="B1890" t="s">
        <v>8407</v>
      </c>
      <c r="C1890" t="s">
        <v>8402</v>
      </c>
      <c r="D1890" s="97">
        <v>42265</v>
      </c>
      <c r="E1890" t="s">
        <v>258</v>
      </c>
      <c r="F1890" t="s">
        <v>1630</v>
      </c>
      <c r="G1890" t="s">
        <v>7808</v>
      </c>
      <c r="I1890" t="s">
        <v>7893</v>
      </c>
      <c r="J1890" t="s">
        <v>257</v>
      </c>
      <c r="K1890" t="s">
        <v>8198</v>
      </c>
      <c r="L1890" t="s">
        <v>7918</v>
      </c>
      <c r="M1890" t="s">
        <v>19247</v>
      </c>
      <c r="N1890" t="s">
        <v>7771</v>
      </c>
      <c r="P1890">
        <v>378</v>
      </c>
      <c r="Q1890">
        <v>383</v>
      </c>
      <c r="U1890" t="s">
        <v>19271</v>
      </c>
      <c r="V1890" s="97"/>
      <c r="W1890" s="97">
        <v>42153</v>
      </c>
    </row>
    <row r="1891" spans="1:24" customFormat="1" ht="14.25" customHeight="1" x14ac:dyDescent="0.25">
      <c r="A1891" t="s">
        <v>19559</v>
      </c>
      <c r="B1891" t="s">
        <v>18114</v>
      </c>
      <c r="C1891" t="s">
        <v>8402</v>
      </c>
      <c r="D1891" s="97">
        <v>42265</v>
      </c>
      <c r="E1891" t="s">
        <v>78</v>
      </c>
      <c r="F1891" t="s">
        <v>1750</v>
      </c>
      <c r="G1891" t="s">
        <v>7808</v>
      </c>
      <c r="H1891" t="s">
        <v>19201</v>
      </c>
      <c r="I1891" t="s">
        <v>7907</v>
      </c>
      <c r="J1891" t="s">
        <v>77</v>
      </c>
      <c r="K1891" t="s">
        <v>1749</v>
      </c>
      <c r="L1891" t="s">
        <v>7918</v>
      </c>
      <c r="M1891" t="s">
        <v>19247</v>
      </c>
      <c r="N1891" t="s">
        <v>18841</v>
      </c>
      <c r="O1891" t="s">
        <v>8392</v>
      </c>
      <c r="P1891">
        <v>2</v>
      </c>
      <c r="Q1891">
        <v>711</v>
      </c>
      <c r="T1891">
        <v>273</v>
      </c>
      <c r="U1891" t="s">
        <v>19271</v>
      </c>
      <c r="V1891" s="97">
        <v>42211</v>
      </c>
      <c r="W1891" s="97">
        <v>42216</v>
      </c>
    </row>
    <row r="1892" spans="1:24" customFormat="1" ht="14.25" customHeight="1" x14ac:dyDescent="0.25">
      <c r="A1892" t="s">
        <v>19559</v>
      </c>
      <c r="B1892" t="s">
        <v>18114</v>
      </c>
      <c r="C1892" t="s">
        <v>8402</v>
      </c>
      <c r="D1892" s="97">
        <v>42265</v>
      </c>
      <c r="E1892" t="s">
        <v>78</v>
      </c>
      <c r="F1892" t="s">
        <v>1750</v>
      </c>
      <c r="G1892" t="s">
        <v>7808</v>
      </c>
      <c r="H1892" t="s">
        <v>19201</v>
      </c>
      <c r="I1892" t="s">
        <v>7907</v>
      </c>
      <c r="J1892" t="s">
        <v>77</v>
      </c>
      <c r="K1892" t="s">
        <v>1749</v>
      </c>
      <c r="L1892" t="s">
        <v>7918</v>
      </c>
      <c r="M1892" t="s">
        <v>19247</v>
      </c>
      <c r="N1892" t="s">
        <v>19265</v>
      </c>
      <c r="O1892" t="s">
        <v>8392</v>
      </c>
      <c r="P1892">
        <v>10</v>
      </c>
      <c r="Q1892">
        <v>711</v>
      </c>
      <c r="T1892">
        <v>273</v>
      </c>
      <c r="U1892" t="s">
        <v>19271</v>
      </c>
      <c r="V1892" s="97">
        <v>42211</v>
      </c>
      <c r="W1892" s="97">
        <v>42216</v>
      </c>
    </row>
    <row r="1893" spans="1:24" customFormat="1" ht="14.25" customHeight="1" x14ac:dyDescent="0.25">
      <c r="A1893" t="s">
        <v>19559</v>
      </c>
      <c r="B1893" t="s">
        <v>18115</v>
      </c>
      <c r="C1893" t="s">
        <v>8402</v>
      </c>
      <c r="D1893" s="97">
        <v>42265</v>
      </c>
      <c r="E1893" t="s">
        <v>78</v>
      </c>
      <c r="F1893" t="s">
        <v>1822</v>
      </c>
      <c r="G1893" t="s">
        <v>7808</v>
      </c>
      <c r="H1893" t="s">
        <v>19201</v>
      </c>
      <c r="I1893" t="s">
        <v>7907</v>
      </c>
      <c r="J1893" t="s">
        <v>77</v>
      </c>
      <c r="K1893" t="s">
        <v>1821</v>
      </c>
      <c r="L1893" t="s">
        <v>7918</v>
      </c>
      <c r="M1893" t="s">
        <v>19247</v>
      </c>
      <c r="N1893" t="s">
        <v>18841</v>
      </c>
      <c r="O1893" t="s">
        <v>8392</v>
      </c>
      <c r="P1893">
        <v>2</v>
      </c>
      <c r="Q1893">
        <v>1237</v>
      </c>
      <c r="T1893">
        <v>580</v>
      </c>
      <c r="U1893" t="s">
        <v>19271</v>
      </c>
      <c r="V1893" s="97">
        <v>42215</v>
      </c>
      <c r="W1893" s="97">
        <v>42222</v>
      </c>
    </row>
    <row r="1894" spans="1:24" customFormat="1" ht="14.25" customHeight="1" x14ac:dyDescent="0.25">
      <c r="A1894" t="s">
        <v>19559</v>
      </c>
      <c r="B1894" t="s">
        <v>18115</v>
      </c>
      <c r="C1894" t="s">
        <v>8402</v>
      </c>
      <c r="D1894" s="97">
        <v>42265</v>
      </c>
      <c r="E1894" t="s">
        <v>78</v>
      </c>
      <c r="F1894" t="s">
        <v>1822</v>
      </c>
      <c r="G1894" t="s">
        <v>7808</v>
      </c>
      <c r="H1894" t="s">
        <v>19201</v>
      </c>
      <c r="I1894" t="s">
        <v>7907</v>
      </c>
      <c r="J1894" t="s">
        <v>77</v>
      </c>
      <c r="K1894" t="s">
        <v>1821</v>
      </c>
      <c r="L1894" t="s">
        <v>7918</v>
      </c>
      <c r="M1894" t="s">
        <v>19247</v>
      </c>
      <c r="N1894" t="s">
        <v>19265</v>
      </c>
      <c r="O1894" t="s">
        <v>8392</v>
      </c>
      <c r="P1894">
        <v>10</v>
      </c>
      <c r="Q1894">
        <v>1237</v>
      </c>
      <c r="T1894">
        <v>580</v>
      </c>
      <c r="U1894" t="s">
        <v>19271</v>
      </c>
      <c r="V1894" s="97">
        <v>42215</v>
      </c>
      <c r="W1894" s="97">
        <v>42222</v>
      </c>
    </row>
    <row r="1895" spans="1:24" customFormat="1" ht="14.25" customHeight="1" x14ac:dyDescent="0.25">
      <c r="A1895" t="s">
        <v>19559</v>
      </c>
      <c r="B1895" t="s">
        <v>18114</v>
      </c>
      <c r="C1895" t="s">
        <v>8402</v>
      </c>
      <c r="D1895" s="97">
        <v>42265</v>
      </c>
      <c r="E1895" t="s">
        <v>78</v>
      </c>
      <c r="F1895" t="s">
        <v>1782</v>
      </c>
      <c r="G1895" t="s">
        <v>7808</v>
      </c>
      <c r="H1895" t="s">
        <v>19201</v>
      </c>
      <c r="I1895" t="s">
        <v>7907</v>
      </c>
      <c r="J1895" t="s">
        <v>77</v>
      </c>
      <c r="K1895" t="s">
        <v>1781</v>
      </c>
      <c r="L1895" t="s">
        <v>7918</v>
      </c>
      <c r="M1895" t="s">
        <v>19247</v>
      </c>
      <c r="N1895" t="s">
        <v>18841</v>
      </c>
      <c r="O1895" t="s">
        <v>8392</v>
      </c>
      <c r="P1895">
        <v>2</v>
      </c>
      <c r="Q1895">
        <v>913</v>
      </c>
      <c r="T1895">
        <v>255</v>
      </c>
      <c r="U1895" t="s">
        <v>19271</v>
      </c>
      <c r="V1895" s="97">
        <v>42222</v>
      </c>
      <c r="W1895" s="97">
        <v>42235</v>
      </c>
    </row>
    <row r="1896" spans="1:24" customFormat="1" ht="14.25" customHeight="1" x14ac:dyDescent="0.25">
      <c r="A1896" t="s">
        <v>19559</v>
      </c>
      <c r="B1896" t="s">
        <v>18114</v>
      </c>
      <c r="C1896" t="s">
        <v>8402</v>
      </c>
      <c r="D1896" s="97">
        <v>42265</v>
      </c>
      <c r="E1896" t="s">
        <v>78</v>
      </c>
      <c r="F1896" t="s">
        <v>1782</v>
      </c>
      <c r="G1896" t="s">
        <v>7808</v>
      </c>
      <c r="H1896" t="s">
        <v>19201</v>
      </c>
      <c r="I1896" t="s">
        <v>7907</v>
      </c>
      <c r="J1896" t="s">
        <v>77</v>
      </c>
      <c r="K1896" t="s">
        <v>1781</v>
      </c>
      <c r="L1896" t="s">
        <v>7918</v>
      </c>
      <c r="M1896" t="s">
        <v>19247</v>
      </c>
      <c r="N1896" t="s">
        <v>19265</v>
      </c>
      <c r="O1896" t="s">
        <v>8392</v>
      </c>
      <c r="P1896">
        <v>10</v>
      </c>
      <c r="Q1896">
        <v>913</v>
      </c>
      <c r="T1896">
        <v>255</v>
      </c>
      <c r="U1896" t="s">
        <v>19271</v>
      </c>
      <c r="V1896" s="97">
        <v>42222</v>
      </c>
      <c r="W1896" s="97">
        <v>42235</v>
      </c>
    </row>
    <row r="1897" spans="1:24" customFormat="1" ht="14.25" customHeight="1" x14ac:dyDescent="0.25">
      <c r="A1897" t="s">
        <v>19559</v>
      </c>
      <c r="B1897" t="s">
        <v>18114</v>
      </c>
      <c r="C1897" t="s">
        <v>8402</v>
      </c>
      <c r="D1897" s="97">
        <v>42265</v>
      </c>
      <c r="E1897" t="s">
        <v>78</v>
      </c>
      <c r="F1897" t="s">
        <v>1816</v>
      </c>
      <c r="G1897" t="s">
        <v>7808</v>
      </c>
      <c r="H1897" t="s">
        <v>19201</v>
      </c>
      <c r="I1897" t="s">
        <v>7907</v>
      </c>
      <c r="J1897" t="s">
        <v>77</v>
      </c>
      <c r="K1897" t="s">
        <v>1815</v>
      </c>
      <c r="L1897" t="s">
        <v>7918</v>
      </c>
      <c r="M1897" t="s">
        <v>19247</v>
      </c>
      <c r="N1897" t="s">
        <v>18841</v>
      </c>
      <c r="O1897" t="s">
        <v>8392</v>
      </c>
      <c r="P1897">
        <v>2</v>
      </c>
      <c r="Q1897">
        <v>728</v>
      </c>
      <c r="U1897" t="s">
        <v>19272</v>
      </c>
      <c r="V1897" s="97"/>
      <c r="W1897" s="97"/>
    </row>
    <row r="1898" spans="1:24" customFormat="1" ht="14.25" customHeight="1" x14ac:dyDescent="0.25">
      <c r="A1898" t="s">
        <v>19559</v>
      </c>
      <c r="B1898" t="s">
        <v>18114</v>
      </c>
      <c r="C1898" t="s">
        <v>8402</v>
      </c>
      <c r="D1898" s="97">
        <v>42265</v>
      </c>
      <c r="E1898" t="s">
        <v>78</v>
      </c>
      <c r="F1898" t="s">
        <v>1816</v>
      </c>
      <c r="G1898" t="s">
        <v>7808</v>
      </c>
      <c r="H1898" t="s">
        <v>19201</v>
      </c>
      <c r="I1898" t="s">
        <v>7907</v>
      </c>
      <c r="J1898" t="s">
        <v>77</v>
      </c>
      <c r="K1898" t="s">
        <v>1815</v>
      </c>
      <c r="L1898" t="s">
        <v>7918</v>
      </c>
      <c r="M1898" t="s">
        <v>19247</v>
      </c>
      <c r="N1898" t="s">
        <v>19265</v>
      </c>
      <c r="O1898" t="s">
        <v>8392</v>
      </c>
      <c r="P1898">
        <v>10</v>
      </c>
      <c r="Q1898">
        <v>728</v>
      </c>
      <c r="U1898" t="s">
        <v>19272</v>
      </c>
      <c r="V1898" s="97"/>
      <c r="W1898" s="97"/>
    </row>
    <row r="1899" spans="1:24" customFormat="1" ht="14.25" customHeight="1" x14ac:dyDescent="0.25">
      <c r="A1899" t="s">
        <v>19559</v>
      </c>
      <c r="B1899" t="s">
        <v>18115</v>
      </c>
      <c r="C1899" t="s">
        <v>8402</v>
      </c>
      <c r="D1899" s="97">
        <v>42265</v>
      </c>
      <c r="E1899" t="s">
        <v>78</v>
      </c>
      <c r="F1899" t="s">
        <v>1784</v>
      </c>
      <c r="G1899" t="s">
        <v>7808</v>
      </c>
      <c r="H1899" t="s">
        <v>19201</v>
      </c>
      <c r="I1899" t="s">
        <v>7907</v>
      </c>
      <c r="J1899" t="s">
        <v>77</v>
      </c>
      <c r="K1899" t="s">
        <v>1783</v>
      </c>
      <c r="L1899" t="s">
        <v>7918</v>
      </c>
      <c r="M1899" t="s">
        <v>19247</v>
      </c>
      <c r="N1899" t="s">
        <v>18841</v>
      </c>
      <c r="O1899" t="s">
        <v>8392</v>
      </c>
      <c r="P1899">
        <v>2</v>
      </c>
      <c r="Q1899">
        <v>662</v>
      </c>
      <c r="T1899">
        <v>239</v>
      </c>
      <c r="U1899" t="s">
        <v>19271</v>
      </c>
      <c r="V1899" s="97">
        <v>42225</v>
      </c>
      <c r="W1899" s="97">
        <v>42227</v>
      </c>
    </row>
    <row r="1900" spans="1:24" customFormat="1" ht="14.25" customHeight="1" x14ac:dyDescent="0.25">
      <c r="A1900" t="s">
        <v>19559</v>
      </c>
      <c r="B1900" t="s">
        <v>18115</v>
      </c>
      <c r="C1900" t="s">
        <v>8402</v>
      </c>
      <c r="D1900" s="97">
        <v>42265</v>
      </c>
      <c r="E1900" t="s">
        <v>78</v>
      </c>
      <c r="F1900" t="s">
        <v>1784</v>
      </c>
      <c r="G1900" t="s">
        <v>7808</v>
      </c>
      <c r="H1900" t="s">
        <v>19201</v>
      </c>
      <c r="I1900" t="s">
        <v>7907</v>
      </c>
      <c r="J1900" t="s">
        <v>77</v>
      </c>
      <c r="K1900" t="s">
        <v>1783</v>
      </c>
      <c r="L1900" t="s">
        <v>7918</v>
      </c>
      <c r="M1900" t="s">
        <v>19247</v>
      </c>
      <c r="N1900" t="s">
        <v>19265</v>
      </c>
      <c r="O1900" t="s">
        <v>8392</v>
      </c>
      <c r="P1900">
        <v>10</v>
      </c>
      <c r="Q1900">
        <v>662</v>
      </c>
      <c r="T1900">
        <v>239</v>
      </c>
      <c r="U1900" t="s">
        <v>19271</v>
      </c>
      <c r="V1900" s="97">
        <v>42225</v>
      </c>
      <c r="W1900" s="97">
        <v>42227</v>
      </c>
    </row>
    <row r="1901" spans="1:24" customFormat="1" ht="14.25" customHeight="1" x14ac:dyDescent="0.25">
      <c r="A1901" t="s">
        <v>19559</v>
      </c>
      <c r="B1901" t="s">
        <v>18116</v>
      </c>
      <c r="C1901" t="s">
        <v>8402</v>
      </c>
      <c r="D1901" s="97">
        <v>42265</v>
      </c>
      <c r="E1901" t="s">
        <v>78</v>
      </c>
      <c r="F1901" t="s">
        <v>1774</v>
      </c>
      <c r="G1901" t="s">
        <v>7808</v>
      </c>
      <c r="H1901" t="s">
        <v>19201</v>
      </c>
      <c r="I1901" t="s">
        <v>7907</v>
      </c>
      <c r="J1901" t="s">
        <v>77</v>
      </c>
      <c r="K1901" t="s">
        <v>1773</v>
      </c>
      <c r="L1901" t="s">
        <v>7918</v>
      </c>
      <c r="M1901" t="s">
        <v>19247</v>
      </c>
      <c r="N1901" t="s">
        <v>18841</v>
      </c>
      <c r="O1901" t="s">
        <v>8392</v>
      </c>
      <c r="P1901">
        <v>2</v>
      </c>
      <c r="Q1901">
        <v>1774</v>
      </c>
      <c r="U1901" t="s">
        <v>19272</v>
      </c>
      <c r="V1901" s="97"/>
      <c r="W1901" s="97"/>
    </row>
    <row r="1902" spans="1:24" customFormat="1" ht="14.25" customHeight="1" x14ac:dyDescent="0.25">
      <c r="A1902" t="s">
        <v>19559</v>
      </c>
      <c r="B1902" t="s">
        <v>18116</v>
      </c>
      <c r="C1902" t="s">
        <v>8402</v>
      </c>
      <c r="D1902" s="97">
        <v>42265</v>
      </c>
      <c r="E1902" t="s">
        <v>78</v>
      </c>
      <c r="F1902" t="s">
        <v>1774</v>
      </c>
      <c r="G1902" t="s">
        <v>7808</v>
      </c>
      <c r="H1902" t="s">
        <v>19201</v>
      </c>
      <c r="I1902" t="s">
        <v>7907</v>
      </c>
      <c r="J1902" t="s">
        <v>77</v>
      </c>
      <c r="K1902" t="s">
        <v>1773</v>
      </c>
      <c r="L1902" t="s">
        <v>7918</v>
      </c>
      <c r="M1902" t="s">
        <v>19247</v>
      </c>
      <c r="N1902" t="s">
        <v>19265</v>
      </c>
      <c r="O1902" t="s">
        <v>8392</v>
      </c>
      <c r="P1902">
        <v>10</v>
      </c>
      <c r="Q1902">
        <v>1774</v>
      </c>
      <c r="U1902" t="s">
        <v>19272</v>
      </c>
      <c r="V1902" s="97"/>
      <c r="W1902" s="97"/>
    </row>
    <row r="1903" spans="1:24" customFormat="1" ht="14.25" customHeight="1" x14ac:dyDescent="0.25">
      <c r="A1903" t="s">
        <v>19559</v>
      </c>
      <c r="B1903" t="s">
        <v>8407</v>
      </c>
      <c r="C1903" t="s">
        <v>8402</v>
      </c>
      <c r="D1903" s="97">
        <v>42219</v>
      </c>
      <c r="E1903" t="s">
        <v>78</v>
      </c>
      <c r="F1903" t="s">
        <v>1748</v>
      </c>
      <c r="G1903" t="s">
        <v>19117</v>
      </c>
      <c r="H1903" t="s">
        <v>19118</v>
      </c>
      <c r="J1903" t="s">
        <v>77</v>
      </c>
      <c r="K1903" t="s">
        <v>8221</v>
      </c>
      <c r="L1903">
        <v>3</v>
      </c>
      <c r="M1903" t="s">
        <v>19247</v>
      </c>
      <c r="N1903" t="s">
        <v>7771</v>
      </c>
      <c r="O1903" t="s">
        <v>7785</v>
      </c>
      <c r="P1903">
        <v>80</v>
      </c>
      <c r="Q1903">
        <v>80</v>
      </c>
      <c r="U1903" t="s">
        <v>19271</v>
      </c>
      <c r="V1903" s="97">
        <v>42139</v>
      </c>
      <c r="W1903" s="97">
        <v>42139</v>
      </c>
      <c r="X1903" t="s">
        <v>1542</v>
      </c>
    </row>
    <row r="1904" spans="1:24" customFormat="1" ht="14.25" customHeight="1" x14ac:dyDescent="0.25">
      <c r="A1904" t="s">
        <v>19559</v>
      </c>
      <c r="B1904">
        <v>0</v>
      </c>
      <c r="C1904" t="s">
        <v>8401</v>
      </c>
      <c r="D1904" s="97">
        <v>42219</v>
      </c>
      <c r="E1904" t="s">
        <v>138</v>
      </c>
      <c r="F1904" t="s">
        <v>622</v>
      </c>
      <c r="G1904" t="s">
        <v>19117</v>
      </c>
      <c r="H1904" t="s">
        <v>19118</v>
      </c>
      <c r="J1904" t="s">
        <v>137</v>
      </c>
      <c r="K1904" t="s">
        <v>621</v>
      </c>
      <c r="L1904">
        <v>2</v>
      </c>
      <c r="M1904" t="s">
        <v>19247</v>
      </c>
      <c r="N1904" t="s">
        <v>7771</v>
      </c>
      <c r="O1904" t="s">
        <v>7785</v>
      </c>
      <c r="P1904">
        <v>32</v>
      </c>
      <c r="Q1904">
        <v>32</v>
      </c>
      <c r="U1904" t="s">
        <v>19271</v>
      </c>
      <c r="V1904" s="97">
        <v>42139</v>
      </c>
      <c r="W1904" s="97">
        <v>42139</v>
      </c>
    </row>
    <row r="1905" spans="1:24" customFormat="1" ht="14.25" customHeight="1" x14ac:dyDescent="0.25">
      <c r="A1905" t="s">
        <v>19559</v>
      </c>
      <c r="B1905">
        <v>0</v>
      </c>
      <c r="C1905" t="s">
        <v>8401</v>
      </c>
      <c r="D1905" s="97">
        <v>42219</v>
      </c>
      <c r="E1905" t="s">
        <v>150</v>
      </c>
      <c r="F1905" t="s">
        <v>504</v>
      </c>
      <c r="G1905" t="s">
        <v>19117</v>
      </c>
      <c r="H1905" t="s">
        <v>19118</v>
      </c>
      <c r="J1905" t="s">
        <v>149</v>
      </c>
      <c r="K1905" t="s">
        <v>503</v>
      </c>
      <c r="M1905" t="s">
        <v>19247</v>
      </c>
      <c r="N1905" t="s">
        <v>7771</v>
      </c>
      <c r="O1905" t="s">
        <v>7785</v>
      </c>
      <c r="P1905">
        <v>52</v>
      </c>
      <c r="Q1905">
        <v>52</v>
      </c>
      <c r="U1905" t="s">
        <v>19271</v>
      </c>
      <c r="V1905" s="97">
        <v>42147</v>
      </c>
      <c r="W1905" s="97">
        <v>42147</v>
      </c>
    </row>
    <row r="1906" spans="1:24" customFormat="1" ht="14.25" customHeight="1" x14ac:dyDescent="0.25">
      <c r="A1906" t="s">
        <v>19559</v>
      </c>
      <c r="B1906" t="s">
        <v>18115</v>
      </c>
      <c r="C1906" t="s">
        <v>8401</v>
      </c>
      <c r="D1906" s="97">
        <v>42219</v>
      </c>
      <c r="E1906" t="s">
        <v>190</v>
      </c>
      <c r="F1906" t="s">
        <v>757</v>
      </c>
      <c r="G1906" t="s">
        <v>19117</v>
      </c>
      <c r="H1906" t="s">
        <v>19118</v>
      </c>
      <c r="J1906" t="s">
        <v>189</v>
      </c>
      <c r="K1906" t="s">
        <v>756</v>
      </c>
      <c r="L1906">
        <v>1</v>
      </c>
      <c r="M1906" t="s">
        <v>19247</v>
      </c>
      <c r="N1906" t="s">
        <v>7771</v>
      </c>
      <c r="O1906" t="s">
        <v>7785</v>
      </c>
      <c r="P1906">
        <v>48</v>
      </c>
      <c r="Q1906">
        <v>48</v>
      </c>
      <c r="U1906" t="s">
        <v>19271</v>
      </c>
      <c r="V1906" s="97">
        <v>42141</v>
      </c>
      <c r="W1906" s="97">
        <v>42141</v>
      </c>
      <c r="X1906" t="s">
        <v>19119</v>
      </c>
    </row>
    <row r="1907" spans="1:24" customFormat="1" ht="14.25" customHeight="1" x14ac:dyDescent="0.25">
      <c r="A1907" t="s">
        <v>8407</v>
      </c>
      <c r="B1907" t="s">
        <v>8407</v>
      </c>
      <c r="C1907" t="s">
        <v>8407</v>
      </c>
      <c r="D1907" s="97">
        <v>42219</v>
      </c>
      <c r="E1907" t="s">
        <v>146</v>
      </c>
      <c r="F1907" t="s">
        <v>3678</v>
      </c>
      <c r="G1907" t="s">
        <v>19117</v>
      </c>
      <c r="H1907" t="s">
        <v>19118</v>
      </c>
      <c r="J1907" t="s">
        <v>145</v>
      </c>
      <c r="K1907" t="s">
        <v>12947</v>
      </c>
      <c r="L1907">
        <v>1</v>
      </c>
      <c r="M1907" t="s">
        <v>19247</v>
      </c>
      <c r="N1907" t="s">
        <v>7771</v>
      </c>
      <c r="O1907" t="s">
        <v>7785</v>
      </c>
      <c r="P1907">
        <v>40</v>
      </c>
      <c r="Q1907">
        <v>40</v>
      </c>
      <c r="U1907" t="s">
        <v>19271</v>
      </c>
      <c r="V1907" s="97">
        <v>42147</v>
      </c>
      <c r="W1907" s="97">
        <v>42147</v>
      </c>
      <c r="X1907" t="s">
        <v>19120</v>
      </c>
    </row>
    <row r="1908" spans="1:24" customFormat="1" ht="14.25" customHeight="1" x14ac:dyDescent="0.25">
      <c r="A1908" t="s">
        <v>19559</v>
      </c>
      <c r="B1908" t="s">
        <v>18116</v>
      </c>
      <c r="C1908" t="s">
        <v>8403</v>
      </c>
      <c r="D1908" s="97">
        <v>42219</v>
      </c>
      <c r="E1908" t="s">
        <v>90</v>
      </c>
      <c r="F1908" t="s">
        <v>6491</v>
      </c>
      <c r="G1908" t="s">
        <v>19117</v>
      </c>
      <c r="H1908" t="s">
        <v>19118</v>
      </c>
      <c r="J1908" t="s">
        <v>89</v>
      </c>
      <c r="K1908" t="s">
        <v>6490</v>
      </c>
      <c r="L1908">
        <v>6</v>
      </c>
      <c r="M1908" t="s">
        <v>19247</v>
      </c>
      <c r="N1908" t="s">
        <v>7771</v>
      </c>
      <c r="O1908" t="s">
        <v>7785</v>
      </c>
      <c r="P1908">
        <v>15</v>
      </c>
      <c r="Q1908">
        <v>15</v>
      </c>
      <c r="U1908" t="s">
        <v>19271</v>
      </c>
      <c r="V1908" s="97">
        <v>42155</v>
      </c>
      <c r="W1908" s="97">
        <v>42155</v>
      </c>
    </row>
    <row r="1909" spans="1:24" customFormat="1" ht="14.25" customHeight="1" x14ac:dyDescent="0.25">
      <c r="A1909" t="s">
        <v>8407</v>
      </c>
      <c r="B1909" t="s">
        <v>8407</v>
      </c>
      <c r="C1909" t="s">
        <v>8407</v>
      </c>
      <c r="D1909" s="97">
        <v>42219</v>
      </c>
      <c r="E1909" t="s">
        <v>269</v>
      </c>
      <c r="F1909" t="s">
        <v>3473</v>
      </c>
      <c r="G1909" t="s">
        <v>19117</v>
      </c>
      <c r="H1909" t="s">
        <v>19118</v>
      </c>
      <c r="J1909" t="s">
        <v>268</v>
      </c>
      <c r="K1909" t="s">
        <v>3472</v>
      </c>
      <c r="L1909">
        <v>8</v>
      </c>
      <c r="M1909" t="s">
        <v>19247</v>
      </c>
      <c r="N1909" t="s">
        <v>7771</v>
      </c>
      <c r="O1909" t="s">
        <v>7785</v>
      </c>
      <c r="P1909">
        <v>40</v>
      </c>
      <c r="Q1909">
        <v>40</v>
      </c>
      <c r="U1909" t="s">
        <v>19271</v>
      </c>
      <c r="V1909" s="97">
        <v>42142</v>
      </c>
      <c r="W1909" s="97">
        <v>42142</v>
      </c>
    </row>
    <row r="1910" spans="1:24" customFormat="1" ht="14.25" customHeight="1" x14ac:dyDescent="0.25">
      <c r="A1910" t="s">
        <v>19559</v>
      </c>
      <c r="B1910" t="s">
        <v>18114</v>
      </c>
      <c r="C1910" t="s">
        <v>8402</v>
      </c>
      <c r="D1910" s="97">
        <v>42219</v>
      </c>
      <c r="E1910" t="s">
        <v>78</v>
      </c>
      <c r="F1910" t="s">
        <v>1782</v>
      </c>
      <c r="G1910" t="s">
        <v>19117</v>
      </c>
      <c r="H1910" t="s">
        <v>19118</v>
      </c>
      <c r="J1910" t="s">
        <v>77</v>
      </c>
      <c r="K1910" t="s">
        <v>1781</v>
      </c>
      <c r="L1910">
        <v>6</v>
      </c>
      <c r="M1910" t="s">
        <v>19247</v>
      </c>
      <c r="N1910" t="s">
        <v>7771</v>
      </c>
      <c r="O1910" t="s">
        <v>7785</v>
      </c>
      <c r="P1910">
        <v>35</v>
      </c>
      <c r="Q1910">
        <v>35</v>
      </c>
      <c r="U1910" t="s">
        <v>19271</v>
      </c>
      <c r="V1910" s="97">
        <v>42147</v>
      </c>
      <c r="W1910" s="97">
        <v>42147</v>
      </c>
      <c r="X1910" t="s">
        <v>19121</v>
      </c>
    </row>
    <row r="1911" spans="1:24" customFormat="1" ht="14.25" customHeight="1" x14ac:dyDescent="0.25">
      <c r="A1911" t="s">
        <v>19559</v>
      </c>
      <c r="B1911" t="s">
        <v>8407</v>
      </c>
      <c r="C1911" t="s">
        <v>8403</v>
      </c>
      <c r="D1911" s="97">
        <v>42219</v>
      </c>
      <c r="E1911" t="s">
        <v>66</v>
      </c>
      <c r="F1911" t="s">
        <v>910</v>
      </c>
      <c r="G1911" t="s">
        <v>19117</v>
      </c>
      <c r="H1911" t="s">
        <v>19118</v>
      </c>
      <c r="J1911" t="s">
        <v>65</v>
      </c>
      <c r="K1911" t="s">
        <v>8160</v>
      </c>
      <c r="L1911">
        <v>6</v>
      </c>
      <c r="M1911" t="s">
        <v>19247</v>
      </c>
      <c r="N1911" t="s">
        <v>7771</v>
      </c>
      <c r="O1911" t="s">
        <v>7785</v>
      </c>
      <c r="P1911">
        <v>49</v>
      </c>
      <c r="Q1911">
        <v>49</v>
      </c>
      <c r="U1911" t="s">
        <v>19271</v>
      </c>
      <c r="V1911" s="97">
        <v>42155</v>
      </c>
      <c r="W1911" s="97">
        <v>42155</v>
      </c>
      <c r="X1911" t="s">
        <v>19127</v>
      </c>
    </row>
    <row r="1912" spans="1:24" customFormat="1" ht="14.25" customHeight="1" x14ac:dyDescent="0.25">
      <c r="A1912" t="s">
        <v>19559</v>
      </c>
      <c r="B1912" t="s">
        <v>8407</v>
      </c>
      <c r="C1912" t="s">
        <v>8402</v>
      </c>
      <c r="D1912" s="97">
        <v>42219</v>
      </c>
      <c r="E1912" t="s">
        <v>258</v>
      </c>
      <c r="F1912" t="s">
        <v>1575</v>
      </c>
      <c r="G1912" t="s">
        <v>19117</v>
      </c>
      <c r="H1912" t="s">
        <v>19118</v>
      </c>
      <c r="J1912" t="s">
        <v>257</v>
      </c>
      <c r="K1912" t="s">
        <v>8186</v>
      </c>
      <c r="L1912">
        <v>1</v>
      </c>
      <c r="M1912" t="s">
        <v>19247</v>
      </c>
      <c r="N1912" t="s">
        <v>7771</v>
      </c>
      <c r="O1912" t="s">
        <v>7785</v>
      </c>
      <c r="P1912">
        <v>50</v>
      </c>
      <c r="Q1912">
        <v>50</v>
      </c>
      <c r="U1912" t="s">
        <v>19271</v>
      </c>
      <c r="V1912" s="97">
        <v>42151</v>
      </c>
      <c r="W1912" s="97">
        <v>42151</v>
      </c>
      <c r="X1912" t="s">
        <v>19124</v>
      </c>
    </row>
    <row r="1913" spans="1:24" customFormat="1" ht="14.25" customHeight="1" x14ac:dyDescent="0.25">
      <c r="A1913" t="s">
        <v>19559</v>
      </c>
      <c r="B1913" t="s">
        <v>8407</v>
      </c>
      <c r="C1913" t="s">
        <v>8401</v>
      </c>
      <c r="D1913" s="97">
        <v>42219</v>
      </c>
      <c r="E1913" t="s">
        <v>138</v>
      </c>
      <c r="F1913" t="s">
        <v>666</v>
      </c>
      <c r="G1913" t="s">
        <v>19117</v>
      </c>
      <c r="H1913" t="s">
        <v>19118</v>
      </c>
      <c r="J1913" t="s">
        <v>137</v>
      </c>
      <c r="K1913" t="s">
        <v>13285</v>
      </c>
      <c r="L1913">
        <v>32</v>
      </c>
      <c r="M1913" t="s">
        <v>19247</v>
      </c>
      <c r="N1913" t="s">
        <v>7771</v>
      </c>
      <c r="O1913" t="s">
        <v>7785</v>
      </c>
      <c r="P1913">
        <v>35</v>
      </c>
      <c r="Q1913">
        <v>35</v>
      </c>
      <c r="U1913" t="s">
        <v>19271</v>
      </c>
      <c r="V1913" s="97">
        <v>42147</v>
      </c>
      <c r="W1913" s="97">
        <v>42147</v>
      </c>
      <c r="X1913" t="s">
        <v>137</v>
      </c>
    </row>
    <row r="1914" spans="1:24" customFormat="1" ht="14.25" customHeight="1" x14ac:dyDescent="0.25">
      <c r="A1914" t="s">
        <v>19559</v>
      </c>
      <c r="B1914" t="s">
        <v>8407</v>
      </c>
      <c r="C1914" t="s">
        <v>8401</v>
      </c>
      <c r="D1914" s="97">
        <v>42219</v>
      </c>
      <c r="E1914" t="s">
        <v>138</v>
      </c>
      <c r="F1914" t="s">
        <v>666</v>
      </c>
      <c r="G1914" t="s">
        <v>19117</v>
      </c>
      <c r="H1914" t="s">
        <v>19118</v>
      </c>
      <c r="J1914" t="s">
        <v>137</v>
      </c>
      <c r="K1914" t="s">
        <v>13285</v>
      </c>
      <c r="L1914">
        <v>32</v>
      </c>
      <c r="M1914" t="s">
        <v>19247</v>
      </c>
      <c r="N1914" t="s">
        <v>7771</v>
      </c>
      <c r="O1914" t="s">
        <v>7785</v>
      </c>
      <c r="P1914">
        <v>12</v>
      </c>
      <c r="Q1914">
        <v>12</v>
      </c>
      <c r="U1914" t="s">
        <v>19271</v>
      </c>
      <c r="V1914" s="97">
        <v>42147</v>
      </c>
      <c r="W1914" s="97">
        <v>42147</v>
      </c>
      <c r="X1914" t="s">
        <v>137</v>
      </c>
    </row>
    <row r="1915" spans="1:24" customFormat="1" ht="14.25" customHeight="1" x14ac:dyDescent="0.25">
      <c r="A1915" t="s">
        <v>19559</v>
      </c>
      <c r="B1915" t="s">
        <v>8407</v>
      </c>
      <c r="C1915" t="s">
        <v>8401</v>
      </c>
      <c r="D1915" s="97">
        <v>42219</v>
      </c>
      <c r="E1915" t="s">
        <v>138</v>
      </c>
      <c r="F1915" t="s">
        <v>666</v>
      </c>
      <c r="G1915" t="s">
        <v>19117</v>
      </c>
      <c r="H1915" t="s">
        <v>19118</v>
      </c>
      <c r="J1915" t="s">
        <v>137</v>
      </c>
      <c r="K1915" t="s">
        <v>13285</v>
      </c>
      <c r="L1915">
        <v>33</v>
      </c>
      <c r="M1915" t="s">
        <v>19247</v>
      </c>
      <c r="N1915" t="s">
        <v>7771</v>
      </c>
      <c r="O1915" t="s">
        <v>7785</v>
      </c>
      <c r="P1915">
        <v>8</v>
      </c>
      <c r="Q1915">
        <v>8</v>
      </c>
      <c r="U1915" t="s">
        <v>19271</v>
      </c>
      <c r="V1915" s="97">
        <v>42155</v>
      </c>
      <c r="W1915" s="97">
        <v>42155</v>
      </c>
      <c r="X1915" t="s">
        <v>19128</v>
      </c>
    </row>
    <row r="1916" spans="1:24" customFormat="1" ht="14.25" customHeight="1" x14ac:dyDescent="0.25">
      <c r="A1916" t="s">
        <v>19559</v>
      </c>
      <c r="B1916">
        <v>0</v>
      </c>
      <c r="C1916" t="s">
        <v>8401</v>
      </c>
      <c r="D1916" s="97">
        <v>42219</v>
      </c>
      <c r="E1916" t="s">
        <v>138</v>
      </c>
      <c r="F1916" t="s">
        <v>670</v>
      </c>
      <c r="G1916" t="s">
        <v>19117</v>
      </c>
      <c r="H1916" t="s">
        <v>19118</v>
      </c>
      <c r="J1916" t="s">
        <v>137</v>
      </c>
      <c r="K1916" t="s">
        <v>8503</v>
      </c>
      <c r="M1916" t="s">
        <v>19247</v>
      </c>
      <c r="N1916" t="s">
        <v>7771</v>
      </c>
      <c r="O1916" t="s">
        <v>7785</v>
      </c>
      <c r="P1916">
        <v>50</v>
      </c>
      <c r="Q1916">
        <v>50</v>
      </c>
      <c r="U1916" t="s">
        <v>19271</v>
      </c>
      <c r="V1916" s="97">
        <v>42149</v>
      </c>
      <c r="W1916" s="97">
        <v>42149</v>
      </c>
      <c r="X1916" t="s">
        <v>19123</v>
      </c>
    </row>
    <row r="1917" spans="1:24" customFormat="1" ht="14.25" customHeight="1" x14ac:dyDescent="0.25">
      <c r="A1917" t="s">
        <v>19559</v>
      </c>
      <c r="B1917" t="s">
        <v>18115</v>
      </c>
      <c r="C1917" t="s">
        <v>8401</v>
      </c>
      <c r="D1917" s="97">
        <v>42219</v>
      </c>
      <c r="E1917" t="s">
        <v>190</v>
      </c>
      <c r="F1917" t="s">
        <v>791</v>
      </c>
      <c r="G1917" t="s">
        <v>19117</v>
      </c>
      <c r="H1917" t="s">
        <v>19118</v>
      </c>
      <c r="J1917" t="s">
        <v>189</v>
      </c>
      <c r="K1917" t="s">
        <v>790</v>
      </c>
      <c r="L1917">
        <v>2</v>
      </c>
      <c r="M1917" t="s">
        <v>19247</v>
      </c>
      <c r="N1917" t="s">
        <v>7771</v>
      </c>
      <c r="O1917" t="s">
        <v>7785</v>
      </c>
      <c r="P1917">
        <v>16</v>
      </c>
      <c r="Q1917">
        <v>16</v>
      </c>
      <c r="U1917" t="s">
        <v>19271</v>
      </c>
      <c r="V1917" s="97">
        <v>42144</v>
      </c>
      <c r="W1917" s="97">
        <v>42144</v>
      </c>
    </row>
    <row r="1918" spans="1:24" customFormat="1" ht="14.25" customHeight="1" x14ac:dyDescent="0.25">
      <c r="A1918" t="s">
        <v>19559</v>
      </c>
      <c r="B1918" t="s">
        <v>18114</v>
      </c>
      <c r="C1918" t="s">
        <v>8402</v>
      </c>
      <c r="D1918" s="97">
        <v>42219</v>
      </c>
      <c r="E1918" t="s">
        <v>218</v>
      </c>
      <c r="F1918" t="s">
        <v>1701</v>
      </c>
      <c r="G1918" t="s">
        <v>19117</v>
      </c>
      <c r="H1918" t="s">
        <v>19118</v>
      </c>
      <c r="J1918" t="s">
        <v>217</v>
      </c>
      <c r="K1918" t="s">
        <v>1700</v>
      </c>
      <c r="L1918">
        <v>15</v>
      </c>
      <c r="M1918" t="s">
        <v>19247</v>
      </c>
      <c r="N1918" t="s">
        <v>7771</v>
      </c>
      <c r="O1918" t="s">
        <v>7785</v>
      </c>
      <c r="P1918">
        <v>43</v>
      </c>
      <c r="Q1918">
        <v>43</v>
      </c>
      <c r="U1918" t="s">
        <v>19271</v>
      </c>
      <c r="V1918" s="97">
        <v>42147</v>
      </c>
      <c r="W1918" s="97">
        <v>42147</v>
      </c>
    </row>
    <row r="1919" spans="1:24" customFormat="1" ht="14.25" customHeight="1" x14ac:dyDescent="0.25">
      <c r="A1919" t="s">
        <v>19559</v>
      </c>
      <c r="B1919" t="s">
        <v>18114</v>
      </c>
      <c r="C1919" t="s">
        <v>8403</v>
      </c>
      <c r="D1919" s="97">
        <v>42219</v>
      </c>
      <c r="E1919" t="s">
        <v>90</v>
      </c>
      <c r="F1919" t="s">
        <v>6529</v>
      </c>
      <c r="G1919" t="s">
        <v>19117</v>
      </c>
      <c r="H1919" t="s">
        <v>19118</v>
      </c>
      <c r="J1919" t="s">
        <v>89</v>
      </c>
      <c r="K1919" t="s">
        <v>6528</v>
      </c>
      <c r="L1919">
        <v>9</v>
      </c>
      <c r="M1919" t="s">
        <v>19247</v>
      </c>
      <c r="N1919" t="s">
        <v>7771</v>
      </c>
      <c r="O1919" t="s">
        <v>7785</v>
      </c>
      <c r="P1919">
        <v>26</v>
      </c>
      <c r="Q1919">
        <v>26</v>
      </c>
      <c r="U1919" t="s">
        <v>19271</v>
      </c>
      <c r="V1919" s="97">
        <v>42143</v>
      </c>
      <c r="W1919" s="97">
        <v>42143</v>
      </c>
    </row>
    <row r="1920" spans="1:24" customFormat="1" ht="14.25" customHeight="1" x14ac:dyDescent="0.25">
      <c r="A1920" t="s">
        <v>19559</v>
      </c>
      <c r="B1920" t="s">
        <v>8407</v>
      </c>
      <c r="C1920" t="s">
        <v>8402</v>
      </c>
      <c r="D1920" s="97">
        <v>42219</v>
      </c>
      <c r="E1920" t="s">
        <v>142</v>
      </c>
      <c r="F1920" t="s">
        <v>436</v>
      </c>
      <c r="G1920" t="s">
        <v>19117</v>
      </c>
      <c r="H1920" t="s">
        <v>19118</v>
      </c>
      <c r="J1920" t="s">
        <v>141</v>
      </c>
      <c r="K1920" t="s">
        <v>8118</v>
      </c>
      <c r="L1920">
        <v>9</v>
      </c>
      <c r="M1920" t="s">
        <v>19247</v>
      </c>
      <c r="N1920" t="s">
        <v>7771</v>
      </c>
      <c r="O1920" t="s">
        <v>7785</v>
      </c>
      <c r="P1920">
        <v>20</v>
      </c>
      <c r="Q1920">
        <v>20</v>
      </c>
      <c r="U1920" t="s">
        <v>19271</v>
      </c>
      <c r="V1920" s="97">
        <v>42155</v>
      </c>
      <c r="W1920" s="97">
        <v>42155</v>
      </c>
      <c r="X1920" t="s">
        <v>19125</v>
      </c>
    </row>
    <row r="1921" spans="1:24" customFormat="1" ht="14.25" customHeight="1" x14ac:dyDescent="0.25">
      <c r="A1921" t="s">
        <v>19559</v>
      </c>
      <c r="B1921" t="s">
        <v>18115</v>
      </c>
      <c r="C1921" t="s">
        <v>8402</v>
      </c>
      <c r="D1921" s="97">
        <v>42219</v>
      </c>
      <c r="E1921" t="s">
        <v>78</v>
      </c>
      <c r="F1921" t="s">
        <v>1828</v>
      </c>
      <c r="G1921" t="s">
        <v>19117</v>
      </c>
      <c r="H1921" t="s">
        <v>19118</v>
      </c>
      <c r="J1921" t="s">
        <v>77</v>
      </c>
      <c r="K1921" t="s">
        <v>1827</v>
      </c>
      <c r="L1921">
        <v>8</v>
      </c>
      <c r="M1921" t="s">
        <v>19247</v>
      </c>
      <c r="N1921" t="s">
        <v>7771</v>
      </c>
      <c r="O1921" t="s">
        <v>7785</v>
      </c>
      <c r="P1921">
        <v>100</v>
      </c>
      <c r="Q1921">
        <v>100</v>
      </c>
      <c r="U1921" t="s">
        <v>19271</v>
      </c>
      <c r="V1921" s="97">
        <v>42139</v>
      </c>
      <c r="W1921" s="97">
        <v>42139</v>
      </c>
    </row>
    <row r="1922" spans="1:24" customFormat="1" ht="14.25" customHeight="1" x14ac:dyDescent="0.25">
      <c r="A1922" t="s">
        <v>19559</v>
      </c>
      <c r="B1922">
        <v>0</v>
      </c>
      <c r="C1922" t="s">
        <v>8401</v>
      </c>
      <c r="D1922" s="97">
        <v>42219</v>
      </c>
      <c r="E1922" t="s">
        <v>38</v>
      </c>
      <c r="F1922" t="s">
        <v>602</v>
      </c>
      <c r="G1922" t="s">
        <v>19117</v>
      </c>
      <c r="H1922" t="s">
        <v>19118</v>
      </c>
      <c r="J1922" t="s">
        <v>37</v>
      </c>
      <c r="K1922" t="s">
        <v>601</v>
      </c>
      <c r="L1922">
        <v>5</v>
      </c>
      <c r="M1922" t="s">
        <v>19247</v>
      </c>
      <c r="N1922" t="s">
        <v>7771</v>
      </c>
      <c r="O1922" t="s">
        <v>7785</v>
      </c>
      <c r="P1922">
        <v>40</v>
      </c>
      <c r="Q1922">
        <v>40</v>
      </c>
      <c r="U1922" t="s">
        <v>19271</v>
      </c>
      <c r="V1922" s="97">
        <v>42147</v>
      </c>
      <c r="W1922" s="97">
        <v>42147</v>
      </c>
    </row>
    <row r="1923" spans="1:24" customFormat="1" ht="14.25" customHeight="1" x14ac:dyDescent="0.25">
      <c r="A1923" t="s">
        <v>19559</v>
      </c>
      <c r="B1923" t="s">
        <v>8407</v>
      </c>
      <c r="C1923" t="s">
        <v>8402</v>
      </c>
      <c r="D1923" s="97">
        <v>42219</v>
      </c>
      <c r="E1923" t="s">
        <v>78</v>
      </c>
      <c r="F1923" t="s">
        <v>8407</v>
      </c>
      <c r="G1923" t="s">
        <v>19117</v>
      </c>
      <c r="H1923" t="s">
        <v>19118</v>
      </c>
      <c r="J1923" t="s">
        <v>77</v>
      </c>
      <c r="L1923">
        <v>2</v>
      </c>
      <c r="M1923" t="s">
        <v>19247</v>
      </c>
      <c r="N1923" t="s">
        <v>7771</v>
      </c>
      <c r="O1923" t="s">
        <v>7785</v>
      </c>
      <c r="P1923">
        <v>45</v>
      </c>
      <c r="Q1923">
        <v>45</v>
      </c>
      <c r="U1923" t="s">
        <v>19271</v>
      </c>
      <c r="V1923" s="97">
        <v>42139</v>
      </c>
      <c r="W1923" s="97">
        <v>42139</v>
      </c>
      <c r="X1923" t="s">
        <v>754</v>
      </c>
    </row>
    <row r="1924" spans="1:24" customFormat="1" ht="14.25" customHeight="1" x14ac:dyDescent="0.25">
      <c r="A1924" t="s">
        <v>19559</v>
      </c>
      <c r="B1924" t="s">
        <v>8407</v>
      </c>
      <c r="C1924" t="s">
        <v>8401</v>
      </c>
      <c r="D1924" s="97">
        <v>42174</v>
      </c>
      <c r="E1924" t="s">
        <v>138</v>
      </c>
      <c r="F1924" t="s">
        <v>8407</v>
      </c>
      <c r="G1924" t="s">
        <v>19117</v>
      </c>
      <c r="H1924" t="s">
        <v>19118</v>
      </c>
      <c r="J1924" t="s">
        <v>137</v>
      </c>
      <c r="L1924">
        <v>1</v>
      </c>
      <c r="M1924" t="s">
        <v>19247</v>
      </c>
      <c r="N1924" t="s">
        <v>7771</v>
      </c>
      <c r="O1924" t="s">
        <v>7785</v>
      </c>
      <c r="P1924">
        <v>28</v>
      </c>
      <c r="Q1924">
        <v>28</v>
      </c>
      <c r="U1924" t="s">
        <v>19271</v>
      </c>
      <c r="V1924" s="97">
        <v>42147</v>
      </c>
      <c r="W1924" s="97">
        <v>42147</v>
      </c>
      <c r="X1924" t="s">
        <v>19122</v>
      </c>
    </row>
    <row r="1925" spans="1:24" customFormat="1" ht="14.25" customHeight="1" x14ac:dyDescent="0.25">
      <c r="A1925" t="s">
        <v>19559</v>
      </c>
      <c r="B1925" t="s">
        <v>8407</v>
      </c>
      <c r="C1925" t="s">
        <v>8403</v>
      </c>
      <c r="D1925" s="97">
        <v>42174</v>
      </c>
      <c r="E1925" t="s">
        <v>66</v>
      </c>
      <c r="F1925" t="s">
        <v>8407</v>
      </c>
      <c r="G1925" t="s">
        <v>19117</v>
      </c>
      <c r="H1925" t="s">
        <v>19118</v>
      </c>
      <c r="J1925" t="s">
        <v>65</v>
      </c>
      <c r="L1925">
        <v>6</v>
      </c>
      <c r="M1925" t="s">
        <v>19247</v>
      </c>
      <c r="N1925" t="s">
        <v>7771</v>
      </c>
      <c r="O1925" t="s">
        <v>7785</v>
      </c>
      <c r="P1925">
        <v>20</v>
      </c>
      <c r="Q1925">
        <v>20</v>
      </c>
      <c r="U1925" t="s">
        <v>19271</v>
      </c>
      <c r="V1925" s="97">
        <v>42155</v>
      </c>
      <c r="W1925" s="97">
        <v>42155</v>
      </c>
      <c r="X1925" t="s">
        <v>19126</v>
      </c>
    </row>
    <row r="1926" spans="1:24" customFormat="1" ht="14.25" customHeight="1" x14ac:dyDescent="0.25">
      <c r="A1926" t="s">
        <v>19559</v>
      </c>
      <c r="B1926" t="s">
        <v>8407</v>
      </c>
      <c r="C1926" t="s">
        <v>8402</v>
      </c>
      <c r="D1926" s="97">
        <v>42174</v>
      </c>
      <c r="E1926" t="s">
        <v>142</v>
      </c>
      <c r="F1926" t="s">
        <v>8407</v>
      </c>
      <c r="G1926" t="s">
        <v>19117</v>
      </c>
      <c r="H1926" t="s">
        <v>19118</v>
      </c>
      <c r="J1926" t="s">
        <v>141</v>
      </c>
      <c r="M1926" t="s">
        <v>19247</v>
      </c>
      <c r="N1926" t="s">
        <v>7771</v>
      </c>
      <c r="O1926" t="s">
        <v>7785</v>
      </c>
      <c r="P1926">
        <v>20</v>
      </c>
      <c r="Q1926">
        <v>20</v>
      </c>
      <c r="U1926" t="s">
        <v>19271</v>
      </c>
      <c r="V1926" s="97">
        <v>42164</v>
      </c>
      <c r="W1926" s="97">
        <v>42194</v>
      </c>
      <c r="X1926" t="s">
        <v>19129</v>
      </c>
    </row>
    <row r="1927" spans="1:24" customFormat="1" ht="14.25" customHeight="1" x14ac:dyDescent="0.25">
      <c r="A1927" t="s">
        <v>19559</v>
      </c>
      <c r="B1927" t="s">
        <v>8407</v>
      </c>
      <c r="C1927" t="s">
        <v>8403</v>
      </c>
      <c r="D1927" s="97">
        <v>42258</v>
      </c>
      <c r="E1927" t="s">
        <v>90</v>
      </c>
      <c r="F1927" t="s">
        <v>6450</v>
      </c>
      <c r="G1927" t="s">
        <v>7809</v>
      </c>
      <c r="H1927" t="s">
        <v>19002</v>
      </c>
      <c r="J1927" t="s">
        <v>89</v>
      </c>
      <c r="K1927" t="s">
        <v>8281</v>
      </c>
      <c r="L1927" t="s">
        <v>8369</v>
      </c>
      <c r="M1927" t="s">
        <v>7777</v>
      </c>
      <c r="N1927" t="s">
        <v>19250</v>
      </c>
      <c r="O1927" t="s">
        <v>8392</v>
      </c>
      <c r="P1927">
        <v>17115000</v>
      </c>
      <c r="Q1927">
        <v>1141</v>
      </c>
      <c r="R1927">
        <v>15000</v>
      </c>
      <c r="U1927" t="s">
        <v>19271</v>
      </c>
      <c r="V1927" s="97">
        <v>42193</v>
      </c>
      <c r="W1927" s="97">
        <v>42194</v>
      </c>
      <c r="X1927" t="s">
        <v>18815</v>
      </c>
    </row>
    <row r="1928" spans="1:24" customFormat="1" ht="14.25" customHeight="1" x14ac:dyDescent="0.25">
      <c r="A1928" t="s">
        <v>19559</v>
      </c>
      <c r="B1928" t="s">
        <v>8407</v>
      </c>
      <c r="C1928" t="s">
        <v>8403</v>
      </c>
      <c r="D1928" s="97">
        <v>42258</v>
      </c>
      <c r="E1928" t="s">
        <v>90</v>
      </c>
      <c r="F1928" t="s">
        <v>6479</v>
      </c>
      <c r="G1928" t="s">
        <v>7809</v>
      </c>
      <c r="H1928" t="s">
        <v>19002</v>
      </c>
      <c r="J1928" t="s">
        <v>89</v>
      </c>
      <c r="K1928" t="s">
        <v>8290</v>
      </c>
      <c r="L1928" t="s">
        <v>8369</v>
      </c>
      <c r="M1928" t="s">
        <v>7777</v>
      </c>
      <c r="N1928" t="s">
        <v>19250</v>
      </c>
      <c r="O1928" t="s">
        <v>8392</v>
      </c>
      <c r="P1928">
        <v>19590000</v>
      </c>
      <c r="Q1928">
        <v>1306</v>
      </c>
      <c r="R1928">
        <v>15000</v>
      </c>
      <c r="U1928" t="s">
        <v>19271</v>
      </c>
      <c r="V1928" s="97">
        <v>42187</v>
      </c>
      <c r="W1928" s="97">
        <v>42188</v>
      </c>
      <c r="X1928" t="s">
        <v>18815</v>
      </c>
    </row>
    <row r="1929" spans="1:24" customFormat="1" ht="14.25" customHeight="1" x14ac:dyDescent="0.25">
      <c r="A1929" t="s">
        <v>19559</v>
      </c>
      <c r="B1929" t="s">
        <v>18116</v>
      </c>
      <c r="C1929" t="s">
        <v>8403</v>
      </c>
      <c r="D1929" s="97">
        <v>42258</v>
      </c>
      <c r="E1929" t="s">
        <v>90</v>
      </c>
      <c r="F1929" t="s">
        <v>6491</v>
      </c>
      <c r="G1929" t="s">
        <v>7809</v>
      </c>
      <c r="H1929" t="s">
        <v>19002</v>
      </c>
      <c r="J1929" t="s">
        <v>89</v>
      </c>
      <c r="K1929" t="s">
        <v>6490</v>
      </c>
      <c r="L1929" t="s">
        <v>8369</v>
      </c>
      <c r="M1929" t="s">
        <v>7777</v>
      </c>
      <c r="N1929" t="s">
        <v>19250</v>
      </c>
      <c r="O1929" t="s">
        <v>8392</v>
      </c>
      <c r="P1929">
        <v>16680000</v>
      </c>
      <c r="Q1929">
        <v>1112</v>
      </c>
      <c r="R1929">
        <v>15000</v>
      </c>
      <c r="U1929" t="s">
        <v>19271</v>
      </c>
      <c r="V1929" s="97">
        <v>42194</v>
      </c>
      <c r="W1929" s="97">
        <v>42195</v>
      </c>
      <c r="X1929" t="s">
        <v>18815</v>
      </c>
    </row>
    <row r="1930" spans="1:24" customFormat="1" ht="14.25" customHeight="1" x14ac:dyDescent="0.25">
      <c r="A1930" t="s">
        <v>19559</v>
      </c>
      <c r="B1930" t="s">
        <v>18116</v>
      </c>
      <c r="C1930" t="s">
        <v>8403</v>
      </c>
      <c r="D1930" s="97">
        <v>42258</v>
      </c>
      <c r="E1930" t="s">
        <v>90</v>
      </c>
      <c r="F1930" t="s">
        <v>6503</v>
      </c>
      <c r="G1930" t="s">
        <v>7809</v>
      </c>
      <c r="H1930" t="s">
        <v>19002</v>
      </c>
      <c r="J1930" t="s">
        <v>89</v>
      </c>
      <c r="K1930" t="s">
        <v>5732</v>
      </c>
      <c r="L1930" t="s">
        <v>8369</v>
      </c>
      <c r="M1930" t="s">
        <v>19248</v>
      </c>
      <c r="N1930" t="s">
        <v>7770</v>
      </c>
      <c r="O1930" t="s">
        <v>8392</v>
      </c>
      <c r="P1930">
        <v>4224</v>
      </c>
      <c r="Q1930">
        <v>1056</v>
      </c>
      <c r="U1930" t="s">
        <v>19271</v>
      </c>
      <c r="V1930" s="97">
        <v>42167</v>
      </c>
      <c r="W1930" s="97">
        <v>42179</v>
      </c>
      <c r="X1930" t="s">
        <v>18813</v>
      </c>
    </row>
    <row r="1931" spans="1:24" customFormat="1" ht="14.25" customHeight="1" x14ac:dyDescent="0.25">
      <c r="A1931" t="s">
        <v>19559</v>
      </c>
      <c r="B1931" t="s">
        <v>18116</v>
      </c>
      <c r="C1931" t="s">
        <v>8403</v>
      </c>
      <c r="D1931" s="97">
        <v>42258</v>
      </c>
      <c r="E1931" t="s">
        <v>90</v>
      </c>
      <c r="F1931" t="s">
        <v>6503</v>
      </c>
      <c r="G1931" t="s">
        <v>7809</v>
      </c>
      <c r="H1931" t="s">
        <v>19002</v>
      </c>
      <c r="J1931" t="s">
        <v>89</v>
      </c>
      <c r="K1931" t="s">
        <v>5732</v>
      </c>
      <c r="L1931" t="s">
        <v>8369</v>
      </c>
      <c r="M1931" t="s">
        <v>19247</v>
      </c>
      <c r="N1931" t="s">
        <v>18841</v>
      </c>
      <c r="O1931" t="s">
        <v>8392</v>
      </c>
      <c r="P1931">
        <v>2112</v>
      </c>
      <c r="Q1931">
        <v>1056</v>
      </c>
      <c r="U1931" t="s">
        <v>19271</v>
      </c>
      <c r="V1931" s="97">
        <v>42167</v>
      </c>
      <c r="W1931" s="97">
        <v>42179</v>
      </c>
      <c r="X1931" t="s">
        <v>18818</v>
      </c>
    </row>
    <row r="1932" spans="1:24" customFormat="1" ht="14.25" customHeight="1" x14ac:dyDescent="0.25">
      <c r="A1932" t="s">
        <v>19559</v>
      </c>
      <c r="B1932" t="s">
        <v>18116</v>
      </c>
      <c r="C1932" t="s">
        <v>8403</v>
      </c>
      <c r="D1932" s="97">
        <v>42258</v>
      </c>
      <c r="E1932" t="s">
        <v>90</v>
      </c>
      <c r="F1932" t="s">
        <v>6503</v>
      </c>
      <c r="G1932" t="s">
        <v>7809</v>
      </c>
      <c r="H1932" t="s">
        <v>19002</v>
      </c>
      <c r="J1932" t="s">
        <v>89</v>
      </c>
      <c r="K1932" t="s">
        <v>5732</v>
      </c>
      <c r="L1932" t="s">
        <v>8369</v>
      </c>
      <c r="M1932" t="s">
        <v>19247</v>
      </c>
      <c r="N1932" t="s">
        <v>19256</v>
      </c>
      <c r="O1932" t="s">
        <v>8392</v>
      </c>
      <c r="P1932">
        <v>1056</v>
      </c>
      <c r="Q1932">
        <v>1056</v>
      </c>
      <c r="U1932" t="s">
        <v>19271</v>
      </c>
      <c r="V1932" s="97">
        <v>42167</v>
      </c>
      <c r="W1932" s="97">
        <v>42179</v>
      </c>
      <c r="X1932" t="s">
        <v>19618</v>
      </c>
    </row>
    <row r="1933" spans="1:24" customFormat="1" ht="14.25" customHeight="1" x14ac:dyDescent="0.25">
      <c r="A1933" t="s">
        <v>19559</v>
      </c>
      <c r="B1933" t="s">
        <v>18116</v>
      </c>
      <c r="C1933" t="s">
        <v>8403</v>
      </c>
      <c r="D1933" s="97">
        <v>42258</v>
      </c>
      <c r="E1933" t="s">
        <v>90</v>
      </c>
      <c r="F1933" t="s">
        <v>6503</v>
      </c>
      <c r="G1933" t="s">
        <v>7809</v>
      </c>
      <c r="H1933" t="s">
        <v>19002</v>
      </c>
      <c r="J1933" t="s">
        <v>89</v>
      </c>
      <c r="K1933" t="s">
        <v>5732</v>
      </c>
      <c r="L1933" t="s">
        <v>8369</v>
      </c>
      <c r="M1933" t="s">
        <v>19248</v>
      </c>
      <c r="N1933" t="s">
        <v>19267</v>
      </c>
      <c r="O1933" t="s">
        <v>8392</v>
      </c>
      <c r="P1933">
        <v>2112</v>
      </c>
      <c r="Q1933">
        <v>1056</v>
      </c>
      <c r="U1933" t="s">
        <v>19271</v>
      </c>
      <c r="V1933" s="97">
        <v>42167</v>
      </c>
      <c r="W1933" s="97">
        <v>42179</v>
      </c>
      <c r="X1933" t="s">
        <v>19619</v>
      </c>
    </row>
    <row r="1934" spans="1:24" customFormat="1" ht="14.25" customHeight="1" x14ac:dyDescent="0.25">
      <c r="A1934" t="s">
        <v>19559</v>
      </c>
      <c r="B1934" t="s">
        <v>18116</v>
      </c>
      <c r="C1934" t="s">
        <v>8403</v>
      </c>
      <c r="D1934" s="97">
        <v>42258</v>
      </c>
      <c r="E1934" t="s">
        <v>90</v>
      </c>
      <c r="F1934" t="s">
        <v>6503</v>
      </c>
      <c r="G1934" t="s">
        <v>7809</v>
      </c>
      <c r="H1934" t="s">
        <v>19002</v>
      </c>
      <c r="J1934" t="s">
        <v>89</v>
      </c>
      <c r="K1934" t="s">
        <v>5732</v>
      </c>
      <c r="L1934" t="s">
        <v>8369</v>
      </c>
      <c r="M1934" t="s">
        <v>19247</v>
      </c>
      <c r="N1934" t="s">
        <v>19265</v>
      </c>
      <c r="O1934" t="s">
        <v>8392</v>
      </c>
      <c r="P1934">
        <v>264</v>
      </c>
      <c r="Q1934">
        <v>1056</v>
      </c>
      <c r="U1934" t="s">
        <v>19271</v>
      </c>
      <c r="V1934" s="97">
        <v>42167</v>
      </c>
      <c r="W1934" s="97">
        <v>42179</v>
      </c>
      <c r="X1934" t="s">
        <v>18819</v>
      </c>
    </row>
    <row r="1935" spans="1:24" customFormat="1" ht="14.25" customHeight="1" x14ac:dyDescent="0.25">
      <c r="A1935" t="s">
        <v>19559</v>
      </c>
      <c r="B1935" t="s">
        <v>18116</v>
      </c>
      <c r="C1935" t="s">
        <v>8403</v>
      </c>
      <c r="D1935" s="97">
        <v>42258</v>
      </c>
      <c r="E1935" t="s">
        <v>90</v>
      </c>
      <c r="F1935" t="s">
        <v>6510</v>
      </c>
      <c r="G1935" t="s">
        <v>7809</v>
      </c>
      <c r="H1935" t="s">
        <v>19002</v>
      </c>
      <c r="J1935" t="s">
        <v>89</v>
      </c>
      <c r="K1935" t="s">
        <v>2610</v>
      </c>
      <c r="L1935" t="s">
        <v>8369</v>
      </c>
      <c r="M1935" t="s">
        <v>19248</v>
      </c>
      <c r="N1935" t="s">
        <v>7770</v>
      </c>
      <c r="O1935" t="s">
        <v>8392</v>
      </c>
      <c r="P1935">
        <v>1196</v>
      </c>
      <c r="Q1935">
        <v>299</v>
      </c>
      <c r="U1935" t="s">
        <v>19271</v>
      </c>
      <c r="V1935" s="97">
        <v>42160</v>
      </c>
      <c r="W1935" s="97">
        <v>42163</v>
      </c>
      <c r="X1935" t="s">
        <v>19620</v>
      </c>
    </row>
    <row r="1936" spans="1:24" customFormat="1" ht="14.25" customHeight="1" x14ac:dyDescent="0.25">
      <c r="A1936" t="s">
        <v>19559</v>
      </c>
      <c r="B1936" t="s">
        <v>18116</v>
      </c>
      <c r="C1936" t="s">
        <v>8403</v>
      </c>
      <c r="D1936" s="97">
        <v>42258</v>
      </c>
      <c r="E1936" t="s">
        <v>90</v>
      </c>
      <c r="F1936" t="s">
        <v>6510</v>
      </c>
      <c r="G1936" t="s">
        <v>7809</v>
      </c>
      <c r="H1936" t="s">
        <v>19002</v>
      </c>
      <c r="J1936" t="s">
        <v>89</v>
      </c>
      <c r="K1936" t="s">
        <v>2610</v>
      </c>
      <c r="L1936" t="s">
        <v>8369</v>
      </c>
      <c r="M1936" t="s">
        <v>19247</v>
      </c>
      <c r="N1936" t="s">
        <v>18841</v>
      </c>
      <c r="O1936" t="s">
        <v>8392</v>
      </c>
      <c r="P1936">
        <v>598</v>
      </c>
      <c r="Q1936">
        <v>299</v>
      </c>
      <c r="U1936" t="s">
        <v>19271</v>
      </c>
      <c r="V1936" s="97">
        <v>42160</v>
      </c>
      <c r="W1936" s="97">
        <v>42163</v>
      </c>
      <c r="X1936" t="s">
        <v>18818</v>
      </c>
    </row>
    <row r="1937" spans="1:24" customFormat="1" ht="14.25" customHeight="1" x14ac:dyDescent="0.25">
      <c r="A1937" t="s">
        <v>19559</v>
      </c>
      <c r="B1937" t="s">
        <v>18116</v>
      </c>
      <c r="C1937" t="s">
        <v>8403</v>
      </c>
      <c r="D1937" s="97">
        <v>42258</v>
      </c>
      <c r="E1937" t="s">
        <v>90</v>
      </c>
      <c r="F1937" t="s">
        <v>6510</v>
      </c>
      <c r="G1937" t="s">
        <v>7809</v>
      </c>
      <c r="H1937" t="s">
        <v>19002</v>
      </c>
      <c r="J1937" t="s">
        <v>89</v>
      </c>
      <c r="K1937" t="s">
        <v>2610</v>
      </c>
      <c r="L1937" t="s">
        <v>8369</v>
      </c>
      <c r="M1937" t="s">
        <v>19247</v>
      </c>
      <c r="N1937" t="s">
        <v>19256</v>
      </c>
      <c r="O1937" t="s">
        <v>8392</v>
      </c>
      <c r="P1937">
        <v>299</v>
      </c>
      <c r="Q1937">
        <v>299</v>
      </c>
      <c r="U1937" t="s">
        <v>19271</v>
      </c>
      <c r="V1937" s="97">
        <v>42160</v>
      </c>
      <c r="W1937" s="97">
        <v>42163</v>
      </c>
      <c r="X1937" t="s">
        <v>19618</v>
      </c>
    </row>
    <row r="1938" spans="1:24" customFormat="1" ht="14.25" customHeight="1" x14ac:dyDescent="0.25">
      <c r="A1938" t="s">
        <v>19559</v>
      </c>
      <c r="B1938" t="s">
        <v>18116</v>
      </c>
      <c r="C1938" t="s">
        <v>8403</v>
      </c>
      <c r="D1938" s="97">
        <v>42258</v>
      </c>
      <c r="E1938" t="s">
        <v>90</v>
      </c>
      <c r="F1938" t="s">
        <v>6510</v>
      </c>
      <c r="G1938" t="s">
        <v>7809</v>
      </c>
      <c r="H1938" t="s">
        <v>19002</v>
      </c>
      <c r="J1938" t="s">
        <v>89</v>
      </c>
      <c r="K1938" t="s">
        <v>2610</v>
      </c>
      <c r="L1938" t="s">
        <v>8369</v>
      </c>
      <c r="M1938" t="s">
        <v>19248</v>
      </c>
      <c r="N1938" t="s">
        <v>19267</v>
      </c>
      <c r="O1938" t="s">
        <v>8392</v>
      </c>
      <c r="P1938">
        <v>598</v>
      </c>
      <c r="Q1938">
        <v>299</v>
      </c>
      <c r="U1938" t="s">
        <v>19271</v>
      </c>
      <c r="V1938" s="97">
        <v>42160</v>
      </c>
      <c r="W1938" s="97">
        <v>42163</v>
      </c>
      <c r="X1938" t="s">
        <v>19619</v>
      </c>
    </row>
    <row r="1939" spans="1:24" customFormat="1" ht="14.25" customHeight="1" x14ac:dyDescent="0.25">
      <c r="A1939" t="s">
        <v>19559</v>
      </c>
      <c r="B1939" t="s">
        <v>18116</v>
      </c>
      <c r="C1939" t="s">
        <v>8403</v>
      </c>
      <c r="D1939" s="97">
        <v>42258</v>
      </c>
      <c r="E1939" t="s">
        <v>90</v>
      </c>
      <c r="F1939" t="s">
        <v>6510</v>
      </c>
      <c r="G1939" t="s">
        <v>7809</v>
      </c>
      <c r="H1939" t="s">
        <v>19002</v>
      </c>
      <c r="J1939" t="s">
        <v>89</v>
      </c>
      <c r="K1939" t="s">
        <v>2610</v>
      </c>
      <c r="L1939" t="s">
        <v>8369</v>
      </c>
      <c r="M1939" t="s">
        <v>19247</v>
      </c>
      <c r="N1939" t="s">
        <v>19265</v>
      </c>
      <c r="O1939" t="s">
        <v>8392</v>
      </c>
      <c r="P1939">
        <v>75</v>
      </c>
      <c r="Q1939">
        <v>174</v>
      </c>
      <c r="U1939" t="s">
        <v>19271</v>
      </c>
      <c r="V1939" s="97">
        <v>42160</v>
      </c>
      <c r="W1939" s="97">
        <v>42163</v>
      </c>
      <c r="X1939" t="s">
        <v>18819</v>
      </c>
    </row>
    <row r="1940" spans="1:24" customFormat="1" ht="14.25" customHeight="1" x14ac:dyDescent="0.25">
      <c r="A1940" t="s">
        <v>19559</v>
      </c>
      <c r="B1940" t="s">
        <v>18116</v>
      </c>
      <c r="C1940" t="s">
        <v>8403</v>
      </c>
      <c r="D1940" s="97">
        <v>42258</v>
      </c>
      <c r="E1940" t="s">
        <v>90</v>
      </c>
      <c r="F1940" t="s">
        <v>6514</v>
      </c>
      <c r="G1940" t="s">
        <v>7809</v>
      </c>
      <c r="H1940" t="s">
        <v>19002</v>
      </c>
      <c r="J1940" t="s">
        <v>89</v>
      </c>
      <c r="K1940" t="s">
        <v>6513</v>
      </c>
      <c r="L1940" t="s">
        <v>8369</v>
      </c>
      <c r="M1940" t="s">
        <v>19248</v>
      </c>
      <c r="N1940" t="s">
        <v>7770</v>
      </c>
      <c r="O1940" t="s">
        <v>8392</v>
      </c>
      <c r="P1940">
        <v>2300</v>
      </c>
      <c r="Q1940">
        <v>575</v>
      </c>
      <c r="U1940" t="s">
        <v>19271</v>
      </c>
      <c r="V1940" s="97">
        <v>42154</v>
      </c>
      <c r="W1940" s="97">
        <v>42155</v>
      </c>
      <c r="X1940" t="s">
        <v>19620</v>
      </c>
    </row>
    <row r="1941" spans="1:24" customFormat="1" ht="14.25" customHeight="1" x14ac:dyDescent="0.25">
      <c r="A1941" t="s">
        <v>19559</v>
      </c>
      <c r="B1941" t="s">
        <v>18116</v>
      </c>
      <c r="C1941" t="s">
        <v>8403</v>
      </c>
      <c r="D1941" s="97">
        <v>42258</v>
      </c>
      <c r="E1941" t="s">
        <v>90</v>
      </c>
      <c r="F1941" t="s">
        <v>6514</v>
      </c>
      <c r="G1941" t="s">
        <v>7809</v>
      </c>
      <c r="H1941" t="s">
        <v>19002</v>
      </c>
      <c r="J1941" t="s">
        <v>89</v>
      </c>
      <c r="K1941" t="s">
        <v>6513</v>
      </c>
      <c r="L1941" t="s">
        <v>8369</v>
      </c>
      <c r="M1941" t="s">
        <v>19247</v>
      </c>
      <c r="N1941" t="s">
        <v>18841</v>
      </c>
      <c r="O1941" t="s">
        <v>8392</v>
      </c>
      <c r="P1941">
        <v>1150</v>
      </c>
      <c r="Q1941">
        <v>575</v>
      </c>
      <c r="U1941" t="s">
        <v>19271</v>
      </c>
      <c r="V1941" s="97">
        <v>42154</v>
      </c>
      <c r="W1941" s="97">
        <v>42155</v>
      </c>
      <c r="X1941" t="s">
        <v>18818</v>
      </c>
    </row>
    <row r="1942" spans="1:24" customFormat="1" ht="14.25" customHeight="1" x14ac:dyDescent="0.25">
      <c r="A1942" t="s">
        <v>19559</v>
      </c>
      <c r="B1942" t="s">
        <v>18116</v>
      </c>
      <c r="C1942" t="s">
        <v>8403</v>
      </c>
      <c r="D1942" s="97">
        <v>42258</v>
      </c>
      <c r="E1942" t="s">
        <v>90</v>
      </c>
      <c r="F1942" t="s">
        <v>6514</v>
      </c>
      <c r="G1942" t="s">
        <v>7809</v>
      </c>
      <c r="H1942" t="s">
        <v>19002</v>
      </c>
      <c r="J1942" t="s">
        <v>89</v>
      </c>
      <c r="K1942" t="s">
        <v>6513</v>
      </c>
      <c r="L1942" t="s">
        <v>8369</v>
      </c>
      <c r="M1942" t="s">
        <v>19247</v>
      </c>
      <c r="N1942" t="s">
        <v>19256</v>
      </c>
      <c r="O1942" t="s">
        <v>8392</v>
      </c>
      <c r="P1942">
        <v>575</v>
      </c>
      <c r="Q1942">
        <v>575</v>
      </c>
      <c r="U1942" t="s">
        <v>19271</v>
      </c>
      <c r="V1942" s="97">
        <v>42154</v>
      </c>
      <c r="W1942" s="97">
        <v>42155</v>
      </c>
      <c r="X1942" t="s">
        <v>19618</v>
      </c>
    </row>
    <row r="1943" spans="1:24" customFormat="1" ht="14.25" customHeight="1" x14ac:dyDescent="0.25">
      <c r="A1943" t="s">
        <v>19559</v>
      </c>
      <c r="B1943" t="s">
        <v>18116</v>
      </c>
      <c r="C1943" t="s">
        <v>8403</v>
      </c>
      <c r="D1943" s="97">
        <v>42258</v>
      </c>
      <c r="E1943" t="s">
        <v>90</v>
      </c>
      <c r="F1943" t="s">
        <v>6514</v>
      </c>
      <c r="G1943" t="s">
        <v>7809</v>
      </c>
      <c r="H1943" t="s">
        <v>19002</v>
      </c>
      <c r="J1943" t="s">
        <v>89</v>
      </c>
      <c r="K1943" t="s">
        <v>6513</v>
      </c>
      <c r="L1943" t="s">
        <v>8369</v>
      </c>
      <c r="M1943" t="s">
        <v>19248</v>
      </c>
      <c r="N1943" t="s">
        <v>19267</v>
      </c>
      <c r="O1943" t="s">
        <v>8392</v>
      </c>
      <c r="P1943">
        <v>1150</v>
      </c>
      <c r="Q1943">
        <v>575</v>
      </c>
      <c r="U1943" t="s">
        <v>19271</v>
      </c>
      <c r="V1943" s="97">
        <v>42154</v>
      </c>
      <c r="W1943" s="97">
        <v>42155</v>
      </c>
      <c r="X1943" t="s">
        <v>19619</v>
      </c>
    </row>
    <row r="1944" spans="1:24" customFormat="1" ht="14.25" customHeight="1" x14ac:dyDescent="0.25">
      <c r="A1944" t="s">
        <v>19559</v>
      </c>
      <c r="B1944" t="s">
        <v>18116</v>
      </c>
      <c r="C1944" t="s">
        <v>8403</v>
      </c>
      <c r="D1944" s="97">
        <v>42258</v>
      </c>
      <c r="E1944" t="s">
        <v>90</v>
      </c>
      <c r="F1944" t="s">
        <v>6514</v>
      </c>
      <c r="G1944" t="s">
        <v>7809</v>
      </c>
      <c r="H1944" t="s">
        <v>19002</v>
      </c>
      <c r="J1944" t="s">
        <v>89</v>
      </c>
      <c r="K1944" t="s">
        <v>6513</v>
      </c>
      <c r="L1944" t="s">
        <v>8369</v>
      </c>
      <c r="M1944" t="s">
        <v>19247</v>
      </c>
      <c r="N1944" t="s">
        <v>19265</v>
      </c>
      <c r="O1944" t="s">
        <v>8392</v>
      </c>
      <c r="P1944">
        <v>142</v>
      </c>
      <c r="Q1944">
        <v>575</v>
      </c>
      <c r="U1944" t="s">
        <v>19271</v>
      </c>
      <c r="V1944" s="97">
        <v>42154</v>
      </c>
      <c r="W1944" s="97">
        <v>42155</v>
      </c>
      <c r="X1944" t="s">
        <v>18819</v>
      </c>
    </row>
    <row r="1945" spans="1:24" customFormat="1" ht="14.25" customHeight="1" x14ac:dyDescent="0.25">
      <c r="A1945" t="s">
        <v>19559</v>
      </c>
      <c r="B1945" t="s">
        <v>18114</v>
      </c>
      <c r="C1945" t="s">
        <v>8403</v>
      </c>
      <c r="D1945" s="97">
        <v>42258</v>
      </c>
      <c r="E1945" t="s">
        <v>90</v>
      </c>
      <c r="F1945" t="s">
        <v>6537</v>
      </c>
      <c r="G1945" t="s">
        <v>7809</v>
      </c>
      <c r="H1945" t="s">
        <v>19002</v>
      </c>
      <c r="J1945" t="s">
        <v>89</v>
      </c>
      <c r="K1945" t="s">
        <v>8299</v>
      </c>
      <c r="L1945" t="s">
        <v>8369</v>
      </c>
      <c r="M1945" t="s">
        <v>7777</v>
      </c>
      <c r="N1945" t="s">
        <v>19250</v>
      </c>
      <c r="O1945" t="s">
        <v>8392</v>
      </c>
      <c r="P1945">
        <v>24045000</v>
      </c>
      <c r="Q1945">
        <v>1603</v>
      </c>
      <c r="R1945">
        <v>15000</v>
      </c>
      <c r="U1945" t="s">
        <v>19271</v>
      </c>
      <c r="V1945" s="97">
        <v>42189</v>
      </c>
      <c r="W1945" s="97">
        <v>42191</v>
      </c>
      <c r="X1945" t="s">
        <v>18815</v>
      </c>
    </row>
    <row r="1946" spans="1:24" customFormat="1" ht="14.25" customHeight="1" x14ac:dyDescent="0.25">
      <c r="A1946" t="s">
        <v>19559</v>
      </c>
      <c r="B1946" t="s">
        <v>18114</v>
      </c>
      <c r="C1946" t="s">
        <v>8403</v>
      </c>
      <c r="D1946" s="97">
        <v>42258</v>
      </c>
      <c r="E1946" t="s">
        <v>90</v>
      </c>
      <c r="F1946" t="s">
        <v>6569</v>
      </c>
      <c r="G1946" t="s">
        <v>7809</v>
      </c>
      <c r="H1946" t="s">
        <v>19002</v>
      </c>
      <c r="J1946" t="s">
        <v>89</v>
      </c>
      <c r="K1946" t="s">
        <v>6568</v>
      </c>
      <c r="L1946" t="s">
        <v>8369</v>
      </c>
      <c r="M1946" t="s">
        <v>7777</v>
      </c>
      <c r="N1946" t="s">
        <v>19250</v>
      </c>
      <c r="O1946" t="s">
        <v>8392</v>
      </c>
      <c r="P1946">
        <v>18990000</v>
      </c>
      <c r="Q1946">
        <v>1266</v>
      </c>
      <c r="R1946">
        <v>15000</v>
      </c>
      <c r="U1946" t="s">
        <v>19271</v>
      </c>
      <c r="V1946" s="97">
        <v>42162</v>
      </c>
      <c r="W1946" s="97">
        <v>42167</v>
      </c>
      <c r="X1946" t="s">
        <v>18815</v>
      </c>
    </row>
    <row r="1947" spans="1:24" customFormat="1" ht="14.25" customHeight="1" x14ac:dyDescent="0.25">
      <c r="A1947" t="s">
        <v>19559</v>
      </c>
      <c r="B1947" t="s">
        <v>18114</v>
      </c>
      <c r="C1947" t="s">
        <v>8403</v>
      </c>
      <c r="D1947" s="97">
        <v>42258</v>
      </c>
      <c r="E1947" t="s">
        <v>90</v>
      </c>
      <c r="F1947" t="s">
        <v>6462</v>
      </c>
      <c r="G1947" t="s">
        <v>7809</v>
      </c>
      <c r="H1947" t="s">
        <v>19002</v>
      </c>
      <c r="I1947" t="s">
        <v>7855</v>
      </c>
      <c r="J1947" t="s">
        <v>89</v>
      </c>
      <c r="K1947" t="s">
        <v>6461</v>
      </c>
      <c r="L1947" t="s">
        <v>8369</v>
      </c>
      <c r="M1947" t="s">
        <v>19248</v>
      </c>
      <c r="N1947" t="s">
        <v>7770</v>
      </c>
      <c r="O1947" t="s">
        <v>8392</v>
      </c>
      <c r="P1947">
        <v>840</v>
      </c>
      <c r="Q1947">
        <v>420</v>
      </c>
      <c r="U1947" t="s">
        <v>19271</v>
      </c>
      <c r="V1947" s="97">
        <v>42127</v>
      </c>
      <c r="W1947" s="97">
        <v>42133</v>
      </c>
      <c r="X1947" t="s">
        <v>18813</v>
      </c>
    </row>
    <row r="1948" spans="1:24" customFormat="1" ht="14.25" customHeight="1" x14ac:dyDescent="0.25">
      <c r="A1948" t="s">
        <v>19559</v>
      </c>
      <c r="B1948" t="s">
        <v>18114</v>
      </c>
      <c r="C1948" t="s">
        <v>8403</v>
      </c>
      <c r="D1948" s="97">
        <v>42258</v>
      </c>
      <c r="E1948" t="s">
        <v>90</v>
      </c>
      <c r="F1948" t="s">
        <v>6462</v>
      </c>
      <c r="G1948" t="s">
        <v>7809</v>
      </c>
      <c r="H1948" t="s">
        <v>19002</v>
      </c>
      <c r="I1948" t="s">
        <v>7855</v>
      </c>
      <c r="J1948" t="s">
        <v>89</v>
      </c>
      <c r="K1948" t="s">
        <v>6461</v>
      </c>
      <c r="L1948" t="s">
        <v>8369</v>
      </c>
      <c r="M1948" t="s">
        <v>19247</v>
      </c>
      <c r="N1948" t="s">
        <v>19256</v>
      </c>
      <c r="O1948" t="s">
        <v>8392</v>
      </c>
      <c r="P1948">
        <v>783</v>
      </c>
      <c r="Q1948">
        <v>783</v>
      </c>
      <c r="U1948" t="s">
        <v>19271</v>
      </c>
      <c r="V1948" s="97">
        <v>42127</v>
      </c>
      <c r="W1948" s="97">
        <v>42133</v>
      </c>
      <c r="X1948" t="s">
        <v>19324</v>
      </c>
    </row>
    <row r="1949" spans="1:24" customFormat="1" ht="14.25" customHeight="1" x14ac:dyDescent="0.25">
      <c r="A1949" t="s">
        <v>19559</v>
      </c>
      <c r="B1949" t="s">
        <v>18114</v>
      </c>
      <c r="C1949" t="s">
        <v>8403</v>
      </c>
      <c r="D1949" s="97">
        <v>42258</v>
      </c>
      <c r="E1949" t="s">
        <v>90</v>
      </c>
      <c r="F1949" t="s">
        <v>6462</v>
      </c>
      <c r="G1949" t="s">
        <v>7809</v>
      </c>
      <c r="H1949" t="s">
        <v>19002</v>
      </c>
      <c r="I1949" t="s">
        <v>7855</v>
      </c>
      <c r="J1949" t="s">
        <v>89</v>
      </c>
      <c r="K1949" t="s">
        <v>6461</v>
      </c>
      <c r="L1949" t="s">
        <v>8369</v>
      </c>
      <c r="M1949" t="s">
        <v>19248</v>
      </c>
      <c r="N1949" t="s">
        <v>19267</v>
      </c>
      <c r="O1949" t="s">
        <v>8392</v>
      </c>
      <c r="P1949">
        <v>420</v>
      </c>
      <c r="Q1949">
        <v>420</v>
      </c>
      <c r="U1949" t="s">
        <v>19271</v>
      </c>
      <c r="V1949" s="97">
        <v>42127</v>
      </c>
      <c r="W1949" s="97">
        <v>42133</v>
      </c>
      <c r="X1949" t="s">
        <v>19325</v>
      </c>
    </row>
    <row r="1950" spans="1:24" customFormat="1" ht="14.25" customHeight="1" x14ac:dyDescent="0.25">
      <c r="A1950" t="s">
        <v>19559</v>
      </c>
      <c r="B1950" t="s">
        <v>18114</v>
      </c>
      <c r="C1950" t="s">
        <v>8403</v>
      </c>
      <c r="D1950" s="97">
        <v>42258</v>
      </c>
      <c r="E1950" t="s">
        <v>90</v>
      </c>
      <c r="F1950" t="s">
        <v>6462</v>
      </c>
      <c r="G1950" t="s">
        <v>7809</v>
      </c>
      <c r="H1950" t="s">
        <v>19002</v>
      </c>
      <c r="I1950" t="s">
        <v>7855</v>
      </c>
      <c r="J1950" t="s">
        <v>89</v>
      </c>
      <c r="K1950" t="s">
        <v>6461</v>
      </c>
      <c r="L1950" t="s">
        <v>8369</v>
      </c>
      <c r="M1950" t="s">
        <v>19247</v>
      </c>
      <c r="N1950" t="s">
        <v>7771</v>
      </c>
      <c r="O1950" t="s">
        <v>8392</v>
      </c>
      <c r="P1950">
        <v>783</v>
      </c>
      <c r="Q1950">
        <v>783</v>
      </c>
      <c r="U1950" t="s">
        <v>19271</v>
      </c>
      <c r="V1950" s="97">
        <v>42127</v>
      </c>
      <c r="W1950" s="97">
        <v>42133</v>
      </c>
      <c r="X1950" t="s">
        <v>18814</v>
      </c>
    </row>
    <row r="1951" spans="1:24" customFormat="1" ht="14.25" customHeight="1" x14ac:dyDescent="0.25">
      <c r="A1951" t="s">
        <v>19559</v>
      </c>
      <c r="B1951" t="s">
        <v>18114</v>
      </c>
      <c r="C1951" t="s">
        <v>8403</v>
      </c>
      <c r="D1951" s="97">
        <v>42258</v>
      </c>
      <c r="E1951" t="s">
        <v>90</v>
      </c>
      <c r="F1951" t="s">
        <v>6471</v>
      </c>
      <c r="G1951" t="s">
        <v>7809</v>
      </c>
      <c r="H1951" t="s">
        <v>19002</v>
      </c>
      <c r="I1951" t="s">
        <v>7855</v>
      </c>
      <c r="J1951" t="s">
        <v>89</v>
      </c>
      <c r="K1951" t="s">
        <v>8287</v>
      </c>
      <c r="L1951" t="s">
        <v>8369</v>
      </c>
      <c r="M1951" t="s">
        <v>7777</v>
      </c>
      <c r="N1951" t="s">
        <v>19250</v>
      </c>
      <c r="O1951" t="s">
        <v>8392</v>
      </c>
      <c r="P1951">
        <v>22800000</v>
      </c>
      <c r="Q1951">
        <v>1520</v>
      </c>
      <c r="R1951">
        <v>15000</v>
      </c>
      <c r="U1951" t="s">
        <v>19271</v>
      </c>
      <c r="V1951" s="97">
        <v>42153</v>
      </c>
      <c r="W1951" s="97">
        <v>42175</v>
      </c>
      <c r="X1951" t="s">
        <v>18815</v>
      </c>
    </row>
    <row r="1952" spans="1:24" customFormat="1" ht="14.25" customHeight="1" x14ac:dyDescent="0.25">
      <c r="A1952" t="s">
        <v>19559</v>
      </c>
      <c r="B1952" t="s">
        <v>18114</v>
      </c>
      <c r="C1952" t="s">
        <v>8403</v>
      </c>
      <c r="D1952" s="97">
        <v>42258</v>
      </c>
      <c r="E1952" t="s">
        <v>90</v>
      </c>
      <c r="F1952" t="s">
        <v>6471</v>
      </c>
      <c r="G1952" t="s">
        <v>7809</v>
      </c>
      <c r="H1952" t="s">
        <v>19002</v>
      </c>
      <c r="I1952" t="s">
        <v>7855</v>
      </c>
      <c r="J1952" t="s">
        <v>89</v>
      </c>
      <c r="K1952" t="s">
        <v>8287</v>
      </c>
      <c r="L1952" t="s">
        <v>8369</v>
      </c>
      <c r="M1952" t="s">
        <v>19248</v>
      </c>
      <c r="N1952" t="s">
        <v>7770</v>
      </c>
      <c r="O1952" t="s">
        <v>8392</v>
      </c>
      <c r="P1952">
        <v>3464</v>
      </c>
      <c r="Q1952">
        <v>1732</v>
      </c>
      <c r="U1952" t="s">
        <v>19271</v>
      </c>
      <c r="V1952" s="97">
        <v>42134</v>
      </c>
      <c r="W1952" s="97">
        <v>42135</v>
      </c>
      <c r="X1952" t="s">
        <v>18813</v>
      </c>
    </row>
    <row r="1953" spans="1:24" customFormat="1" ht="14.25" customHeight="1" x14ac:dyDescent="0.25">
      <c r="A1953" t="s">
        <v>19559</v>
      </c>
      <c r="B1953" t="s">
        <v>18114</v>
      </c>
      <c r="C1953" t="s">
        <v>8403</v>
      </c>
      <c r="D1953" s="97">
        <v>42258</v>
      </c>
      <c r="E1953" t="s">
        <v>90</v>
      </c>
      <c r="F1953" t="s">
        <v>6471</v>
      </c>
      <c r="G1953" t="s">
        <v>7809</v>
      </c>
      <c r="H1953" t="s">
        <v>19002</v>
      </c>
      <c r="I1953" t="s">
        <v>7855</v>
      </c>
      <c r="J1953" t="s">
        <v>89</v>
      </c>
      <c r="K1953" t="s">
        <v>8287</v>
      </c>
      <c r="L1953" t="s">
        <v>8369</v>
      </c>
      <c r="M1953" t="s">
        <v>19247</v>
      </c>
      <c r="N1953" t="s">
        <v>19256</v>
      </c>
      <c r="O1953" t="s">
        <v>8392</v>
      </c>
      <c r="P1953">
        <v>817</v>
      </c>
      <c r="Q1953">
        <v>817</v>
      </c>
      <c r="U1953" t="s">
        <v>19271</v>
      </c>
      <c r="V1953" s="97">
        <v>42134</v>
      </c>
      <c r="W1953" s="97">
        <v>42135</v>
      </c>
      <c r="X1953" t="s">
        <v>19326</v>
      </c>
    </row>
    <row r="1954" spans="1:24" customFormat="1" ht="14.25" customHeight="1" x14ac:dyDescent="0.25">
      <c r="A1954" t="s">
        <v>19559</v>
      </c>
      <c r="B1954" t="s">
        <v>18114</v>
      </c>
      <c r="C1954" t="s">
        <v>8403</v>
      </c>
      <c r="D1954" s="97">
        <v>42258</v>
      </c>
      <c r="E1954" t="s">
        <v>90</v>
      </c>
      <c r="F1954" t="s">
        <v>6471</v>
      </c>
      <c r="G1954" t="s">
        <v>7809</v>
      </c>
      <c r="H1954" t="s">
        <v>19002</v>
      </c>
      <c r="I1954" t="s">
        <v>7855</v>
      </c>
      <c r="J1954" t="s">
        <v>89</v>
      </c>
      <c r="K1954" t="s">
        <v>8287</v>
      </c>
      <c r="L1954" t="s">
        <v>8369</v>
      </c>
      <c r="M1954" t="s">
        <v>19248</v>
      </c>
      <c r="N1954" t="s">
        <v>19267</v>
      </c>
      <c r="O1954" t="s">
        <v>8392</v>
      </c>
      <c r="P1954">
        <v>1732</v>
      </c>
      <c r="Q1954">
        <v>1732</v>
      </c>
      <c r="U1954" t="s">
        <v>19271</v>
      </c>
      <c r="V1954" s="97">
        <v>42134</v>
      </c>
      <c r="W1954" s="97">
        <v>42135</v>
      </c>
      <c r="X1954" t="s">
        <v>19327</v>
      </c>
    </row>
    <row r="1955" spans="1:24" customFormat="1" ht="14.25" customHeight="1" x14ac:dyDescent="0.25">
      <c r="A1955" t="s">
        <v>19559</v>
      </c>
      <c r="B1955" t="s">
        <v>18114</v>
      </c>
      <c r="C1955" t="s">
        <v>8403</v>
      </c>
      <c r="D1955" s="97">
        <v>42258</v>
      </c>
      <c r="E1955" t="s">
        <v>90</v>
      </c>
      <c r="F1955" t="s">
        <v>6471</v>
      </c>
      <c r="G1955" t="s">
        <v>7809</v>
      </c>
      <c r="H1955" t="s">
        <v>19002</v>
      </c>
      <c r="I1955" t="s">
        <v>7855</v>
      </c>
      <c r="J1955" t="s">
        <v>89</v>
      </c>
      <c r="K1955" t="s">
        <v>8287</v>
      </c>
      <c r="L1955" t="s">
        <v>8369</v>
      </c>
      <c r="M1955" t="s">
        <v>19247</v>
      </c>
      <c r="N1955" t="s">
        <v>7771</v>
      </c>
      <c r="O1955" t="s">
        <v>8392</v>
      </c>
      <c r="P1955">
        <v>1732</v>
      </c>
      <c r="Q1955">
        <v>1732</v>
      </c>
      <c r="U1955" t="s">
        <v>19271</v>
      </c>
      <c r="V1955" s="97">
        <v>42134</v>
      </c>
      <c r="W1955" s="97">
        <v>42135</v>
      </c>
      <c r="X1955" t="s">
        <v>18814</v>
      </c>
    </row>
    <row r="1956" spans="1:24" customFormat="1" ht="14.25" customHeight="1" x14ac:dyDescent="0.25">
      <c r="A1956" t="s">
        <v>8407</v>
      </c>
      <c r="B1956" t="s">
        <v>8407</v>
      </c>
      <c r="C1956" t="s">
        <v>8407</v>
      </c>
      <c r="D1956" s="97">
        <v>42258</v>
      </c>
      <c r="E1956" t="s">
        <v>154</v>
      </c>
      <c r="F1956" t="s">
        <v>6617</v>
      </c>
      <c r="G1956" t="s">
        <v>7809</v>
      </c>
      <c r="H1956" t="s">
        <v>19002</v>
      </c>
      <c r="I1956" t="s">
        <v>7856</v>
      </c>
      <c r="J1956" t="s">
        <v>153</v>
      </c>
      <c r="K1956" t="s">
        <v>6616</v>
      </c>
      <c r="L1956" t="s">
        <v>8369</v>
      </c>
      <c r="M1956" t="s">
        <v>19248</v>
      </c>
      <c r="N1956" t="s">
        <v>7770</v>
      </c>
      <c r="O1956" t="s">
        <v>8392</v>
      </c>
      <c r="P1956">
        <v>2490</v>
      </c>
      <c r="Q1956">
        <v>1245</v>
      </c>
      <c r="U1956" t="s">
        <v>19271</v>
      </c>
      <c r="V1956" s="97">
        <v>42144</v>
      </c>
      <c r="W1956" s="97">
        <v>42145</v>
      </c>
      <c r="X1956" t="s">
        <v>18813</v>
      </c>
    </row>
    <row r="1957" spans="1:24" customFormat="1" ht="14.25" customHeight="1" x14ac:dyDescent="0.25">
      <c r="A1957" t="s">
        <v>8407</v>
      </c>
      <c r="B1957" t="s">
        <v>8407</v>
      </c>
      <c r="C1957" t="s">
        <v>8407</v>
      </c>
      <c r="D1957" s="97">
        <v>42258</v>
      </c>
      <c r="E1957" t="s">
        <v>154</v>
      </c>
      <c r="F1957" t="s">
        <v>6617</v>
      </c>
      <c r="G1957" t="s">
        <v>7809</v>
      </c>
      <c r="H1957" t="s">
        <v>19002</v>
      </c>
      <c r="I1957" t="s">
        <v>7856</v>
      </c>
      <c r="J1957" t="s">
        <v>153</v>
      </c>
      <c r="K1957" t="s">
        <v>6616</v>
      </c>
      <c r="L1957" t="s">
        <v>8369</v>
      </c>
      <c r="M1957" t="s">
        <v>19247</v>
      </c>
      <c r="N1957" t="s">
        <v>19256</v>
      </c>
      <c r="O1957" t="s">
        <v>8392</v>
      </c>
      <c r="P1957">
        <v>1245</v>
      </c>
      <c r="Q1957">
        <v>1245</v>
      </c>
      <c r="U1957" t="s">
        <v>19271</v>
      </c>
      <c r="V1957" s="97">
        <v>42144</v>
      </c>
      <c r="W1957" s="97">
        <v>42145</v>
      </c>
      <c r="X1957" t="s">
        <v>18812</v>
      </c>
    </row>
    <row r="1958" spans="1:24" customFormat="1" ht="14.25" customHeight="1" x14ac:dyDescent="0.25">
      <c r="A1958" t="s">
        <v>8407</v>
      </c>
      <c r="B1958" t="s">
        <v>8407</v>
      </c>
      <c r="C1958" t="s">
        <v>8407</v>
      </c>
      <c r="D1958" s="97">
        <v>42258</v>
      </c>
      <c r="E1958" t="s">
        <v>154</v>
      </c>
      <c r="F1958" t="s">
        <v>6617</v>
      </c>
      <c r="G1958" t="s">
        <v>7809</v>
      </c>
      <c r="H1958" t="s">
        <v>19002</v>
      </c>
      <c r="I1958" t="s">
        <v>7856</v>
      </c>
      <c r="J1958" t="s">
        <v>153</v>
      </c>
      <c r="K1958" t="s">
        <v>6616</v>
      </c>
      <c r="L1958" t="s">
        <v>8369</v>
      </c>
      <c r="M1958" t="s">
        <v>19248</v>
      </c>
      <c r="N1958" t="s">
        <v>19267</v>
      </c>
      <c r="O1958" t="s">
        <v>8392</v>
      </c>
      <c r="P1958">
        <v>1245</v>
      </c>
      <c r="Q1958">
        <v>1245</v>
      </c>
      <c r="U1958" t="s">
        <v>19271</v>
      </c>
      <c r="V1958" s="97">
        <v>42144</v>
      </c>
      <c r="W1958" s="97">
        <v>42145</v>
      </c>
      <c r="X1958" t="s">
        <v>18812</v>
      </c>
    </row>
    <row r="1959" spans="1:24" customFormat="1" ht="14.25" customHeight="1" x14ac:dyDescent="0.25">
      <c r="A1959" t="s">
        <v>8407</v>
      </c>
      <c r="B1959" t="s">
        <v>8407</v>
      </c>
      <c r="C1959" t="s">
        <v>8407</v>
      </c>
      <c r="D1959" s="97">
        <v>42258</v>
      </c>
      <c r="E1959" t="s">
        <v>154</v>
      </c>
      <c r="F1959" t="s">
        <v>6617</v>
      </c>
      <c r="G1959" t="s">
        <v>7809</v>
      </c>
      <c r="H1959" t="s">
        <v>19002</v>
      </c>
      <c r="I1959" t="s">
        <v>7856</v>
      </c>
      <c r="J1959" t="s">
        <v>153</v>
      </c>
      <c r="K1959" t="s">
        <v>6616</v>
      </c>
      <c r="L1959" t="s">
        <v>8369</v>
      </c>
      <c r="M1959" t="s">
        <v>19247</v>
      </c>
      <c r="N1959" t="s">
        <v>7771</v>
      </c>
      <c r="O1959" t="s">
        <v>8392</v>
      </c>
      <c r="P1959">
        <v>1245</v>
      </c>
      <c r="Q1959">
        <v>1245</v>
      </c>
      <c r="U1959" t="s">
        <v>19271</v>
      </c>
      <c r="V1959" s="97">
        <v>42144</v>
      </c>
      <c r="W1959" s="97">
        <v>42145</v>
      </c>
      <c r="X1959" t="s">
        <v>18814</v>
      </c>
    </row>
    <row r="1960" spans="1:24" customFormat="1" ht="14.25" customHeight="1" x14ac:dyDescent="0.25">
      <c r="A1960" t="s">
        <v>19559</v>
      </c>
      <c r="B1960" t="s">
        <v>18116</v>
      </c>
      <c r="C1960" t="s">
        <v>8403</v>
      </c>
      <c r="D1960" s="97">
        <v>42258</v>
      </c>
      <c r="E1960" t="s">
        <v>90</v>
      </c>
      <c r="F1960" t="s">
        <v>6497</v>
      </c>
      <c r="G1960" t="s">
        <v>7809</v>
      </c>
      <c r="H1960" t="s">
        <v>19002</v>
      </c>
      <c r="I1960" t="s">
        <v>7855</v>
      </c>
      <c r="J1960" t="s">
        <v>89</v>
      </c>
      <c r="K1960" t="s">
        <v>6496</v>
      </c>
      <c r="L1960" t="s">
        <v>8369</v>
      </c>
      <c r="M1960" t="s">
        <v>19247</v>
      </c>
      <c r="N1960" t="s">
        <v>7771</v>
      </c>
      <c r="O1960" t="s">
        <v>8392</v>
      </c>
      <c r="P1960">
        <v>450</v>
      </c>
      <c r="Q1960">
        <v>450</v>
      </c>
      <c r="U1960" t="s">
        <v>19271</v>
      </c>
      <c r="V1960" s="97">
        <v>42138</v>
      </c>
      <c r="W1960" s="97">
        <v>42138</v>
      </c>
      <c r="X1960" t="s">
        <v>18816</v>
      </c>
    </row>
    <row r="1961" spans="1:24" customFormat="1" ht="14.25" customHeight="1" x14ac:dyDescent="0.25">
      <c r="A1961" t="s">
        <v>19559</v>
      </c>
      <c r="B1961" t="s">
        <v>18116</v>
      </c>
      <c r="C1961" t="s">
        <v>8403</v>
      </c>
      <c r="D1961" s="97">
        <v>42258</v>
      </c>
      <c r="E1961" t="s">
        <v>90</v>
      </c>
      <c r="F1961" t="s">
        <v>6499</v>
      </c>
      <c r="G1961" t="s">
        <v>7809</v>
      </c>
      <c r="H1961" t="s">
        <v>19002</v>
      </c>
      <c r="I1961" t="s">
        <v>7855</v>
      </c>
      <c r="J1961" t="s">
        <v>89</v>
      </c>
      <c r="K1961" t="s">
        <v>6498</v>
      </c>
      <c r="L1961" t="s">
        <v>8369</v>
      </c>
      <c r="M1961" t="s">
        <v>19248</v>
      </c>
      <c r="N1961" t="s">
        <v>7770</v>
      </c>
      <c r="O1961" t="s">
        <v>8392</v>
      </c>
      <c r="P1961">
        <v>3026</v>
      </c>
      <c r="Q1961">
        <v>1513</v>
      </c>
      <c r="U1961" t="s">
        <v>19271</v>
      </c>
      <c r="V1961" s="97">
        <v>42139</v>
      </c>
      <c r="W1961" s="97">
        <v>42141</v>
      </c>
      <c r="X1961" t="s">
        <v>18813</v>
      </c>
    </row>
    <row r="1962" spans="1:24" customFormat="1" ht="14.25" customHeight="1" x14ac:dyDescent="0.25">
      <c r="A1962" t="s">
        <v>19559</v>
      </c>
      <c r="B1962" t="s">
        <v>18116</v>
      </c>
      <c r="C1962" t="s">
        <v>8403</v>
      </c>
      <c r="D1962" s="97">
        <v>42258</v>
      </c>
      <c r="E1962" t="s">
        <v>90</v>
      </c>
      <c r="F1962" t="s">
        <v>6499</v>
      </c>
      <c r="G1962" t="s">
        <v>7809</v>
      </c>
      <c r="H1962" t="s">
        <v>19002</v>
      </c>
      <c r="I1962" t="s">
        <v>7855</v>
      </c>
      <c r="J1962" t="s">
        <v>89</v>
      </c>
      <c r="K1962" t="s">
        <v>6498</v>
      </c>
      <c r="L1962" t="s">
        <v>8369</v>
      </c>
      <c r="M1962" t="s">
        <v>19247</v>
      </c>
      <c r="N1962" t="s">
        <v>19256</v>
      </c>
      <c r="O1962" t="s">
        <v>8392</v>
      </c>
      <c r="P1962">
        <v>332</v>
      </c>
      <c r="Q1962">
        <v>332</v>
      </c>
      <c r="U1962" t="s">
        <v>19271</v>
      </c>
      <c r="V1962" s="97">
        <v>42139</v>
      </c>
      <c r="W1962" s="97">
        <v>42141</v>
      </c>
      <c r="X1962" t="s">
        <v>19328</v>
      </c>
    </row>
    <row r="1963" spans="1:24" customFormat="1" ht="14.25" customHeight="1" x14ac:dyDescent="0.25">
      <c r="A1963" t="s">
        <v>19559</v>
      </c>
      <c r="B1963" t="s">
        <v>18116</v>
      </c>
      <c r="C1963" t="s">
        <v>8403</v>
      </c>
      <c r="D1963" s="97">
        <v>42258</v>
      </c>
      <c r="E1963" t="s">
        <v>90</v>
      </c>
      <c r="F1963" t="s">
        <v>6499</v>
      </c>
      <c r="G1963" t="s">
        <v>7809</v>
      </c>
      <c r="H1963" t="s">
        <v>19002</v>
      </c>
      <c r="I1963" t="s">
        <v>7855</v>
      </c>
      <c r="J1963" t="s">
        <v>89</v>
      </c>
      <c r="K1963" t="s">
        <v>6498</v>
      </c>
      <c r="L1963" t="s">
        <v>8369</v>
      </c>
      <c r="M1963" t="s">
        <v>19248</v>
      </c>
      <c r="N1963" t="s">
        <v>19267</v>
      </c>
      <c r="O1963" t="s">
        <v>8392</v>
      </c>
      <c r="P1963">
        <v>1513</v>
      </c>
      <c r="Q1963">
        <v>1513</v>
      </c>
      <c r="U1963" t="s">
        <v>19271</v>
      </c>
      <c r="V1963" s="97">
        <v>42139</v>
      </c>
      <c r="W1963" s="97">
        <v>42141</v>
      </c>
      <c r="X1963" t="s">
        <v>19329</v>
      </c>
    </row>
    <row r="1964" spans="1:24" customFormat="1" ht="14.25" customHeight="1" x14ac:dyDescent="0.25">
      <c r="A1964" t="s">
        <v>19559</v>
      </c>
      <c r="B1964" t="s">
        <v>18116</v>
      </c>
      <c r="C1964" t="s">
        <v>8403</v>
      </c>
      <c r="D1964" s="97">
        <v>42258</v>
      </c>
      <c r="E1964" t="s">
        <v>90</v>
      </c>
      <c r="F1964" t="s">
        <v>6499</v>
      </c>
      <c r="G1964" t="s">
        <v>7809</v>
      </c>
      <c r="H1964" t="s">
        <v>19002</v>
      </c>
      <c r="I1964" t="s">
        <v>7855</v>
      </c>
      <c r="J1964" t="s">
        <v>89</v>
      </c>
      <c r="K1964" t="s">
        <v>6498</v>
      </c>
      <c r="L1964" t="s">
        <v>8369</v>
      </c>
      <c r="M1964" t="s">
        <v>19247</v>
      </c>
      <c r="N1964" t="s">
        <v>7771</v>
      </c>
      <c r="O1964" t="s">
        <v>8392</v>
      </c>
      <c r="P1964">
        <v>1513</v>
      </c>
      <c r="Q1964">
        <v>1513</v>
      </c>
      <c r="U1964" t="s">
        <v>19271</v>
      </c>
      <c r="V1964" s="97">
        <v>42139</v>
      </c>
      <c r="W1964" s="97">
        <v>42141</v>
      </c>
      <c r="X1964" t="s">
        <v>18814</v>
      </c>
    </row>
    <row r="1965" spans="1:24" customFormat="1" ht="14.25" customHeight="1" x14ac:dyDescent="0.25">
      <c r="A1965" t="s">
        <v>19559</v>
      </c>
      <c r="B1965" t="s">
        <v>18118</v>
      </c>
      <c r="C1965" t="s">
        <v>8403</v>
      </c>
      <c r="D1965" s="97">
        <v>42258</v>
      </c>
      <c r="E1965" t="s">
        <v>90</v>
      </c>
      <c r="F1965" t="s">
        <v>6522</v>
      </c>
      <c r="G1965" t="s">
        <v>7809</v>
      </c>
      <c r="H1965" t="s">
        <v>19002</v>
      </c>
      <c r="I1965" t="s">
        <v>7876</v>
      </c>
      <c r="J1965" t="s">
        <v>89</v>
      </c>
      <c r="K1965" t="s">
        <v>6521</v>
      </c>
      <c r="L1965" t="s">
        <v>7918</v>
      </c>
      <c r="M1965" t="s">
        <v>19247</v>
      </c>
      <c r="N1965" t="s">
        <v>18841</v>
      </c>
      <c r="O1965" t="s">
        <v>8392</v>
      </c>
      <c r="P1965">
        <v>458</v>
      </c>
      <c r="Q1965">
        <v>229</v>
      </c>
      <c r="U1965" t="s">
        <v>19272</v>
      </c>
      <c r="V1965" s="97">
        <v>42160</v>
      </c>
      <c r="W1965" s="97"/>
      <c r="X1965" t="s">
        <v>18818</v>
      </c>
    </row>
    <row r="1966" spans="1:24" customFormat="1" ht="14.25" customHeight="1" x14ac:dyDescent="0.25">
      <c r="A1966" t="s">
        <v>19559</v>
      </c>
      <c r="B1966" t="s">
        <v>18118</v>
      </c>
      <c r="C1966" t="s">
        <v>8403</v>
      </c>
      <c r="D1966" s="97">
        <v>42258</v>
      </c>
      <c r="E1966" t="s">
        <v>90</v>
      </c>
      <c r="F1966" t="s">
        <v>6522</v>
      </c>
      <c r="G1966" t="s">
        <v>7809</v>
      </c>
      <c r="H1966" t="s">
        <v>19002</v>
      </c>
      <c r="I1966" t="s">
        <v>7876</v>
      </c>
      <c r="J1966" t="s">
        <v>89</v>
      </c>
      <c r="K1966" t="s">
        <v>6521</v>
      </c>
      <c r="L1966" t="s">
        <v>7918</v>
      </c>
      <c r="M1966" t="s">
        <v>19247</v>
      </c>
      <c r="N1966" t="s">
        <v>19265</v>
      </c>
      <c r="O1966" t="s">
        <v>8392</v>
      </c>
      <c r="P1966">
        <v>428</v>
      </c>
      <c r="Q1966">
        <v>229</v>
      </c>
      <c r="U1966" t="s">
        <v>19272</v>
      </c>
      <c r="V1966" s="97">
        <v>42160</v>
      </c>
      <c r="W1966" s="97"/>
      <c r="X1966" t="s">
        <v>18819</v>
      </c>
    </row>
    <row r="1967" spans="1:24" customFormat="1" ht="14.25" customHeight="1" x14ac:dyDescent="0.25">
      <c r="A1967" t="s">
        <v>19559</v>
      </c>
      <c r="B1967" t="s">
        <v>18114</v>
      </c>
      <c r="C1967" t="s">
        <v>8403</v>
      </c>
      <c r="D1967" s="97">
        <v>42258</v>
      </c>
      <c r="E1967" t="s">
        <v>90</v>
      </c>
      <c r="F1967" t="s">
        <v>6525</v>
      </c>
      <c r="G1967" t="s">
        <v>7809</v>
      </c>
      <c r="H1967" t="s">
        <v>19002</v>
      </c>
      <c r="I1967" t="s">
        <v>7855</v>
      </c>
      <c r="J1967" t="s">
        <v>89</v>
      </c>
      <c r="K1967" t="s">
        <v>800</v>
      </c>
      <c r="L1967" t="s">
        <v>8369</v>
      </c>
      <c r="M1967" t="s">
        <v>19248</v>
      </c>
      <c r="N1967" t="s">
        <v>7770</v>
      </c>
      <c r="O1967" t="s">
        <v>8392</v>
      </c>
      <c r="P1967">
        <v>2404</v>
      </c>
      <c r="Q1967">
        <v>1202</v>
      </c>
      <c r="U1967" t="s">
        <v>19271</v>
      </c>
      <c r="V1967" s="97">
        <v>42138</v>
      </c>
      <c r="W1967" s="97">
        <v>42138</v>
      </c>
      <c r="X1967" t="s">
        <v>18813</v>
      </c>
    </row>
    <row r="1968" spans="1:24" customFormat="1" ht="14.25" customHeight="1" x14ac:dyDescent="0.25">
      <c r="A1968" t="s">
        <v>19559</v>
      </c>
      <c r="B1968" t="s">
        <v>18114</v>
      </c>
      <c r="C1968" t="s">
        <v>8403</v>
      </c>
      <c r="D1968" s="97">
        <v>42258</v>
      </c>
      <c r="E1968" t="s">
        <v>90</v>
      </c>
      <c r="F1968" t="s">
        <v>6525</v>
      </c>
      <c r="G1968" t="s">
        <v>7809</v>
      </c>
      <c r="H1968" t="s">
        <v>19002</v>
      </c>
      <c r="I1968" t="s">
        <v>7855</v>
      </c>
      <c r="J1968" t="s">
        <v>89</v>
      </c>
      <c r="K1968" t="s">
        <v>800</v>
      </c>
      <c r="L1968" t="s">
        <v>8369</v>
      </c>
      <c r="M1968" t="s">
        <v>19248</v>
      </c>
      <c r="N1968" t="s">
        <v>19267</v>
      </c>
      <c r="O1968" t="s">
        <v>8392</v>
      </c>
      <c r="P1968">
        <v>1202</v>
      </c>
      <c r="Q1968">
        <v>1202</v>
      </c>
      <c r="U1968" t="s">
        <v>19271</v>
      </c>
      <c r="V1968" s="97">
        <v>42138</v>
      </c>
      <c r="W1968" s="97">
        <v>42138</v>
      </c>
      <c r="X1968" t="s">
        <v>18817</v>
      </c>
    </row>
    <row r="1969" spans="1:24" customFormat="1" ht="14.25" customHeight="1" x14ac:dyDescent="0.25">
      <c r="A1969" t="s">
        <v>19559</v>
      </c>
      <c r="B1969" t="s">
        <v>18114</v>
      </c>
      <c r="C1969" t="s">
        <v>8403</v>
      </c>
      <c r="D1969" s="97">
        <v>42258</v>
      </c>
      <c r="E1969" t="s">
        <v>90</v>
      </c>
      <c r="F1969" t="s">
        <v>6525</v>
      </c>
      <c r="G1969" t="s">
        <v>7809</v>
      </c>
      <c r="H1969" t="s">
        <v>19002</v>
      </c>
      <c r="I1969" t="s">
        <v>7855</v>
      </c>
      <c r="J1969" t="s">
        <v>89</v>
      </c>
      <c r="K1969" t="s">
        <v>800</v>
      </c>
      <c r="L1969" t="s">
        <v>8369</v>
      </c>
      <c r="M1969" t="s">
        <v>19247</v>
      </c>
      <c r="N1969" t="s">
        <v>7771</v>
      </c>
      <c r="O1969" t="s">
        <v>8392</v>
      </c>
      <c r="P1969">
        <v>1202</v>
      </c>
      <c r="Q1969">
        <v>1202</v>
      </c>
      <c r="U1969" t="s">
        <v>19271</v>
      </c>
      <c r="V1969" s="97">
        <v>42138</v>
      </c>
      <c r="W1969" s="97">
        <v>42138</v>
      </c>
      <c r="X1969" t="s">
        <v>18814</v>
      </c>
    </row>
    <row r="1970" spans="1:24" customFormat="1" ht="14.25" customHeight="1" x14ac:dyDescent="0.25">
      <c r="A1970" t="s">
        <v>8407</v>
      </c>
      <c r="B1970" t="s">
        <v>8407</v>
      </c>
      <c r="C1970" t="s">
        <v>8407</v>
      </c>
      <c r="D1970" s="97">
        <v>42258</v>
      </c>
      <c r="E1970" t="s">
        <v>154</v>
      </c>
      <c r="F1970" t="s">
        <v>6655</v>
      </c>
      <c r="G1970" t="s">
        <v>7809</v>
      </c>
      <c r="H1970" t="s">
        <v>19002</v>
      </c>
      <c r="I1970" t="s">
        <v>7856</v>
      </c>
      <c r="J1970" t="s">
        <v>153</v>
      </c>
      <c r="K1970" t="s">
        <v>13462</v>
      </c>
      <c r="L1970" t="s">
        <v>8369</v>
      </c>
      <c r="M1970" t="s">
        <v>19248</v>
      </c>
      <c r="N1970" t="s">
        <v>7770</v>
      </c>
      <c r="O1970" t="s">
        <v>8392</v>
      </c>
      <c r="P1970">
        <v>1186</v>
      </c>
      <c r="Q1970">
        <v>593</v>
      </c>
      <c r="U1970" t="s">
        <v>19271</v>
      </c>
      <c r="V1970" s="97">
        <v>42145</v>
      </c>
      <c r="W1970" s="97">
        <v>42145</v>
      </c>
      <c r="X1970" t="s">
        <v>18813</v>
      </c>
    </row>
    <row r="1971" spans="1:24" customFormat="1" ht="14.25" customHeight="1" x14ac:dyDescent="0.25">
      <c r="A1971" t="s">
        <v>8407</v>
      </c>
      <c r="B1971" t="s">
        <v>8407</v>
      </c>
      <c r="C1971" t="s">
        <v>8407</v>
      </c>
      <c r="D1971" s="97">
        <v>42258</v>
      </c>
      <c r="E1971" t="s">
        <v>154</v>
      </c>
      <c r="F1971" t="s">
        <v>6655</v>
      </c>
      <c r="G1971" t="s">
        <v>7809</v>
      </c>
      <c r="H1971" t="s">
        <v>19002</v>
      </c>
      <c r="I1971" t="s">
        <v>7856</v>
      </c>
      <c r="J1971" t="s">
        <v>153</v>
      </c>
      <c r="K1971" t="s">
        <v>13462</v>
      </c>
      <c r="L1971" t="s">
        <v>8369</v>
      </c>
      <c r="M1971" t="s">
        <v>19247</v>
      </c>
      <c r="N1971" t="s">
        <v>19256</v>
      </c>
      <c r="O1971" t="s">
        <v>8392</v>
      </c>
      <c r="P1971">
        <v>593</v>
      </c>
      <c r="Q1971">
        <v>593</v>
      </c>
      <c r="U1971" t="s">
        <v>19271</v>
      </c>
      <c r="V1971" s="97">
        <v>42145</v>
      </c>
      <c r="W1971" s="97">
        <v>42145</v>
      </c>
      <c r="X1971" t="s">
        <v>18812</v>
      </c>
    </row>
    <row r="1972" spans="1:24" customFormat="1" ht="14.25" customHeight="1" x14ac:dyDescent="0.25">
      <c r="A1972" t="s">
        <v>8407</v>
      </c>
      <c r="B1972" t="s">
        <v>8407</v>
      </c>
      <c r="C1972" t="s">
        <v>8407</v>
      </c>
      <c r="D1972" s="97">
        <v>42258</v>
      </c>
      <c r="E1972" t="s">
        <v>154</v>
      </c>
      <c r="F1972" t="s">
        <v>6655</v>
      </c>
      <c r="G1972" t="s">
        <v>7809</v>
      </c>
      <c r="H1972" t="s">
        <v>19002</v>
      </c>
      <c r="I1972" t="s">
        <v>7856</v>
      </c>
      <c r="J1972" t="s">
        <v>153</v>
      </c>
      <c r="K1972" t="s">
        <v>13462</v>
      </c>
      <c r="L1972" t="s">
        <v>8369</v>
      </c>
      <c r="M1972" t="s">
        <v>19248</v>
      </c>
      <c r="N1972" t="s">
        <v>19267</v>
      </c>
      <c r="O1972" t="s">
        <v>8392</v>
      </c>
      <c r="P1972">
        <v>593</v>
      </c>
      <c r="Q1972">
        <v>593</v>
      </c>
      <c r="U1972" t="s">
        <v>19271</v>
      </c>
      <c r="V1972" s="97">
        <v>42145</v>
      </c>
      <c r="W1972" s="97">
        <v>42145</v>
      </c>
      <c r="X1972" t="s">
        <v>18812</v>
      </c>
    </row>
    <row r="1973" spans="1:24" customFormat="1" ht="14.25" customHeight="1" x14ac:dyDescent="0.25">
      <c r="A1973" t="s">
        <v>8407</v>
      </c>
      <c r="B1973" t="s">
        <v>8407</v>
      </c>
      <c r="C1973" t="s">
        <v>8407</v>
      </c>
      <c r="D1973" s="97">
        <v>42258</v>
      </c>
      <c r="E1973" t="s">
        <v>154</v>
      </c>
      <c r="F1973" t="s">
        <v>6655</v>
      </c>
      <c r="G1973" t="s">
        <v>7809</v>
      </c>
      <c r="H1973" t="s">
        <v>19002</v>
      </c>
      <c r="I1973" t="s">
        <v>7856</v>
      </c>
      <c r="J1973" t="s">
        <v>153</v>
      </c>
      <c r="K1973" t="s">
        <v>13462</v>
      </c>
      <c r="L1973" t="s">
        <v>8369</v>
      </c>
      <c r="M1973" t="s">
        <v>19247</v>
      </c>
      <c r="N1973" t="s">
        <v>7771</v>
      </c>
      <c r="O1973" t="s">
        <v>8392</v>
      </c>
      <c r="P1973">
        <v>593</v>
      </c>
      <c r="Q1973">
        <v>593</v>
      </c>
      <c r="U1973" t="s">
        <v>19271</v>
      </c>
      <c r="V1973" s="97">
        <v>42145</v>
      </c>
      <c r="W1973" s="97">
        <v>42145</v>
      </c>
      <c r="X1973" t="s">
        <v>18814</v>
      </c>
    </row>
    <row r="1974" spans="1:24" customFormat="1" ht="14.25" customHeight="1" x14ac:dyDescent="0.25">
      <c r="A1974" t="s">
        <v>19559</v>
      </c>
      <c r="B1974" t="s">
        <v>8407</v>
      </c>
      <c r="C1974" t="s">
        <v>8403</v>
      </c>
      <c r="D1974" s="97">
        <v>42258</v>
      </c>
      <c r="E1974" t="s">
        <v>90</v>
      </c>
      <c r="F1974" t="s">
        <v>6465</v>
      </c>
      <c r="G1974" t="s">
        <v>7809</v>
      </c>
      <c r="H1974" t="s">
        <v>19002</v>
      </c>
      <c r="I1974" t="s">
        <v>7855</v>
      </c>
      <c r="J1974" t="s">
        <v>89</v>
      </c>
      <c r="K1974" t="s">
        <v>8286</v>
      </c>
      <c r="L1974" t="s">
        <v>8369</v>
      </c>
      <c r="M1974" t="s">
        <v>19248</v>
      </c>
      <c r="N1974" t="s">
        <v>7770</v>
      </c>
      <c r="O1974" t="s">
        <v>8392</v>
      </c>
      <c r="P1974">
        <v>1440</v>
      </c>
      <c r="Q1974">
        <v>720</v>
      </c>
      <c r="U1974" t="s">
        <v>19271</v>
      </c>
      <c r="V1974" s="97">
        <v>42143</v>
      </c>
      <c r="W1974" s="97">
        <v>42143</v>
      </c>
      <c r="X1974" t="s">
        <v>18813</v>
      </c>
    </row>
    <row r="1975" spans="1:24" customFormat="1" ht="14.25" customHeight="1" x14ac:dyDescent="0.25">
      <c r="A1975" t="s">
        <v>19559</v>
      </c>
      <c r="B1975" t="s">
        <v>8407</v>
      </c>
      <c r="C1975" t="s">
        <v>8403</v>
      </c>
      <c r="D1975" s="97">
        <v>42258</v>
      </c>
      <c r="E1975" t="s">
        <v>90</v>
      </c>
      <c r="F1975" t="s">
        <v>6465</v>
      </c>
      <c r="G1975" t="s">
        <v>7809</v>
      </c>
      <c r="H1975" t="s">
        <v>19002</v>
      </c>
      <c r="I1975" t="s">
        <v>7855</v>
      </c>
      <c r="J1975" t="s">
        <v>89</v>
      </c>
      <c r="K1975" t="s">
        <v>8286</v>
      </c>
      <c r="L1975" t="s">
        <v>8369</v>
      </c>
      <c r="M1975" t="s">
        <v>19247</v>
      </c>
      <c r="N1975" t="s">
        <v>19256</v>
      </c>
      <c r="O1975" t="s">
        <v>8392</v>
      </c>
      <c r="P1975">
        <v>720</v>
      </c>
      <c r="Q1975">
        <v>720</v>
      </c>
      <c r="U1975" t="s">
        <v>19271</v>
      </c>
      <c r="V1975" s="97">
        <v>42143</v>
      </c>
      <c r="W1975" s="97">
        <v>42143</v>
      </c>
      <c r="X1975" t="s">
        <v>19330</v>
      </c>
    </row>
    <row r="1976" spans="1:24" customFormat="1" ht="14.25" customHeight="1" x14ac:dyDescent="0.25">
      <c r="A1976" t="s">
        <v>19559</v>
      </c>
      <c r="B1976" t="s">
        <v>8407</v>
      </c>
      <c r="C1976" t="s">
        <v>8403</v>
      </c>
      <c r="D1976" s="97">
        <v>42258</v>
      </c>
      <c r="E1976" t="s">
        <v>90</v>
      </c>
      <c r="F1976" t="s">
        <v>6465</v>
      </c>
      <c r="G1976" t="s">
        <v>7809</v>
      </c>
      <c r="H1976" t="s">
        <v>19002</v>
      </c>
      <c r="I1976" t="s">
        <v>7855</v>
      </c>
      <c r="J1976" t="s">
        <v>89</v>
      </c>
      <c r="K1976" t="s">
        <v>8286</v>
      </c>
      <c r="L1976" t="s">
        <v>8369</v>
      </c>
      <c r="M1976" t="s">
        <v>19248</v>
      </c>
      <c r="N1976" t="s">
        <v>19267</v>
      </c>
      <c r="O1976" t="s">
        <v>8392</v>
      </c>
      <c r="P1976">
        <v>1440</v>
      </c>
      <c r="Q1976">
        <v>720</v>
      </c>
      <c r="U1976" t="s">
        <v>19271</v>
      </c>
      <c r="V1976" s="97">
        <v>42143</v>
      </c>
      <c r="W1976" s="97">
        <v>42143</v>
      </c>
      <c r="X1976" t="s">
        <v>19331</v>
      </c>
    </row>
    <row r="1977" spans="1:24" customFormat="1" ht="14.25" customHeight="1" x14ac:dyDescent="0.25">
      <c r="A1977" t="s">
        <v>19559</v>
      </c>
      <c r="B1977" t="s">
        <v>8407</v>
      </c>
      <c r="C1977" t="s">
        <v>8403</v>
      </c>
      <c r="D1977" s="97">
        <v>42258</v>
      </c>
      <c r="E1977" t="s">
        <v>90</v>
      </c>
      <c r="F1977" t="s">
        <v>6465</v>
      </c>
      <c r="G1977" t="s">
        <v>7809</v>
      </c>
      <c r="H1977" t="s">
        <v>19002</v>
      </c>
      <c r="I1977" t="s">
        <v>7855</v>
      </c>
      <c r="J1977" t="s">
        <v>89</v>
      </c>
      <c r="K1977" t="s">
        <v>8286</v>
      </c>
      <c r="L1977" t="s">
        <v>8369</v>
      </c>
      <c r="M1977" t="s">
        <v>19247</v>
      </c>
      <c r="N1977" t="s">
        <v>7771</v>
      </c>
      <c r="O1977" t="s">
        <v>8392</v>
      </c>
      <c r="P1977">
        <v>720</v>
      </c>
      <c r="Q1977">
        <v>720</v>
      </c>
      <c r="U1977" t="s">
        <v>19271</v>
      </c>
      <c r="V1977" s="97">
        <v>42143</v>
      </c>
      <c r="W1977" s="97">
        <v>42143</v>
      </c>
      <c r="X1977" t="s">
        <v>18814</v>
      </c>
    </row>
    <row r="1978" spans="1:24" customFormat="1" ht="14.25" customHeight="1" x14ac:dyDescent="0.25">
      <c r="A1978" t="s">
        <v>19559</v>
      </c>
      <c r="B1978" t="s">
        <v>18114</v>
      </c>
      <c r="C1978" t="s">
        <v>8403</v>
      </c>
      <c r="D1978" s="97">
        <v>42258</v>
      </c>
      <c r="E1978" t="s">
        <v>90</v>
      </c>
      <c r="F1978" t="s">
        <v>6533</v>
      </c>
      <c r="G1978" t="s">
        <v>7809</v>
      </c>
      <c r="H1978" t="s">
        <v>19002</v>
      </c>
      <c r="I1978" t="s">
        <v>7855</v>
      </c>
      <c r="J1978" t="s">
        <v>89</v>
      </c>
      <c r="K1978" t="s">
        <v>6532</v>
      </c>
      <c r="L1978" t="s">
        <v>8369</v>
      </c>
      <c r="M1978" t="s">
        <v>19248</v>
      </c>
      <c r="N1978" t="s">
        <v>7770</v>
      </c>
      <c r="O1978" t="s">
        <v>8392</v>
      </c>
      <c r="P1978">
        <v>1810</v>
      </c>
      <c r="Q1978">
        <v>905</v>
      </c>
      <c r="U1978" t="s">
        <v>19271</v>
      </c>
      <c r="V1978" s="97">
        <v>42136</v>
      </c>
      <c r="W1978" s="97">
        <v>42136</v>
      </c>
      <c r="X1978" t="s">
        <v>18813</v>
      </c>
    </row>
    <row r="1979" spans="1:24" customFormat="1" ht="14.25" customHeight="1" x14ac:dyDescent="0.25">
      <c r="A1979" t="s">
        <v>19559</v>
      </c>
      <c r="B1979" t="s">
        <v>18114</v>
      </c>
      <c r="C1979" t="s">
        <v>8403</v>
      </c>
      <c r="D1979" s="97">
        <v>42258</v>
      </c>
      <c r="E1979" t="s">
        <v>90</v>
      </c>
      <c r="F1979" t="s">
        <v>6533</v>
      </c>
      <c r="G1979" t="s">
        <v>7809</v>
      </c>
      <c r="H1979" t="s">
        <v>19002</v>
      </c>
      <c r="I1979" t="s">
        <v>7855</v>
      </c>
      <c r="J1979" t="s">
        <v>89</v>
      </c>
      <c r="K1979" t="s">
        <v>6532</v>
      </c>
      <c r="L1979" t="s">
        <v>8369</v>
      </c>
      <c r="M1979" t="s">
        <v>19247</v>
      </c>
      <c r="N1979" t="s">
        <v>19256</v>
      </c>
      <c r="O1979" t="s">
        <v>8392</v>
      </c>
      <c r="P1979">
        <v>292</v>
      </c>
      <c r="Q1979">
        <v>292</v>
      </c>
      <c r="U1979" t="s">
        <v>19271</v>
      </c>
      <c r="V1979" s="97">
        <v>42136</v>
      </c>
      <c r="W1979" s="97">
        <v>42136</v>
      </c>
      <c r="X1979" t="s">
        <v>19332</v>
      </c>
    </row>
    <row r="1980" spans="1:24" customFormat="1" ht="14.25" customHeight="1" x14ac:dyDescent="0.25">
      <c r="A1980" t="s">
        <v>19559</v>
      </c>
      <c r="B1980" t="s">
        <v>18114</v>
      </c>
      <c r="C1980" t="s">
        <v>8403</v>
      </c>
      <c r="D1980" s="97">
        <v>42258</v>
      </c>
      <c r="E1980" t="s">
        <v>90</v>
      </c>
      <c r="F1980" t="s">
        <v>6533</v>
      </c>
      <c r="G1980" t="s">
        <v>7809</v>
      </c>
      <c r="H1980" t="s">
        <v>19002</v>
      </c>
      <c r="I1980" t="s">
        <v>7855</v>
      </c>
      <c r="J1980" t="s">
        <v>89</v>
      </c>
      <c r="K1980" t="s">
        <v>6532</v>
      </c>
      <c r="L1980" t="s">
        <v>8369</v>
      </c>
      <c r="M1980" t="s">
        <v>19248</v>
      </c>
      <c r="N1980" t="s">
        <v>19267</v>
      </c>
      <c r="O1980" t="s">
        <v>8392</v>
      </c>
      <c r="P1980">
        <v>905</v>
      </c>
      <c r="Q1980">
        <v>905</v>
      </c>
      <c r="U1980" t="s">
        <v>19271</v>
      </c>
      <c r="V1980" s="97">
        <v>42136</v>
      </c>
      <c r="W1980" s="97">
        <v>42136</v>
      </c>
      <c r="X1980" t="s">
        <v>19333</v>
      </c>
    </row>
    <row r="1981" spans="1:24" customFormat="1" ht="14.25" customHeight="1" x14ac:dyDescent="0.25">
      <c r="A1981" t="s">
        <v>19559</v>
      </c>
      <c r="B1981" t="s">
        <v>18114</v>
      </c>
      <c r="C1981" t="s">
        <v>8403</v>
      </c>
      <c r="D1981" s="97">
        <v>42258</v>
      </c>
      <c r="E1981" t="s">
        <v>90</v>
      </c>
      <c r="F1981" t="s">
        <v>6533</v>
      </c>
      <c r="G1981" t="s">
        <v>7809</v>
      </c>
      <c r="H1981" t="s">
        <v>19002</v>
      </c>
      <c r="I1981" t="s">
        <v>7855</v>
      </c>
      <c r="J1981" t="s">
        <v>89</v>
      </c>
      <c r="K1981" t="s">
        <v>6532</v>
      </c>
      <c r="L1981" t="s">
        <v>8369</v>
      </c>
      <c r="M1981" t="s">
        <v>19247</v>
      </c>
      <c r="N1981" t="s">
        <v>7771</v>
      </c>
      <c r="O1981" t="s">
        <v>8392</v>
      </c>
      <c r="P1981">
        <v>905</v>
      </c>
      <c r="Q1981">
        <v>905</v>
      </c>
      <c r="U1981" t="s">
        <v>19271</v>
      </c>
      <c r="V1981" s="97">
        <v>42136</v>
      </c>
      <c r="W1981" s="97">
        <v>42136</v>
      </c>
      <c r="X1981" t="s">
        <v>18814</v>
      </c>
    </row>
    <row r="1982" spans="1:24" customFormat="1" ht="14.25" customHeight="1" x14ac:dyDescent="0.25">
      <c r="A1982" t="s">
        <v>19559</v>
      </c>
      <c r="B1982" t="s">
        <v>18118</v>
      </c>
      <c r="C1982" t="s">
        <v>8403</v>
      </c>
      <c r="D1982" s="97">
        <v>42258</v>
      </c>
      <c r="E1982" t="s">
        <v>90</v>
      </c>
      <c r="F1982" t="s">
        <v>6545</v>
      </c>
      <c r="G1982" t="s">
        <v>7809</v>
      </c>
      <c r="H1982" t="s">
        <v>19621</v>
      </c>
      <c r="I1982" t="s">
        <v>7876</v>
      </c>
      <c r="J1982" t="s">
        <v>89</v>
      </c>
      <c r="K1982" t="s">
        <v>6544</v>
      </c>
      <c r="L1982" t="s">
        <v>19490</v>
      </c>
      <c r="M1982" t="s">
        <v>19247</v>
      </c>
      <c r="N1982" t="s">
        <v>18841</v>
      </c>
      <c r="O1982" t="s">
        <v>8392</v>
      </c>
      <c r="P1982">
        <v>322</v>
      </c>
      <c r="Q1982">
        <v>232</v>
      </c>
      <c r="U1982" t="s">
        <v>19271</v>
      </c>
      <c r="V1982" s="97">
        <v>42191</v>
      </c>
      <c r="W1982" s="97">
        <v>42191</v>
      </c>
      <c r="X1982" t="s">
        <v>19334</v>
      </c>
    </row>
    <row r="1983" spans="1:24" customFormat="1" ht="14.25" customHeight="1" x14ac:dyDescent="0.25">
      <c r="A1983" t="s">
        <v>19559</v>
      </c>
      <c r="B1983" t="s">
        <v>18118</v>
      </c>
      <c r="C1983" t="s">
        <v>8403</v>
      </c>
      <c r="D1983" s="97">
        <v>42258</v>
      </c>
      <c r="E1983" t="s">
        <v>90</v>
      </c>
      <c r="F1983" t="s">
        <v>6545</v>
      </c>
      <c r="G1983" t="s">
        <v>7809</v>
      </c>
      <c r="H1983" t="s">
        <v>19002</v>
      </c>
      <c r="I1983" t="s">
        <v>7876</v>
      </c>
      <c r="J1983" t="s">
        <v>89</v>
      </c>
      <c r="K1983" t="s">
        <v>6544</v>
      </c>
      <c r="L1983" t="s">
        <v>19491</v>
      </c>
      <c r="M1983" t="s">
        <v>19247</v>
      </c>
      <c r="N1983" t="s">
        <v>19265</v>
      </c>
      <c r="O1983" t="s">
        <v>8392</v>
      </c>
      <c r="P1983">
        <v>48</v>
      </c>
      <c r="Q1983">
        <v>199</v>
      </c>
      <c r="U1983" t="s">
        <v>19271</v>
      </c>
      <c r="V1983" s="97">
        <v>42160</v>
      </c>
      <c r="W1983" s="97">
        <v>42191</v>
      </c>
      <c r="X1983" t="s">
        <v>18819</v>
      </c>
    </row>
    <row r="1984" spans="1:24" customFormat="1" ht="14.25" customHeight="1" x14ac:dyDescent="0.25">
      <c r="A1984" t="s">
        <v>8407</v>
      </c>
      <c r="B1984" t="s">
        <v>8407</v>
      </c>
      <c r="C1984" t="s">
        <v>8407</v>
      </c>
      <c r="D1984" s="97">
        <v>42258</v>
      </c>
      <c r="E1984" t="s">
        <v>154</v>
      </c>
      <c r="F1984" t="s">
        <v>6670</v>
      </c>
      <c r="G1984" t="s">
        <v>7809</v>
      </c>
      <c r="H1984" t="s">
        <v>19002</v>
      </c>
      <c r="I1984" t="s">
        <v>7856</v>
      </c>
      <c r="J1984" t="s">
        <v>153</v>
      </c>
      <c r="K1984" t="s">
        <v>6669</v>
      </c>
      <c r="L1984" t="s">
        <v>8369</v>
      </c>
      <c r="M1984" t="s">
        <v>19248</v>
      </c>
      <c r="N1984" t="s">
        <v>7770</v>
      </c>
      <c r="O1984" t="s">
        <v>8392</v>
      </c>
      <c r="P1984">
        <v>964</v>
      </c>
      <c r="Q1984">
        <v>482</v>
      </c>
      <c r="U1984" t="s">
        <v>19271</v>
      </c>
      <c r="V1984" s="97">
        <v>42146</v>
      </c>
      <c r="W1984" s="97">
        <v>42146</v>
      </c>
      <c r="X1984" t="s">
        <v>18813</v>
      </c>
    </row>
    <row r="1985" spans="1:24" customFormat="1" ht="14.25" customHeight="1" x14ac:dyDescent="0.25">
      <c r="A1985" t="s">
        <v>8407</v>
      </c>
      <c r="B1985" t="s">
        <v>8407</v>
      </c>
      <c r="C1985" t="s">
        <v>8407</v>
      </c>
      <c r="D1985" s="97">
        <v>42258</v>
      </c>
      <c r="E1985" t="s">
        <v>154</v>
      </c>
      <c r="F1985" t="s">
        <v>6670</v>
      </c>
      <c r="G1985" t="s">
        <v>7809</v>
      </c>
      <c r="H1985" t="s">
        <v>19002</v>
      </c>
      <c r="I1985" t="s">
        <v>7856</v>
      </c>
      <c r="J1985" t="s">
        <v>153</v>
      </c>
      <c r="K1985" t="s">
        <v>6669</v>
      </c>
      <c r="L1985" t="s">
        <v>8369</v>
      </c>
      <c r="M1985" t="s">
        <v>19247</v>
      </c>
      <c r="N1985" t="s">
        <v>19256</v>
      </c>
      <c r="O1985" t="s">
        <v>8392</v>
      </c>
      <c r="P1985">
        <v>482</v>
      </c>
      <c r="Q1985">
        <v>482</v>
      </c>
      <c r="U1985" t="s">
        <v>19271</v>
      </c>
      <c r="V1985" s="97">
        <v>42146</v>
      </c>
      <c r="W1985" s="97">
        <v>42146</v>
      </c>
      <c r="X1985" t="s">
        <v>19335</v>
      </c>
    </row>
    <row r="1986" spans="1:24" customFormat="1" ht="14.25" customHeight="1" x14ac:dyDescent="0.25">
      <c r="A1986" t="s">
        <v>8407</v>
      </c>
      <c r="B1986" t="s">
        <v>8407</v>
      </c>
      <c r="C1986" t="s">
        <v>8407</v>
      </c>
      <c r="D1986" s="97">
        <v>42258</v>
      </c>
      <c r="E1986" t="s">
        <v>154</v>
      </c>
      <c r="F1986" t="s">
        <v>6670</v>
      </c>
      <c r="G1986" t="s">
        <v>7809</v>
      </c>
      <c r="H1986" t="s">
        <v>19002</v>
      </c>
      <c r="I1986" t="s">
        <v>7856</v>
      </c>
      <c r="J1986" t="s">
        <v>153</v>
      </c>
      <c r="K1986" t="s">
        <v>6669</v>
      </c>
      <c r="L1986" t="s">
        <v>8369</v>
      </c>
      <c r="M1986" t="s">
        <v>19248</v>
      </c>
      <c r="N1986" t="s">
        <v>19267</v>
      </c>
      <c r="O1986" t="s">
        <v>8392</v>
      </c>
      <c r="P1986">
        <v>964</v>
      </c>
      <c r="Q1986">
        <v>482</v>
      </c>
      <c r="U1986" t="s">
        <v>19271</v>
      </c>
      <c r="V1986" s="97">
        <v>42146</v>
      </c>
      <c r="W1986" s="97">
        <v>42146</v>
      </c>
      <c r="X1986" t="s">
        <v>19336</v>
      </c>
    </row>
    <row r="1987" spans="1:24" customFormat="1" ht="14.25" customHeight="1" x14ac:dyDescent="0.25">
      <c r="A1987" t="s">
        <v>8407</v>
      </c>
      <c r="B1987" t="s">
        <v>8407</v>
      </c>
      <c r="C1987" t="s">
        <v>8407</v>
      </c>
      <c r="D1987" s="97">
        <v>42258</v>
      </c>
      <c r="E1987" t="s">
        <v>154</v>
      </c>
      <c r="F1987" t="s">
        <v>6670</v>
      </c>
      <c r="G1987" t="s">
        <v>7809</v>
      </c>
      <c r="H1987" t="s">
        <v>19002</v>
      </c>
      <c r="I1987" t="s">
        <v>7856</v>
      </c>
      <c r="J1987" t="s">
        <v>153</v>
      </c>
      <c r="K1987" t="s">
        <v>6669</v>
      </c>
      <c r="L1987" t="s">
        <v>8369</v>
      </c>
      <c r="M1987" t="s">
        <v>19247</v>
      </c>
      <c r="N1987" t="s">
        <v>7771</v>
      </c>
      <c r="O1987" t="s">
        <v>8392</v>
      </c>
      <c r="P1987">
        <v>482</v>
      </c>
      <c r="Q1987">
        <v>482</v>
      </c>
      <c r="U1987" t="s">
        <v>19271</v>
      </c>
      <c r="V1987" s="97">
        <v>42146</v>
      </c>
      <c r="W1987" s="97">
        <v>42146</v>
      </c>
      <c r="X1987" t="s">
        <v>18814</v>
      </c>
    </row>
    <row r="1988" spans="1:24" customFormat="1" ht="14.25" customHeight="1" x14ac:dyDescent="0.25">
      <c r="A1988" t="s">
        <v>19559</v>
      </c>
      <c r="B1988" t="s">
        <v>18115</v>
      </c>
      <c r="C1988" t="s">
        <v>8403</v>
      </c>
      <c r="D1988" s="97">
        <v>42258</v>
      </c>
      <c r="E1988" t="s">
        <v>66</v>
      </c>
      <c r="F1988" t="s">
        <v>963</v>
      </c>
      <c r="G1988" t="s">
        <v>7809</v>
      </c>
      <c r="H1988" t="s">
        <v>19002</v>
      </c>
      <c r="I1988" t="s">
        <v>7876</v>
      </c>
      <c r="J1988" t="s">
        <v>65</v>
      </c>
      <c r="K1988" t="s">
        <v>962</v>
      </c>
      <c r="L1988" t="s">
        <v>8369</v>
      </c>
      <c r="M1988" t="s">
        <v>19248</v>
      </c>
      <c r="N1988" t="s">
        <v>7770</v>
      </c>
      <c r="O1988" t="s">
        <v>8392</v>
      </c>
      <c r="P1988">
        <v>1766</v>
      </c>
      <c r="Q1988">
        <v>883</v>
      </c>
      <c r="U1988" t="s">
        <v>19271</v>
      </c>
      <c r="V1988" s="97">
        <v>42144</v>
      </c>
      <c r="W1988" s="97">
        <v>42147</v>
      </c>
      <c r="X1988" t="s">
        <v>18813</v>
      </c>
    </row>
    <row r="1989" spans="1:24" customFormat="1" ht="14.25" customHeight="1" x14ac:dyDescent="0.25">
      <c r="A1989" t="s">
        <v>19559</v>
      </c>
      <c r="B1989" t="s">
        <v>18115</v>
      </c>
      <c r="C1989" t="s">
        <v>8403</v>
      </c>
      <c r="D1989" s="97">
        <v>42258</v>
      </c>
      <c r="E1989" t="s">
        <v>66</v>
      </c>
      <c r="F1989" t="s">
        <v>963</v>
      </c>
      <c r="G1989" t="s">
        <v>7809</v>
      </c>
      <c r="H1989" t="s">
        <v>19002</v>
      </c>
      <c r="I1989" t="s">
        <v>7876</v>
      </c>
      <c r="J1989" t="s">
        <v>65</v>
      </c>
      <c r="K1989" t="s">
        <v>962</v>
      </c>
      <c r="L1989" t="s">
        <v>8369</v>
      </c>
      <c r="M1989" t="s">
        <v>19247</v>
      </c>
      <c r="N1989" t="s">
        <v>19256</v>
      </c>
      <c r="O1989" t="s">
        <v>8392</v>
      </c>
      <c r="P1989">
        <v>883</v>
      </c>
      <c r="Q1989">
        <v>883</v>
      </c>
      <c r="U1989" t="s">
        <v>19271</v>
      </c>
      <c r="V1989" s="97">
        <v>42144</v>
      </c>
      <c r="W1989" s="97">
        <v>42147</v>
      </c>
      <c r="X1989" t="s">
        <v>19337</v>
      </c>
    </row>
    <row r="1990" spans="1:24" customFormat="1" ht="14.25" customHeight="1" x14ac:dyDescent="0.25">
      <c r="A1990" t="s">
        <v>19559</v>
      </c>
      <c r="B1990" t="s">
        <v>18115</v>
      </c>
      <c r="C1990" t="s">
        <v>8403</v>
      </c>
      <c r="D1990" s="97">
        <v>42258</v>
      </c>
      <c r="E1990" t="s">
        <v>66</v>
      </c>
      <c r="F1990" t="s">
        <v>963</v>
      </c>
      <c r="G1990" t="s">
        <v>7809</v>
      </c>
      <c r="H1990" t="s">
        <v>19002</v>
      </c>
      <c r="I1990" t="s">
        <v>7876</v>
      </c>
      <c r="J1990" t="s">
        <v>65</v>
      </c>
      <c r="K1990" t="s">
        <v>962</v>
      </c>
      <c r="L1990" t="s">
        <v>8369</v>
      </c>
      <c r="M1990" t="s">
        <v>19248</v>
      </c>
      <c r="N1990" t="s">
        <v>19267</v>
      </c>
      <c r="O1990" t="s">
        <v>8392</v>
      </c>
      <c r="P1990">
        <v>1766</v>
      </c>
      <c r="Q1990">
        <v>883</v>
      </c>
      <c r="U1990" t="s">
        <v>19271</v>
      </c>
      <c r="V1990" s="97">
        <v>42144</v>
      </c>
      <c r="W1990" s="97">
        <v>42147</v>
      </c>
      <c r="X1990" t="s">
        <v>19338</v>
      </c>
    </row>
    <row r="1991" spans="1:24" customFormat="1" ht="14.25" customHeight="1" x14ac:dyDescent="0.25">
      <c r="A1991" t="s">
        <v>19559</v>
      </c>
      <c r="B1991" t="s">
        <v>18115</v>
      </c>
      <c r="C1991" t="s">
        <v>8403</v>
      </c>
      <c r="D1991" s="97">
        <v>42258</v>
      </c>
      <c r="E1991" t="s">
        <v>66</v>
      </c>
      <c r="F1991" t="s">
        <v>963</v>
      </c>
      <c r="G1991" t="s">
        <v>7809</v>
      </c>
      <c r="H1991" t="s">
        <v>19002</v>
      </c>
      <c r="I1991" t="s">
        <v>7876</v>
      </c>
      <c r="J1991" t="s">
        <v>65</v>
      </c>
      <c r="K1991" t="s">
        <v>962</v>
      </c>
      <c r="L1991" t="s">
        <v>8369</v>
      </c>
      <c r="M1991" t="s">
        <v>19247</v>
      </c>
      <c r="N1991" t="s">
        <v>7771</v>
      </c>
      <c r="O1991" t="s">
        <v>8392</v>
      </c>
      <c r="P1991">
        <v>883</v>
      </c>
      <c r="Q1991">
        <v>883</v>
      </c>
      <c r="U1991" t="s">
        <v>19271</v>
      </c>
      <c r="V1991" s="97">
        <v>42144</v>
      </c>
      <c r="W1991" s="97">
        <v>42147</v>
      </c>
      <c r="X1991" t="s">
        <v>18814</v>
      </c>
    </row>
    <row r="1992" spans="1:24" customFormat="1" ht="14.25" customHeight="1" x14ac:dyDescent="0.25">
      <c r="A1992" t="s">
        <v>19559</v>
      </c>
      <c r="B1992" t="s">
        <v>18114</v>
      </c>
      <c r="C1992" t="s">
        <v>8403</v>
      </c>
      <c r="D1992" s="97">
        <v>42258</v>
      </c>
      <c r="E1992" t="s">
        <v>90</v>
      </c>
      <c r="F1992" t="s">
        <v>6569</v>
      </c>
      <c r="G1992" t="s">
        <v>7809</v>
      </c>
      <c r="H1992" t="s">
        <v>19002</v>
      </c>
      <c r="I1992" t="s">
        <v>7855</v>
      </c>
      <c r="J1992" t="s">
        <v>89</v>
      </c>
      <c r="K1992" t="s">
        <v>6568</v>
      </c>
      <c r="L1992" t="s">
        <v>8369</v>
      </c>
      <c r="M1992" t="s">
        <v>19248</v>
      </c>
      <c r="N1992" t="s">
        <v>7770</v>
      </c>
      <c r="O1992" t="s">
        <v>8392</v>
      </c>
      <c r="P1992">
        <v>2404</v>
      </c>
      <c r="Q1992">
        <v>1202</v>
      </c>
      <c r="U1992" t="s">
        <v>19271</v>
      </c>
      <c r="V1992" s="97">
        <v>42129</v>
      </c>
      <c r="W1992" s="97">
        <v>42131</v>
      </c>
      <c r="X1992" t="s">
        <v>18813</v>
      </c>
    </row>
    <row r="1993" spans="1:24" customFormat="1" ht="14.25" customHeight="1" x14ac:dyDescent="0.25">
      <c r="A1993" t="s">
        <v>19559</v>
      </c>
      <c r="B1993" t="s">
        <v>18114</v>
      </c>
      <c r="C1993" t="s">
        <v>8403</v>
      </c>
      <c r="D1993" s="97">
        <v>42258</v>
      </c>
      <c r="E1993" t="s">
        <v>90</v>
      </c>
      <c r="F1993" t="s">
        <v>6569</v>
      </c>
      <c r="G1993" t="s">
        <v>7809</v>
      </c>
      <c r="H1993" t="s">
        <v>19002</v>
      </c>
      <c r="I1993" t="s">
        <v>7855</v>
      </c>
      <c r="J1993" t="s">
        <v>89</v>
      </c>
      <c r="K1993" t="s">
        <v>6568</v>
      </c>
      <c r="L1993" t="s">
        <v>8369</v>
      </c>
      <c r="M1993" t="s">
        <v>19247</v>
      </c>
      <c r="N1993" t="s">
        <v>19256</v>
      </c>
      <c r="O1993" t="s">
        <v>8392</v>
      </c>
      <c r="P1993">
        <v>1210</v>
      </c>
      <c r="Q1993">
        <v>1210</v>
      </c>
      <c r="U1993" t="s">
        <v>19271</v>
      </c>
      <c r="V1993" s="97">
        <v>42129</v>
      </c>
      <c r="W1993" s="97">
        <v>42131</v>
      </c>
      <c r="X1993" t="s">
        <v>19339</v>
      </c>
    </row>
    <row r="1994" spans="1:24" customFormat="1" ht="14.25" customHeight="1" x14ac:dyDescent="0.25">
      <c r="A1994" t="s">
        <v>19559</v>
      </c>
      <c r="B1994" t="s">
        <v>18114</v>
      </c>
      <c r="C1994" t="s">
        <v>8403</v>
      </c>
      <c r="D1994" s="97">
        <v>42258</v>
      </c>
      <c r="E1994" t="s">
        <v>90</v>
      </c>
      <c r="F1994" t="s">
        <v>6569</v>
      </c>
      <c r="G1994" t="s">
        <v>7809</v>
      </c>
      <c r="H1994" t="s">
        <v>19002</v>
      </c>
      <c r="I1994" t="s">
        <v>7855</v>
      </c>
      <c r="J1994" t="s">
        <v>89</v>
      </c>
      <c r="K1994" t="s">
        <v>6568</v>
      </c>
      <c r="L1994" t="s">
        <v>8369</v>
      </c>
      <c r="M1994" t="s">
        <v>19248</v>
      </c>
      <c r="N1994" t="s">
        <v>19267</v>
      </c>
      <c r="O1994" t="s">
        <v>8392</v>
      </c>
      <c r="P1994">
        <v>804</v>
      </c>
      <c r="Q1994">
        <v>804</v>
      </c>
      <c r="U1994" t="s">
        <v>19271</v>
      </c>
      <c r="V1994" s="97">
        <v>42129</v>
      </c>
      <c r="W1994" s="97">
        <v>42131</v>
      </c>
      <c r="X1994" t="s">
        <v>19340</v>
      </c>
    </row>
    <row r="1995" spans="1:24" customFormat="1" ht="14.25" customHeight="1" x14ac:dyDescent="0.25">
      <c r="A1995" t="s">
        <v>19559</v>
      </c>
      <c r="B1995" t="s">
        <v>18114</v>
      </c>
      <c r="C1995" t="s">
        <v>8403</v>
      </c>
      <c r="D1995" s="97">
        <v>42258</v>
      </c>
      <c r="E1995" t="s">
        <v>90</v>
      </c>
      <c r="F1995" t="s">
        <v>6569</v>
      </c>
      <c r="G1995" t="s">
        <v>7809</v>
      </c>
      <c r="H1995" t="s">
        <v>19002</v>
      </c>
      <c r="I1995" t="s">
        <v>7855</v>
      </c>
      <c r="J1995" t="s">
        <v>89</v>
      </c>
      <c r="K1995" t="s">
        <v>6568</v>
      </c>
      <c r="L1995" t="s">
        <v>8369</v>
      </c>
      <c r="M1995" t="s">
        <v>19247</v>
      </c>
      <c r="N1995" t="s">
        <v>7771</v>
      </c>
      <c r="O1995" t="s">
        <v>8392</v>
      </c>
      <c r="P1995">
        <v>1210</v>
      </c>
      <c r="Q1995">
        <v>1210</v>
      </c>
      <c r="U1995" t="s">
        <v>19271</v>
      </c>
      <c r="V1995" s="97">
        <v>42129</v>
      </c>
      <c r="W1995" s="97">
        <v>42131</v>
      </c>
      <c r="X1995" t="s">
        <v>18814</v>
      </c>
    </row>
    <row r="1996" spans="1:24" customFormat="1" ht="14.25" customHeight="1" x14ac:dyDescent="0.25">
      <c r="A1996" t="s">
        <v>8407</v>
      </c>
      <c r="B1996" t="s">
        <v>8407</v>
      </c>
      <c r="C1996" t="s">
        <v>8407</v>
      </c>
      <c r="D1996" s="97">
        <v>42258</v>
      </c>
      <c r="E1996" t="s">
        <v>154</v>
      </c>
      <c r="F1996" t="s">
        <v>6691</v>
      </c>
      <c r="G1996" t="s">
        <v>7809</v>
      </c>
      <c r="H1996" t="s">
        <v>19002</v>
      </c>
      <c r="I1996" t="s">
        <v>7856</v>
      </c>
      <c r="J1996" t="s">
        <v>153</v>
      </c>
      <c r="K1996" t="s">
        <v>6690</v>
      </c>
      <c r="L1996" t="s">
        <v>8369</v>
      </c>
      <c r="M1996" t="s">
        <v>19248</v>
      </c>
      <c r="N1996" t="s">
        <v>7770</v>
      </c>
      <c r="O1996" t="s">
        <v>8392</v>
      </c>
      <c r="P1996">
        <v>1556</v>
      </c>
      <c r="Q1996">
        <v>778</v>
      </c>
      <c r="U1996" t="s">
        <v>19271</v>
      </c>
      <c r="V1996" s="97">
        <v>42143</v>
      </c>
      <c r="W1996" s="97">
        <v>42143</v>
      </c>
      <c r="X1996" t="s">
        <v>18813</v>
      </c>
    </row>
    <row r="1997" spans="1:24" customFormat="1" ht="14.25" customHeight="1" x14ac:dyDescent="0.25">
      <c r="A1997" t="s">
        <v>8407</v>
      </c>
      <c r="B1997" t="s">
        <v>8407</v>
      </c>
      <c r="C1997" t="s">
        <v>8407</v>
      </c>
      <c r="D1997" s="97">
        <v>42258</v>
      </c>
      <c r="E1997" t="s">
        <v>154</v>
      </c>
      <c r="F1997" t="s">
        <v>6691</v>
      </c>
      <c r="G1997" t="s">
        <v>7809</v>
      </c>
      <c r="H1997" t="s">
        <v>19002</v>
      </c>
      <c r="I1997" t="s">
        <v>7856</v>
      </c>
      <c r="J1997" t="s">
        <v>153</v>
      </c>
      <c r="K1997" t="s">
        <v>6690</v>
      </c>
      <c r="L1997" t="s">
        <v>8369</v>
      </c>
      <c r="M1997" t="s">
        <v>19247</v>
      </c>
      <c r="N1997" t="s">
        <v>19256</v>
      </c>
      <c r="O1997" t="s">
        <v>8392</v>
      </c>
      <c r="P1997">
        <v>778</v>
      </c>
      <c r="Q1997">
        <v>778</v>
      </c>
      <c r="U1997" t="s">
        <v>19271</v>
      </c>
      <c r="V1997" s="97">
        <v>42143</v>
      </c>
      <c r="W1997" s="97">
        <v>42143</v>
      </c>
      <c r="X1997" t="s">
        <v>19341</v>
      </c>
    </row>
    <row r="1998" spans="1:24" customFormat="1" ht="14.25" customHeight="1" x14ac:dyDescent="0.25">
      <c r="A1998" t="s">
        <v>8407</v>
      </c>
      <c r="B1998" t="s">
        <v>8407</v>
      </c>
      <c r="C1998" t="s">
        <v>8407</v>
      </c>
      <c r="D1998" s="97">
        <v>42258</v>
      </c>
      <c r="E1998" t="s">
        <v>154</v>
      </c>
      <c r="F1998" t="s">
        <v>6691</v>
      </c>
      <c r="G1998" t="s">
        <v>7809</v>
      </c>
      <c r="H1998" t="s">
        <v>19002</v>
      </c>
      <c r="I1998" t="s">
        <v>7856</v>
      </c>
      <c r="J1998" t="s">
        <v>153</v>
      </c>
      <c r="K1998" t="s">
        <v>6690</v>
      </c>
      <c r="L1998" t="s">
        <v>8369</v>
      </c>
      <c r="M1998" t="s">
        <v>19248</v>
      </c>
      <c r="N1998" t="s">
        <v>19267</v>
      </c>
      <c r="O1998" t="s">
        <v>8392</v>
      </c>
      <c r="P1998">
        <v>1556</v>
      </c>
      <c r="Q1998">
        <v>778</v>
      </c>
      <c r="U1998" t="s">
        <v>19271</v>
      </c>
      <c r="V1998" s="97">
        <v>42143</v>
      </c>
      <c r="W1998" s="97">
        <v>42143</v>
      </c>
      <c r="X1998" t="s">
        <v>19342</v>
      </c>
    </row>
    <row r="1999" spans="1:24" customFormat="1" ht="14.25" customHeight="1" x14ac:dyDescent="0.25">
      <c r="A1999" t="s">
        <v>8407</v>
      </c>
      <c r="B1999" t="s">
        <v>8407</v>
      </c>
      <c r="C1999" t="s">
        <v>8407</v>
      </c>
      <c r="D1999" s="97">
        <v>42258</v>
      </c>
      <c r="E1999" t="s">
        <v>154</v>
      </c>
      <c r="F1999" t="s">
        <v>6691</v>
      </c>
      <c r="G1999" t="s">
        <v>7809</v>
      </c>
      <c r="H1999" t="s">
        <v>19002</v>
      </c>
      <c r="I1999" t="s">
        <v>7856</v>
      </c>
      <c r="J1999" t="s">
        <v>153</v>
      </c>
      <c r="K1999" t="s">
        <v>6690</v>
      </c>
      <c r="L1999" t="s">
        <v>8369</v>
      </c>
      <c r="M1999" t="s">
        <v>19247</v>
      </c>
      <c r="N1999" t="s">
        <v>7771</v>
      </c>
      <c r="O1999" t="s">
        <v>8392</v>
      </c>
      <c r="P1999">
        <v>778</v>
      </c>
      <c r="Q1999">
        <v>778</v>
      </c>
      <c r="U1999" t="s">
        <v>19271</v>
      </c>
      <c r="V1999" s="97">
        <v>42143</v>
      </c>
      <c r="W1999" s="97">
        <v>42143</v>
      </c>
      <c r="X1999" t="s">
        <v>18814</v>
      </c>
    </row>
    <row r="2000" spans="1:24" customFormat="1" ht="14.25" customHeight="1" x14ac:dyDescent="0.25">
      <c r="A2000" t="s">
        <v>19559</v>
      </c>
      <c r="B2000" t="s">
        <v>18118</v>
      </c>
      <c r="C2000" t="s">
        <v>8403</v>
      </c>
      <c r="D2000" s="97">
        <v>42258</v>
      </c>
      <c r="E2000" t="s">
        <v>90</v>
      </c>
      <c r="F2000" t="s">
        <v>6522</v>
      </c>
      <c r="G2000" t="s">
        <v>7809</v>
      </c>
      <c r="H2000" t="s">
        <v>19002</v>
      </c>
      <c r="I2000" t="s">
        <v>7876</v>
      </c>
      <c r="J2000" t="s">
        <v>89</v>
      </c>
      <c r="K2000" t="s">
        <v>6521</v>
      </c>
      <c r="L2000" t="s">
        <v>19019</v>
      </c>
      <c r="M2000" t="s">
        <v>19247</v>
      </c>
      <c r="N2000" t="s">
        <v>19265</v>
      </c>
      <c r="O2000" t="s">
        <v>8392</v>
      </c>
      <c r="Q2000">
        <v>163</v>
      </c>
      <c r="U2000" t="s">
        <v>19271</v>
      </c>
      <c r="V2000" s="97">
        <v>42232</v>
      </c>
      <c r="W2000" s="97">
        <v>42232</v>
      </c>
      <c r="X2000" t="s">
        <v>19622</v>
      </c>
    </row>
    <row r="2001" spans="1:24" customFormat="1" ht="14.25" customHeight="1" x14ac:dyDescent="0.25">
      <c r="A2001" t="s">
        <v>19559</v>
      </c>
      <c r="B2001" t="s">
        <v>18118</v>
      </c>
      <c r="C2001" t="s">
        <v>8403</v>
      </c>
      <c r="D2001" s="97">
        <v>42258</v>
      </c>
      <c r="E2001" t="s">
        <v>90</v>
      </c>
      <c r="F2001" t="s">
        <v>6545</v>
      </c>
      <c r="G2001" t="s">
        <v>7809</v>
      </c>
      <c r="H2001" t="s">
        <v>19002</v>
      </c>
      <c r="I2001" t="s">
        <v>7876</v>
      </c>
      <c r="J2001" t="s">
        <v>89</v>
      </c>
      <c r="K2001" t="s">
        <v>6544</v>
      </c>
      <c r="L2001" t="s">
        <v>7918</v>
      </c>
      <c r="M2001" t="s">
        <v>19248</v>
      </c>
      <c r="N2001" t="s">
        <v>7770</v>
      </c>
      <c r="O2001" t="s">
        <v>8392</v>
      </c>
      <c r="P2001">
        <v>464</v>
      </c>
      <c r="Q2001">
        <v>232</v>
      </c>
      <c r="U2001" t="s">
        <v>19271</v>
      </c>
      <c r="V2001" s="97">
        <v>42191</v>
      </c>
      <c r="W2001" s="97">
        <v>42191</v>
      </c>
      <c r="X2001" t="s">
        <v>19492</v>
      </c>
    </row>
    <row r="2002" spans="1:24" customFormat="1" ht="14.25" customHeight="1" x14ac:dyDescent="0.25">
      <c r="A2002" t="s">
        <v>19559</v>
      </c>
      <c r="B2002" t="s">
        <v>8407</v>
      </c>
      <c r="C2002" t="s">
        <v>8402</v>
      </c>
      <c r="D2002" s="97">
        <v>42219</v>
      </c>
      <c r="E2002" t="s">
        <v>78</v>
      </c>
      <c r="F2002" t="s">
        <v>1742</v>
      </c>
      <c r="G2002" t="s">
        <v>18949</v>
      </c>
      <c r="H2002" t="s">
        <v>18950</v>
      </c>
      <c r="J2002" t="s">
        <v>77</v>
      </c>
      <c r="K2002" t="s">
        <v>8219</v>
      </c>
      <c r="L2002">
        <v>7</v>
      </c>
      <c r="M2002" t="s">
        <v>19247</v>
      </c>
      <c r="N2002" t="s">
        <v>18841</v>
      </c>
      <c r="O2002" t="s">
        <v>8392</v>
      </c>
      <c r="P2002">
        <v>122</v>
      </c>
      <c r="Q2002">
        <v>61</v>
      </c>
      <c r="R2002">
        <v>15000</v>
      </c>
      <c r="U2002" t="s">
        <v>19271</v>
      </c>
      <c r="V2002" s="97">
        <v>42192</v>
      </c>
      <c r="W2002" s="97">
        <v>42195</v>
      </c>
    </row>
    <row r="2003" spans="1:24" customFormat="1" ht="14.25" customHeight="1" x14ac:dyDescent="0.25">
      <c r="A2003" t="s">
        <v>19559</v>
      </c>
      <c r="B2003" t="s">
        <v>8407</v>
      </c>
      <c r="C2003" t="s">
        <v>8402</v>
      </c>
      <c r="D2003" s="97">
        <v>42219</v>
      </c>
      <c r="E2003" t="s">
        <v>78</v>
      </c>
      <c r="F2003" t="s">
        <v>1742</v>
      </c>
      <c r="G2003" t="s">
        <v>18949</v>
      </c>
      <c r="H2003" t="s">
        <v>18950</v>
      </c>
      <c r="J2003" t="s">
        <v>77</v>
      </c>
      <c r="K2003" t="s">
        <v>8219</v>
      </c>
      <c r="L2003">
        <v>8</v>
      </c>
      <c r="M2003" t="s">
        <v>19247</v>
      </c>
      <c r="N2003" t="s">
        <v>18841</v>
      </c>
      <c r="O2003" t="s">
        <v>8392</v>
      </c>
      <c r="P2003">
        <v>198</v>
      </c>
      <c r="Q2003">
        <v>99</v>
      </c>
      <c r="R2003">
        <v>15000</v>
      </c>
      <c r="U2003" t="s">
        <v>19271</v>
      </c>
      <c r="V2003" s="97">
        <v>42192</v>
      </c>
      <c r="W2003" s="97">
        <v>42195</v>
      </c>
    </row>
    <row r="2004" spans="1:24" customFormat="1" ht="14.25" customHeight="1" x14ac:dyDescent="0.25">
      <c r="A2004" t="s">
        <v>19559</v>
      </c>
      <c r="B2004" t="s">
        <v>8407</v>
      </c>
      <c r="C2004" t="s">
        <v>8402</v>
      </c>
      <c r="D2004" s="97">
        <v>42219</v>
      </c>
      <c r="E2004" t="s">
        <v>78</v>
      </c>
      <c r="F2004" t="s">
        <v>1742</v>
      </c>
      <c r="G2004" t="s">
        <v>18949</v>
      </c>
      <c r="H2004" t="s">
        <v>18950</v>
      </c>
      <c r="J2004" t="s">
        <v>77</v>
      </c>
      <c r="K2004" t="s">
        <v>8219</v>
      </c>
      <c r="L2004">
        <v>9</v>
      </c>
      <c r="M2004" t="s">
        <v>19247</v>
      </c>
      <c r="N2004" t="s">
        <v>18841</v>
      </c>
      <c r="O2004" t="s">
        <v>8392</v>
      </c>
      <c r="P2004">
        <v>150</v>
      </c>
      <c r="Q2004">
        <v>75</v>
      </c>
      <c r="R2004">
        <v>15000</v>
      </c>
      <c r="U2004" t="s">
        <v>19271</v>
      </c>
      <c r="V2004" s="97">
        <v>42192</v>
      </c>
      <c r="W2004" s="97">
        <v>42195</v>
      </c>
    </row>
    <row r="2005" spans="1:24" customFormat="1" ht="14.25" customHeight="1" x14ac:dyDescent="0.25">
      <c r="A2005" t="s">
        <v>19559</v>
      </c>
      <c r="B2005" t="s">
        <v>8407</v>
      </c>
      <c r="C2005" t="s">
        <v>8402</v>
      </c>
      <c r="D2005" s="97">
        <v>42219</v>
      </c>
      <c r="E2005" t="s">
        <v>78</v>
      </c>
      <c r="F2005" t="s">
        <v>1742</v>
      </c>
      <c r="G2005" t="s">
        <v>18949</v>
      </c>
      <c r="H2005" t="s">
        <v>18950</v>
      </c>
      <c r="J2005" t="s">
        <v>77</v>
      </c>
      <c r="K2005" t="s">
        <v>8219</v>
      </c>
      <c r="M2005" t="s">
        <v>19247</v>
      </c>
      <c r="N2005" t="s">
        <v>7771</v>
      </c>
      <c r="O2005" t="s">
        <v>8392</v>
      </c>
      <c r="P2005">
        <v>690</v>
      </c>
      <c r="Q2005">
        <v>685</v>
      </c>
      <c r="R2005">
        <v>2000</v>
      </c>
      <c r="S2005">
        <v>17</v>
      </c>
      <c r="U2005" t="s">
        <v>19271</v>
      </c>
      <c r="V2005" s="97">
        <v>42134</v>
      </c>
      <c r="W2005" s="97">
        <v>42165</v>
      </c>
    </row>
    <row r="2006" spans="1:24" customFormat="1" ht="14.25" customHeight="1" x14ac:dyDescent="0.25">
      <c r="A2006" t="s">
        <v>19559</v>
      </c>
      <c r="B2006" t="s">
        <v>8407</v>
      </c>
      <c r="C2006" t="s">
        <v>8402</v>
      </c>
      <c r="D2006" s="97">
        <v>42219</v>
      </c>
      <c r="E2006" t="s">
        <v>78</v>
      </c>
      <c r="F2006" t="s">
        <v>1742</v>
      </c>
      <c r="G2006" t="s">
        <v>18949</v>
      </c>
      <c r="H2006" t="s">
        <v>18950</v>
      </c>
      <c r="J2006" t="s">
        <v>77</v>
      </c>
      <c r="K2006" t="s">
        <v>8219</v>
      </c>
      <c r="L2006">
        <v>7</v>
      </c>
      <c r="M2006" t="s">
        <v>19247</v>
      </c>
      <c r="N2006" t="s">
        <v>19265</v>
      </c>
      <c r="O2006" t="s">
        <v>8392</v>
      </c>
      <c r="P2006">
        <v>61</v>
      </c>
      <c r="Q2006">
        <v>61</v>
      </c>
      <c r="R2006">
        <v>500</v>
      </c>
      <c r="U2006" t="s">
        <v>19271</v>
      </c>
      <c r="V2006" s="97">
        <v>42192</v>
      </c>
      <c r="W2006" s="97">
        <v>42195</v>
      </c>
    </row>
    <row r="2007" spans="1:24" customFormat="1" ht="14.25" customHeight="1" x14ac:dyDescent="0.25">
      <c r="A2007" t="s">
        <v>19559</v>
      </c>
      <c r="B2007" t="s">
        <v>8407</v>
      </c>
      <c r="C2007" t="s">
        <v>8402</v>
      </c>
      <c r="D2007" s="97">
        <v>42219</v>
      </c>
      <c r="E2007" t="s">
        <v>78</v>
      </c>
      <c r="F2007" t="s">
        <v>1742</v>
      </c>
      <c r="G2007" t="s">
        <v>18949</v>
      </c>
      <c r="H2007" t="s">
        <v>18950</v>
      </c>
      <c r="J2007" t="s">
        <v>77</v>
      </c>
      <c r="K2007" t="s">
        <v>8219</v>
      </c>
      <c r="L2007">
        <v>8</v>
      </c>
      <c r="M2007" t="s">
        <v>19247</v>
      </c>
      <c r="N2007" t="s">
        <v>19265</v>
      </c>
      <c r="O2007" t="s">
        <v>8392</v>
      </c>
      <c r="P2007">
        <v>99</v>
      </c>
      <c r="Q2007">
        <v>99</v>
      </c>
      <c r="R2007">
        <v>500</v>
      </c>
      <c r="U2007" t="s">
        <v>19271</v>
      </c>
      <c r="V2007" s="97">
        <v>42192</v>
      </c>
      <c r="W2007" s="97">
        <v>42195</v>
      </c>
    </row>
    <row r="2008" spans="1:24" customFormat="1" ht="14.25" customHeight="1" x14ac:dyDescent="0.25">
      <c r="A2008" t="s">
        <v>19559</v>
      </c>
      <c r="B2008" t="s">
        <v>8407</v>
      </c>
      <c r="C2008" t="s">
        <v>8402</v>
      </c>
      <c r="D2008" s="97">
        <v>42219</v>
      </c>
      <c r="E2008" t="s">
        <v>78</v>
      </c>
      <c r="F2008" t="s">
        <v>1742</v>
      </c>
      <c r="G2008" t="s">
        <v>18949</v>
      </c>
      <c r="H2008" t="s">
        <v>18950</v>
      </c>
      <c r="J2008" t="s">
        <v>77</v>
      </c>
      <c r="K2008" t="s">
        <v>8219</v>
      </c>
      <c r="L2008">
        <v>9</v>
      </c>
      <c r="M2008" t="s">
        <v>19247</v>
      </c>
      <c r="N2008" t="s">
        <v>19265</v>
      </c>
      <c r="O2008" t="s">
        <v>8392</v>
      </c>
      <c r="P2008">
        <v>75</v>
      </c>
      <c r="Q2008">
        <v>75</v>
      </c>
      <c r="R2008">
        <v>500</v>
      </c>
      <c r="U2008" t="s">
        <v>19271</v>
      </c>
      <c r="V2008" s="97">
        <v>42192</v>
      </c>
      <c r="W2008" s="97">
        <v>42195</v>
      </c>
    </row>
    <row r="2009" spans="1:24" customFormat="1" ht="14.25" customHeight="1" x14ac:dyDescent="0.25">
      <c r="A2009" t="s">
        <v>19559</v>
      </c>
      <c r="B2009" t="s">
        <v>18118</v>
      </c>
      <c r="C2009" t="s">
        <v>8402</v>
      </c>
      <c r="D2009" s="97">
        <v>42219</v>
      </c>
      <c r="E2009" t="s">
        <v>78</v>
      </c>
      <c r="F2009" t="s">
        <v>1744</v>
      </c>
      <c r="G2009" t="s">
        <v>18949</v>
      </c>
      <c r="H2009" t="s">
        <v>18950</v>
      </c>
      <c r="J2009" t="s">
        <v>77</v>
      </c>
      <c r="K2009" t="s">
        <v>1743</v>
      </c>
      <c r="M2009" t="s">
        <v>19247</v>
      </c>
      <c r="N2009" t="s">
        <v>7771</v>
      </c>
      <c r="O2009" t="s">
        <v>8392</v>
      </c>
      <c r="P2009">
        <v>1220</v>
      </c>
      <c r="Q2009">
        <v>1208</v>
      </c>
      <c r="R2009">
        <v>2000</v>
      </c>
      <c r="S2009">
        <v>29</v>
      </c>
      <c r="U2009" t="s">
        <v>19271</v>
      </c>
      <c r="V2009" s="97">
        <v>42140</v>
      </c>
      <c r="W2009" s="97">
        <v>42147</v>
      </c>
    </row>
    <row r="2010" spans="1:24" customFormat="1" ht="14.25" customHeight="1" x14ac:dyDescent="0.25">
      <c r="A2010" t="s">
        <v>19559</v>
      </c>
      <c r="B2010" t="s">
        <v>18118</v>
      </c>
      <c r="C2010" t="s">
        <v>8402</v>
      </c>
      <c r="D2010" s="97">
        <v>42219</v>
      </c>
      <c r="E2010" t="s">
        <v>78</v>
      </c>
      <c r="F2010" t="s">
        <v>1754</v>
      </c>
      <c r="G2010" t="s">
        <v>18949</v>
      </c>
      <c r="H2010" t="s">
        <v>18950</v>
      </c>
      <c r="J2010" t="s">
        <v>77</v>
      </c>
      <c r="K2010" t="s">
        <v>1753</v>
      </c>
      <c r="M2010" t="s">
        <v>19247</v>
      </c>
      <c r="N2010" t="s">
        <v>7771</v>
      </c>
      <c r="O2010" t="s">
        <v>8392</v>
      </c>
      <c r="P2010">
        <v>729</v>
      </c>
      <c r="Q2010">
        <v>729</v>
      </c>
      <c r="R2010">
        <v>2000</v>
      </c>
      <c r="S2010">
        <v>63</v>
      </c>
      <c r="U2010" t="s">
        <v>19271</v>
      </c>
      <c r="V2010" s="97">
        <v>42140</v>
      </c>
      <c r="W2010" s="97">
        <v>42147</v>
      </c>
    </row>
    <row r="2011" spans="1:24" customFormat="1" ht="14.25" customHeight="1" x14ac:dyDescent="0.25">
      <c r="A2011" t="s">
        <v>19559</v>
      </c>
      <c r="B2011" t="s">
        <v>8407</v>
      </c>
      <c r="C2011" t="s">
        <v>8402</v>
      </c>
      <c r="D2011" s="97">
        <v>42219</v>
      </c>
      <c r="E2011" t="s">
        <v>78</v>
      </c>
      <c r="F2011" t="s">
        <v>1764</v>
      </c>
      <c r="G2011" t="s">
        <v>18949</v>
      </c>
      <c r="H2011" t="s">
        <v>18950</v>
      </c>
      <c r="J2011" t="s">
        <v>77</v>
      </c>
      <c r="K2011" t="s">
        <v>8006</v>
      </c>
      <c r="M2011" t="s">
        <v>19247</v>
      </c>
      <c r="N2011" t="s">
        <v>7771</v>
      </c>
      <c r="O2011" t="s">
        <v>8392</v>
      </c>
      <c r="P2011">
        <v>842</v>
      </c>
      <c r="Q2011">
        <v>830</v>
      </c>
      <c r="R2011">
        <v>2000</v>
      </c>
      <c r="S2011">
        <v>16</v>
      </c>
      <c r="U2011" t="s">
        <v>19271</v>
      </c>
      <c r="V2011" s="97">
        <v>42140</v>
      </c>
      <c r="W2011" s="97">
        <v>42147</v>
      </c>
    </row>
    <row r="2012" spans="1:24" customFormat="1" ht="14.25" customHeight="1" x14ac:dyDescent="0.25">
      <c r="A2012" t="s">
        <v>19559</v>
      </c>
      <c r="B2012" t="s">
        <v>8407</v>
      </c>
      <c r="C2012" t="s">
        <v>8402</v>
      </c>
      <c r="D2012" s="97">
        <v>42219</v>
      </c>
      <c r="E2012" t="s">
        <v>78</v>
      </c>
      <c r="F2012" t="s">
        <v>1794</v>
      </c>
      <c r="G2012" t="s">
        <v>18949</v>
      </c>
      <c r="H2012" t="s">
        <v>18950</v>
      </c>
      <c r="J2012" t="s">
        <v>77</v>
      </c>
      <c r="K2012" t="s">
        <v>8231</v>
      </c>
      <c r="M2012" t="s">
        <v>19247</v>
      </c>
      <c r="N2012" t="s">
        <v>7771</v>
      </c>
      <c r="O2012" t="s">
        <v>8392</v>
      </c>
      <c r="P2012">
        <v>714</v>
      </c>
      <c r="Q2012">
        <v>714</v>
      </c>
      <c r="R2012">
        <v>2000</v>
      </c>
      <c r="S2012">
        <v>20</v>
      </c>
      <c r="U2012" t="s">
        <v>19271</v>
      </c>
      <c r="V2012" s="97">
        <v>42140</v>
      </c>
      <c r="W2012" s="97">
        <v>42147</v>
      </c>
    </row>
    <row r="2013" spans="1:24" customFormat="1" ht="14.25" customHeight="1" x14ac:dyDescent="0.25">
      <c r="A2013" t="s">
        <v>19559</v>
      </c>
      <c r="B2013" t="s">
        <v>18116</v>
      </c>
      <c r="C2013" t="s">
        <v>8402</v>
      </c>
      <c r="D2013" s="97">
        <v>42219</v>
      </c>
      <c r="E2013" t="s">
        <v>78</v>
      </c>
      <c r="F2013" t="s">
        <v>1800</v>
      </c>
      <c r="G2013" t="s">
        <v>18949</v>
      </c>
      <c r="H2013" t="s">
        <v>18950</v>
      </c>
      <c r="J2013" t="s">
        <v>77</v>
      </c>
      <c r="K2013" t="s">
        <v>1799</v>
      </c>
      <c r="M2013" t="s">
        <v>19247</v>
      </c>
      <c r="N2013" t="s">
        <v>18841</v>
      </c>
      <c r="O2013" t="s">
        <v>8392</v>
      </c>
      <c r="P2013">
        <v>1530</v>
      </c>
      <c r="Q2013">
        <v>765</v>
      </c>
      <c r="R2013">
        <v>15000</v>
      </c>
      <c r="U2013" t="s">
        <v>19271</v>
      </c>
      <c r="V2013" s="97">
        <v>42198</v>
      </c>
      <c r="W2013" s="97">
        <v>42202</v>
      </c>
    </row>
    <row r="2014" spans="1:24" customFormat="1" ht="14.25" customHeight="1" x14ac:dyDescent="0.25">
      <c r="A2014" t="s">
        <v>19559</v>
      </c>
      <c r="B2014" t="s">
        <v>18116</v>
      </c>
      <c r="C2014" t="s">
        <v>8402</v>
      </c>
      <c r="D2014" s="97">
        <v>42219</v>
      </c>
      <c r="E2014" t="s">
        <v>78</v>
      </c>
      <c r="F2014" t="s">
        <v>1800</v>
      </c>
      <c r="G2014" t="s">
        <v>18949</v>
      </c>
      <c r="H2014" t="s">
        <v>18950</v>
      </c>
      <c r="J2014" t="s">
        <v>77</v>
      </c>
      <c r="K2014" t="s">
        <v>1799</v>
      </c>
      <c r="M2014" t="s">
        <v>19247</v>
      </c>
      <c r="N2014" t="s">
        <v>7771</v>
      </c>
      <c r="O2014" t="s">
        <v>8392</v>
      </c>
      <c r="P2014">
        <v>744</v>
      </c>
      <c r="Q2014">
        <v>744</v>
      </c>
      <c r="R2014">
        <v>2000</v>
      </c>
      <c r="S2014">
        <v>39</v>
      </c>
      <c r="U2014" t="s">
        <v>19271</v>
      </c>
      <c r="V2014" s="97">
        <v>42140</v>
      </c>
      <c r="W2014" s="97">
        <v>42147</v>
      </c>
    </row>
    <row r="2015" spans="1:24" customFormat="1" ht="14.25" customHeight="1" x14ac:dyDescent="0.25">
      <c r="A2015" t="s">
        <v>19559</v>
      </c>
      <c r="B2015" t="s">
        <v>18116</v>
      </c>
      <c r="C2015" t="s">
        <v>8402</v>
      </c>
      <c r="D2015" s="97">
        <v>42219</v>
      </c>
      <c r="E2015" t="s">
        <v>78</v>
      </c>
      <c r="F2015" t="s">
        <v>1800</v>
      </c>
      <c r="G2015" t="s">
        <v>18949</v>
      </c>
      <c r="H2015" t="s">
        <v>18950</v>
      </c>
      <c r="J2015" t="s">
        <v>77</v>
      </c>
      <c r="K2015" t="s">
        <v>1799</v>
      </c>
      <c r="M2015" t="s">
        <v>19247</v>
      </c>
      <c r="N2015" t="s">
        <v>19265</v>
      </c>
      <c r="O2015" t="s">
        <v>8392</v>
      </c>
      <c r="P2015">
        <v>765</v>
      </c>
      <c r="Q2015">
        <v>765</v>
      </c>
      <c r="R2015">
        <v>500</v>
      </c>
      <c r="U2015" t="s">
        <v>19271</v>
      </c>
      <c r="V2015" s="97">
        <v>42198</v>
      </c>
      <c r="W2015" s="97">
        <v>42202</v>
      </c>
    </row>
    <row r="2016" spans="1:24" customFormat="1" ht="14.25" customHeight="1" x14ac:dyDescent="0.25">
      <c r="A2016" t="s">
        <v>19559</v>
      </c>
      <c r="B2016" t="s">
        <v>18114</v>
      </c>
      <c r="C2016" t="s">
        <v>8402</v>
      </c>
      <c r="D2016" s="97">
        <v>42149</v>
      </c>
      <c r="E2016" t="s">
        <v>78</v>
      </c>
      <c r="F2016" t="s">
        <v>1802</v>
      </c>
      <c r="G2016" t="s">
        <v>18949</v>
      </c>
      <c r="H2016" t="s">
        <v>18950</v>
      </c>
      <c r="J2016" t="s">
        <v>77</v>
      </c>
      <c r="K2016" t="s">
        <v>1801</v>
      </c>
      <c r="M2016" t="s">
        <v>19247</v>
      </c>
      <c r="N2016" t="s">
        <v>7771</v>
      </c>
      <c r="O2016" t="s">
        <v>8392</v>
      </c>
      <c r="P2016">
        <v>1000</v>
      </c>
      <c r="Q2016">
        <v>1000</v>
      </c>
      <c r="R2016">
        <v>2000</v>
      </c>
      <c r="S2016">
        <v>14</v>
      </c>
      <c r="U2016" t="s">
        <v>19271</v>
      </c>
      <c r="V2016" s="97">
        <v>42140</v>
      </c>
      <c r="W2016" s="97">
        <v>42147</v>
      </c>
    </row>
    <row r="2017" spans="1:24" customFormat="1" ht="14.25" customHeight="1" x14ac:dyDescent="0.25">
      <c r="A2017" t="s">
        <v>19559</v>
      </c>
      <c r="B2017" t="s">
        <v>18114</v>
      </c>
      <c r="C2017" t="s">
        <v>8402</v>
      </c>
      <c r="D2017" s="97">
        <v>42149</v>
      </c>
      <c r="E2017" t="s">
        <v>78</v>
      </c>
      <c r="F2017" t="s">
        <v>1808</v>
      </c>
      <c r="G2017" t="s">
        <v>18949</v>
      </c>
      <c r="H2017" t="s">
        <v>18950</v>
      </c>
      <c r="J2017" t="s">
        <v>77</v>
      </c>
      <c r="K2017" t="s">
        <v>8233</v>
      </c>
      <c r="M2017" t="s">
        <v>19247</v>
      </c>
      <c r="N2017" t="s">
        <v>7771</v>
      </c>
      <c r="O2017" t="s">
        <v>8392</v>
      </c>
      <c r="P2017">
        <v>1401</v>
      </c>
      <c r="Q2017">
        <v>1401</v>
      </c>
      <c r="R2017">
        <v>2000</v>
      </c>
      <c r="S2017">
        <v>27</v>
      </c>
      <c r="U2017" t="s">
        <v>19271</v>
      </c>
      <c r="V2017" s="97">
        <v>42140</v>
      </c>
      <c r="W2017" s="97">
        <v>42147</v>
      </c>
    </row>
    <row r="2018" spans="1:24" customFormat="1" ht="14.25" customHeight="1" x14ac:dyDescent="0.25">
      <c r="A2018" t="s">
        <v>19559</v>
      </c>
      <c r="B2018" t="s">
        <v>18114</v>
      </c>
      <c r="C2018" t="s">
        <v>8402</v>
      </c>
      <c r="D2018" s="97">
        <v>42211</v>
      </c>
      <c r="E2018" t="s">
        <v>78</v>
      </c>
      <c r="F2018" t="s">
        <v>1808</v>
      </c>
      <c r="G2018" t="s">
        <v>18949</v>
      </c>
      <c r="H2018" t="s">
        <v>18950</v>
      </c>
      <c r="J2018" t="s">
        <v>77</v>
      </c>
      <c r="K2018" t="s">
        <v>8233</v>
      </c>
      <c r="L2018">
        <v>5</v>
      </c>
      <c r="M2018" t="s">
        <v>19247</v>
      </c>
      <c r="N2018" t="s">
        <v>7771</v>
      </c>
      <c r="O2018" t="s">
        <v>7785</v>
      </c>
      <c r="P2018">
        <v>27</v>
      </c>
      <c r="Q2018">
        <v>27</v>
      </c>
      <c r="R2018">
        <v>2000</v>
      </c>
      <c r="U2018" t="s">
        <v>19271</v>
      </c>
      <c r="V2018" s="97">
        <v>42136</v>
      </c>
      <c r="W2018" s="97">
        <v>42136</v>
      </c>
      <c r="X2018" t="s">
        <v>19130</v>
      </c>
    </row>
    <row r="2019" spans="1:24" customFormat="1" ht="14.25" customHeight="1" x14ac:dyDescent="0.25">
      <c r="A2019" t="s">
        <v>19559</v>
      </c>
      <c r="B2019">
        <v>0</v>
      </c>
      <c r="C2019" t="s">
        <v>8401</v>
      </c>
      <c r="D2019" s="97">
        <v>42251</v>
      </c>
      <c r="E2019" t="s">
        <v>150</v>
      </c>
      <c r="F2019" t="s">
        <v>540</v>
      </c>
      <c r="G2019" t="s">
        <v>19223</v>
      </c>
      <c r="H2019" t="s">
        <v>19283</v>
      </c>
      <c r="I2019" t="s">
        <v>19011</v>
      </c>
      <c r="J2019" t="s">
        <v>149</v>
      </c>
      <c r="K2019" t="s">
        <v>539</v>
      </c>
      <c r="L2019" t="s">
        <v>7918</v>
      </c>
      <c r="M2019" t="s">
        <v>7777</v>
      </c>
      <c r="N2019" t="s">
        <v>19254</v>
      </c>
      <c r="O2019" t="s">
        <v>8392</v>
      </c>
      <c r="P2019">
        <v>13040000</v>
      </c>
      <c r="Q2019">
        <v>1304</v>
      </c>
      <c r="R2019">
        <v>10000</v>
      </c>
      <c r="S2019">
        <v>185</v>
      </c>
      <c r="T2019">
        <v>635</v>
      </c>
      <c r="U2019" t="s">
        <v>19271</v>
      </c>
      <c r="V2019" s="97">
        <v>42204</v>
      </c>
      <c r="W2019" s="97">
        <v>42204</v>
      </c>
      <c r="X2019" t="s">
        <v>19205</v>
      </c>
    </row>
    <row r="2020" spans="1:24" customFormat="1" ht="14.25" customHeight="1" x14ac:dyDescent="0.25">
      <c r="A2020" t="s">
        <v>19559</v>
      </c>
      <c r="B2020">
        <v>0</v>
      </c>
      <c r="C2020" t="s">
        <v>8401</v>
      </c>
      <c r="D2020" s="97">
        <v>42251</v>
      </c>
      <c r="E2020" t="s">
        <v>150</v>
      </c>
      <c r="F2020" t="s">
        <v>530</v>
      </c>
      <c r="G2020" t="s">
        <v>19223</v>
      </c>
      <c r="H2020" t="s">
        <v>19283</v>
      </c>
      <c r="I2020" t="s">
        <v>19011</v>
      </c>
      <c r="J2020" t="s">
        <v>149</v>
      </c>
      <c r="K2020" t="s">
        <v>529</v>
      </c>
      <c r="L2020" t="s">
        <v>7918</v>
      </c>
      <c r="M2020" t="s">
        <v>7777</v>
      </c>
      <c r="N2020" t="s">
        <v>19254</v>
      </c>
      <c r="O2020" t="s">
        <v>7785</v>
      </c>
      <c r="P2020">
        <v>1240000</v>
      </c>
      <c r="Q2020">
        <v>124</v>
      </c>
      <c r="R2020">
        <v>10000</v>
      </c>
      <c r="S2020">
        <v>47</v>
      </c>
      <c r="T2020">
        <v>34</v>
      </c>
      <c r="U2020" t="s">
        <v>19271</v>
      </c>
      <c r="V2020" s="97">
        <v>42205</v>
      </c>
      <c r="W2020" s="97">
        <v>42205</v>
      </c>
      <c r="X2020" t="s">
        <v>19205</v>
      </c>
    </row>
    <row r="2021" spans="1:24" customFormat="1" ht="14.25" customHeight="1" x14ac:dyDescent="0.25">
      <c r="A2021" t="s">
        <v>19559</v>
      </c>
      <c r="B2021" t="s">
        <v>18116</v>
      </c>
      <c r="C2021" t="s">
        <v>8403</v>
      </c>
      <c r="D2021" s="97">
        <v>42251</v>
      </c>
      <c r="E2021" t="s">
        <v>90</v>
      </c>
      <c r="F2021" t="s">
        <v>6460</v>
      </c>
      <c r="G2021" t="s">
        <v>19223</v>
      </c>
      <c r="H2021" t="s">
        <v>19283</v>
      </c>
      <c r="I2021" t="s">
        <v>7867</v>
      </c>
      <c r="J2021" t="s">
        <v>89</v>
      </c>
      <c r="K2021" t="s">
        <v>6459</v>
      </c>
      <c r="L2021" t="s">
        <v>7918</v>
      </c>
      <c r="M2021" t="s">
        <v>7777</v>
      </c>
      <c r="N2021" t="s">
        <v>19250</v>
      </c>
      <c r="O2021" t="s">
        <v>8392</v>
      </c>
      <c r="P2021">
        <v>8940000</v>
      </c>
      <c r="Q2021">
        <v>596</v>
      </c>
      <c r="R2021">
        <v>15000</v>
      </c>
      <c r="S2021">
        <v>119</v>
      </c>
      <c r="T2021">
        <v>260</v>
      </c>
      <c r="U2021" t="s">
        <v>19271</v>
      </c>
      <c r="V2021" s="97">
        <v>42158</v>
      </c>
      <c r="W2021" s="97">
        <v>42160</v>
      </c>
      <c r="X2021" t="s">
        <v>19204</v>
      </c>
    </row>
    <row r="2022" spans="1:24" customFormat="1" ht="14.25" customHeight="1" x14ac:dyDescent="0.25">
      <c r="A2022" t="s">
        <v>19559</v>
      </c>
      <c r="B2022">
        <v>0</v>
      </c>
      <c r="C2022" t="s">
        <v>8401</v>
      </c>
      <c r="D2022" s="97">
        <v>42251</v>
      </c>
      <c r="E2022" t="s">
        <v>38</v>
      </c>
      <c r="F2022" t="s">
        <v>576</v>
      </c>
      <c r="G2022" t="s">
        <v>19223</v>
      </c>
      <c r="H2022" t="s">
        <v>19283</v>
      </c>
      <c r="I2022" t="s">
        <v>19011</v>
      </c>
      <c r="J2022" t="s">
        <v>37</v>
      </c>
      <c r="K2022" t="s">
        <v>575</v>
      </c>
      <c r="L2022" t="s">
        <v>19206</v>
      </c>
      <c r="M2022" t="s">
        <v>7777</v>
      </c>
      <c r="N2022" t="s">
        <v>19254</v>
      </c>
      <c r="O2022" t="s">
        <v>7785</v>
      </c>
      <c r="P2022">
        <v>4910000</v>
      </c>
      <c r="Q2022">
        <v>491</v>
      </c>
      <c r="R2022">
        <v>10000</v>
      </c>
      <c r="S2022">
        <v>94</v>
      </c>
      <c r="T2022">
        <v>430</v>
      </c>
      <c r="U2022" t="s">
        <v>19271</v>
      </c>
      <c r="V2022" s="97">
        <v>42218</v>
      </c>
      <c r="W2022" s="97">
        <v>42219</v>
      </c>
      <c r="X2022" t="s">
        <v>19205</v>
      </c>
    </row>
    <row r="2023" spans="1:24" customFormat="1" ht="14.25" customHeight="1" x14ac:dyDescent="0.25">
      <c r="A2023" t="s">
        <v>19559</v>
      </c>
      <c r="B2023" t="s">
        <v>18116</v>
      </c>
      <c r="C2023" t="s">
        <v>8403</v>
      </c>
      <c r="D2023" s="97">
        <v>42251</v>
      </c>
      <c r="E2023" t="s">
        <v>90</v>
      </c>
      <c r="F2023" t="s">
        <v>6484</v>
      </c>
      <c r="G2023" t="s">
        <v>19223</v>
      </c>
      <c r="H2023" t="s">
        <v>19283</v>
      </c>
      <c r="I2023" t="s">
        <v>7867</v>
      </c>
      <c r="J2023" t="s">
        <v>89</v>
      </c>
      <c r="K2023" t="s">
        <v>6483</v>
      </c>
      <c r="L2023" t="s">
        <v>7918</v>
      </c>
      <c r="M2023" t="s">
        <v>7777</v>
      </c>
      <c r="N2023" t="s">
        <v>19250</v>
      </c>
      <c r="O2023" t="s">
        <v>8392</v>
      </c>
      <c r="P2023">
        <v>15390000</v>
      </c>
      <c r="Q2023">
        <v>1026</v>
      </c>
      <c r="R2023">
        <v>15000</v>
      </c>
      <c r="S2023">
        <v>165</v>
      </c>
      <c r="T2023">
        <v>414</v>
      </c>
      <c r="U2023" t="s">
        <v>19271</v>
      </c>
      <c r="V2023" s="97">
        <v>42186</v>
      </c>
      <c r="W2023" s="97">
        <v>42187</v>
      </c>
      <c r="X2023" t="s">
        <v>19204</v>
      </c>
    </row>
    <row r="2024" spans="1:24" customFormat="1" ht="14.25" customHeight="1" x14ac:dyDescent="0.25">
      <c r="A2024" t="s">
        <v>19559</v>
      </c>
      <c r="B2024">
        <v>0</v>
      </c>
      <c r="C2024" t="s">
        <v>8401</v>
      </c>
      <c r="D2024" s="97">
        <v>42251</v>
      </c>
      <c r="E2024" t="s">
        <v>150</v>
      </c>
      <c r="F2024" t="s">
        <v>532</v>
      </c>
      <c r="G2024" t="s">
        <v>19223</v>
      </c>
      <c r="H2024" t="s">
        <v>19283</v>
      </c>
      <c r="I2024" t="s">
        <v>19011</v>
      </c>
      <c r="J2024" t="s">
        <v>149</v>
      </c>
      <c r="K2024" t="s">
        <v>531</v>
      </c>
      <c r="L2024" t="s">
        <v>7918</v>
      </c>
      <c r="M2024" t="s">
        <v>7777</v>
      </c>
      <c r="N2024" t="s">
        <v>19254</v>
      </c>
      <c r="O2024" t="s">
        <v>8392</v>
      </c>
      <c r="P2024">
        <v>4920000</v>
      </c>
      <c r="Q2024">
        <v>492</v>
      </c>
      <c r="R2024">
        <v>10000</v>
      </c>
      <c r="S2024">
        <v>97</v>
      </c>
      <c r="T2024">
        <v>114</v>
      </c>
      <c r="U2024" t="s">
        <v>19271</v>
      </c>
      <c r="V2024" s="97">
        <v>42205</v>
      </c>
      <c r="W2024" s="97">
        <v>42205</v>
      </c>
      <c r="X2024" t="s">
        <v>19205</v>
      </c>
    </row>
    <row r="2025" spans="1:24" customFormat="1" ht="14.25" customHeight="1" x14ac:dyDescent="0.25">
      <c r="A2025" t="s">
        <v>19559</v>
      </c>
      <c r="B2025" t="s">
        <v>18115</v>
      </c>
      <c r="C2025" t="s">
        <v>8403</v>
      </c>
      <c r="D2025" s="97">
        <v>42251</v>
      </c>
      <c r="E2025" t="s">
        <v>66</v>
      </c>
      <c r="F2025" t="s">
        <v>926</v>
      </c>
      <c r="G2025" t="s">
        <v>19223</v>
      </c>
      <c r="H2025" t="s">
        <v>19283</v>
      </c>
      <c r="I2025" t="s">
        <v>8358</v>
      </c>
      <c r="J2025" t="s">
        <v>65</v>
      </c>
      <c r="K2025" t="s">
        <v>925</v>
      </c>
      <c r="L2025" t="s">
        <v>7918</v>
      </c>
      <c r="M2025" t="s">
        <v>7777</v>
      </c>
      <c r="N2025" t="s">
        <v>19254</v>
      </c>
      <c r="O2025" t="s">
        <v>8392</v>
      </c>
      <c r="P2025">
        <v>12870000</v>
      </c>
      <c r="Q2025">
        <v>1287</v>
      </c>
      <c r="R2025">
        <v>10000</v>
      </c>
      <c r="S2025">
        <v>153</v>
      </c>
      <c r="T2025">
        <v>841</v>
      </c>
      <c r="U2025" t="s">
        <v>19271</v>
      </c>
      <c r="V2025" s="97">
        <v>42214</v>
      </c>
      <c r="W2025" s="97">
        <v>42215</v>
      </c>
      <c r="X2025" t="s">
        <v>19205</v>
      </c>
    </row>
    <row r="2026" spans="1:24" customFormat="1" ht="14.25" customHeight="1" x14ac:dyDescent="0.25">
      <c r="A2026" t="s">
        <v>19559</v>
      </c>
      <c r="B2026">
        <v>0</v>
      </c>
      <c r="C2026" t="s">
        <v>8401</v>
      </c>
      <c r="D2026" s="97">
        <v>42251</v>
      </c>
      <c r="E2026" t="s">
        <v>38</v>
      </c>
      <c r="F2026" t="s">
        <v>592</v>
      </c>
      <c r="G2026" t="s">
        <v>19223</v>
      </c>
      <c r="H2026" t="s">
        <v>19283</v>
      </c>
      <c r="I2026" t="s">
        <v>19011</v>
      </c>
      <c r="J2026" t="s">
        <v>37</v>
      </c>
      <c r="K2026" t="s">
        <v>8494</v>
      </c>
      <c r="L2026">
        <v>3</v>
      </c>
      <c r="M2026" t="s">
        <v>7777</v>
      </c>
      <c r="N2026" t="s">
        <v>19254</v>
      </c>
      <c r="O2026" t="s">
        <v>7785</v>
      </c>
      <c r="P2026">
        <v>1300000</v>
      </c>
      <c r="Q2026">
        <v>130</v>
      </c>
      <c r="R2026">
        <v>10000</v>
      </c>
      <c r="S2026">
        <v>28</v>
      </c>
      <c r="T2026">
        <v>128</v>
      </c>
      <c r="U2026" t="s">
        <v>19271</v>
      </c>
      <c r="V2026" s="97">
        <v>42219</v>
      </c>
      <c r="W2026" s="97">
        <v>42219</v>
      </c>
      <c r="X2026" t="s">
        <v>19205</v>
      </c>
    </row>
    <row r="2027" spans="1:24" customFormat="1" ht="14.25" customHeight="1" x14ac:dyDescent="0.25">
      <c r="A2027" t="s">
        <v>19559</v>
      </c>
      <c r="B2027" t="s">
        <v>18115</v>
      </c>
      <c r="C2027" t="s">
        <v>8403</v>
      </c>
      <c r="D2027" s="97">
        <v>42251</v>
      </c>
      <c r="E2027" t="s">
        <v>66</v>
      </c>
      <c r="F2027" t="s">
        <v>943</v>
      </c>
      <c r="G2027" t="s">
        <v>19223</v>
      </c>
      <c r="H2027" t="s">
        <v>19283</v>
      </c>
      <c r="I2027" t="s">
        <v>8358</v>
      </c>
      <c r="J2027" t="s">
        <v>65</v>
      </c>
      <c r="K2027" t="s">
        <v>942</v>
      </c>
      <c r="L2027" t="s">
        <v>7918</v>
      </c>
      <c r="M2027" t="s">
        <v>7777</v>
      </c>
      <c r="N2027" t="s">
        <v>19254</v>
      </c>
      <c r="O2027" t="s">
        <v>8392</v>
      </c>
      <c r="P2027">
        <v>21810000</v>
      </c>
      <c r="Q2027">
        <v>2181</v>
      </c>
      <c r="R2027">
        <v>10000</v>
      </c>
      <c r="S2027">
        <v>354</v>
      </c>
      <c r="T2027">
        <v>1178</v>
      </c>
      <c r="U2027" t="s">
        <v>19271</v>
      </c>
      <c r="V2027" s="97">
        <v>42212</v>
      </c>
      <c r="W2027" s="97">
        <v>42214</v>
      </c>
      <c r="X2027" t="s">
        <v>19205</v>
      </c>
    </row>
    <row r="2028" spans="1:24" customFormat="1" ht="14.25" customHeight="1" x14ac:dyDescent="0.25">
      <c r="A2028" t="s">
        <v>19559</v>
      </c>
      <c r="B2028" t="s">
        <v>18115</v>
      </c>
      <c r="C2028" t="s">
        <v>8403</v>
      </c>
      <c r="D2028" s="97">
        <v>42251</v>
      </c>
      <c r="E2028" t="s">
        <v>66</v>
      </c>
      <c r="F2028" t="s">
        <v>955</v>
      </c>
      <c r="G2028" t="s">
        <v>19223</v>
      </c>
      <c r="H2028" t="s">
        <v>19283</v>
      </c>
      <c r="I2028" t="s">
        <v>8358</v>
      </c>
      <c r="J2028" t="s">
        <v>65</v>
      </c>
      <c r="K2028" t="s">
        <v>954</v>
      </c>
      <c r="L2028" t="s">
        <v>7918</v>
      </c>
      <c r="M2028" t="s">
        <v>7777</v>
      </c>
      <c r="N2028" t="s">
        <v>19254</v>
      </c>
      <c r="O2028" t="s">
        <v>8392</v>
      </c>
      <c r="P2028">
        <v>13370000</v>
      </c>
      <c r="Q2028">
        <v>1337</v>
      </c>
      <c r="R2028">
        <v>10000</v>
      </c>
      <c r="S2028">
        <v>181</v>
      </c>
      <c r="T2028">
        <v>960</v>
      </c>
      <c r="U2028" t="s">
        <v>19271</v>
      </c>
      <c r="V2028" s="97">
        <v>42211</v>
      </c>
      <c r="W2028" s="97">
        <v>42212</v>
      </c>
      <c r="X2028" t="s">
        <v>19205</v>
      </c>
    </row>
    <row r="2029" spans="1:24" customFormat="1" ht="14.25" customHeight="1" x14ac:dyDescent="0.25">
      <c r="A2029" t="s">
        <v>19559</v>
      </c>
      <c r="B2029">
        <v>0</v>
      </c>
      <c r="C2029" t="s">
        <v>8401</v>
      </c>
      <c r="D2029" s="97">
        <v>42251</v>
      </c>
      <c r="E2029" t="s">
        <v>38</v>
      </c>
      <c r="F2029" t="s">
        <v>602</v>
      </c>
      <c r="G2029" t="s">
        <v>19223</v>
      </c>
      <c r="H2029" t="s">
        <v>19283</v>
      </c>
      <c r="I2029" t="s">
        <v>19011</v>
      </c>
      <c r="J2029" t="s">
        <v>37</v>
      </c>
      <c r="K2029" t="s">
        <v>601</v>
      </c>
      <c r="L2029" t="s">
        <v>8004</v>
      </c>
      <c r="M2029" t="s">
        <v>7777</v>
      </c>
      <c r="N2029" t="s">
        <v>19254</v>
      </c>
      <c r="O2029" t="s">
        <v>7785</v>
      </c>
      <c r="P2029">
        <v>3600000</v>
      </c>
      <c r="Q2029">
        <v>360</v>
      </c>
      <c r="R2029">
        <v>10000</v>
      </c>
      <c r="S2029">
        <v>40</v>
      </c>
      <c r="T2029">
        <v>184</v>
      </c>
      <c r="U2029" t="s">
        <v>19271</v>
      </c>
      <c r="V2029" s="97">
        <v>42218</v>
      </c>
      <c r="W2029" s="97">
        <v>42218</v>
      </c>
      <c r="X2029" t="s">
        <v>19205</v>
      </c>
    </row>
    <row r="2030" spans="1:24" customFormat="1" ht="14.25" customHeight="1" x14ac:dyDescent="0.25">
      <c r="A2030" t="s">
        <v>19559</v>
      </c>
      <c r="B2030" t="s">
        <v>18116</v>
      </c>
      <c r="C2030" t="s">
        <v>8403</v>
      </c>
      <c r="D2030" s="97">
        <v>42251</v>
      </c>
      <c r="E2030" t="s">
        <v>90</v>
      </c>
      <c r="F2030" t="s">
        <v>6567</v>
      </c>
      <c r="G2030" t="s">
        <v>19223</v>
      </c>
      <c r="H2030" t="s">
        <v>19283</v>
      </c>
      <c r="I2030" t="s">
        <v>7867</v>
      </c>
      <c r="J2030" t="s">
        <v>89</v>
      </c>
      <c r="K2030" t="s">
        <v>6566</v>
      </c>
      <c r="L2030" t="s">
        <v>7918</v>
      </c>
      <c r="M2030" t="s">
        <v>7777</v>
      </c>
      <c r="N2030" t="s">
        <v>19250</v>
      </c>
      <c r="O2030" t="s">
        <v>8392</v>
      </c>
      <c r="P2030">
        <v>12390000</v>
      </c>
      <c r="Q2030">
        <v>826</v>
      </c>
      <c r="R2030">
        <v>15000</v>
      </c>
      <c r="S2030">
        <v>126</v>
      </c>
      <c r="T2030">
        <v>525</v>
      </c>
      <c r="U2030" t="s">
        <v>19271</v>
      </c>
      <c r="V2030" s="97">
        <v>42174</v>
      </c>
      <c r="W2030" s="97">
        <v>42175</v>
      </c>
      <c r="X2030" t="s">
        <v>19204</v>
      </c>
    </row>
    <row r="2031" spans="1:24" customFormat="1" ht="14.25" customHeight="1" x14ac:dyDescent="0.25">
      <c r="A2031" t="s">
        <v>19559</v>
      </c>
      <c r="B2031">
        <v>0</v>
      </c>
      <c r="C2031" t="s">
        <v>8401</v>
      </c>
      <c r="D2031" s="97">
        <v>42251</v>
      </c>
      <c r="E2031" t="s">
        <v>38</v>
      </c>
      <c r="F2031" t="s">
        <v>604</v>
      </c>
      <c r="G2031" t="s">
        <v>19223</v>
      </c>
      <c r="H2031" t="s">
        <v>19283</v>
      </c>
      <c r="I2031" t="s">
        <v>19011</v>
      </c>
      <c r="J2031" t="s">
        <v>37</v>
      </c>
      <c r="K2031" t="s">
        <v>603</v>
      </c>
      <c r="L2031" t="s">
        <v>8004</v>
      </c>
      <c r="M2031" t="s">
        <v>7777</v>
      </c>
      <c r="N2031" t="s">
        <v>19254</v>
      </c>
      <c r="O2031" t="s">
        <v>7785</v>
      </c>
      <c r="P2031">
        <v>2970000</v>
      </c>
      <c r="Q2031">
        <v>297</v>
      </c>
      <c r="R2031">
        <v>10000</v>
      </c>
      <c r="S2031">
        <v>46</v>
      </c>
      <c r="T2031">
        <v>44</v>
      </c>
      <c r="U2031" t="s">
        <v>19271</v>
      </c>
      <c r="V2031" s="97">
        <v>42218</v>
      </c>
      <c r="W2031" s="97">
        <v>42218</v>
      </c>
      <c r="X2031" t="s">
        <v>19205</v>
      </c>
    </row>
    <row r="2032" spans="1:24" customFormat="1" ht="14.25" customHeight="1" x14ac:dyDescent="0.25">
      <c r="A2032" t="s">
        <v>19559</v>
      </c>
      <c r="B2032" t="s">
        <v>8407</v>
      </c>
      <c r="C2032" t="s">
        <v>8402</v>
      </c>
      <c r="D2032" s="97">
        <v>42181</v>
      </c>
      <c r="E2032" t="s">
        <v>261</v>
      </c>
      <c r="F2032" t="s">
        <v>40</v>
      </c>
      <c r="G2032" t="s">
        <v>7864</v>
      </c>
      <c r="H2032" t="s">
        <v>7820</v>
      </c>
      <c r="I2032" t="s">
        <v>8612</v>
      </c>
      <c r="J2032" t="s">
        <v>2</v>
      </c>
      <c r="K2032" t="s">
        <v>8037</v>
      </c>
      <c r="M2032" t="s">
        <v>19248</v>
      </c>
      <c r="N2032" t="s">
        <v>7770</v>
      </c>
      <c r="O2032" t="s">
        <v>7785</v>
      </c>
      <c r="P2032">
        <v>900</v>
      </c>
      <c r="Q2032">
        <v>900</v>
      </c>
      <c r="U2032" t="s">
        <v>19271</v>
      </c>
      <c r="V2032" s="97">
        <v>42190</v>
      </c>
      <c r="W2032" s="97">
        <v>42192</v>
      </c>
      <c r="X2032" t="s">
        <v>19081</v>
      </c>
    </row>
    <row r="2033" spans="1:24" customFormat="1" ht="14.25" customHeight="1" x14ac:dyDescent="0.25">
      <c r="A2033" t="s">
        <v>19559</v>
      </c>
      <c r="B2033">
        <v>0</v>
      </c>
      <c r="C2033" t="s">
        <v>8401</v>
      </c>
      <c r="D2033" s="97">
        <v>42258</v>
      </c>
      <c r="E2033" t="s">
        <v>150</v>
      </c>
      <c r="F2033" t="s">
        <v>536</v>
      </c>
      <c r="G2033" t="s">
        <v>19623</v>
      </c>
      <c r="H2033" t="s">
        <v>19624</v>
      </c>
      <c r="I2033" t="s">
        <v>19625</v>
      </c>
      <c r="J2033" t="s">
        <v>149</v>
      </c>
      <c r="K2033" t="s">
        <v>535</v>
      </c>
      <c r="L2033" t="s">
        <v>7918</v>
      </c>
      <c r="M2033" t="s">
        <v>19247</v>
      </c>
      <c r="N2033" t="s">
        <v>19252</v>
      </c>
      <c r="O2033" t="s">
        <v>7785</v>
      </c>
      <c r="P2033">
        <v>165</v>
      </c>
      <c r="Q2033">
        <v>165</v>
      </c>
      <c r="R2033">
        <v>55500</v>
      </c>
      <c r="T2033">
        <v>165</v>
      </c>
      <c r="U2033" t="s">
        <v>19272</v>
      </c>
      <c r="V2033" s="97">
        <v>42132</v>
      </c>
      <c r="W2033" s="97"/>
      <c r="X2033" t="s">
        <v>19626</v>
      </c>
    </row>
    <row r="2034" spans="1:24" customFormat="1" ht="14.25" customHeight="1" x14ac:dyDescent="0.25">
      <c r="A2034" t="s">
        <v>19559</v>
      </c>
      <c r="B2034">
        <v>0</v>
      </c>
      <c r="C2034" t="s">
        <v>8401</v>
      </c>
      <c r="D2034" s="97">
        <v>42258</v>
      </c>
      <c r="E2034" t="s">
        <v>150</v>
      </c>
      <c r="F2034" t="s">
        <v>504</v>
      </c>
      <c r="G2034" t="s">
        <v>19623</v>
      </c>
      <c r="H2034" t="s">
        <v>19627</v>
      </c>
      <c r="I2034" t="s">
        <v>19625</v>
      </c>
      <c r="J2034" t="s">
        <v>149</v>
      </c>
      <c r="K2034" t="s">
        <v>503</v>
      </c>
      <c r="L2034" t="s">
        <v>7918</v>
      </c>
      <c r="M2034" t="s">
        <v>19247</v>
      </c>
      <c r="N2034" t="s">
        <v>19252</v>
      </c>
      <c r="O2034" t="s">
        <v>7785</v>
      </c>
      <c r="P2034">
        <v>20</v>
      </c>
      <c r="Q2034">
        <v>20</v>
      </c>
      <c r="R2034">
        <v>45000</v>
      </c>
      <c r="T2034">
        <v>20</v>
      </c>
      <c r="U2034" t="s">
        <v>19272</v>
      </c>
      <c r="V2034" s="97">
        <v>42243</v>
      </c>
      <c r="W2034" s="97"/>
      <c r="X2034" t="s">
        <v>19626</v>
      </c>
    </row>
    <row r="2035" spans="1:24" customFormat="1" ht="14.25" customHeight="1" x14ac:dyDescent="0.25">
      <c r="A2035" t="s">
        <v>19559</v>
      </c>
      <c r="B2035">
        <v>0</v>
      </c>
      <c r="C2035" t="s">
        <v>8401</v>
      </c>
      <c r="D2035" s="97">
        <v>42258</v>
      </c>
      <c r="E2035" t="s">
        <v>150</v>
      </c>
      <c r="F2035" t="s">
        <v>504</v>
      </c>
      <c r="G2035" t="s">
        <v>19623</v>
      </c>
      <c r="H2035" t="s">
        <v>19623</v>
      </c>
      <c r="I2035" t="s">
        <v>19625</v>
      </c>
      <c r="J2035" t="s">
        <v>149</v>
      </c>
      <c r="K2035" t="s">
        <v>503</v>
      </c>
      <c r="L2035" t="s">
        <v>7918</v>
      </c>
      <c r="M2035" t="s">
        <v>19247</v>
      </c>
      <c r="N2035" t="s">
        <v>19252</v>
      </c>
      <c r="O2035" t="s">
        <v>7785</v>
      </c>
      <c r="P2035">
        <v>20</v>
      </c>
      <c r="Q2035">
        <v>20</v>
      </c>
      <c r="R2035">
        <v>45000</v>
      </c>
      <c r="T2035">
        <v>20</v>
      </c>
      <c r="U2035" t="s">
        <v>19272</v>
      </c>
      <c r="V2035" s="97">
        <v>42243</v>
      </c>
      <c r="W2035" s="97"/>
      <c r="X2035" t="s">
        <v>19626</v>
      </c>
    </row>
    <row r="2036" spans="1:24" customFormat="1" ht="14.25" customHeight="1" x14ac:dyDescent="0.25">
      <c r="A2036" t="s">
        <v>19559</v>
      </c>
      <c r="B2036" t="s">
        <v>8407</v>
      </c>
      <c r="C2036" t="s">
        <v>8403</v>
      </c>
      <c r="D2036" s="97">
        <v>42181</v>
      </c>
      <c r="E2036" t="s">
        <v>66</v>
      </c>
      <c r="F2036" t="s">
        <v>8407</v>
      </c>
      <c r="G2036" t="s">
        <v>7810</v>
      </c>
      <c r="J2036" t="s">
        <v>65</v>
      </c>
      <c r="L2036" t="s">
        <v>8369</v>
      </c>
      <c r="M2036" t="s">
        <v>19247</v>
      </c>
      <c r="N2036" t="s">
        <v>7771</v>
      </c>
      <c r="P2036">
        <v>4000</v>
      </c>
      <c r="Q2036">
        <v>4000</v>
      </c>
      <c r="U2036" t="s">
        <v>19271</v>
      </c>
      <c r="V2036" s="97"/>
      <c r="W2036" s="97"/>
    </row>
    <row r="2037" spans="1:24" customFormat="1" ht="14.25" customHeight="1" x14ac:dyDescent="0.25">
      <c r="A2037" t="s">
        <v>19559</v>
      </c>
      <c r="B2037" t="s">
        <v>8407</v>
      </c>
      <c r="C2037" t="s">
        <v>8403</v>
      </c>
      <c r="D2037" s="97">
        <v>42181</v>
      </c>
      <c r="E2037" t="s">
        <v>66</v>
      </c>
      <c r="F2037" t="s">
        <v>8407</v>
      </c>
      <c r="G2037" t="s">
        <v>7810</v>
      </c>
      <c r="J2037" t="s">
        <v>65</v>
      </c>
      <c r="L2037" t="s">
        <v>8369</v>
      </c>
      <c r="M2037" t="s">
        <v>19247</v>
      </c>
      <c r="N2037" t="s">
        <v>7771</v>
      </c>
      <c r="P2037">
        <v>10000</v>
      </c>
      <c r="Q2037">
        <v>10000</v>
      </c>
      <c r="U2037" t="s">
        <v>19272</v>
      </c>
      <c r="V2037" s="97"/>
      <c r="W2037" s="97"/>
    </row>
    <row r="2038" spans="1:24" customFormat="1" ht="14.25" customHeight="1" x14ac:dyDescent="0.25">
      <c r="A2038" t="s">
        <v>8407</v>
      </c>
      <c r="B2038" t="s">
        <v>8407</v>
      </c>
      <c r="C2038" t="s">
        <v>8407</v>
      </c>
      <c r="D2038" s="97">
        <v>42240</v>
      </c>
      <c r="E2038" t="s">
        <v>8407</v>
      </c>
      <c r="F2038" t="s">
        <v>8407</v>
      </c>
      <c r="G2038" t="s">
        <v>8394</v>
      </c>
      <c r="H2038" t="s">
        <v>18868</v>
      </c>
      <c r="L2038" t="s">
        <v>8369</v>
      </c>
      <c r="M2038" t="s">
        <v>19247</v>
      </c>
      <c r="N2038" t="s">
        <v>18841</v>
      </c>
      <c r="O2038" t="s">
        <v>8392</v>
      </c>
      <c r="P2038">
        <v>2000</v>
      </c>
      <c r="Q2038">
        <v>1000</v>
      </c>
      <c r="U2038" t="s">
        <v>19272</v>
      </c>
      <c r="V2038" s="97">
        <v>42175</v>
      </c>
      <c r="W2038" s="97">
        <v>42284</v>
      </c>
    </row>
    <row r="2039" spans="1:24" customFormat="1" ht="14.25" customHeight="1" x14ac:dyDescent="0.25">
      <c r="A2039" t="s">
        <v>19559</v>
      </c>
      <c r="B2039" t="s">
        <v>8407</v>
      </c>
      <c r="C2039" t="s">
        <v>8402</v>
      </c>
      <c r="D2039" s="97">
        <v>42240</v>
      </c>
      <c r="E2039" t="s">
        <v>142</v>
      </c>
      <c r="F2039" t="s">
        <v>416</v>
      </c>
      <c r="G2039" t="s">
        <v>8394</v>
      </c>
      <c r="H2039" t="s">
        <v>18868</v>
      </c>
      <c r="J2039" t="s">
        <v>141</v>
      </c>
      <c r="K2039" t="s">
        <v>8111</v>
      </c>
      <c r="L2039" t="s">
        <v>8369</v>
      </c>
      <c r="M2039" t="s">
        <v>19248</v>
      </c>
      <c r="P2039">
        <v>10</v>
      </c>
      <c r="Q2039">
        <v>10</v>
      </c>
      <c r="R2039">
        <v>650</v>
      </c>
      <c r="U2039" t="s">
        <v>7775</v>
      </c>
      <c r="V2039" s="97">
        <v>42133</v>
      </c>
      <c r="W2039" s="97">
        <v>42133</v>
      </c>
    </row>
    <row r="2040" spans="1:24" customFormat="1" ht="14.25" customHeight="1" x14ac:dyDescent="0.25">
      <c r="A2040" t="s">
        <v>19559</v>
      </c>
      <c r="B2040" t="s">
        <v>8407</v>
      </c>
      <c r="C2040" t="s">
        <v>8402</v>
      </c>
      <c r="D2040" s="97">
        <v>42240</v>
      </c>
      <c r="E2040" t="s">
        <v>78</v>
      </c>
      <c r="F2040" t="s">
        <v>1792</v>
      </c>
      <c r="G2040" t="s">
        <v>8394</v>
      </c>
      <c r="H2040" t="s">
        <v>18868</v>
      </c>
      <c r="J2040" t="s">
        <v>77</v>
      </c>
      <c r="K2040" t="s">
        <v>8230</v>
      </c>
      <c r="L2040">
        <v>7</v>
      </c>
      <c r="M2040" t="s">
        <v>19247</v>
      </c>
      <c r="N2040" t="s">
        <v>7771</v>
      </c>
      <c r="P2040">
        <v>200</v>
      </c>
      <c r="Q2040">
        <v>200</v>
      </c>
      <c r="R2040">
        <v>2260</v>
      </c>
      <c r="U2040" t="s">
        <v>7775</v>
      </c>
      <c r="V2040" s="97">
        <v>42130</v>
      </c>
      <c r="W2040" s="97">
        <v>42133</v>
      </c>
    </row>
    <row r="2041" spans="1:24" customFormat="1" ht="14.25" customHeight="1" x14ac:dyDescent="0.25">
      <c r="A2041" t="s">
        <v>19559</v>
      </c>
      <c r="B2041" t="s">
        <v>18114</v>
      </c>
      <c r="C2041" t="s">
        <v>8402</v>
      </c>
      <c r="D2041" s="97">
        <v>42240</v>
      </c>
      <c r="E2041" t="s">
        <v>261</v>
      </c>
      <c r="F2041" t="s">
        <v>128</v>
      </c>
      <c r="G2041" t="s">
        <v>8394</v>
      </c>
      <c r="H2041" t="s">
        <v>18868</v>
      </c>
      <c r="J2041" t="s">
        <v>2</v>
      </c>
      <c r="K2041" t="s">
        <v>127</v>
      </c>
      <c r="L2041">
        <v>4</v>
      </c>
      <c r="M2041" t="s">
        <v>19247</v>
      </c>
      <c r="N2041" t="s">
        <v>7771</v>
      </c>
      <c r="P2041">
        <v>5</v>
      </c>
      <c r="Q2041">
        <v>5</v>
      </c>
      <c r="R2041">
        <v>2260</v>
      </c>
      <c r="U2041" t="s">
        <v>7775</v>
      </c>
      <c r="V2041" s="97">
        <v>42133</v>
      </c>
      <c r="W2041" s="97">
        <v>42134</v>
      </c>
    </row>
    <row r="2042" spans="1:24" customFormat="1" ht="14.25" customHeight="1" x14ac:dyDescent="0.25">
      <c r="A2042" t="s">
        <v>8407</v>
      </c>
      <c r="B2042" t="s">
        <v>8407</v>
      </c>
      <c r="C2042" t="s">
        <v>8407</v>
      </c>
      <c r="D2042" s="97">
        <v>42240</v>
      </c>
      <c r="E2042" t="s">
        <v>46</v>
      </c>
      <c r="F2042" t="s">
        <v>2485</v>
      </c>
      <c r="G2042" t="s">
        <v>8394</v>
      </c>
      <c r="H2042" t="s">
        <v>18868</v>
      </c>
      <c r="J2042" t="s">
        <v>45</v>
      </c>
      <c r="K2042" t="s">
        <v>13438</v>
      </c>
      <c r="L2042" t="s">
        <v>18881</v>
      </c>
      <c r="M2042" t="s">
        <v>19247</v>
      </c>
      <c r="N2042" t="s">
        <v>7771</v>
      </c>
      <c r="P2042">
        <v>70</v>
      </c>
      <c r="Q2042">
        <v>70</v>
      </c>
      <c r="R2042">
        <v>3360</v>
      </c>
      <c r="U2042" t="s">
        <v>7775</v>
      </c>
      <c r="V2042" s="97">
        <v>42137</v>
      </c>
      <c r="W2042" s="97">
        <v>42144</v>
      </c>
    </row>
    <row r="2043" spans="1:24" customFormat="1" ht="14.25" customHeight="1" x14ac:dyDescent="0.25">
      <c r="A2043" t="s">
        <v>8407</v>
      </c>
      <c r="B2043" t="s">
        <v>8407</v>
      </c>
      <c r="C2043" t="s">
        <v>8407</v>
      </c>
      <c r="D2043" s="97">
        <v>42240</v>
      </c>
      <c r="E2043" t="s">
        <v>46</v>
      </c>
      <c r="F2043" t="s">
        <v>2487</v>
      </c>
      <c r="G2043" t="s">
        <v>8394</v>
      </c>
      <c r="H2043" t="s">
        <v>18868</v>
      </c>
      <c r="J2043" t="s">
        <v>45</v>
      </c>
      <c r="K2043" t="s">
        <v>2486</v>
      </c>
      <c r="L2043">
        <v>1</v>
      </c>
      <c r="M2043" t="s">
        <v>19247</v>
      </c>
      <c r="N2043" t="s">
        <v>7771</v>
      </c>
      <c r="P2043">
        <v>30</v>
      </c>
      <c r="Q2043">
        <v>30</v>
      </c>
      <c r="R2043">
        <v>3360</v>
      </c>
      <c r="U2043" t="s">
        <v>7775</v>
      </c>
      <c r="V2043" s="97">
        <v>42137</v>
      </c>
      <c r="W2043" s="97">
        <v>42144</v>
      </c>
    </row>
    <row r="2044" spans="1:24" customFormat="1" ht="14.25" customHeight="1" x14ac:dyDescent="0.25">
      <c r="A2044" t="s">
        <v>19559</v>
      </c>
      <c r="B2044" t="s">
        <v>8407</v>
      </c>
      <c r="C2044" t="s">
        <v>8402</v>
      </c>
      <c r="D2044" s="97">
        <v>42240</v>
      </c>
      <c r="E2044" t="s">
        <v>78</v>
      </c>
      <c r="F2044" t="s">
        <v>1776</v>
      </c>
      <c r="G2044" t="s">
        <v>8394</v>
      </c>
      <c r="H2044" t="s">
        <v>18868</v>
      </c>
      <c r="J2044" t="s">
        <v>77</v>
      </c>
      <c r="K2044" t="s">
        <v>8226</v>
      </c>
      <c r="L2044" t="s">
        <v>18880</v>
      </c>
      <c r="M2044" t="s">
        <v>19247</v>
      </c>
      <c r="N2044" t="s">
        <v>7771</v>
      </c>
      <c r="P2044">
        <v>56</v>
      </c>
      <c r="Q2044">
        <v>56</v>
      </c>
      <c r="R2044">
        <v>2260</v>
      </c>
      <c r="U2044" t="s">
        <v>7775</v>
      </c>
      <c r="V2044" s="97">
        <v>45783</v>
      </c>
      <c r="W2044" s="97"/>
    </row>
    <row r="2045" spans="1:24" customFormat="1" ht="14.25" customHeight="1" x14ac:dyDescent="0.25">
      <c r="A2045" t="s">
        <v>19559</v>
      </c>
      <c r="B2045" t="s">
        <v>8407</v>
      </c>
      <c r="C2045" t="s">
        <v>8402</v>
      </c>
      <c r="D2045" s="97">
        <v>42240</v>
      </c>
      <c r="E2045" t="s">
        <v>142</v>
      </c>
      <c r="F2045" t="s">
        <v>422</v>
      </c>
      <c r="G2045" t="s">
        <v>8394</v>
      </c>
      <c r="H2045" t="s">
        <v>18868</v>
      </c>
      <c r="J2045" t="s">
        <v>141</v>
      </c>
      <c r="K2045" t="s">
        <v>8113</v>
      </c>
      <c r="L2045">
        <v>5</v>
      </c>
      <c r="M2045" t="s">
        <v>19247</v>
      </c>
      <c r="N2045" t="s">
        <v>7771</v>
      </c>
      <c r="P2045">
        <v>20</v>
      </c>
      <c r="Q2045">
        <v>20</v>
      </c>
      <c r="R2045">
        <v>2260</v>
      </c>
      <c r="U2045" t="s">
        <v>7775</v>
      </c>
      <c r="V2045" s="97">
        <v>42130</v>
      </c>
      <c r="W2045" s="97">
        <v>42133</v>
      </c>
    </row>
    <row r="2046" spans="1:24" customFormat="1" ht="14.25" customHeight="1" x14ac:dyDescent="0.25">
      <c r="A2046" t="s">
        <v>19559</v>
      </c>
      <c r="B2046" t="s">
        <v>8407</v>
      </c>
      <c r="C2046" t="s">
        <v>8402</v>
      </c>
      <c r="D2046" s="97">
        <v>42240</v>
      </c>
      <c r="E2046" t="s">
        <v>78</v>
      </c>
      <c r="F2046" t="s">
        <v>1792</v>
      </c>
      <c r="G2046" t="s">
        <v>8394</v>
      </c>
      <c r="H2046" t="s">
        <v>18868</v>
      </c>
      <c r="J2046" t="s">
        <v>77</v>
      </c>
      <c r="K2046" t="s">
        <v>8230</v>
      </c>
      <c r="L2046">
        <v>7</v>
      </c>
      <c r="M2046" t="s">
        <v>19248</v>
      </c>
      <c r="N2046" t="s">
        <v>7770</v>
      </c>
      <c r="P2046">
        <v>200</v>
      </c>
      <c r="Q2046">
        <v>200</v>
      </c>
      <c r="U2046" t="s">
        <v>19271</v>
      </c>
      <c r="V2046" s="97">
        <v>42132</v>
      </c>
      <c r="W2046" s="97">
        <v>42132</v>
      </c>
      <c r="X2046" t="s">
        <v>18887</v>
      </c>
    </row>
    <row r="2047" spans="1:24" customFormat="1" ht="14.25" customHeight="1" x14ac:dyDescent="0.25">
      <c r="A2047" t="s">
        <v>19559</v>
      </c>
      <c r="B2047" t="s">
        <v>8407</v>
      </c>
      <c r="C2047" t="s">
        <v>8402</v>
      </c>
      <c r="D2047" s="97">
        <v>42240</v>
      </c>
      <c r="E2047" t="s">
        <v>78</v>
      </c>
      <c r="F2047" t="s">
        <v>1792</v>
      </c>
      <c r="G2047" t="s">
        <v>8394</v>
      </c>
      <c r="H2047" t="s">
        <v>18868</v>
      </c>
      <c r="J2047" t="s">
        <v>77</v>
      </c>
      <c r="K2047" t="s">
        <v>8230</v>
      </c>
      <c r="L2047">
        <v>7</v>
      </c>
      <c r="M2047" t="s">
        <v>19248</v>
      </c>
      <c r="N2047" t="s">
        <v>8348</v>
      </c>
      <c r="P2047">
        <v>200</v>
      </c>
      <c r="Q2047">
        <v>200</v>
      </c>
      <c r="U2047" t="s">
        <v>19271</v>
      </c>
      <c r="V2047" s="97">
        <v>42132</v>
      </c>
      <c r="W2047" s="97">
        <v>42132</v>
      </c>
      <c r="X2047" t="s">
        <v>18887</v>
      </c>
    </row>
    <row r="2048" spans="1:24" customFormat="1" ht="14.25" customHeight="1" x14ac:dyDescent="0.25">
      <c r="A2048" t="s">
        <v>19559</v>
      </c>
      <c r="B2048" t="s">
        <v>18115</v>
      </c>
      <c r="C2048" t="s">
        <v>8401</v>
      </c>
      <c r="D2048" s="97">
        <v>42240</v>
      </c>
      <c r="E2048" t="s">
        <v>190</v>
      </c>
      <c r="F2048" t="s">
        <v>825</v>
      </c>
      <c r="G2048" t="s">
        <v>8394</v>
      </c>
      <c r="H2048" t="s">
        <v>18868</v>
      </c>
      <c r="J2048" t="s">
        <v>189</v>
      </c>
      <c r="K2048" t="s">
        <v>824</v>
      </c>
      <c r="L2048" t="s">
        <v>8369</v>
      </c>
      <c r="M2048" t="s">
        <v>19247</v>
      </c>
      <c r="N2048" t="s">
        <v>18841</v>
      </c>
      <c r="O2048" t="s">
        <v>8392</v>
      </c>
      <c r="P2048">
        <v>1000</v>
      </c>
      <c r="Q2048">
        <v>500</v>
      </c>
      <c r="U2048" t="s">
        <v>19272</v>
      </c>
      <c r="V2048" s="97">
        <v>42175</v>
      </c>
      <c r="W2048" s="97">
        <v>42284</v>
      </c>
      <c r="X2048" t="s">
        <v>18870</v>
      </c>
    </row>
    <row r="2049" spans="1:23" customFormat="1" ht="14.25" customHeight="1" x14ac:dyDescent="0.25">
      <c r="A2049" t="s">
        <v>19559</v>
      </c>
      <c r="B2049" t="s">
        <v>18115</v>
      </c>
      <c r="C2049" t="s">
        <v>8401</v>
      </c>
      <c r="D2049" s="97">
        <v>42240</v>
      </c>
      <c r="E2049" t="s">
        <v>190</v>
      </c>
      <c r="F2049" t="s">
        <v>825</v>
      </c>
      <c r="G2049" t="s">
        <v>8394</v>
      </c>
      <c r="H2049" t="s">
        <v>18868</v>
      </c>
      <c r="J2049" t="s">
        <v>189</v>
      </c>
      <c r="K2049" t="s">
        <v>824</v>
      </c>
      <c r="L2049" t="s">
        <v>8369</v>
      </c>
      <c r="M2049" t="s">
        <v>19248</v>
      </c>
      <c r="N2049" t="s">
        <v>8348</v>
      </c>
      <c r="O2049" t="s">
        <v>8392</v>
      </c>
      <c r="P2049">
        <v>500</v>
      </c>
      <c r="Q2049">
        <v>500</v>
      </c>
      <c r="U2049" t="s">
        <v>19272</v>
      </c>
      <c r="V2049" s="97">
        <v>42175</v>
      </c>
      <c r="W2049" s="97">
        <v>42284</v>
      </c>
    </row>
    <row r="2050" spans="1:23" customFormat="1" ht="14.25" customHeight="1" x14ac:dyDescent="0.25">
      <c r="A2050" t="s">
        <v>19559</v>
      </c>
      <c r="B2050" t="s">
        <v>18115</v>
      </c>
      <c r="C2050" t="s">
        <v>8401</v>
      </c>
      <c r="D2050" s="97">
        <v>42240</v>
      </c>
      <c r="E2050" t="s">
        <v>190</v>
      </c>
      <c r="F2050" t="s">
        <v>825</v>
      </c>
      <c r="G2050" t="s">
        <v>8394</v>
      </c>
      <c r="H2050" t="s">
        <v>18868</v>
      </c>
      <c r="J2050" t="s">
        <v>189</v>
      </c>
      <c r="K2050" t="s">
        <v>824</v>
      </c>
      <c r="L2050" t="s">
        <v>8369</v>
      </c>
      <c r="M2050" t="s">
        <v>19247</v>
      </c>
      <c r="N2050" t="s">
        <v>19265</v>
      </c>
      <c r="O2050" t="s">
        <v>8392</v>
      </c>
      <c r="P2050">
        <v>500</v>
      </c>
      <c r="Q2050">
        <v>500</v>
      </c>
      <c r="U2050" t="s">
        <v>19272</v>
      </c>
      <c r="V2050" s="97">
        <v>42175</v>
      </c>
      <c r="W2050" s="97">
        <v>42284</v>
      </c>
    </row>
    <row r="2051" spans="1:23" customFormat="1" ht="14.25" customHeight="1" x14ac:dyDescent="0.25">
      <c r="A2051" t="s">
        <v>19559</v>
      </c>
      <c r="B2051" t="s">
        <v>18114</v>
      </c>
      <c r="C2051" t="s">
        <v>8402</v>
      </c>
      <c r="D2051" s="97">
        <v>42240</v>
      </c>
      <c r="E2051" t="s">
        <v>261</v>
      </c>
      <c r="F2051" t="s">
        <v>56</v>
      </c>
      <c r="G2051" t="s">
        <v>8394</v>
      </c>
      <c r="H2051" t="s">
        <v>18868</v>
      </c>
      <c r="J2051" t="s">
        <v>2</v>
      </c>
      <c r="K2051" t="s">
        <v>7946</v>
      </c>
      <c r="L2051" t="s">
        <v>8369</v>
      </c>
      <c r="M2051" t="s">
        <v>19248</v>
      </c>
      <c r="N2051" t="s">
        <v>7770</v>
      </c>
      <c r="P2051">
        <v>120</v>
      </c>
      <c r="Q2051">
        <v>40</v>
      </c>
      <c r="R2051">
        <v>2070</v>
      </c>
      <c r="U2051" t="s">
        <v>19271</v>
      </c>
      <c r="V2051" s="97">
        <v>42145</v>
      </c>
      <c r="W2051" s="97">
        <v>42152</v>
      </c>
    </row>
    <row r="2052" spans="1:23" customFormat="1" ht="14.25" customHeight="1" x14ac:dyDescent="0.25">
      <c r="A2052" t="s">
        <v>19559</v>
      </c>
      <c r="B2052" t="s">
        <v>18114</v>
      </c>
      <c r="C2052" t="s">
        <v>8402</v>
      </c>
      <c r="D2052" s="97">
        <v>42240</v>
      </c>
      <c r="E2052" t="s">
        <v>261</v>
      </c>
      <c r="F2052" t="s">
        <v>56</v>
      </c>
      <c r="G2052" t="s">
        <v>8394</v>
      </c>
      <c r="H2052" t="s">
        <v>18868</v>
      </c>
      <c r="J2052" t="s">
        <v>2</v>
      </c>
      <c r="K2052" t="s">
        <v>7946</v>
      </c>
      <c r="L2052" t="s">
        <v>8369</v>
      </c>
      <c r="M2052" t="s">
        <v>19247</v>
      </c>
      <c r="N2052" t="s">
        <v>18841</v>
      </c>
      <c r="P2052">
        <v>120</v>
      </c>
      <c r="Q2052">
        <v>40</v>
      </c>
      <c r="R2052">
        <v>4800</v>
      </c>
      <c r="U2052" t="s">
        <v>19271</v>
      </c>
      <c r="V2052" s="97">
        <v>42145</v>
      </c>
      <c r="W2052" s="97">
        <v>42152</v>
      </c>
    </row>
    <row r="2053" spans="1:23" customFormat="1" ht="14.25" customHeight="1" x14ac:dyDescent="0.25">
      <c r="A2053" t="s">
        <v>19559</v>
      </c>
      <c r="B2053" t="s">
        <v>18114</v>
      </c>
      <c r="C2053" t="s">
        <v>8402</v>
      </c>
      <c r="D2053" s="97">
        <v>42240</v>
      </c>
      <c r="E2053" t="s">
        <v>261</v>
      </c>
      <c r="F2053" t="s">
        <v>56</v>
      </c>
      <c r="G2053" t="s">
        <v>8394</v>
      </c>
      <c r="H2053" t="s">
        <v>18868</v>
      </c>
      <c r="J2053" t="s">
        <v>2</v>
      </c>
      <c r="K2053" t="s">
        <v>7946</v>
      </c>
      <c r="L2053" t="s">
        <v>8369</v>
      </c>
      <c r="M2053" t="s">
        <v>19248</v>
      </c>
      <c r="N2053" t="s">
        <v>8348</v>
      </c>
      <c r="P2053">
        <v>100</v>
      </c>
      <c r="Q2053">
        <v>40</v>
      </c>
      <c r="R2053">
        <v>1530</v>
      </c>
      <c r="U2053" t="s">
        <v>19271</v>
      </c>
      <c r="V2053" s="97">
        <v>42145</v>
      </c>
      <c r="W2053" s="97">
        <v>42152</v>
      </c>
    </row>
    <row r="2054" spans="1:23" customFormat="1" ht="14.25" customHeight="1" x14ac:dyDescent="0.25">
      <c r="A2054" t="s">
        <v>19559</v>
      </c>
      <c r="B2054" t="s">
        <v>18116</v>
      </c>
      <c r="C2054" t="s">
        <v>8403</v>
      </c>
      <c r="D2054" s="97">
        <v>42240</v>
      </c>
      <c r="E2054" t="s">
        <v>90</v>
      </c>
      <c r="F2054" t="s">
        <v>6571</v>
      </c>
      <c r="G2054" t="s">
        <v>8394</v>
      </c>
      <c r="H2054" t="s">
        <v>18868</v>
      </c>
      <c r="J2054" t="s">
        <v>89</v>
      </c>
      <c r="K2054" t="s">
        <v>6570</v>
      </c>
      <c r="L2054">
        <v>8</v>
      </c>
      <c r="M2054" t="s">
        <v>19247</v>
      </c>
      <c r="N2054" t="s">
        <v>7771</v>
      </c>
      <c r="O2054" t="s">
        <v>8392</v>
      </c>
      <c r="P2054">
        <v>1</v>
      </c>
      <c r="Q2054">
        <v>1</v>
      </c>
      <c r="R2054">
        <v>1512</v>
      </c>
      <c r="U2054" t="s">
        <v>19272</v>
      </c>
      <c r="V2054" s="97"/>
      <c r="W2054" s="97"/>
    </row>
    <row r="2055" spans="1:23" customFormat="1" ht="14.25" customHeight="1" x14ac:dyDescent="0.25">
      <c r="A2055" t="s">
        <v>19559</v>
      </c>
      <c r="B2055" t="s">
        <v>8407</v>
      </c>
      <c r="C2055" t="s">
        <v>8402</v>
      </c>
      <c r="D2055" s="97">
        <v>42240</v>
      </c>
      <c r="E2055" t="s">
        <v>142</v>
      </c>
      <c r="F2055" t="s">
        <v>346</v>
      </c>
      <c r="G2055" t="s">
        <v>8394</v>
      </c>
      <c r="H2055" t="s">
        <v>18868</v>
      </c>
      <c r="J2055" t="s">
        <v>141</v>
      </c>
      <c r="K2055" t="s">
        <v>345</v>
      </c>
      <c r="L2055">
        <v>3</v>
      </c>
      <c r="M2055" t="s">
        <v>19247</v>
      </c>
      <c r="N2055" t="s">
        <v>7771</v>
      </c>
      <c r="O2055" t="s">
        <v>8392</v>
      </c>
      <c r="P2055">
        <v>1</v>
      </c>
      <c r="Q2055">
        <v>1</v>
      </c>
      <c r="R2055">
        <v>1512</v>
      </c>
      <c r="U2055" t="s">
        <v>19271</v>
      </c>
      <c r="V2055" s="97"/>
      <c r="W2055" s="97"/>
    </row>
    <row r="2056" spans="1:23" customFormat="1" ht="14.25" customHeight="1" x14ac:dyDescent="0.25">
      <c r="A2056" t="s">
        <v>19559</v>
      </c>
      <c r="B2056" t="s">
        <v>8407</v>
      </c>
      <c r="C2056" t="s">
        <v>8402</v>
      </c>
      <c r="D2056" s="97">
        <v>42240</v>
      </c>
      <c r="E2056" t="s">
        <v>142</v>
      </c>
      <c r="F2056" t="s">
        <v>378</v>
      </c>
      <c r="G2056" t="s">
        <v>8394</v>
      </c>
      <c r="H2056" t="s">
        <v>18868</v>
      </c>
      <c r="J2056" t="s">
        <v>141</v>
      </c>
      <c r="K2056" t="s">
        <v>8097</v>
      </c>
      <c r="L2056">
        <v>7</v>
      </c>
      <c r="M2056" t="s">
        <v>19247</v>
      </c>
      <c r="N2056" t="s">
        <v>7771</v>
      </c>
      <c r="O2056" t="s">
        <v>8392</v>
      </c>
      <c r="P2056">
        <v>6</v>
      </c>
      <c r="Q2056">
        <v>6</v>
      </c>
      <c r="R2056">
        <v>1512</v>
      </c>
      <c r="U2056" t="s">
        <v>19271</v>
      </c>
      <c r="V2056" s="97"/>
      <c r="W2056" s="97"/>
    </row>
    <row r="2057" spans="1:23" customFormat="1" ht="14.25" customHeight="1" x14ac:dyDescent="0.25">
      <c r="A2057" t="s">
        <v>19559</v>
      </c>
      <c r="B2057" t="s">
        <v>8407</v>
      </c>
      <c r="C2057" t="s">
        <v>8402</v>
      </c>
      <c r="D2057" s="97">
        <v>42240</v>
      </c>
      <c r="E2057" t="s">
        <v>142</v>
      </c>
      <c r="F2057" t="s">
        <v>404</v>
      </c>
      <c r="G2057" t="s">
        <v>8394</v>
      </c>
      <c r="H2057" t="s">
        <v>18868</v>
      </c>
      <c r="J2057" t="s">
        <v>141</v>
      </c>
      <c r="K2057" t="s">
        <v>403</v>
      </c>
      <c r="L2057" t="s">
        <v>8369</v>
      </c>
      <c r="M2057" t="s">
        <v>19248</v>
      </c>
      <c r="N2057" t="s">
        <v>8348</v>
      </c>
      <c r="O2057" t="s">
        <v>8392</v>
      </c>
      <c r="P2057">
        <v>1</v>
      </c>
      <c r="Q2057">
        <v>1</v>
      </c>
      <c r="R2057">
        <v>7330</v>
      </c>
      <c r="U2057" t="s">
        <v>7775</v>
      </c>
      <c r="V2057" s="97"/>
      <c r="W2057" s="97"/>
    </row>
    <row r="2058" spans="1:23" customFormat="1" ht="14.25" customHeight="1" x14ac:dyDescent="0.25">
      <c r="A2058" t="s">
        <v>19559</v>
      </c>
      <c r="B2058" t="s">
        <v>8407</v>
      </c>
      <c r="C2058" t="s">
        <v>8402</v>
      </c>
      <c r="D2058" s="97">
        <v>42240</v>
      </c>
      <c r="E2058" t="s">
        <v>142</v>
      </c>
      <c r="F2058" t="s">
        <v>8077</v>
      </c>
      <c r="G2058" t="s">
        <v>8394</v>
      </c>
      <c r="H2058" t="s">
        <v>18868</v>
      </c>
      <c r="J2058" t="s">
        <v>141</v>
      </c>
      <c r="K2058" t="s">
        <v>8076</v>
      </c>
      <c r="L2058">
        <v>1</v>
      </c>
      <c r="M2058" t="s">
        <v>19248</v>
      </c>
      <c r="N2058" t="s">
        <v>8348</v>
      </c>
      <c r="O2058" t="s">
        <v>8392</v>
      </c>
      <c r="P2058">
        <v>3</v>
      </c>
      <c r="Q2058">
        <v>3</v>
      </c>
      <c r="R2058">
        <v>7330</v>
      </c>
      <c r="U2058" t="s">
        <v>7775</v>
      </c>
      <c r="V2058" s="97"/>
      <c r="W2058" s="97"/>
    </row>
    <row r="2059" spans="1:23" customFormat="1" ht="14.25" customHeight="1" x14ac:dyDescent="0.25">
      <c r="A2059" t="s">
        <v>19559</v>
      </c>
      <c r="B2059" t="s">
        <v>8407</v>
      </c>
      <c r="C2059" t="s">
        <v>8402</v>
      </c>
      <c r="D2059" s="97">
        <v>42240</v>
      </c>
      <c r="E2059" t="s">
        <v>142</v>
      </c>
      <c r="F2059" t="s">
        <v>416</v>
      </c>
      <c r="G2059" t="s">
        <v>8394</v>
      </c>
      <c r="H2059" t="s">
        <v>18868</v>
      </c>
      <c r="J2059" t="s">
        <v>141</v>
      </c>
      <c r="K2059" t="s">
        <v>8111</v>
      </c>
      <c r="L2059">
        <v>7</v>
      </c>
      <c r="M2059" t="s">
        <v>19248</v>
      </c>
      <c r="N2059" t="s">
        <v>8348</v>
      </c>
      <c r="O2059" t="s">
        <v>8392</v>
      </c>
      <c r="P2059">
        <v>4</v>
      </c>
      <c r="Q2059">
        <v>4</v>
      </c>
      <c r="R2059">
        <v>7330</v>
      </c>
      <c r="U2059" t="s">
        <v>7775</v>
      </c>
      <c r="V2059" s="97"/>
      <c r="W2059" s="97"/>
    </row>
    <row r="2060" spans="1:23" customFormat="1" ht="14.25" customHeight="1" x14ac:dyDescent="0.25">
      <c r="A2060" t="s">
        <v>19559</v>
      </c>
      <c r="B2060" t="s">
        <v>8407</v>
      </c>
      <c r="C2060" t="s">
        <v>8402</v>
      </c>
      <c r="D2060" s="97">
        <v>42240</v>
      </c>
      <c r="E2060" t="s">
        <v>142</v>
      </c>
      <c r="F2060" t="s">
        <v>448</v>
      </c>
      <c r="G2060" t="s">
        <v>8394</v>
      </c>
      <c r="H2060" t="s">
        <v>18868</v>
      </c>
      <c r="J2060" t="s">
        <v>141</v>
      </c>
      <c r="K2060" t="s">
        <v>8122</v>
      </c>
      <c r="L2060" t="s">
        <v>8369</v>
      </c>
      <c r="M2060" t="s">
        <v>19248</v>
      </c>
      <c r="N2060" t="s">
        <v>8348</v>
      </c>
      <c r="O2060" t="s">
        <v>8392</v>
      </c>
      <c r="P2060">
        <v>2</v>
      </c>
      <c r="Q2060">
        <v>2</v>
      </c>
      <c r="R2060">
        <v>7330</v>
      </c>
      <c r="U2060" t="s">
        <v>7775</v>
      </c>
      <c r="V2060" s="97"/>
      <c r="W2060" s="97"/>
    </row>
    <row r="2061" spans="1:23" customFormat="1" ht="14.25" customHeight="1" x14ac:dyDescent="0.25">
      <c r="A2061" t="s">
        <v>19559</v>
      </c>
      <c r="B2061" t="s">
        <v>8407</v>
      </c>
      <c r="C2061" t="s">
        <v>8401</v>
      </c>
      <c r="D2061" s="97">
        <v>42240</v>
      </c>
      <c r="E2061" t="s">
        <v>138</v>
      </c>
      <c r="F2061" t="s">
        <v>666</v>
      </c>
      <c r="G2061" t="s">
        <v>8394</v>
      </c>
      <c r="H2061" t="s">
        <v>18868</v>
      </c>
      <c r="J2061" t="s">
        <v>137</v>
      </c>
      <c r="K2061" t="s">
        <v>13285</v>
      </c>
      <c r="L2061" t="s">
        <v>8369</v>
      </c>
      <c r="M2061" t="s">
        <v>19247</v>
      </c>
      <c r="N2061" t="s">
        <v>7771</v>
      </c>
      <c r="O2061" t="s">
        <v>8392</v>
      </c>
      <c r="P2061">
        <v>40</v>
      </c>
      <c r="Q2061">
        <v>40</v>
      </c>
      <c r="R2061">
        <v>1512</v>
      </c>
      <c r="U2061" t="s">
        <v>19271</v>
      </c>
      <c r="V2061" s="97"/>
      <c r="W2061" s="97"/>
    </row>
    <row r="2062" spans="1:23" customFormat="1" ht="14.25" customHeight="1" x14ac:dyDescent="0.25">
      <c r="A2062" t="s">
        <v>19559</v>
      </c>
      <c r="B2062" t="s">
        <v>8407</v>
      </c>
      <c r="C2062" t="s">
        <v>8401</v>
      </c>
      <c r="D2062" s="97">
        <v>42240</v>
      </c>
      <c r="E2062" t="s">
        <v>138</v>
      </c>
      <c r="F2062" t="s">
        <v>666</v>
      </c>
      <c r="G2062" t="s">
        <v>8394</v>
      </c>
      <c r="H2062" t="s">
        <v>18868</v>
      </c>
      <c r="J2062" t="s">
        <v>137</v>
      </c>
      <c r="K2062" t="s">
        <v>13285</v>
      </c>
      <c r="L2062" t="s">
        <v>8369</v>
      </c>
      <c r="M2062" t="s">
        <v>19247</v>
      </c>
      <c r="N2062" t="s">
        <v>7771</v>
      </c>
      <c r="O2062" t="s">
        <v>8392</v>
      </c>
      <c r="P2062">
        <v>6</v>
      </c>
      <c r="Q2062">
        <v>6</v>
      </c>
      <c r="R2062">
        <v>1512</v>
      </c>
      <c r="U2062" t="s">
        <v>19271</v>
      </c>
      <c r="V2062" s="97"/>
      <c r="W2062" s="97"/>
    </row>
    <row r="2063" spans="1:23" customFormat="1" ht="14.25" customHeight="1" x14ac:dyDescent="0.25">
      <c r="A2063" t="s">
        <v>19559</v>
      </c>
      <c r="B2063" t="s">
        <v>8407</v>
      </c>
      <c r="C2063" t="s">
        <v>8401</v>
      </c>
      <c r="D2063" s="97">
        <v>42240</v>
      </c>
      <c r="E2063" t="s">
        <v>150</v>
      </c>
      <c r="F2063" t="s">
        <v>538</v>
      </c>
      <c r="G2063" t="s">
        <v>8394</v>
      </c>
      <c r="H2063" t="s">
        <v>18868</v>
      </c>
      <c r="J2063" t="s">
        <v>149</v>
      </c>
      <c r="K2063" t="s">
        <v>13271</v>
      </c>
      <c r="L2063">
        <v>2</v>
      </c>
      <c r="M2063" t="s">
        <v>19248</v>
      </c>
      <c r="N2063" t="s">
        <v>7770</v>
      </c>
      <c r="O2063" t="s">
        <v>8392</v>
      </c>
      <c r="P2063">
        <v>1</v>
      </c>
      <c r="Q2063">
        <v>1</v>
      </c>
      <c r="R2063">
        <v>600</v>
      </c>
      <c r="U2063" t="s">
        <v>19271</v>
      </c>
      <c r="V2063" s="97"/>
      <c r="W2063" s="97"/>
    </row>
    <row r="2064" spans="1:23" customFormat="1" ht="14.25" customHeight="1" x14ac:dyDescent="0.25">
      <c r="A2064" t="s">
        <v>19559</v>
      </c>
      <c r="B2064">
        <v>0</v>
      </c>
      <c r="C2064" t="s">
        <v>8401</v>
      </c>
      <c r="D2064" s="97">
        <v>42240</v>
      </c>
      <c r="E2064" t="s">
        <v>150</v>
      </c>
      <c r="F2064" t="s">
        <v>536</v>
      </c>
      <c r="G2064" t="s">
        <v>8394</v>
      </c>
      <c r="H2064" t="s">
        <v>18868</v>
      </c>
      <c r="J2064" t="s">
        <v>149</v>
      </c>
      <c r="K2064" t="s">
        <v>535</v>
      </c>
      <c r="L2064" t="s">
        <v>18872</v>
      </c>
      <c r="M2064" t="s">
        <v>19247</v>
      </c>
      <c r="N2064" t="s">
        <v>7771</v>
      </c>
      <c r="O2064" t="s">
        <v>8392</v>
      </c>
      <c r="P2064">
        <v>10</v>
      </c>
      <c r="Q2064">
        <v>10</v>
      </c>
      <c r="R2064">
        <v>1512</v>
      </c>
      <c r="U2064" t="s">
        <v>19271</v>
      </c>
      <c r="V2064" s="97"/>
      <c r="W2064" s="97"/>
    </row>
    <row r="2065" spans="1:24" customFormat="1" ht="14.25" customHeight="1" x14ac:dyDescent="0.25">
      <c r="A2065" t="s">
        <v>19559</v>
      </c>
      <c r="B2065" t="s">
        <v>8407</v>
      </c>
      <c r="C2065" t="s">
        <v>8401</v>
      </c>
      <c r="D2065" s="97">
        <v>42240</v>
      </c>
      <c r="E2065" t="s">
        <v>150</v>
      </c>
      <c r="F2065" t="s">
        <v>538</v>
      </c>
      <c r="G2065" t="s">
        <v>8394</v>
      </c>
      <c r="H2065" t="s">
        <v>18868</v>
      </c>
      <c r="J2065" t="s">
        <v>149</v>
      </c>
      <c r="K2065" t="s">
        <v>13271</v>
      </c>
      <c r="L2065" t="s">
        <v>18873</v>
      </c>
      <c r="M2065" t="s">
        <v>19247</v>
      </c>
      <c r="N2065" t="s">
        <v>7771</v>
      </c>
      <c r="O2065" t="s">
        <v>8392</v>
      </c>
      <c r="P2065">
        <v>2</v>
      </c>
      <c r="Q2065">
        <v>2</v>
      </c>
      <c r="R2065">
        <v>1512</v>
      </c>
      <c r="U2065" t="s">
        <v>19271</v>
      </c>
      <c r="V2065" s="97"/>
      <c r="W2065" s="97"/>
    </row>
    <row r="2066" spans="1:24" customFormat="1" ht="14.25" customHeight="1" x14ac:dyDescent="0.25">
      <c r="A2066" t="s">
        <v>19559</v>
      </c>
      <c r="B2066" t="s">
        <v>8407</v>
      </c>
      <c r="C2066" t="s">
        <v>8401</v>
      </c>
      <c r="D2066" s="97">
        <v>42240</v>
      </c>
      <c r="E2066" t="s">
        <v>150</v>
      </c>
      <c r="F2066" t="s">
        <v>538</v>
      </c>
      <c r="G2066" t="s">
        <v>8394</v>
      </c>
      <c r="H2066" t="s">
        <v>18868</v>
      </c>
      <c r="J2066" t="s">
        <v>149</v>
      </c>
      <c r="K2066" t="s">
        <v>13271</v>
      </c>
      <c r="L2066">
        <v>16</v>
      </c>
      <c r="M2066" t="s">
        <v>19248</v>
      </c>
      <c r="N2066" t="s">
        <v>8348</v>
      </c>
      <c r="O2066" t="s">
        <v>8392</v>
      </c>
      <c r="P2066">
        <v>1</v>
      </c>
      <c r="Q2066">
        <v>1</v>
      </c>
      <c r="R2066">
        <v>6048</v>
      </c>
      <c r="U2066" t="s">
        <v>19272</v>
      </c>
      <c r="V2066" s="97"/>
      <c r="W2066" s="97"/>
    </row>
    <row r="2067" spans="1:24" customFormat="1" ht="14.25" customHeight="1" x14ac:dyDescent="0.25">
      <c r="A2067" t="s">
        <v>19559</v>
      </c>
      <c r="B2067">
        <v>0</v>
      </c>
      <c r="C2067" t="s">
        <v>8401</v>
      </c>
      <c r="D2067" s="97">
        <v>42240</v>
      </c>
      <c r="E2067" t="s">
        <v>150</v>
      </c>
      <c r="F2067" t="s">
        <v>568</v>
      </c>
      <c r="G2067" t="s">
        <v>8394</v>
      </c>
      <c r="H2067" t="s">
        <v>18868</v>
      </c>
      <c r="J2067" t="s">
        <v>149</v>
      </c>
      <c r="K2067" t="s">
        <v>567</v>
      </c>
      <c r="L2067">
        <v>1</v>
      </c>
      <c r="M2067" t="s">
        <v>19247</v>
      </c>
      <c r="N2067" t="s">
        <v>7771</v>
      </c>
      <c r="O2067" t="s">
        <v>8392</v>
      </c>
      <c r="P2067">
        <v>2</v>
      </c>
      <c r="Q2067">
        <v>2</v>
      </c>
      <c r="R2067">
        <v>1512</v>
      </c>
      <c r="U2067" t="s">
        <v>7775</v>
      </c>
      <c r="V2067" s="97"/>
      <c r="W2067" s="97"/>
    </row>
    <row r="2068" spans="1:24" customFormat="1" ht="14.25" customHeight="1" x14ac:dyDescent="0.25">
      <c r="A2068" t="s">
        <v>19559</v>
      </c>
      <c r="B2068" t="s">
        <v>8407</v>
      </c>
      <c r="C2068" t="s">
        <v>8401</v>
      </c>
      <c r="D2068" s="97">
        <v>42240</v>
      </c>
      <c r="E2068" t="s">
        <v>190</v>
      </c>
      <c r="F2068" t="s">
        <v>8407</v>
      </c>
      <c r="G2068" t="s">
        <v>8394</v>
      </c>
      <c r="H2068" t="s">
        <v>18868</v>
      </c>
      <c r="J2068" t="s">
        <v>189</v>
      </c>
      <c r="L2068" t="s">
        <v>8369</v>
      </c>
      <c r="M2068" t="s">
        <v>19248</v>
      </c>
      <c r="N2068" t="s">
        <v>8348</v>
      </c>
      <c r="P2068">
        <v>1</v>
      </c>
      <c r="Q2068">
        <v>1</v>
      </c>
      <c r="R2068">
        <v>10000</v>
      </c>
      <c r="U2068" t="s">
        <v>19271</v>
      </c>
      <c r="V2068" s="97"/>
      <c r="W2068" s="97"/>
      <c r="X2068" t="s">
        <v>19348</v>
      </c>
    </row>
    <row r="2069" spans="1:24" customFormat="1" ht="14.25" customHeight="1" x14ac:dyDescent="0.25">
      <c r="A2069" t="s">
        <v>19559</v>
      </c>
      <c r="B2069" t="s">
        <v>18115</v>
      </c>
      <c r="C2069" t="s">
        <v>8402</v>
      </c>
      <c r="D2069" s="97">
        <v>42240</v>
      </c>
      <c r="E2069" t="s">
        <v>194</v>
      </c>
      <c r="F2069" t="s">
        <v>3564</v>
      </c>
      <c r="G2069" t="s">
        <v>8394</v>
      </c>
      <c r="H2069" t="s">
        <v>18868</v>
      </c>
      <c r="J2069" t="s">
        <v>193</v>
      </c>
      <c r="K2069" t="s">
        <v>3563</v>
      </c>
      <c r="L2069">
        <v>4</v>
      </c>
      <c r="M2069" t="s">
        <v>19247</v>
      </c>
      <c r="N2069" t="s">
        <v>7771</v>
      </c>
      <c r="O2069" t="s">
        <v>8392</v>
      </c>
      <c r="P2069">
        <v>3</v>
      </c>
      <c r="Q2069">
        <v>3</v>
      </c>
      <c r="R2069">
        <v>1512</v>
      </c>
      <c r="U2069" t="s">
        <v>7775</v>
      </c>
      <c r="V2069" s="97"/>
      <c r="W2069" s="97"/>
    </row>
    <row r="2070" spans="1:24" customFormat="1" ht="14.25" customHeight="1" x14ac:dyDescent="0.25">
      <c r="A2070" t="s">
        <v>19559</v>
      </c>
      <c r="B2070" t="s">
        <v>18114</v>
      </c>
      <c r="C2070" t="s">
        <v>8402</v>
      </c>
      <c r="D2070" s="97">
        <v>42240</v>
      </c>
      <c r="E2070" t="s">
        <v>261</v>
      </c>
      <c r="F2070" t="s">
        <v>56</v>
      </c>
      <c r="G2070" t="s">
        <v>8394</v>
      </c>
      <c r="H2070" t="s">
        <v>18868</v>
      </c>
      <c r="J2070" t="s">
        <v>2</v>
      </c>
      <c r="K2070" t="s">
        <v>7946</v>
      </c>
      <c r="L2070" t="s">
        <v>8369</v>
      </c>
      <c r="M2070" t="s">
        <v>19248</v>
      </c>
      <c r="N2070" t="s">
        <v>7770</v>
      </c>
      <c r="O2070" t="s">
        <v>8392</v>
      </c>
      <c r="P2070">
        <v>2</v>
      </c>
      <c r="Q2070">
        <v>2</v>
      </c>
      <c r="R2070">
        <v>600</v>
      </c>
      <c r="U2070" t="s">
        <v>19271</v>
      </c>
      <c r="V2070" s="97"/>
      <c r="W2070" s="97"/>
    </row>
    <row r="2071" spans="1:24" customFormat="1" ht="14.25" customHeight="1" x14ac:dyDescent="0.25">
      <c r="A2071" t="s">
        <v>19559</v>
      </c>
      <c r="B2071" t="s">
        <v>18114</v>
      </c>
      <c r="C2071" t="s">
        <v>8402</v>
      </c>
      <c r="D2071" s="97">
        <v>42240</v>
      </c>
      <c r="E2071" t="s">
        <v>261</v>
      </c>
      <c r="F2071" t="s">
        <v>56</v>
      </c>
      <c r="G2071" t="s">
        <v>8394</v>
      </c>
      <c r="H2071" t="s">
        <v>18868</v>
      </c>
      <c r="J2071" t="s">
        <v>2</v>
      </c>
      <c r="K2071" t="s">
        <v>7946</v>
      </c>
      <c r="L2071" t="s">
        <v>8369</v>
      </c>
      <c r="M2071" t="s">
        <v>19248</v>
      </c>
      <c r="N2071" t="s">
        <v>8348</v>
      </c>
      <c r="O2071" t="s">
        <v>8392</v>
      </c>
      <c r="P2071">
        <v>1</v>
      </c>
      <c r="Q2071">
        <v>1</v>
      </c>
      <c r="R2071">
        <v>3820</v>
      </c>
      <c r="U2071" t="s">
        <v>19271</v>
      </c>
      <c r="V2071" s="97"/>
      <c r="W2071" s="97"/>
    </row>
    <row r="2072" spans="1:24" customFormat="1" ht="14.25" customHeight="1" x14ac:dyDescent="0.25">
      <c r="A2072" t="s">
        <v>19559</v>
      </c>
      <c r="B2072" t="s">
        <v>8407</v>
      </c>
      <c r="C2072" t="s">
        <v>8403</v>
      </c>
      <c r="D2072" s="97">
        <v>42240</v>
      </c>
      <c r="E2072" t="s">
        <v>66</v>
      </c>
      <c r="F2072" t="s">
        <v>8407</v>
      </c>
      <c r="G2072" t="s">
        <v>8394</v>
      </c>
      <c r="H2072" t="s">
        <v>18868</v>
      </c>
      <c r="I2072" t="s">
        <v>8311</v>
      </c>
      <c r="J2072" t="s">
        <v>65</v>
      </c>
      <c r="L2072" t="s">
        <v>8369</v>
      </c>
      <c r="M2072" t="s">
        <v>19247</v>
      </c>
      <c r="N2072" t="s">
        <v>19256</v>
      </c>
      <c r="P2072">
        <v>25</v>
      </c>
      <c r="Q2072">
        <v>25</v>
      </c>
      <c r="R2072">
        <v>2875</v>
      </c>
      <c r="U2072" t="s">
        <v>19271</v>
      </c>
      <c r="V2072" s="97">
        <v>42137</v>
      </c>
      <c r="W2072" s="97"/>
      <c r="X2072" t="s">
        <v>19345</v>
      </c>
    </row>
    <row r="2073" spans="1:24" customFormat="1" ht="14.25" customHeight="1" x14ac:dyDescent="0.25">
      <c r="A2073" t="s">
        <v>19559</v>
      </c>
      <c r="B2073" t="s">
        <v>8407</v>
      </c>
      <c r="C2073" t="s">
        <v>8401</v>
      </c>
      <c r="D2073" s="97">
        <v>42240</v>
      </c>
      <c r="E2073" t="s">
        <v>190</v>
      </c>
      <c r="F2073" t="s">
        <v>8407</v>
      </c>
      <c r="G2073" t="s">
        <v>8394</v>
      </c>
      <c r="H2073" t="s">
        <v>18868</v>
      </c>
      <c r="I2073" t="s">
        <v>8311</v>
      </c>
      <c r="J2073" t="s">
        <v>189</v>
      </c>
      <c r="L2073" t="s">
        <v>8369</v>
      </c>
      <c r="M2073" t="s">
        <v>19247</v>
      </c>
      <c r="N2073" t="s">
        <v>19256</v>
      </c>
      <c r="P2073">
        <v>25</v>
      </c>
      <c r="Q2073">
        <v>25</v>
      </c>
      <c r="R2073">
        <v>2875</v>
      </c>
      <c r="U2073" t="s">
        <v>19271</v>
      </c>
      <c r="V2073" s="97">
        <v>42221</v>
      </c>
      <c r="W2073" s="97"/>
      <c r="X2073" t="s">
        <v>19346</v>
      </c>
    </row>
    <row r="2074" spans="1:24" customFormat="1" ht="14.25" customHeight="1" x14ac:dyDescent="0.25">
      <c r="A2074" t="s">
        <v>19559</v>
      </c>
      <c r="B2074" t="s">
        <v>8407</v>
      </c>
      <c r="C2074" t="s">
        <v>8401</v>
      </c>
      <c r="D2074" s="97">
        <v>42240</v>
      </c>
      <c r="E2074" t="s">
        <v>138</v>
      </c>
      <c r="F2074" t="s">
        <v>666</v>
      </c>
      <c r="G2074" t="s">
        <v>8394</v>
      </c>
      <c r="H2074" t="s">
        <v>18868</v>
      </c>
      <c r="I2074" t="s">
        <v>8311</v>
      </c>
      <c r="J2074" t="s">
        <v>137</v>
      </c>
      <c r="K2074" t="s">
        <v>13285</v>
      </c>
      <c r="L2074" t="s">
        <v>8369</v>
      </c>
      <c r="M2074" t="s">
        <v>19248</v>
      </c>
      <c r="N2074" t="s">
        <v>7770</v>
      </c>
      <c r="P2074">
        <v>50</v>
      </c>
      <c r="Q2074">
        <v>25</v>
      </c>
      <c r="U2074" t="s">
        <v>19271</v>
      </c>
      <c r="V2074" s="97">
        <v>42137</v>
      </c>
      <c r="W2074" s="97"/>
      <c r="X2074" t="s">
        <v>18879</v>
      </c>
    </row>
    <row r="2075" spans="1:24" customFormat="1" ht="14.25" customHeight="1" x14ac:dyDescent="0.25">
      <c r="A2075" t="s">
        <v>19559</v>
      </c>
      <c r="B2075" t="s">
        <v>8407</v>
      </c>
      <c r="C2075" t="s">
        <v>8401</v>
      </c>
      <c r="D2075" s="97">
        <v>42240</v>
      </c>
      <c r="E2075" t="s">
        <v>38</v>
      </c>
      <c r="F2075" t="s">
        <v>8407</v>
      </c>
      <c r="G2075" t="s">
        <v>8394</v>
      </c>
      <c r="H2075" t="s">
        <v>18868</v>
      </c>
      <c r="I2075" t="s">
        <v>18885</v>
      </c>
      <c r="J2075" t="s">
        <v>37</v>
      </c>
      <c r="L2075" t="s">
        <v>8369</v>
      </c>
      <c r="M2075" t="s">
        <v>19248</v>
      </c>
      <c r="N2075" t="s">
        <v>7770</v>
      </c>
      <c r="U2075" t="s">
        <v>7775</v>
      </c>
      <c r="V2075" s="97">
        <v>42156</v>
      </c>
      <c r="W2075" s="97"/>
      <c r="X2075" t="s">
        <v>18886</v>
      </c>
    </row>
    <row r="2076" spans="1:24" customFormat="1" ht="14.25" customHeight="1" x14ac:dyDescent="0.25">
      <c r="A2076" t="s">
        <v>19559</v>
      </c>
      <c r="B2076" t="s">
        <v>8407</v>
      </c>
      <c r="C2076" t="s">
        <v>8401</v>
      </c>
      <c r="D2076" s="97">
        <v>42240</v>
      </c>
      <c r="E2076" t="s">
        <v>38</v>
      </c>
      <c r="F2076" t="s">
        <v>8407</v>
      </c>
      <c r="G2076" t="s">
        <v>8394</v>
      </c>
      <c r="H2076" t="s">
        <v>18868</v>
      </c>
      <c r="I2076" t="s">
        <v>18885</v>
      </c>
      <c r="J2076" t="s">
        <v>37</v>
      </c>
      <c r="L2076" t="s">
        <v>8369</v>
      </c>
      <c r="M2076" t="s">
        <v>19248</v>
      </c>
      <c r="N2076" t="s">
        <v>19257</v>
      </c>
      <c r="U2076" t="s">
        <v>7775</v>
      </c>
      <c r="V2076" s="97">
        <v>42156</v>
      </c>
      <c r="W2076" s="97"/>
      <c r="X2076" t="s">
        <v>18886</v>
      </c>
    </row>
    <row r="2077" spans="1:24" customFormat="1" ht="14.25" customHeight="1" x14ac:dyDescent="0.25">
      <c r="A2077" t="s">
        <v>19559</v>
      </c>
      <c r="B2077" t="s">
        <v>8407</v>
      </c>
      <c r="C2077" t="s">
        <v>8401</v>
      </c>
      <c r="D2077" s="97">
        <v>42240</v>
      </c>
      <c r="E2077" t="s">
        <v>38</v>
      </c>
      <c r="F2077" t="s">
        <v>8407</v>
      </c>
      <c r="G2077" t="s">
        <v>8394</v>
      </c>
      <c r="H2077" t="s">
        <v>18868</v>
      </c>
      <c r="I2077" t="s">
        <v>18885</v>
      </c>
      <c r="J2077" t="s">
        <v>37</v>
      </c>
      <c r="L2077" t="s">
        <v>8369</v>
      </c>
      <c r="M2077" t="s">
        <v>19248</v>
      </c>
      <c r="N2077" t="s">
        <v>19264</v>
      </c>
      <c r="U2077" t="s">
        <v>7775</v>
      </c>
      <c r="V2077" s="97">
        <v>42156</v>
      </c>
      <c r="W2077" s="97"/>
      <c r="X2077" t="s">
        <v>18886</v>
      </c>
    </row>
    <row r="2078" spans="1:24" customFormat="1" ht="14.25" customHeight="1" x14ac:dyDescent="0.25">
      <c r="A2078" t="s">
        <v>19559</v>
      </c>
      <c r="B2078" t="s">
        <v>8407</v>
      </c>
      <c r="C2078" t="s">
        <v>8401</v>
      </c>
      <c r="D2078" s="97">
        <v>42240</v>
      </c>
      <c r="E2078" t="s">
        <v>38</v>
      </c>
      <c r="F2078" t="s">
        <v>8407</v>
      </c>
      <c r="G2078" t="s">
        <v>8394</v>
      </c>
      <c r="H2078" t="s">
        <v>18868</v>
      </c>
      <c r="I2078" t="s">
        <v>18885</v>
      </c>
      <c r="J2078" t="s">
        <v>37</v>
      </c>
      <c r="L2078" t="s">
        <v>8369</v>
      </c>
      <c r="M2078" t="s">
        <v>19248</v>
      </c>
      <c r="N2078" t="s">
        <v>8348</v>
      </c>
      <c r="U2078" t="s">
        <v>7775</v>
      </c>
      <c r="V2078" s="97">
        <v>42156</v>
      </c>
      <c r="W2078" s="97"/>
      <c r="X2078" t="s">
        <v>18886</v>
      </c>
    </row>
    <row r="2079" spans="1:24" customFormat="1" ht="14.25" customHeight="1" x14ac:dyDescent="0.25">
      <c r="A2079" t="s">
        <v>19559</v>
      </c>
      <c r="B2079" t="s">
        <v>8407</v>
      </c>
      <c r="C2079" t="s">
        <v>8403</v>
      </c>
      <c r="D2079" s="97">
        <v>42240</v>
      </c>
      <c r="E2079" t="s">
        <v>66</v>
      </c>
      <c r="F2079" t="s">
        <v>947</v>
      </c>
      <c r="G2079" t="s">
        <v>8394</v>
      </c>
      <c r="H2079" t="s">
        <v>18868</v>
      </c>
      <c r="I2079" t="s">
        <v>8311</v>
      </c>
      <c r="J2079" t="s">
        <v>65</v>
      </c>
      <c r="K2079" t="s">
        <v>8164</v>
      </c>
      <c r="L2079" t="s">
        <v>8369</v>
      </c>
      <c r="M2079" t="s">
        <v>19248</v>
      </c>
      <c r="N2079" t="s">
        <v>7770</v>
      </c>
      <c r="P2079">
        <v>50</v>
      </c>
      <c r="Q2079">
        <v>25</v>
      </c>
      <c r="R2079">
        <v>37809</v>
      </c>
      <c r="U2079" t="s">
        <v>19271</v>
      </c>
      <c r="V2079" s="97">
        <v>42137</v>
      </c>
      <c r="W2079" s="97"/>
      <c r="X2079" t="s">
        <v>18879</v>
      </c>
    </row>
    <row r="2080" spans="1:24" customFormat="1" ht="14.25" customHeight="1" x14ac:dyDescent="0.25">
      <c r="A2080" t="s">
        <v>19559</v>
      </c>
      <c r="B2080" t="s">
        <v>8407</v>
      </c>
      <c r="C2080" t="s">
        <v>8403</v>
      </c>
      <c r="D2080" s="97">
        <v>42240</v>
      </c>
      <c r="E2080" t="s">
        <v>66</v>
      </c>
      <c r="F2080" t="s">
        <v>947</v>
      </c>
      <c r="G2080" t="s">
        <v>8394</v>
      </c>
      <c r="H2080" t="s">
        <v>18868</v>
      </c>
      <c r="I2080" t="s">
        <v>8311</v>
      </c>
      <c r="J2080" t="s">
        <v>65</v>
      </c>
      <c r="K2080" t="s">
        <v>8164</v>
      </c>
      <c r="L2080" t="s">
        <v>8369</v>
      </c>
      <c r="M2080" t="s">
        <v>19247</v>
      </c>
      <c r="N2080" t="s">
        <v>18841</v>
      </c>
      <c r="P2080">
        <v>180</v>
      </c>
      <c r="Q2080">
        <v>90</v>
      </c>
      <c r="R2080">
        <v>133349.4</v>
      </c>
      <c r="U2080" t="s">
        <v>19271</v>
      </c>
      <c r="V2080" s="97">
        <v>42137</v>
      </c>
      <c r="W2080" s="97"/>
      <c r="X2080" t="s">
        <v>18875</v>
      </c>
    </row>
    <row r="2081" spans="1:24" customFormat="1" ht="14.25" customHeight="1" x14ac:dyDescent="0.25">
      <c r="A2081" t="s">
        <v>19559</v>
      </c>
      <c r="B2081" t="s">
        <v>8407</v>
      </c>
      <c r="C2081" t="s">
        <v>8403</v>
      </c>
      <c r="D2081" s="97">
        <v>42240</v>
      </c>
      <c r="E2081" t="s">
        <v>66</v>
      </c>
      <c r="F2081" t="s">
        <v>947</v>
      </c>
      <c r="G2081" t="s">
        <v>8394</v>
      </c>
      <c r="H2081" t="s">
        <v>18868</v>
      </c>
      <c r="I2081" t="s">
        <v>8311</v>
      </c>
      <c r="J2081" t="s">
        <v>65</v>
      </c>
      <c r="K2081" t="s">
        <v>8164</v>
      </c>
      <c r="L2081" t="s">
        <v>8369</v>
      </c>
      <c r="M2081" t="s">
        <v>19247</v>
      </c>
      <c r="N2081" t="s">
        <v>19256</v>
      </c>
      <c r="P2081">
        <v>275</v>
      </c>
      <c r="Q2081">
        <v>275</v>
      </c>
      <c r="R2081">
        <v>2750</v>
      </c>
      <c r="U2081" t="s">
        <v>19271</v>
      </c>
      <c r="V2081" s="97">
        <v>42137</v>
      </c>
      <c r="W2081" s="97"/>
      <c r="X2081" t="s">
        <v>18876</v>
      </c>
    </row>
    <row r="2082" spans="1:24" customFormat="1" ht="14.25" customHeight="1" x14ac:dyDescent="0.25">
      <c r="A2082" t="s">
        <v>19559</v>
      </c>
      <c r="B2082" t="s">
        <v>8407</v>
      </c>
      <c r="C2082" t="s">
        <v>8403</v>
      </c>
      <c r="D2082" s="97">
        <v>42240</v>
      </c>
      <c r="E2082" t="s">
        <v>66</v>
      </c>
      <c r="F2082" t="s">
        <v>947</v>
      </c>
      <c r="G2082" t="s">
        <v>8394</v>
      </c>
      <c r="H2082" t="s">
        <v>18868</v>
      </c>
      <c r="I2082" t="s">
        <v>8311</v>
      </c>
      <c r="J2082" t="s">
        <v>65</v>
      </c>
      <c r="K2082" t="s">
        <v>8164</v>
      </c>
      <c r="L2082" t="s">
        <v>8369</v>
      </c>
      <c r="M2082" t="s">
        <v>19247</v>
      </c>
      <c r="N2082" t="s">
        <v>19265</v>
      </c>
      <c r="P2082">
        <v>8</v>
      </c>
      <c r="Q2082">
        <v>8</v>
      </c>
      <c r="R2082">
        <v>1600</v>
      </c>
      <c r="U2082" t="s">
        <v>19271</v>
      </c>
      <c r="V2082" s="97">
        <v>42137</v>
      </c>
      <c r="W2082" s="97"/>
      <c r="X2082" t="s">
        <v>18877</v>
      </c>
    </row>
    <row r="2083" spans="1:24" customFormat="1" ht="14.25" customHeight="1" x14ac:dyDescent="0.25">
      <c r="A2083" t="s">
        <v>19559</v>
      </c>
      <c r="B2083" t="s">
        <v>8407</v>
      </c>
      <c r="C2083" t="s">
        <v>8403</v>
      </c>
      <c r="D2083" s="97">
        <v>42240</v>
      </c>
      <c r="E2083" t="s">
        <v>66</v>
      </c>
      <c r="F2083" t="s">
        <v>910</v>
      </c>
      <c r="G2083" t="s">
        <v>8394</v>
      </c>
      <c r="H2083" t="s">
        <v>18868</v>
      </c>
      <c r="I2083" t="s">
        <v>7821</v>
      </c>
      <c r="J2083" t="s">
        <v>65</v>
      </c>
      <c r="K2083" t="s">
        <v>8160</v>
      </c>
      <c r="L2083" t="s">
        <v>8369</v>
      </c>
      <c r="M2083" t="s">
        <v>19247</v>
      </c>
      <c r="N2083" t="s">
        <v>18841</v>
      </c>
      <c r="O2083" t="s">
        <v>8392</v>
      </c>
      <c r="P2083">
        <v>1586</v>
      </c>
      <c r="Q2083">
        <v>793</v>
      </c>
      <c r="U2083" t="s">
        <v>19272</v>
      </c>
      <c r="V2083" s="97">
        <v>42175</v>
      </c>
      <c r="W2083" s="97">
        <v>42285</v>
      </c>
      <c r="X2083" t="s">
        <v>18869</v>
      </c>
    </row>
    <row r="2084" spans="1:24" customFormat="1" ht="14.25" customHeight="1" x14ac:dyDescent="0.25">
      <c r="A2084" t="s">
        <v>19559</v>
      </c>
      <c r="B2084" t="s">
        <v>8407</v>
      </c>
      <c r="C2084" t="s">
        <v>8403</v>
      </c>
      <c r="D2084" s="97">
        <v>42240</v>
      </c>
      <c r="E2084" t="s">
        <v>66</v>
      </c>
      <c r="F2084" t="s">
        <v>910</v>
      </c>
      <c r="G2084" t="s">
        <v>8394</v>
      </c>
      <c r="H2084" t="s">
        <v>18868</v>
      </c>
      <c r="I2084" t="s">
        <v>7821</v>
      </c>
      <c r="J2084" t="s">
        <v>65</v>
      </c>
      <c r="K2084" t="s">
        <v>8160</v>
      </c>
      <c r="L2084" t="s">
        <v>8369</v>
      </c>
      <c r="M2084" t="s">
        <v>19247</v>
      </c>
      <c r="N2084" t="s">
        <v>19265</v>
      </c>
      <c r="O2084" t="s">
        <v>8392</v>
      </c>
      <c r="P2084">
        <v>90</v>
      </c>
      <c r="Q2084">
        <v>793</v>
      </c>
      <c r="U2084" t="s">
        <v>19272</v>
      </c>
      <c r="V2084" s="97">
        <v>42175</v>
      </c>
      <c r="W2084" s="97">
        <v>42285</v>
      </c>
    </row>
    <row r="2085" spans="1:24" customFormat="1" ht="14.25" customHeight="1" x14ac:dyDescent="0.25">
      <c r="A2085" t="s">
        <v>19559</v>
      </c>
      <c r="B2085" t="s">
        <v>8407</v>
      </c>
      <c r="C2085" t="s">
        <v>8403</v>
      </c>
      <c r="D2085" s="97">
        <v>42240</v>
      </c>
      <c r="E2085" t="s">
        <v>66</v>
      </c>
      <c r="F2085" t="s">
        <v>8407</v>
      </c>
      <c r="G2085" t="s">
        <v>8394</v>
      </c>
      <c r="H2085" t="s">
        <v>18868</v>
      </c>
      <c r="I2085" t="s">
        <v>18885</v>
      </c>
      <c r="J2085" t="s">
        <v>65</v>
      </c>
      <c r="L2085" t="s">
        <v>8369</v>
      </c>
      <c r="M2085" t="s">
        <v>19248</v>
      </c>
      <c r="N2085" t="s">
        <v>7770</v>
      </c>
      <c r="P2085">
        <v>64</v>
      </c>
      <c r="Q2085">
        <v>32</v>
      </c>
      <c r="R2085">
        <v>4000</v>
      </c>
      <c r="U2085" t="s">
        <v>7775</v>
      </c>
      <c r="V2085" s="97">
        <v>42156</v>
      </c>
      <c r="W2085" s="97"/>
      <c r="X2085" t="s">
        <v>18886</v>
      </c>
    </row>
    <row r="2086" spans="1:24" customFormat="1" ht="14.25" customHeight="1" x14ac:dyDescent="0.25">
      <c r="A2086" t="s">
        <v>19559</v>
      </c>
      <c r="B2086" t="s">
        <v>8407</v>
      </c>
      <c r="C2086" t="s">
        <v>8403</v>
      </c>
      <c r="D2086" s="97">
        <v>42240</v>
      </c>
      <c r="E2086" t="s">
        <v>66</v>
      </c>
      <c r="F2086" t="s">
        <v>8407</v>
      </c>
      <c r="G2086" t="s">
        <v>8394</v>
      </c>
      <c r="H2086" t="s">
        <v>18868</v>
      </c>
      <c r="I2086" t="s">
        <v>18885</v>
      </c>
      <c r="J2086" t="s">
        <v>65</v>
      </c>
      <c r="L2086" t="s">
        <v>8369</v>
      </c>
      <c r="M2086" t="s">
        <v>19248</v>
      </c>
      <c r="N2086" t="s">
        <v>19257</v>
      </c>
      <c r="P2086">
        <v>64</v>
      </c>
      <c r="Q2086">
        <v>64</v>
      </c>
      <c r="R2086">
        <v>4000</v>
      </c>
      <c r="U2086" t="s">
        <v>7775</v>
      </c>
      <c r="V2086" s="97">
        <v>42156</v>
      </c>
      <c r="W2086" s="97"/>
      <c r="X2086" t="s">
        <v>18886</v>
      </c>
    </row>
    <row r="2087" spans="1:24" customFormat="1" ht="14.25" customHeight="1" x14ac:dyDescent="0.25">
      <c r="A2087" t="s">
        <v>19559</v>
      </c>
      <c r="B2087" t="s">
        <v>8407</v>
      </c>
      <c r="C2087" t="s">
        <v>8403</v>
      </c>
      <c r="D2087" s="97">
        <v>42240</v>
      </c>
      <c r="E2087" t="s">
        <v>66</v>
      </c>
      <c r="F2087" t="s">
        <v>8407</v>
      </c>
      <c r="G2087" t="s">
        <v>8394</v>
      </c>
      <c r="H2087" t="s">
        <v>18868</v>
      </c>
      <c r="I2087" t="s">
        <v>18885</v>
      </c>
      <c r="J2087" t="s">
        <v>65</v>
      </c>
      <c r="L2087" t="s">
        <v>8369</v>
      </c>
      <c r="M2087" t="s">
        <v>19248</v>
      </c>
      <c r="N2087" t="s">
        <v>19264</v>
      </c>
      <c r="P2087">
        <v>64</v>
      </c>
      <c r="Q2087">
        <v>64</v>
      </c>
      <c r="R2087">
        <v>4000</v>
      </c>
      <c r="U2087" t="s">
        <v>7775</v>
      </c>
      <c r="V2087" s="97">
        <v>42156</v>
      </c>
      <c r="W2087" s="97"/>
      <c r="X2087" t="s">
        <v>18886</v>
      </c>
    </row>
    <row r="2088" spans="1:24" customFormat="1" ht="14.25" customHeight="1" x14ac:dyDescent="0.25">
      <c r="A2088" t="s">
        <v>19559</v>
      </c>
      <c r="B2088" t="s">
        <v>8407</v>
      </c>
      <c r="C2088" t="s">
        <v>8403</v>
      </c>
      <c r="D2088" s="97">
        <v>42240</v>
      </c>
      <c r="E2088" t="s">
        <v>66</v>
      </c>
      <c r="F2088" t="s">
        <v>8407</v>
      </c>
      <c r="G2088" t="s">
        <v>8394</v>
      </c>
      <c r="H2088" t="s">
        <v>18868</v>
      </c>
      <c r="I2088" t="s">
        <v>18885</v>
      </c>
      <c r="J2088" t="s">
        <v>65</v>
      </c>
      <c r="L2088" t="s">
        <v>8369</v>
      </c>
      <c r="M2088" t="s">
        <v>19248</v>
      </c>
      <c r="N2088" t="s">
        <v>19266</v>
      </c>
      <c r="P2088">
        <v>64</v>
      </c>
      <c r="Q2088">
        <v>64</v>
      </c>
      <c r="R2088">
        <v>4000</v>
      </c>
      <c r="U2088" t="s">
        <v>7775</v>
      </c>
      <c r="V2088" s="97">
        <v>42156</v>
      </c>
      <c r="W2088" s="97"/>
      <c r="X2088" t="s">
        <v>18886</v>
      </c>
    </row>
    <row r="2089" spans="1:24" customFormat="1" ht="14.25" customHeight="1" x14ac:dyDescent="0.25">
      <c r="A2089" t="s">
        <v>19559</v>
      </c>
      <c r="B2089" t="s">
        <v>8407</v>
      </c>
      <c r="C2089" t="s">
        <v>8403</v>
      </c>
      <c r="D2089" s="97">
        <v>42240</v>
      </c>
      <c r="E2089" t="s">
        <v>66</v>
      </c>
      <c r="F2089" t="s">
        <v>8407</v>
      </c>
      <c r="G2089" t="s">
        <v>8394</v>
      </c>
      <c r="H2089" t="s">
        <v>18868</v>
      </c>
      <c r="I2089" t="s">
        <v>18885</v>
      </c>
      <c r="J2089" t="s">
        <v>65</v>
      </c>
      <c r="L2089" t="s">
        <v>8369</v>
      </c>
      <c r="M2089" t="s">
        <v>19248</v>
      </c>
      <c r="N2089" t="s">
        <v>8348</v>
      </c>
      <c r="P2089">
        <v>64</v>
      </c>
      <c r="Q2089">
        <v>64</v>
      </c>
      <c r="R2089">
        <v>4000</v>
      </c>
      <c r="U2089" t="s">
        <v>7775</v>
      </c>
      <c r="V2089" s="97">
        <v>42156</v>
      </c>
      <c r="W2089" s="97"/>
      <c r="X2089" t="s">
        <v>18886</v>
      </c>
    </row>
    <row r="2090" spans="1:24" customFormat="1" ht="14.25" customHeight="1" x14ac:dyDescent="0.25">
      <c r="A2090" t="s">
        <v>19559</v>
      </c>
      <c r="B2090" t="s">
        <v>8407</v>
      </c>
      <c r="C2090" t="s">
        <v>8402</v>
      </c>
      <c r="D2090" s="97">
        <v>42240</v>
      </c>
      <c r="E2090" t="s">
        <v>78</v>
      </c>
      <c r="F2090" t="s">
        <v>8407</v>
      </c>
      <c r="G2090" t="s">
        <v>8394</v>
      </c>
      <c r="H2090" t="s">
        <v>18868</v>
      </c>
      <c r="I2090" t="s">
        <v>18885</v>
      </c>
      <c r="J2090" t="s">
        <v>77</v>
      </c>
      <c r="L2090" t="s">
        <v>8369</v>
      </c>
      <c r="M2090" t="s">
        <v>19248</v>
      </c>
      <c r="N2090" t="s">
        <v>7770</v>
      </c>
      <c r="P2090">
        <v>11</v>
      </c>
      <c r="Q2090">
        <v>5</v>
      </c>
      <c r="R2090">
        <v>4000</v>
      </c>
      <c r="U2090" t="s">
        <v>7775</v>
      </c>
      <c r="V2090" s="97">
        <v>42156</v>
      </c>
      <c r="W2090" s="97"/>
      <c r="X2090" t="s">
        <v>18886</v>
      </c>
    </row>
    <row r="2091" spans="1:24" customFormat="1" ht="14.25" customHeight="1" x14ac:dyDescent="0.25">
      <c r="A2091" t="s">
        <v>19559</v>
      </c>
      <c r="B2091" t="s">
        <v>8407</v>
      </c>
      <c r="C2091" t="s">
        <v>8402</v>
      </c>
      <c r="D2091" s="97">
        <v>42240</v>
      </c>
      <c r="E2091" t="s">
        <v>78</v>
      </c>
      <c r="F2091" t="s">
        <v>8407</v>
      </c>
      <c r="G2091" t="s">
        <v>8394</v>
      </c>
      <c r="H2091" t="s">
        <v>18868</v>
      </c>
      <c r="I2091" t="s">
        <v>18885</v>
      </c>
      <c r="J2091" t="s">
        <v>77</v>
      </c>
      <c r="L2091" t="s">
        <v>8369</v>
      </c>
      <c r="M2091" t="s">
        <v>19248</v>
      </c>
      <c r="N2091" t="s">
        <v>19257</v>
      </c>
      <c r="P2091">
        <v>11</v>
      </c>
      <c r="Q2091">
        <v>11</v>
      </c>
      <c r="R2091">
        <v>4000</v>
      </c>
      <c r="U2091" t="s">
        <v>7775</v>
      </c>
      <c r="V2091" s="97">
        <v>42156</v>
      </c>
      <c r="W2091" s="97"/>
      <c r="X2091" t="s">
        <v>18886</v>
      </c>
    </row>
    <row r="2092" spans="1:24" customFormat="1" ht="14.25" customHeight="1" x14ac:dyDescent="0.25">
      <c r="A2092" t="s">
        <v>19559</v>
      </c>
      <c r="B2092" t="s">
        <v>8407</v>
      </c>
      <c r="C2092" t="s">
        <v>8402</v>
      </c>
      <c r="D2092" s="97">
        <v>42240</v>
      </c>
      <c r="E2092" t="s">
        <v>78</v>
      </c>
      <c r="F2092" t="s">
        <v>8407</v>
      </c>
      <c r="G2092" t="s">
        <v>8394</v>
      </c>
      <c r="H2092" t="s">
        <v>18868</v>
      </c>
      <c r="I2092" t="s">
        <v>18885</v>
      </c>
      <c r="J2092" t="s">
        <v>77</v>
      </c>
      <c r="L2092" t="s">
        <v>8369</v>
      </c>
      <c r="M2092" t="s">
        <v>19248</v>
      </c>
      <c r="N2092" t="s">
        <v>19264</v>
      </c>
      <c r="P2092">
        <v>11</v>
      </c>
      <c r="Q2092">
        <v>11</v>
      </c>
      <c r="R2092">
        <v>4000</v>
      </c>
      <c r="U2092" t="s">
        <v>7775</v>
      </c>
      <c r="V2092" s="97">
        <v>42156</v>
      </c>
      <c r="W2092" s="97"/>
      <c r="X2092" t="s">
        <v>18886</v>
      </c>
    </row>
    <row r="2093" spans="1:24" customFormat="1" ht="14.25" customHeight="1" x14ac:dyDescent="0.25">
      <c r="A2093" t="s">
        <v>19559</v>
      </c>
      <c r="B2093" t="s">
        <v>8407</v>
      </c>
      <c r="C2093" t="s">
        <v>8402</v>
      </c>
      <c r="D2093" s="97">
        <v>42240</v>
      </c>
      <c r="E2093" t="s">
        <v>78</v>
      </c>
      <c r="F2093" t="s">
        <v>8407</v>
      </c>
      <c r="G2093" t="s">
        <v>8394</v>
      </c>
      <c r="H2093" t="s">
        <v>18868</v>
      </c>
      <c r="I2093" t="s">
        <v>18885</v>
      </c>
      <c r="J2093" t="s">
        <v>77</v>
      </c>
      <c r="L2093" t="s">
        <v>8369</v>
      </c>
      <c r="M2093" t="s">
        <v>19248</v>
      </c>
      <c r="N2093" t="s">
        <v>19266</v>
      </c>
      <c r="P2093">
        <v>11</v>
      </c>
      <c r="Q2093">
        <v>11</v>
      </c>
      <c r="R2093">
        <v>4000</v>
      </c>
      <c r="U2093" t="s">
        <v>7775</v>
      </c>
      <c r="V2093" s="97">
        <v>42156</v>
      </c>
      <c r="W2093" s="97"/>
      <c r="X2093" t="s">
        <v>18886</v>
      </c>
    </row>
    <row r="2094" spans="1:24" customFormat="1" ht="14.25" customHeight="1" x14ac:dyDescent="0.25">
      <c r="A2094" t="s">
        <v>19559</v>
      </c>
      <c r="B2094" t="s">
        <v>8407</v>
      </c>
      <c r="C2094" t="s">
        <v>8402</v>
      </c>
      <c r="D2094" s="97">
        <v>42240</v>
      </c>
      <c r="E2094" t="s">
        <v>78</v>
      </c>
      <c r="F2094" t="s">
        <v>8407</v>
      </c>
      <c r="G2094" t="s">
        <v>8394</v>
      </c>
      <c r="H2094" t="s">
        <v>18868</v>
      </c>
      <c r="I2094" t="s">
        <v>18885</v>
      </c>
      <c r="J2094" t="s">
        <v>77</v>
      </c>
      <c r="L2094" t="s">
        <v>8369</v>
      </c>
      <c r="M2094" t="s">
        <v>19248</v>
      </c>
      <c r="N2094" t="s">
        <v>8348</v>
      </c>
      <c r="P2094">
        <v>11</v>
      </c>
      <c r="Q2094">
        <v>11</v>
      </c>
      <c r="R2094">
        <v>4000</v>
      </c>
      <c r="U2094" t="s">
        <v>7775</v>
      </c>
      <c r="V2094" s="97">
        <v>42156</v>
      </c>
      <c r="W2094" s="97"/>
      <c r="X2094" t="s">
        <v>18886</v>
      </c>
    </row>
    <row r="2095" spans="1:24" customFormat="1" ht="14.25" customHeight="1" x14ac:dyDescent="0.25">
      <c r="A2095" t="s">
        <v>19559</v>
      </c>
      <c r="B2095" t="s">
        <v>8407</v>
      </c>
      <c r="C2095" t="s">
        <v>8403</v>
      </c>
      <c r="D2095" s="97">
        <v>42240</v>
      </c>
      <c r="E2095" t="s">
        <v>90</v>
      </c>
      <c r="F2095" t="s">
        <v>8407</v>
      </c>
      <c r="G2095" t="s">
        <v>8394</v>
      </c>
      <c r="H2095" t="s">
        <v>18868</v>
      </c>
      <c r="I2095" t="s">
        <v>18885</v>
      </c>
      <c r="J2095" t="s">
        <v>89</v>
      </c>
      <c r="L2095" t="s">
        <v>8369</v>
      </c>
      <c r="M2095" t="s">
        <v>19248</v>
      </c>
      <c r="N2095" t="s">
        <v>7770</v>
      </c>
      <c r="P2095">
        <v>47</v>
      </c>
      <c r="Q2095">
        <v>23</v>
      </c>
      <c r="R2095">
        <v>4000</v>
      </c>
      <c r="U2095" t="s">
        <v>7775</v>
      </c>
      <c r="V2095" s="97">
        <v>42156</v>
      </c>
      <c r="W2095" s="97"/>
      <c r="X2095" t="s">
        <v>18886</v>
      </c>
    </row>
    <row r="2096" spans="1:24" customFormat="1" ht="14.25" customHeight="1" x14ac:dyDescent="0.25">
      <c r="A2096" t="s">
        <v>19559</v>
      </c>
      <c r="B2096" t="s">
        <v>8407</v>
      </c>
      <c r="C2096" t="s">
        <v>8403</v>
      </c>
      <c r="D2096" s="97">
        <v>42240</v>
      </c>
      <c r="E2096" t="s">
        <v>90</v>
      </c>
      <c r="F2096" t="s">
        <v>8407</v>
      </c>
      <c r="G2096" t="s">
        <v>8394</v>
      </c>
      <c r="H2096" t="s">
        <v>18868</v>
      </c>
      <c r="I2096" t="s">
        <v>18885</v>
      </c>
      <c r="J2096" t="s">
        <v>89</v>
      </c>
      <c r="L2096" t="s">
        <v>8369</v>
      </c>
      <c r="M2096" t="s">
        <v>19248</v>
      </c>
      <c r="N2096" t="s">
        <v>19257</v>
      </c>
      <c r="P2096">
        <v>47</v>
      </c>
      <c r="Q2096">
        <v>47</v>
      </c>
      <c r="R2096">
        <v>4000</v>
      </c>
      <c r="U2096" t="s">
        <v>7775</v>
      </c>
      <c r="V2096" s="97">
        <v>42156</v>
      </c>
      <c r="W2096" s="97"/>
      <c r="X2096" t="s">
        <v>18886</v>
      </c>
    </row>
    <row r="2097" spans="1:24" customFormat="1" ht="14.25" customHeight="1" x14ac:dyDescent="0.25">
      <c r="A2097" t="s">
        <v>19559</v>
      </c>
      <c r="B2097" t="s">
        <v>8407</v>
      </c>
      <c r="C2097" t="s">
        <v>8403</v>
      </c>
      <c r="D2097" s="97">
        <v>42240</v>
      </c>
      <c r="E2097" t="s">
        <v>90</v>
      </c>
      <c r="F2097" t="s">
        <v>8407</v>
      </c>
      <c r="G2097" t="s">
        <v>8394</v>
      </c>
      <c r="H2097" t="s">
        <v>18868</v>
      </c>
      <c r="I2097" t="s">
        <v>18885</v>
      </c>
      <c r="J2097" t="s">
        <v>89</v>
      </c>
      <c r="L2097" t="s">
        <v>8369</v>
      </c>
      <c r="M2097" t="s">
        <v>19248</v>
      </c>
      <c r="N2097" t="s">
        <v>19264</v>
      </c>
      <c r="P2097">
        <v>47</v>
      </c>
      <c r="Q2097">
        <v>47</v>
      </c>
      <c r="R2097">
        <v>4000</v>
      </c>
      <c r="U2097" t="s">
        <v>7775</v>
      </c>
      <c r="V2097" s="97">
        <v>42156</v>
      </c>
      <c r="W2097" s="97"/>
      <c r="X2097" t="s">
        <v>18886</v>
      </c>
    </row>
    <row r="2098" spans="1:24" customFormat="1" ht="14.25" customHeight="1" x14ac:dyDescent="0.25">
      <c r="A2098" t="s">
        <v>19559</v>
      </c>
      <c r="B2098" t="s">
        <v>8407</v>
      </c>
      <c r="C2098" t="s">
        <v>8403</v>
      </c>
      <c r="D2098" s="97">
        <v>42240</v>
      </c>
      <c r="E2098" t="s">
        <v>90</v>
      </c>
      <c r="F2098" t="s">
        <v>8407</v>
      </c>
      <c r="G2098" t="s">
        <v>8394</v>
      </c>
      <c r="H2098" t="s">
        <v>18868</v>
      </c>
      <c r="I2098" t="s">
        <v>18885</v>
      </c>
      <c r="J2098" t="s">
        <v>89</v>
      </c>
      <c r="L2098" t="s">
        <v>8369</v>
      </c>
      <c r="M2098" t="s">
        <v>19248</v>
      </c>
      <c r="N2098" t="s">
        <v>19266</v>
      </c>
      <c r="P2098">
        <v>47</v>
      </c>
      <c r="Q2098">
        <v>47</v>
      </c>
      <c r="R2098">
        <v>4000</v>
      </c>
      <c r="U2098" t="s">
        <v>7775</v>
      </c>
      <c r="V2098" s="97">
        <v>42156</v>
      </c>
      <c r="W2098" s="97"/>
      <c r="X2098" t="s">
        <v>18886</v>
      </c>
    </row>
    <row r="2099" spans="1:24" customFormat="1" ht="14.25" customHeight="1" x14ac:dyDescent="0.25">
      <c r="A2099" t="s">
        <v>19559</v>
      </c>
      <c r="B2099" t="s">
        <v>8407</v>
      </c>
      <c r="C2099" t="s">
        <v>8403</v>
      </c>
      <c r="D2099" s="97">
        <v>42240</v>
      </c>
      <c r="E2099" t="s">
        <v>90</v>
      </c>
      <c r="F2099" t="s">
        <v>8407</v>
      </c>
      <c r="G2099" t="s">
        <v>8394</v>
      </c>
      <c r="H2099" t="s">
        <v>18868</v>
      </c>
      <c r="I2099" t="s">
        <v>18885</v>
      </c>
      <c r="J2099" t="s">
        <v>89</v>
      </c>
      <c r="L2099" t="s">
        <v>8369</v>
      </c>
      <c r="M2099" t="s">
        <v>19248</v>
      </c>
      <c r="N2099" t="s">
        <v>8348</v>
      </c>
      <c r="P2099">
        <v>47</v>
      </c>
      <c r="Q2099">
        <v>47</v>
      </c>
      <c r="R2099">
        <v>4000</v>
      </c>
      <c r="U2099" t="s">
        <v>7775</v>
      </c>
      <c r="V2099" s="97">
        <v>42156</v>
      </c>
      <c r="W2099" s="97"/>
      <c r="X2099" t="s">
        <v>18886</v>
      </c>
    </row>
    <row r="2100" spans="1:24" customFormat="1" ht="14.25" customHeight="1" x14ac:dyDescent="0.25">
      <c r="A2100" t="s">
        <v>19559</v>
      </c>
      <c r="B2100" t="s">
        <v>8407</v>
      </c>
      <c r="C2100" t="s">
        <v>8402</v>
      </c>
      <c r="D2100" s="97">
        <v>42240</v>
      </c>
      <c r="E2100" t="s">
        <v>142</v>
      </c>
      <c r="F2100" t="s">
        <v>434</v>
      </c>
      <c r="G2100" t="s">
        <v>8394</v>
      </c>
      <c r="H2100" t="s">
        <v>18868</v>
      </c>
      <c r="I2100" t="s">
        <v>8311</v>
      </c>
      <c r="J2100" t="s">
        <v>141</v>
      </c>
      <c r="K2100" t="s">
        <v>8117</v>
      </c>
      <c r="L2100" t="s">
        <v>8369</v>
      </c>
      <c r="M2100" t="s">
        <v>19248</v>
      </c>
      <c r="N2100" t="s">
        <v>7770</v>
      </c>
      <c r="P2100">
        <v>50</v>
      </c>
      <c r="Q2100">
        <v>25</v>
      </c>
      <c r="R2100">
        <v>38985</v>
      </c>
      <c r="U2100" t="s">
        <v>19271</v>
      </c>
      <c r="V2100" s="97">
        <v>42221</v>
      </c>
      <c r="W2100" s="97"/>
      <c r="X2100" t="s">
        <v>18879</v>
      </c>
    </row>
    <row r="2101" spans="1:24" customFormat="1" ht="14.25" customHeight="1" x14ac:dyDescent="0.25">
      <c r="A2101" t="s">
        <v>19559</v>
      </c>
      <c r="B2101" t="s">
        <v>8407</v>
      </c>
      <c r="C2101" t="s">
        <v>8402</v>
      </c>
      <c r="D2101" s="97">
        <v>42240</v>
      </c>
      <c r="E2101" t="s">
        <v>142</v>
      </c>
      <c r="F2101" t="s">
        <v>434</v>
      </c>
      <c r="G2101" t="s">
        <v>8394</v>
      </c>
      <c r="H2101" t="s">
        <v>18868</v>
      </c>
      <c r="I2101" t="s">
        <v>8311</v>
      </c>
      <c r="J2101" t="s">
        <v>141</v>
      </c>
      <c r="K2101" t="s">
        <v>8117</v>
      </c>
      <c r="L2101" t="s">
        <v>8369</v>
      </c>
      <c r="M2101" t="s">
        <v>19247</v>
      </c>
      <c r="N2101" t="s">
        <v>18841</v>
      </c>
      <c r="P2101">
        <v>96</v>
      </c>
      <c r="Q2101">
        <v>48</v>
      </c>
      <c r="R2101">
        <v>71119.679999999993</v>
      </c>
      <c r="U2101" t="s">
        <v>19271</v>
      </c>
      <c r="V2101" s="97">
        <v>42252</v>
      </c>
      <c r="W2101" s="97"/>
      <c r="X2101" t="s">
        <v>18875</v>
      </c>
    </row>
    <row r="2102" spans="1:24" customFormat="1" ht="14.25" customHeight="1" x14ac:dyDescent="0.25">
      <c r="A2102" t="s">
        <v>19559</v>
      </c>
      <c r="B2102" t="s">
        <v>8407</v>
      </c>
      <c r="C2102" t="s">
        <v>8402</v>
      </c>
      <c r="D2102" s="97">
        <v>42240</v>
      </c>
      <c r="E2102" t="s">
        <v>142</v>
      </c>
      <c r="F2102" t="s">
        <v>434</v>
      </c>
      <c r="G2102" t="s">
        <v>8394</v>
      </c>
      <c r="H2102" t="s">
        <v>18868</v>
      </c>
      <c r="I2102" t="s">
        <v>8311</v>
      </c>
      <c r="J2102" t="s">
        <v>141</v>
      </c>
      <c r="K2102" t="s">
        <v>8117</v>
      </c>
      <c r="L2102" t="s">
        <v>8369</v>
      </c>
      <c r="M2102" t="s">
        <v>19247</v>
      </c>
      <c r="N2102" t="s">
        <v>19256</v>
      </c>
      <c r="P2102">
        <v>175</v>
      </c>
      <c r="Q2102">
        <v>175</v>
      </c>
      <c r="R2102">
        <v>1750</v>
      </c>
      <c r="U2102" t="s">
        <v>19271</v>
      </c>
      <c r="V2102" s="97">
        <v>42252</v>
      </c>
      <c r="W2102" s="97"/>
      <c r="X2102" t="s">
        <v>18876</v>
      </c>
    </row>
    <row r="2103" spans="1:24" customFormat="1" ht="14.25" customHeight="1" x14ac:dyDescent="0.25">
      <c r="A2103" t="s">
        <v>19559</v>
      </c>
      <c r="B2103" t="s">
        <v>8407</v>
      </c>
      <c r="C2103" t="s">
        <v>8402</v>
      </c>
      <c r="D2103" s="97">
        <v>42240</v>
      </c>
      <c r="E2103" t="s">
        <v>142</v>
      </c>
      <c r="F2103" t="s">
        <v>434</v>
      </c>
      <c r="G2103" t="s">
        <v>8394</v>
      </c>
      <c r="H2103" t="s">
        <v>18868</v>
      </c>
      <c r="I2103" t="s">
        <v>8311</v>
      </c>
      <c r="J2103" t="s">
        <v>141</v>
      </c>
      <c r="K2103" t="s">
        <v>8117</v>
      </c>
      <c r="L2103" t="s">
        <v>8369</v>
      </c>
      <c r="M2103" t="s">
        <v>19247</v>
      </c>
      <c r="N2103" t="s">
        <v>19265</v>
      </c>
      <c r="P2103">
        <v>4</v>
      </c>
      <c r="Q2103">
        <v>4</v>
      </c>
      <c r="R2103">
        <v>800</v>
      </c>
      <c r="U2103" t="s">
        <v>19271</v>
      </c>
      <c r="V2103" s="97">
        <v>42252</v>
      </c>
      <c r="W2103" s="97"/>
      <c r="X2103" t="s">
        <v>18877</v>
      </c>
    </row>
    <row r="2104" spans="1:24" customFormat="1" ht="14.25" customHeight="1" x14ac:dyDescent="0.25">
      <c r="A2104" t="s">
        <v>19559</v>
      </c>
      <c r="B2104" t="s">
        <v>8407</v>
      </c>
      <c r="C2104" t="s">
        <v>8402</v>
      </c>
      <c r="D2104" s="97">
        <v>42240</v>
      </c>
      <c r="E2104" t="s">
        <v>142</v>
      </c>
      <c r="F2104" t="s">
        <v>434</v>
      </c>
      <c r="G2104" t="s">
        <v>8394</v>
      </c>
      <c r="H2104" t="s">
        <v>18868</v>
      </c>
      <c r="I2104" t="s">
        <v>8311</v>
      </c>
      <c r="J2104" t="s">
        <v>141</v>
      </c>
      <c r="K2104" t="s">
        <v>8117</v>
      </c>
      <c r="L2104" t="s">
        <v>8369</v>
      </c>
      <c r="M2104" t="s">
        <v>19247</v>
      </c>
      <c r="N2104" t="s">
        <v>19256</v>
      </c>
      <c r="P2104">
        <v>15</v>
      </c>
      <c r="Q2104">
        <v>15</v>
      </c>
      <c r="R2104">
        <v>1725</v>
      </c>
      <c r="U2104" t="s">
        <v>19271</v>
      </c>
      <c r="V2104" s="97">
        <v>42252</v>
      </c>
      <c r="W2104" s="97"/>
      <c r="X2104" t="s">
        <v>18878</v>
      </c>
    </row>
    <row r="2105" spans="1:24" customFormat="1" ht="14.25" customHeight="1" x14ac:dyDescent="0.25">
      <c r="A2105" t="s">
        <v>19559</v>
      </c>
      <c r="B2105" t="s">
        <v>8407</v>
      </c>
      <c r="C2105" t="s">
        <v>8402</v>
      </c>
      <c r="D2105" s="97">
        <v>42240</v>
      </c>
      <c r="E2105" t="s">
        <v>142</v>
      </c>
      <c r="F2105" t="s">
        <v>8407</v>
      </c>
      <c r="G2105" t="s">
        <v>8394</v>
      </c>
      <c r="H2105" t="s">
        <v>18868</v>
      </c>
      <c r="I2105" t="s">
        <v>18885</v>
      </c>
      <c r="J2105" t="s">
        <v>141</v>
      </c>
      <c r="L2105" t="s">
        <v>8369</v>
      </c>
      <c r="M2105" t="s">
        <v>19248</v>
      </c>
      <c r="N2105" t="s">
        <v>7770</v>
      </c>
      <c r="P2105">
        <v>72</v>
      </c>
      <c r="Q2105">
        <v>36</v>
      </c>
      <c r="R2105">
        <v>4000</v>
      </c>
      <c r="U2105" t="s">
        <v>7775</v>
      </c>
      <c r="V2105" s="97">
        <v>42156</v>
      </c>
      <c r="W2105" s="97"/>
      <c r="X2105" t="s">
        <v>18886</v>
      </c>
    </row>
    <row r="2106" spans="1:24" customFormat="1" ht="14.25" customHeight="1" x14ac:dyDescent="0.25">
      <c r="A2106" t="s">
        <v>19559</v>
      </c>
      <c r="B2106" t="s">
        <v>8407</v>
      </c>
      <c r="C2106" t="s">
        <v>8402</v>
      </c>
      <c r="D2106" s="97">
        <v>42240</v>
      </c>
      <c r="E2106" t="s">
        <v>142</v>
      </c>
      <c r="F2106" t="s">
        <v>8407</v>
      </c>
      <c r="G2106" t="s">
        <v>8394</v>
      </c>
      <c r="H2106" t="s">
        <v>18868</v>
      </c>
      <c r="I2106" t="s">
        <v>18885</v>
      </c>
      <c r="J2106" t="s">
        <v>141</v>
      </c>
      <c r="L2106" t="s">
        <v>8369</v>
      </c>
      <c r="M2106" t="s">
        <v>19248</v>
      </c>
      <c r="N2106" t="s">
        <v>19257</v>
      </c>
      <c r="P2106">
        <v>72</v>
      </c>
      <c r="Q2106">
        <v>72</v>
      </c>
      <c r="R2106">
        <v>4000</v>
      </c>
      <c r="U2106" t="s">
        <v>7775</v>
      </c>
      <c r="V2106" s="97">
        <v>42156</v>
      </c>
      <c r="W2106" s="97"/>
      <c r="X2106" t="s">
        <v>18886</v>
      </c>
    </row>
    <row r="2107" spans="1:24" customFormat="1" ht="14.25" customHeight="1" x14ac:dyDescent="0.25">
      <c r="A2107" t="s">
        <v>19559</v>
      </c>
      <c r="B2107" t="s">
        <v>8407</v>
      </c>
      <c r="C2107" t="s">
        <v>8402</v>
      </c>
      <c r="D2107" s="97">
        <v>42240</v>
      </c>
      <c r="E2107" t="s">
        <v>142</v>
      </c>
      <c r="F2107" t="s">
        <v>8407</v>
      </c>
      <c r="G2107" t="s">
        <v>8394</v>
      </c>
      <c r="H2107" t="s">
        <v>18868</v>
      </c>
      <c r="I2107" t="s">
        <v>18885</v>
      </c>
      <c r="J2107" t="s">
        <v>141</v>
      </c>
      <c r="L2107" t="s">
        <v>8369</v>
      </c>
      <c r="M2107" t="s">
        <v>19248</v>
      </c>
      <c r="N2107" t="s">
        <v>19264</v>
      </c>
      <c r="P2107">
        <v>72</v>
      </c>
      <c r="Q2107">
        <v>72</v>
      </c>
      <c r="R2107">
        <v>4000</v>
      </c>
      <c r="U2107" t="s">
        <v>7775</v>
      </c>
      <c r="V2107" s="97">
        <v>42156</v>
      </c>
      <c r="W2107" s="97"/>
      <c r="X2107" t="s">
        <v>18886</v>
      </c>
    </row>
    <row r="2108" spans="1:24" customFormat="1" ht="14.25" customHeight="1" x14ac:dyDescent="0.25">
      <c r="A2108" t="s">
        <v>19559</v>
      </c>
      <c r="B2108" t="s">
        <v>8407</v>
      </c>
      <c r="C2108" t="s">
        <v>8402</v>
      </c>
      <c r="D2108" s="97">
        <v>42240</v>
      </c>
      <c r="E2108" t="s">
        <v>142</v>
      </c>
      <c r="F2108" t="s">
        <v>8407</v>
      </c>
      <c r="G2108" t="s">
        <v>8394</v>
      </c>
      <c r="H2108" t="s">
        <v>18868</v>
      </c>
      <c r="I2108" t="s">
        <v>18885</v>
      </c>
      <c r="J2108" t="s">
        <v>141</v>
      </c>
      <c r="L2108" t="s">
        <v>8369</v>
      </c>
      <c r="M2108" t="s">
        <v>19248</v>
      </c>
      <c r="N2108" t="s">
        <v>19266</v>
      </c>
      <c r="P2108">
        <v>72</v>
      </c>
      <c r="Q2108">
        <v>72</v>
      </c>
      <c r="R2108">
        <v>4000</v>
      </c>
      <c r="U2108" t="s">
        <v>7775</v>
      </c>
      <c r="V2108" s="97">
        <v>42156</v>
      </c>
      <c r="W2108" s="97"/>
      <c r="X2108" t="s">
        <v>18886</v>
      </c>
    </row>
    <row r="2109" spans="1:24" customFormat="1" ht="14.25" customHeight="1" x14ac:dyDescent="0.25">
      <c r="A2109" t="s">
        <v>19559</v>
      </c>
      <c r="B2109" t="s">
        <v>8407</v>
      </c>
      <c r="C2109" t="s">
        <v>8402</v>
      </c>
      <c r="D2109" s="97">
        <v>42240</v>
      </c>
      <c r="E2109" t="s">
        <v>142</v>
      </c>
      <c r="F2109" t="s">
        <v>8407</v>
      </c>
      <c r="G2109" t="s">
        <v>8394</v>
      </c>
      <c r="H2109" t="s">
        <v>18868</v>
      </c>
      <c r="I2109" t="s">
        <v>18885</v>
      </c>
      <c r="J2109" t="s">
        <v>141</v>
      </c>
      <c r="L2109" t="s">
        <v>8369</v>
      </c>
      <c r="M2109" t="s">
        <v>19248</v>
      </c>
      <c r="N2109" t="s">
        <v>8348</v>
      </c>
      <c r="P2109">
        <v>72</v>
      </c>
      <c r="Q2109">
        <v>72</v>
      </c>
      <c r="R2109">
        <v>4000</v>
      </c>
      <c r="U2109" t="s">
        <v>7775</v>
      </c>
      <c r="V2109" s="97">
        <v>42156</v>
      </c>
      <c r="W2109" s="97"/>
      <c r="X2109" t="s">
        <v>18886</v>
      </c>
    </row>
    <row r="2110" spans="1:24" customFormat="1" ht="14.25" customHeight="1" x14ac:dyDescent="0.25">
      <c r="A2110" t="s">
        <v>8407</v>
      </c>
      <c r="B2110" t="s">
        <v>8407</v>
      </c>
      <c r="C2110" t="s">
        <v>8407</v>
      </c>
      <c r="D2110" s="97">
        <v>42240</v>
      </c>
      <c r="E2110" t="s">
        <v>134</v>
      </c>
      <c r="F2110" t="s">
        <v>8407</v>
      </c>
      <c r="G2110" t="s">
        <v>8394</v>
      </c>
      <c r="H2110" t="s">
        <v>18868</v>
      </c>
      <c r="I2110" t="s">
        <v>18885</v>
      </c>
      <c r="J2110" t="s">
        <v>133</v>
      </c>
      <c r="L2110" t="s">
        <v>8369</v>
      </c>
      <c r="M2110" t="s">
        <v>19248</v>
      </c>
      <c r="N2110" t="s">
        <v>7770</v>
      </c>
      <c r="P2110">
        <v>5</v>
      </c>
      <c r="Q2110">
        <v>2</v>
      </c>
      <c r="R2110">
        <v>4000</v>
      </c>
      <c r="U2110" t="s">
        <v>7775</v>
      </c>
      <c r="V2110" s="97">
        <v>42156</v>
      </c>
      <c r="W2110" s="97"/>
      <c r="X2110" t="s">
        <v>18886</v>
      </c>
    </row>
    <row r="2111" spans="1:24" customFormat="1" ht="14.25" customHeight="1" x14ac:dyDescent="0.25">
      <c r="A2111" t="s">
        <v>8407</v>
      </c>
      <c r="B2111" t="s">
        <v>8407</v>
      </c>
      <c r="C2111" t="s">
        <v>8407</v>
      </c>
      <c r="D2111" s="97">
        <v>42240</v>
      </c>
      <c r="E2111" t="s">
        <v>134</v>
      </c>
      <c r="F2111" t="s">
        <v>8407</v>
      </c>
      <c r="G2111" t="s">
        <v>8394</v>
      </c>
      <c r="H2111" t="s">
        <v>18868</v>
      </c>
      <c r="I2111" t="s">
        <v>18885</v>
      </c>
      <c r="J2111" t="s">
        <v>133</v>
      </c>
      <c r="L2111" t="s">
        <v>8369</v>
      </c>
      <c r="M2111" t="s">
        <v>19248</v>
      </c>
      <c r="N2111" t="s">
        <v>19257</v>
      </c>
      <c r="P2111">
        <v>5</v>
      </c>
      <c r="Q2111">
        <v>5</v>
      </c>
      <c r="R2111">
        <v>4000</v>
      </c>
      <c r="U2111" t="s">
        <v>7775</v>
      </c>
      <c r="V2111" s="97">
        <v>42156</v>
      </c>
      <c r="W2111" s="97"/>
      <c r="X2111" t="s">
        <v>18886</v>
      </c>
    </row>
    <row r="2112" spans="1:24" customFormat="1" ht="14.25" customHeight="1" x14ac:dyDescent="0.25">
      <c r="A2112" t="s">
        <v>8407</v>
      </c>
      <c r="B2112" t="s">
        <v>8407</v>
      </c>
      <c r="C2112" t="s">
        <v>8407</v>
      </c>
      <c r="D2112" s="97">
        <v>42240</v>
      </c>
      <c r="E2112" t="s">
        <v>134</v>
      </c>
      <c r="F2112" t="s">
        <v>8407</v>
      </c>
      <c r="G2112" t="s">
        <v>8394</v>
      </c>
      <c r="H2112" t="s">
        <v>18868</v>
      </c>
      <c r="I2112" t="s">
        <v>18885</v>
      </c>
      <c r="J2112" t="s">
        <v>133</v>
      </c>
      <c r="L2112" t="s">
        <v>8369</v>
      </c>
      <c r="M2112" t="s">
        <v>19248</v>
      </c>
      <c r="N2112" t="s">
        <v>19264</v>
      </c>
      <c r="P2112">
        <v>5</v>
      </c>
      <c r="Q2112">
        <v>5</v>
      </c>
      <c r="R2112">
        <v>4000</v>
      </c>
      <c r="U2112" t="s">
        <v>7775</v>
      </c>
      <c r="V2112" s="97">
        <v>42156</v>
      </c>
      <c r="W2112" s="97"/>
      <c r="X2112" t="s">
        <v>18886</v>
      </c>
    </row>
    <row r="2113" spans="1:24" customFormat="1" ht="14.25" customHeight="1" x14ac:dyDescent="0.25">
      <c r="A2113" t="s">
        <v>8407</v>
      </c>
      <c r="B2113" t="s">
        <v>8407</v>
      </c>
      <c r="C2113" t="s">
        <v>8407</v>
      </c>
      <c r="D2113" s="97">
        <v>42240</v>
      </c>
      <c r="E2113" t="s">
        <v>134</v>
      </c>
      <c r="F2113" t="s">
        <v>8407</v>
      </c>
      <c r="G2113" t="s">
        <v>8394</v>
      </c>
      <c r="H2113" t="s">
        <v>18868</v>
      </c>
      <c r="I2113" t="s">
        <v>18885</v>
      </c>
      <c r="J2113" t="s">
        <v>133</v>
      </c>
      <c r="L2113" t="s">
        <v>8369</v>
      </c>
      <c r="M2113" t="s">
        <v>19248</v>
      </c>
      <c r="N2113" t="s">
        <v>19266</v>
      </c>
      <c r="P2113">
        <v>5</v>
      </c>
      <c r="Q2113">
        <v>5</v>
      </c>
      <c r="R2113">
        <v>4000</v>
      </c>
      <c r="U2113" t="s">
        <v>7775</v>
      </c>
      <c r="V2113" s="97">
        <v>42156</v>
      </c>
      <c r="W2113" s="97"/>
      <c r="X2113" t="s">
        <v>18886</v>
      </c>
    </row>
    <row r="2114" spans="1:24" customFormat="1" ht="14.25" customHeight="1" x14ac:dyDescent="0.25">
      <c r="A2114" t="s">
        <v>8407</v>
      </c>
      <c r="B2114" t="s">
        <v>8407</v>
      </c>
      <c r="C2114" t="s">
        <v>8407</v>
      </c>
      <c r="D2114" s="97">
        <v>42240</v>
      </c>
      <c r="E2114" t="s">
        <v>134</v>
      </c>
      <c r="F2114" t="s">
        <v>8407</v>
      </c>
      <c r="G2114" t="s">
        <v>8394</v>
      </c>
      <c r="H2114" t="s">
        <v>18868</v>
      </c>
      <c r="I2114" t="s">
        <v>18885</v>
      </c>
      <c r="J2114" t="s">
        <v>133</v>
      </c>
      <c r="L2114" t="s">
        <v>8369</v>
      </c>
      <c r="M2114" t="s">
        <v>19248</v>
      </c>
      <c r="N2114" t="s">
        <v>8348</v>
      </c>
      <c r="P2114">
        <v>5</v>
      </c>
      <c r="Q2114">
        <v>5</v>
      </c>
      <c r="R2114">
        <v>4000</v>
      </c>
      <c r="U2114" t="s">
        <v>7775</v>
      </c>
      <c r="V2114" s="97">
        <v>42156</v>
      </c>
      <c r="W2114" s="97"/>
      <c r="X2114" t="s">
        <v>18886</v>
      </c>
    </row>
    <row r="2115" spans="1:24" customFormat="1" ht="14.25" customHeight="1" x14ac:dyDescent="0.25">
      <c r="A2115" t="s">
        <v>19559</v>
      </c>
      <c r="B2115">
        <v>0</v>
      </c>
      <c r="C2115" t="s">
        <v>8401</v>
      </c>
      <c r="D2115" s="97">
        <v>42240</v>
      </c>
      <c r="E2115" t="s">
        <v>138</v>
      </c>
      <c r="F2115" t="s">
        <v>612</v>
      </c>
      <c r="G2115" t="s">
        <v>8394</v>
      </c>
      <c r="H2115" t="s">
        <v>18868</v>
      </c>
      <c r="I2115" t="s">
        <v>8311</v>
      </c>
      <c r="J2115" t="s">
        <v>137</v>
      </c>
      <c r="K2115" t="s">
        <v>611</v>
      </c>
      <c r="L2115" t="s">
        <v>8369</v>
      </c>
      <c r="M2115" t="s">
        <v>19248</v>
      </c>
      <c r="N2115" t="s">
        <v>7770</v>
      </c>
      <c r="P2115">
        <v>50</v>
      </c>
      <c r="Q2115">
        <v>25</v>
      </c>
      <c r="U2115" t="s">
        <v>19271</v>
      </c>
      <c r="V2115" s="97">
        <v>42282</v>
      </c>
      <c r="W2115" s="97"/>
      <c r="X2115" t="s">
        <v>18879</v>
      </c>
    </row>
    <row r="2116" spans="1:24" customFormat="1" ht="14.25" customHeight="1" x14ac:dyDescent="0.25">
      <c r="A2116" t="s">
        <v>19559</v>
      </c>
      <c r="B2116">
        <v>0</v>
      </c>
      <c r="C2116" t="s">
        <v>8401</v>
      </c>
      <c r="D2116" s="97">
        <v>42240</v>
      </c>
      <c r="E2116" t="s">
        <v>138</v>
      </c>
      <c r="F2116" t="s">
        <v>660</v>
      </c>
      <c r="G2116" t="s">
        <v>8394</v>
      </c>
      <c r="H2116" t="s">
        <v>18868</v>
      </c>
      <c r="I2116" t="s">
        <v>8311</v>
      </c>
      <c r="J2116" t="s">
        <v>137</v>
      </c>
      <c r="K2116" t="s">
        <v>659</v>
      </c>
      <c r="L2116" t="s">
        <v>8369</v>
      </c>
      <c r="M2116" t="s">
        <v>19248</v>
      </c>
      <c r="N2116" t="s">
        <v>7770</v>
      </c>
      <c r="P2116">
        <v>50</v>
      </c>
      <c r="Q2116">
        <v>25</v>
      </c>
      <c r="R2116">
        <v>38985</v>
      </c>
      <c r="U2116" t="s">
        <v>19271</v>
      </c>
      <c r="V2116" s="97">
        <v>42221</v>
      </c>
      <c r="W2116" s="97"/>
      <c r="X2116" t="s">
        <v>18879</v>
      </c>
    </row>
    <row r="2117" spans="1:24" customFormat="1" ht="14.25" customHeight="1" x14ac:dyDescent="0.25">
      <c r="A2117" t="s">
        <v>19559</v>
      </c>
      <c r="B2117">
        <v>0</v>
      </c>
      <c r="C2117" t="s">
        <v>8401</v>
      </c>
      <c r="D2117" s="97">
        <v>42240</v>
      </c>
      <c r="E2117" t="s">
        <v>138</v>
      </c>
      <c r="F2117" t="s">
        <v>612</v>
      </c>
      <c r="G2117" t="s">
        <v>8394</v>
      </c>
      <c r="H2117" t="s">
        <v>18868</v>
      </c>
      <c r="I2117" t="s">
        <v>8311</v>
      </c>
      <c r="J2117" t="s">
        <v>137</v>
      </c>
      <c r="K2117" t="s">
        <v>611</v>
      </c>
      <c r="L2117" t="s">
        <v>8369</v>
      </c>
      <c r="M2117" t="s">
        <v>19247</v>
      </c>
      <c r="N2117" t="s">
        <v>18841</v>
      </c>
      <c r="P2117">
        <v>60</v>
      </c>
      <c r="Q2117">
        <v>30</v>
      </c>
      <c r="R2117">
        <v>44449.8</v>
      </c>
      <c r="U2117" t="s">
        <v>19271</v>
      </c>
      <c r="V2117" s="97">
        <v>42282</v>
      </c>
      <c r="W2117" s="97"/>
      <c r="X2117" t="s">
        <v>18875</v>
      </c>
    </row>
    <row r="2118" spans="1:24" customFormat="1" ht="14.25" customHeight="1" x14ac:dyDescent="0.25">
      <c r="A2118" t="s">
        <v>19559</v>
      </c>
      <c r="B2118">
        <v>0</v>
      </c>
      <c r="C2118" t="s">
        <v>8401</v>
      </c>
      <c r="D2118" s="97">
        <v>42240</v>
      </c>
      <c r="E2118" t="s">
        <v>138</v>
      </c>
      <c r="F2118" t="s">
        <v>638</v>
      </c>
      <c r="G2118" t="s">
        <v>8394</v>
      </c>
      <c r="H2118" t="s">
        <v>18868</v>
      </c>
      <c r="I2118" t="s">
        <v>8311</v>
      </c>
      <c r="J2118" t="s">
        <v>137</v>
      </c>
      <c r="K2118" t="s">
        <v>637</v>
      </c>
      <c r="L2118" t="s">
        <v>8369</v>
      </c>
      <c r="M2118" t="s">
        <v>19247</v>
      </c>
      <c r="N2118" t="s">
        <v>18841</v>
      </c>
      <c r="P2118">
        <v>84</v>
      </c>
      <c r="Q2118">
        <v>42</v>
      </c>
      <c r="R2118">
        <v>62229.72</v>
      </c>
      <c r="U2118" t="s">
        <v>19271</v>
      </c>
      <c r="V2118" s="97">
        <v>42221</v>
      </c>
      <c r="W2118" s="97"/>
      <c r="X2118" t="s">
        <v>18874</v>
      </c>
    </row>
    <row r="2119" spans="1:24" customFormat="1" ht="14.25" customHeight="1" x14ac:dyDescent="0.25">
      <c r="A2119" t="s">
        <v>19559</v>
      </c>
      <c r="B2119">
        <v>0</v>
      </c>
      <c r="C2119" t="s">
        <v>8401</v>
      </c>
      <c r="D2119" s="97">
        <v>42240</v>
      </c>
      <c r="E2119" t="s">
        <v>138</v>
      </c>
      <c r="F2119" t="s">
        <v>612</v>
      </c>
      <c r="G2119" t="s">
        <v>8394</v>
      </c>
      <c r="H2119" t="s">
        <v>18868</v>
      </c>
      <c r="I2119" t="s">
        <v>8311</v>
      </c>
      <c r="J2119" t="s">
        <v>137</v>
      </c>
      <c r="K2119" t="s">
        <v>611</v>
      </c>
      <c r="L2119" t="s">
        <v>8369</v>
      </c>
      <c r="M2119" t="s">
        <v>19247</v>
      </c>
      <c r="N2119" t="s">
        <v>19256</v>
      </c>
      <c r="P2119">
        <v>125</v>
      </c>
      <c r="Q2119">
        <v>125</v>
      </c>
      <c r="R2119">
        <v>1250</v>
      </c>
      <c r="U2119" t="s">
        <v>19271</v>
      </c>
      <c r="V2119" s="97">
        <v>42282</v>
      </c>
      <c r="W2119" s="97"/>
      <c r="X2119" t="s">
        <v>18876</v>
      </c>
    </row>
    <row r="2120" spans="1:24" customFormat="1" ht="14.25" customHeight="1" x14ac:dyDescent="0.25">
      <c r="A2120" t="s">
        <v>19559</v>
      </c>
      <c r="B2120">
        <v>0</v>
      </c>
      <c r="C2120" t="s">
        <v>8401</v>
      </c>
      <c r="D2120" s="97">
        <v>42240</v>
      </c>
      <c r="E2120" t="s">
        <v>138</v>
      </c>
      <c r="F2120" t="s">
        <v>638</v>
      </c>
      <c r="G2120" t="s">
        <v>8394</v>
      </c>
      <c r="H2120" t="s">
        <v>18868</v>
      </c>
      <c r="I2120" t="s">
        <v>8311</v>
      </c>
      <c r="J2120" t="s">
        <v>137</v>
      </c>
      <c r="K2120" t="s">
        <v>637</v>
      </c>
      <c r="L2120" t="s">
        <v>8369</v>
      </c>
      <c r="M2120" t="s">
        <v>19247</v>
      </c>
      <c r="N2120" t="s">
        <v>19256</v>
      </c>
      <c r="P2120">
        <v>150</v>
      </c>
      <c r="Q2120">
        <v>150</v>
      </c>
      <c r="R2120">
        <v>1500</v>
      </c>
      <c r="U2120" t="s">
        <v>19271</v>
      </c>
      <c r="V2120" s="97">
        <v>42221</v>
      </c>
      <c r="W2120" s="97"/>
      <c r="X2120" t="s">
        <v>18876</v>
      </c>
    </row>
    <row r="2121" spans="1:24" customFormat="1" ht="14.25" customHeight="1" x14ac:dyDescent="0.25">
      <c r="A2121" t="s">
        <v>19559</v>
      </c>
      <c r="B2121" t="s">
        <v>8407</v>
      </c>
      <c r="C2121" t="s">
        <v>8401</v>
      </c>
      <c r="D2121" s="97">
        <v>42240</v>
      </c>
      <c r="E2121" t="s">
        <v>138</v>
      </c>
      <c r="F2121" t="s">
        <v>666</v>
      </c>
      <c r="G2121" t="s">
        <v>8394</v>
      </c>
      <c r="H2121" t="s">
        <v>18868</v>
      </c>
      <c r="I2121" t="s">
        <v>8315</v>
      </c>
      <c r="J2121" t="s">
        <v>137</v>
      </c>
      <c r="K2121" t="s">
        <v>13285</v>
      </c>
      <c r="L2121" t="s">
        <v>8369</v>
      </c>
      <c r="M2121" t="s">
        <v>19248</v>
      </c>
      <c r="N2121" t="s">
        <v>7770</v>
      </c>
      <c r="P2121">
        <v>4</v>
      </c>
      <c r="Q2121">
        <v>4</v>
      </c>
      <c r="R2121">
        <v>1</v>
      </c>
      <c r="U2121" t="s">
        <v>19271</v>
      </c>
      <c r="V2121" s="97">
        <v>42129</v>
      </c>
      <c r="W2121" s="97">
        <v>42144</v>
      </c>
      <c r="X2121" t="s">
        <v>18888</v>
      </c>
    </row>
    <row r="2122" spans="1:24" customFormat="1" ht="14.25" customHeight="1" x14ac:dyDescent="0.25">
      <c r="A2122" t="s">
        <v>19559</v>
      </c>
      <c r="B2122">
        <v>0</v>
      </c>
      <c r="C2122" t="s">
        <v>8401</v>
      </c>
      <c r="D2122" s="97">
        <v>42240</v>
      </c>
      <c r="E2122" t="s">
        <v>138</v>
      </c>
      <c r="F2122" t="s">
        <v>612</v>
      </c>
      <c r="G2122" t="s">
        <v>8394</v>
      </c>
      <c r="H2122" t="s">
        <v>18868</v>
      </c>
      <c r="I2122" t="s">
        <v>8311</v>
      </c>
      <c r="J2122" t="s">
        <v>137</v>
      </c>
      <c r="K2122" t="s">
        <v>611</v>
      </c>
      <c r="L2122" t="s">
        <v>8369</v>
      </c>
      <c r="M2122" t="s">
        <v>19247</v>
      </c>
      <c r="N2122" t="s">
        <v>19265</v>
      </c>
      <c r="P2122">
        <v>2</v>
      </c>
      <c r="Q2122">
        <v>2</v>
      </c>
      <c r="R2122">
        <v>400</v>
      </c>
      <c r="U2122" t="s">
        <v>19271</v>
      </c>
      <c r="V2122" s="97">
        <v>42282</v>
      </c>
      <c r="W2122" s="97"/>
      <c r="X2122" t="s">
        <v>18877</v>
      </c>
    </row>
    <row r="2123" spans="1:24" customFormat="1" ht="14.25" customHeight="1" x14ac:dyDescent="0.25">
      <c r="A2123" t="s">
        <v>19559</v>
      </c>
      <c r="B2123">
        <v>0</v>
      </c>
      <c r="C2123" t="s">
        <v>8401</v>
      </c>
      <c r="D2123" s="97">
        <v>42240</v>
      </c>
      <c r="E2123" t="s">
        <v>138</v>
      </c>
      <c r="F2123" t="s">
        <v>612</v>
      </c>
      <c r="G2123" t="s">
        <v>8394</v>
      </c>
      <c r="H2123" t="s">
        <v>18868</v>
      </c>
      <c r="I2123" t="s">
        <v>8311</v>
      </c>
      <c r="J2123" t="s">
        <v>137</v>
      </c>
      <c r="K2123" t="s">
        <v>611</v>
      </c>
      <c r="L2123" t="s">
        <v>8369</v>
      </c>
      <c r="M2123" t="s">
        <v>19247</v>
      </c>
      <c r="N2123" t="s">
        <v>19256</v>
      </c>
      <c r="P2123">
        <v>10</v>
      </c>
      <c r="Q2123">
        <v>10</v>
      </c>
      <c r="R2123">
        <v>1150</v>
      </c>
      <c r="U2123" t="s">
        <v>19271</v>
      </c>
      <c r="V2123" s="97">
        <v>42282</v>
      </c>
      <c r="W2123" s="97"/>
      <c r="X2123" t="s">
        <v>18878</v>
      </c>
    </row>
    <row r="2124" spans="1:24" customFormat="1" ht="14.25" customHeight="1" x14ac:dyDescent="0.25">
      <c r="A2124" t="s">
        <v>19559</v>
      </c>
      <c r="B2124">
        <v>0</v>
      </c>
      <c r="C2124" t="s">
        <v>8401</v>
      </c>
      <c r="D2124" s="97">
        <v>42240</v>
      </c>
      <c r="E2124" t="s">
        <v>138</v>
      </c>
      <c r="F2124" t="s">
        <v>638</v>
      </c>
      <c r="G2124" t="s">
        <v>8394</v>
      </c>
      <c r="H2124" t="s">
        <v>18868</v>
      </c>
      <c r="I2124" t="s">
        <v>8311</v>
      </c>
      <c r="J2124" t="s">
        <v>137</v>
      </c>
      <c r="K2124" t="s">
        <v>637</v>
      </c>
      <c r="L2124" t="s">
        <v>8369</v>
      </c>
      <c r="M2124" t="s">
        <v>19247</v>
      </c>
      <c r="N2124" t="s">
        <v>19265</v>
      </c>
      <c r="P2124">
        <v>3</v>
      </c>
      <c r="Q2124">
        <v>3</v>
      </c>
      <c r="R2124">
        <v>600</v>
      </c>
      <c r="U2124" t="s">
        <v>19271</v>
      </c>
      <c r="V2124" s="97">
        <v>42221</v>
      </c>
      <c r="W2124" s="97"/>
      <c r="X2124" t="s">
        <v>18877</v>
      </c>
    </row>
    <row r="2125" spans="1:24" customFormat="1" ht="14.25" customHeight="1" x14ac:dyDescent="0.25">
      <c r="A2125" t="s">
        <v>19559</v>
      </c>
      <c r="B2125">
        <v>0</v>
      </c>
      <c r="C2125" t="s">
        <v>8401</v>
      </c>
      <c r="D2125" s="97">
        <v>42240</v>
      </c>
      <c r="E2125" t="s">
        <v>138</v>
      </c>
      <c r="F2125" t="s">
        <v>638</v>
      </c>
      <c r="G2125" t="s">
        <v>8394</v>
      </c>
      <c r="H2125" t="s">
        <v>18868</v>
      </c>
      <c r="I2125" t="s">
        <v>8311</v>
      </c>
      <c r="J2125" t="s">
        <v>137</v>
      </c>
      <c r="K2125" t="s">
        <v>637</v>
      </c>
      <c r="L2125" t="s">
        <v>8369</v>
      </c>
      <c r="M2125" t="s">
        <v>19247</v>
      </c>
      <c r="N2125" t="s">
        <v>19256</v>
      </c>
      <c r="P2125">
        <v>15</v>
      </c>
      <c r="Q2125">
        <v>15</v>
      </c>
      <c r="R2125">
        <v>1725</v>
      </c>
      <c r="U2125" t="s">
        <v>19271</v>
      </c>
      <c r="V2125" s="97">
        <v>42221</v>
      </c>
      <c r="W2125" s="97"/>
      <c r="X2125" t="s">
        <v>18878</v>
      </c>
    </row>
    <row r="2126" spans="1:24" customFormat="1" ht="14.25" customHeight="1" x14ac:dyDescent="0.25">
      <c r="A2126" t="s">
        <v>19559</v>
      </c>
      <c r="B2126" t="s">
        <v>8407</v>
      </c>
      <c r="C2126" t="s">
        <v>8401</v>
      </c>
      <c r="D2126" s="97">
        <v>42240</v>
      </c>
      <c r="E2126" t="s">
        <v>138</v>
      </c>
      <c r="F2126" t="s">
        <v>666</v>
      </c>
      <c r="G2126" t="s">
        <v>8394</v>
      </c>
      <c r="H2126" t="s">
        <v>18868</v>
      </c>
      <c r="I2126" t="s">
        <v>8315</v>
      </c>
      <c r="J2126" t="s">
        <v>137</v>
      </c>
      <c r="K2126" t="s">
        <v>13285</v>
      </c>
      <c r="L2126" t="s">
        <v>8369</v>
      </c>
      <c r="M2126" t="s">
        <v>19247</v>
      </c>
      <c r="N2126" t="s">
        <v>7772</v>
      </c>
      <c r="P2126">
        <v>12</v>
      </c>
      <c r="Q2126">
        <v>12</v>
      </c>
      <c r="U2126" t="s">
        <v>19272</v>
      </c>
      <c r="V2126" s="97">
        <v>42150</v>
      </c>
      <c r="W2126" s="97"/>
    </row>
    <row r="2127" spans="1:24" customFormat="1" ht="14.25" customHeight="1" x14ac:dyDescent="0.25">
      <c r="A2127" t="s">
        <v>19559</v>
      </c>
      <c r="B2127" t="s">
        <v>8407</v>
      </c>
      <c r="C2127" t="s">
        <v>8401</v>
      </c>
      <c r="D2127" s="97">
        <v>42240</v>
      </c>
      <c r="E2127" t="s">
        <v>150</v>
      </c>
      <c r="F2127" t="s">
        <v>8407</v>
      </c>
      <c r="G2127" t="s">
        <v>8394</v>
      </c>
      <c r="H2127" t="s">
        <v>18868</v>
      </c>
      <c r="I2127" t="s">
        <v>18885</v>
      </c>
      <c r="J2127" t="s">
        <v>149</v>
      </c>
      <c r="L2127" t="s">
        <v>8369</v>
      </c>
      <c r="M2127" t="s">
        <v>19248</v>
      </c>
      <c r="N2127" t="s">
        <v>7770</v>
      </c>
      <c r="P2127">
        <v>7</v>
      </c>
      <c r="Q2127">
        <v>3</v>
      </c>
      <c r="R2127">
        <v>4000</v>
      </c>
      <c r="U2127" t="s">
        <v>7775</v>
      </c>
      <c r="V2127" s="97">
        <v>42156</v>
      </c>
      <c r="W2127" s="97"/>
      <c r="X2127" t="s">
        <v>18886</v>
      </c>
    </row>
    <row r="2128" spans="1:24" customFormat="1" ht="14.25" customHeight="1" x14ac:dyDescent="0.25">
      <c r="A2128" t="s">
        <v>19559</v>
      </c>
      <c r="B2128" t="s">
        <v>8407</v>
      </c>
      <c r="C2128" t="s">
        <v>8401</v>
      </c>
      <c r="D2128" s="97">
        <v>42240</v>
      </c>
      <c r="E2128" t="s">
        <v>150</v>
      </c>
      <c r="F2128" t="s">
        <v>8407</v>
      </c>
      <c r="G2128" t="s">
        <v>8394</v>
      </c>
      <c r="H2128" t="s">
        <v>18868</v>
      </c>
      <c r="I2128" t="s">
        <v>18885</v>
      </c>
      <c r="J2128" t="s">
        <v>149</v>
      </c>
      <c r="L2128" t="s">
        <v>8369</v>
      </c>
      <c r="M2128" t="s">
        <v>19248</v>
      </c>
      <c r="N2128" t="s">
        <v>19257</v>
      </c>
      <c r="P2128">
        <v>7</v>
      </c>
      <c r="Q2128">
        <v>7</v>
      </c>
      <c r="R2128">
        <v>4000</v>
      </c>
      <c r="U2128" t="s">
        <v>7775</v>
      </c>
      <c r="V2128" s="97">
        <v>42156</v>
      </c>
      <c r="W2128" s="97"/>
      <c r="X2128" t="s">
        <v>18886</v>
      </c>
    </row>
    <row r="2129" spans="1:24" customFormat="1" ht="14.25" customHeight="1" x14ac:dyDescent="0.25">
      <c r="A2129" t="s">
        <v>19559</v>
      </c>
      <c r="B2129" t="s">
        <v>8407</v>
      </c>
      <c r="C2129" t="s">
        <v>8401</v>
      </c>
      <c r="D2129" s="97">
        <v>42240</v>
      </c>
      <c r="E2129" t="s">
        <v>150</v>
      </c>
      <c r="F2129" t="s">
        <v>8407</v>
      </c>
      <c r="G2129" t="s">
        <v>8394</v>
      </c>
      <c r="H2129" t="s">
        <v>18868</v>
      </c>
      <c r="I2129" t="s">
        <v>18885</v>
      </c>
      <c r="J2129" t="s">
        <v>149</v>
      </c>
      <c r="L2129" t="s">
        <v>8369</v>
      </c>
      <c r="M2129" t="s">
        <v>19248</v>
      </c>
      <c r="N2129" t="s">
        <v>19264</v>
      </c>
      <c r="P2129">
        <v>7</v>
      </c>
      <c r="Q2129">
        <v>7</v>
      </c>
      <c r="R2129">
        <v>4000</v>
      </c>
      <c r="U2129" t="s">
        <v>7775</v>
      </c>
      <c r="V2129" s="97">
        <v>42156</v>
      </c>
      <c r="W2129" s="97"/>
      <c r="X2129" t="s">
        <v>18886</v>
      </c>
    </row>
    <row r="2130" spans="1:24" customFormat="1" ht="14.25" customHeight="1" x14ac:dyDescent="0.25">
      <c r="A2130" t="s">
        <v>19559</v>
      </c>
      <c r="B2130" t="s">
        <v>8407</v>
      </c>
      <c r="C2130" t="s">
        <v>8401</v>
      </c>
      <c r="D2130" s="97">
        <v>42240</v>
      </c>
      <c r="E2130" t="s">
        <v>150</v>
      </c>
      <c r="F2130" t="s">
        <v>8407</v>
      </c>
      <c r="G2130" t="s">
        <v>8394</v>
      </c>
      <c r="H2130" t="s">
        <v>18868</v>
      </c>
      <c r="I2130" t="s">
        <v>18885</v>
      </c>
      <c r="J2130" t="s">
        <v>149</v>
      </c>
      <c r="L2130" t="s">
        <v>8369</v>
      </c>
      <c r="M2130" t="s">
        <v>19248</v>
      </c>
      <c r="N2130" t="s">
        <v>19266</v>
      </c>
      <c r="P2130">
        <v>7</v>
      </c>
      <c r="Q2130">
        <v>7</v>
      </c>
      <c r="R2130">
        <v>4000</v>
      </c>
      <c r="U2130" t="s">
        <v>7775</v>
      </c>
      <c r="V2130" s="97">
        <v>42156</v>
      </c>
      <c r="W2130" s="97"/>
      <c r="X2130" t="s">
        <v>18886</v>
      </c>
    </row>
    <row r="2131" spans="1:24" customFormat="1" ht="14.25" customHeight="1" x14ac:dyDescent="0.25">
      <c r="A2131" t="s">
        <v>19559</v>
      </c>
      <c r="B2131" t="s">
        <v>8407</v>
      </c>
      <c r="C2131" t="s">
        <v>8401</v>
      </c>
      <c r="D2131" s="97">
        <v>42240</v>
      </c>
      <c r="E2131" t="s">
        <v>150</v>
      </c>
      <c r="F2131" t="s">
        <v>8407</v>
      </c>
      <c r="G2131" t="s">
        <v>8394</v>
      </c>
      <c r="H2131" t="s">
        <v>18868</v>
      </c>
      <c r="I2131" t="s">
        <v>18885</v>
      </c>
      <c r="J2131" t="s">
        <v>149</v>
      </c>
      <c r="L2131" t="s">
        <v>8369</v>
      </c>
      <c r="M2131" t="s">
        <v>19248</v>
      </c>
      <c r="N2131" t="s">
        <v>8348</v>
      </c>
      <c r="P2131">
        <v>7</v>
      </c>
      <c r="Q2131">
        <v>7</v>
      </c>
      <c r="R2131">
        <v>4000</v>
      </c>
      <c r="U2131" t="s">
        <v>7775</v>
      </c>
      <c r="V2131" s="97">
        <v>42156</v>
      </c>
      <c r="W2131" s="97"/>
      <c r="X2131" t="s">
        <v>18886</v>
      </c>
    </row>
    <row r="2132" spans="1:24" customFormat="1" ht="14.25" customHeight="1" x14ac:dyDescent="0.25">
      <c r="A2132" t="s">
        <v>8407</v>
      </c>
      <c r="B2132" t="s">
        <v>8407</v>
      </c>
      <c r="C2132" t="s">
        <v>8407</v>
      </c>
      <c r="D2132" s="97">
        <v>42240</v>
      </c>
      <c r="E2132" t="s">
        <v>154</v>
      </c>
      <c r="F2132" t="s">
        <v>8407</v>
      </c>
      <c r="G2132" t="s">
        <v>8394</v>
      </c>
      <c r="H2132" t="s">
        <v>18868</v>
      </c>
      <c r="I2132" t="s">
        <v>18885</v>
      </c>
      <c r="J2132" t="s">
        <v>153</v>
      </c>
      <c r="L2132" t="s">
        <v>8369</v>
      </c>
      <c r="M2132" t="s">
        <v>19248</v>
      </c>
      <c r="N2132" t="s">
        <v>7770</v>
      </c>
      <c r="P2132">
        <v>18</v>
      </c>
      <c r="Q2132">
        <v>9</v>
      </c>
      <c r="R2132">
        <v>4000</v>
      </c>
      <c r="U2132" t="s">
        <v>7775</v>
      </c>
      <c r="V2132" s="97">
        <v>42156</v>
      </c>
      <c r="W2132" s="97"/>
      <c r="X2132" t="s">
        <v>18886</v>
      </c>
    </row>
    <row r="2133" spans="1:24" customFormat="1" ht="14.25" customHeight="1" x14ac:dyDescent="0.25">
      <c r="A2133" t="s">
        <v>8407</v>
      </c>
      <c r="B2133" t="s">
        <v>8407</v>
      </c>
      <c r="C2133" t="s">
        <v>8407</v>
      </c>
      <c r="D2133" s="97">
        <v>42240</v>
      </c>
      <c r="E2133" t="s">
        <v>154</v>
      </c>
      <c r="F2133" t="s">
        <v>8407</v>
      </c>
      <c r="G2133" t="s">
        <v>8394</v>
      </c>
      <c r="H2133" t="s">
        <v>18868</v>
      </c>
      <c r="I2133" t="s">
        <v>18885</v>
      </c>
      <c r="J2133" t="s">
        <v>153</v>
      </c>
      <c r="L2133" t="s">
        <v>8369</v>
      </c>
      <c r="M2133" t="s">
        <v>19248</v>
      </c>
      <c r="N2133" t="s">
        <v>19257</v>
      </c>
      <c r="P2133">
        <v>18</v>
      </c>
      <c r="Q2133">
        <v>18</v>
      </c>
      <c r="R2133">
        <v>4000</v>
      </c>
      <c r="U2133" t="s">
        <v>7775</v>
      </c>
      <c r="V2133" s="97">
        <v>42156</v>
      </c>
      <c r="W2133" s="97"/>
      <c r="X2133" t="s">
        <v>18886</v>
      </c>
    </row>
    <row r="2134" spans="1:24" customFormat="1" ht="14.25" customHeight="1" x14ac:dyDescent="0.25">
      <c r="A2134" t="s">
        <v>8407</v>
      </c>
      <c r="B2134" t="s">
        <v>8407</v>
      </c>
      <c r="C2134" t="s">
        <v>8407</v>
      </c>
      <c r="D2134" s="97">
        <v>42240</v>
      </c>
      <c r="E2134" t="s">
        <v>154</v>
      </c>
      <c r="F2134" t="s">
        <v>8407</v>
      </c>
      <c r="G2134" t="s">
        <v>8394</v>
      </c>
      <c r="H2134" t="s">
        <v>18868</v>
      </c>
      <c r="I2134" t="s">
        <v>18885</v>
      </c>
      <c r="J2134" t="s">
        <v>153</v>
      </c>
      <c r="L2134" t="s">
        <v>8369</v>
      </c>
      <c r="M2134" t="s">
        <v>19248</v>
      </c>
      <c r="N2134" t="s">
        <v>19264</v>
      </c>
      <c r="P2134">
        <v>18</v>
      </c>
      <c r="Q2134">
        <v>18</v>
      </c>
      <c r="R2134">
        <v>4000</v>
      </c>
      <c r="U2134" t="s">
        <v>7775</v>
      </c>
      <c r="V2134" s="97">
        <v>42156</v>
      </c>
      <c r="W2134" s="97"/>
      <c r="X2134" t="s">
        <v>18886</v>
      </c>
    </row>
    <row r="2135" spans="1:24" customFormat="1" ht="14.25" customHeight="1" x14ac:dyDescent="0.25">
      <c r="A2135" t="s">
        <v>8407</v>
      </c>
      <c r="B2135" t="s">
        <v>8407</v>
      </c>
      <c r="C2135" t="s">
        <v>8407</v>
      </c>
      <c r="D2135" s="97">
        <v>42240</v>
      </c>
      <c r="E2135" t="s">
        <v>154</v>
      </c>
      <c r="F2135" t="s">
        <v>8407</v>
      </c>
      <c r="G2135" t="s">
        <v>8394</v>
      </c>
      <c r="H2135" t="s">
        <v>18868</v>
      </c>
      <c r="I2135" t="s">
        <v>18885</v>
      </c>
      <c r="J2135" t="s">
        <v>153</v>
      </c>
      <c r="L2135" t="s">
        <v>8369</v>
      </c>
      <c r="M2135" t="s">
        <v>19248</v>
      </c>
      <c r="N2135" t="s">
        <v>19266</v>
      </c>
      <c r="P2135">
        <v>18</v>
      </c>
      <c r="Q2135">
        <v>18</v>
      </c>
      <c r="R2135">
        <v>4000</v>
      </c>
      <c r="U2135" t="s">
        <v>7775</v>
      </c>
      <c r="V2135" s="97">
        <v>42156</v>
      </c>
      <c r="W2135" s="97"/>
      <c r="X2135" t="s">
        <v>18886</v>
      </c>
    </row>
    <row r="2136" spans="1:24" customFormat="1" ht="14.25" customHeight="1" x14ac:dyDescent="0.25">
      <c r="A2136" t="s">
        <v>8407</v>
      </c>
      <c r="B2136" t="s">
        <v>8407</v>
      </c>
      <c r="C2136" t="s">
        <v>8407</v>
      </c>
      <c r="D2136" s="97">
        <v>42240</v>
      </c>
      <c r="E2136" t="s">
        <v>154</v>
      </c>
      <c r="F2136" t="s">
        <v>8407</v>
      </c>
      <c r="G2136" t="s">
        <v>8394</v>
      </c>
      <c r="H2136" t="s">
        <v>18868</v>
      </c>
      <c r="I2136" t="s">
        <v>18885</v>
      </c>
      <c r="J2136" t="s">
        <v>153</v>
      </c>
      <c r="L2136" t="s">
        <v>8369</v>
      </c>
      <c r="M2136" t="s">
        <v>19248</v>
      </c>
      <c r="N2136" t="s">
        <v>8348</v>
      </c>
      <c r="P2136">
        <v>18</v>
      </c>
      <c r="Q2136">
        <v>18</v>
      </c>
      <c r="R2136">
        <v>4000</v>
      </c>
      <c r="U2136" t="s">
        <v>7775</v>
      </c>
      <c r="V2136" s="97">
        <v>42156</v>
      </c>
      <c r="W2136" s="97"/>
      <c r="X2136" t="s">
        <v>18886</v>
      </c>
    </row>
    <row r="2137" spans="1:24" customFormat="1" ht="14.25" customHeight="1" x14ac:dyDescent="0.25">
      <c r="A2137" t="s">
        <v>19559</v>
      </c>
      <c r="B2137" t="s">
        <v>8407</v>
      </c>
      <c r="C2137" t="s">
        <v>8403</v>
      </c>
      <c r="D2137" s="97">
        <v>42240</v>
      </c>
      <c r="E2137" t="s">
        <v>162</v>
      </c>
      <c r="F2137" t="s">
        <v>8407</v>
      </c>
      <c r="G2137" t="s">
        <v>8394</v>
      </c>
      <c r="H2137" t="s">
        <v>18868</v>
      </c>
      <c r="I2137" t="s">
        <v>18885</v>
      </c>
      <c r="J2137" t="s">
        <v>161</v>
      </c>
      <c r="L2137" t="s">
        <v>8369</v>
      </c>
      <c r="M2137" t="s">
        <v>19248</v>
      </c>
      <c r="N2137" t="s">
        <v>7770</v>
      </c>
      <c r="P2137">
        <v>13</v>
      </c>
      <c r="Q2137">
        <v>6</v>
      </c>
      <c r="R2137">
        <v>4000</v>
      </c>
      <c r="U2137" t="s">
        <v>7775</v>
      </c>
      <c r="V2137" s="97">
        <v>42156</v>
      </c>
      <c r="W2137" s="97"/>
      <c r="X2137" t="s">
        <v>18886</v>
      </c>
    </row>
    <row r="2138" spans="1:24" customFormat="1" ht="14.25" customHeight="1" x14ac:dyDescent="0.25">
      <c r="A2138" t="s">
        <v>19559</v>
      </c>
      <c r="B2138" t="s">
        <v>8407</v>
      </c>
      <c r="C2138" t="s">
        <v>8403</v>
      </c>
      <c r="D2138" s="97">
        <v>42240</v>
      </c>
      <c r="E2138" t="s">
        <v>162</v>
      </c>
      <c r="F2138" t="s">
        <v>8407</v>
      </c>
      <c r="G2138" t="s">
        <v>8394</v>
      </c>
      <c r="H2138" t="s">
        <v>18868</v>
      </c>
      <c r="I2138" t="s">
        <v>18885</v>
      </c>
      <c r="J2138" t="s">
        <v>161</v>
      </c>
      <c r="L2138" t="s">
        <v>8369</v>
      </c>
      <c r="M2138" t="s">
        <v>19248</v>
      </c>
      <c r="N2138" t="s">
        <v>19257</v>
      </c>
      <c r="P2138">
        <v>13</v>
      </c>
      <c r="Q2138">
        <v>13</v>
      </c>
      <c r="R2138">
        <v>4000</v>
      </c>
      <c r="U2138" t="s">
        <v>7775</v>
      </c>
      <c r="V2138" s="97">
        <v>42156</v>
      </c>
      <c r="W2138" s="97"/>
      <c r="X2138" t="s">
        <v>18886</v>
      </c>
    </row>
    <row r="2139" spans="1:24" customFormat="1" ht="14.25" customHeight="1" x14ac:dyDescent="0.25">
      <c r="A2139" t="s">
        <v>19559</v>
      </c>
      <c r="B2139" t="s">
        <v>8407</v>
      </c>
      <c r="C2139" t="s">
        <v>8403</v>
      </c>
      <c r="D2139" s="97">
        <v>42240</v>
      </c>
      <c r="E2139" t="s">
        <v>162</v>
      </c>
      <c r="F2139" t="s">
        <v>8407</v>
      </c>
      <c r="G2139" t="s">
        <v>8394</v>
      </c>
      <c r="H2139" t="s">
        <v>18868</v>
      </c>
      <c r="I2139" t="s">
        <v>18885</v>
      </c>
      <c r="J2139" t="s">
        <v>161</v>
      </c>
      <c r="L2139" t="s">
        <v>8369</v>
      </c>
      <c r="M2139" t="s">
        <v>19248</v>
      </c>
      <c r="N2139" t="s">
        <v>19264</v>
      </c>
      <c r="P2139">
        <v>13</v>
      </c>
      <c r="Q2139">
        <v>13</v>
      </c>
      <c r="R2139">
        <v>4000</v>
      </c>
      <c r="U2139" t="s">
        <v>7775</v>
      </c>
      <c r="V2139" s="97">
        <v>42156</v>
      </c>
      <c r="W2139" s="97"/>
      <c r="X2139" t="s">
        <v>18886</v>
      </c>
    </row>
    <row r="2140" spans="1:24" customFormat="1" ht="14.25" customHeight="1" x14ac:dyDescent="0.25">
      <c r="A2140" t="s">
        <v>19559</v>
      </c>
      <c r="B2140" t="s">
        <v>8407</v>
      </c>
      <c r="C2140" t="s">
        <v>8403</v>
      </c>
      <c r="D2140" s="97">
        <v>42240</v>
      </c>
      <c r="E2140" t="s">
        <v>162</v>
      </c>
      <c r="F2140" t="s">
        <v>8407</v>
      </c>
      <c r="G2140" t="s">
        <v>8394</v>
      </c>
      <c r="H2140" t="s">
        <v>18868</v>
      </c>
      <c r="I2140" t="s">
        <v>18885</v>
      </c>
      <c r="J2140" t="s">
        <v>161</v>
      </c>
      <c r="L2140" t="s">
        <v>8369</v>
      </c>
      <c r="M2140" t="s">
        <v>19248</v>
      </c>
      <c r="N2140" t="s">
        <v>19266</v>
      </c>
      <c r="P2140">
        <v>13</v>
      </c>
      <c r="Q2140">
        <v>13</v>
      </c>
      <c r="R2140">
        <v>4000</v>
      </c>
      <c r="U2140" t="s">
        <v>7775</v>
      </c>
      <c r="V2140" s="97">
        <v>42156</v>
      </c>
      <c r="W2140" s="97"/>
      <c r="X2140" t="s">
        <v>18886</v>
      </c>
    </row>
    <row r="2141" spans="1:24" customFormat="1" ht="14.25" customHeight="1" x14ac:dyDescent="0.25">
      <c r="A2141" t="s">
        <v>19559</v>
      </c>
      <c r="B2141" t="s">
        <v>8407</v>
      </c>
      <c r="C2141" t="s">
        <v>8403</v>
      </c>
      <c r="D2141" s="97">
        <v>42240</v>
      </c>
      <c r="E2141" t="s">
        <v>162</v>
      </c>
      <c r="F2141" t="s">
        <v>8407</v>
      </c>
      <c r="G2141" t="s">
        <v>8394</v>
      </c>
      <c r="H2141" t="s">
        <v>18868</v>
      </c>
      <c r="I2141" t="s">
        <v>18885</v>
      </c>
      <c r="J2141" t="s">
        <v>161</v>
      </c>
      <c r="L2141" t="s">
        <v>8369</v>
      </c>
      <c r="M2141" t="s">
        <v>19248</v>
      </c>
      <c r="N2141" t="s">
        <v>8348</v>
      </c>
      <c r="P2141">
        <v>13</v>
      </c>
      <c r="Q2141">
        <v>13</v>
      </c>
      <c r="R2141">
        <v>4000</v>
      </c>
      <c r="U2141" t="s">
        <v>7775</v>
      </c>
      <c r="V2141" s="97">
        <v>42156</v>
      </c>
      <c r="W2141" s="97"/>
      <c r="X2141" t="s">
        <v>18886</v>
      </c>
    </row>
    <row r="2142" spans="1:24" customFormat="1" ht="14.25" customHeight="1" x14ac:dyDescent="0.25">
      <c r="A2142" t="s">
        <v>19559</v>
      </c>
      <c r="B2142" t="s">
        <v>8407</v>
      </c>
      <c r="C2142" t="s">
        <v>8401</v>
      </c>
      <c r="D2142" s="97">
        <v>42240</v>
      </c>
      <c r="E2142" t="s">
        <v>190</v>
      </c>
      <c r="F2142" t="s">
        <v>801</v>
      </c>
      <c r="G2142" t="s">
        <v>8394</v>
      </c>
      <c r="H2142" t="s">
        <v>18868</v>
      </c>
      <c r="I2142" t="s">
        <v>8311</v>
      </c>
      <c r="J2142" t="s">
        <v>189</v>
      </c>
      <c r="K2142" t="s">
        <v>8147</v>
      </c>
      <c r="L2142" t="s">
        <v>8369</v>
      </c>
      <c r="M2142" t="s">
        <v>19247</v>
      </c>
      <c r="N2142" t="s">
        <v>18841</v>
      </c>
      <c r="P2142">
        <v>180</v>
      </c>
      <c r="Q2142">
        <v>90</v>
      </c>
      <c r="R2142">
        <v>133349.4</v>
      </c>
      <c r="U2142" t="s">
        <v>19271</v>
      </c>
      <c r="V2142" s="97">
        <v>42221</v>
      </c>
      <c r="W2142" s="97"/>
      <c r="X2142" t="s">
        <v>18875</v>
      </c>
    </row>
    <row r="2143" spans="1:24" customFormat="1" ht="14.25" customHeight="1" x14ac:dyDescent="0.25">
      <c r="A2143" t="s">
        <v>19559</v>
      </c>
      <c r="B2143" t="s">
        <v>8407</v>
      </c>
      <c r="C2143" t="s">
        <v>8401</v>
      </c>
      <c r="D2143" s="97">
        <v>42240</v>
      </c>
      <c r="E2143" t="s">
        <v>190</v>
      </c>
      <c r="F2143" t="s">
        <v>801</v>
      </c>
      <c r="G2143" t="s">
        <v>8394</v>
      </c>
      <c r="H2143" t="s">
        <v>18868</v>
      </c>
      <c r="I2143" t="s">
        <v>8311</v>
      </c>
      <c r="J2143" t="s">
        <v>189</v>
      </c>
      <c r="K2143" t="s">
        <v>8147</v>
      </c>
      <c r="L2143" t="s">
        <v>8369</v>
      </c>
      <c r="M2143" t="s">
        <v>19247</v>
      </c>
      <c r="N2143" t="s">
        <v>19256</v>
      </c>
      <c r="P2143">
        <v>275</v>
      </c>
      <c r="Q2143">
        <v>275</v>
      </c>
      <c r="R2143">
        <v>2750</v>
      </c>
      <c r="U2143" t="s">
        <v>19271</v>
      </c>
      <c r="V2143" s="97">
        <v>42221</v>
      </c>
      <c r="W2143" s="97"/>
      <c r="X2143" t="s">
        <v>18876</v>
      </c>
    </row>
    <row r="2144" spans="1:24" customFormat="1" ht="14.25" customHeight="1" x14ac:dyDescent="0.25">
      <c r="A2144" t="s">
        <v>19559</v>
      </c>
      <c r="B2144" t="s">
        <v>8407</v>
      </c>
      <c r="C2144" t="s">
        <v>8401</v>
      </c>
      <c r="D2144" s="97">
        <v>42240</v>
      </c>
      <c r="E2144" t="s">
        <v>190</v>
      </c>
      <c r="F2144" t="s">
        <v>801</v>
      </c>
      <c r="G2144" t="s">
        <v>8394</v>
      </c>
      <c r="H2144" t="s">
        <v>18868</v>
      </c>
      <c r="I2144" t="s">
        <v>8311</v>
      </c>
      <c r="J2144" t="s">
        <v>189</v>
      </c>
      <c r="K2144" t="s">
        <v>8147</v>
      </c>
      <c r="L2144" t="s">
        <v>19347</v>
      </c>
      <c r="M2144" t="s">
        <v>19247</v>
      </c>
      <c r="N2144" t="s">
        <v>19265</v>
      </c>
      <c r="P2144">
        <v>8</v>
      </c>
      <c r="Q2144">
        <v>8</v>
      </c>
      <c r="R2144">
        <v>1600</v>
      </c>
      <c r="U2144" t="s">
        <v>19271</v>
      </c>
      <c r="V2144" s="97">
        <v>42252</v>
      </c>
      <c r="W2144" s="97"/>
      <c r="X2144" t="s">
        <v>18877</v>
      </c>
    </row>
    <row r="2145" spans="1:24" customFormat="1" ht="14.25" customHeight="1" x14ac:dyDescent="0.25">
      <c r="A2145" t="s">
        <v>19559</v>
      </c>
      <c r="B2145" t="s">
        <v>8407</v>
      </c>
      <c r="C2145" t="s">
        <v>8401</v>
      </c>
      <c r="D2145" s="97">
        <v>42240</v>
      </c>
      <c r="E2145" t="s">
        <v>190</v>
      </c>
      <c r="F2145" t="s">
        <v>8407</v>
      </c>
      <c r="G2145" t="s">
        <v>8394</v>
      </c>
      <c r="H2145" t="s">
        <v>18868</v>
      </c>
      <c r="I2145" t="s">
        <v>18885</v>
      </c>
      <c r="J2145" t="s">
        <v>189</v>
      </c>
      <c r="L2145" t="s">
        <v>8369</v>
      </c>
      <c r="M2145" t="s">
        <v>19248</v>
      </c>
      <c r="N2145" t="s">
        <v>7770</v>
      </c>
      <c r="P2145">
        <v>28</v>
      </c>
      <c r="Q2145">
        <v>14</v>
      </c>
      <c r="R2145">
        <v>4000</v>
      </c>
      <c r="U2145" t="s">
        <v>7775</v>
      </c>
      <c r="V2145" s="97">
        <v>42156</v>
      </c>
      <c r="W2145" s="97"/>
      <c r="X2145" t="s">
        <v>18886</v>
      </c>
    </row>
    <row r="2146" spans="1:24" customFormat="1" ht="14.25" customHeight="1" x14ac:dyDescent="0.25">
      <c r="A2146" t="s">
        <v>19559</v>
      </c>
      <c r="B2146" t="s">
        <v>8407</v>
      </c>
      <c r="C2146" t="s">
        <v>8401</v>
      </c>
      <c r="D2146" s="97">
        <v>42240</v>
      </c>
      <c r="E2146" t="s">
        <v>190</v>
      </c>
      <c r="F2146" t="s">
        <v>8407</v>
      </c>
      <c r="G2146" t="s">
        <v>8394</v>
      </c>
      <c r="H2146" t="s">
        <v>18868</v>
      </c>
      <c r="I2146" t="s">
        <v>18885</v>
      </c>
      <c r="J2146" t="s">
        <v>189</v>
      </c>
      <c r="L2146" t="s">
        <v>8369</v>
      </c>
      <c r="M2146" t="s">
        <v>19248</v>
      </c>
      <c r="N2146" t="s">
        <v>19257</v>
      </c>
      <c r="P2146">
        <v>28</v>
      </c>
      <c r="Q2146">
        <v>28</v>
      </c>
      <c r="R2146">
        <v>4000</v>
      </c>
      <c r="U2146" t="s">
        <v>7775</v>
      </c>
      <c r="V2146" s="97">
        <v>42156</v>
      </c>
      <c r="W2146" s="97"/>
      <c r="X2146" t="s">
        <v>18886</v>
      </c>
    </row>
    <row r="2147" spans="1:24" customFormat="1" ht="14.25" customHeight="1" x14ac:dyDescent="0.25">
      <c r="A2147" t="s">
        <v>19559</v>
      </c>
      <c r="B2147" t="s">
        <v>8407</v>
      </c>
      <c r="C2147" t="s">
        <v>8401</v>
      </c>
      <c r="D2147" s="97">
        <v>42240</v>
      </c>
      <c r="E2147" t="s">
        <v>190</v>
      </c>
      <c r="F2147" t="s">
        <v>8407</v>
      </c>
      <c r="G2147" t="s">
        <v>8394</v>
      </c>
      <c r="H2147" t="s">
        <v>18868</v>
      </c>
      <c r="I2147" t="s">
        <v>18885</v>
      </c>
      <c r="J2147" t="s">
        <v>189</v>
      </c>
      <c r="L2147" t="s">
        <v>8369</v>
      </c>
      <c r="M2147" t="s">
        <v>19248</v>
      </c>
      <c r="N2147" t="s">
        <v>19264</v>
      </c>
      <c r="P2147">
        <v>28</v>
      </c>
      <c r="Q2147">
        <v>28</v>
      </c>
      <c r="R2147">
        <v>4000</v>
      </c>
      <c r="U2147" t="s">
        <v>7775</v>
      </c>
      <c r="V2147" s="97">
        <v>42156</v>
      </c>
      <c r="W2147" s="97"/>
      <c r="X2147" t="s">
        <v>18886</v>
      </c>
    </row>
    <row r="2148" spans="1:24" customFormat="1" ht="14.25" customHeight="1" x14ac:dyDescent="0.25">
      <c r="A2148" t="s">
        <v>19559</v>
      </c>
      <c r="B2148" t="s">
        <v>8407</v>
      </c>
      <c r="C2148" t="s">
        <v>8401</v>
      </c>
      <c r="D2148" s="97">
        <v>42240</v>
      </c>
      <c r="E2148" t="s">
        <v>190</v>
      </c>
      <c r="F2148" t="s">
        <v>8407</v>
      </c>
      <c r="G2148" t="s">
        <v>8394</v>
      </c>
      <c r="H2148" t="s">
        <v>18868</v>
      </c>
      <c r="I2148" t="s">
        <v>18885</v>
      </c>
      <c r="J2148" t="s">
        <v>189</v>
      </c>
      <c r="L2148" t="s">
        <v>8369</v>
      </c>
      <c r="M2148" t="s">
        <v>19248</v>
      </c>
      <c r="N2148" t="s">
        <v>19266</v>
      </c>
      <c r="P2148">
        <v>28</v>
      </c>
      <c r="Q2148">
        <v>28</v>
      </c>
      <c r="R2148">
        <v>4000</v>
      </c>
      <c r="U2148" t="s">
        <v>7775</v>
      </c>
      <c r="V2148" s="97">
        <v>42156</v>
      </c>
      <c r="W2148" s="97"/>
      <c r="X2148" t="s">
        <v>18886</v>
      </c>
    </row>
    <row r="2149" spans="1:24" customFormat="1" ht="14.25" customHeight="1" x14ac:dyDescent="0.25">
      <c r="A2149" t="s">
        <v>19559</v>
      </c>
      <c r="B2149" t="s">
        <v>8407</v>
      </c>
      <c r="C2149" t="s">
        <v>8401</v>
      </c>
      <c r="D2149" s="97">
        <v>42240</v>
      </c>
      <c r="E2149" t="s">
        <v>190</v>
      </c>
      <c r="F2149" t="s">
        <v>8407</v>
      </c>
      <c r="G2149" t="s">
        <v>8394</v>
      </c>
      <c r="H2149" t="s">
        <v>18868</v>
      </c>
      <c r="I2149" t="s">
        <v>18885</v>
      </c>
      <c r="J2149" t="s">
        <v>189</v>
      </c>
      <c r="L2149" t="s">
        <v>8369</v>
      </c>
      <c r="M2149" t="s">
        <v>19248</v>
      </c>
      <c r="N2149" t="s">
        <v>8348</v>
      </c>
      <c r="P2149">
        <v>28</v>
      </c>
      <c r="Q2149">
        <v>28</v>
      </c>
      <c r="R2149">
        <v>4000</v>
      </c>
      <c r="U2149" t="s">
        <v>7775</v>
      </c>
      <c r="V2149" s="97">
        <v>42156</v>
      </c>
      <c r="W2149" s="97"/>
      <c r="X2149" t="s">
        <v>18886</v>
      </c>
    </row>
    <row r="2150" spans="1:24" customFormat="1" ht="14.25" customHeight="1" x14ac:dyDescent="0.25">
      <c r="A2150" t="s">
        <v>8407</v>
      </c>
      <c r="B2150" t="s">
        <v>8407</v>
      </c>
      <c r="C2150" t="s">
        <v>8407</v>
      </c>
      <c r="D2150" s="97">
        <v>42240</v>
      </c>
      <c r="E2150" t="s">
        <v>206</v>
      </c>
      <c r="F2150" t="s">
        <v>8407</v>
      </c>
      <c r="G2150" t="s">
        <v>8394</v>
      </c>
      <c r="H2150" t="s">
        <v>18868</v>
      </c>
      <c r="I2150" t="s">
        <v>18885</v>
      </c>
      <c r="J2150" t="s">
        <v>205</v>
      </c>
      <c r="L2150" t="s">
        <v>8369</v>
      </c>
      <c r="M2150" t="s">
        <v>19248</v>
      </c>
      <c r="N2150" t="s">
        <v>7770</v>
      </c>
      <c r="P2150">
        <v>1</v>
      </c>
      <c r="Q2150">
        <v>0</v>
      </c>
      <c r="R2150">
        <v>4000</v>
      </c>
      <c r="U2150" t="s">
        <v>7775</v>
      </c>
      <c r="V2150" s="97">
        <v>42156</v>
      </c>
      <c r="W2150" s="97"/>
      <c r="X2150" t="s">
        <v>18886</v>
      </c>
    </row>
    <row r="2151" spans="1:24" customFormat="1" ht="14.25" customHeight="1" x14ac:dyDescent="0.25">
      <c r="A2151" t="s">
        <v>8407</v>
      </c>
      <c r="B2151" t="s">
        <v>8407</v>
      </c>
      <c r="C2151" t="s">
        <v>8407</v>
      </c>
      <c r="D2151" s="97">
        <v>42240</v>
      </c>
      <c r="E2151" t="s">
        <v>206</v>
      </c>
      <c r="F2151" t="s">
        <v>8407</v>
      </c>
      <c r="G2151" t="s">
        <v>8394</v>
      </c>
      <c r="H2151" t="s">
        <v>18868</v>
      </c>
      <c r="I2151" t="s">
        <v>18885</v>
      </c>
      <c r="J2151" t="s">
        <v>205</v>
      </c>
      <c r="L2151" t="s">
        <v>8369</v>
      </c>
      <c r="M2151" t="s">
        <v>19248</v>
      </c>
      <c r="N2151" t="s">
        <v>19257</v>
      </c>
      <c r="P2151">
        <v>1</v>
      </c>
      <c r="Q2151">
        <v>1</v>
      </c>
      <c r="R2151">
        <v>4000</v>
      </c>
      <c r="U2151" t="s">
        <v>7775</v>
      </c>
      <c r="V2151" s="97">
        <v>42156</v>
      </c>
      <c r="W2151" s="97"/>
      <c r="X2151" t="s">
        <v>18886</v>
      </c>
    </row>
    <row r="2152" spans="1:24" customFormat="1" ht="14.25" customHeight="1" x14ac:dyDescent="0.25">
      <c r="A2152" t="s">
        <v>8407</v>
      </c>
      <c r="B2152" t="s">
        <v>8407</v>
      </c>
      <c r="C2152" t="s">
        <v>8407</v>
      </c>
      <c r="D2152" s="97">
        <v>42240</v>
      </c>
      <c r="E2152" t="s">
        <v>206</v>
      </c>
      <c r="F2152" t="s">
        <v>8407</v>
      </c>
      <c r="G2152" t="s">
        <v>8394</v>
      </c>
      <c r="H2152" t="s">
        <v>18868</v>
      </c>
      <c r="I2152" t="s">
        <v>18885</v>
      </c>
      <c r="J2152" t="s">
        <v>205</v>
      </c>
      <c r="L2152" t="s">
        <v>8369</v>
      </c>
      <c r="M2152" t="s">
        <v>19248</v>
      </c>
      <c r="N2152" t="s">
        <v>19264</v>
      </c>
      <c r="P2152">
        <v>1</v>
      </c>
      <c r="Q2152">
        <v>1</v>
      </c>
      <c r="R2152">
        <v>4000</v>
      </c>
      <c r="U2152" t="s">
        <v>7775</v>
      </c>
      <c r="V2152" s="97">
        <v>42156</v>
      </c>
      <c r="W2152" s="97"/>
      <c r="X2152" t="s">
        <v>18886</v>
      </c>
    </row>
    <row r="2153" spans="1:24" customFormat="1" ht="14.25" customHeight="1" x14ac:dyDescent="0.25">
      <c r="A2153" t="s">
        <v>8407</v>
      </c>
      <c r="B2153" t="s">
        <v>8407</v>
      </c>
      <c r="C2153" t="s">
        <v>8407</v>
      </c>
      <c r="D2153" s="97">
        <v>42240</v>
      </c>
      <c r="E2153" t="s">
        <v>206</v>
      </c>
      <c r="F2153" t="s">
        <v>8407</v>
      </c>
      <c r="G2153" t="s">
        <v>8394</v>
      </c>
      <c r="H2153" t="s">
        <v>18868</v>
      </c>
      <c r="I2153" t="s">
        <v>18885</v>
      </c>
      <c r="J2153" t="s">
        <v>205</v>
      </c>
      <c r="L2153" t="s">
        <v>8369</v>
      </c>
      <c r="M2153" t="s">
        <v>19248</v>
      </c>
      <c r="N2153" t="s">
        <v>19266</v>
      </c>
      <c r="P2153">
        <v>1</v>
      </c>
      <c r="Q2153">
        <v>1</v>
      </c>
      <c r="R2153">
        <v>4000</v>
      </c>
      <c r="U2153" t="s">
        <v>7775</v>
      </c>
      <c r="V2153" s="97">
        <v>42156</v>
      </c>
      <c r="W2153" s="97"/>
      <c r="X2153" t="s">
        <v>18886</v>
      </c>
    </row>
    <row r="2154" spans="1:24" customFormat="1" ht="14.25" customHeight="1" x14ac:dyDescent="0.25">
      <c r="A2154" t="s">
        <v>8407</v>
      </c>
      <c r="B2154" t="s">
        <v>8407</v>
      </c>
      <c r="C2154" t="s">
        <v>8407</v>
      </c>
      <c r="D2154" s="97">
        <v>42240</v>
      </c>
      <c r="E2154" t="s">
        <v>206</v>
      </c>
      <c r="F2154" t="s">
        <v>8407</v>
      </c>
      <c r="G2154" t="s">
        <v>8394</v>
      </c>
      <c r="H2154" t="s">
        <v>18868</v>
      </c>
      <c r="I2154" t="s">
        <v>18885</v>
      </c>
      <c r="J2154" t="s">
        <v>205</v>
      </c>
      <c r="L2154" t="s">
        <v>8369</v>
      </c>
      <c r="M2154" t="s">
        <v>19248</v>
      </c>
      <c r="N2154" t="s">
        <v>8348</v>
      </c>
      <c r="P2154">
        <v>1</v>
      </c>
      <c r="Q2154">
        <v>1</v>
      </c>
      <c r="R2154">
        <v>4000</v>
      </c>
      <c r="U2154" t="s">
        <v>7775</v>
      </c>
      <c r="V2154" s="97">
        <v>42156</v>
      </c>
      <c r="W2154" s="97"/>
      <c r="X2154" t="s">
        <v>18886</v>
      </c>
    </row>
    <row r="2155" spans="1:24" customFormat="1" ht="14.25" customHeight="1" x14ac:dyDescent="0.25">
      <c r="A2155" t="s">
        <v>19559</v>
      </c>
      <c r="B2155" t="s">
        <v>8407</v>
      </c>
      <c r="C2155" t="s">
        <v>8402</v>
      </c>
      <c r="D2155" s="97">
        <v>42240</v>
      </c>
      <c r="E2155" t="s">
        <v>218</v>
      </c>
      <c r="F2155" t="s">
        <v>8407</v>
      </c>
      <c r="G2155" t="s">
        <v>8394</v>
      </c>
      <c r="H2155" t="s">
        <v>18868</v>
      </c>
      <c r="I2155" t="s">
        <v>18885</v>
      </c>
      <c r="J2155" t="s">
        <v>217</v>
      </c>
      <c r="L2155" t="s">
        <v>8369</v>
      </c>
      <c r="M2155" t="s">
        <v>19248</v>
      </c>
      <c r="N2155" t="s">
        <v>7770</v>
      </c>
      <c r="P2155">
        <v>19</v>
      </c>
      <c r="Q2155">
        <v>9</v>
      </c>
      <c r="R2155">
        <v>4000</v>
      </c>
      <c r="U2155" t="s">
        <v>7775</v>
      </c>
      <c r="V2155" s="97">
        <v>42156</v>
      </c>
      <c r="W2155" s="97"/>
      <c r="X2155" t="s">
        <v>18886</v>
      </c>
    </row>
    <row r="2156" spans="1:24" customFormat="1" ht="14.25" customHeight="1" x14ac:dyDescent="0.25">
      <c r="A2156" t="s">
        <v>19559</v>
      </c>
      <c r="B2156" t="s">
        <v>8407</v>
      </c>
      <c r="C2156" t="s">
        <v>8402</v>
      </c>
      <c r="D2156" s="97">
        <v>42240</v>
      </c>
      <c r="E2156" t="s">
        <v>218</v>
      </c>
      <c r="F2156" t="s">
        <v>8407</v>
      </c>
      <c r="G2156" t="s">
        <v>8394</v>
      </c>
      <c r="H2156" t="s">
        <v>18868</v>
      </c>
      <c r="I2156" t="s">
        <v>18885</v>
      </c>
      <c r="J2156" t="s">
        <v>217</v>
      </c>
      <c r="L2156" t="s">
        <v>8369</v>
      </c>
      <c r="M2156" t="s">
        <v>19248</v>
      </c>
      <c r="N2156" t="s">
        <v>19257</v>
      </c>
      <c r="P2156">
        <v>19</v>
      </c>
      <c r="Q2156">
        <v>19</v>
      </c>
      <c r="R2156">
        <v>4000</v>
      </c>
      <c r="U2156" t="s">
        <v>7775</v>
      </c>
      <c r="V2156" s="97">
        <v>42156</v>
      </c>
      <c r="W2156" s="97"/>
      <c r="X2156" t="s">
        <v>18886</v>
      </c>
    </row>
    <row r="2157" spans="1:24" customFormat="1" ht="14.25" customHeight="1" x14ac:dyDescent="0.25">
      <c r="A2157" t="s">
        <v>19559</v>
      </c>
      <c r="B2157" t="s">
        <v>8407</v>
      </c>
      <c r="C2157" t="s">
        <v>8402</v>
      </c>
      <c r="D2157" s="97">
        <v>42240</v>
      </c>
      <c r="E2157" t="s">
        <v>218</v>
      </c>
      <c r="F2157" t="s">
        <v>8407</v>
      </c>
      <c r="G2157" t="s">
        <v>8394</v>
      </c>
      <c r="H2157" t="s">
        <v>18868</v>
      </c>
      <c r="I2157" t="s">
        <v>18885</v>
      </c>
      <c r="J2157" t="s">
        <v>217</v>
      </c>
      <c r="L2157" t="s">
        <v>8369</v>
      </c>
      <c r="M2157" t="s">
        <v>19248</v>
      </c>
      <c r="N2157" t="s">
        <v>19264</v>
      </c>
      <c r="P2157">
        <v>19</v>
      </c>
      <c r="Q2157">
        <v>19</v>
      </c>
      <c r="R2157">
        <v>4000</v>
      </c>
      <c r="U2157" t="s">
        <v>7775</v>
      </c>
      <c r="V2157" s="97">
        <v>42156</v>
      </c>
      <c r="W2157" s="97"/>
      <c r="X2157" t="s">
        <v>18886</v>
      </c>
    </row>
    <row r="2158" spans="1:24" customFormat="1" ht="14.25" customHeight="1" x14ac:dyDescent="0.25">
      <c r="A2158" t="s">
        <v>19559</v>
      </c>
      <c r="B2158" t="s">
        <v>8407</v>
      </c>
      <c r="C2158" t="s">
        <v>8402</v>
      </c>
      <c r="D2158" s="97">
        <v>42240</v>
      </c>
      <c r="E2158" t="s">
        <v>218</v>
      </c>
      <c r="F2158" t="s">
        <v>8407</v>
      </c>
      <c r="G2158" t="s">
        <v>8394</v>
      </c>
      <c r="H2158" t="s">
        <v>18868</v>
      </c>
      <c r="I2158" t="s">
        <v>18885</v>
      </c>
      <c r="J2158" t="s">
        <v>217</v>
      </c>
      <c r="L2158" t="s">
        <v>8369</v>
      </c>
      <c r="M2158" t="s">
        <v>19248</v>
      </c>
      <c r="N2158" t="s">
        <v>19266</v>
      </c>
      <c r="P2158">
        <v>19</v>
      </c>
      <c r="Q2158">
        <v>19</v>
      </c>
      <c r="R2158">
        <v>4000</v>
      </c>
      <c r="U2158" t="s">
        <v>7775</v>
      </c>
      <c r="V2158" s="97">
        <v>42156</v>
      </c>
      <c r="W2158" s="97"/>
      <c r="X2158" t="s">
        <v>18886</v>
      </c>
    </row>
    <row r="2159" spans="1:24" customFormat="1" ht="14.25" customHeight="1" x14ac:dyDescent="0.25">
      <c r="A2159" t="s">
        <v>19559</v>
      </c>
      <c r="B2159" t="s">
        <v>8407</v>
      </c>
      <c r="C2159" t="s">
        <v>8402</v>
      </c>
      <c r="D2159" s="97">
        <v>42240</v>
      </c>
      <c r="E2159" t="s">
        <v>218</v>
      </c>
      <c r="F2159" t="s">
        <v>8407</v>
      </c>
      <c r="G2159" t="s">
        <v>8394</v>
      </c>
      <c r="H2159" t="s">
        <v>18868</v>
      </c>
      <c r="I2159" t="s">
        <v>18885</v>
      </c>
      <c r="J2159" t="s">
        <v>217</v>
      </c>
      <c r="L2159" t="s">
        <v>8369</v>
      </c>
      <c r="M2159" t="s">
        <v>19248</v>
      </c>
      <c r="N2159" t="s">
        <v>8348</v>
      </c>
      <c r="P2159">
        <v>19</v>
      </c>
      <c r="Q2159">
        <v>19</v>
      </c>
      <c r="R2159">
        <v>4000</v>
      </c>
      <c r="U2159" t="s">
        <v>7775</v>
      </c>
      <c r="V2159" s="97">
        <v>42156</v>
      </c>
      <c r="W2159" s="97"/>
      <c r="X2159" t="s">
        <v>18886</v>
      </c>
    </row>
    <row r="2160" spans="1:24" customFormat="1" ht="14.25" customHeight="1" x14ac:dyDescent="0.25">
      <c r="A2160" t="s">
        <v>19559</v>
      </c>
      <c r="B2160" t="s">
        <v>8407</v>
      </c>
      <c r="C2160" t="s">
        <v>8401</v>
      </c>
      <c r="D2160" s="97">
        <v>42240</v>
      </c>
      <c r="E2160" t="s">
        <v>222</v>
      </c>
      <c r="F2160" t="s">
        <v>852</v>
      </c>
      <c r="G2160" t="s">
        <v>8394</v>
      </c>
      <c r="H2160" t="s">
        <v>18868</v>
      </c>
      <c r="I2160" t="s">
        <v>18871</v>
      </c>
      <c r="J2160" t="s">
        <v>221</v>
      </c>
      <c r="K2160" t="s">
        <v>8151</v>
      </c>
      <c r="L2160" t="s">
        <v>8369</v>
      </c>
      <c r="M2160" t="s">
        <v>19247</v>
      </c>
      <c r="N2160" t="s">
        <v>18841</v>
      </c>
      <c r="O2160" t="s">
        <v>8392</v>
      </c>
      <c r="P2160">
        <v>1310</v>
      </c>
      <c r="Q2160">
        <v>655</v>
      </c>
      <c r="U2160" t="s">
        <v>19271</v>
      </c>
      <c r="V2160" s="97">
        <v>42175</v>
      </c>
      <c r="W2160" s="97">
        <v>42285</v>
      </c>
      <c r="X2160" t="s">
        <v>18870</v>
      </c>
    </row>
    <row r="2161" spans="1:24" customFormat="1" ht="14.25" customHeight="1" x14ac:dyDescent="0.25">
      <c r="A2161" t="s">
        <v>19559</v>
      </c>
      <c r="B2161" t="s">
        <v>8407</v>
      </c>
      <c r="C2161" t="s">
        <v>8401</v>
      </c>
      <c r="D2161" s="97">
        <v>42240</v>
      </c>
      <c r="E2161" t="s">
        <v>222</v>
      </c>
      <c r="F2161" t="s">
        <v>852</v>
      </c>
      <c r="G2161" t="s">
        <v>8394</v>
      </c>
      <c r="H2161" t="s">
        <v>18868</v>
      </c>
      <c r="I2161" t="s">
        <v>18871</v>
      </c>
      <c r="J2161" t="s">
        <v>221</v>
      </c>
      <c r="K2161" t="s">
        <v>8151</v>
      </c>
      <c r="L2161" t="s">
        <v>8369</v>
      </c>
      <c r="M2161" t="s">
        <v>19247</v>
      </c>
      <c r="N2161" t="s">
        <v>19265</v>
      </c>
      <c r="O2161" t="s">
        <v>8392</v>
      </c>
      <c r="P2161">
        <v>131</v>
      </c>
      <c r="Q2161">
        <v>655</v>
      </c>
      <c r="U2161" t="s">
        <v>19271</v>
      </c>
      <c r="V2161" s="97">
        <v>42175</v>
      </c>
      <c r="W2161" s="97">
        <v>42285</v>
      </c>
    </row>
    <row r="2162" spans="1:24" customFormat="1" ht="14.25" customHeight="1" x14ac:dyDescent="0.25">
      <c r="A2162" t="s">
        <v>19559</v>
      </c>
      <c r="B2162" t="s">
        <v>8407</v>
      </c>
      <c r="C2162" t="s">
        <v>8402</v>
      </c>
      <c r="D2162" s="97">
        <v>42240</v>
      </c>
      <c r="E2162" t="s">
        <v>258</v>
      </c>
      <c r="F2162" t="s">
        <v>8407</v>
      </c>
      <c r="G2162" t="s">
        <v>8394</v>
      </c>
      <c r="H2162" t="s">
        <v>18868</v>
      </c>
      <c r="I2162" t="s">
        <v>18885</v>
      </c>
      <c r="J2162" t="s">
        <v>257</v>
      </c>
      <c r="L2162" t="s">
        <v>8369</v>
      </c>
      <c r="M2162" t="s">
        <v>19248</v>
      </c>
      <c r="N2162" t="s">
        <v>7770</v>
      </c>
      <c r="P2162">
        <v>2</v>
      </c>
      <c r="Q2162">
        <v>1</v>
      </c>
      <c r="R2162">
        <v>4000</v>
      </c>
      <c r="U2162" t="s">
        <v>7775</v>
      </c>
      <c r="V2162" s="97">
        <v>42156</v>
      </c>
      <c r="W2162" s="97"/>
      <c r="X2162" t="s">
        <v>18886</v>
      </c>
    </row>
    <row r="2163" spans="1:24" customFormat="1" ht="14.25" customHeight="1" x14ac:dyDescent="0.25">
      <c r="A2163" t="s">
        <v>19559</v>
      </c>
      <c r="B2163" t="s">
        <v>8407</v>
      </c>
      <c r="C2163" t="s">
        <v>8402</v>
      </c>
      <c r="D2163" s="97">
        <v>42240</v>
      </c>
      <c r="E2163" t="s">
        <v>258</v>
      </c>
      <c r="F2163" t="s">
        <v>8407</v>
      </c>
      <c r="G2163" t="s">
        <v>8394</v>
      </c>
      <c r="H2163" t="s">
        <v>18868</v>
      </c>
      <c r="I2163" t="s">
        <v>18885</v>
      </c>
      <c r="J2163" t="s">
        <v>257</v>
      </c>
      <c r="L2163" t="s">
        <v>8369</v>
      </c>
      <c r="M2163" t="s">
        <v>19248</v>
      </c>
      <c r="N2163" t="s">
        <v>19257</v>
      </c>
      <c r="P2163">
        <v>2</v>
      </c>
      <c r="Q2163">
        <v>2</v>
      </c>
      <c r="R2163">
        <v>4000</v>
      </c>
      <c r="U2163" t="s">
        <v>7775</v>
      </c>
      <c r="V2163" s="97">
        <v>42156</v>
      </c>
      <c r="W2163" s="97"/>
      <c r="X2163" t="s">
        <v>18886</v>
      </c>
    </row>
    <row r="2164" spans="1:24" customFormat="1" ht="14.25" customHeight="1" x14ac:dyDescent="0.25">
      <c r="A2164" t="s">
        <v>19559</v>
      </c>
      <c r="B2164" t="s">
        <v>8407</v>
      </c>
      <c r="C2164" t="s">
        <v>8402</v>
      </c>
      <c r="D2164" s="97">
        <v>42240</v>
      </c>
      <c r="E2164" t="s">
        <v>258</v>
      </c>
      <c r="F2164" t="s">
        <v>8407</v>
      </c>
      <c r="G2164" t="s">
        <v>8394</v>
      </c>
      <c r="H2164" t="s">
        <v>18868</v>
      </c>
      <c r="I2164" t="s">
        <v>18885</v>
      </c>
      <c r="J2164" t="s">
        <v>257</v>
      </c>
      <c r="L2164" t="s">
        <v>8369</v>
      </c>
      <c r="M2164" t="s">
        <v>19248</v>
      </c>
      <c r="N2164" t="s">
        <v>19264</v>
      </c>
      <c r="P2164">
        <v>2</v>
      </c>
      <c r="Q2164">
        <v>2</v>
      </c>
      <c r="R2164">
        <v>4000</v>
      </c>
      <c r="U2164" t="s">
        <v>7775</v>
      </c>
      <c r="V2164" s="97">
        <v>42156</v>
      </c>
      <c r="W2164" s="97"/>
      <c r="X2164" t="s">
        <v>18886</v>
      </c>
    </row>
    <row r="2165" spans="1:24" customFormat="1" ht="14.25" customHeight="1" x14ac:dyDescent="0.25">
      <c r="A2165" t="s">
        <v>19559</v>
      </c>
      <c r="B2165" t="s">
        <v>8407</v>
      </c>
      <c r="C2165" t="s">
        <v>8402</v>
      </c>
      <c r="D2165" s="97">
        <v>42240</v>
      </c>
      <c r="E2165" t="s">
        <v>258</v>
      </c>
      <c r="F2165" t="s">
        <v>8407</v>
      </c>
      <c r="G2165" t="s">
        <v>8394</v>
      </c>
      <c r="H2165" t="s">
        <v>18868</v>
      </c>
      <c r="I2165" t="s">
        <v>18885</v>
      </c>
      <c r="J2165" t="s">
        <v>257</v>
      </c>
      <c r="L2165" t="s">
        <v>8369</v>
      </c>
      <c r="M2165" t="s">
        <v>19248</v>
      </c>
      <c r="N2165" t="s">
        <v>19266</v>
      </c>
      <c r="P2165">
        <v>2</v>
      </c>
      <c r="Q2165">
        <v>2</v>
      </c>
      <c r="R2165">
        <v>4000</v>
      </c>
      <c r="U2165" t="s">
        <v>7775</v>
      </c>
      <c r="V2165" s="97">
        <v>42156</v>
      </c>
      <c r="W2165" s="97"/>
      <c r="X2165" t="s">
        <v>18886</v>
      </c>
    </row>
    <row r="2166" spans="1:24" customFormat="1" ht="14.25" customHeight="1" x14ac:dyDescent="0.25">
      <c r="A2166" t="s">
        <v>19559</v>
      </c>
      <c r="B2166" t="s">
        <v>8407</v>
      </c>
      <c r="C2166" t="s">
        <v>8402</v>
      </c>
      <c r="D2166" s="97">
        <v>42240</v>
      </c>
      <c r="E2166" t="s">
        <v>258</v>
      </c>
      <c r="F2166" t="s">
        <v>8407</v>
      </c>
      <c r="G2166" t="s">
        <v>8394</v>
      </c>
      <c r="H2166" t="s">
        <v>18868</v>
      </c>
      <c r="I2166" t="s">
        <v>18885</v>
      </c>
      <c r="J2166" t="s">
        <v>257</v>
      </c>
      <c r="L2166" t="s">
        <v>8369</v>
      </c>
      <c r="M2166" t="s">
        <v>19248</v>
      </c>
      <c r="N2166" t="s">
        <v>8348</v>
      </c>
      <c r="P2166">
        <v>2</v>
      </c>
      <c r="Q2166">
        <v>2</v>
      </c>
      <c r="R2166">
        <v>4000</v>
      </c>
      <c r="U2166" t="s">
        <v>7775</v>
      </c>
      <c r="V2166" s="97">
        <v>42156</v>
      </c>
      <c r="W2166" s="97"/>
      <c r="X2166" t="s">
        <v>18886</v>
      </c>
    </row>
    <row r="2167" spans="1:24" customFormat="1" ht="14.25" customHeight="1" x14ac:dyDescent="0.25">
      <c r="A2167" t="s">
        <v>19559</v>
      </c>
      <c r="B2167" t="s">
        <v>18114</v>
      </c>
      <c r="C2167" t="s">
        <v>8402</v>
      </c>
      <c r="D2167" s="97">
        <v>42240</v>
      </c>
      <c r="E2167" t="s">
        <v>261</v>
      </c>
      <c r="F2167" t="s">
        <v>24</v>
      </c>
      <c r="G2167" t="s">
        <v>8394</v>
      </c>
      <c r="H2167" t="s">
        <v>18868</v>
      </c>
      <c r="I2167" t="s">
        <v>8311</v>
      </c>
      <c r="J2167" t="s">
        <v>2</v>
      </c>
      <c r="K2167" t="s">
        <v>23</v>
      </c>
      <c r="L2167" t="s">
        <v>8369</v>
      </c>
      <c r="M2167" t="s">
        <v>19248</v>
      </c>
      <c r="N2167" t="s">
        <v>7770</v>
      </c>
      <c r="P2167">
        <v>50</v>
      </c>
      <c r="Q2167">
        <v>25</v>
      </c>
      <c r="R2167">
        <v>38985</v>
      </c>
      <c r="U2167" t="s">
        <v>19271</v>
      </c>
      <c r="V2167" s="97">
        <v>42221</v>
      </c>
      <c r="W2167" s="97"/>
      <c r="X2167" t="s">
        <v>18879</v>
      </c>
    </row>
    <row r="2168" spans="1:24" customFormat="1" ht="14.25" customHeight="1" x14ac:dyDescent="0.25">
      <c r="A2168" t="s">
        <v>19559</v>
      </c>
      <c r="B2168" t="s">
        <v>8407</v>
      </c>
      <c r="C2168" t="s">
        <v>8402</v>
      </c>
      <c r="D2168" s="97">
        <v>42240</v>
      </c>
      <c r="E2168" t="s">
        <v>261</v>
      </c>
      <c r="F2168" t="s">
        <v>8407</v>
      </c>
      <c r="G2168" t="s">
        <v>8394</v>
      </c>
      <c r="H2168" t="s">
        <v>18868</v>
      </c>
      <c r="I2168" t="s">
        <v>18884</v>
      </c>
      <c r="J2168" t="s">
        <v>2</v>
      </c>
      <c r="L2168" t="s">
        <v>8369</v>
      </c>
      <c r="M2168" t="s">
        <v>19247</v>
      </c>
      <c r="N2168" t="s">
        <v>19252</v>
      </c>
      <c r="P2168">
        <v>4</v>
      </c>
      <c r="Q2168">
        <v>4</v>
      </c>
      <c r="R2168">
        <v>5000</v>
      </c>
      <c r="U2168" t="s">
        <v>19271</v>
      </c>
      <c r="V2168" s="97">
        <v>42123</v>
      </c>
      <c r="W2168" s="97">
        <v>42123</v>
      </c>
    </row>
    <row r="2169" spans="1:24" customFormat="1" ht="14.25" customHeight="1" x14ac:dyDescent="0.25">
      <c r="A2169" t="s">
        <v>19559</v>
      </c>
      <c r="B2169" t="s">
        <v>8407</v>
      </c>
      <c r="C2169" t="s">
        <v>8402</v>
      </c>
      <c r="D2169" s="97">
        <v>42240</v>
      </c>
      <c r="E2169" t="s">
        <v>261</v>
      </c>
      <c r="F2169" t="s">
        <v>8407</v>
      </c>
      <c r="G2169" t="s">
        <v>8394</v>
      </c>
      <c r="H2169" t="s">
        <v>18868</v>
      </c>
      <c r="I2169" t="s">
        <v>18885</v>
      </c>
      <c r="J2169" t="s">
        <v>2</v>
      </c>
      <c r="L2169" t="s">
        <v>8369</v>
      </c>
      <c r="M2169" t="s">
        <v>19248</v>
      </c>
      <c r="N2169" t="s">
        <v>7770</v>
      </c>
      <c r="P2169">
        <v>28</v>
      </c>
      <c r="Q2169">
        <v>14</v>
      </c>
      <c r="R2169">
        <v>4000</v>
      </c>
      <c r="U2169" t="s">
        <v>7775</v>
      </c>
      <c r="V2169" s="97">
        <v>42156</v>
      </c>
      <c r="W2169" s="97"/>
      <c r="X2169" t="s">
        <v>18886</v>
      </c>
    </row>
    <row r="2170" spans="1:24" customFormat="1" ht="14.25" customHeight="1" x14ac:dyDescent="0.25">
      <c r="A2170" t="s">
        <v>19559</v>
      </c>
      <c r="B2170" t="s">
        <v>8407</v>
      </c>
      <c r="C2170" t="s">
        <v>8402</v>
      </c>
      <c r="D2170" s="97">
        <v>42240</v>
      </c>
      <c r="E2170" t="s">
        <v>261</v>
      </c>
      <c r="F2170" t="s">
        <v>8407</v>
      </c>
      <c r="G2170" t="s">
        <v>8394</v>
      </c>
      <c r="H2170" t="s">
        <v>18868</v>
      </c>
      <c r="I2170" t="s">
        <v>18885</v>
      </c>
      <c r="J2170" t="s">
        <v>2</v>
      </c>
      <c r="L2170" t="s">
        <v>8369</v>
      </c>
      <c r="M2170" t="s">
        <v>19248</v>
      </c>
      <c r="N2170" t="s">
        <v>19257</v>
      </c>
      <c r="P2170">
        <v>28</v>
      </c>
      <c r="Q2170">
        <v>28</v>
      </c>
      <c r="R2170">
        <v>4000</v>
      </c>
      <c r="U2170" t="s">
        <v>7775</v>
      </c>
      <c r="V2170" s="97">
        <v>42156</v>
      </c>
      <c r="W2170" s="97"/>
      <c r="X2170" t="s">
        <v>18886</v>
      </c>
    </row>
    <row r="2171" spans="1:24" customFormat="1" ht="14.25" customHeight="1" x14ac:dyDescent="0.25">
      <c r="A2171" t="s">
        <v>19559</v>
      </c>
      <c r="B2171" t="s">
        <v>8407</v>
      </c>
      <c r="C2171" t="s">
        <v>8402</v>
      </c>
      <c r="D2171" s="97">
        <v>42240</v>
      </c>
      <c r="E2171" t="s">
        <v>261</v>
      </c>
      <c r="F2171" t="s">
        <v>8407</v>
      </c>
      <c r="G2171" t="s">
        <v>8394</v>
      </c>
      <c r="H2171" t="s">
        <v>18868</v>
      </c>
      <c r="I2171" t="s">
        <v>18885</v>
      </c>
      <c r="J2171" t="s">
        <v>2</v>
      </c>
      <c r="L2171" t="s">
        <v>8369</v>
      </c>
      <c r="M2171" t="s">
        <v>19248</v>
      </c>
      <c r="N2171" t="s">
        <v>19264</v>
      </c>
      <c r="P2171">
        <v>28</v>
      </c>
      <c r="Q2171">
        <v>28</v>
      </c>
      <c r="R2171">
        <v>4000</v>
      </c>
      <c r="U2171" t="s">
        <v>7775</v>
      </c>
      <c r="V2171" s="97">
        <v>42156</v>
      </c>
      <c r="W2171" s="97"/>
      <c r="X2171" t="s">
        <v>18886</v>
      </c>
    </row>
    <row r="2172" spans="1:24" customFormat="1" ht="14.25" customHeight="1" x14ac:dyDescent="0.25">
      <c r="A2172" t="s">
        <v>19559</v>
      </c>
      <c r="B2172" t="s">
        <v>8407</v>
      </c>
      <c r="C2172" t="s">
        <v>8402</v>
      </c>
      <c r="D2172" s="97">
        <v>42240</v>
      </c>
      <c r="E2172" t="s">
        <v>261</v>
      </c>
      <c r="F2172" t="s">
        <v>8407</v>
      </c>
      <c r="G2172" t="s">
        <v>8394</v>
      </c>
      <c r="H2172" t="s">
        <v>18868</v>
      </c>
      <c r="I2172" t="s">
        <v>18885</v>
      </c>
      <c r="J2172" t="s">
        <v>2</v>
      </c>
      <c r="L2172" t="s">
        <v>8369</v>
      </c>
      <c r="M2172" t="s">
        <v>19248</v>
      </c>
      <c r="N2172" t="s">
        <v>19266</v>
      </c>
      <c r="P2172">
        <v>28</v>
      </c>
      <c r="Q2172">
        <v>28</v>
      </c>
      <c r="R2172">
        <v>4000</v>
      </c>
      <c r="U2172" t="s">
        <v>7775</v>
      </c>
      <c r="V2172" s="97">
        <v>42156</v>
      </c>
      <c r="W2172" s="97"/>
      <c r="X2172" t="s">
        <v>18886</v>
      </c>
    </row>
    <row r="2173" spans="1:24" customFormat="1" ht="14.25" customHeight="1" x14ac:dyDescent="0.25">
      <c r="A2173" t="s">
        <v>19559</v>
      </c>
      <c r="B2173" t="s">
        <v>8407</v>
      </c>
      <c r="C2173" t="s">
        <v>8402</v>
      </c>
      <c r="D2173" s="97">
        <v>42240</v>
      </c>
      <c r="E2173" t="s">
        <v>261</v>
      </c>
      <c r="F2173" t="s">
        <v>8407</v>
      </c>
      <c r="G2173" t="s">
        <v>8394</v>
      </c>
      <c r="H2173" t="s">
        <v>18868</v>
      </c>
      <c r="I2173" t="s">
        <v>18885</v>
      </c>
      <c r="J2173" t="s">
        <v>2</v>
      </c>
      <c r="L2173" t="s">
        <v>8369</v>
      </c>
      <c r="M2173" t="s">
        <v>19248</v>
      </c>
      <c r="N2173" t="s">
        <v>8348</v>
      </c>
      <c r="P2173">
        <v>28</v>
      </c>
      <c r="Q2173">
        <v>28</v>
      </c>
      <c r="R2173">
        <v>4000</v>
      </c>
      <c r="U2173" t="s">
        <v>7775</v>
      </c>
      <c r="V2173" s="97">
        <v>42156</v>
      </c>
      <c r="W2173" s="97"/>
      <c r="X2173" t="s">
        <v>18886</v>
      </c>
    </row>
    <row r="2174" spans="1:24" customFormat="1" ht="14.25" customHeight="1" x14ac:dyDescent="0.25">
      <c r="A2174" t="s">
        <v>8407</v>
      </c>
      <c r="B2174" t="s">
        <v>8407</v>
      </c>
      <c r="C2174" t="s">
        <v>8407</v>
      </c>
      <c r="D2174" s="97">
        <v>42240</v>
      </c>
      <c r="E2174" t="s">
        <v>281</v>
      </c>
      <c r="F2174" t="s">
        <v>8407</v>
      </c>
      <c r="G2174" t="s">
        <v>8394</v>
      </c>
      <c r="H2174" t="s">
        <v>18868</v>
      </c>
      <c r="I2174" t="s">
        <v>8313</v>
      </c>
      <c r="J2174" t="s">
        <v>280</v>
      </c>
      <c r="L2174" t="s">
        <v>8369</v>
      </c>
      <c r="M2174" t="s">
        <v>19248</v>
      </c>
      <c r="N2174" t="s">
        <v>7770</v>
      </c>
      <c r="P2174">
        <v>5</v>
      </c>
      <c r="Q2174">
        <v>2</v>
      </c>
      <c r="R2174">
        <v>4000</v>
      </c>
      <c r="U2174" t="s">
        <v>7775</v>
      </c>
      <c r="V2174" s="97">
        <v>42156</v>
      </c>
      <c r="W2174" s="97"/>
      <c r="X2174" t="s">
        <v>18886</v>
      </c>
    </row>
    <row r="2175" spans="1:24" customFormat="1" ht="14.25" customHeight="1" x14ac:dyDescent="0.25">
      <c r="A2175" t="s">
        <v>8407</v>
      </c>
      <c r="B2175" t="s">
        <v>8407</v>
      </c>
      <c r="C2175" t="s">
        <v>8407</v>
      </c>
      <c r="D2175" s="97">
        <v>42240</v>
      </c>
      <c r="E2175" t="s">
        <v>281</v>
      </c>
      <c r="F2175" t="s">
        <v>8407</v>
      </c>
      <c r="G2175" t="s">
        <v>8394</v>
      </c>
      <c r="H2175" t="s">
        <v>18868</v>
      </c>
      <c r="I2175" t="s">
        <v>8313</v>
      </c>
      <c r="J2175" t="s">
        <v>280</v>
      </c>
      <c r="L2175" t="s">
        <v>8369</v>
      </c>
      <c r="M2175" t="s">
        <v>19248</v>
      </c>
      <c r="N2175" t="s">
        <v>19257</v>
      </c>
      <c r="P2175">
        <v>5</v>
      </c>
      <c r="Q2175">
        <v>5</v>
      </c>
      <c r="R2175">
        <v>4000</v>
      </c>
      <c r="U2175" t="s">
        <v>7775</v>
      </c>
      <c r="V2175" s="97">
        <v>42156</v>
      </c>
      <c r="W2175" s="97"/>
      <c r="X2175" t="s">
        <v>18886</v>
      </c>
    </row>
    <row r="2176" spans="1:24" customFormat="1" ht="14.25" customHeight="1" x14ac:dyDescent="0.25">
      <c r="A2176" t="s">
        <v>8407</v>
      </c>
      <c r="B2176" t="s">
        <v>8407</v>
      </c>
      <c r="C2176" t="s">
        <v>8407</v>
      </c>
      <c r="D2176" s="97">
        <v>42240</v>
      </c>
      <c r="E2176" t="s">
        <v>281</v>
      </c>
      <c r="F2176" t="s">
        <v>8407</v>
      </c>
      <c r="G2176" t="s">
        <v>8394</v>
      </c>
      <c r="H2176" t="s">
        <v>18868</v>
      </c>
      <c r="I2176" t="s">
        <v>8313</v>
      </c>
      <c r="J2176" t="s">
        <v>280</v>
      </c>
      <c r="L2176" t="s">
        <v>8369</v>
      </c>
      <c r="M2176" t="s">
        <v>19248</v>
      </c>
      <c r="N2176" t="s">
        <v>19264</v>
      </c>
      <c r="P2176">
        <v>5</v>
      </c>
      <c r="Q2176">
        <v>5</v>
      </c>
      <c r="R2176">
        <v>4000</v>
      </c>
      <c r="U2176" t="s">
        <v>7775</v>
      </c>
      <c r="V2176" s="97">
        <v>42156</v>
      </c>
      <c r="W2176" s="97"/>
      <c r="X2176" t="s">
        <v>18886</v>
      </c>
    </row>
    <row r="2177" spans="1:24" customFormat="1" ht="14.25" customHeight="1" x14ac:dyDescent="0.25">
      <c r="A2177" t="s">
        <v>8407</v>
      </c>
      <c r="B2177" t="s">
        <v>8407</v>
      </c>
      <c r="C2177" t="s">
        <v>8407</v>
      </c>
      <c r="D2177" s="97">
        <v>42240</v>
      </c>
      <c r="E2177" t="s">
        <v>281</v>
      </c>
      <c r="F2177" t="s">
        <v>8407</v>
      </c>
      <c r="G2177" t="s">
        <v>8394</v>
      </c>
      <c r="H2177" t="s">
        <v>18868</v>
      </c>
      <c r="I2177" t="s">
        <v>8313</v>
      </c>
      <c r="J2177" t="s">
        <v>280</v>
      </c>
      <c r="L2177" t="s">
        <v>8369</v>
      </c>
      <c r="M2177" t="s">
        <v>19248</v>
      </c>
      <c r="N2177" t="s">
        <v>19266</v>
      </c>
      <c r="P2177">
        <v>5</v>
      </c>
      <c r="Q2177">
        <v>5</v>
      </c>
      <c r="R2177">
        <v>4000</v>
      </c>
      <c r="U2177" t="s">
        <v>7775</v>
      </c>
      <c r="V2177" s="97">
        <v>42156</v>
      </c>
      <c r="W2177" s="97"/>
      <c r="X2177" t="s">
        <v>18886</v>
      </c>
    </row>
    <row r="2178" spans="1:24" customFormat="1" ht="14.25" customHeight="1" x14ac:dyDescent="0.25">
      <c r="A2178" t="s">
        <v>8407</v>
      </c>
      <c r="B2178" t="s">
        <v>8407</v>
      </c>
      <c r="C2178" t="s">
        <v>8407</v>
      </c>
      <c r="D2178" s="97">
        <v>42240</v>
      </c>
      <c r="E2178" t="s">
        <v>281</v>
      </c>
      <c r="F2178" t="s">
        <v>8407</v>
      </c>
      <c r="G2178" t="s">
        <v>8394</v>
      </c>
      <c r="H2178" t="s">
        <v>18868</v>
      </c>
      <c r="I2178" t="s">
        <v>8313</v>
      </c>
      <c r="J2178" t="s">
        <v>280</v>
      </c>
      <c r="L2178" t="s">
        <v>8369</v>
      </c>
      <c r="M2178" t="s">
        <v>19248</v>
      </c>
      <c r="N2178" t="s">
        <v>8348</v>
      </c>
      <c r="P2178">
        <v>5</v>
      </c>
      <c r="Q2178">
        <v>5</v>
      </c>
      <c r="R2178">
        <v>4000</v>
      </c>
      <c r="U2178" t="s">
        <v>7775</v>
      </c>
      <c r="V2178" s="97">
        <v>42156</v>
      </c>
      <c r="W2178" s="97"/>
      <c r="X2178" t="s">
        <v>18886</v>
      </c>
    </row>
    <row r="2179" spans="1:24" customFormat="1" ht="14.25" customHeight="1" x14ac:dyDescent="0.25">
      <c r="A2179" t="s">
        <v>8407</v>
      </c>
      <c r="B2179" t="s">
        <v>8407</v>
      </c>
      <c r="C2179" t="s">
        <v>8407</v>
      </c>
      <c r="D2179" s="97">
        <v>42240</v>
      </c>
      <c r="E2179" t="s">
        <v>285</v>
      </c>
      <c r="F2179" t="s">
        <v>8407</v>
      </c>
      <c r="G2179" t="s">
        <v>8394</v>
      </c>
      <c r="H2179" t="s">
        <v>18868</v>
      </c>
      <c r="I2179" t="s">
        <v>18885</v>
      </c>
      <c r="J2179" t="s">
        <v>8655</v>
      </c>
      <c r="L2179" t="s">
        <v>8369</v>
      </c>
      <c r="M2179" t="s">
        <v>19248</v>
      </c>
      <c r="N2179" t="s">
        <v>7770</v>
      </c>
      <c r="P2179">
        <v>6</v>
      </c>
      <c r="Q2179">
        <v>3</v>
      </c>
      <c r="R2179">
        <v>4000</v>
      </c>
      <c r="U2179" t="s">
        <v>7775</v>
      </c>
      <c r="V2179" s="97">
        <v>42156</v>
      </c>
      <c r="W2179" s="97"/>
      <c r="X2179" t="s">
        <v>18886</v>
      </c>
    </row>
    <row r="2180" spans="1:24" customFormat="1" ht="14.25" customHeight="1" x14ac:dyDescent="0.25">
      <c r="A2180" t="s">
        <v>8407</v>
      </c>
      <c r="B2180" t="s">
        <v>8407</v>
      </c>
      <c r="C2180" t="s">
        <v>8407</v>
      </c>
      <c r="D2180" s="97">
        <v>42240</v>
      </c>
      <c r="E2180" t="s">
        <v>285</v>
      </c>
      <c r="F2180" t="s">
        <v>8407</v>
      </c>
      <c r="G2180" t="s">
        <v>8394</v>
      </c>
      <c r="H2180" t="s">
        <v>18868</v>
      </c>
      <c r="I2180" t="s">
        <v>18885</v>
      </c>
      <c r="J2180" t="s">
        <v>8655</v>
      </c>
      <c r="L2180" t="s">
        <v>8369</v>
      </c>
      <c r="M2180" t="s">
        <v>19248</v>
      </c>
      <c r="N2180" t="s">
        <v>19257</v>
      </c>
      <c r="P2180">
        <v>6</v>
      </c>
      <c r="Q2180">
        <v>6</v>
      </c>
      <c r="R2180">
        <v>4000</v>
      </c>
      <c r="U2180" t="s">
        <v>7775</v>
      </c>
      <c r="V2180" s="97">
        <v>42156</v>
      </c>
      <c r="W2180" s="97"/>
      <c r="X2180" t="s">
        <v>18886</v>
      </c>
    </row>
    <row r="2181" spans="1:24" customFormat="1" ht="14.25" customHeight="1" x14ac:dyDescent="0.25">
      <c r="A2181" t="s">
        <v>8407</v>
      </c>
      <c r="B2181" t="s">
        <v>8407</v>
      </c>
      <c r="C2181" t="s">
        <v>8407</v>
      </c>
      <c r="D2181" s="97">
        <v>42240</v>
      </c>
      <c r="E2181" t="s">
        <v>285</v>
      </c>
      <c r="F2181" t="s">
        <v>8407</v>
      </c>
      <c r="G2181" t="s">
        <v>8394</v>
      </c>
      <c r="H2181" t="s">
        <v>18868</v>
      </c>
      <c r="I2181" t="s">
        <v>18885</v>
      </c>
      <c r="J2181" t="s">
        <v>8655</v>
      </c>
      <c r="L2181" t="s">
        <v>8369</v>
      </c>
      <c r="M2181" t="s">
        <v>19248</v>
      </c>
      <c r="N2181" t="s">
        <v>19264</v>
      </c>
      <c r="P2181">
        <v>6</v>
      </c>
      <c r="Q2181">
        <v>6</v>
      </c>
      <c r="R2181">
        <v>4000</v>
      </c>
      <c r="U2181" t="s">
        <v>7775</v>
      </c>
      <c r="V2181" s="97">
        <v>42156</v>
      </c>
      <c r="W2181" s="97"/>
      <c r="X2181" t="s">
        <v>18886</v>
      </c>
    </row>
    <row r="2182" spans="1:24" customFormat="1" ht="14.25" customHeight="1" x14ac:dyDescent="0.25">
      <c r="A2182" t="s">
        <v>8407</v>
      </c>
      <c r="B2182" t="s">
        <v>8407</v>
      </c>
      <c r="C2182" t="s">
        <v>8407</v>
      </c>
      <c r="D2182" s="97">
        <v>42240</v>
      </c>
      <c r="E2182" t="s">
        <v>285</v>
      </c>
      <c r="F2182" t="s">
        <v>8407</v>
      </c>
      <c r="G2182" t="s">
        <v>8394</v>
      </c>
      <c r="H2182" t="s">
        <v>18868</v>
      </c>
      <c r="I2182" t="s">
        <v>18885</v>
      </c>
      <c r="J2182" t="s">
        <v>8655</v>
      </c>
      <c r="L2182" t="s">
        <v>8369</v>
      </c>
      <c r="M2182" t="s">
        <v>19248</v>
      </c>
      <c r="N2182" t="s">
        <v>19266</v>
      </c>
      <c r="P2182">
        <v>6</v>
      </c>
      <c r="Q2182">
        <v>6</v>
      </c>
      <c r="R2182">
        <v>4000</v>
      </c>
      <c r="U2182" t="s">
        <v>7775</v>
      </c>
      <c r="V2182" s="97">
        <v>42156</v>
      </c>
      <c r="W2182" s="97"/>
      <c r="X2182" t="s">
        <v>18886</v>
      </c>
    </row>
    <row r="2183" spans="1:24" customFormat="1" ht="14.25" customHeight="1" x14ac:dyDescent="0.25">
      <c r="A2183" t="s">
        <v>8407</v>
      </c>
      <c r="B2183" t="s">
        <v>8407</v>
      </c>
      <c r="C2183" t="s">
        <v>8407</v>
      </c>
      <c r="D2183" s="97">
        <v>42240</v>
      </c>
      <c r="E2183" t="s">
        <v>285</v>
      </c>
      <c r="F2183" t="s">
        <v>8407</v>
      </c>
      <c r="G2183" t="s">
        <v>8394</v>
      </c>
      <c r="H2183" t="s">
        <v>18868</v>
      </c>
      <c r="I2183" t="s">
        <v>18885</v>
      </c>
      <c r="J2183" t="s">
        <v>8655</v>
      </c>
      <c r="L2183" t="s">
        <v>8369</v>
      </c>
      <c r="M2183" t="s">
        <v>19248</v>
      </c>
      <c r="N2183" t="s">
        <v>8348</v>
      </c>
      <c r="P2183">
        <v>6</v>
      </c>
      <c r="Q2183">
        <v>6</v>
      </c>
      <c r="R2183">
        <v>4000</v>
      </c>
      <c r="U2183" t="s">
        <v>7775</v>
      </c>
      <c r="V2183" s="97">
        <v>42156</v>
      </c>
      <c r="W2183" s="97"/>
      <c r="X2183" t="s">
        <v>18886</v>
      </c>
    </row>
    <row r="2184" spans="1:24" customFormat="1" ht="14.25" customHeight="1" x14ac:dyDescent="0.25">
      <c r="A2184" t="s">
        <v>8407</v>
      </c>
      <c r="B2184" t="s">
        <v>8407</v>
      </c>
      <c r="C2184" t="s">
        <v>8407</v>
      </c>
      <c r="D2184" s="97">
        <v>42240</v>
      </c>
      <c r="E2184" t="s">
        <v>297</v>
      </c>
      <c r="F2184" t="s">
        <v>8407</v>
      </c>
      <c r="G2184" t="s">
        <v>8394</v>
      </c>
      <c r="H2184" t="s">
        <v>18868</v>
      </c>
      <c r="I2184" t="s">
        <v>18885</v>
      </c>
      <c r="J2184" t="s">
        <v>296</v>
      </c>
      <c r="L2184" t="s">
        <v>8369</v>
      </c>
      <c r="M2184" t="s">
        <v>19248</v>
      </c>
      <c r="N2184" t="s">
        <v>7770</v>
      </c>
      <c r="P2184">
        <v>1</v>
      </c>
      <c r="Q2184">
        <v>0</v>
      </c>
      <c r="R2184">
        <v>4000</v>
      </c>
      <c r="U2184" t="s">
        <v>7775</v>
      </c>
      <c r="V2184" s="97">
        <v>42156</v>
      </c>
      <c r="W2184" s="97"/>
      <c r="X2184" t="s">
        <v>18886</v>
      </c>
    </row>
    <row r="2185" spans="1:24" customFormat="1" ht="14.25" customHeight="1" x14ac:dyDescent="0.25">
      <c r="A2185" t="s">
        <v>8407</v>
      </c>
      <c r="B2185" t="s">
        <v>8407</v>
      </c>
      <c r="C2185" t="s">
        <v>8407</v>
      </c>
      <c r="D2185" s="97">
        <v>42240</v>
      </c>
      <c r="E2185" t="s">
        <v>297</v>
      </c>
      <c r="F2185" t="s">
        <v>8407</v>
      </c>
      <c r="G2185" t="s">
        <v>8394</v>
      </c>
      <c r="H2185" t="s">
        <v>18868</v>
      </c>
      <c r="I2185" t="s">
        <v>18885</v>
      </c>
      <c r="J2185" t="s">
        <v>296</v>
      </c>
      <c r="L2185" t="s">
        <v>8369</v>
      </c>
      <c r="M2185" t="s">
        <v>19248</v>
      </c>
      <c r="N2185" t="s">
        <v>19257</v>
      </c>
      <c r="P2185">
        <v>1</v>
      </c>
      <c r="Q2185">
        <v>1</v>
      </c>
      <c r="R2185">
        <v>4000</v>
      </c>
      <c r="U2185" t="s">
        <v>7775</v>
      </c>
      <c r="V2185" s="97">
        <v>42156</v>
      </c>
      <c r="W2185" s="97"/>
      <c r="X2185" t="s">
        <v>18886</v>
      </c>
    </row>
    <row r="2186" spans="1:24" customFormat="1" ht="14.25" customHeight="1" x14ac:dyDescent="0.25">
      <c r="A2186" t="s">
        <v>8407</v>
      </c>
      <c r="B2186" t="s">
        <v>8407</v>
      </c>
      <c r="C2186" t="s">
        <v>8407</v>
      </c>
      <c r="D2186" s="97">
        <v>42240</v>
      </c>
      <c r="E2186" t="s">
        <v>297</v>
      </c>
      <c r="F2186" t="s">
        <v>8407</v>
      </c>
      <c r="G2186" t="s">
        <v>8394</v>
      </c>
      <c r="H2186" t="s">
        <v>18868</v>
      </c>
      <c r="I2186" t="s">
        <v>18885</v>
      </c>
      <c r="J2186" t="s">
        <v>296</v>
      </c>
      <c r="L2186" t="s">
        <v>8369</v>
      </c>
      <c r="M2186" t="s">
        <v>19248</v>
      </c>
      <c r="N2186" t="s">
        <v>19264</v>
      </c>
      <c r="P2186">
        <v>1</v>
      </c>
      <c r="Q2186">
        <v>1</v>
      </c>
      <c r="R2186">
        <v>4000</v>
      </c>
      <c r="U2186" t="s">
        <v>7775</v>
      </c>
      <c r="V2186" s="97">
        <v>42156</v>
      </c>
      <c r="W2186" s="97"/>
      <c r="X2186" t="s">
        <v>18886</v>
      </c>
    </row>
    <row r="2187" spans="1:24" customFormat="1" ht="14.25" customHeight="1" x14ac:dyDescent="0.25">
      <c r="A2187" t="s">
        <v>8407</v>
      </c>
      <c r="B2187" t="s">
        <v>8407</v>
      </c>
      <c r="C2187" t="s">
        <v>8407</v>
      </c>
      <c r="D2187" s="97">
        <v>42240</v>
      </c>
      <c r="E2187" t="s">
        <v>297</v>
      </c>
      <c r="F2187" t="s">
        <v>8407</v>
      </c>
      <c r="G2187" t="s">
        <v>8394</v>
      </c>
      <c r="H2187" t="s">
        <v>18868</v>
      </c>
      <c r="I2187" t="s">
        <v>18885</v>
      </c>
      <c r="J2187" t="s">
        <v>296</v>
      </c>
      <c r="L2187" t="s">
        <v>8369</v>
      </c>
      <c r="M2187" t="s">
        <v>19248</v>
      </c>
      <c r="N2187" t="s">
        <v>19266</v>
      </c>
      <c r="P2187">
        <v>1</v>
      </c>
      <c r="Q2187">
        <v>1</v>
      </c>
      <c r="R2187">
        <v>4000</v>
      </c>
      <c r="U2187" t="s">
        <v>7775</v>
      </c>
      <c r="V2187" s="97">
        <v>42156</v>
      </c>
      <c r="W2187" s="97"/>
      <c r="X2187" t="s">
        <v>18886</v>
      </c>
    </row>
    <row r="2188" spans="1:24" customFormat="1" ht="14.25" customHeight="1" x14ac:dyDescent="0.25">
      <c r="A2188" t="s">
        <v>8407</v>
      </c>
      <c r="B2188" t="s">
        <v>8407</v>
      </c>
      <c r="C2188" t="s">
        <v>8407</v>
      </c>
      <c r="D2188" s="97">
        <v>42240</v>
      </c>
      <c r="E2188" t="s">
        <v>297</v>
      </c>
      <c r="F2188" t="s">
        <v>8407</v>
      </c>
      <c r="G2188" t="s">
        <v>8394</v>
      </c>
      <c r="H2188" t="s">
        <v>18868</v>
      </c>
      <c r="I2188" t="s">
        <v>18885</v>
      </c>
      <c r="J2188" t="s">
        <v>296</v>
      </c>
      <c r="L2188" t="s">
        <v>8369</v>
      </c>
      <c r="M2188" t="s">
        <v>19248</v>
      </c>
      <c r="N2188" t="s">
        <v>8348</v>
      </c>
      <c r="P2188">
        <v>1</v>
      </c>
      <c r="Q2188">
        <v>1</v>
      </c>
      <c r="R2188">
        <v>4000</v>
      </c>
      <c r="U2188" t="s">
        <v>7775</v>
      </c>
      <c r="V2188" s="97">
        <v>42156</v>
      </c>
      <c r="W2188" s="97"/>
      <c r="X2188" t="s">
        <v>18886</v>
      </c>
    </row>
    <row r="2189" spans="1:24" customFormat="1" ht="14.25" customHeight="1" x14ac:dyDescent="0.25">
      <c r="A2189" t="s">
        <v>19559</v>
      </c>
      <c r="B2189" t="s">
        <v>8407</v>
      </c>
      <c r="C2189" t="s">
        <v>8402</v>
      </c>
      <c r="D2189" s="97">
        <v>42240</v>
      </c>
      <c r="E2189" t="s">
        <v>142</v>
      </c>
      <c r="F2189" t="s">
        <v>356</v>
      </c>
      <c r="G2189" t="s">
        <v>8394</v>
      </c>
      <c r="H2189" t="s">
        <v>18868</v>
      </c>
      <c r="I2189" t="s">
        <v>8612</v>
      </c>
      <c r="J2189" t="s">
        <v>141</v>
      </c>
      <c r="K2189" t="s">
        <v>8089</v>
      </c>
      <c r="L2189" t="s">
        <v>8369</v>
      </c>
      <c r="M2189" t="s">
        <v>19247</v>
      </c>
      <c r="N2189" t="s">
        <v>18841</v>
      </c>
      <c r="P2189">
        <v>50</v>
      </c>
      <c r="Q2189">
        <v>50</v>
      </c>
      <c r="R2189">
        <v>20000</v>
      </c>
      <c r="S2189">
        <v>10</v>
      </c>
      <c r="U2189" t="s">
        <v>19272</v>
      </c>
      <c r="V2189" s="97">
        <v>42132</v>
      </c>
      <c r="W2189" s="97">
        <v>42153</v>
      </c>
      <c r="X2189" t="s">
        <v>18883</v>
      </c>
    </row>
    <row r="2190" spans="1:24" customFormat="1" ht="14.25" customHeight="1" x14ac:dyDescent="0.25">
      <c r="A2190" t="s">
        <v>19559</v>
      </c>
      <c r="B2190" t="s">
        <v>8407</v>
      </c>
      <c r="C2190" t="s">
        <v>8402</v>
      </c>
      <c r="D2190" s="97">
        <v>42240</v>
      </c>
      <c r="E2190" t="s">
        <v>142</v>
      </c>
      <c r="F2190" t="s">
        <v>418</v>
      </c>
      <c r="G2190" t="s">
        <v>8394</v>
      </c>
      <c r="H2190" t="s">
        <v>18868</v>
      </c>
      <c r="I2190" t="s">
        <v>8612</v>
      </c>
      <c r="J2190" t="s">
        <v>141</v>
      </c>
      <c r="K2190" t="s">
        <v>8112</v>
      </c>
      <c r="L2190" t="s">
        <v>8369</v>
      </c>
      <c r="M2190" t="s">
        <v>19247</v>
      </c>
      <c r="N2190" t="s">
        <v>18841</v>
      </c>
      <c r="P2190">
        <v>130</v>
      </c>
      <c r="Q2190">
        <v>65</v>
      </c>
      <c r="R2190">
        <v>20000</v>
      </c>
      <c r="S2190">
        <v>13</v>
      </c>
      <c r="U2190" t="s">
        <v>19272</v>
      </c>
      <c r="V2190" s="97">
        <v>42132</v>
      </c>
      <c r="W2190" s="97">
        <v>42153</v>
      </c>
      <c r="X2190" t="s">
        <v>18882</v>
      </c>
    </row>
    <row r="2191" spans="1:24" customFormat="1" ht="14.25" customHeight="1" x14ac:dyDescent="0.25">
      <c r="A2191" t="s">
        <v>19559</v>
      </c>
      <c r="B2191" t="s">
        <v>8407</v>
      </c>
      <c r="C2191" t="s">
        <v>8402</v>
      </c>
      <c r="D2191" s="97">
        <v>42240</v>
      </c>
      <c r="E2191" t="s">
        <v>142</v>
      </c>
      <c r="F2191" t="s">
        <v>418</v>
      </c>
      <c r="G2191" t="s">
        <v>8394</v>
      </c>
      <c r="H2191" t="s">
        <v>18868</v>
      </c>
      <c r="I2191" t="s">
        <v>8612</v>
      </c>
      <c r="J2191" t="s">
        <v>141</v>
      </c>
      <c r="K2191" t="s">
        <v>8112</v>
      </c>
      <c r="L2191" t="s">
        <v>8369</v>
      </c>
      <c r="M2191" t="s">
        <v>19248</v>
      </c>
      <c r="N2191" t="s">
        <v>7770</v>
      </c>
      <c r="P2191">
        <v>65</v>
      </c>
      <c r="Q2191">
        <v>65</v>
      </c>
      <c r="R2191">
        <v>20000</v>
      </c>
      <c r="S2191">
        <v>13</v>
      </c>
      <c r="U2191" t="s">
        <v>19272</v>
      </c>
      <c r="V2191" s="97">
        <v>42132</v>
      </c>
      <c r="W2191" s="97">
        <v>42153</v>
      </c>
      <c r="X2191" t="s">
        <v>19349</v>
      </c>
    </row>
    <row r="2192" spans="1:24" customFormat="1" ht="14.25" customHeight="1" x14ac:dyDescent="0.25">
      <c r="A2192" t="s">
        <v>19559</v>
      </c>
      <c r="B2192" t="s">
        <v>8407</v>
      </c>
      <c r="C2192" t="s">
        <v>8402</v>
      </c>
      <c r="D2192" s="97">
        <v>42240</v>
      </c>
      <c r="E2192" t="s">
        <v>142</v>
      </c>
      <c r="F2192" t="s">
        <v>418</v>
      </c>
      <c r="G2192" t="s">
        <v>8394</v>
      </c>
      <c r="H2192" t="s">
        <v>18868</v>
      </c>
      <c r="I2192" t="s">
        <v>8612</v>
      </c>
      <c r="J2192" t="s">
        <v>141</v>
      </c>
      <c r="K2192" t="s">
        <v>8112</v>
      </c>
      <c r="L2192" t="s">
        <v>8369</v>
      </c>
      <c r="M2192" t="s">
        <v>19247</v>
      </c>
      <c r="N2192" t="s">
        <v>19256</v>
      </c>
      <c r="P2192">
        <v>65</v>
      </c>
      <c r="Q2192">
        <v>65</v>
      </c>
      <c r="R2192">
        <v>20000</v>
      </c>
      <c r="S2192">
        <v>13</v>
      </c>
      <c r="U2192" t="s">
        <v>19272</v>
      </c>
      <c r="V2192" s="97">
        <v>42132</v>
      </c>
      <c r="W2192" s="97">
        <v>42153</v>
      </c>
      <c r="X2192" t="s">
        <v>19350</v>
      </c>
    </row>
    <row r="2193" spans="1:24" customFormat="1" ht="14.25" customHeight="1" x14ac:dyDescent="0.25">
      <c r="A2193" t="s">
        <v>19559</v>
      </c>
      <c r="B2193" t="s">
        <v>8407</v>
      </c>
      <c r="C2193" t="s">
        <v>8402</v>
      </c>
      <c r="D2193" s="97">
        <v>42240</v>
      </c>
      <c r="E2193" t="s">
        <v>142</v>
      </c>
      <c r="F2193" t="s">
        <v>418</v>
      </c>
      <c r="G2193" t="s">
        <v>8394</v>
      </c>
      <c r="H2193" t="s">
        <v>18868</v>
      </c>
      <c r="I2193" t="s">
        <v>8612</v>
      </c>
      <c r="J2193" t="s">
        <v>141</v>
      </c>
      <c r="K2193" t="s">
        <v>8112</v>
      </c>
      <c r="L2193" t="s">
        <v>8369</v>
      </c>
      <c r="M2193" t="s">
        <v>19247</v>
      </c>
      <c r="N2193" t="s">
        <v>19256</v>
      </c>
      <c r="Q2193">
        <v>65</v>
      </c>
      <c r="R2193">
        <v>20000</v>
      </c>
      <c r="S2193">
        <v>13</v>
      </c>
      <c r="U2193" t="s">
        <v>19272</v>
      </c>
      <c r="V2193" s="97">
        <v>42132</v>
      </c>
      <c r="W2193" s="97">
        <v>42153</v>
      </c>
      <c r="X2193" t="s">
        <v>19351</v>
      </c>
    </row>
    <row r="2194" spans="1:24" customFormat="1" ht="14.25" customHeight="1" x14ac:dyDescent="0.25">
      <c r="A2194" t="s">
        <v>19559</v>
      </c>
      <c r="B2194" t="s">
        <v>8407</v>
      </c>
      <c r="C2194" t="s">
        <v>8402</v>
      </c>
      <c r="D2194" s="97">
        <v>42240</v>
      </c>
      <c r="E2194" t="s">
        <v>142</v>
      </c>
      <c r="F2194" t="s">
        <v>418</v>
      </c>
      <c r="G2194" t="s">
        <v>8394</v>
      </c>
      <c r="H2194" t="s">
        <v>18868</v>
      </c>
      <c r="I2194" t="s">
        <v>8612</v>
      </c>
      <c r="J2194" t="s">
        <v>141</v>
      </c>
      <c r="K2194" t="s">
        <v>8112</v>
      </c>
      <c r="L2194" t="s">
        <v>8369</v>
      </c>
      <c r="M2194" t="s">
        <v>19248</v>
      </c>
      <c r="N2194" t="s">
        <v>19266</v>
      </c>
      <c r="P2194">
        <v>65</v>
      </c>
      <c r="Q2194">
        <v>65</v>
      </c>
      <c r="R2194">
        <v>20000</v>
      </c>
      <c r="S2194">
        <v>13</v>
      </c>
      <c r="U2194" t="s">
        <v>19272</v>
      </c>
      <c r="V2194" s="97">
        <v>42132</v>
      </c>
      <c r="W2194" s="97">
        <v>42153</v>
      </c>
      <c r="X2194" t="s">
        <v>19352</v>
      </c>
    </row>
    <row r="2195" spans="1:24" customFormat="1" ht="14.25" customHeight="1" x14ac:dyDescent="0.25">
      <c r="A2195" t="s">
        <v>19559</v>
      </c>
      <c r="B2195" t="s">
        <v>8407</v>
      </c>
      <c r="C2195" t="s">
        <v>8401</v>
      </c>
      <c r="D2195" s="97">
        <v>42240</v>
      </c>
      <c r="E2195" t="s">
        <v>222</v>
      </c>
      <c r="F2195" t="s">
        <v>870</v>
      </c>
      <c r="G2195" t="s">
        <v>8394</v>
      </c>
      <c r="H2195" t="s">
        <v>18868</v>
      </c>
      <c r="I2195" t="s">
        <v>12667</v>
      </c>
      <c r="J2195" t="s">
        <v>221</v>
      </c>
      <c r="K2195" t="s">
        <v>8154</v>
      </c>
      <c r="L2195" t="s">
        <v>8369</v>
      </c>
      <c r="M2195" t="s">
        <v>19247</v>
      </c>
      <c r="N2195" t="s">
        <v>18841</v>
      </c>
      <c r="O2195" t="s">
        <v>8392</v>
      </c>
      <c r="P2195">
        <v>1312</v>
      </c>
      <c r="Q2195">
        <v>656</v>
      </c>
      <c r="U2195" t="s">
        <v>19271</v>
      </c>
      <c r="V2195" s="97">
        <v>42175</v>
      </c>
      <c r="W2195" s="97">
        <v>42285</v>
      </c>
    </row>
    <row r="2196" spans="1:24" customFormat="1" ht="14.25" customHeight="1" x14ac:dyDescent="0.25">
      <c r="A2196" t="s">
        <v>19559</v>
      </c>
      <c r="B2196" t="s">
        <v>8407</v>
      </c>
      <c r="C2196" t="s">
        <v>8401</v>
      </c>
      <c r="D2196" s="97">
        <v>42240</v>
      </c>
      <c r="E2196" t="s">
        <v>222</v>
      </c>
      <c r="F2196" t="s">
        <v>870</v>
      </c>
      <c r="G2196" t="s">
        <v>8394</v>
      </c>
      <c r="H2196" t="s">
        <v>18868</v>
      </c>
      <c r="I2196" t="s">
        <v>12667</v>
      </c>
      <c r="J2196" t="s">
        <v>221</v>
      </c>
      <c r="K2196" t="s">
        <v>8154</v>
      </c>
      <c r="L2196" t="s">
        <v>8369</v>
      </c>
      <c r="M2196" t="s">
        <v>19247</v>
      </c>
      <c r="N2196" t="s">
        <v>19265</v>
      </c>
      <c r="O2196" t="s">
        <v>8392</v>
      </c>
      <c r="P2196">
        <v>131</v>
      </c>
      <c r="Q2196">
        <v>656</v>
      </c>
      <c r="U2196" t="s">
        <v>19271</v>
      </c>
      <c r="V2196" s="97">
        <v>42175</v>
      </c>
      <c r="W2196" s="97">
        <v>42285</v>
      </c>
    </row>
    <row r="2197" spans="1:24" customFormat="1" ht="14.25" customHeight="1" x14ac:dyDescent="0.25">
      <c r="A2197" t="s">
        <v>19559</v>
      </c>
      <c r="B2197" t="s">
        <v>8407</v>
      </c>
      <c r="C2197" t="s">
        <v>8403</v>
      </c>
      <c r="D2197" s="97">
        <v>42240</v>
      </c>
      <c r="E2197" t="s">
        <v>66</v>
      </c>
      <c r="F2197" t="s">
        <v>965</v>
      </c>
      <c r="G2197" t="s">
        <v>8394</v>
      </c>
      <c r="H2197" t="s">
        <v>18868</v>
      </c>
      <c r="I2197" t="s">
        <v>7821</v>
      </c>
      <c r="J2197" t="s">
        <v>65</v>
      </c>
      <c r="K2197" t="s">
        <v>8169</v>
      </c>
      <c r="L2197" t="s">
        <v>8369</v>
      </c>
      <c r="M2197" t="s">
        <v>19247</v>
      </c>
      <c r="N2197" t="s">
        <v>18841</v>
      </c>
      <c r="O2197" t="s">
        <v>8392</v>
      </c>
      <c r="P2197">
        <v>2320</v>
      </c>
      <c r="Q2197">
        <v>1160</v>
      </c>
      <c r="U2197" t="s">
        <v>7775</v>
      </c>
      <c r="V2197" s="97">
        <v>42226</v>
      </c>
      <c r="W2197" s="97"/>
    </row>
    <row r="2198" spans="1:24" customFormat="1" ht="14.25" customHeight="1" x14ac:dyDescent="0.25">
      <c r="A2198" t="s">
        <v>19559</v>
      </c>
      <c r="B2198" t="s">
        <v>8407</v>
      </c>
      <c r="C2198" t="s">
        <v>8403</v>
      </c>
      <c r="D2198" s="97">
        <v>42240</v>
      </c>
      <c r="E2198" t="s">
        <v>66</v>
      </c>
      <c r="F2198" t="s">
        <v>965</v>
      </c>
      <c r="G2198" t="s">
        <v>8394</v>
      </c>
      <c r="H2198" t="s">
        <v>18868</v>
      </c>
      <c r="I2198" t="s">
        <v>7821</v>
      </c>
      <c r="J2198" t="s">
        <v>65</v>
      </c>
      <c r="K2198" t="s">
        <v>8169</v>
      </c>
      <c r="L2198" t="s">
        <v>8369</v>
      </c>
      <c r="M2198" t="s">
        <v>19247</v>
      </c>
      <c r="N2198" t="s">
        <v>19265</v>
      </c>
      <c r="O2198" t="s">
        <v>8392</v>
      </c>
      <c r="P2198">
        <v>464</v>
      </c>
      <c r="Q2198">
        <v>464</v>
      </c>
      <c r="U2198" t="s">
        <v>7775</v>
      </c>
      <c r="V2198" s="97">
        <v>42226</v>
      </c>
      <c r="W2198" s="97"/>
    </row>
    <row r="2199" spans="1:24" customFormat="1" ht="14.25" customHeight="1" x14ac:dyDescent="0.25">
      <c r="A2199" t="s">
        <v>19559</v>
      </c>
      <c r="B2199" t="s">
        <v>18115</v>
      </c>
      <c r="C2199" t="s">
        <v>8401</v>
      </c>
      <c r="D2199" s="97">
        <v>42240</v>
      </c>
      <c r="E2199" t="s">
        <v>190</v>
      </c>
      <c r="F2199" t="s">
        <v>825</v>
      </c>
      <c r="G2199" t="s">
        <v>8394</v>
      </c>
      <c r="H2199" t="s">
        <v>18868</v>
      </c>
      <c r="I2199" t="s">
        <v>19353</v>
      </c>
      <c r="J2199" t="s">
        <v>189</v>
      </c>
      <c r="K2199" t="s">
        <v>824</v>
      </c>
      <c r="L2199" t="s">
        <v>8369</v>
      </c>
      <c r="M2199" t="s">
        <v>19247</v>
      </c>
      <c r="N2199" t="s">
        <v>18841</v>
      </c>
      <c r="O2199" t="s">
        <v>8392</v>
      </c>
      <c r="P2199">
        <v>994</v>
      </c>
      <c r="Q2199">
        <v>497</v>
      </c>
      <c r="U2199" t="s">
        <v>19272</v>
      </c>
      <c r="V2199" s="97">
        <v>42175</v>
      </c>
      <c r="W2199" s="97">
        <v>42285</v>
      </c>
    </row>
    <row r="2200" spans="1:24" customFormat="1" ht="14.25" customHeight="1" x14ac:dyDescent="0.25">
      <c r="A2200" t="s">
        <v>19559</v>
      </c>
      <c r="B2200" t="s">
        <v>18115</v>
      </c>
      <c r="C2200" t="s">
        <v>8401</v>
      </c>
      <c r="D2200" s="97">
        <v>42240</v>
      </c>
      <c r="E2200" t="s">
        <v>190</v>
      </c>
      <c r="F2200" t="s">
        <v>825</v>
      </c>
      <c r="G2200" t="s">
        <v>8394</v>
      </c>
      <c r="H2200" t="s">
        <v>18868</v>
      </c>
      <c r="I2200" t="s">
        <v>19353</v>
      </c>
      <c r="J2200" t="s">
        <v>189</v>
      </c>
      <c r="K2200" t="s">
        <v>824</v>
      </c>
      <c r="L2200" t="s">
        <v>8369</v>
      </c>
      <c r="M2200" t="s">
        <v>19247</v>
      </c>
      <c r="N2200" t="s">
        <v>19424</v>
      </c>
      <c r="O2200" t="s">
        <v>8392</v>
      </c>
      <c r="P2200">
        <v>100</v>
      </c>
      <c r="Q2200">
        <v>497</v>
      </c>
      <c r="U2200" t="s">
        <v>19272</v>
      </c>
      <c r="V2200" s="97">
        <v>42175</v>
      </c>
      <c r="W2200" s="97">
        <v>42285</v>
      </c>
    </row>
    <row r="2201" spans="1:24" customFormat="1" ht="14.25" customHeight="1" x14ac:dyDescent="0.25">
      <c r="A2201" t="s">
        <v>19559</v>
      </c>
      <c r="B2201" t="s">
        <v>8407</v>
      </c>
      <c r="C2201" t="s">
        <v>8401</v>
      </c>
      <c r="D2201" s="97">
        <v>42240</v>
      </c>
      <c r="E2201" t="s">
        <v>190</v>
      </c>
      <c r="F2201" t="s">
        <v>821</v>
      </c>
      <c r="G2201" t="s">
        <v>8394</v>
      </c>
      <c r="H2201" t="s">
        <v>18868</v>
      </c>
      <c r="I2201" t="s">
        <v>19353</v>
      </c>
      <c r="J2201" t="s">
        <v>189</v>
      </c>
      <c r="K2201" t="s">
        <v>8149</v>
      </c>
      <c r="L2201" t="s">
        <v>8369</v>
      </c>
      <c r="M2201" t="s">
        <v>19247</v>
      </c>
      <c r="N2201" t="s">
        <v>18841</v>
      </c>
      <c r="O2201" t="s">
        <v>8392</v>
      </c>
      <c r="P2201">
        <v>960</v>
      </c>
      <c r="Q2201">
        <v>480</v>
      </c>
      <c r="U2201" t="s">
        <v>19272</v>
      </c>
      <c r="V2201" s="97">
        <v>42175</v>
      </c>
      <c r="W2201" s="97">
        <v>42285</v>
      </c>
    </row>
    <row r="2202" spans="1:24" customFormat="1" ht="14.25" customHeight="1" x14ac:dyDescent="0.25">
      <c r="A2202" t="s">
        <v>19559</v>
      </c>
      <c r="B2202" t="s">
        <v>8407</v>
      </c>
      <c r="C2202" t="s">
        <v>8401</v>
      </c>
      <c r="D2202" s="97">
        <v>42240</v>
      </c>
      <c r="E2202" t="s">
        <v>190</v>
      </c>
      <c r="F2202" t="s">
        <v>821</v>
      </c>
      <c r="G2202" t="s">
        <v>8394</v>
      </c>
      <c r="H2202" t="s">
        <v>18868</v>
      </c>
      <c r="I2202" t="s">
        <v>19353</v>
      </c>
      <c r="J2202" t="s">
        <v>189</v>
      </c>
      <c r="K2202" t="s">
        <v>8149</v>
      </c>
      <c r="L2202" t="s">
        <v>8369</v>
      </c>
      <c r="M2202" t="s">
        <v>19247</v>
      </c>
      <c r="N2202" t="s">
        <v>19485</v>
      </c>
      <c r="O2202" t="s">
        <v>8392</v>
      </c>
      <c r="P2202">
        <v>100</v>
      </c>
      <c r="Q2202">
        <v>480</v>
      </c>
      <c r="U2202" t="s">
        <v>19272</v>
      </c>
      <c r="V2202" s="97">
        <v>42175</v>
      </c>
      <c r="W2202" s="97">
        <v>42285</v>
      </c>
    </row>
    <row r="2203" spans="1:24" customFormat="1" ht="14.25" customHeight="1" x14ac:dyDescent="0.25">
      <c r="A2203" t="s">
        <v>19559</v>
      </c>
      <c r="B2203" t="s">
        <v>8407</v>
      </c>
      <c r="C2203" t="s">
        <v>8403</v>
      </c>
      <c r="D2203" s="97">
        <v>42246</v>
      </c>
      <c r="E2203" t="s">
        <v>66</v>
      </c>
      <c r="F2203" t="s">
        <v>910</v>
      </c>
      <c r="G2203" t="s">
        <v>8394</v>
      </c>
      <c r="H2203" t="s">
        <v>19002</v>
      </c>
      <c r="I2203" t="s">
        <v>7821</v>
      </c>
      <c r="J2203" t="s">
        <v>65</v>
      </c>
      <c r="K2203" t="s">
        <v>8160</v>
      </c>
      <c r="L2203" t="s">
        <v>8369</v>
      </c>
      <c r="M2203" t="s">
        <v>19247</v>
      </c>
      <c r="N2203" t="s">
        <v>19256</v>
      </c>
      <c r="O2203" t="s">
        <v>8392</v>
      </c>
      <c r="P2203">
        <v>991</v>
      </c>
      <c r="Q2203">
        <v>793</v>
      </c>
      <c r="R2203">
        <v>240</v>
      </c>
      <c r="U2203" t="s">
        <v>19272</v>
      </c>
      <c r="V2203" s="97">
        <v>42175</v>
      </c>
      <c r="W2203" s="97">
        <v>42285</v>
      </c>
      <c r="X2203" t="s">
        <v>19503</v>
      </c>
    </row>
    <row r="2204" spans="1:24" customFormat="1" ht="14.25" customHeight="1" x14ac:dyDescent="0.25">
      <c r="A2204" t="s">
        <v>19559</v>
      </c>
      <c r="B2204" t="s">
        <v>8407</v>
      </c>
      <c r="C2204" t="s">
        <v>8401</v>
      </c>
      <c r="D2204" s="97">
        <v>42246</v>
      </c>
      <c r="E2204" t="s">
        <v>222</v>
      </c>
      <c r="F2204" t="s">
        <v>852</v>
      </c>
      <c r="G2204" t="s">
        <v>8394</v>
      </c>
      <c r="H2204" t="s">
        <v>19002</v>
      </c>
      <c r="I2204" t="s">
        <v>18871</v>
      </c>
      <c r="J2204" t="s">
        <v>221</v>
      </c>
      <c r="K2204" t="s">
        <v>8151</v>
      </c>
      <c r="L2204" t="s">
        <v>8369</v>
      </c>
      <c r="M2204" t="s">
        <v>19247</v>
      </c>
      <c r="N2204" t="s">
        <v>19256</v>
      </c>
      <c r="O2204" t="s">
        <v>8392</v>
      </c>
      <c r="P2204">
        <v>819</v>
      </c>
      <c r="Q2204">
        <v>655</v>
      </c>
      <c r="R2204">
        <v>240</v>
      </c>
      <c r="U2204" t="s">
        <v>19271</v>
      </c>
      <c r="V2204" s="97">
        <v>42175</v>
      </c>
      <c r="W2204" s="97">
        <v>42285</v>
      </c>
      <c r="X2204" t="s">
        <v>19503</v>
      </c>
    </row>
    <row r="2205" spans="1:24" customFormat="1" ht="14.25" customHeight="1" x14ac:dyDescent="0.25">
      <c r="A2205" t="s">
        <v>19559</v>
      </c>
      <c r="B2205" t="s">
        <v>8407</v>
      </c>
      <c r="C2205" t="s">
        <v>8401</v>
      </c>
      <c r="D2205" s="97">
        <v>42246</v>
      </c>
      <c r="E2205" t="s">
        <v>222</v>
      </c>
      <c r="F2205" t="s">
        <v>870</v>
      </c>
      <c r="G2205" t="s">
        <v>8394</v>
      </c>
      <c r="H2205" t="s">
        <v>19002</v>
      </c>
      <c r="I2205" t="s">
        <v>12667</v>
      </c>
      <c r="J2205" t="s">
        <v>221</v>
      </c>
      <c r="K2205" t="s">
        <v>8154</v>
      </c>
      <c r="L2205" t="s">
        <v>8369</v>
      </c>
      <c r="M2205" t="s">
        <v>19247</v>
      </c>
      <c r="N2205" t="s">
        <v>19256</v>
      </c>
      <c r="O2205" t="s">
        <v>8392</v>
      </c>
      <c r="P2205">
        <v>820</v>
      </c>
      <c r="Q2205">
        <v>656</v>
      </c>
      <c r="R2205">
        <v>240</v>
      </c>
      <c r="U2205" t="s">
        <v>19271</v>
      </c>
      <c r="V2205" s="97">
        <v>42175</v>
      </c>
      <c r="W2205" s="97">
        <v>42285</v>
      </c>
      <c r="X2205" t="s">
        <v>19503</v>
      </c>
    </row>
    <row r="2206" spans="1:24" customFormat="1" ht="14.25" customHeight="1" x14ac:dyDescent="0.25">
      <c r="A2206" t="s">
        <v>19559</v>
      </c>
      <c r="B2206" t="s">
        <v>8407</v>
      </c>
      <c r="C2206" t="s">
        <v>8403</v>
      </c>
      <c r="D2206" s="97">
        <v>42246</v>
      </c>
      <c r="E2206" t="s">
        <v>66</v>
      </c>
      <c r="F2206" t="s">
        <v>965</v>
      </c>
      <c r="G2206" t="s">
        <v>8394</v>
      </c>
      <c r="H2206" t="s">
        <v>19002</v>
      </c>
      <c r="I2206" t="s">
        <v>7821</v>
      </c>
      <c r="J2206" t="s">
        <v>65</v>
      </c>
      <c r="K2206" t="s">
        <v>8169</v>
      </c>
      <c r="L2206" t="s">
        <v>8369</v>
      </c>
      <c r="M2206" t="s">
        <v>19247</v>
      </c>
      <c r="N2206" t="s">
        <v>19265</v>
      </c>
      <c r="O2206" t="s">
        <v>8392</v>
      </c>
      <c r="P2206">
        <v>232</v>
      </c>
      <c r="Q2206">
        <v>1160</v>
      </c>
      <c r="R2206">
        <v>632</v>
      </c>
      <c r="U2206" t="s">
        <v>7775</v>
      </c>
      <c r="V2206" s="97">
        <v>42226</v>
      </c>
      <c r="W2206" s="97">
        <v>42285</v>
      </c>
    </row>
    <row r="2207" spans="1:24" customFormat="1" ht="14.25" customHeight="1" x14ac:dyDescent="0.25">
      <c r="A2207" t="s">
        <v>19559</v>
      </c>
      <c r="B2207" t="s">
        <v>8407</v>
      </c>
      <c r="C2207" t="s">
        <v>8403</v>
      </c>
      <c r="D2207" s="97">
        <v>42246</v>
      </c>
      <c r="E2207" t="s">
        <v>66</v>
      </c>
      <c r="F2207" t="s">
        <v>965</v>
      </c>
      <c r="G2207" t="s">
        <v>8394</v>
      </c>
      <c r="H2207" t="s">
        <v>19002</v>
      </c>
      <c r="I2207" t="s">
        <v>7821</v>
      </c>
      <c r="J2207" t="s">
        <v>65</v>
      </c>
      <c r="K2207" t="s">
        <v>8169</v>
      </c>
      <c r="L2207" t="s">
        <v>8369</v>
      </c>
      <c r="M2207" t="s">
        <v>19247</v>
      </c>
      <c r="N2207" t="s">
        <v>19256</v>
      </c>
      <c r="O2207" t="s">
        <v>8392</v>
      </c>
      <c r="P2207">
        <v>1450</v>
      </c>
      <c r="Q2207">
        <v>1160</v>
      </c>
      <c r="R2207">
        <v>240</v>
      </c>
      <c r="U2207" t="s">
        <v>7775</v>
      </c>
      <c r="V2207" s="97">
        <v>42226</v>
      </c>
      <c r="W2207" s="97">
        <v>42285</v>
      </c>
      <c r="X2207" t="s">
        <v>19503</v>
      </c>
    </row>
    <row r="2208" spans="1:24" customFormat="1" ht="14.25" customHeight="1" x14ac:dyDescent="0.25">
      <c r="A2208" t="s">
        <v>19559</v>
      </c>
      <c r="B2208" t="s">
        <v>18115</v>
      </c>
      <c r="C2208" t="s">
        <v>8401</v>
      </c>
      <c r="D2208" s="97">
        <v>42246</v>
      </c>
      <c r="E2208" t="s">
        <v>190</v>
      </c>
      <c r="F2208" t="s">
        <v>825</v>
      </c>
      <c r="G2208" t="s">
        <v>8394</v>
      </c>
      <c r="H2208" t="s">
        <v>19002</v>
      </c>
      <c r="I2208" t="s">
        <v>19353</v>
      </c>
      <c r="J2208" t="s">
        <v>189</v>
      </c>
      <c r="K2208" t="s">
        <v>824</v>
      </c>
      <c r="L2208" t="s">
        <v>8369</v>
      </c>
      <c r="M2208" t="s">
        <v>19247</v>
      </c>
      <c r="N2208" t="s">
        <v>18841</v>
      </c>
      <c r="O2208" t="s">
        <v>8392</v>
      </c>
      <c r="P2208">
        <v>1044</v>
      </c>
      <c r="Q2208">
        <v>522</v>
      </c>
      <c r="R2208">
        <v>14238</v>
      </c>
      <c r="U2208" t="s">
        <v>19272</v>
      </c>
      <c r="V2208" s="97">
        <v>42175</v>
      </c>
      <c r="W2208" s="97">
        <v>42285</v>
      </c>
    </row>
    <row r="2209" spans="1:24" customFormat="1" ht="14.25" customHeight="1" x14ac:dyDescent="0.25">
      <c r="A2209" t="s">
        <v>19559</v>
      </c>
      <c r="B2209" t="s">
        <v>18115</v>
      </c>
      <c r="C2209" t="s">
        <v>8401</v>
      </c>
      <c r="D2209" s="97">
        <v>42246</v>
      </c>
      <c r="E2209" t="s">
        <v>190</v>
      </c>
      <c r="F2209" t="s">
        <v>825</v>
      </c>
      <c r="G2209" t="s">
        <v>8394</v>
      </c>
      <c r="H2209" t="s">
        <v>19002</v>
      </c>
      <c r="I2209" t="s">
        <v>19353</v>
      </c>
      <c r="J2209" t="s">
        <v>189</v>
      </c>
      <c r="K2209" t="s">
        <v>824</v>
      </c>
      <c r="L2209" t="s">
        <v>8369</v>
      </c>
      <c r="M2209" t="s">
        <v>19247</v>
      </c>
      <c r="N2209" t="s">
        <v>19265</v>
      </c>
      <c r="O2209" t="s">
        <v>8392</v>
      </c>
      <c r="P2209">
        <v>105</v>
      </c>
      <c r="Q2209">
        <v>522</v>
      </c>
      <c r="R2209">
        <v>632</v>
      </c>
      <c r="U2209" t="s">
        <v>19272</v>
      </c>
      <c r="V2209" s="97">
        <v>42175</v>
      </c>
      <c r="W2209" s="97">
        <v>42285</v>
      </c>
    </row>
    <row r="2210" spans="1:24" customFormat="1" ht="14.25" customHeight="1" x14ac:dyDescent="0.25">
      <c r="A2210" t="s">
        <v>19559</v>
      </c>
      <c r="B2210" t="s">
        <v>18115</v>
      </c>
      <c r="C2210" t="s">
        <v>8401</v>
      </c>
      <c r="D2210" s="97">
        <v>42246</v>
      </c>
      <c r="E2210" t="s">
        <v>190</v>
      </c>
      <c r="F2210" t="s">
        <v>825</v>
      </c>
      <c r="G2210" t="s">
        <v>8394</v>
      </c>
      <c r="H2210" t="s">
        <v>19002</v>
      </c>
      <c r="I2210" t="s">
        <v>19353</v>
      </c>
      <c r="J2210" t="s">
        <v>189</v>
      </c>
      <c r="K2210" t="s">
        <v>824</v>
      </c>
      <c r="L2210" t="s">
        <v>8369</v>
      </c>
      <c r="M2210" t="s">
        <v>19247</v>
      </c>
      <c r="N2210" t="s">
        <v>19256</v>
      </c>
      <c r="O2210" t="s">
        <v>8392</v>
      </c>
      <c r="P2210">
        <v>652</v>
      </c>
      <c r="Q2210">
        <v>522</v>
      </c>
      <c r="R2210">
        <v>240</v>
      </c>
      <c r="U2210" t="s">
        <v>19272</v>
      </c>
      <c r="V2210" s="97">
        <v>42175</v>
      </c>
      <c r="W2210" s="97">
        <v>42285</v>
      </c>
      <c r="X2210" t="s">
        <v>19503</v>
      </c>
    </row>
    <row r="2211" spans="1:24" customFormat="1" ht="14.25" customHeight="1" x14ac:dyDescent="0.25">
      <c r="A2211" t="s">
        <v>19559</v>
      </c>
      <c r="B2211" t="s">
        <v>8407</v>
      </c>
      <c r="C2211" t="s">
        <v>8401</v>
      </c>
      <c r="D2211" s="97">
        <v>42246</v>
      </c>
      <c r="E2211" t="s">
        <v>190</v>
      </c>
      <c r="F2211" t="s">
        <v>821</v>
      </c>
      <c r="G2211" t="s">
        <v>8394</v>
      </c>
      <c r="H2211" t="s">
        <v>19002</v>
      </c>
      <c r="I2211" t="s">
        <v>19353</v>
      </c>
      <c r="J2211" t="s">
        <v>189</v>
      </c>
      <c r="K2211" t="s">
        <v>8149</v>
      </c>
      <c r="L2211" t="s">
        <v>8369</v>
      </c>
      <c r="M2211" t="s">
        <v>19247</v>
      </c>
      <c r="N2211" t="s">
        <v>18841</v>
      </c>
      <c r="O2211" t="s">
        <v>8392</v>
      </c>
      <c r="P2211">
        <v>116</v>
      </c>
      <c r="Q2211">
        <v>58</v>
      </c>
      <c r="R2211">
        <v>14238</v>
      </c>
      <c r="U2211" t="s">
        <v>19272</v>
      </c>
      <c r="V2211" s="97">
        <v>42241</v>
      </c>
      <c r="W2211" s="97">
        <v>42285</v>
      </c>
    </row>
    <row r="2212" spans="1:24" customFormat="1" ht="14.25" customHeight="1" x14ac:dyDescent="0.25">
      <c r="A2212" t="s">
        <v>19559</v>
      </c>
      <c r="B2212" t="s">
        <v>8407</v>
      </c>
      <c r="C2212" t="s">
        <v>8401</v>
      </c>
      <c r="D2212" s="97">
        <v>42246</v>
      </c>
      <c r="E2212" t="s">
        <v>190</v>
      </c>
      <c r="F2212" t="s">
        <v>821</v>
      </c>
      <c r="G2212" t="s">
        <v>8394</v>
      </c>
      <c r="H2212" t="s">
        <v>19002</v>
      </c>
      <c r="I2212" t="s">
        <v>19353</v>
      </c>
      <c r="J2212" t="s">
        <v>189</v>
      </c>
      <c r="K2212" t="s">
        <v>8149</v>
      </c>
      <c r="L2212" t="s">
        <v>8369</v>
      </c>
      <c r="M2212" t="s">
        <v>19247</v>
      </c>
      <c r="N2212" t="s">
        <v>19265</v>
      </c>
      <c r="O2212" t="s">
        <v>8392</v>
      </c>
      <c r="P2212">
        <v>108</v>
      </c>
      <c r="Q2212">
        <v>538</v>
      </c>
      <c r="R2212">
        <v>632</v>
      </c>
      <c r="U2212" t="s">
        <v>19272</v>
      </c>
      <c r="V2212" s="97">
        <v>42175</v>
      </c>
      <c r="W2212" s="97">
        <v>42285</v>
      </c>
    </row>
    <row r="2213" spans="1:24" customFormat="1" ht="14.25" customHeight="1" x14ac:dyDescent="0.25">
      <c r="A2213" t="s">
        <v>19559</v>
      </c>
      <c r="B2213" t="s">
        <v>8407</v>
      </c>
      <c r="C2213" t="s">
        <v>8401</v>
      </c>
      <c r="D2213" s="97">
        <v>42246</v>
      </c>
      <c r="E2213" t="s">
        <v>190</v>
      </c>
      <c r="F2213" t="s">
        <v>821</v>
      </c>
      <c r="G2213" t="s">
        <v>8394</v>
      </c>
      <c r="H2213" t="s">
        <v>19002</v>
      </c>
      <c r="I2213" t="s">
        <v>19353</v>
      </c>
      <c r="J2213" t="s">
        <v>189</v>
      </c>
      <c r="K2213" t="s">
        <v>8149</v>
      </c>
      <c r="L2213" t="s">
        <v>8369</v>
      </c>
      <c r="M2213" t="s">
        <v>19247</v>
      </c>
      <c r="N2213" t="s">
        <v>19256</v>
      </c>
      <c r="O2213" t="s">
        <v>8392</v>
      </c>
      <c r="P2213">
        <v>672</v>
      </c>
      <c r="Q2213">
        <v>538</v>
      </c>
      <c r="R2213">
        <v>240</v>
      </c>
      <c r="V2213" s="97"/>
      <c r="W2213" s="97"/>
    </row>
    <row r="2214" spans="1:24" customFormat="1" ht="14.25" customHeight="1" x14ac:dyDescent="0.25">
      <c r="A2214" t="s">
        <v>19559</v>
      </c>
      <c r="B2214" t="s">
        <v>18115</v>
      </c>
      <c r="C2214" t="s">
        <v>8403</v>
      </c>
      <c r="D2214" s="97">
        <v>42159</v>
      </c>
      <c r="E2214" t="s">
        <v>66</v>
      </c>
      <c r="F2214" t="s">
        <v>892</v>
      </c>
      <c r="G2214" t="s">
        <v>7811</v>
      </c>
      <c r="I2214" t="s">
        <v>8536</v>
      </c>
      <c r="J2214" t="s">
        <v>65</v>
      </c>
      <c r="K2214" t="s">
        <v>891</v>
      </c>
      <c r="L2214" t="s">
        <v>8369</v>
      </c>
      <c r="M2214" t="s">
        <v>19248</v>
      </c>
      <c r="N2214" t="s">
        <v>7770</v>
      </c>
      <c r="P2214">
        <v>2</v>
      </c>
      <c r="Q2214">
        <v>1118</v>
      </c>
      <c r="R2214">
        <v>25000</v>
      </c>
      <c r="U2214" t="s">
        <v>19272</v>
      </c>
      <c r="V2214" s="97">
        <v>42180</v>
      </c>
      <c r="W2214" s="97">
        <v>42202</v>
      </c>
    </row>
    <row r="2215" spans="1:24" customFormat="1" ht="14.25" customHeight="1" x14ac:dyDescent="0.25">
      <c r="A2215" t="s">
        <v>19559</v>
      </c>
      <c r="B2215" t="s">
        <v>18115</v>
      </c>
      <c r="C2215" t="s">
        <v>8403</v>
      </c>
      <c r="D2215" s="97">
        <v>42159</v>
      </c>
      <c r="E2215" t="s">
        <v>66</v>
      </c>
      <c r="F2215" t="s">
        <v>892</v>
      </c>
      <c r="G2215" t="s">
        <v>7811</v>
      </c>
      <c r="I2215" t="s">
        <v>8536</v>
      </c>
      <c r="J2215" t="s">
        <v>65</v>
      </c>
      <c r="K2215" t="s">
        <v>891</v>
      </c>
      <c r="L2215" t="s">
        <v>8369</v>
      </c>
      <c r="M2215" t="s">
        <v>19247</v>
      </c>
      <c r="N2215" t="s">
        <v>7771</v>
      </c>
      <c r="P2215">
        <v>2</v>
      </c>
      <c r="Q2215">
        <v>1118</v>
      </c>
      <c r="R2215">
        <v>25000</v>
      </c>
      <c r="U2215" t="s">
        <v>19272</v>
      </c>
      <c r="V2215" s="97">
        <v>42180</v>
      </c>
      <c r="W2215" s="97">
        <v>42202</v>
      </c>
    </row>
    <row r="2216" spans="1:24" customFormat="1" ht="14.25" customHeight="1" x14ac:dyDescent="0.25">
      <c r="A2216" t="s">
        <v>19559</v>
      </c>
      <c r="B2216" t="s">
        <v>18115</v>
      </c>
      <c r="C2216" t="s">
        <v>8403</v>
      </c>
      <c r="D2216" s="97">
        <v>42159</v>
      </c>
      <c r="E2216" t="s">
        <v>66</v>
      </c>
      <c r="F2216" t="s">
        <v>892</v>
      </c>
      <c r="G2216" t="s">
        <v>7811</v>
      </c>
      <c r="I2216" t="s">
        <v>8536</v>
      </c>
      <c r="J2216" t="s">
        <v>65</v>
      </c>
      <c r="K2216" t="s">
        <v>891</v>
      </c>
      <c r="L2216" t="s">
        <v>8369</v>
      </c>
      <c r="M2216" t="s">
        <v>19247</v>
      </c>
      <c r="N2216" t="s">
        <v>18841</v>
      </c>
      <c r="P2216">
        <v>2</v>
      </c>
      <c r="Q2216">
        <v>1118</v>
      </c>
      <c r="R2216">
        <v>25000</v>
      </c>
      <c r="U2216" t="s">
        <v>19272</v>
      </c>
      <c r="V2216" s="97">
        <v>42180</v>
      </c>
      <c r="W2216" s="97">
        <v>42202</v>
      </c>
    </row>
    <row r="2217" spans="1:24" customFormat="1" ht="14.25" customHeight="1" x14ac:dyDescent="0.25">
      <c r="A2217" t="s">
        <v>19559</v>
      </c>
      <c r="B2217" t="s">
        <v>18115</v>
      </c>
      <c r="C2217" t="s">
        <v>8403</v>
      </c>
      <c r="D2217" s="97">
        <v>42159</v>
      </c>
      <c r="E2217" t="s">
        <v>66</v>
      </c>
      <c r="F2217" t="s">
        <v>892</v>
      </c>
      <c r="G2217" t="s">
        <v>7811</v>
      </c>
      <c r="I2217" t="s">
        <v>8536</v>
      </c>
      <c r="J2217" t="s">
        <v>65</v>
      </c>
      <c r="K2217" t="s">
        <v>891</v>
      </c>
      <c r="L2217" t="s">
        <v>8369</v>
      </c>
      <c r="M2217" t="s">
        <v>19247</v>
      </c>
      <c r="N2217" t="s">
        <v>19265</v>
      </c>
      <c r="P2217">
        <v>1</v>
      </c>
      <c r="Q2217">
        <v>1118</v>
      </c>
      <c r="R2217">
        <v>25000</v>
      </c>
      <c r="U2217" t="s">
        <v>19272</v>
      </c>
      <c r="V2217" s="97">
        <v>42180</v>
      </c>
      <c r="W2217" s="97">
        <v>42202</v>
      </c>
    </row>
    <row r="2218" spans="1:24" customFormat="1" ht="14.25" customHeight="1" x14ac:dyDescent="0.25">
      <c r="A2218" t="s">
        <v>19559</v>
      </c>
      <c r="B2218" t="s">
        <v>18114</v>
      </c>
      <c r="C2218" t="s">
        <v>8403</v>
      </c>
      <c r="D2218" s="97">
        <v>42159</v>
      </c>
      <c r="E2218" t="s">
        <v>66</v>
      </c>
      <c r="F2218" t="s">
        <v>930</v>
      </c>
      <c r="G2218" t="s">
        <v>7811</v>
      </c>
      <c r="I2218" t="s">
        <v>8536</v>
      </c>
      <c r="J2218" t="s">
        <v>65</v>
      </c>
      <c r="K2218" t="s">
        <v>929</v>
      </c>
      <c r="L2218" t="s">
        <v>8369</v>
      </c>
      <c r="M2218" t="s">
        <v>19248</v>
      </c>
      <c r="N2218" t="s">
        <v>7770</v>
      </c>
      <c r="O2218" t="s">
        <v>8392</v>
      </c>
      <c r="P2218">
        <v>2</v>
      </c>
      <c r="Q2218">
        <v>1450</v>
      </c>
      <c r="R2218">
        <v>25000</v>
      </c>
      <c r="U2218" t="s">
        <v>19272</v>
      </c>
      <c r="V2218" s="97">
        <v>42180</v>
      </c>
      <c r="W2218" s="97">
        <v>42202</v>
      </c>
      <c r="X2218" t="s">
        <v>18104</v>
      </c>
    </row>
    <row r="2219" spans="1:24" customFormat="1" ht="14.25" customHeight="1" x14ac:dyDescent="0.25">
      <c r="A2219" t="s">
        <v>19559</v>
      </c>
      <c r="B2219" t="s">
        <v>18114</v>
      </c>
      <c r="C2219" t="s">
        <v>8403</v>
      </c>
      <c r="D2219" s="97">
        <v>42159</v>
      </c>
      <c r="E2219" t="s">
        <v>66</v>
      </c>
      <c r="F2219" t="s">
        <v>930</v>
      </c>
      <c r="G2219" t="s">
        <v>7811</v>
      </c>
      <c r="I2219" t="s">
        <v>8536</v>
      </c>
      <c r="J2219" t="s">
        <v>65</v>
      </c>
      <c r="K2219" t="s">
        <v>18105</v>
      </c>
      <c r="L2219" t="s">
        <v>8369</v>
      </c>
      <c r="M2219" t="s">
        <v>19247</v>
      </c>
      <c r="N2219" t="s">
        <v>7771</v>
      </c>
      <c r="P2219">
        <v>2</v>
      </c>
      <c r="Q2219">
        <v>1450</v>
      </c>
      <c r="R2219">
        <v>25000</v>
      </c>
      <c r="U2219" t="s">
        <v>19272</v>
      </c>
      <c r="V2219" s="97">
        <v>42180</v>
      </c>
      <c r="W2219" s="97">
        <v>42202</v>
      </c>
      <c r="X2219" t="s">
        <v>18106</v>
      </c>
    </row>
    <row r="2220" spans="1:24" customFormat="1" ht="14.25" customHeight="1" x14ac:dyDescent="0.25">
      <c r="A2220" t="s">
        <v>19559</v>
      </c>
      <c r="B2220" t="s">
        <v>18114</v>
      </c>
      <c r="C2220" t="s">
        <v>8403</v>
      </c>
      <c r="D2220" s="97">
        <v>42159</v>
      </c>
      <c r="E2220" t="s">
        <v>66</v>
      </c>
      <c r="F2220" t="s">
        <v>930</v>
      </c>
      <c r="G2220" t="s">
        <v>7811</v>
      </c>
      <c r="I2220" t="s">
        <v>8536</v>
      </c>
      <c r="J2220" t="s">
        <v>65</v>
      </c>
      <c r="K2220" t="s">
        <v>929</v>
      </c>
      <c r="L2220" t="s">
        <v>8369</v>
      </c>
      <c r="M2220" t="s">
        <v>19247</v>
      </c>
      <c r="N2220" t="s">
        <v>18841</v>
      </c>
      <c r="P2220">
        <v>2</v>
      </c>
      <c r="Q2220">
        <v>1450</v>
      </c>
      <c r="R2220">
        <v>25000</v>
      </c>
      <c r="U2220" t="s">
        <v>19272</v>
      </c>
      <c r="V2220" s="97">
        <v>42180</v>
      </c>
      <c r="W2220" s="97">
        <v>42202</v>
      </c>
    </row>
    <row r="2221" spans="1:24" customFormat="1" ht="14.25" customHeight="1" x14ac:dyDescent="0.25">
      <c r="A2221" t="s">
        <v>19559</v>
      </c>
      <c r="B2221" t="s">
        <v>18114</v>
      </c>
      <c r="C2221" t="s">
        <v>8403</v>
      </c>
      <c r="D2221" s="97">
        <v>42159</v>
      </c>
      <c r="E2221" t="s">
        <v>66</v>
      </c>
      <c r="F2221" t="s">
        <v>930</v>
      </c>
      <c r="G2221" t="s">
        <v>7811</v>
      </c>
      <c r="I2221" t="s">
        <v>8536</v>
      </c>
      <c r="J2221" t="s">
        <v>65</v>
      </c>
      <c r="K2221" t="s">
        <v>929</v>
      </c>
      <c r="L2221" t="s">
        <v>8369</v>
      </c>
      <c r="M2221" t="s">
        <v>19247</v>
      </c>
      <c r="N2221" t="s">
        <v>19265</v>
      </c>
      <c r="P2221">
        <v>1</v>
      </c>
      <c r="Q2221">
        <v>1450</v>
      </c>
      <c r="R2221">
        <v>25000</v>
      </c>
      <c r="U2221" t="s">
        <v>19272</v>
      </c>
      <c r="V2221" s="97">
        <v>42180</v>
      </c>
      <c r="W2221" s="97">
        <v>42202</v>
      </c>
    </row>
    <row r="2222" spans="1:24" customFormat="1" ht="14.25" customHeight="1" x14ac:dyDescent="0.25">
      <c r="A2222" t="s">
        <v>19559</v>
      </c>
      <c r="B2222" t="s">
        <v>8407</v>
      </c>
      <c r="C2222" t="s">
        <v>8403</v>
      </c>
      <c r="D2222" s="97">
        <v>42159</v>
      </c>
      <c r="E2222" t="s">
        <v>66</v>
      </c>
      <c r="F2222" t="s">
        <v>941</v>
      </c>
      <c r="G2222" t="s">
        <v>7811</v>
      </c>
      <c r="I2222" t="s">
        <v>8536</v>
      </c>
      <c r="J2222" t="s">
        <v>65</v>
      </c>
      <c r="K2222" t="s">
        <v>940</v>
      </c>
      <c r="L2222" t="s">
        <v>8369</v>
      </c>
      <c r="M2222" t="s">
        <v>19248</v>
      </c>
      <c r="N2222" t="s">
        <v>7770</v>
      </c>
      <c r="P2222">
        <v>2</v>
      </c>
      <c r="Q2222">
        <v>1673</v>
      </c>
      <c r="R2222">
        <v>25000</v>
      </c>
      <c r="U2222" t="s">
        <v>19272</v>
      </c>
      <c r="V2222" s="97">
        <v>42180</v>
      </c>
      <c r="W2222" s="97">
        <v>42202</v>
      </c>
    </row>
    <row r="2223" spans="1:24" customFormat="1" ht="14.25" customHeight="1" x14ac:dyDescent="0.25">
      <c r="A2223" t="s">
        <v>19559</v>
      </c>
      <c r="B2223" t="s">
        <v>8407</v>
      </c>
      <c r="C2223" t="s">
        <v>8403</v>
      </c>
      <c r="D2223" s="97">
        <v>42219</v>
      </c>
      <c r="E2223" t="s">
        <v>66</v>
      </c>
      <c r="F2223" t="s">
        <v>941</v>
      </c>
      <c r="G2223" t="s">
        <v>7811</v>
      </c>
      <c r="I2223" t="s">
        <v>8536</v>
      </c>
      <c r="J2223" t="s">
        <v>65</v>
      </c>
      <c r="K2223" t="s">
        <v>940</v>
      </c>
      <c r="L2223" t="s">
        <v>8369</v>
      </c>
      <c r="M2223" t="s">
        <v>19247</v>
      </c>
      <c r="N2223" t="s">
        <v>7771</v>
      </c>
      <c r="P2223">
        <v>2</v>
      </c>
      <c r="Q2223">
        <v>1673</v>
      </c>
      <c r="R2223">
        <v>25000</v>
      </c>
      <c r="U2223" t="s">
        <v>19272</v>
      </c>
      <c r="V2223" s="97">
        <v>42180</v>
      </c>
      <c r="W2223" s="97">
        <v>42202</v>
      </c>
    </row>
    <row r="2224" spans="1:24" customFormat="1" ht="14.25" customHeight="1" x14ac:dyDescent="0.25">
      <c r="A2224" t="s">
        <v>19559</v>
      </c>
      <c r="B2224" t="s">
        <v>8407</v>
      </c>
      <c r="C2224" t="s">
        <v>8403</v>
      </c>
      <c r="D2224" s="97">
        <v>42219</v>
      </c>
      <c r="E2224" t="s">
        <v>66</v>
      </c>
      <c r="F2224" t="s">
        <v>941</v>
      </c>
      <c r="G2224" t="s">
        <v>7811</v>
      </c>
      <c r="I2224" t="s">
        <v>8536</v>
      </c>
      <c r="J2224" t="s">
        <v>65</v>
      </c>
      <c r="K2224" t="s">
        <v>940</v>
      </c>
      <c r="L2224" t="s">
        <v>8369</v>
      </c>
      <c r="M2224" t="s">
        <v>19247</v>
      </c>
      <c r="N2224" t="s">
        <v>18841</v>
      </c>
      <c r="P2224">
        <v>2</v>
      </c>
      <c r="Q2224">
        <v>1673</v>
      </c>
      <c r="R2224">
        <v>25000</v>
      </c>
      <c r="U2224" t="s">
        <v>19272</v>
      </c>
      <c r="V2224" s="97">
        <v>42180</v>
      </c>
      <c r="W2224" s="97">
        <v>42202</v>
      </c>
    </row>
    <row r="2225" spans="1:24" customFormat="1" ht="14.25" customHeight="1" x14ac:dyDescent="0.25">
      <c r="A2225" t="s">
        <v>19559</v>
      </c>
      <c r="B2225" t="s">
        <v>8407</v>
      </c>
      <c r="C2225" t="s">
        <v>8403</v>
      </c>
      <c r="D2225" s="97">
        <v>42219</v>
      </c>
      <c r="E2225" t="s">
        <v>66</v>
      </c>
      <c r="F2225" t="s">
        <v>941</v>
      </c>
      <c r="G2225" t="s">
        <v>7811</v>
      </c>
      <c r="I2225" t="s">
        <v>8536</v>
      </c>
      <c r="J2225" t="s">
        <v>65</v>
      </c>
      <c r="K2225" t="s">
        <v>940</v>
      </c>
      <c r="L2225" t="s">
        <v>8369</v>
      </c>
      <c r="M2225" t="s">
        <v>19247</v>
      </c>
      <c r="N2225" t="s">
        <v>19265</v>
      </c>
      <c r="P2225">
        <v>1</v>
      </c>
      <c r="Q2225">
        <v>1673</v>
      </c>
      <c r="R2225">
        <v>25000</v>
      </c>
      <c r="U2225" t="s">
        <v>19272</v>
      </c>
      <c r="V2225" s="97">
        <v>42180</v>
      </c>
      <c r="W2225" s="97">
        <v>42202</v>
      </c>
    </row>
    <row r="2226" spans="1:24" customFormat="1" ht="14.25" customHeight="1" x14ac:dyDescent="0.25">
      <c r="A2226" t="s">
        <v>19559</v>
      </c>
      <c r="B2226" t="s">
        <v>8407</v>
      </c>
      <c r="C2226" t="s">
        <v>8402</v>
      </c>
      <c r="D2226" s="97">
        <v>42258</v>
      </c>
      <c r="E2226" t="s">
        <v>142</v>
      </c>
      <c r="F2226" t="s">
        <v>338</v>
      </c>
      <c r="G2226" t="s">
        <v>8351</v>
      </c>
      <c r="H2226" t="s">
        <v>19002</v>
      </c>
      <c r="I2226" t="s">
        <v>8352</v>
      </c>
      <c r="J2226" t="s">
        <v>141</v>
      </c>
      <c r="K2226" t="s">
        <v>337</v>
      </c>
      <c r="L2226" t="s">
        <v>7918</v>
      </c>
      <c r="M2226" t="s">
        <v>19247</v>
      </c>
      <c r="N2226" t="s">
        <v>7772</v>
      </c>
      <c r="O2226" t="s">
        <v>8392</v>
      </c>
      <c r="P2226">
        <v>19</v>
      </c>
      <c r="Q2226">
        <v>19</v>
      </c>
      <c r="R2226">
        <v>7500</v>
      </c>
      <c r="U2226" t="s">
        <v>19271</v>
      </c>
      <c r="V2226" s="97">
        <v>42207</v>
      </c>
      <c r="W2226" s="97">
        <v>42207</v>
      </c>
      <c r="X2226" t="s">
        <v>19131</v>
      </c>
    </row>
    <row r="2227" spans="1:24" customFormat="1" ht="14.25" customHeight="1" x14ac:dyDescent="0.25">
      <c r="A2227" t="s">
        <v>19559</v>
      </c>
      <c r="B2227" t="s">
        <v>18114</v>
      </c>
      <c r="C2227" t="s">
        <v>8402</v>
      </c>
      <c r="D2227" s="97">
        <v>42258</v>
      </c>
      <c r="E2227" t="s">
        <v>261</v>
      </c>
      <c r="F2227" t="s">
        <v>128</v>
      </c>
      <c r="G2227" t="s">
        <v>8351</v>
      </c>
      <c r="H2227" t="s">
        <v>19002</v>
      </c>
      <c r="I2227" t="s">
        <v>8352</v>
      </c>
      <c r="J2227" t="s">
        <v>2</v>
      </c>
      <c r="K2227" t="s">
        <v>127</v>
      </c>
      <c r="M2227" t="s">
        <v>19247</v>
      </c>
      <c r="N2227" t="s">
        <v>7772</v>
      </c>
      <c r="O2227" t="s">
        <v>8392</v>
      </c>
      <c r="P2227">
        <v>10</v>
      </c>
      <c r="Q2227">
        <v>10</v>
      </c>
      <c r="R2227">
        <v>7500</v>
      </c>
      <c r="U2227" t="s">
        <v>19271</v>
      </c>
      <c r="V2227" s="97">
        <v>42212</v>
      </c>
      <c r="W2227" s="97">
        <v>42212</v>
      </c>
      <c r="X2227" t="s">
        <v>19132</v>
      </c>
    </row>
    <row r="2228" spans="1:24" customFormat="1" ht="14.25" customHeight="1" x14ac:dyDescent="0.25">
      <c r="A2228" t="s">
        <v>19559</v>
      </c>
      <c r="B2228" t="s">
        <v>18114</v>
      </c>
      <c r="C2228" t="s">
        <v>8402</v>
      </c>
      <c r="D2228" s="97">
        <v>42258</v>
      </c>
      <c r="E2228" t="s">
        <v>261</v>
      </c>
      <c r="F2228" t="s">
        <v>128</v>
      </c>
      <c r="G2228" t="s">
        <v>8351</v>
      </c>
      <c r="H2228" t="s">
        <v>19002</v>
      </c>
      <c r="I2228" t="s">
        <v>8352</v>
      </c>
      <c r="J2228" t="s">
        <v>2</v>
      </c>
      <c r="K2228" t="s">
        <v>127</v>
      </c>
      <c r="M2228" t="s">
        <v>19247</v>
      </c>
      <c r="N2228" t="s">
        <v>7772</v>
      </c>
      <c r="O2228" t="s">
        <v>8392</v>
      </c>
      <c r="P2228">
        <v>55</v>
      </c>
      <c r="Q2228">
        <v>55</v>
      </c>
      <c r="R2228">
        <v>7500</v>
      </c>
      <c r="U2228" t="s">
        <v>19271</v>
      </c>
      <c r="V2228" s="97">
        <v>42212</v>
      </c>
      <c r="W2228" s="97">
        <v>42212</v>
      </c>
      <c r="X2228" t="s">
        <v>19133</v>
      </c>
    </row>
    <row r="2229" spans="1:24" customFormat="1" ht="14.25" customHeight="1" x14ac:dyDescent="0.25">
      <c r="A2229" t="s">
        <v>19559</v>
      </c>
      <c r="B2229" t="s">
        <v>8407</v>
      </c>
      <c r="C2229" t="s">
        <v>8402</v>
      </c>
      <c r="D2229" s="97">
        <v>42258</v>
      </c>
      <c r="E2229" t="s">
        <v>142</v>
      </c>
      <c r="F2229" t="s">
        <v>471</v>
      </c>
      <c r="G2229" t="s">
        <v>8351</v>
      </c>
      <c r="H2229" t="s">
        <v>19002</v>
      </c>
      <c r="I2229" t="s">
        <v>8352</v>
      </c>
      <c r="J2229" t="s">
        <v>141</v>
      </c>
      <c r="K2229" t="s">
        <v>8133</v>
      </c>
      <c r="L2229">
        <v>4</v>
      </c>
      <c r="M2229" t="s">
        <v>19247</v>
      </c>
      <c r="N2229" t="s">
        <v>7772</v>
      </c>
      <c r="O2229" t="s">
        <v>8392</v>
      </c>
      <c r="P2229">
        <v>65</v>
      </c>
      <c r="Q2229">
        <v>65</v>
      </c>
      <c r="R2229">
        <v>7500</v>
      </c>
      <c r="U2229" t="s">
        <v>19271</v>
      </c>
      <c r="V2229" s="97">
        <v>42205</v>
      </c>
      <c r="W2229" s="97">
        <v>42205</v>
      </c>
      <c r="X2229" t="s">
        <v>19131</v>
      </c>
    </row>
    <row r="2230" spans="1:24" customFormat="1" ht="14.25" customHeight="1" x14ac:dyDescent="0.25">
      <c r="A2230" t="s">
        <v>19559</v>
      </c>
      <c r="B2230">
        <v>0</v>
      </c>
      <c r="C2230" t="s">
        <v>8401</v>
      </c>
      <c r="D2230" s="97">
        <v>42258</v>
      </c>
      <c r="E2230" t="s">
        <v>150</v>
      </c>
      <c r="F2230" t="s">
        <v>544</v>
      </c>
      <c r="G2230" t="s">
        <v>8351</v>
      </c>
      <c r="H2230" t="s">
        <v>19002</v>
      </c>
      <c r="I2230" t="s">
        <v>8416</v>
      </c>
      <c r="J2230" t="s">
        <v>149</v>
      </c>
      <c r="K2230" t="s">
        <v>543</v>
      </c>
      <c r="L2230">
        <v>5</v>
      </c>
      <c r="M2230" t="s">
        <v>19247</v>
      </c>
      <c r="N2230" t="s">
        <v>7771</v>
      </c>
      <c r="O2230" t="s">
        <v>8392</v>
      </c>
      <c r="P2230">
        <v>151</v>
      </c>
      <c r="Q2230">
        <v>151</v>
      </c>
      <c r="R2230">
        <v>1050</v>
      </c>
      <c r="U2230" t="s">
        <v>19271</v>
      </c>
      <c r="V2230" s="97">
        <v>42194</v>
      </c>
      <c r="W2230" s="97">
        <v>42194</v>
      </c>
    </row>
    <row r="2231" spans="1:24" customFormat="1" ht="14.25" customHeight="1" x14ac:dyDescent="0.25">
      <c r="A2231" t="s">
        <v>19559</v>
      </c>
      <c r="B2231" t="s">
        <v>8407</v>
      </c>
      <c r="C2231" t="s">
        <v>8402</v>
      </c>
      <c r="D2231" s="97">
        <v>42258</v>
      </c>
      <c r="E2231" t="s">
        <v>261</v>
      </c>
      <c r="F2231" t="s">
        <v>184</v>
      </c>
      <c r="G2231" t="s">
        <v>8351</v>
      </c>
      <c r="H2231" t="s">
        <v>19002</v>
      </c>
      <c r="I2231" t="s">
        <v>8416</v>
      </c>
      <c r="J2231" t="s">
        <v>2</v>
      </c>
      <c r="K2231" t="s">
        <v>8055</v>
      </c>
      <c r="L2231">
        <v>8</v>
      </c>
      <c r="M2231" t="s">
        <v>19247</v>
      </c>
      <c r="N2231" t="s">
        <v>7771</v>
      </c>
      <c r="O2231" t="s">
        <v>8392</v>
      </c>
      <c r="P2231">
        <v>400</v>
      </c>
      <c r="Q2231">
        <v>200</v>
      </c>
      <c r="R2231">
        <v>2100</v>
      </c>
      <c r="U2231" t="s">
        <v>19271</v>
      </c>
      <c r="V2231" s="97">
        <v>42204</v>
      </c>
      <c r="W2231" s="97">
        <v>42204</v>
      </c>
    </row>
    <row r="2232" spans="1:24" customFormat="1" ht="14.25" customHeight="1" x14ac:dyDescent="0.25">
      <c r="A2232" t="s">
        <v>19559</v>
      </c>
      <c r="B2232" t="s">
        <v>18114</v>
      </c>
      <c r="C2232" t="s">
        <v>8402</v>
      </c>
      <c r="D2232" s="97">
        <v>42258</v>
      </c>
      <c r="E2232" t="s">
        <v>261</v>
      </c>
      <c r="F2232" t="s">
        <v>160</v>
      </c>
      <c r="G2232" t="s">
        <v>8351</v>
      </c>
      <c r="H2232" t="s">
        <v>19002</v>
      </c>
      <c r="I2232" t="s">
        <v>8416</v>
      </c>
      <c r="J2232" t="s">
        <v>2</v>
      </c>
      <c r="K2232" t="s">
        <v>159</v>
      </c>
      <c r="L2232">
        <v>2</v>
      </c>
      <c r="M2232" t="s">
        <v>19247</v>
      </c>
      <c r="N2232" t="s">
        <v>7771</v>
      </c>
      <c r="O2232" t="s">
        <v>8392</v>
      </c>
      <c r="P2232">
        <v>400</v>
      </c>
      <c r="Q2232">
        <v>200</v>
      </c>
      <c r="R2232">
        <v>2100</v>
      </c>
      <c r="U2232" t="s">
        <v>19271</v>
      </c>
      <c r="V2232" s="97">
        <v>42205</v>
      </c>
      <c r="W2232" s="97">
        <v>42205</v>
      </c>
    </row>
    <row r="2233" spans="1:24" customFormat="1" ht="14.25" customHeight="1" x14ac:dyDescent="0.25">
      <c r="A2233" t="s">
        <v>19559</v>
      </c>
      <c r="B2233">
        <v>0</v>
      </c>
      <c r="C2233" t="s">
        <v>8401</v>
      </c>
      <c r="D2233" s="97">
        <v>42258</v>
      </c>
      <c r="E2233" t="s">
        <v>38</v>
      </c>
      <c r="F2233" t="s">
        <v>574</v>
      </c>
      <c r="G2233" t="s">
        <v>8351</v>
      </c>
      <c r="H2233" t="s">
        <v>19002</v>
      </c>
      <c r="I2233" t="s">
        <v>8416</v>
      </c>
      <c r="J2233" t="s">
        <v>37</v>
      </c>
      <c r="K2233" t="s">
        <v>8493</v>
      </c>
      <c r="L2233" t="s">
        <v>7918</v>
      </c>
      <c r="M2233" t="s">
        <v>19247</v>
      </c>
      <c r="N2233" t="s">
        <v>7771</v>
      </c>
      <c r="O2233" t="s">
        <v>8392</v>
      </c>
      <c r="P2233">
        <v>200</v>
      </c>
      <c r="Q2233">
        <v>200</v>
      </c>
      <c r="R2233">
        <v>1050</v>
      </c>
      <c r="U2233" t="s">
        <v>19271</v>
      </c>
      <c r="V2233" s="97">
        <v>42210</v>
      </c>
      <c r="W2233" s="97">
        <v>42210</v>
      </c>
    </row>
    <row r="2234" spans="1:24" customFormat="1" ht="14.25" customHeight="1" x14ac:dyDescent="0.25">
      <c r="A2234" t="s">
        <v>19559</v>
      </c>
      <c r="B2234" t="s">
        <v>8407</v>
      </c>
      <c r="C2234" t="s">
        <v>8402</v>
      </c>
      <c r="D2234" s="97">
        <v>42258</v>
      </c>
      <c r="E2234" t="s">
        <v>261</v>
      </c>
      <c r="F2234" t="s">
        <v>244</v>
      </c>
      <c r="G2234" t="s">
        <v>8351</v>
      </c>
      <c r="H2234" t="s">
        <v>19002</v>
      </c>
      <c r="I2234" t="s">
        <v>8416</v>
      </c>
      <c r="J2234" t="s">
        <v>2</v>
      </c>
      <c r="K2234" t="s">
        <v>1920</v>
      </c>
      <c r="L2234" t="s">
        <v>8369</v>
      </c>
      <c r="M2234" t="s">
        <v>19247</v>
      </c>
      <c r="N2234" t="s">
        <v>7771</v>
      </c>
      <c r="O2234" t="s">
        <v>8392</v>
      </c>
      <c r="P2234">
        <v>240</v>
      </c>
      <c r="Q2234">
        <v>120</v>
      </c>
      <c r="R2234">
        <v>1050</v>
      </c>
      <c r="U2234" t="s">
        <v>19271</v>
      </c>
      <c r="V2234" s="97">
        <v>42213</v>
      </c>
      <c r="W2234" s="97">
        <v>42213</v>
      </c>
    </row>
    <row r="2235" spans="1:24" customFormat="1" ht="14.25" customHeight="1" x14ac:dyDescent="0.25">
      <c r="A2235" t="s">
        <v>19559</v>
      </c>
      <c r="B2235" t="s">
        <v>8407</v>
      </c>
      <c r="C2235" t="s">
        <v>8402</v>
      </c>
      <c r="D2235" s="97">
        <v>42258</v>
      </c>
      <c r="E2235" t="s">
        <v>261</v>
      </c>
      <c r="F2235" t="s">
        <v>40</v>
      </c>
      <c r="G2235" t="s">
        <v>8351</v>
      </c>
      <c r="H2235" t="s">
        <v>19002</v>
      </c>
      <c r="I2235" t="s">
        <v>8416</v>
      </c>
      <c r="J2235" t="s">
        <v>2</v>
      </c>
      <c r="K2235" t="s">
        <v>8037</v>
      </c>
      <c r="L2235" t="s">
        <v>8369</v>
      </c>
      <c r="M2235" t="s">
        <v>19247</v>
      </c>
      <c r="N2235" t="s">
        <v>7771</v>
      </c>
      <c r="O2235" t="s">
        <v>8392</v>
      </c>
      <c r="P2235">
        <v>300</v>
      </c>
      <c r="Q2235">
        <v>150</v>
      </c>
      <c r="R2235">
        <v>1050</v>
      </c>
      <c r="U2235" t="s">
        <v>19271</v>
      </c>
      <c r="V2235" s="97">
        <v>42214</v>
      </c>
      <c r="W2235" s="97">
        <v>42214</v>
      </c>
    </row>
    <row r="2236" spans="1:24" customFormat="1" ht="14.25" customHeight="1" x14ac:dyDescent="0.25">
      <c r="A2236" t="s">
        <v>19559</v>
      </c>
      <c r="B2236" t="s">
        <v>8407</v>
      </c>
      <c r="C2236" t="s">
        <v>8401</v>
      </c>
      <c r="D2236" s="97">
        <v>42258</v>
      </c>
      <c r="E2236" t="s">
        <v>190</v>
      </c>
      <c r="F2236" t="s">
        <v>733</v>
      </c>
      <c r="G2236" t="s">
        <v>8351</v>
      </c>
      <c r="H2236" t="s">
        <v>19002</v>
      </c>
      <c r="I2236" t="s">
        <v>8416</v>
      </c>
      <c r="J2236" t="s">
        <v>189</v>
      </c>
      <c r="K2236" t="s">
        <v>732</v>
      </c>
      <c r="L2236" t="s">
        <v>19486</v>
      </c>
      <c r="M2236" t="s">
        <v>19247</v>
      </c>
      <c r="N2236" t="s">
        <v>7771</v>
      </c>
      <c r="O2236" t="s">
        <v>8392</v>
      </c>
      <c r="P2236">
        <v>398</v>
      </c>
      <c r="Q2236">
        <v>199</v>
      </c>
      <c r="R2236">
        <v>2100</v>
      </c>
      <c r="U2236" t="s">
        <v>19271</v>
      </c>
      <c r="V2236" s="97">
        <v>42218</v>
      </c>
      <c r="W2236" s="97">
        <v>42218</v>
      </c>
    </row>
    <row r="2237" spans="1:24" customFormat="1" ht="14.25" customHeight="1" x14ac:dyDescent="0.25">
      <c r="A2237" t="s">
        <v>19559</v>
      </c>
      <c r="B2237" t="s">
        <v>8407</v>
      </c>
      <c r="C2237" t="s">
        <v>8401</v>
      </c>
      <c r="D2237" s="97">
        <v>42258</v>
      </c>
      <c r="E2237" t="s">
        <v>190</v>
      </c>
      <c r="F2237" t="s">
        <v>733</v>
      </c>
      <c r="G2237" t="s">
        <v>8351</v>
      </c>
      <c r="H2237" t="s">
        <v>19002</v>
      </c>
      <c r="I2237" t="s">
        <v>8416</v>
      </c>
      <c r="J2237" t="s">
        <v>189</v>
      </c>
      <c r="K2237" t="s">
        <v>732</v>
      </c>
      <c r="L2237">
        <v>9</v>
      </c>
      <c r="M2237" t="s">
        <v>19247</v>
      </c>
      <c r="N2237" t="s">
        <v>7771</v>
      </c>
      <c r="O2237" t="s">
        <v>8392</v>
      </c>
      <c r="P2237">
        <v>352</v>
      </c>
      <c r="Q2237">
        <v>176</v>
      </c>
      <c r="R2237">
        <v>2100</v>
      </c>
      <c r="U2237" t="s">
        <v>19271</v>
      </c>
      <c r="V2237" s="97">
        <v>42218</v>
      </c>
      <c r="W2237" s="97">
        <v>42218</v>
      </c>
    </row>
    <row r="2238" spans="1:24" customFormat="1" ht="14.25" customHeight="1" x14ac:dyDescent="0.25">
      <c r="A2238" t="s">
        <v>19559</v>
      </c>
      <c r="B2238" t="s">
        <v>18114</v>
      </c>
      <c r="C2238" t="s">
        <v>8402</v>
      </c>
      <c r="D2238" s="97">
        <v>42258</v>
      </c>
      <c r="E2238" t="s">
        <v>261</v>
      </c>
      <c r="F2238" t="s">
        <v>304</v>
      </c>
      <c r="G2238" t="s">
        <v>8351</v>
      </c>
      <c r="H2238" t="s">
        <v>19002</v>
      </c>
      <c r="I2238" t="s">
        <v>8416</v>
      </c>
      <c r="J2238" t="s">
        <v>2</v>
      </c>
      <c r="K2238" t="s">
        <v>8068</v>
      </c>
      <c r="L2238" t="s">
        <v>8369</v>
      </c>
      <c r="M2238" t="s">
        <v>19247</v>
      </c>
      <c r="N2238" t="s">
        <v>7771</v>
      </c>
      <c r="O2238" t="s">
        <v>8392</v>
      </c>
      <c r="P2238">
        <v>600</v>
      </c>
      <c r="Q2238">
        <v>300</v>
      </c>
      <c r="R2238">
        <v>2100</v>
      </c>
      <c r="U2238" t="s">
        <v>19271</v>
      </c>
      <c r="V2238" s="97">
        <v>42219</v>
      </c>
      <c r="W2238" s="97">
        <v>42219</v>
      </c>
    </row>
    <row r="2239" spans="1:24" customFormat="1" ht="14.25" customHeight="1" x14ac:dyDescent="0.25">
      <c r="A2239" t="s">
        <v>19559</v>
      </c>
      <c r="B2239" t="s">
        <v>18114</v>
      </c>
      <c r="C2239" t="s">
        <v>8402</v>
      </c>
      <c r="D2239" s="97">
        <v>42258</v>
      </c>
      <c r="E2239" t="s">
        <v>261</v>
      </c>
      <c r="F2239" t="s">
        <v>160</v>
      </c>
      <c r="G2239" t="s">
        <v>8351</v>
      </c>
      <c r="H2239" t="s">
        <v>19002</v>
      </c>
      <c r="I2239" t="s">
        <v>8416</v>
      </c>
      <c r="J2239" t="s">
        <v>2</v>
      </c>
      <c r="K2239" t="s">
        <v>159</v>
      </c>
      <c r="L2239">
        <v>3</v>
      </c>
      <c r="M2239" t="s">
        <v>19247</v>
      </c>
      <c r="N2239" t="s">
        <v>7771</v>
      </c>
      <c r="O2239" t="s">
        <v>8392</v>
      </c>
      <c r="P2239">
        <v>247</v>
      </c>
      <c r="Q2239">
        <v>247</v>
      </c>
      <c r="R2239">
        <v>1050</v>
      </c>
      <c r="U2239" t="s">
        <v>19271</v>
      </c>
      <c r="V2239" s="97">
        <v>42220</v>
      </c>
      <c r="W2239" s="97">
        <v>42220</v>
      </c>
    </row>
    <row r="2240" spans="1:24" customFormat="1" ht="14.25" customHeight="1" x14ac:dyDescent="0.25">
      <c r="A2240" t="s">
        <v>19559</v>
      </c>
      <c r="B2240" t="s">
        <v>8407</v>
      </c>
      <c r="C2240" t="s">
        <v>8402</v>
      </c>
      <c r="D2240" s="97">
        <v>42258</v>
      </c>
      <c r="E2240" t="s">
        <v>142</v>
      </c>
      <c r="F2240" t="s">
        <v>386</v>
      </c>
      <c r="G2240" t="s">
        <v>8351</v>
      </c>
      <c r="H2240" t="s">
        <v>19002</v>
      </c>
      <c r="I2240" t="s">
        <v>8416</v>
      </c>
      <c r="J2240" t="s">
        <v>141</v>
      </c>
      <c r="K2240" t="s">
        <v>8101</v>
      </c>
      <c r="L2240" t="s">
        <v>19504</v>
      </c>
      <c r="M2240" t="s">
        <v>19247</v>
      </c>
      <c r="N2240" t="s">
        <v>7771</v>
      </c>
      <c r="O2240" t="s">
        <v>8392</v>
      </c>
      <c r="P2240">
        <v>128</v>
      </c>
      <c r="Q2240">
        <v>128</v>
      </c>
      <c r="R2240">
        <v>1050</v>
      </c>
      <c r="U2240" t="s">
        <v>19271</v>
      </c>
      <c r="V2240" s="97">
        <v>42226</v>
      </c>
      <c r="W2240" s="97">
        <v>42226</v>
      </c>
    </row>
    <row r="2241" spans="1:24" customFormat="1" ht="14.25" customHeight="1" x14ac:dyDescent="0.25">
      <c r="A2241" t="s">
        <v>19559</v>
      </c>
      <c r="B2241" t="s">
        <v>8407</v>
      </c>
      <c r="C2241" t="s">
        <v>8402</v>
      </c>
      <c r="D2241" s="97">
        <v>42258</v>
      </c>
      <c r="E2241" t="s">
        <v>142</v>
      </c>
      <c r="F2241" t="s">
        <v>324</v>
      </c>
      <c r="G2241" t="s">
        <v>8351</v>
      </c>
      <c r="H2241" t="s">
        <v>19002</v>
      </c>
      <c r="I2241" t="s">
        <v>8416</v>
      </c>
      <c r="J2241" t="s">
        <v>141</v>
      </c>
      <c r="K2241" t="s">
        <v>323</v>
      </c>
      <c r="L2241" t="s">
        <v>19505</v>
      </c>
      <c r="M2241" t="s">
        <v>19247</v>
      </c>
      <c r="N2241" t="s">
        <v>7771</v>
      </c>
      <c r="O2241" t="s">
        <v>8392</v>
      </c>
      <c r="P2241">
        <v>190</v>
      </c>
      <c r="Q2241">
        <v>190</v>
      </c>
      <c r="R2241">
        <v>1050</v>
      </c>
      <c r="U2241" t="s">
        <v>19271</v>
      </c>
      <c r="V2241" s="97">
        <v>42228</v>
      </c>
      <c r="W2241" s="97">
        <v>42228</v>
      </c>
    </row>
    <row r="2242" spans="1:24" customFormat="1" ht="14.25" customHeight="1" x14ac:dyDescent="0.25">
      <c r="A2242" t="s">
        <v>19559</v>
      </c>
      <c r="B2242" t="s">
        <v>8407</v>
      </c>
      <c r="C2242" t="s">
        <v>8402</v>
      </c>
      <c r="D2242" s="97">
        <v>42258</v>
      </c>
      <c r="E2242" t="s">
        <v>261</v>
      </c>
      <c r="F2242" t="s">
        <v>8</v>
      </c>
      <c r="G2242" t="s">
        <v>8351</v>
      </c>
      <c r="H2242" t="s">
        <v>19002</v>
      </c>
      <c r="I2242" t="s">
        <v>8416</v>
      </c>
      <c r="J2242" t="s">
        <v>2</v>
      </c>
      <c r="K2242" t="s">
        <v>8035</v>
      </c>
      <c r="L2242" t="s">
        <v>8369</v>
      </c>
      <c r="M2242" t="s">
        <v>19247</v>
      </c>
      <c r="N2242" t="s">
        <v>7771</v>
      </c>
      <c r="O2242" t="s">
        <v>8392</v>
      </c>
      <c r="P2242">
        <v>247</v>
      </c>
      <c r="Q2242">
        <v>247</v>
      </c>
      <c r="R2242">
        <v>1050</v>
      </c>
      <c r="U2242" t="s">
        <v>19271</v>
      </c>
      <c r="V2242" s="97">
        <v>42230</v>
      </c>
      <c r="W2242" s="97">
        <v>42230</v>
      </c>
    </row>
    <row r="2243" spans="1:24" customFormat="1" ht="14.25" customHeight="1" x14ac:dyDescent="0.25">
      <c r="A2243" t="s">
        <v>19559</v>
      </c>
      <c r="B2243" t="s">
        <v>18114</v>
      </c>
      <c r="C2243" t="s">
        <v>8402</v>
      </c>
      <c r="D2243" s="97">
        <v>42258</v>
      </c>
      <c r="E2243" t="s">
        <v>261</v>
      </c>
      <c r="F2243" t="s">
        <v>160</v>
      </c>
      <c r="G2243" t="s">
        <v>8351</v>
      </c>
      <c r="H2243" t="s">
        <v>19002</v>
      </c>
      <c r="I2243" t="s">
        <v>8416</v>
      </c>
      <c r="J2243" t="s">
        <v>2</v>
      </c>
      <c r="K2243" t="s">
        <v>159</v>
      </c>
      <c r="L2243" t="s">
        <v>19506</v>
      </c>
      <c r="M2243" t="s">
        <v>19247</v>
      </c>
      <c r="N2243" t="s">
        <v>7771</v>
      </c>
      <c r="O2243" t="s">
        <v>8392</v>
      </c>
      <c r="P2243">
        <v>203</v>
      </c>
      <c r="Q2243">
        <v>203</v>
      </c>
      <c r="R2243">
        <v>1050</v>
      </c>
      <c r="U2243" t="s">
        <v>19271</v>
      </c>
      <c r="V2243" s="97">
        <v>42234</v>
      </c>
      <c r="W2243" s="97">
        <v>42234</v>
      </c>
    </row>
    <row r="2244" spans="1:24" customFormat="1" ht="14.25" customHeight="1" x14ac:dyDescent="0.25">
      <c r="A2244" t="s">
        <v>19559</v>
      </c>
      <c r="B2244" t="s">
        <v>8407</v>
      </c>
      <c r="C2244" t="s">
        <v>8402</v>
      </c>
      <c r="D2244" s="97">
        <v>42258</v>
      </c>
      <c r="E2244" t="s">
        <v>261</v>
      </c>
      <c r="F2244" t="s">
        <v>8</v>
      </c>
      <c r="G2244" t="s">
        <v>8351</v>
      </c>
      <c r="H2244" t="s">
        <v>19002</v>
      </c>
      <c r="I2244" t="s">
        <v>8416</v>
      </c>
      <c r="J2244" t="s">
        <v>2</v>
      </c>
      <c r="K2244" t="s">
        <v>8035</v>
      </c>
      <c r="L2244" t="s">
        <v>8369</v>
      </c>
      <c r="M2244" t="s">
        <v>19247</v>
      </c>
      <c r="N2244" t="s">
        <v>7771</v>
      </c>
      <c r="O2244" t="s">
        <v>8392</v>
      </c>
      <c r="P2244">
        <v>75</v>
      </c>
      <c r="Q2244">
        <v>75</v>
      </c>
      <c r="R2244">
        <v>1050</v>
      </c>
      <c r="U2244" t="s">
        <v>19271</v>
      </c>
      <c r="V2244" s="97">
        <v>42236</v>
      </c>
      <c r="W2244" s="97">
        <v>42236</v>
      </c>
    </row>
    <row r="2245" spans="1:24" customFormat="1" ht="14.25" customHeight="1" x14ac:dyDescent="0.25">
      <c r="A2245" t="s">
        <v>19559</v>
      </c>
      <c r="B2245">
        <v>0</v>
      </c>
      <c r="C2245" t="s">
        <v>8401</v>
      </c>
      <c r="D2245" s="97">
        <v>42258</v>
      </c>
      <c r="E2245" t="s">
        <v>150</v>
      </c>
      <c r="F2245" t="s">
        <v>544</v>
      </c>
      <c r="G2245" t="s">
        <v>8351</v>
      </c>
      <c r="H2245" t="s">
        <v>19002</v>
      </c>
      <c r="I2245" t="s">
        <v>8416</v>
      </c>
      <c r="J2245" t="s">
        <v>149</v>
      </c>
      <c r="K2245" t="s">
        <v>543</v>
      </c>
      <c r="L2245" t="s">
        <v>8369</v>
      </c>
      <c r="M2245" t="s">
        <v>19247</v>
      </c>
      <c r="N2245" t="s">
        <v>7771</v>
      </c>
      <c r="O2245" t="s">
        <v>8392</v>
      </c>
      <c r="P2245">
        <v>191</v>
      </c>
      <c r="Q2245">
        <v>191</v>
      </c>
      <c r="R2245">
        <v>1050</v>
      </c>
      <c r="U2245" t="s">
        <v>19271</v>
      </c>
      <c r="V2245" s="97">
        <v>42245</v>
      </c>
      <c r="W2245" s="97">
        <v>42245</v>
      </c>
    </row>
    <row r="2246" spans="1:24" customFormat="1" ht="14.25" customHeight="1" x14ac:dyDescent="0.25">
      <c r="A2246" t="s">
        <v>19559</v>
      </c>
      <c r="B2246">
        <v>0</v>
      </c>
      <c r="C2246" t="s">
        <v>8401</v>
      </c>
      <c r="D2246" s="97">
        <v>42258</v>
      </c>
      <c r="E2246" t="s">
        <v>138</v>
      </c>
      <c r="F2246" t="s">
        <v>697</v>
      </c>
      <c r="G2246" t="s">
        <v>8351</v>
      </c>
      <c r="H2246" t="s">
        <v>19002</v>
      </c>
      <c r="I2246" t="s">
        <v>8416</v>
      </c>
      <c r="J2246" t="s">
        <v>137</v>
      </c>
      <c r="K2246" t="s">
        <v>696</v>
      </c>
      <c r="L2246" t="s">
        <v>8369</v>
      </c>
      <c r="M2246" t="s">
        <v>19247</v>
      </c>
      <c r="N2246" t="s">
        <v>7771</v>
      </c>
      <c r="O2246" t="s">
        <v>8392</v>
      </c>
      <c r="P2246">
        <v>224</v>
      </c>
      <c r="Q2246">
        <v>224</v>
      </c>
      <c r="R2246">
        <v>1050</v>
      </c>
      <c r="U2246" t="s">
        <v>19271</v>
      </c>
      <c r="V2246" s="97">
        <v>42246</v>
      </c>
      <c r="W2246" s="97">
        <v>42246</v>
      </c>
    </row>
    <row r="2247" spans="1:24" customFormat="1" ht="14.25" customHeight="1" x14ac:dyDescent="0.25">
      <c r="A2247" t="s">
        <v>19559</v>
      </c>
      <c r="B2247">
        <v>0</v>
      </c>
      <c r="C2247" t="s">
        <v>8401</v>
      </c>
      <c r="D2247" s="97">
        <v>42258</v>
      </c>
      <c r="E2247" t="s">
        <v>38</v>
      </c>
      <c r="F2247" t="s">
        <v>594</v>
      </c>
      <c r="G2247" t="s">
        <v>8351</v>
      </c>
      <c r="H2247" t="s">
        <v>19002</v>
      </c>
      <c r="I2247" t="s">
        <v>8416</v>
      </c>
      <c r="J2247" t="s">
        <v>37</v>
      </c>
      <c r="K2247" t="s">
        <v>593</v>
      </c>
      <c r="L2247" t="s">
        <v>8369</v>
      </c>
      <c r="M2247" t="s">
        <v>19247</v>
      </c>
      <c r="N2247" t="s">
        <v>7771</v>
      </c>
      <c r="O2247" t="s">
        <v>8392</v>
      </c>
      <c r="P2247">
        <v>204</v>
      </c>
      <c r="Q2247">
        <v>204</v>
      </c>
      <c r="R2247">
        <v>1050</v>
      </c>
      <c r="U2247" t="s">
        <v>19271</v>
      </c>
      <c r="V2247" s="97">
        <v>42247</v>
      </c>
      <c r="W2247" s="97">
        <v>42248</v>
      </c>
    </row>
    <row r="2248" spans="1:24" customFormat="1" ht="14.25" customHeight="1" x14ac:dyDescent="0.25">
      <c r="A2248" t="s">
        <v>19559</v>
      </c>
      <c r="B2248">
        <v>0</v>
      </c>
      <c r="C2248" t="s">
        <v>8401</v>
      </c>
      <c r="D2248" s="97">
        <v>42258</v>
      </c>
      <c r="E2248" t="s">
        <v>38</v>
      </c>
      <c r="F2248" t="s">
        <v>574</v>
      </c>
      <c r="G2248" t="s">
        <v>8351</v>
      </c>
      <c r="H2248" t="s">
        <v>19002</v>
      </c>
      <c r="I2248" t="s">
        <v>8416</v>
      </c>
      <c r="J2248" t="s">
        <v>37</v>
      </c>
      <c r="K2248" t="s">
        <v>8493</v>
      </c>
      <c r="L2248" t="s">
        <v>8369</v>
      </c>
      <c r="M2248" t="s">
        <v>19247</v>
      </c>
      <c r="N2248" t="s">
        <v>7771</v>
      </c>
      <c r="O2248" t="s">
        <v>8392</v>
      </c>
      <c r="P2248">
        <v>80</v>
      </c>
      <c r="Q2248">
        <v>80</v>
      </c>
      <c r="R2248">
        <v>1050</v>
      </c>
      <c r="U2248" t="s">
        <v>7775</v>
      </c>
      <c r="V2248" s="97"/>
      <c r="W2248" s="97"/>
    </row>
    <row r="2249" spans="1:24" customFormat="1" ht="14.25" customHeight="1" x14ac:dyDescent="0.25">
      <c r="A2249" t="s">
        <v>19559</v>
      </c>
      <c r="B2249" t="s">
        <v>18114</v>
      </c>
      <c r="C2249" t="s">
        <v>8401</v>
      </c>
      <c r="D2249" s="97">
        <v>42265</v>
      </c>
      <c r="E2249" t="s">
        <v>190</v>
      </c>
      <c r="F2249" t="s">
        <v>811</v>
      </c>
      <c r="G2249" t="s">
        <v>7812</v>
      </c>
      <c r="H2249" t="s">
        <v>19002</v>
      </c>
      <c r="J2249" t="s">
        <v>189</v>
      </c>
      <c r="K2249" t="s">
        <v>810</v>
      </c>
      <c r="M2249" t="s">
        <v>19248</v>
      </c>
      <c r="N2249" t="s">
        <v>7770</v>
      </c>
      <c r="O2249" t="s">
        <v>7785</v>
      </c>
      <c r="P2249">
        <v>40</v>
      </c>
      <c r="Q2249">
        <v>20</v>
      </c>
      <c r="R2249">
        <v>3500</v>
      </c>
      <c r="U2249" t="s">
        <v>19271</v>
      </c>
      <c r="V2249" s="97">
        <v>42142</v>
      </c>
      <c r="W2249" s="97">
        <v>42142</v>
      </c>
      <c r="X2249" t="s">
        <v>19354</v>
      </c>
    </row>
    <row r="2250" spans="1:24" customFormat="1" ht="14.25" customHeight="1" x14ac:dyDescent="0.25">
      <c r="A2250" t="s">
        <v>19559</v>
      </c>
      <c r="B2250" t="s">
        <v>18114</v>
      </c>
      <c r="C2250" t="s">
        <v>8401</v>
      </c>
      <c r="D2250" s="97">
        <v>42265</v>
      </c>
      <c r="E2250" t="s">
        <v>190</v>
      </c>
      <c r="F2250" t="s">
        <v>811</v>
      </c>
      <c r="G2250" t="s">
        <v>7812</v>
      </c>
      <c r="H2250" t="s">
        <v>19002</v>
      </c>
      <c r="J2250" t="s">
        <v>189</v>
      </c>
      <c r="K2250" t="s">
        <v>810</v>
      </c>
      <c r="M2250" t="s">
        <v>19247</v>
      </c>
      <c r="N2250" t="s">
        <v>7771</v>
      </c>
      <c r="O2250" t="s">
        <v>7785</v>
      </c>
      <c r="P2250">
        <v>20</v>
      </c>
      <c r="Q2250">
        <v>20</v>
      </c>
      <c r="R2250">
        <v>1000</v>
      </c>
      <c r="U2250" t="s">
        <v>19271</v>
      </c>
      <c r="V2250" s="97">
        <v>42142</v>
      </c>
      <c r="W2250" s="97">
        <v>42142</v>
      </c>
      <c r="X2250" t="s">
        <v>18803</v>
      </c>
    </row>
    <row r="2251" spans="1:24" customFormat="1" ht="14.25" customHeight="1" x14ac:dyDescent="0.25">
      <c r="A2251" t="s">
        <v>19559</v>
      </c>
      <c r="B2251" t="s">
        <v>18114</v>
      </c>
      <c r="C2251" t="s">
        <v>8401</v>
      </c>
      <c r="D2251" s="97">
        <v>42265</v>
      </c>
      <c r="E2251" t="s">
        <v>190</v>
      </c>
      <c r="F2251" t="s">
        <v>811</v>
      </c>
      <c r="G2251" t="s">
        <v>7812</v>
      </c>
      <c r="H2251" t="s">
        <v>19002</v>
      </c>
      <c r="J2251" t="s">
        <v>189</v>
      </c>
      <c r="K2251" t="s">
        <v>810</v>
      </c>
      <c r="M2251" t="s">
        <v>19248</v>
      </c>
      <c r="N2251" t="s">
        <v>19263</v>
      </c>
      <c r="O2251" t="s">
        <v>7785</v>
      </c>
      <c r="P2251">
        <v>40</v>
      </c>
      <c r="Q2251">
        <v>20</v>
      </c>
      <c r="R2251">
        <v>3500</v>
      </c>
      <c r="U2251" t="s">
        <v>19271</v>
      </c>
      <c r="V2251" s="97">
        <v>42142</v>
      </c>
      <c r="W2251" s="97">
        <v>42142</v>
      </c>
      <c r="X2251" t="s">
        <v>19358</v>
      </c>
    </row>
    <row r="2252" spans="1:24" customFormat="1" ht="14.25" customHeight="1" x14ac:dyDescent="0.25">
      <c r="A2252" t="s">
        <v>19559</v>
      </c>
      <c r="B2252" t="s">
        <v>18114</v>
      </c>
      <c r="C2252" t="s">
        <v>8401</v>
      </c>
      <c r="D2252" s="97">
        <v>42265</v>
      </c>
      <c r="E2252" t="s">
        <v>190</v>
      </c>
      <c r="F2252" t="s">
        <v>811</v>
      </c>
      <c r="G2252" t="s">
        <v>7812</v>
      </c>
      <c r="H2252" t="s">
        <v>19002</v>
      </c>
      <c r="J2252" t="s">
        <v>189</v>
      </c>
      <c r="K2252" t="s">
        <v>810</v>
      </c>
      <c r="M2252" t="s">
        <v>19248</v>
      </c>
      <c r="N2252" t="s">
        <v>19267</v>
      </c>
      <c r="O2252" t="s">
        <v>7785</v>
      </c>
      <c r="P2252">
        <v>40</v>
      </c>
      <c r="Q2252">
        <v>20</v>
      </c>
      <c r="R2252">
        <v>3500</v>
      </c>
      <c r="U2252" t="s">
        <v>19271</v>
      </c>
      <c r="V2252" s="97">
        <v>42142</v>
      </c>
      <c r="W2252" s="97">
        <v>42142</v>
      </c>
      <c r="X2252" t="s">
        <v>19359</v>
      </c>
    </row>
    <row r="2253" spans="1:24" customFormat="1" ht="14.25" customHeight="1" x14ac:dyDescent="0.25">
      <c r="A2253" t="s">
        <v>19559</v>
      </c>
      <c r="B2253" t="s">
        <v>18114</v>
      </c>
      <c r="C2253" t="s">
        <v>8401</v>
      </c>
      <c r="D2253" s="97">
        <v>42265</v>
      </c>
      <c r="E2253" t="s">
        <v>190</v>
      </c>
      <c r="F2253" t="s">
        <v>811</v>
      </c>
      <c r="G2253" t="s">
        <v>7812</v>
      </c>
      <c r="H2253" t="s">
        <v>19002</v>
      </c>
      <c r="J2253" t="s">
        <v>189</v>
      </c>
      <c r="K2253" t="s">
        <v>810</v>
      </c>
      <c r="M2253" t="s">
        <v>19247</v>
      </c>
      <c r="N2253" t="s">
        <v>19256</v>
      </c>
      <c r="O2253" t="s">
        <v>7785</v>
      </c>
      <c r="P2253">
        <v>40</v>
      </c>
      <c r="Q2253">
        <v>20</v>
      </c>
      <c r="R2253">
        <v>3500</v>
      </c>
      <c r="U2253" t="s">
        <v>19271</v>
      </c>
      <c r="V2253" s="97">
        <v>42142</v>
      </c>
      <c r="W2253" s="97">
        <v>42142</v>
      </c>
      <c r="X2253" t="s">
        <v>19360</v>
      </c>
    </row>
    <row r="2254" spans="1:24" customFormat="1" ht="14.25" customHeight="1" x14ac:dyDescent="0.25">
      <c r="A2254" t="s">
        <v>19559</v>
      </c>
      <c r="B2254" t="s">
        <v>18114</v>
      </c>
      <c r="C2254" t="s">
        <v>8401</v>
      </c>
      <c r="D2254" s="97">
        <v>42265</v>
      </c>
      <c r="E2254" t="s">
        <v>190</v>
      </c>
      <c r="F2254" t="s">
        <v>811</v>
      </c>
      <c r="G2254" t="s">
        <v>7812</v>
      </c>
      <c r="H2254" t="s">
        <v>19002</v>
      </c>
      <c r="J2254" t="s">
        <v>189</v>
      </c>
      <c r="K2254" t="s">
        <v>810</v>
      </c>
      <c r="L2254" t="s">
        <v>8369</v>
      </c>
      <c r="M2254" t="s">
        <v>19248</v>
      </c>
      <c r="N2254" t="s">
        <v>7770</v>
      </c>
      <c r="O2254" t="s">
        <v>7785</v>
      </c>
      <c r="P2254">
        <v>20</v>
      </c>
      <c r="Q2254">
        <v>20</v>
      </c>
      <c r="U2254" t="s">
        <v>19271</v>
      </c>
      <c r="V2254" s="97">
        <v>42142</v>
      </c>
      <c r="W2254" s="97">
        <v>42142</v>
      </c>
      <c r="X2254" t="s">
        <v>18803</v>
      </c>
    </row>
    <row r="2255" spans="1:24" customFormat="1" ht="14.25" customHeight="1" x14ac:dyDescent="0.25">
      <c r="A2255" t="s">
        <v>19559</v>
      </c>
      <c r="B2255" t="s">
        <v>18114</v>
      </c>
      <c r="C2255" t="s">
        <v>8401</v>
      </c>
      <c r="D2255" s="97">
        <v>42265</v>
      </c>
      <c r="E2255" t="s">
        <v>190</v>
      </c>
      <c r="F2255" t="s">
        <v>811</v>
      </c>
      <c r="G2255" t="s">
        <v>7812</v>
      </c>
      <c r="H2255" t="s">
        <v>19002</v>
      </c>
      <c r="J2255" t="s">
        <v>189</v>
      </c>
      <c r="K2255" t="s">
        <v>810</v>
      </c>
      <c r="L2255" t="s">
        <v>8369</v>
      </c>
      <c r="M2255" t="s">
        <v>19248</v>
      </c>
      <c r="N2255" t="s">
        <v>19253</v>
      </c>
      <c r="O2255" t="s">
        <v>7785</v>
      </c>
      <c r="P2255">
        <v>20</v>
      </c>
      <c r="Q2255">
        <v>20</v>
      </c>
      <c r="U2255" t="s">
        <v>19271</v>
      </c>
      <c r="V2255" s="97">
        <v>42142</v>
      </c>
      <c r="W2255" s="97">
        <v>42142</v>
      </c>
      <c r="X2255" t="s">
        <v>18803</v>
      </c>
    </row>
    <row r="2256" spans="1:24" customFormat="1" ht="14.25" customHeight="1" x14ac:dyDescent="0.25">
      <c r="A2256" t="s">
        <v>19559</v>
      </c>
      <c r="B2256" t="s">
        <v>18114</v>
      </c>
      <c r="C2256" t="s">
        <v>8401</v>
      </c>
      <c r="D2256" s="97">
        <v>42265</v>
      </c>
      <c r="E2256" t="s">
        <v>190</v>
      </c>
      <c r="F2256" t="s">
        <v>811</v>
      </c>
      <c r="G2256" t="s">
        <v>7812</v>
      </c>
      <c r="H2256" t="s">
        <v>19002</v>
      </c>
      <c r="J2256" t="s">
        <v>189</v>
      </c>
      <c r="K2256" t="s">
        <v>810</v>
      </c>
      <c r="L2256" t="s">
        <v>8369</v>
      </c>
      <c r="M2256" t="s">
        <v>19248</v>
      </c>
      <c r="N2256" t="s">
        <v>19257</v>
      </c>
      <c r="O2256" t="s">
        <v>7785</v>
      </c>
      <c r="P2256">
        <v>20</v>
      </c>
      <c r="Q2256">
        <v>20</v>
      </c>
      <c r="U2256" t="s">
        <v>19271</v>
      </c>
      <c r="V2256" s="97">
        <v>42142</v>
      </c>
      <c r="W2256" s="97">
        <v>42142</v>
      </c>
      <c r="X2256" t="s">
        <v>18803</v>
      </c>
    </row>
    <row r="2257" spans="1:24" customFormat="1" ht="14.25" customHeight="1" x14ac:dyDescent="0.25">
      <c r="A2257" t="s">
        <v>19559</v>
      </c>
      <c r="B2257" t="s">
        <v>18114</v>
      </c>
      <c r="C2257" t="s">
        <v>8401</v>
      </c>
      <c r="D2257" s="97">
        <v>42265</v>
      </c>
      <c r="E2257" t="s">
        <v>190</v>
      </c>
      <c r="F2257" t="s">
        <v>811</v>
      </c>
      <c r="G2257" t="s">
        <v>7812</v>
      </c>
      <c r="H2257" t="s">
        <v>19002</v>
      </c>
      <c r="J2257" t="s">
        <v>189</v>
      </c>
      <c r="K2257" t="s">
        <v>810</v>
      </c>
      <c r="L2257" t="s">
        <v>8369</v>
      </c>
      <c r="M2257" t="s">
        <v>19248</v>
      </c>
      <c r="N2257" t="s">
        <v>19267</v>
      </c>
      <c r="O2257" t="s">
        <v>7785</v>
      </c>
      <c r="P2257">
        <v>20</v>
      </c>
      <c r="Q2257">
        <v>20</v>
      </c>
      <c r="U2257" t="s">
        <v>19271</v>
      </c>
      <c r="V2257" s="97">
        <v>42142</v>
      </c>
      <c r="W2257" s="97">
        <v>42142</v>
      </c>
      <c r="X2257" t="s">
        <v>18803</v>
      </c>
    </row>
    <row r="2258" spans="1:24" customFormat="1" ht="14.25" customHeight="1" x14ac:dyDescent="0.25">
      <c r="A2258" t="s">
        <v>19559</v>
      </c>
      <c r="B2258" t="s">
        <v>18114</v>
      </c>
      <c r="C2258" t="s">
        <v>8401</v>
      </c>
      <c r="D2258" s="97">
        <v>42265</v>
      </c>
      <c r="E2258" t="s">
        <v>190</v>
      </c>
      <c r="F2258" t="s">
        <v>811</v>
      </c>
      <c r="G2258" t="s">
        <v>7812</v>
      </c>
      <c r="H2258" t="s">
        <v>19002</v>
      </c>
      <c r="J2258" t="s">
        <v>189</v>
      </c>
      <c r="K2258" t="s">
        <v>810</v>
      </c>
      <c r="L2258" t="s">
        <v>8369</v>
      </c>
      <c r="M2258" t="s">
        <v>19247</v>
      </c>
      <c r="N2258" t="s">
        <v>7771</v>
      </c>
      <c r="O2258" t="s">
        <v>7785</v>
      </c>
      <c r="P2258">
        <v>20</v>
      </c>
      <c r="Q2258">
        <v>20</v>
      </c>
      <c r="R2258">
        <v>1000</v>
      </c>
      <c r="U2258" t="s">
        <v>19271</v>
      </c>
      <c r="V2258" s="97">
        <v>42142</v>
      </c>
      <c r="W2258" s="97">
        <v>42142</v>
      </c>
      <c r="X2258" t="s">
        <v>18803</v>
      </c>
    </row>
    <row r="2259" spans="1:24" customFormat="1" ht="14.25" customHeight="1" x14ac:dyDescent="0.25">
      <c r="A2259" t="s">
        <v>19559</v>
      </c>
      <c r="B2259" t="s">
        <v>8407</v>
      </c>
      <c r="C2259" t="s">
        <v>8401</v>
      </c>
      <c r="D2259" s="97">
        <v>42265</v>
      </c>
      <c r="E2259" t="s">
        <v>222</v>
      </c>
      <c r="F2259" t="s">
        <v>8407</v>
      </c>
      <c r="G2259" t="s">
        <v>7812</v>
      </c>
      <c r="H2259" t="s">
        <v>19002</v>
      </c>
      <c r="I2259" t="s">
        <v>7914</v>
      </c>
      <c r="J2259" t="s">
        <v>221</v>
      </c>
      <c r="M2259" t="s">
        <v>19248</v>
      </c>
      <c r="N2259" t="s">
        <v>7770</v>
      </c>
      <c r="O2259" t="s">
        <v>7785</v>
      </c>
      <c r="P2259">
        <v>286</v>
      </c>
      <c r="Q2259">
        <v>143</v>
      </c>
      <c r="R2259">
        <v>3500</v>
      </c>
      <c r="U2259" t="s">
        <v>19271</v>
      </c>
      <c r="V2259" s="97">
        <v>42131</v>
      </c>
      <c r="W2259" s="97">
        <v>42131</v>
      </c>
      <c r="X2259" t="s">
        <v>19354</v>
      </c>
    </row>
    <row r="2260" spans="1:24" customFormat="1" ht="14.25" customHeight="1" x14ac:dyDescent="0.25">
      <c r="A2260" t="s">
        <v>19559</v>
      </c>
      <c r="B2260" t="s">
        <v>8407</v>
      </c>
      <c r="C2260" t="s">
        <v>8401</v>
      </c>
      <c r="D2260" s="97">
        <v>42265</v>
      </c>
      <c r="E2260" t="s">
        <v>222</v>
      </c>
      <c r="F2260" t="s">
        <v>8407</v>
      </c>
      <c r="G2260" t="s">
        <v>7812</v>
      </c>
      <c r="H2260" t="s">
        <v>19002</v>
      </c>
      <c r="I2260" t="s">
        <v>7914</v>
      </c>
      <c r="J2260" t="s">
        <v>221</v>
      </c>
      <c r="M2260" t="s">
        <v>19248</v>
      </c>
      <c r="N2260" t="s">
        <v>7770</v>
      </c>
      <c r="O2260" t="s">
        <v>7785</v>
      </c>
      <c r="P2260">
        <v>106</v>
      </c>
      <c r="Q2260">
        <v>53</v>
      </c>
      <c r="R2260">
        <v>3500</v>
      </c>
      <c r="U2260" t="s">
        <v>19271</v>
      </c>
      <c r="V2260" s="97">
        <v>42134</v>
      </c>
      <c r="W2260" s="97">
        <v>42134</v>
      </c>
      <c r="X2260" t="s">
        <v>19354</v>
      </c>
    </row>
    <row r="2261" spans="1:24" customFormat="1" ht="14.25" customHeight="1" x14ac:dyDescent="0.25">
      <c r="A2261" t="s">
        <v>19559</v>
      </c>
      <c r="B2261" t="s">
        <v>8407</v>
      </c>
      <c r="C2261" t="s">
        <v>8401</v>
      </c>
      <c r="D2261" s="97">
        <v>42265</v>
      </c>
      <c r="E2261" t="s">
        <v>222</v>
      </c>
      <c r="F2261" t="s">
        <v>8407</v>
      </c>
      <c r="G2261" t="s">
        <v>7812</v>
      </c>
      <c r="H2261" t="s">
        <v>19002</v>
      </c>
      <c r="I2261" t="s">
        <v>7914</v>
      </c>
      <c r="J2261" t="s">
        <v>221</v>
      </c>
      <c r="M2261" t="s">
        <v>19247</v>
      </c>
      <c r="N2261" t="s">
        <v>7771</v>
      </c>
      <c r="O2261" t="s">
        <v>7785</v>
      </c>
      <c r="P2261">
        <v>300</v>
      </c>
      <c r="Q2261">
        <v>143</v>
      </c>
      <c r="R2261">
        <v>1000</v>
      </c>
      <c r="U2261" t="s">
        <v>19271</v>
      </c>
      <c r="V2261" s="97">
        <v>42131</v>
      </c>
      <c r="W2261" s="97">
        <v>42131</v>
      </c>
      <c r="X2261" t="s">
        <v>18803</v>
      </c>
    </row>
    <row r="2262" spans="1:24" customFormat="1" ht="14.25" customHeight="1" x14ac:dyDescent="0.25">
      <c r="A2262" t="s">
        <v>19559</v>
      </c>
      <c r="B2262" t="s">
        <v>8407</v>
      </c>
      <c r="C2262" t="s">
        <v>8401</v>
      </c>
      <c r="D2262" s="97">
        <v>42265</v>
      </c>
      <c r="E2262" t="s">
        <v>222</v>
      </c>
      <c r="F2262" t="s">
        <v>8407</v>
      </c>
      <c r="G2262" t="s">
        <v>7812</v>
      </c>
      <c r="H2262" t="s">
        <v>19002</v>
      </c>
      <c r="I2262" t="s">
        <v>7914</v>
      </c>
      <c r="J2262" t="s">
        <v>221</v>
      </c>
      <c r="M2262" t="s">
        <v>19247</v>
      </c>
      <c r="N2262" t="s">
        <v>7771</v>
      </c>
      <c r="O2262" t="s">
        <v>7785</v>
      </c>
      <c r="P2262">
        <v>60</v>
      </c>
      <c r="Q2262">
        <v>53</v>
      </c>
      <c r="R2262">
        <v>1000</v>
      </c>
      <c r="U2262" t="s">
        <v>19271</v>
      </c>
      <c r="V2262" s="97">
        <v>42134</v>
      </c>
      <c r="W2262" s="97">
        <v>42134</v>
      </c>
      <c r="X2262" t="s">
        <v>18803</v>
      </c>
    </row>
    <row r="2263" spans="1:24" customFormat="1" ht="14.25" customHeight="1" x14ac:dyDescent="0.25">
      <c r="A2263" t="s">
        <v>19559</v>
      </c>
      <c r="B2263" t="s">
        <v>8407</v>
      </c>
      <c r="C2263" t="s">
        <v>8401</v>
      </c>
      <c r="D2263" s="97">
        <v>42265</v>
      </c>
      <c r="E2263" t="s">
        <v>222</v>
      </c>
      <c r="F2263" t="s">
        <v>8407</v>
      </c>
      <c r="G2263" t="s">
        <v>7812</v>
      </c>
      <c r="H2263" t="s">
        <v>18804</v>
      </c>
      <c r="I2263" t="s">
        <v>7914</v>
      </c>
      <c r="J2263" t="s">
        <v>221</v>
      </c>
      <c r="M2263" t="s">
        <v>19247</v>
      </c>
      <c r="N2263" t="s">
        <v>7772</v>
      </c>
      <c r="P2263">
        <v>162</v>
      </c>
      <c r="Q2263">
        <v>3</v>
      </c>
      <c r="R2263">
        <v>48000</v>
      </c>
      <c r="U2263" t="s">
        <v>19271</v>
      </c>
      <c r="V2263" s="97">
        <v>42164</v>
      </c>
      <c r="W2263" s="97">
        <v>42164</v>
      </c>
    </row>
    <row r="2264" spans="1:24" customFormat="1" ht="14.25" customHeight="1" x14ac:dyDescent="0.25">
      <c r="A2264" t="s">
        <v>19559</v>
      </c>
      <c r="B2264" t="s">
        <v>8407</v>
      </c>
      <c r="C2264" t="s">
        <v>8402</v>
      </c>
      <c r="D2264" s="97">
        <v>42265</v>
      </c>
      <c r="E2264" t="s">
        <v>261</v>
      </c>
      <c r="F2264" t="s">
        <v>8407</v>
      </c>
      <c r="G2264" t="s">
        <v>7812</v>
      </c>
      <c r="H2264" t="s">
        <v>19002</v>
      </c>
      <c r="I2264" t="s">
        <v>7886</v>
      </c>
      <c r="J2264" t="s">
        <v>2</v>
      </c>
      <c r="M2264" t="s">
        <v>19248</v>
      </c>
      <c r="N2264" t="s">
        <v>7770</v>
      </c>
      <c r="P2264">
        <v>300</v>
      </c>
      <c r="Q2264">
        <v>150</v>
      </c>
      <c r="R2264">
        <v>3500</v>
      </c>
      <c r="U2264" t="s">
        <v>19271</v>
      </c>
      <c r="V2264" s="97">
        <v>42143</v>
      </c>
      <c r="W2264" s="97">
        <v>42143</v>
      </c>
      <c r="X2264" t="s">
        <v>19354</v>
      </c>
    </row>
    <row r="2265" spans="1:24" customFormat="1" ht="14.25" customHeight="1" x14ac:dyDescent="0.25">
      <c r="A2265" t="s">
        <v>19559</v>
      </c>
      <c r="B2265" t="s">
        <v>8407</v>
      </c>
      <c r="C2265" t="s">
        <v>8402</v>
      </c>
      <c r="D2265" s="97">
        <v>42265</v>
      </c>
      <c r="E2265" t="s">
        <v>261</v>
      </c>
      <c r="F2265" t="s">
        <v>8407</v>
      </c>
      <c r="G2265" t="s">
        <v>7812</v>
      </c>
      <c r="H2265" t="s">
        <v>19002</v>
      </c>
      <c r="I2265" t="s">
        <v>7886</v>
      </c>
      <c r="J2265" t="s">
        <v>2</v>
      </c>
      <c r="M2265" t="s">
        <v>19247</v>
      </c>
      <c r="N2265" t="s">
        <v>7771</v>
      </c>
      <c r="O2265" t="s">
        <v>7785</v>
      </c>
      <c r="P2265">
        <v>176</v>
      </c>
      <c r="Q2265">
        <v>150</v>
      </c>
      <c r="R2265">
        <v>1500</v>
      </c>
      <c r="U2265" t="s">
        <v>19271</v>
      </c>
      <c r="V2265" s="97">
        <v>42143</v>
      </c>
      <c r="W2265" s="97">
        <v>42143</v>
      </c>
      <c r="X2265" t="s">
        <v>18803</v>
      </c>
    </row>
    <row r="2266" spans="1:24" customFormat="1" ht="14.25" customHeight="1" x14ac:dyDescent="0.25">
      <c r="A2266" t="s">
        <v>19559</v>
      </c>
      <c r="B2266" t="s">
        <v>8407</v>
      </c>
      <c r="C2266" t="s">
        <v>8403</v>
      </c>
      <c r="D2266" s="97">
        <v>42265</v>
      </c>
      <c r="E2266" t="s">
        <v>66</v>
      </c>
      <c r="F2266" t="s">
        <v>888</v>
      </c>
      <c r="G2266" t="s">
        <v>7812</v>
      </c>
      <c r="H2266" t="s">
        <v>19002</v>
      </c>
      <c r="I2266" t="s">
        <v>8575</v>
      </c>
      <c r="J2266" t="s">
        <v>65</v>
      </c>
      <c r="K2266" t="s">
        <v>8156</v>
      </c>
      <c r="M2266" t="s">
        <v>19248</v>
      </c>
      <c r="N2266" t="s">
        <v>7770</v>
      </c>
      <c r="O2266" t="s">
        <v>7785</v>
      </c>
      <c r="P2266">
        <v>60</v>
      </c>
      <c r="Q2266">
        <v>30</v>
      </c>
      <c r="R2266">
        <v>3500</v>
      </c>
      <c r="U2266" t="s">
        <v>19271</v>
      </c>
      <c r="V2266" s="97">
        <v>42132</v>
      </c>
      <c r="W2266" s="97">
        <v>42132</v>
      </c>
      <c r="X2266" t="s">
        <v>19354</v>
      </c>
    </row>
    <row r="2267" spans="1:24" customFormat="1" ht="14.25" customHeight="1" x14ac:dyDescent="0.25">
      <c r="A2267" t="s">
        <v>19559</v>
      </c>
      <c r="B2267" t="s">
        <v>8407</v>
      </c>
      <c r="C2267" t="s">
        <v>8403</v>
      </c>
      <c r="D2267" s="97">
        <v>42265</v>
      </c>
      <c r="E2267" t="s">
        <v>66</v>
      </c>
      <c r="F2267" t="s">
        <v>888</v>
      </c>
      <c r="G2267" t="s">
        <v>7812</v>
      </c>
      <c r="H2267" t="s">
        <v>19002</v>
      </c>
      <c r="I2267" t="s">
        <v>8575</v>
      </c>
      <c r="J2267" t="s">
        <v>65</v>
      </c>
      <c r="K2267" t="s">
        <v>8156</v>
      </c>
      <c r="M2267" t="s">
        <v>19247</v>
      </c>
      <c r="N2267" t="s">
        <v>7771</v>
      </c>
      <c r="O2267" t="s">
        <v>7785</v>
      </c>
      <c r="P2267">
        <v>122</v>
      </c>
      <c r="Q2267">
        <v>30</v>
      </c>
      <c r="R2267">
        <v>1000</v>
      </c>
      <c r="U2267" t="s">
        <v>19271</v>
      </c>
      <c r="V2267" s="97">
        <v>42132</v>
      </c>
      <c r="W2267" s="97">
        <v>42132</v>
      </c>
      <c r="X2267" t="s">
        <v>18803</v>
      </c>
    </row>
    <row r="2268" spans="1:24" customFormat="1" ht="14.25" customHeight="1" x14ac:dyDescent="0.25">
      <c r="A2268" t="s">
        <v>19559</v>
      </c>
      <c r="B2268" t="s">
        <v>18114</v>
      </c>
      <c r="C2268" t="s">
        <v>8401</v>
      </c>
      <c r="D2268" s="97">
        <v>42265</v>
      </c>
      <c r="E2268" t="s">
        <v>222</v>
      </c>
      <c r="F2268" t="s">
        <v>854</v>
      </c>
      <c r="G2268" t="s">
        <v>7812</v>
      </c>
      <c r="H2268" t="s">
        <v>7830</v>
      </c>
      <c r="I2268" t="s">
        <v>7914</v>
      </c>
      <c r="J2268" t="s">
        <v>221</v>
      </c>
      <c r="K2268" t="s">
        <v>853</v>
      </c>
      <c r="L2268" t="s">
        <v>19048</v>
      </c>
      <c r="M2268" t="s">
        <v>19248</v>
      </c>
      <c r="N2268" t="s">
        <v>7770</v>
      </c>
      <c r="O2268" t="s">
        <v>7785</v>
      </c>
      <c r="P2268">
        <v>4</v>
      </c>
      <c r="Q2268">
        <v>183</v>
      </c>
      <c r="R2268">
        <v>300</v>
      </c>
      <c r="U2268" t="s">
        <v>19271</v>
      </c>
      <c r="V2268" s="97">
        <v>42168</v>
      </c>
      <c r="W2268" s="97">
        <v>42168</v>
      </c>
    </row>
    <row r="2269" spans="1:24" customFormat="1" ht="14.25" customHeight="1" x14ac:dyDescent="0.25">
      <c r="A2269" t="s">
        <v>19559</v>
      </c>
      <c r="B2269" t="s">
        <v>18114</v>
      </c>
      <c r="C2269" t="s">
        <v>8401</v>
      </c>
      <c r="D2269" s="97">
        <v>42265</v>
      </c>
      <c r="E2269" t="s">
        <v>222</v>
      </c>
      <c r="F2269" t="s">
        <v>854</v>
      </c>
      <c r="G2269" t="s">
        <v>7812</v>
      </c>
      <c r="H2269" t="s">
        <v>7830</v>
      </c>
      <c r="I2269" t="s">
        <v>7914</v>
      </c>
      <c r="J2269" t="s">
        <v>221</v>
      </c>
      <c r="K2269" t="s">
        <v>853</v>
      </c>
      <c r="L2269">
        <v>8</v>
      </c>
      <c r="M2269" t="s">
        <v>19248</v>
      </c>
      <c r="N2269" t="s">
        <v>7770</v>
      </c>
      <c r="O2269" t="s">
        <v>7785</v>
      </c>
      <c r="P2269">
        <v>62</v>
      </c>
      <c r="Q2269">
        <v>33</v>
      </c>
      <c r="R2269">
        <v>300</v>
      </c>
      <c r="U2269" t="s">
        <v>19271</v>
      </c>
      <c r="V2269" s="97">
        <v>42169</v>
      </c>
      <c r="W2269" s="97">
        <v>42169</v>
      </c>
    </row>
    <row r="2270" spans="1:24" customFormat="1" ht="14.25" customHeight="1" x14ac:dyDescent="0.25">
      <c r="A2270" t="s">
        <v>19559</v>
      </c>
      <c r="B2270" t="s">
        <v>18114</v>
      </c>
      <c r="C2270" t="s">
        <v>8401</v>
      </c>
      <c r="D2270" s="97">
        <v>42265</v>
      </c>
      <c r="E2270" t="s">
        <v>222</v>
      </c>
      <c r="F2270" t="s">
        <v>854</v>
      </c>
      <c r="G2270" t="s">
        <v>7812</v>
      </c>
      <c r="H2270" t="s">
        <v>7830</v>
      </c>
      <c r="I2270" t="s">
        <v>7914</v>
      </c>
      <c r="J2270" t="s">
        <v>221</v>
      </c>
      <c r="K2270" t="s">
        <v>853</v>
      </c>
      <c r="L2270">
        <v>8</v>
      </c>
      <c r="M2270" t="s">
        <v>19248</v>
      </c>
      <c r="N2270" t="s">
        <v>7770</v>
      </c>
      <c r="O2270" t="s">
        <v>7785</v>
      </c>
      <c r="P2270">
        <v>36</v>
      </c>
      <c r="Q2270">
        <v>41</v>
      </c>
      <c r="R2270">
        <v>300</v>
      </c>
      <c r="U2270" t="s">
        <v>19271</v>
      </c>
      <c r="V2270" s="97">
        <v>42172</v>
      </c>
      <c r="W2270" s="97">
        <v>42172</v>
      </c>
    </row>
    <row r="2271" spans="1:24" customFormat="1" ht="14.25" customHeight="1" x14ac:dyDescent="0.25">
      <c r="A2271" t="s">
        <v>19559</v>
      </c>
      <c r="B2271" t="s">
        <v>18114</v>
      </c>
      <c r="C2271" t="s">
        <v>8401</v>
      </c>
      <c r="D2271" s="97">
        <v>42265</v>
      </c>
      <c r="E2271" t="s">
        <v>222</v>
      </c>
      <c r="F2271" t="s">
        <v>854</v>
      </c>
      <c r="G2271" t="s">
        <v>7812</v>
      </c>
      <c r="H2271" t="s">
        <v>7820</v>
      </c>
      <c r="I2271" t="s">
        <v>7914</v>
      </c>
      <c r="J2271" t="s">
        <v>221</v>
      </c>
      <c r="K2271" t="s">
        <v>853</v>
      </c>
      <c r="L2271" t="s">
        <v>19049</v>
      </c>
      <c r="M2271" t="s">
        <v>19247</v>
      </c>
      <c r="N2271" t="s">
        <v>18841</v>
      </c>
      <c r="O2271" t="s">
        <v>8392</v>
      </c>
      <c r="P2271">
        <v>26</v>
      </c>
      <c r="Q2271">
        <v>80</v>
      </c>
      <c r="R2271">
        <v>16000</v>
      </c>
      <c r="S2271">
        <v>1</v>
      </c>
      <c r="T2271">
        <v>4</v>
      </c>
      <c r="U2271" t="s">
        <v>19271</v>
      </c>
      <c r="V2271" s="97">
        <v>42163</v>
      </c>
      <c r="W2271" s="97">
        <v>42163</v>
      </c>
    </row>
    <row r="2272" spans="1:24" customFormat="1" ht="14.25" customHeight="1" x14ac:dyDescent="0.25">
      <c r="A2272" t="s">
        <v>19559</v>
      </c>
      <c r="B2272" t="s">
        <v>18114</v>
      </c>
      <c r="C2272" t="s">
        <v>8401</v>
      </c>
      <c r="D2272" s="97">
        <v>42265</v>
      </c>
      <c r="E2272" t="s">
        <v>222</v>
      </c>
      <c r="F2272" t="s">
        <v>854</v>
      </c>
      <c r="G2272" t="s">
        <v>7812</v>
      </c>
      <c r="H2272" t="s">
        <v>7820</v>
      </c>
      <c r="I2272" t="s">
        <v>7914</v>
      </c>
      <c r="J2272" t="s">
        <v>221</v>
      </c>
      <c r="K2272" t="s">
        <v>853</v>
      </c>
      <c r="L2272">
        <v>3</v>
      </c>
      <c r="M2272" t="s">
        <v>19247</v>
      </c>
      <c r="N2272" t="s">
        <v>18841</v>
      </c>
      <c r="O2272" t="s">
        <v>8392</v>
      </c>
      <c r="P2272">
        <v>10</v>
      </c>
      <c r="Q2272">
        <v>20</v>
      </c>
      <c r="R2272">
        <v>16000</v>
      </c>
      <c r="S2272">
        <v>1</v>
      </c>
      <c r="T2272">
        <v>4</v>
      </c>
      <c r="U2272" t="s">
        <v>19271</v>
      </c>
      <c r="V2272" s="97">
        <v>42164</v>
      </c>
      <c r="W2272" s="97">
        <v>42164</v>
      </c>
    </row>
    <row r="2273" spans="1:24" customFormat="1" ht="14.25" customHeight="1" x14ac:dyDescent="0.25">
      <c r="A2273" t="s">
        <v>19559</v>
      </c>
      <c r="B2273" t="s">
        <v>18114</v>
      </c>
      <c r="C2273" t="s">
        <v>8401</v>
      </c>
      <c r="D2273" s="97">
        <v>42265</v>
      </c>
      <c r="E2273" t="s">
        <v>222</v>
      </c>
      <c r="F2273" t="s">
        <v>854</v>
      </c>
      <c r="G2273" t="s">
        <v>7812</v>
      </c>
      <c r="H2273" t="s">
        <v>7820</v>
      </c>
      <c r="I2273" t="s">
        <v>7914</v>
      </c>
      <c r="J2273" t="s">
        <v>221</v>
      </c>
      <c r="K2273" t="s">
        <v>853</v>
      </c>
      <c r="L2273" t="s">
        <v>19019</v>
      </c>
      <c r="M2273" t="s">
        <v>19247</v>
      </c>
      <c r="N2273" t="s">
        <v>18841</v>
      </c>
      <c r="O2273" t="s">
        <v>8392</v>
      </c>
      <c r="P2273">
        <v>2</v>
      </c>
      <c r="Q2273">
        <v>53</v>
      </c>
      <c r="R2273">
        <v>16000</v>
      </c>
      <c r="S2273">
        <v>1</v>
      </c>
      <c r="T2273">
        <v>5</v>
      </c>
      <c r="U2273" t="s">
        <v>19271</v>
      </c>
      <c r="V2273" s="97">
        <v>42165</v>
      </c>
      <c r="W2273" s="97">
        <v>42165</v>
      </c>
    </row>
    <row r="2274" spans="1:24" customFormat="1" ht="14.25" customHeight="1" x14ac:dyDescent="0.25">
      <c r="A2274" t="s">
        <v>19559</v>
      </c>
      <c r="B2274" t="s">
        <v>18114</v>
      </c>
      <c r="C2274" t="s">
        <v>8401</v>
      </c>
      <c r="D2274" s="97">
        <v>42265</v>
      </c>
      <c r="E2274" t="s">
        <v>222</v>
      </c>
      <c r="F2274" t="s">
        <v>854</v>
      </c>
      <c r="G2274" t="s">
        <v>7812</v>
      </c>
      <c r="H2274" t="s">
        <v>7820</v>
      </c>
      <c r="I2274" t="s">
        <v>7914</v>
      </c>
      <c r="J2274" t="s">
        <v>221</v>
      </c>
      <c r="K2274" t="s">
        <v>853</v>
      </c>
      <c r="L2274">
        <v>5</v>
      </c>
      <c r="M2274" t="s">
        <v>19247</v>
      </c>
      <c r="N2274" t="s">
        <v>18841</v>
      </c>
      <c r="O2274" t="s">
        <v>8392</v>
      </c>
      <c r="P2274">
        <v>140</v>
      </c>
      <c r="Q2274">
        <v>141</v>
      </c>
      <c r="R2274">
        <v>16000</v>
      </c>
      <c r="S2274">
        <v>5</v>
      </c>
      <c r="T2274">
        <v>0</v>
      </c>
      <c r="U2274" t="s">
        <v>19271</v>
      </c>
      <c r="V2274" s="97">
        <v>42180</v>
      </c>
      <c r="W2274" s="97">
        <v>42180</v>
      </c>
    </row>
    <row r="2275" spans="1:24" customFormat="1" ht="14.25" customHeight="1" x14ac:dyDescent="0.25">
      <c r="A2275" t="s">
        <v>19559</v>
      </c>
      <c r="B2275" t="s">
        <v>18114</v>
      </c>
      <c r="C2275" t="s">
        <v>8401</v>
      </c>
      <c r="D2275" s="97">
        <v>42265</v>
      </c>
      <c r="E2275" t="s">
        <v>222</v>
      </c>
      <c r="F2275" t="s">
        <v>854</v>
      </c>
      <c r="G2275" t="s">
        <v>7812</v>
      </c>
      <c r="H2275" t="s">
        <v>7820</v>
      </c>
      <c r="I2275" t="s">
        <v>7914</v>
      </c>
      <c r="J2275" t="s">
        <v>221</v>
      </c>
      <c r="K2275" t="s">
        <v>853</v>
      </c>
      <c r="L2275" t="s">
        <v>18098</v>
      </c>
      <c r="M2275" t="s">
        <v>19247</v>
      </c>
      <c r="N2275" t="s">
        <v>18841</v>
      </c>
      <c r="O2275" t="s">
        <v>8392</v>
      </c>
      <c r="P2275">
        <v>152</v>
      </c>
      <c r="Q2275">
        <v>81</v>
      </c>
      <c r="R2275">
        <v>16000</v>
      </c>
      <c r="S2275">
        <v>8</v>
      </c>
      <c r="T2275">
        <v>12</v>
      </c>
      <c r="U2275" t="s">
        <v>19271</v>
      </c>
      <c r="V2275" s="97">
        <v>42182</v>
      </c>
      <c r="W2275" s="97">
        <v>42182</v>
      </c>
    </row>
    <row r="2276" spans="1:24" customFormat="1" ht="14.25" customHeight="1" x14ac:dyDescent="0.25">
      <c r="A2276" t="s">
        <v>19559</v>
      </c>
      <c r="B2276" t="s">
        <v>18114</v>
      </c>
      <c r="C2276" t="s">
        <v>8401</v>
      </c>
      <c r="D2276" s="97">
        <v>42265</v>
      </c>
      <c r="E2276" t="s">
        <v>222</v>
      </c>
      <c r="F2276" t="s">
        <v>854</v>
      </c>
      <c r="G2276" t="s">
        <v>7812</v>
      </c>
      <c r="H2276" t="s">
        <v>7820</v>
      </c>
      <c r="I2276" t="s">
        <v>7914</v>
      </c>
      <c r="J2276" t="s">
        <v>221</v>
      </c>
      <c r="K2276" t="s">
        <v>853</v>
      </c>
      <c r="L2276">
        <v>8</v>
      </c>
      <c r="M2276" t="s">
        <v>19247</v>
      </c>
      <c r="N2276" t="s">
        <v>18841</v>
      </c>
      <c r="O2276" t="s">
        <v>8392</v>
      </c>
      <c r="P2276">
        <v>16</v>
      </c>
      <c r="Q2276">
        <v>99</v>
      </c>
      <c r="R2276">
        <v>16000</v>
      </c>
      <c r="S2276">
        <v>4</v>
      </c>
      <c r="T2276">
        <v>7</v>
      </c>
      <c r="U2276" t="s">
        <v>19271</v>
      </c>
      <c r="V2276" s="97">
        <v>42184</v>
      </c>
      <c r="W2276" s="97">
        <v>42184</v>
      </c>
    </row>
    <row r="2277" spans="1:24" customFormat="1" ht="14.25" customHeight="1" x14ac:dyDescent="0.25">
      <c r="A2277" t="s">
        <v>19559</v>
      </c>
      <c r="B2277" t="s">
        <v>18114</v>
      </c>
      <c r="C2277" t="s">
        <v>8401</v>
      </c>
      <c r="D2277" s="97">
        <v>42265</v>
      </c>
      <c r="E2277" t="s">
        <v>222</v>
      </c>
      <c r="F2277" t="s">
        <v>854</v>
      </c>
      <c r="G2277" t="s">
        <v>7812</v>
      </c>
      <c r="H2277" t="s">
        <v>7820</v>
      </c>
      <c r="I2277" t="s">
        <v>7914</v>
      </c>
      <c r="J2277" t="s">
        <v>221</v>
      </c>
      <c r="K2277" t="s">
        <v>853</v>
      </c>
      <c r="L2277">
        <v>9</v>
      </c>
      <c r="M2277" t="s">
        <v>19247</v>
      </c>
      <c r="N2277" t="s">
        <v>18841</v>
      </c>
      <c r="O2277" t="s">
        <v>8392</v>
      </c>
      <c r="P2277">
        <v>40</v>
      </c>
      <c r="Q2277">
        <v>75</v>
      </c>
      <c r="R2277">
        <v>16000</v>
      </c>
      <c r="S2277">
        <v>1</v>
      </c>
      <c r="T2277">
        <v>1</v>
      </c>
      <c r="U2277" t="s">
        <v>19271</v>
      </c>
      <c r="V2277" s="97">
        <v>42187</v>
      </c>
      <c r="W2277" s="97">
        <v>42187</v>
      </c>
    </row>
    <row r="2278" spans="1:24" customFormat="1" ht="14.25" customHeight="1" x14ac:dyDescent="0.25">
      <c r="A2278" t="s">
        <v>19559</v>
      </c>
      <c r="B2278" t="s">
        <v>18114</v>
      </c>
      <c r="C2278" t="s">
        <v>8401</v>
      </c>
      <c r="D2278" s="97">
        <v>42265</v>
      </c>
      <c r="E2278" t="s">
        <v>222</v>
      </c>
      <c r="F2278" t="s">
        <v>854</v>
      </c>
      <c r="G2278" t="s">
        <v>7812</v>
      </c>
      <c r="H2278" t="s">
        <v>18804</v>
      </c>
      <c r="I2278" t="s">
        <v>7914</v>
      </c>
      <c r="J2278" t="s">
        <v>221</v>
      </c>
      <c r="K2278" t="s">
        <v>853</v>
      </c>
      <c r="L2278" t="s">
        <v>19052</v>
      </c>
      <c r="M2278" t="s">
        <v>19248</v>
      </c>
      <c r="N2278" t="s">
        <v>8348</v>
      </c>
      <c r="O2278" t="s">
        <v>7785</v>
      </c>
      <c r="P2278">
        <v>104</v>
      </c>
      <c r="Q2278">
        <v>39</v>
      </c>
      <c r="R2278">
        <v>2700</v>
      </c>
      <c r="U2278" t="s">
        <v>19271</v>
      </c>
      <c r="V2278" s="97">
        <v>42152</v>
      </c>
      <c r="W2278" s="97">
        <v>42152</v>
      </c>
      <c r="X2278" t="s">
        <v>12656</v>
      </c>
    </row>
    <row r="2279" spans="1:24" customFormat="1" ht="14.25" customHeight="1" x14ac:dyDescent="0.25">
      <c r="A2279" t="s">
        <v>19559</v>
      </c>
      <c r="B2279" t="s">
        <v>18114</v>
      </c>
      <c r="C2279" t="s">
        <v>8401</v>
      </c>
      <c r="D2279" s="97">
        <v>42265</v>
      </c>
      <c r="E2279" t="s">
        <v>222</v>
      </c>
      <c r="F2279" t="s">
        <v>854</v>
      </c>
      <c r="G2279" t="s">
        <v>7812</v>
      </c>
      <c r="H2279" t="s">
        <v>18804</v>
      </c>
      <c r="I2279" t="s">
        <v>7914</v>
      </c>
      <c r="J2279" t="s">
        <v>221</v>
      </c>
      <c r="K2279" t="s">
        <v>853</v>
      </c>
      <c r="L2279">
        <v>9</v>
      </c>
      <c r="M2279" t="s">
        <v>19248</v>
      </c>
      <c r="N2279" t="s">
        <v>8348</v>
      </c>
      <c r="O2279" t="s">
        <v>7785</v>
      </c>
      <c r="P2279">
        <v>300</v>
      </c>
      <c r="Q2279">
        <v>8</v>
      </c>
      <c r="R2279">
        <v>2700</v>
      </c>
      <c r="U2279" t="s">
        <v>19271</v>
      </c>
      <c r="V2279" s="97">
        <v>42152</v>
      </c>
      <c r="W2279" s="97">
        <v>42152</v>
      </c>
      <c r="X2279" t="s">
        <v>12656</v>
      </c>
    </row>
    <row r="2280" spans="1:24" customFormat="1" ht="14.25" customHeight="1" x14ac:dyDescent="0.25">
      <c r="A2280" t="s">
        <v>19559</v>
      </c>
      <c r="B2280" t="s">
        <v>18114</v>
      </c>
      <c r="C2280" t="s">
        <v>8401</v>
      </c>
      <c r="D2280" s="97">
        <v>42265</v>
      </c>
      <c r="E2280" t="s">
        <v>222</v>
      </c>
      <c r="F2280" t="s">
        <v>854</v>
      </c>
      <c r="G2280" t="s">
        <v>7812</v>
      </c>
      <c r="H2280" t="s">
        <v>18804</v>
      </c>
      <c r="I2280" t="s">
        <v>7914</v>
      </c>
      <c r="J2280" t="s">
        <v>221</v>
      </c>
      <c r="K2280" t="s">
        <v>853</v>
      </c>
      <c r="L2280" t="s">
        <v>19053</v>
      </c>
      <c r="M2280" t="s">
        <v>19248</v>
      </c>
      <c r="N2280" t="s">
        <v>8348</v>
      </c>
      <c r="O2280" t="s">
        <v>7785</v>
      </c>
      <c r="P2280">
        <v>320</v>
      </c>
      <c r="Q2280">
        <v>73</v>
      </c>
      <c r="R2280">
        <v>2700</v>
      </c>
      <c r="U2280" t="s">
        <v>19271</v>
      </c>
      <c r="V2280" s="97">
        <v>42153</v>
      </c>
      <c r="W2280" s="97">
        <v>42153</v>
      </c>
      <c r="X2280" t="s">
        <v>12656</v>
      </c>
    </row>
    <row r="2281" spans="1:24" customFormat="1" ht="14.25" customHeight="1" x14ac:dyDescent="0.25">
      <c r="A2281" t="s">
        <v>19559</v>
      </c>
      <c r="B2281" t="s">
        <v>18114</v>
      </c>
      <c r="C2281" t="s">
        <v>8401</v>
      </c>
      <c r="D2281" s="97">
        <v>42265</v>
      </c>
      <c r="E2281" t="s">
        <v>222</v>
      </c>
      <c r="F2281" t="s">
        <v>854</v>
      </c>
      <c r="G2281" t="s">
        <v>7812</v>
      </c>
      <c r="H2281" t="s">
        <v>7830</v>
      </c>
      <c r="I2281" t="s">
        <v>7914</v>
      </c>
      <c r="J2281" t="s">
        <v>221</v>
      </c>
      <c r="K2281" t="s">
        <v>853</v>
      </c>
      <c r="L2281" t="s">
        <v>19048</v>
      </c>
      <c r="M2281" t="s">
        <v>19248</v>
      </c>
      <c r="N2281" t="s">
        <v>19267</v>
      </c>
      <c r="P2281">
        <v>104</v>
      </c>
      <c r="Q2281">
        <v>183</v>
      </c>
      <c r="R2281">
        <v>250</v>
      </c>
      <c r="U2281" t="s">
        <v>19271</v>
      </c>
      <c r="V2281" s="97">
        <v>42168</v>
      </c>
      <c r="W2281" s="97">
        <v>42168</v>
      </c>
      <c r="X2281" t="s">
        <v>12657</v>
      </c>
    </row>
    <row r="2282" spans="1:24" customFormat="1" ht="14.25" customHeight="1" x14ac:dyDescent="0.25">
      <c r="A2282" t="s">
        <v>19559</v>
      </c>
      <c r="B2282" t="s">
        <v>18114</v>
      </c>
      <c r="C2282" t="s">
        <v>8401</v>
      </c>
      <c r="D2282" s="97">
        <v>42265</v>
      </c>
      <c r="E2282" t="s">
        <v>222</v>
      </c>
      <c r="F2282" t="s">
        <v>854</v>
      </c>
      <c r="G2282" t="s">
        <v>7812</v>
      </c>
      <c r="H2282" t="s">
        <v>7830</v>
      </c>
      <c r="I2282" t="s">
        <v>7914</v>
      </c>
      <c r="J2282" t="s">
        <v>221</v>
      </c>
      <c r="K2282" t="s">
        <v>853</v>
      </c>
      <c r="M2282" t="s">
        <v>19248</v>
      </c>
      <c r="N2282" t="s">
        <v>19267</v>
      </c>
      <c r="P2282">
        <v>306</v>
      </c>
      <c r="Q2282">
        <v>33</v>
      </c>
      <c r="R2282">
        <v>250</v>
      </c>
      <c r="U2282" t="s">
        <v>19271</v>
      </c>
      <c r="V2282" s="97">
        <v>42169</v>
      </c>
      <c r="W2282" s="97">
        <v>42169</v>
      </c>
      <c r="X2282" t="s">
        <v>12657</v>
      </c>
    </row>
    <row r="2283" spans="1:24" customFormat="1" ht="14.25" customHeight="1" x14ac:dyDescent="0.25">
      <c r="A2283" t="s">
        <v>19559</v>
      </c>
      <c r="B2283" t="s">
        <v>18114</v>
      </c>
      <c r="C2283" t="s">
        <v>8401</v>
      </c>
      <c r="D2283" s="97">
        <v>42265</v>
      </c>
      <c r="E2283" t="s">
        <v>222</v>
      </c>
      <c r="F2283" t="s">
        <v>854</v>
      </c>
      <c r="G2283" t="s">
        <v>7812</v>
      </c>
      <c r="H2283" t="s">
        <v>18804</v>
      </c>
      <c r="I2283" t="s">
        <v>7914</v>
      </c>
      <c r="J2283" t="s">
        <v>221</v>
      </c>
      <c r="K2283" t="s">
        <v>853</v>
      </c>
      <c r="L2283" t="s">
        <v>19053</v>
      </c>
      <c r="M2283" t="s">
        <v>19248</v>
      </c>
      <c r="N2283" t="s">
        <v>8348</v>
      </c>
      <c r="P2283">
        <v>300</v>
      </c>
      <c r="Q2283">
        <v>25</v>
      </c>
      <c r="R2283">
        <v>2700</v>
      </c>
      <c r="U2283" t="s">
        <v>19271</v>
      </c>
      <c r="V2283" s="97">
        <v>42170</v>
      </c>
      <c r="W2283" s="97">
        <v>42170</v>
      </c>
      <c r="X2283" t="s">
        <v>12656</v>
      </c>
    </row>
    <row r="2284" spans="1:24" customFormat="1" ht="14.25" customHeight="1" x14ac:dyDescent="0.25">
      <c r="A2284" t="s">
        <v>19559</v>
      </c>
      <c r="B2284" t="s">
        <v>18114</v>
      </c>
      <c r="C2284" t="s">
        <v>8401</v>
      </c>
      <c r="D2284" s="97">
        <v>42265</v>
      </c>
      <c r="E2284" t="s">
        <v>222</v>
      </c>
      <c r="F2284" t="s">
        <v>854</v>
      </c>
      <c r="G2284" t="s">
        <v>7812</v>
      </c>
      <c r="H2284" t="s">
        <v>19002</v>
      </c>
      <c r="I2284" t="s">
        <v>7914</v>
      </c>
      <c r="J2284" t="s">
        <v>221</v>
      </c>
      <c r="K2284" t="s">
        <v>853</v>
      </c>
      <c r="L2284" t="s">
        <v>19054</v>
      </c>
      <c r="M2284" t="s">
        <v>19248</v>
      </c>
      <c r="N2284" t="s">
        <v>7770</v>
      </c>
      <c r="O2284" t="s">
        <v>7785</v>
      </c>
      <c r="P2284">
        <v>162</v>
      </c>
      <c r="Q2284">
        <v>81</v>
      </c>
      <c r="R2284">
        <v>2000</v>
      </c>
      <c r="U2284" t="s">
        <v>19271</v>
      </c>
      <c r="V2284" s="97">
        <v>42170</v>
      </c>
      <c r="W2284" s="97">
        <v>42170</v>
      </c>
      <c r="X2284" t="s">
        <v>19354</v>
      </c>
    </row>
    <row r="2285" spans="1:24" customFormat="1" ht="14.25" customHeight="1" x14ac:dyDescent="0.25">
      <c r="A2285" t="s">
        <v>19559</v>
      </c>
      <c r="B2285" t="s">
        <v>18114</v>
      </c>
      <c r="C2285" t="s">
        <v>8401</v>
      </c>
      <c r="D2285" s="97">
        <v>42265</v>
      </c>
      <c r="E2285" t="s">
        <v>222</v>
      </c>
      <c r="F2285" t="s">
        <v>854</v>
      </c>
      <c r="G2285" t="s">
        <v>7812</v>
      </c>
      <c r="H2285" t="s">
        <v>7830</v>
      </c>
      <c r="I2285" t="s">
        <v>7914</v>
      </c>
      <c r="J2285" t="s">
        <v>221</v>
      </c>
      <c r="K2285" t="s">
        <v>853</v>
      </c>
      <c r="L2285">
        <v>8</v>
      </c>
      <c r="M2285" t="s">
        <v>19248</v>
      </c>
      <c r="N2285" t="s">
        <v>19267</v>
      </c>
      <c r="P2285">
        <v>166</v>
      </c>
      <c r="Q2285">
        <v>41</v>
      </c>
      <c r="R2285">
        <v>250</v>
      </c>
      <c r="U2285" t="s">
        <v>19271</v>
      </c>
      <c r="V2285" s="97">
        <v>42172</v>
      </c>
      <c r="W2285" s="97">
        <v>42172</v>
      </c>
      <c r="X2285" t="s">
        <v>12657</v>
      </c>
    </row>
    <row r="2286" spans="1:24" customFormat="1" ht="14.25" customHeight="1" x14ac:dyDescent="0.25">
      <c r="A2286" t="s">
        <v>19559</v>
      </c>
      <c r="B2286" t="s">
        <v>18114</v>
      </c>
      <c r="C2286" t="s">
        <v>8401</v>
      </c>
      <c r="D2286" s="97">
        <v>42265</v>
      </c>
      <c r="E2286" t="s">
        <v>222</v>
      </c>
      <c r="F2286" t="s">
        <v>854</v>
      </c>
      <c r="G2286" t="s">
        <v>7812</v>
      </c>
      <c r="H2286" t="s">
        <v>8577</v>
      </c>
      <c r="I2286" t="s">
        <v>7914</v>
      </c>
      <c r="J2286" t="s">
        <v>221</v>
      </c>
      <c r="K2286" t="s">
        <v>853</v>
      </c>
      <c r="L2286" t="s">
        <v>19052</v>
      </c>
      <c r="M2286" t="s">
        <v>19247</v>
      </c>
      <c r="N2286" t="s">
        <v>7771</v>
      </c>
      <c r="O2286" t="s">
        <v>8392</v>
      </c>
      <c r="P2286">
        <v>168</v>
      </c>
      <c r="Q2286">
        <v>168</v>
      </c>
      <c r="R2286">
        <v>1500</v>
      </c>
      <c r="U2286" t="s">
        <v>19271</v>
      </c>
      <c r="V2286" s="97">
        <v>42152</v>
      </c>
      <c r="W2286" s="97">
        <v>42152</v>
      </c>
    </row>
    <row r="2287" spans="1:24" customFormat="1" ht="14.25" customHeight="1" x14ac:dyDescent="0.25">
      <c r="A2287" t="s">
        <v>19559</v>
      </c>
      <c r="B2287" t="s">
        <v>18114</v>
      </c>
      <c r="C2287" t="s">
        <v>8401</v>
      </c>
      <c r="D2287" s="97">
        <v>42265</v>
      </c>
      <c r="E2287" t="s">
        <v>222</v>
      </c>
      <c r="F2287" t="s">
        <v>854</v>
      </c>
      <c r="G2287" t="s">
        <v>7812</v>
      </c>
      <c r="H2287" t="s">
        <v>8577</v>
      </c>
      <c r="I2287" t="s">
        <v>7914</v>
      </c>
      <c r="J2287" t="s">
        <v>221</v>
      </c>
      <c r="K2287" t="s">
        <v>853</v>
      </c>
      <c r="L2287">
        <v>9</v>
      </c>
      <c r="M2287" t="s">
        <v>19247</v>
      </c>
      <c r="N2287" t="s">
        <v>7771</v>
      </c>
      <c r="O2287" t="s">
        <v>8392</v>
      </c>
      <c r="P2287">
        <v>58</v>
      </c>
      <c r="Q2287">
        <v>58</v>
      </c>
      <c r="R2287">
        <v>1500</v>
      </c>
      <c r="U2287" t="s">
        <v>19271</v>
      </c>
      <c r="V2287" s="97">
        <v>42152</v>
      </c>
      <c r="W2287" s="97">
        <v>42152</v>
      </c>
    </row>
    <row r="2288" spans="1:24" customFormat="1" ht="14.25" customHeight="1" x14ac:dyDescent="0.25">
      <c r="A2288" t="s">
        <v>19559</v>
      </c>
      <c r="B2288" t="s">
        <v>18114</v>
      </c>
      <c r="C2288" t="s">
        <v>8401</v>
      </c>
      <c r="D2288" s="97">
        <v>42265</v>
      </c>
      <c r="E2288" t="s">
        <v>222</v>
      </c>
      <c r="F2288" t="s">
        <v>854</v>
      </c>
      <c r="G2288" t="s">
        <v>7812</v>
      </c>
      <c r="H2288" t="s">
        <v>8577</v>
      </c>
      <c r="I2288" t="s">
        <v>7914</v>
      </c>
      <c r="J2288" t="s">
        <v>221</v>
      </c>
      <c r="K2288" t="s">
        <v>853</v>
      </c>
      <c r="L2288" t="s">
        <v>19053</v>
      </c>
      <c r="M2288" t="s">
        <v>19247</v>
      </c>
      <c r="N2288" t="s">
        <v>7771</v>
      </c>
      <c r="O2288" t="s">
        <v>8392</v>
      </c>
      <c r="P2288">
        <v>305</v>
      </c>
      <c r="Q2288">
        <v>305</v>
      </c>
      <c r="R2288">
        <v>1500</v>
      </c>
      <c r="U2288" t="s">
        <v>19271</v>
      </c>
      <c r="V2288" s="97">
        <v>42153</v>
      </c>
      <c r="W2288" s="97">
        <v>42153</v>
      </c>
    </row>
    <row r="2289" spans="1:24" customFormat="1" ht="14.25" customHeight="1" x14ac:dyDescent="0.25">
      <c r="A2289" t="s">
        <v>19559</v>
      </c>
      <c r="B2289" t="s">
        <v>18114</v>
      </c>
      <c r="C2289" t="s">
        <v>8401</v>
      </c>
      <c r="D2289" s="97">
        <v>42265</v>
      </c>
      <c r="E2289" t="s">
        <v>222</v>
      </c>
      <c r="F2289" t="s">
        <v>854</v>
      </c>
      <c r="G2289" t="s">
        <v>7812</v>
      </c>
      <c r="H2289" t="s">
        <v>7830</v>
      </c>
      <c r="I2289" t="s">
        <v>7914</v>
      </c>
      <c r="J2289" t="s">
        <v>221</v>
      </c>
      <c r="K2289" t="s">
        <v>853</v>
      </c>
      <c r="M2289" t="s">
        <v>19247</v>
      </c>
      <c r="N2289" t="s">
        <v>7771</v>
      </c>
      <c r="O2289" t="s">
        <v>7785</v>
      </c>
      <c r="P2289">
        <v>5</v>
      </c>
      <c r="Q2289">
        <v>5</v>
      </c>
      <c r="R2289">
        <v>1500</v>
      </c>
      <c r="U2289" t="s">
        <v>19271</v>
      </c>
      <c r="V2289" s="97">
        <v>42169</v>
      </c>
      <c r="W2289" s="97">
        <v>42169</v>
      </c>
    </row>
    <row r="2290" spans="1:24" customFormat="1" ht="14.25" customHeight="1" x14ac:dyDescent="0.25">
      <c r="A2290" t="s">
        <v>19559</v>
      </c>
      <c r="B2290" t="s">
        <v>18114</v>
      </c>
      <c r="C2290" t="s">
        <v>8401</v>
      </c>
      <c r="D2290" s="97">
        <v>42265</v>
      </c>
      <c r="E2290" t="s">
        <v>222</v>
      </c>
      <c r="F2290" t="s">
        <v>854</v>
      </c>
      <c r="G2290" t="s">
        <v>7812</v>
      </c>
      <c r="H2290" t="s">
        <v>18804</v>
      </c>
      <c r="I2290" t="s">
        <v>7914</v>
      </c>
      <c r="J2290" t="s">
        <v>221</v>
      </c>
      <c r="K2290" t="s">
        <v>853</v>
      </c>
      <c r="M2290" t="s">
        <v>19247</v>
      </c>
      <c r="N2290" t="s">
        <v>7772</v>
      </c>
      <c r="P2290">
        <v>3</v>
      </c>
      <c r="Q2290">
        <v>3</v>
      </c>
      <c r="R2290">
        <v>48000</v>
      </c>
      <c r="U2290" t="s">
        <v>19271</v>
      </c>
      <c r="V2290" s="97">
        <v>42164</v>
      </c>
      <c r="W2290" s="97">
        <v>42164</v>
      </c>
    </row>
    <row r="2291" spans="1:24" customFormat="1" ht="14.25" customHeight="1" x14ac:dyDescent="0.25">
      <c r="A2291" t="s">
        <v>19559</v>
      </c>
      <c r="B2291" t="s">
        <v>18114</v>
      </c>
      <c r="C2291" t="s">
        <v>8401</v>
      </c>
      <c r="D2291" s="97">
        <v>42265</v>
      </c>
      <c r="E2291" t="s">
        <v>222</v>
      </c>
      <c r="F2291" t="s">
        <v>854</v>
      </c>
      <c r="G2291" t="s">
        <v>7812</v>
      </c>
      <c r="H2291" t="s">
        <v>19002</v>
      </c>
      <c r="I2291" t="s">
        <v>7914</v>
      </c>
      <c r="J2291" t="s">
        <v>221</v>
      </c>
      <c r="K2291" t="s">
        <v>853</v>
      </c>
      <c r="L2291" t="s">
        <v>19052</v>
      </c>
      <c r="M2291" t="s">
        <v>19247</v>
      </c>
      <c r="N2291" t="s">
        <v>19256</v>
      </c>
      <c r="O2291" t="s">
        <v>8392</v>
      </c>
      <c r="P2291">
        <v>336</v>
      </c>
      <c r="Q2291">
        <v>168</v>
      </c>
      <c r="R2291">
        <v>120</v>
      </c>
      <c r="S2291">
        <v>2</v>
      </c>
      <c r="T2291">
        <v>9</v>
      </c>
      <c r="U2291" t="s">
        <v>19271</v>
      </c>
      <c r="V2291" s="97">
        <v>42152</v>
      </c>
      <c r="W2291" s="97">
        <v>42152</v>
      </c>
      <c r="X2291" t="s">
        <v>12655</v>
      </c>
    </row>
    <row r="2292" spans="1:24" customFormat="1" ht="14.25" customHeight="1" x14ac:dyDescent="0.25">
      <c r="A2292" t="s">
        <v>19559</v>
      </c>
      <c r="B2292" t="s">
        <v>18114</v>
      </c>
      <c r="C2292" t="s">
        <v>8401</v>
      </c>
      <c r="D2292" s="97">
        <v>42265</v>
      </c>
      <c r="E2292" t="s">
        <v>222</v>
      </c>
      <c r="F2292" t="s">
        <v>854</v>
      </c>
      <c r="G2292" t="s">
        <v>7812</v>
      </c>
      <c r="H2292" t="s">
        <v>19002</v>
      </c>
      <c r="I2292" t="s">
        <v>7914</v>
      </c>
      <c r="J2292" t="s">
        <v>221</v>
      </c>
      <c r="K2292" t="s">
        <v>853</v>
      </c>
      <c r="L2292">
        <v>9</v>
      </c>
      <c r="M2292" t="s">
        <v>19247</v>
      </c>
      <c r="N2292" t="s">
        <v>19256</v>
      </c>
      <c r="O2292" t="s">
        <v>8392</v>
      </c>
      <c r="P2292">
        <v>116</v>
      </c>
      <c r="Q2292">
        <v>58</v>
      </c>
      <c r="R2292">
        <v>120</v>
      </c>
      <c r="S2292">
        <v>1</v>
      </c>
      <c r="T2292">
        <v>1</v>
      </c>
      <c r="U2292" t="s">
        <v>19271</v>
      </c>
      <c r="V2292" s="97">
        <v>42152</v>
      </c>
      <c r="W2292" s="97">
        <v>42152</v>
      </c>
      <c r="X2292" t="s">
        <v>12655</v>
      </c>
    </row>
    <row r="2293" spans="1:24" customFormat="1" ht="14.25" customHeight="1" x14ac:dyDescent="0.25">
      <c r="A2293" t="s">
        <v>19559</v>
      </c>
      <c r="B2293" t="s">
        <v>18114</v>
      </c>
      <c r="C2293" t="s">
        <v>8401</v>
      </c>
      <c r="D2293" s="97">
        <v>42265</v>
      </c>
      <c r="E2293" t="s">
        <v>222</v>
      </c>
      <c r="F2293" t="s">
        <v>854</v>
      </c>
      <c r="G2293" t="s">
        <v>7812</v>
      </c>
      <c r="H2293" t="s">
        <v>19002</v>
      </c>
      <c r="I2293" t="s">
        <v>7914</v>
      </c>
      <c r="J2293" t="s">
        <v>221</v>
      </c>
      <c r="K2293" t="s">
        <v>853</v>
      </c>
      <c r="L2293" t="s">
        <v>19053</v>
      </c>
      <c r="M2293" t="s">
        <v>19247</v>
      </c>
      <c r="N2293" t="s">
        <v>19256</v>
      </c>
      <c r="O2293" t="s">
        <v>8392</v>
      </c>
      <c r="P2293">
        <v>610</v>
      </c>
      <c r="Q2293">
        <v>305</v>
      </c>
      <c r="R2293">
        <v>120</v>
      </c>
      <c r="S2293">
        <v>17</v>
      </c>
      <c r="T2293">
        <v>19</v>
      </c>
      <c r="U2293" t="s">
        <v>19271</v>
      </c>
      <c r="V2293" s="97">
        <v>42153</v>
      </c>
      <c r="W2293" s="97">
        <v>42153</v>
      </c>
      <c r="X2293" t="s">
        <v>12655</v>
      </c>
    </row>
    <row r="2294" spans="1:24" customFormat="1" ht="14.25" customHeight="1" x14ac:dyDescent="0.25">
      <c r="A2294" t="s">
        <v>19559</v>
      </c>
      <c r="B2294" t="s">
        <v>18114</v>
      </c>
      <c r="C2294" t="s">
        <v>8401</v>
      </c>
      <c r="D2294" s="97">
        <v>42265</v>
      </c>
      <c r="E2294" t="s">
        <v>222</v>
      </c>
      <c r="F2294" t="s">
        <v>854</v>
      </c>
      <c r="G2294" t="s">
        <v>7812</v>
      </c>
      <c r="H2294" t="s">
        <v>19002</v>
      </c>
      <c r="I2294" t="s">
        <v>7914</v>
      </c>
      <c r="J2294" t="s">
        <v>221</v>
      </c>
      <c r="K2294" t="s">
        <v>853</v>
      </c>
      <c r="L2294" t="s">
        <v>19049</v>
      </c>
      <c r="M2294" t="s">
        <v>19247</v>
      </c>
      <c r="N2294" t="s">
        <v>19265</v>
      </c>
      <c r="O2294" t="s">
        <v>8392</v>
      </c>
      <c r="P2294">
        <v>80</v>
      </c>
      <c r="Q2294">
        <v>80</v>
      </c>
      <c r="R2294">
        <v>550</v>
      </c>
      <c r="S2294">
        <v>1</v>
      </c>
      <c r="T2294">
        <v>4</v>
      </c>
      <c r="U2294" t="s">
        <v>19271</v>
      </c>
      <c r="V2294" s="97">
        <v>42163</v>
      </c>
      <c r="W2294" s="97">
        <v>42163</v>
      </c>
      <c r="X2294" t="s">
        <v>19355</v>
      </c>
    </row>
    <row r="2295" spans="1:24" customFormat="1" ht="14.25" customHeight="1" x14ac:dyDescent="0.25">
      <c r="A2295" t="s">
        <v>19559</v>
      </c>
      <c r="B2295" t="s">
        <v>18114</v>
      </c>
      <c r="C2295" t="s">
        <v>8401</v>
      </c>
      <c r="D2295" s="97">
        <v>42265</v>
      </c>
      <c r="E2295" t="s">
        <v>222</v>
      </c>
      <c r="F2295" t="s">
        <v>854</v>
      </c>
      <c r="G2295" t="s">
        <v>7812</v>
      </c>
      <c r="H2295" t="s">
        <v>19002</v>
      </c>
      <c r="I2295" t="s">
        <v>7914</v>
      </c>
      <c r="J2295" t="s">
        <v>221</v>
      </c>
      <c r="K2295" t="s">
        <v>853</v>
      </c>
      <c r="L2295">
        <v>3</v>
      </c>
      <c r="M2295" t="s">
        <v>19247</v>
      </c>
      <c r="N2295" t="s">
        <v>19265</v>
      </c>
      <c r="O2295" t="s">
        <v>8392</v>
      </c>
      <c r="P2295">
        <v>20</v>
      </c>
      <c r="Q2295">
        <v>20</v>
      </c>
      <c r="R2295">
        <v>550</v>
      </c>
      <c r="S2295">
        <v>1</v>
      </c>
      <c r="T2295">
        <v>4</v>
      </c>
      <c r="U2295" t="s">
        <v>19271</v>
      </c>
      <c r="V2295" s="97">
        <v>42164</v>
      </c>
      <c r="W2295" s="97">
        <v>42164</v>
      </c>
      <c r="X2295" t="s">
        <v>19355</v>
      </c>
    </row>
    <row r="2296" spans="1:24" customFormat="1" ht="14.25" customHeight="1" x14ac:dyDescent="0.25">
      <c r="A2296" t="s">
        <v>19559</v>
      </c>
      <c r="B2296" t="s">
        <v>18114</v>
      </c>
      <c r="C2296" t="s">
        <v>8401</v>
      </c>
      <c r="D2296" s="97">
        <v>42265</v>
      </c>
      <c r="E2296" t="s">
        <v>222</v>
      </c>
      <c r="F2296" t="s">
        <v>854</v>
      </c>
      <c r="G2296" t="s">
        <v>7812</v>
      </c>
      <c r="H2296" t="s">
        <v>19002</v>
      </c>
      <c r="I2296" t="s">
        <v>7914</v>
      </c>
      <c r="J2296" t="s">
        <v>221</v>
      </c>
      <c r="K2296" t="s">
        <v>853</v>
      </c>
      <c r="L2296" t="s">
        <v>19019</v>
      </c>
      <c r="M2296" t="s">
        <v>19247</v>
      </c>
      <c r="N2296" t="s">
        <v>19265</v>
      </c>
      <c r="O2296" t="s">
        <v>8392</v>
      </c>
      <c r="P2296">
        <v>53</v>
      </c>
      <c r="Q2296">
        <v>53</v>
      </c>
      <c r="R2296">
        <v>550</v>
      </c>
      <c r="S2296">
        <v>1</v>
      </c>
      <c r="T2296">
        <v>5</v>
      </c>
      <c r="U2296" t="s">
        <v>19271</v>
      </c>
      <c r="V2296" s="97">
        <v>42165</v>
      </c>
      <c r="W2296" s="97">
        <v>42165</v>
      </c>
      <c r="X2296" t="s">
        <v>19355</v>
      </c>
    </row>
    <row r="2297" spans="1:24" customFormat="1" ht="14.25" customHeight="1" x14ac:dyDescent="0.25">
      <c r="A2297" t="s">
        <v>19559</v>
      </c>
      <c r="B2297" t="s">
        <v>18114</v>
      </c>
      <c r="C2297" t="s">
        <v>8401</v>
      </c>
      <c r="D2297" s="97">
        <v>42265</v>
      </c>
      <c r="E2297" t="s">
        <v>222</v>
      </c>
      <c r="F2297" t="s">
        <v>854</v>
      </c>
      <c r="G2297" t="s">
        <v>7812</v>
      </c>
      <c r="H2297" t="s">
        <v>19002</v>
      </c>
      <c r="I2297" t="s">
        <v>7914</v>
      </c>
      <c r="J2297" t="s">
        <v>221</v>
      </c>
      <c r="K2297" t="s">
        <v>853</v>
      </c>
      <c r="L2297">
        <v>5</v>
      </c>
      <c r="M2297" t="s">
        <v>19247</v>
      </c>
      <c r="N2297" t="s">
        <v>19265</v>
      </c>
      <c r="O2297" t="s">
        <v>8392</v>
      </c>
      <c r="P2297">
        <v>141</v>
      </c>
      <c r="Q2297">
        <v>141</v>
      </c>
      <c r="R2297">
        <v>550</v>
      </c>
      <c r="S2297">
        <v>5</v>
      </c>
      <c r="T2297">
        <v>0</v>
      </c>
      <c r="U2297" t="s">
        <v>19271</v>
      </c>
      <c r="V2297" s="97">
        <v>42180</v>
      </c>
      <c r="W2297" s="97">
        <v>42180</v>
      </c>
      <c r="X2297" t="s">
        <v>19355</v>
      </c>
    </row>
    <row r="2298" spans="1:24" customFormat="1" ht="14.25" customHeight="1" x14ac:dyDescent="0.25">
      <c r="A2298" t="s">
        <v>19559</v>
      </c>
      <c r="B2298" t="s">
        <v>18114</v>
      </c>
      <c r="C2298" t="s">
        <v>8401</v>
      </c>
      <c r="D2298" s="97">
        <v>42265</v>
      </c>
      <c r="E2298" t="s">
        <v>222</v>
      </c>
      <c r="F2298" t="s">
        <v>854</v>
      </c>
      <c r="G2298" t="s">
        <v>7812</v>
      </c>
      <c r="H2298" t="s">
        <v>19002</v>
      </c>
      <c r="I2298" t="s">
        <v>7914</v>
      </c>
      <c r="J2298" t="s">
        <v>221</v>
      </c>
      <c r="K2298" t="s">
        <v>853</v>
      </c>
      <c r="L2298" t="s">
        <v>18098</v>
      </c>
      <c r="M2298" t="s">
        <v>19247</v>
      </c>
      <c r="N2298" t="s">
        <v>19265</v>
      </c>
      <c r="O2298" t="s">
        <v>8392</v>
      </c>
      <c r="P2298">
        <v>81</v>
      </c>
      <c r="Q2298">
        <v>81</v>
      </c>
      <c r="R2298">
        <v>550</v>
      </c>
      <c r="S2298">
        <v>8</v>
      </c>
      <c r="T2298">
        <v>12</v>
      </c>
      <c r="U2298" t="s">
        <v>19271</v>
      </c>
      <c r="V2298" s="97">
        <v>42182</v>
      </c>
      <c r="W2298" s="97">
        <v>42182</v>
      </c>
      <c r="X2298" t="s">
        <v>19355</v>
      </c>
    </row>
    <row r="2299" spans="1:24" customFormat="1" ht="14.25" customHeight="1" x14ac:dyDescent="0.25">
      <c r="A2299" t="s">
        <v>19559</v>
      </c>
      <c r="B2299" t="s">
        <v>18114</v>
      </c>
      <c r="C2299" t="s">
        <v>8401</v>
      </c>
      <c r="D2299" s="97">
        <v>42265</v>
      </c>
      <c r="E2299" t="s">
        <v>222</v>
      </c>
      <c r="F2299" t="s">
        <v>854</v>
      </c>
      <c r="G2299" t="s">
        <v>7812</v>
      </c>
      <c r="H2299" t="s">
        <v>19002</v>
      </c>
      <c r="I2299" t="s">
        <v>7914</v>
      </c>
      <c r="J2299" t="s">
        <v>221</v>
      </c>
      <c r="K2299" t="s">
        <v>853</v>
      </c>
      <c r="L2299">
        <v>8</v>
      </c>
      <c r="M2299" t="s">
        <v>19247</v>
      </c>
      <c r="N2299" t="s">
        <v>19265</v>
      </c>
      <c r="O2299" t="s">
        <v>8392</v>
      </c>
      <c r="P2299">
        <v>99</v>
      </c>
      <c r="Q2299">
        <v>99</v>
      </c>
      <c r="R2299">
        <v>550</v>
      </c>
      <c r="S2299">
        <v>4</v>
      </c>
      <c r="T2299">
        <v>7</v>
      </c>
      <c r="U2299" t="s">
        <v>19271</v>
      </c>
      <c r="V2299" s="97">
        <v>42184</v>
      </c>
      <c r="W2299" s="97">
        <v>42184</v>
      </c>
      <c r="X2299" t="s">
        <v>19355</v>
      </c>
    </row>
    <row r="2300" spans="1:24" customFormat="1" ht="14.25" customHeight="1" x14ac:dyDescent="0.25">
      <c r="A2300" t="s">
        <v>19559</v>
      </c>
      <c r="B2300" t="s">
        <v>18114</v>
      </c>
      <c r="C2300" t="s">
        <v>8401</v>
      </c>
      <c r="D2300" s="97">
        <v>42265</v>
      </c>
      <c r="E2300" t="s">
        <v>222</v>
      </c>
      <c r="F2300" t="s">
        <v>854</v>
      </c>
      <c r="G2300" t="s">
        <v>7812</v>
      </c>
      <c r="H2300" t="s">
        <v>19002</v>
      </c>
      <c r="I2300" t="s">
        <v>7914</v>
      </c>
      <c r="J2300" t="s">
        <v>221</v>
      </c>
      <c r="K2300" t="s">
        <v>853</v>
      </c>
      <c r="L2300">
        <v>9</v>
      </c>
      <c r="M2300" t="s">
        <v>19247</v>
      </c>
      <c r="N2300" t="s">
        <v>19265</v>
      </c>
      <c r="O2300" t="s">
        <v>8392</v>
      </c>
      <c r="P2300">
        <v>75</v>
      </c>
      <c r="Q2300">
        <v>75</v>
      </c>
      <c r="R2300">
        <v>550</v>
      </c>
      <c r="S2300">
        <v>1</v>
      </c>
      <c r="T2300">
        <v>1</v>
      </c>
      <c r="U2300" t="s">
        <v>19271</v>
      </c>
      <c r="V2300" s="97">
        <v>42187</v>
      </c>
      <c r="W2300" s="97">
        <v>42187</v>
      </c>
      <c r="X2300" t="s">
        <v>19355</v>
      </c>
    </row>
    <row r="2301" spans="1:24" customFormat="1" ht="14.25" customHeight="1" x14ac:dyDescent="0.25">
      <c r="A2301" t="s">
        <v>19559</v>
      </c>
      <c r="B2301" t="s">
        <v>18115</v>
      </c>
      <c r="C2301" t="s">
        <v>8401</v>
      </c>
      <c r="D2301" s="97">
        <v>42265</v>
      </c>
      <c r="E2301" t="s">
        <v>190</v>
      </c>
      <c r="F2301" t="s">
        <v>757</v>
      </c>
      <c r="G2301" t="s">
        <v>7812</v>
      </c>
      <c r="H2301" t="s">
        <v>19002</v>
      </c>
      <c r="I2301" t="s">
        <v>8575</v>
      </c>
      <c r="J2301" t="s">
        <v>189</v>
      </c>
      <c r="K2301" t="s">
        <v>756</v>
      </c>
      <c r="M2301" t="s">
        <v>19248</v>
      </c>
      <c r="N2301" t="s">
        <v>7770</v>
      </c>
      <c r="O2301" t="s">
        <v>7785</v>
      </c>
      <c r="P2301">
        <v>66</v>
      </c>
      <c r="Q2301">
        <v>33</v>
      </c>
      <c r="R2301">
        <v>3500</v>
      </c>
      <c r="U2301" t="s">
        <v>19271</v>
      </c>
      <c r="V2301" s="97">
        <v>42141</v>
      </c>
      <c r="W2301" s="97">
        <v>42141</v>
      </c>
      <c r="X2301" t="s">
        <v>19354</v>
      </c>
    </row>
    <row r="2302" spans="1:24" customFormat="1" ht="14.25" customHeight="1" x14ac:dyDescent="0.25">
      <c r="A2302" t="s">
        <v>19559</v>
      </c>
      <c r="B2302" t="s">
        <v>18115</v>
      </c>
      <c r="C2302" t="s">
        <v>8401</v>
      </c>
      <c r="D2302" s="97">
        <v>42265</v>
      </c>
      <c r="E2302" t="s">
        <v>190</v>
      </c>
      <c r="F2302" t="s">
        <v>757</v>
      </c>
      <c r="G2302" t="s">
        <v>7812</v>
      </c>
      <c r="H2302" t="s">
        <v>19002</v>
      </c>
      <c r="I2302" t="s">
        <v>8575</v>
      </c>
      <c r="J2302" t="s">
        <v>189</v>
      </c>
      <c r="K2302" t="s">
        <v>756</v>
      </c>
      <c r="M2302" t="s">
        <v>19247</v>
      </c>
      <c r="N2302" t="s">
        <v>7771</v>
      </c>
      <c r="O2302" t="s">
        <v>7785</v>
      </c>
      <c r="P2302">
        <v>33</v>
      </c>
      <c r="Q2302">
        <v>33</v>
      </c>
      <c r="R2302">
        <v>1000</v>
      </c>
      <c r="U2302" t="s">
        <v>19271</v>
      </c>
      <c r="V2302" s="97">
        <v>42141</v>
      </c>
      <c r="W2302" s="97">
        <v>42141</v>
      </c>
      <c r="X2302" t="s">
        <v>18803</v>
      </c>
    </row>
    <row r="2303" spans="1:24" customFormat="1" ht="14.25" customHeight="1" x14ac:dyDescent="0.25">
      <c r="A2303" t="s">
        <v>19559</v>
      </c>
      <c r="B2303" t="s">
        <v>8407</v>
      </c>
      <c r="C2303" t="s">
        <v>8401</v>
      </c>
      <c r="D2303" s="97">
        <v>42265</v>
      </c>
      <c r="E2303" t="s">
        <v>190</v>
      </c>
      <c r="F2303" t="s">
        <v>761</v>
      </c>
      <c r="G2303" t="s">
        <v>7812</v>
      </c>
      <c r="H2303" t="s">
        <v>19002</v>
      </c>
      <c r="I2303" t="s">
        <v>8575</v>
      </c>
      <c r="J2303" t="s">
        <v>189</v>
      </c>
      <c r="K2303" t="s">
        <v>8143</v>
      </c>
      <c r="M2303" t="s">
        <v>19248</v>
      </c>
      <c r="N2303" t="s">
        <v>7770</v>
      </c>
      <c r="O2303" t="s">
        <v>7785</v>
      </c>
      <c r="P2303">
        <v>176</v>
      </c>
      <c r="Q2303">
        <v>88</v>
      </c>
      <c r="R2303">
        <v>3500</v>
      </c>
      <c r="U2303" t="s">
        <v>19271</v>
      </c>
      <c r="V2303" s="97">
        <v>42136</v>
      </c>
      <c r="W2303" s="97">
        <v>42136</v>
      </c>
      <c r="X2303" t="s">
        <v>19354</v>
      </c>
    </row>
    <row r="2304" spans="1:24" customFormat="1" ht="14.25" customHeight="1" x14ac:dyDescent="0.25">
      <c r="A2304" t="s">
        <v>19559</v>
      </c>
      <c r="B2304" t="s">
        <v>8407</v>
      </c>
      <c r="C2304" t="s">
        <v>8401</v>
      </c>
      <c r="D2304" s="97">
        <v>42265</v>
      </c>
      <c r="E2304" t="s">
        <v>190</v>
      </c>
      <c r="F2304" t="s">
        <v>761</v>
      </c>
      <c r="G2304" t="s">
        <v>7812</v>
      </c>
      <c r="H2304" t="s">
        <v>19002</v>
      </c>
      <c r="I2304" t="s">
        <v>8575</v>
      </c>
      <c r="J2304" t="s">
        <v>189</v>
      </c>
      <c r="K2304" t="s">
        <v>8143</v>
      </c>
      <c r="M2304" t="s">
        <v>19247</v>
      </c>
      <c r="N2304" t="s">
        <v>7771</v>
      </c>
      <c r="O2304" t="s">
        <v>7785</v>
      </c>
      <c r="P2304">
        <v>88</v>
      </c>
      <c r="Q2304">
        <v>88</v>
      </c>
      <c r="R2304">
        <v>1000</v>
      </c>
      <c r="U2304" t="s">
        <v>19271</v>
      </c>
      <c r="V2304" s="97">
        <v>42136</v>
      </c>
      <c r="W2304" s="97">
        <v>42136</v>
      </c>
      <c r="X2304" t="s">
        <v>18803</v>
      </c>
    </row>
    <row r="2305" spans="1:24" customFormat="1" ht="14.25" customHeight="1" x14ac:dyDescent="0.25">
      <c r="A2305" t="s">
        <v>19559</v>
      </c>
      <c r="B2305" t="s">
        <v>18118</v>
      </c>
      <c r="C2305" t="s">
        <v>8401</v>
      </c>
      <c r="D2305" s="97">
        <v>42265</v>
      </c>
      <c r="E2305" t="s">
        <v>222</v>
      </c>
      <c r="F2305" t="s">
        <v>856</v>
      </c>
      <c r="G2305" t="s">
        <v>7812</v>
      </c>
      <c r="H2305" t="s">
        <v>7820</v>
      </c>
      <c r="I2305" t="s">
        <v>7914</v>
      </c>
      <c r="J2305" t="s">
        <v>221</v>
      </c>
      <c r="K2305" t="s">
        <v>855</v>
      </c>
      <c r="L2305" t="s">
        <v>8004</v>
      </c>
      <c r="M2305" t="s">
        <v>19247</v>
      </c>
      <c r="N2305" t="s">
        <v>18841</v>
      </c>
      <c r="O2305" t="s">
        <v>8392</v>
      </c>
      <c r="P2305">
        <v>298</v>
      </c>
      <c r="Q2305">
        <v>149</v>
      </c>
      <c r="R2305">
        <v>16000</v>
      </c>
      <c r="S2305">
        <v>26</v>
      </c>
      <c r="T2305">
        <v>0</v>
      </c>
      <c r="U2305" t="s">
        <v>19271</v>
      </c>
      <c r="V2305" s="97">
        <v>42180</v>
      </c>
      <c r="W2305" s="97">
        <v>42180</v>
      </c>
    </row>
    <row r="2306" spans="1:24" customFormat="1" ht="14.25" customHeight="1" x14ac:dyDescent="0.25">
      <c r="A2306" t="s">
        <v>19559</v>
      </c>
      <c r="B2306" t="s">
        <v>18118</v>
      </c>
      <c r="C2306" t="s">
        <v>8401</v>
      </c>
      <c r="D2306" s="97">
        <v>42265</v>
      </c>
      <c r="E2306" t="s">
        <v>222</v>
      </c>
      <c r="F2306" t="s">
        <v>856</v>
      </c>
      <c r="G2306" t="s">
        <v>7812</v>
      </c>
      <c r="H2306" t="s">
        <v>7820</v>
      </c>
      <c r="I2306" t="s">
        <v>7914</v>
      </c>
      <c r="J2306" t="s">
        <v>221</v>
      </c>
      <c r="K2306" t="s">
        <v>855</v>
      </c>
      <c r="L2306" t="s">
        <v>19050</v>
      </c>
      <c r="M2306" t="s">
        <v>19247</v>
      </c>
      <c r="N2306" t="s">
        <v>18841</v>
      </c>
      <c r="O2306" t="s">
        <v>8392</v>
      </c>
      <c r="P2306">
        <v>140</v>
      </c>
      <c r="Q2306">
        <v>70</v>
      </c>
      <c r="R2306">
        <v>16000</v>
      </c>
      <c r="S2306">
        <v>4</v>
      </c>
      <c r="T2306">
        <v>11</v>
      </c>
      <c r="U2306" t="s">
        <v>19271</v>
      </c>
      <c r="V2306" s="97">
        <v>42181</v>
      </c>
      <c r="W2306" s="97">
        <v>42181</v>
      </c>
    </row>
    <row r="2307" spans="1:24" customFormat="1" ht="14.25" customHeight="1" x14ac:dyDescent="0.25">
      <c r="A2307" t="s">
        <v>19559</v>
      </c>
      <c r="B2307" t="s">
        <v>18118</v>
      </c>
      <c r="C2307" t="s">
        <v>8401</v>
      </c>
      <c r="D2307" s="97">
        <v>42265</v>
      </c>
      <c r="E2307" t="s">
        <v>222</v>
      </c>
      <c r="F2307" t="s">
        <v>856</v>
      </c>
      <c r="G2307" t="s">
        <v>7812</v>
      </c>
      <c r="H2307" t="s">
        <v>7820</v>
      </c>
      <c r="I2307" t="s">
        <v>7914</v>
      </c>
      <c r="J2307" t="s">
        <v>221</v>
      </c>
      <c r="K2307" t="s">
        <v>855</v>
      </c>
      <c r="L2307">
        <v>5</v>
      </c>
      <c r="M2307" t="s">
        <v>19247</v>
      </c>
      <c r="N2307" t="s">
        <v>18841</v>
      </c>
      <c r="O2307" t="s">
        <v>8392</v>
      </c>
      <c r="P2307">
        <v>166</v>
      </c>
      <c r="Q2307">
        <v>83</v>
      </c>
      <c r="R2307">
        <v>16000</v>
      </c>
      <c r="S2307">
        <v>2</v>
      </c>
      <c r="T2307">
        <v>0</v>
      </c>
      <c r="U2307" t="s">
        <v>19271</v>
      </c>
      <c r="V2307" s="97">
        <v>42185</v>
      </c>
      <c r="W2307" s="97">
        <v>42185</v>
      </c>
    </row>
    <row r="2308" spans="1:24" customFormat="1" ht="14.25" customHeight="1" x14ac:dyDescent="0.25">
      <c r="A2308" t="s">
        <v>19559</v>
      </c>
      <c r="B2308" t="s">
        <v>18118</v>
      </c>
      <c r="C2308" t="s">
        <v>8401</v>
      </c>
      <c r="D2308" s="97">
        <v>42265</v>
      </c>
      <c r="E2308" t="s">
        <v>222</v>
      </c>
      <c r="F2308" t="s">
        <v>856</v>
      </c>
      <c r="G2308" t="s">
        <v>7812</v>
      </c>
      <c r="H2308" t="s">
        <v>7820</v>
      </c>
      <c r="I2308" t="s">
        <v>7914</v>
      </c>
      <c r="J2308" t="s">
        <v>221</v>
      </c>
      <c r="K2308" t="s">
        <v>855</v>
      </c>
      <c r="L2308">
        <v>6</v>
      </c>
      <c r="M2308" t="s">
        <v>19247</v>
      </c>
      <c r="N2308" t="s">
        <v>18841</v>
      </c>
      <c r="O2308" t="s">
        <v>8392</v>
      </c>
      <c r="P2308">
        <v>222</v>
      </c>
      <c r="Q2308">
        <v>111</v>
      </c>
      <c r="R2308">
        <v>16000</v>
      </c>
      <c r="S2308">
        <v>4</v>
      </c>
      <c r="T2308">
        <v>0</v>
      </c>
      <c r="U2308" t="s">
        <v>19271</v>
      </c>
      <c r="V2308" s="97">
        <v>42186</v>
      </c>
      <c r="W2308" s="97">
        <v>42186</v>
      </c>
    </row>
    <row r="2309" spans="1:24" customFormat="1" ht="14.25" customHeight="1" x14ac:dyDescent="0.25">
      <c r="A2309" t="s">
        <v>19559</v>
      </c>
      <c r="B2309" t="s">
        <v>18118</v>
      </c>
      <c r="C2309" t="s">
        <v>8401</v>
      </c>
      <c r="D2309" s="97">
        <v>42265</v>
      </c>
      <c r="E2309" t="s">
        <v>222</v>
      </c>
      <c r="F2309" t="s">
        <v>856</v>
      </c>
      <c r="G2309" t="s">
        <v>7812</v>
      </c>
      <c r="H2309" t="s">
        <v>7820</v>
      </c>
      <c r="I2309" t="s">
        <v>7914</v>
      </c>
      <c r="J2309" t="s">
        <v>221</v>
      </c>
      <c r="K2309" t="s">
        <v>855</v>
      </c>
      <c r="L2309" t="s">
        <v>19051</v>
      </c>
      <c r="M2309" t="s">
        <v>19247</v>
      </c>
      <c r="N2309" t="s">
        <v>18841</v>
      </c>
      <c r="O2309" t="s">
        <v>8392</v>
      </c>
      <c r="P2309">
        <v>330</v>
      </c>
      <c r="Q2309">
        <v>165</v>
      </c>
      <c r="R2309">
        <v>16000</v>
      </c>
      <c r="S2309">
        <v>6</v>
      </c>
      <c r="T2309">
        <v>0</v>
      </c>
      <c r="U2309" t="s">
        <v>19271</v>
      </c>
      <c r="V2309" s="97">
        <v>42187</v>
      </c>
      <c r="W2309" s="97">
        <v>42187</v>
      </c>
    </row>
    <row r="2310" spans="1:24" customFormat="1" ht="14.25" customHeight="1" x14ac:dyDescent="0.25">
      <c r="A2310" t="s">
        <v>19559</v>
      </c>
      <c r="B2310" t="s">
        <v>18118</v>
      </c>
      <c r="C2310" t="s">
        <v>8401</v>
      </c>
      <c r="D2310" s="97">
        <v>42265</v>
      </c>
      <c r="E2310" t="s">
        <v>222</v>
      </c>
      <c r="F2310" t="s">
        <v>856</v>
      </c>
      <c r="G2310" t="s">
        <v>7812</v>
      </c>
      <c r="H2310" t="s">
        <v>19002</v>
      </c>
      <c r="I2310" t="s">
        <v>7914</v>
      </c>
      <c r="J2310" t="s">
        <v>221</v>
      </c>
      <c r="K2310" t="s">
        <v>855</v>
      </c>
      <c r="L2310" t="s">
        <v>8004</v>
      </c>
      <c r="M2310" t="s">
        <v>19247</v>
      </c>
      <c r="N2310" t="s">
        <v>19265</v>
      </c>
      <c r="O2310" t="s">
        <v>8392</v>
      </c>
      <c r="P2310">
        <v>149</v>
      </c>
      <c r="Q2310">
        <v>149</v>
      </c>
      <c r="R2310">
        <v>550</v>
      </c>
      <c r="S2310">
        <v>26</v>
      </c>
      <c r="T2310">
        <v>0</v>
      </c>
      <c r="U2310" t="s">
        <v>19271</v>
      </c>
      <c r="V2310" s="97">
        <v>42180</v>
      </c>
      <c r="W2310" s="97">
        <v>42180</v>
      </c>
      <c r="X2310" t="s">
        <v>18805</v>
      </c>
    </row>
    <row r="2311" spans="1:24" customFormat="1" ht="14.25" customHeight="1" x14ac:dyDescent="0.25">
      <c r="A2311" t="s">
        <v>19559</v>
      </c>
      <c r="B2311" t="s">
        <v>18118</v>
      </c>
      <c r="C2311" t="s">
        <v>8401</v>
      </c>
      <c r="D2311" s="97">
        <v>42265</v>
      </c>
      <c r="E2311" t="s">
        <v>222</v>
      </c>
      <c r="F2311" t="s">
        <v>856</v>
      </c>
      <c r="G2311" t="s">
        <v>7812</v>
      </c>
      <c r="H2311" t="s">
        <v>19002</v>
      </c>
      <c r="I2311" t="s">
        <v>7914</v>
      </c>
      <c r="J2311" t="s">
        <v>221</v>
      </c>
      <c r="K2311" t="s">
        <v>855</v>
      </c>
      <c r="L2311" t="s">
        <v>19050</v>
      </c>
      <c r="M2311" t="s">
        <v>19247</v>
      </c>
      <c r="N2311" t="s">
        <v>19265</v>
      </c>
      <c r="O2311" t="s">
        <v>8392</v>
      </c>
      <c r="P2311">
        <v>70</v>
      </c>
      <c r="Q2311">
        <v>70</v>
      </c>
      <c r="R2311">
        <v>550</v>
      </c>
      <c r="S2311">
        <v>4</v>
      </c>
      <c r="T2311">
        <v>11</v>
      </c>
      <c r="U2311" t="s">
        <v>19271</v>
      </c>
      <c r="V2311" s="97">
        <v>42181</v>
      </c>
      <c r="W2311" s="97">
        <v>42181</v>
      </c>
      <c r="X2311" t="s">
        <v>18805</v>
      </c>
    </row>
    <row r="2312" spans="1:24" customFormat="1" ht="14.25" customHeight="1" x14ac:dyDescent="0.25">
      <c r="A2312" t="s">
        <v>19559</v>
      </c>
      <c r="B2312" t="s">
        <v>18118</v>
      </c>
      <c r="C2312" t="s">
        <v>8401</v>
      </c>
      <c r="D2312" s="97">
        <v>42265</v>
      </c>
      <c r="E2312" t="s">
        <v>222</v>
      </c>
      <c r="F2312" t="s">
        <v>856</v>
      </c>
      <c r="G2312" t="s">
        <v>7812</v>
      </c>
      <c r="H2312" t="s">
        <v>19002</v>
      </c>
      <c r="I2312" t="s">
        <v>7914</v>
      </c>
      <c r="J2312" t="s">
        <v>221</v>
      </c>
      <c r="K2312" t="s">
        <v>855</v>
      </c>
      <c r="L2312">
        <v>5</v>
      </c>
      <c r="M2312" t="s">
        <v>19247</v>
      </c>
      <c r="N2312" t="s">
        <v>19265</v>
      </c>
      <c r="O2312" t="s">
        <v>8392</v>
      </c>
      <c r="P2312">
        <v>83</v>
      </c>
      <c r="Q2312">
        <v>83</v>
      </c>
      <c r="R2312">
        <v>550</v>
      </c>
      <c r="S2312">
        <v>2</v>
      </c>
      <c r="T2312">
        <v>0</v>
      </c>
      <c r="U2312" t="s">
        <v>19271</v>
      </c>
      <c r="V2312" s="97">
        <v>42185</v>
      </c>
      <c r="W2312" s="97">
        <v>42185</v>
      </c>
      <c r="X2312" t="s">
        <v>18805</v>
      </c>
    </row>
    <row r="2313" spans="1:24" customFormat="1" ht="14.25" customHeight="1" x14ac:dyDescent="0.25">
      <c r="A2313" t="s">
        <v>19559</v>
      </c>
      <c r="B2313" t="s">
        <v>18118</v>
      </c>
      <c r="C2313" t="s">
        <v>8401</v>
      </c>
      <c r="D2313" s="97">
        <v>42265</v>
      </c>
      <c r="E2313" t="s">
        <v>222</v>
      </c>
      <c r="F2313" t="s">
        <v>856</v>
      </c>
      <c r="G2313" t="s">
        <v>7812</v>
      </c>
      <c r="H2313" t="s">
        <v>19002</v>
      </c>
      <c r="I2313" t="s">
        <v>7914</v>
      </c>
      <c r="J2313" t="s">
        <v>221</v>
      </c>
      <c r="K2313" t="s">
        <v>855</v>
      </c>
      <c r="L2313">
        <v>6</v>
      </c>
      <c r="M2313" t="s">
        <v>19247</v>
      </c>
      <c r="N2313" t="s">
        <v>19265</v>
      </c>
      <c r="O2313" t="s">
        <v>8392</v>
      </c>
      <c r="P2313">
        <v>111</v>
      </c>
      <c r="Q2313">
        <v>111</v>
      </c>
      <c r="R2313">
        <v>550</v>
      </c>
      <c r="S2313">
        <v>4</v>
      </c>
      <c r="T2313">
        <v>0</v>
      </c>
      <c r="U2313" t="s">
        <v>19271</v>
      </c>
      <c r="V2313" s="97">
        <v>42186</v>
      </c>
      <c r="W2313" s="97">
        <v>42186</v>
      </c>
      <c r="X2313" t="s">
        <v>18805</v>
      </c>
    </row>
    <row r="2314" spans="1:24" customFormat="1" ht="14.25" customHeight="1" x14ac:dyDescent="0.25">
      <c r="A2314" t="s">
        <v>19559</v>
      </c>
      <c r="B2314" t="s">
        <v>18118</v>
      </c>
      <c r="C2314" t="s">
        <v>8401</v>
      </c>
      <c r="D2314" s="97">
        <v>42265</v>
      </c>
      <c r="E2314" t="s">
        <v>222</v>
      </c>
      <c r="F2314" t="s">
        <v>856</v>
      </c>
      <c r="G2314" t="s">
        <v>7812</v>
      </c>
      <c r="H2314" t="s">
        <v>19002</v>
      </c>
      <c r="I2314" t="s">
        <v>7914</v>
      </c>
      <c r="J2314" t="s">
        <v>221</v>
      </c>
      <c r="K2314" t="s">
        <v>855</v>
      </c>
      <c r="L2314" t="s">
        <v>19051</v>
      </c>
      <c r="M2314" t="s">
        <v>19247</v>
      </c>
      <c r="N2314" t="s">
        <v>19265</v>
      </c>
      <c r="O2314" t="s">
        <v>8392</v>
      </c>
      <c r="P2314">
        <v>165</v>
      </c>
      <c r="Q2314">
        <v>165</v>
      </c>
      <c r="R2314">
        <v>550</v>
      </c>
      <c r="S2314">
        <v>6</v>
      </c>
      <c r="T2314">
        <v>0</v>
      </c>
      <c r="U2314" t="s">
        <v>19271</v>
      </c>
      <c r="V2314" s="97">
        <v>42187</v>
      </c>
      <c r="W2314" s="97">
        <v>42187</v>
      </c>
      <c r="X2314" t="s">
        <v>18805</v>
      </c>
    </row>
    <row r="2315" spans="1:24" customFormat="1" ht="14.25" customHeight="1" x14ac:dyDescent="0.25">
      <c r="A2315" t="s">
        <v>19559</v>
      </c>
      <c r="B2315" t="s">
        <v>18118</v>
      </c>
      <c r="C2315" t="s">
        <v>8401</v>
      </c>
      <c r="D2315" s="97">
        <v>42265</v>
      </c>
      <c r="E2315" t="s">
        <v>222</v>
      </c>
      <c r="F2315" t="s">
        <v>856</v>
      </c>
      <c r="G2315" t="s">
        <v>7812</v>
      </c>
      <c r="H2315" t="s">
        <v>19002</v>
      </c>
      <c r="I2315" t="s">
        <v>7914</v>
      </c>
      <c r="J2315" t="s">
        <v>221</v>
      </c>
      <c r="K2315" t="s">
        <v>855</v>
      </c>
      <c r="M2315" t="s">
        <v>19248</v>
      </c>
      <c r="N2315" t="s">
        <v>7770</v>
      </c>
      <c r="O2315" t="s">
        <v>7785</v>
      </c>
      <c r="P2315">
        <v>24</v>
      </c>
      <c r="Q2315">
        <v>12</v>
      </c>
      <c r="R2315">
        <v>3500</v>
      </c>
      <c r="U2315" t="s">
        <v>19271</v>
      </c>
      <c r="V2315" s="97"/>
      <c r="W2315" s="97"/>
      <c r="X2315" t="s">
        <v>19354</v>
      </c>
    </row>
    <row r="2316" spans="1:24" customFormat="1" ht="14.25" customHeight="1" x14ac:dyDescent="0.25">
      <c r="A2316" t="s">
        <v>19559</v>
      </c>
      <c r="B2316" t="s">
        <v>18118</v>
      </c>
      <c r="C2316" t="s">
        <v>8401</v>
      </c>
      <c r="D2316" s="97">
        <v>42265</v>
      </c>
      <c r="E2316" t="s">
        <v>222</v>
      </c>
      <c r="F2316" t="s">
        <v>856</v>
      </c>
      <c r="G2316" t="s">
        <v>7812</v>
      </c>
      <c r="H2316" t="s">
        <v>19002</v>
      </c>
      <c r="I2316" t="s">
        <v>7914</v>
      </c>
      <c r="J2316" t="s">
        <v>221</v>
      </c>
      <c r="K2316" t="s">
        <v>855</v>
      </c>
      <c r="M2316" t="s">
        <v>19247</v>
      </c>
      <c r="N2316" t="s">
        <v>7771</v>
      </c>
      <c r="O2316" t="s">
        <v>7785</v>
      </c>
      <c r="P2316">
        <v>16</v>
      </c>
      <c r="Q2316">
        <v>16</v>
      </c>
      <c r="R2316">
        <v>1000</v>
      </c>
      <c r="U2316" t="s">
        <v>19271</v>
      </c>
      <c r="V2316" s="97"/>
      <c r="W2316" s="97"/>
      <c r="X2316" t="s">
        <v>18803</v>
      </c>
    </row>
    <row r="2317" spans="1:24" customFormat="1" ht="14.25" customHeight="1" x14ac:dyDescent="0.25">
      <c r="A2317" t="s">
        <v>19559</v>
      </c>
      <c r="B2317" t="s">
        <v>18114</v>
      </c>
      <c r="C2317" t="s">
        <v>8403</v>
      </c>
      <c r="D2317" s="97">
        <v>42265</v>
      </c>
      <c r="E2317" t="s">
        <v>66</v>
      </c>
      <c r="F2317" t="s">
        <v>906</v>
      </c>
      <c r="G2317" t="s">
        <v>7812</v>
      </c>
      <c r="H2317" t="s">
        <v>19002</v>
      </c>
      <c r="I2317" t="s">
        <v>8575</v>
      </c>
      <c r="J2317" t="s">
        <v>65</v>
      </c>
      <c r="K2317" t="s">
        <v>905</v>
      </c>
      <c r="M2317" t="s">
        <v>19248</v>
      </c>
      <c r="N2317" t="s">
        <v>7770</v>
      </c>
      <c r="O2317" t="s">
        <v>7785</v>
      </c>
      <c r="P2317">
        <v>122</v>
      </c>
      <c r="Q2317">
        <v>61</v>
      </c>
      <c r="R2317">
        <v>3500</v>
      </c>
      <c r="U2317" t="s">
        <v>19271</v>
      </c>
      <c r="V2317" s="97">
        <v>42132</v>
      </c>
      <c r="W2317" s="97">
        <v>42132</v>
      </c>
      <c r="X2317" t="s">
        <v>19354</v>
      </c>
    </row>
    <row r="2318" spans="1:24" customFormat="1" ht="14.25" customHeight="1" x14ac:dyDescent="0.25">
      <c r="A2318" t="s">
        <v>19559</v>
      </c>
      <c r="B2318" t="s">
        <v>18114</v>
      </c>
      <c r="C2318" t="s">
        <v>8403</v>
      </c>
      <c r="D2318" s="97">
        <v>42265</v>
      </c>
      <c r="E2318" t="s">
        <v>66</v>
      </c>
      <c r="F2318" t="s">
        <v>906</v>
      </c>
      <c r="G2318" t="s">
        <v>7812</v>
      </c>
      <c r="H2318" t="s">
        <v>19002</v>
      </c>
      <c r="I2318" t="s">
        <v>8575</v>
      </c>
      <c r="J2318" t="s">
        <v>65</v>
      </c>
      <c r="K2318" t="s">
        <v>905</v>
      </c>
      <c r="M2318" t="s">
        <v>19247</v>
      </c>
      <c r="N2318" t="s">
        <v>7771</v>
      </c>
      <c r="O2318" t="s">
        <v>7785</v>
      </c>
      <c r="P2318">
        <v>61</v>
      </c>
      <c r="Q2318">
        <v>61</v>
      </c>
      <c r="R2318">
        <v>1000</v>
      </c>
      <c r="U2318" t="s">
        <v>19271</v>
      </c>
      <c r="V2318" s="97">
        <v>42132</v>
      </c>
      <c r="W2318" s="97">
        <v>42132</v>
      </c>
      <c r="X2318" t="s">
        <v>18803</v>
      </c>
    </row>
    <row r="2319" spans="1:24" customFormat="1" ht="14.25" customHeight="1" x14ac:dyDescent="0.25">
      <c r="A2319" t="s">
        <v>19559</v>
      </c>
      <c r="B2319" t="s">
        <v>18118</v>
      </c>
      <c r="C2319" t="s">
        <v>8401</v>
      </c>
      <c r="D2319" s="97">
        <v>42265</v>
      </c>
      <c r="E2319" t="s">
        <v>222</v>
      </c>
      <c r="F2319" t="s">
        <v>858</v>
      </c>
      <c r="G2319" t="s">
        <v>7812</v>
      </c>
      <c r="H2319" t="s">
        <v>19002</v>
      </c>
      <c r="I2319" t="s">
        <v>7914</v>
      </c>
      <c r="J2319" t="s">
        <v>221</v>
      </c>
      <c r="K2319" t="s">
        <v>857</v>
      </c>
      <c r="M2319" t="s">
        <v>19248</v>
      </c>
      <c r="N2319" t="s">
        <v>7770</v>
      </c>
      <c r="O2319" t="s">
        <v>7785</v>
      </c>
      <c r="P2319">
        <v>4</v>
      </c>
      <c r="Q2319">
        <v>2</v>
      </c>
      <c r="R2319">
        <v>3500</v>
      </c>
      <c r="U2319" t="s">
        <v>19271</v>
      </c>
      <c r="V2319" s="97"/>
      <c r="W2319" s="97"/>
      <c r="X2319" t="s">
        <v>19354</v>
      </c>
    </row>
    <row r="2320" spans="1:24" customFormat="1" ht="14.25" customHeight="1" x14ac:dyDescent="0.25">
      <c r="A2320" t="s">
        <v>19559</v>
      </c>
      <c r="B2320" t="s">
        <v>18118</v>
      </c>
      <c r="C2320" t="s">
        <v>8401</v>
      </c>
      <c r="D2320" s="97">
        <v>42265</v>
      </c>
      <c r="E2320" t="s">
        <v>222</v>
      </c>
      <c r="F2320" t="s">
        <v>858</v>
      </c>
      <c r="G2320" t="s">
        <v>7812</v>
      </c>
      <c r="H2320" t="s">
        <v>19002</v>
      </c>
      <c r="I2320" t="s">
        <v>7914</v>
      </c>
      <c r="J2320" t="s">
        <v>221</v>
      </c>
      <c r="K2320" t="s">
        <v>857</v>
      </c>
      <c r="M2320" t="s">
        <v>19247</v>
      </c>
      <c r="N2320" t="s">
        <v>7771</v>
      </c>
      <c r="O2320" t="s">
        <v>7785</v>
      </c>
      <c r="P2320">
        <v>2</v>
      </c>
      <c r="Q2320">
        <v>2</v>
      </c>
      <c r="R2320">
        <v>1000</v>
      </c>
      <c r="U2320" t="s">
        <v>19271</v>
      </c>
      <c r="V2320" s="97"/>
      <c r="W2320" s="97"/>
      <c r="X2320" t="s">
        <v>18803</v>
      </c>
    </row>
    <row r="2321" spans="1:24" customFormat="1" ht="14.25" customHeight="1" x14ac:dyDescent="0.25">
      <c r="A2321" t="s">
        <v>19559</v>
      </c>
      <c r="B2321" t="s">
        <v>18118</v>
      </c>
      <c r="C2321" t="s">
        <v>8401</v>
      </c>
      <c r="D2321" s="97">
        <v>42265</v>
      </c>
      <c r="E2321" t="s">
        <v>222</v>
      </c>
      <c r="F2321" t="s">
        <v>860</v>
      </c>
      <c r="G2321" t="s">
        <v>7812</v>
      </c>
      <c r="H2321" t="s">
        <v>19002</v>
      </c>
      <c r="I2321" t="s">
        <v>7914</v>
      </c>
      <c r="J2321" t="s">
        <v>221</v>
      </c>
      <c r="K2321" t="s">
        <v>859</v>
      </c>
      <c r="M2321" t="s">
        <v>19248</v>
      </c>
      <c r="N2321" t="s">
        <v>7770</v>
      </c>
      <c r="O2321" t="s">
        <v>7785</v>
      </c>
      <c r="P2321">
        <v>61</v>
      </c>
      <c r="Q2321">
        <v>31</v>
      </c>
      <c r="R2321">
        <v>3500</v>
      </c>
      <c r="U2321" t="s">
        <v>19271</v>
      </c>
      <c r="V2321" s="97">
        <v>42149</v>
      </c>
      <c r="W2321" s="97">
        <v>42149</v>
      </c>
      <c r="X2321" t="s">
        <v>19354</v>
      </c>
    </row>
    <row r="2322" spans="1:24" customFormat="1" ht="14.25" customHeight="1" x14ac:dyDescent="0.25">
      <c r="A2322" t="s">
        <v>19559</v>
      </c>
      <c r="B2322" t="s">
        <v>18118</v>
      </c>
      <c r="C2322" t="s">
        <v>8401</v>
      </c>
      <c r="D2322" s="97">
        <v>42265</v>
      </c>
      <c r="E2322" t="s">
        <v>222</v>
      </c>
      <c r="F2322" t="s">
        <v>860</v>
      </c>
      <c r="G2322" t="s">
        <v>7812</v>
      </c>
      <c r="H2322" t="s">
        <v>19002</v>
      </c>
      <c r="I2322" t="s">
        <v>7914</v>
      </c>
      <c r="J2322" t="s">
        <v>221</v>
      </c>
      <c r="K2322" t="s">
        <v>859</v>
      </c>
      <c r="M2322" t="s">
        <v>19248</v>
      </c>
      <c r="N2322" t="s">
        <v>7770</v>
      </c>
      <c r="O2322" t="s">
        <v>7785</v>
      </c>
      <c r="P2322">
        <v>36</v>
      </c>
      <c r="Q2322">
        <v>18</v>
      </c>
      <c r="R2322">
        <v>3500</v>
      </c>
      <c r="U2322" t="s">
        <v>19271</v>
      </c>
      <c r="V2322" s="97">
        <v>42150</v>
      </c>
      <c r="W2322" s="97">
        <v>42150</v>
      </c>
      <c r="X2322" t="s">
        <v>19354</v>
      </c>
    </row>
    <row r="2323" spans="1:24" customFormat="1" ht="14.25" customHeight="1" x14ac:dyDescent="0.25">
      <c r="A2323" t="s">
        <v>19559</v>
      </c>
      <c r="B2323" t="s">
        <v>18118</v>
      </c>
      <c r="C2323" t="s">
        <v>8401</v>
      </c>
      <c r="D2323" s="97">
        <v>42265</v>
      </c>
      <c r="E2323" t="s">
        <v>222</v>
      </c>
      <c r="F2323" t="s">
        <v>860</v>
      </c>
      <c r="G2323" t="s">
        <v>7812</v>
      </c>
      <c r="H2323" t="s">
        <v>19002</v>
      </c>
      <c r="I2323" t="s">
        <v>7914</v>
      </c>
      <c r="J2323" t="s">
        <v>221</v>
      </c>
      <c r="K2323" t="s">
        <v>859</v>
      </c>
      <c r="M2323" t="s">
        <v>19248</v>
      </c>
      <c r="N2323" t="s">
        <v>7770</v>
      </c>
      <c r="O2323" t="s">
        <v>7785</v>
      </c>
      <c r="P2323">
        <v>26</v>
      </c>
      <c r="Q2323">
        <v>13</v>
      </c>
      <c r="R2323">
        <v>3500</v>
      </c>
      <c r="U2323" t="s">
        <v>19271</v>
      </c>
      <c r="V2323" s="97">
        <v>42152</v>
      </c>
      <c r="W2323" s="97">
        <v>42152</v>
      </c>
      <c r="X2323" t="s">
        <v>19354</v>
      </c>
    </row>
    <row r="2324" spans="1:24" customFormat="1" ht="14.25" customHeight="1" x14ac:dyDescent="0.25">
      <c r="A2324" t="s">
        <v>19559</v>
      </c>
      <c r="B2324" t="s">
        <v>18118</v>
      </c>
      <c r="C2324" t="s">
        <v>8401</v>
      </c>
      <c r="D2324" s="97">
        <v>42265</v>
      </c>
      <c r="E2324" t="s">
        <v>222</v>
      </c>
      <c r="F2324" t="s">
        <v>860</v>
      </c>
      <c r="G2324" t="s">
        <v>7812</v>
      </c>
      <c r="H2324" t="s">
        <v>18804</v>
      </c>
      <c r="I2324" t="s">
        <v>7914</v>
      </c>
      <c r="J2324" t="s">
        <v>221</v>
      </c>
      <c r="K2324" t="s">
        <v>859</v>
      </c>
      <c r="M2324" t="s">
        <v>19248</v>
      </c>
      <c r="N2324" t="s">
        <v>8348</v>
      </c>
      <c r="O2324" t="s">
        <v>7785</v>
      </c>
      <c r="P2324">
        <v>96</v>
      </c>
      <c r="Q2324">
        <v>96</v>
      </c>
      <c r="R2324">
        <v>2700</v>
      </c>
      <c r="U2324" t="s">
        <v>19271</v>
      </c>
      <c r="V2324" s="97">
        <v>42150</v>
      </c>
      <c r="W2324" s="97">
        <v>42150</v>
      </c>
      <c r="X2324" t="s">
        <v>12656</v>
      </c>
    </row>
    <row r="2325" spans="1:24" customFormat="1" ht="14.25" customHeight="1" x14ac:dyDescent="0.25">
      <c r="A2325" t="s">
        <v>19559</v>
      </c>
      <c r="B2325" t="s">
        <v>18118</v>
      </c>
      <c r="C2325" t="s">
        <v>8401</v>
      </c>
      <c r="D2325" s="97">
        <v>42265</v>
      </c>
      <c r="E2325" t="s">
        <v>222</v>
      </c>
      <c r="F2325" t="s">
        <v>860</v>
      </c>
      <c r="G2325" t="s">
        <v>7812</v>
      </c>
      <c r="H2325" t="s">
        <v>18804</v>
      </c>
      <c r="I2325" t="s">
        <v>7914</v>
      </c>
      <c r="J2325" t="s">
        <v>221</v>
      </c>
      <c r="K2325" t="s">
        <v>859</v>
      </c>
      <c r="M2325" t="s">
        <v>19248</v>
      </c>
      <c r="N2325" t="s">
        <v>8348</v>
      </c>
      <c r="O2325" t="s">
        <v>7785</v>
      </c>
      <c r="P2325">
        <v>201</v>
      </c>
      <c r="Q2325">
        <v>201</v>
      </c>
      <c r="R2325">
        <v>2700</v>
      </c>
      <c r="U2325" t="s">
        <v>19271</v>
      </c>
      <c r="V2325" s="97">
        <v>42151</v>
      </c>
      <c r="W2325" s="97">
        <v>42151</v>
      </c>
      <c r="X2325" t="s">
        <v>12656</v>
      </c>
    </row>
    <row r="2326" spans="1:24" customFormat="1" ht="14.25" customHeight="1" x14ac:dyDescent="0.25">
      <c r="A2326" t="s">
        <v>19559</v>
      </c>
      <c r="B2326" t="s">
        <v>18118</v>
      </c>
      <c r="C2326" t="s">
        <v>8401</v>
      </c>
      <c r="D2326" s="97">
        <v>42265</v>
      </c>
      <c r="E2326" t="s">
        <v>222</v>
      </c>
      <c r="F2326" t="s">
        <v>860</v>
      </c>
      <c r="G2326" t="s">
        <v>7812</v>
      </c>
      <c r="H2326" t="s">
        <v>19002</v>
      </c>
      <c r="I2326" t="s">
        <v>7914</v>
      </c>
      <c r="J2326" t="s">
        <v>221</v>
      </c>
      <c r="K2326" t="s">
        <v>859</v>
      </c>
      <c r="M2326" t="s">
        <v>19247</v>
      </c>
      <c r="N2326" t="s">
        <v>7771</v>
      </c>
      <c r="O2326" t="s">
        <v>7785</v>
      </c>
      <c r="P2326">
        <v>31</v>
      </c>
      <c r="Q2326">
        <v>31</v>
      </c>
      <c r="R2326">
        <v>1000</v>
      </c>
      <c r="U2326" t="s">
        <v>19271</v>
      </c>
      <c r="V2326" s="97">
        <v>42149</v>
      </c>
      <c r="W2326" s="97">
        <v>42149</v>
      </c>
      <c r="X2326" t="s">
        <v>18803</v>
      </c>
    </row>
    <row r="2327" spans="1:24" customFormat="1" ht="14.25" customHeight="1" x14ac:dyDescent="0.25">
      <c r="A2327" t="s">
        <v>19559</v>
      </c>
      <c r="B2327" t="s">
        <v>18118</v>
      </c>
      <c r="C2327" t="s">
        <v>8401</v>
      </c>
      <c r="D2327" s="97">
        <v>42265</v>
      </c>
      <c r="E2327" t="s">
        <v>222</v>
      </c>
      <c r="F2327" t="s">
        <v>860</v>
      </c>
      <c r="G2327" t="s">
        <v>7812</v>
      </c>
      <c r="H2327" t="s">
        <v>19002</v>
      </c>
      <c r="I2327" t="s">
        <v>7914</v>
      </c>
      <c r="J2327" t="s">
        <v>221</v>
      </c>
      <c r="K2327" t="s">
        <v>859</v>
      </c>
      <c r="M2327" t="s">
        <v>19247</v>
      </c>
      <c r="N2327" t="s">
        <v>7771</v>
      </c>
      <c r="O2327" t="s">
        <v>7785</v>
      </c>
      <c r="P2327">
        <v>18</v>
      </c>
      <c r="Q2327">
        <v>18</v>
      </c>
      <c r="R2327">
        <v>1000</v>
      </c>
      <c r="U2327" t="s">
        <v>19271</v>
      </c>
      <c r="V2327" s="97">
        <v>42150</v>
      </c>
      <c r="W2327" s="97">
        <v>42150</v>
      </c>
      <c r="X2327" t="s">
        <v>18803</v>
      </c>
    </row>
    <row r="2328" spans="1:24" customFormat="1" ht="14.25" customHeight="1" x14ac:dyDescent="0.25">
      <c r="A2328" t="s">
        <v>19559</v>
      </c>
      <c r="B2328" t="s">
        <v>18118</v>
      </c>
      <c r="C2328" t="s">
        <v>8401</v>
      </c>
      <c r="D2328" s="97">
        <v>42265</v>
      </c>
      <c r="E2328" t="s">
        <v>222</v>
      </c>
      <c r="F2328" t="s">
        <v>860</v>
      </c>
      <c r="G2328" t="s">
        <v>7812</v>
      </c>
      <c r="H2328" t="s">
        <v>19002</v>
      </c>
      <c r="I2328" t="s">
        <v>7914</v>
      </c>
      <c r="J2328" t="s">
        <v>221</v>
      </c>
      <c r="K2328" t="s">
        <v>859</v>
      </c>
      <c r="M2328" t="s">
        <v>19247</v>
      </c>
      <c r="N2328" t="s">
        <v>7771</v>
      </c>
      <c r="O2328" t="s">
        <v>7785</v>
      </c>
      <c r="P2328">
        <v>13</v>
      </c>
      <c r="Q2328">
        <v>13</v>
      </c>
      <c r="R2328">
        <v>1000</v>
      </c>
      <c r="U2328" t="s">
        <v>19271</v>
      </c>
      <c r="V2328" s="97">
        <v>42152</v>
      </c>
      <c r="W2328" s="97">
        <v>42152</v>
      </c>
      <c r="X2328" t="s">
        <v>18803</v>
      </c>
    </row>
    <row r="2329" spans="1:24" customFormat="1" ht="14.25" customHeight="1" x14ac:dyDescent="0.25">
      <c r="A2329" t="s">
        <v>19559</v>
      </c>
      <c r="B2329" t="s">
        <v>18118</v>
      </c>
      <c r="C2329" t="s">
        <v>8401</v>
      </c>
      <c r="D2329" s="97">
        <v>42265</v>
      </c>
      <c r="E2329" t="s">
        <v>222</v>
      </c>
      <c r="F2329" t="s">
        <v>860</v>
      </c>
      <c r="G2329" t="s">
        <v>7812</v>
      </c>
      <c r="H2329" t="s">
        <v>8577</v>
      </c>
      <c r="I2329" t="s">
        <v>7914</v>
      </c>
      <c r="J2329" t="s">
        <v>221</v>
      </c>
      <c r="K2329" t="s">
        <v>859</v>
      </c>
      <c r="M2329" t="s">
        <v>19247</v>
      </c>
      <c r="N2329" t="s">
        <v>7771</v>
      </c>
      <c r="O2329" t="s">
        <v>7785</v>
      </c>
      <c r="P2329">
        <v>2</v>
      </c>
      <c r="Q2329">
        <v>2</v>
      </c>
      <c r="R2329">
        <v>1500</v>
      </c>
      <c r="U2329" t="s">
        <v>19271</v>
      </c>
      <c r="V2329" s="97">
        <v>42149</v>
      </c>
      <c r="W2329" s="97">
        <v>42149</v>
      </c>
    </row>
    <row r="2330" spans="1:24" customFormat="1" ht="14.25" customHeight="1" x14ac:dyDescent="0.25">
      <c r="A2330" t="s">
        <v>19559</v>
      </c>
      <c r="B2330" t="s">
        <v>18118</v>
      </c>
      <c r="C2330" t="s">
        <v>8401</v>
      </c>
      <c r="D2330" s="97">
        <v>42265</v>
      </c>
      <c r="E2330" t="s">
        <v>222</v>
      </c>
      <c r="F2330" t="s">
        <v>860</v>
      </c>
      <c r="G2330" t="s">
        <v>7812</v>
      </c>
      <c r="H2330" t="s">
        <v>8577</v>
      </c>
      <c r="I2330" t="s">
        <v>7914</v>
      </c>
      <c r="J2330" t="s">
        <v>221</v>
      </c>
      <c r="K2330" t="s">
        <v>859</v>
      </c>
      <c r="M2330" t="s">
        <v>19247</v>
      </c>
      <c r="N2330" t="s">
        <v>7771</v>
      </c>
      <c r="O2330" t="s">
        <v>7785</v>
      </c>
      <c r="P2330">
        <v>99</v>
      </c>
      <c r="Q2330">
        <v>99</v>
      </c>
      <c r="R2330">
        <v>1500</v>
      </c>
      <c r="U2330" t="s">
        <v>19271</v>
      </c>
      <c r="V2330" s="97">
        <v>42150</v>
      </c>
      <c r="W2330" s="97">
        <v>42150</v>
      </c>
    </row>
    <row r="2331" spans="1:24" customFormat="1" ht="14.25" customHeight="1" x14ac:dyDescent="0.25">
      <c r="A2331" t="s">
        <v>19559</v>
      </c>
      <c r="B2331" t="s">
        <v>18118</v>
      </c>
      <c r="C2331" t="s">
        <v>8401</v>
      </c>
      <c r="D2331" s="97">
        <v>42265</v>
      </c>
      <c r="E2331" t="s">
        <v>222</v>
      </c>
      <c r="F2331" t="s">
        <v>860</v>
      </c>
      <c r="G2331" t="s">
        <v>7812</v>
      </c>
      <c r="H2331" t="s">
        <v>8577</v>
      </c>
      <c r="I2331" t="s">
        <v>7914</v>
      </c>
      <c r="J2331" t="s">
        <v>221</v>
      </c>
      <c r="K2331" t="s">
        <v>859</v>
      </c>
      <c r="M2331" t="s">
        <v>19247</v>
      </c>
      <c r="N2331" t="s">
        <v>7771</v>
      </c>
      <c r="O2331" t="s">
        <v>7785</v>
      </c>
      <c r="P2331">
        <v>201</v>
      </c>
      <c r="Q2331">
        <v>201</v>
      </c>
      <c r="R2331">
        <v>1500</v>
      </c>
      <c r="U2331" t="s">
        <v>19271</v>
      </c>
      <c r="V2331" s="97">
        <v>42151</v>
      </c>
      <c r="W2331" s="97">
        <v>42151</v>
      </c>
    </row>
    <row r="2332" spans="1:24" customFormat="1" ht="14.25" customHeight="1" x14ac:dyDescent="0.25">
      <c r="A2332" t="s">
        <v>19559</v>
      </c>
      <c r="B2332" t="s">
        <v>18118</v>
      </c>
      <c r="C2332" t="s">
        <v>8401</v>
      </c>
      <c r="D2332" s="97">
        <v>42265</v>
      </c>
      <c r="E2332" t="s">
        <v>222</v>
      </c>
      <c r="F2332" t="s">
        <v>860</v>
      </c>
      <c r="G2332" t="s">
        <v>7812</v>
      </c>
      <c r="H2332" t="s">
        <v>19002</v>
      </c>
      <c r="I2332" t="s">
        <v>7914</v>
      </c>
      <c r="J2332" t="s">
        <v>221</v>
      </c>
      <c r="K2332" t="s">
        <v>859</v>
      </c>
      <c r="M2332" t="s">
        <v>19247</v>
      </c>
      <c r="N2332" t="s">
        <v>19256</v>
      </c>
      <c r="O2332" t="s">
        <v>8392</v>
      </c>
      <c r="P2332">
        <v>142</v>
      </c>
      <c r="Q2332">
        <v>71</v>
      </c>
      <c r="R2332">
        <v>120</v>
      </c>
      <c r="U2332" t="s">
        <v>19271</v>
      </c>
      <c r="V2332" s="97">
        <v>42150</v>
      </c>
      <c r="W2332" s="97">
        <v>42150</v>
      </c>
      <c r="X2332" t="s">
        <v>12655</v>
      </c>
    </row>
    <row r="2333" spans="1:24" customFormat="1" ht="14.25" customHeight="1" x14ac:dyDescent="0.25">
      <c r="A2333" t="s">
        <v>19559</v>
      </c>
      <c r="B2333" t="s">
        <v>18118</v>
      </c>
      <c r="C2333" t="s">
        <v>8401</v>
      </c>
      <c r="D2333" s="97">
        <v>42265</v>
      </c>
      <c r="E2333" t="s">
        <v>222</v>
      </c>
      <c r="F2333" t="s">
        <v>860</v>
      </c>
      <c r="G2333" t="s">
        <v>7812</v>
      </c>
      <c r="H2333" t="s">
        <v>19002</v>
      </c>
      <c r="I2333" t="s">
        <v>7914</v>
      </c>
      <c r="J2333" t="s">
        <v>221</v>
      </c>
      <c r="K2333" t="s">
        <v>859</v>
      </c>
      <c r="M2333" t="s">
        <v>19247</v>
      </c>
      <c r="N2333" t="s">
        <v>19256</v>
      </c>
      <c r="O2333" t="s">
        <v>8392</v>
      </c>
      <c r="P2333">
        <v>402</v>
      </c>
      <c r="Q2333">
        <v>201</v>
      </c>
      <c r="R2333">
        <v>120</v>
      </c>
      <c r="U2333" t="s">
        <v>19271</v>
      </c>
      <c r="V2333" s="97">
        <v>42151</v>
      </c>
      <c r="W2333" s="97">
        <v>42151</v>
      </c>
      <c r="X2333" t="s">
        <v>12655</v>
      </c>
    </row>
    <row r="2334" spans="1:24" customFormat="1" ht="14.25" customHeight="1" x14ac:dyDescent="0.25">
      <c r="A2334" t="s">
        <v>19559</v>
      </c>
      <c r="B2334" t="s">
        <v>18118</v>
      </c>
      <c r="C2334" t="s">
        <v>8401</v>
      </c>
      <c r="D2334" s="97">
        <v>42265</v>
      </c>
      <c r="E2334" t="s">
        <v>222</v>
      </c>
      <c r="F2334" t="s">
        <v>860</v>
      </c>
      <c r="G2334" t="s">
        <v>7812</v>
      </c>
      <c r="H2334" t="s">
        <v>19002</v>
      </c>
      <c r="I2334" t="s">
        <v>7914</v>
      </c>
      <c r="J2334" t="s">
        <v>221</v>
      </c>
      <c r="K2334" t="s">
        <v>859</v>
      </c>
      <c r="M2334" t="s">
        <v>19247</v>
      </c>
      <c r="N2334" t="s">
        <v>19256</v>
      </c>
      <c r="O2334" t="s">
        <v>8392</v>
      </c>
      <c r="P2334">
        <v>26</v>
      </c>
      <c r="Q2334">
        <v>13</v>
      </c>
      <c r="R2334">
        <v>120</v>
      </c>
      <c r="U2334" t="s">
        <v>19271</v>
      </c>
      <c r="V2334" s="97">
        <v>42152</v>
      </c>
      <c r="W2334" s="97">
        <v>42152</v>
      </c>
      <c r="X2334" t="s">
        <v>12655</v>
      </c>
    </row>
    <row r="2335" spans="1:24" customFormat="1" ht="14.25" customHeight="1" x14ac:dyDescent="0.25">
      <c r="A2335" t="s">
        <v>19559</v>
      </c>
      <c r="B2335">
        <v>0</v>
      </c>
      <c r="C2335" t="s">
        <v>8401</v>
      </c>
      <c r="D2335" s="97">
        <v>42265</v>
      </c>
      <c r="E2335" t="s">
        <v>150</v>
      </c>
      <c r="F2335" t="s">
        <v>530</v>
      </c>
      <c r="G2335" t="s">
        <v>7812</v>
      </c>
      <c r="H2335" t="s">
        <v>19002</v>
      </c>
      <c r="I2335" t="s">
        <v>8540</v>
      </c>
      <c r="J2335" t="s">
        <v>149</v>
      </c>
      <c r="K2335" t="s">
        <v>529</v>
      </c>
      <c r="M2335" t="s">
        <v>19248</v>
      </c>
      <c r="N2335" t="s">
        <v>7770</v>
      </c>
      <c r="O2335" t="s">
        <v>7785</v>
      </c>
      <c r="P2335">
        <v>10</v>
      </c>
      <c r="Q2335">
        <v>5</v>
      </c>
      <c r="R2335">
        <v>3500</v>
      </c>
      <c r="U2335" t="s">
        <v>19271</v>
      </c>
      <c r="V2335" s="97">
        <v>42136</v>
      </c>
      <c r="W2335" s="97">
        <v>42136</v>
      </c>
      <c r="X2335" t="s">
        <v>19354</v>
      </c>
    </row>
    <row r="2336" spans="1:24" customFormat="1" ht="14.25" customHeight="1" x14ac:dyDescent="0.25">
      <c r="A2336" t="s">
        <v>19559</v>
      </c>
      <c r="B2336">
        <v>0</v>
      </c>
      <c r="C2336" t="s">
        <v>8401</v>
      </c>
      <c r="D2336" s="97">
        <v>42265</v>
      </c>
      <c r="E2336" t="s">
        <v>150</v>
      </c>
      <c r="F2336" t="s">
        <v>530</v>
      </c>
      <c r="G2336" t="s">
        <v>7812</v>
      </c>
      <c r="H2336" t="s">
        <v>19002</v>
      </c>
      <c r="I2336" t="s">
        <v>8540</v>
      </c>
      <c r="J2336" t="s">
        <v>149</v>
      </c>
      <c r="K2336" t="s">
        <v>529</v>
      </c>
      <c r="M2336" t="s">
        <v>19247</v>
      </c>
      <c r="N2336" t="s">
        <v>7771</v>
      </c>
      <c r="O2336" t="s">
        <v>7785</v>
      </c>
      <c r="P2336">
        <v>5</v>
      </c>
      <c r="Q2336">
        <v>5</v>
      </c>
      <c r="R2336">
        <v>1000</v>
      </c>
      <c r="U2336" t="s">
        <v>19271</v>
      </c>
      <c r="V2336" s="97">
        <v>42136</v>
      </c>
      <c r="W2336" s="97">
        <v>42136</v>
      </c>
      <c r="X2336" t="s">
        <v>18803</v>
      </c>
    </row>
    <row r="2337" spans="1:24" customFormat="1" ht="14.25" customHeight="1" x14ac:dyDescent="0.25">
      <c r="A2337" t="s">
        <v>19559</v>
      </c>
      <c r="B2337" t="s">
        <v>8407</v>
      </c>
      <c r="C2337" t="s">
        <v>8401</v>
      </c>
      <c r="D2337" s="97">
        <v>42265</v>
      </c>
      <c r="E2337" t="s">
        <v>222</v>
      </c>
      <c r="F2337" t="s">
        <v>862</v>
      </c>
      <c r="G2337" t="s">
        <v>7812</v>
      </c>
      <c r="H2337" t="s">
        <v>19002</v>
      </c>
      <c r="I2337" t="s">
        <v>7914</v>
      </c>
      <c r="J2337" t="s">
        <v>221</v>
      </c>
      <c r="K2337" t="s">
        <v>8152</v>
      </c>
      <c r="M2337" t="s">
        <v>19248</v>
      </c>
      <c r="N2337" t="s">
        <v>7770</v>
      </c>
      <c r="O2337" t="s">
        <v>7785</v>
      </c>
      <c r="P2337">
        <v>2</v>
      </c>
      <c r="Q2337">
        <v>1</v>
      </c>
      <c r="R2337">
        <v>3500</v>
      </c>
      <c r="U2337" t="s">
        <v>19271</v>
      </c>
      <c r="V2337" s="97">
        <v>42153</v>
      </c>
      <c r="W2337" s="97">
        <v>42153</v>
      </c>
      <c r="X2337" t="s">
        <v>19354</v>
      </c>
    </row>
    <row r="2338" spans="1:24" customFormat="1" ht="14.25" customHeight="1" x14ac:dyDescent="0.25">
      <c r="A2338" t="s">
        <v>19559</v>
      </c>
      <c r="B2338" t="s">
        <v>8407</v>
      </c>
      <c r="C2338" t="s">
        <v>8401</v>
      </c>
      <c r="D2338" s="97">
        <v>42265</v>
      </c>
      <c r="E2338" t="s">
        <v>222</v>
      </c>
      <c r="F2338" t="s">
        <v>862</v>
      </c>
      <c r="G2338" t="s">
        <v>7812</v>
      </c>
      <c r="H2338" t="s">
        <v>19002</v>
      </c>
      <c r="I2338" t="s">
        <v>7914</v>
      </c>
      <c r="J2338" t="s">
        <v>221</v>
      </c>
      <c r="K2338" t="s">
        <v>8152</v>
      </c>
      <c r="M2338" t="s">
        <v>19247</v>
      </c>
      <c r="N2338" t="s">
        <v>7771</v>
      </c>
      <c r="O2338" t="s">
        <v>7785</v>
      </c>
      <c r="P2338">
        <v>1</v>
      </c>
      <c r="Q2338">
        <v>1</v>
      </c>
      <c r="R2338">
        <v>1000</v>
      </c>
      <c r="U2338" t="s">
        <v>19271</v>
      </c>
      <c r="V2338" s="97">
        <v>42153</v>
      </c>
      <c r="W2338" s="97">
        <v>42153</v>
      </c>
      <c r="X2338" t="s">
        <v>18803</v>
      </c>
    </row>
    <row r="2339" spans="1:24" customFormat="1" ht="14.25" customHeight="1" x14ac:dyDescent="0.25">
      <c r="A2339" t="s">
        <v>19559</v>
      </c>
      <c r="B2339" t="s">
        <v>8407</v>
      </c>
      <c r="C2339" t="s">
        <v>8401</v>
      </c>
      <c r="D2339" s="97">
        <v>42265</v>
      </c>
      <c r="E2339" t="s">
        <v>222</v>
      </c>
      <c r="F2339" t="s">
        <v>862</v>
      </c>
      <c r="G2339" t="s">
        <v>7812</v>
      </c>
      <c r="H2339" t="s">
        <v>8577</v>
      </c>
      <c r="I2339" t="s">
        <v>7914</v>
      </c>
      <c r="J2339" t="s">
        <v>221</v>
      </c>
      <c r="K2339" t="s">
        <v>8152</v>
      </c>
      <c r="M2339" t="s">
        <v>19247</v>
      </c>
      <c r="N2339" t="s">
        <v>7771</v>
      </c>
      <c r="O2339" t="s">
        <v>7785</v>
      </c>
      <c r="P2339">
        <v>4</v>
      </c>
      <c r="Q2339">
        <v>4</v>
      </c>
      <c r="R2339">
        <v>1500</v>
      </c>
      <c r="U2339" t="s">
        <v>19271</v>
      </c>
      <c r="V2339" s="97">
        <v>42153</v>
      </c>
      <c r="W2339" s="97">
        <v>42153</v>
      </c>
    </row>
    <row r="2340" spans="1:24" customFormat="1" ht="14.25" customHeight="1" x14ac:dyDescent="0.25">
      <c r="A2340" t="s">
        <v>19559</v>
      </c>
      <c r="B2340" t="s">
        <v>8407</v>
      </c>
      <c r="C2340" t="s">
        <v>8401</v>
      </c>
      <c r="D2340" s="97">
        <v>42265</v>
      </c>
      <c r="E2340" t="s">
        <v>222</v>
      </c>
      <c r="F2340" t="s">
        <v>862</v>
      </c>
      <c r="G2340" t="s">
        <v>7812</v>
      </c>
      <c r="H2340" t="s">
        <v>19002</v>
      </c>
      <c r="I2340" t="s">
        <v>7914</v>
      </c>
      <c r="J2340" t="s">
        <v>221</v>
      </c>
      <c r="K2340" t="s">
        <v>8152</v>
      </c>
      <c r="M2340" t="s">
        <v>19247</v>
      </c>
      <c r="N2340" t="s">
        <v>19256</v>
      </c>
      <c r="O2340" t="s">
        <v>7785</v>
      </c>
      <c r="P2340">
        <v>12</v>
      </c>
      <c r="Q2340">
        <v>6</v>
      </c>
      <c r="R2340">
        <v>120</v>
      </c>
      <c r="U2340" t="s">
        <v>19271</v>
      </c>
      <c r="V2340" s="97">
        <v>42153</v>
      </c>
      <c r="W2340" s="97">
        <v>42153</v>
      </c>
      <c r="X2340" t="s">
        <v>12655</v>
      </c>
    </row>
    <row r="2341" spans="1:24" customFormat="1" ht="14.25" customHeight="1" x14ac:dyDescent="0.25">
      <c r="A2341" t="s">
        <v>19559</v>
      </c>
      <c r="B2341" t="s">
        <v>8407</v>
      </c>
      <c r="C2341" t="s">
        <v>8401</v>
      </c>
      <c r="D2341" s="97">
        <v>42265</v>
      </c>
      <c r="E2341" t="s">
        <v>138</v>
      </c>
      <c r="F2341" t="s">
        <v>666</v>
      </c>
      <c r="G2341" t="s">
        <v>7812</v>
      </c>
      <c r="H2341" t="s">
        <v>19002</v>
      </c>
      <c r="I2341" t="s">
        <v>7914</v>
      </c>
      <c r="J2341" t="s">
        <v>137</v>
      </c>
      <c r="K2341" t="s">
        <v>13285</v>
      </c>
      <c r="M2341" t="s">
        <v>19248</v>
      </c>
      <c r="N2341" t="s">
        <v>7770</v>
      </c>
      <c r="O2341" t="s">
        <v>7785</v>
      </c>
      <c r="P2341">
        <v>140</v>
      </c>
      <c r="Q2341">
        <v>70</v>
      </c>
      <c r="R2341">
        <v>3500</v>
      </c>
      <c r="U2341" t="s">
        <v>19271</v>
      </c>
      <c r="V2341" s="97">
        <v>42130</v>
      </c>
      <c r="W2341" s="97">
        <v>42130</v>
      </c>
      <c r="X2341" t="s">
        <v>19354</v>
      </c>
    </row>
    <row r="2342" spans="1:24" customFormat="1" ht="14.25" customHeight="1" x14ac:dyDescent="0.25">
      <c r="A2342" t="s">
        <v>19559</v>
      </c>
      <c r="B2342" t="s">
        <v>8407</v>
      </c>
      <c r="C2342" t="s">
        <v>8401</v>
      </c>
      <c r="D2342" s="97">
        <v>42265</v>
      </c>
      <c r="E2342" t="s">
        <v>138</v>
      </c>
      <c r="F2342" t="s">
        <v>666</v>
      </c>
      <c r="G2342" t="s">
        <v>7812</v>
      </c>
      <c r="H2342" t="s">
        <v>19002</v>
      </c>
      <c r="I2342" t="s">
        <v>7914</v>
      </c>
      <c r="J2342" t="s">
        <v>137</v>
      </c>
      <c r="K2342" t="s">
        <v>13285</v>
      </c>
      <c r="M2342" t="s">
        <v>19247</v>
      </c>
      <c r="N2342" t="s">
        <v>7771</v>
      </c>
      <c r="O2342" t="s">
        <v>7785</v>
      </c>
      <c r="P2342">
        <v>70</v>
      </c>
      <c r="Q2342">
        <v>70</v>
      </c>
      <c r="R2342">
        <v>1000</v>
      </c>
      <c r="U2342" t="s">
        <v>19271</v>
      </c>
      <c r="V2342" s="97">
        <v>42130</v>
      </c>
      <c r="W2342" s="97">
        <v>42130</v>
      </c>
      <c r="X2342" t="s">
        <v>18803</v>
      </c>
    </row>
    <row r="2343" spans="1:24" customFormat="1" ht="14.25" customHeight="1" x14ac:dyDescent="0.25">
      <c r="A2343" t="s">
        <v>19559</v>
      </c>
      <c r="B2343" t="s">
        <v>18115</v>
      </c>
      <c r="C2343" t="s">
        <v>8403</v>
      </c>
      <c r="D2343" s="97">
        <v>42265</v>
      </c>
      <c r="E2343" t="s">
        <v>66</v>
      </c>
      <c r="F2343" t="s">
        <v>924</v>
      </c>
      <c r="G2343" t="s">
        <v>7812</v>
      </c>
      <c r="H2343" t="s">
        <v>19002</v>
      </c>
      <c r="I2343" t="s">
        <v>8575</v>
      </c>
      <c r="J2343" t="s">
        <v>65</v>
      </c>
      <c r="K2343" t="s">
        <v>923</v>
      </c>
      <c r="M2343" t="s">
        <v>19248</v>
      </c>
      <c r="N2343" t="s">
        <v>7770</v>
      </c>
      <c r="O2343" t="s">
        <v>7785</v>
      </c>
      <c r="P2343">
        <v>152</v>
      </c>
      <c r="Q2343">
        <v>76</v>
      </c>
      <c r="R2343">
        <v>3500</v>
      </c>
      <c r="U2343" t="s">
        <v>19271</v>
      </c>
      <c r="V2343" s="97">
        <v>42131</v>
      </c>
      <c r="W2343" s="97">
        <v>42131</v>
      </c>
      <c r="X2343" t="s">
        <v>19354</v>
      </c>
    </row>
    <row r="2344" spans="1:24" customFormat="1" ht="14.25" customHeight="1" x14ac:dyDescent="0.25">
      <c r="A2344" t="s">
        <v>19559</v>
      </c>
      <c r="B2344" t="s">
        <v>18115</v>
      </c>
      <c r="C2344" t="s">
        <v>8403</v>
      </c>
      <c r="D2344" s="97">
        <v>42265</v>
      </c>
      <c r="E2344" t="s">
        <v>66</v>
      </c>
      <c r="F2344" t="s">
        <v>924</v>
      </c>
      <c r="G2344" t="s">
        <v>7812</v>
      </c>
      <c r="H2344" t="s">
        <v>19002</v>
      </c>
      <c r="I2344" t="s">
        <v>8575</v>
      </c>
      <c r="J2344" t="s">
        <v>65</v>
      </c>
      <c r="K2344" t="s">
        <v>923</v>
      </c>
      <c r="M2344" t="s">
        <v>19247</v>
      </c>
      <c r="N2344" t="s">
        <v>7771</v>
      </c>
      <c r="O2344" t="s">
        <v>7785</v>
      </c>
      <c r="P2344">
        <v>76</v>
      </c>
      <c r="Q2344">
        <v>76</v>
      </c>
      <c r="R2344">
        <v>1000</v>
      </c>
      <c r="U2344" t="s">
        <v>19271</v>
      </c>
      <c r="V2344" s="97">
        <v>42131</v>
      </c>
      <c r="W2344" s="97">
        <v>42131</v>
      </c>
      <c r="X2344" t="s">
        <v>18803</v>
      </c>
    </row>
    <row r="2345" spans="1:24" customFormat="1" ht="14.25" customHeight="1" x14ac:dyDescent="0.25">
      <c r="A2345" t="s">
        <v>19559</v>
      </c>
      <c r="B2345" t="s">
        <v>18114</v>
      </c>
      <c r="C2345" t="s">
        <v>8401</v>
      </c>
      <c r="D2345" s="97">
        <v>42265</v>
      </c>
      <c r="E2345" t="s">
        <v>190</v>
      </c>
      <c r="F2345" t="s">
        <v>787</v>
      </c>
      <c r="G2345" t="s">
        <v>7812</v>
      </c>
      <c r="H2345" t="s">
        <v>19002</v>
      </c>
      <c r="I2345" t="s">
        <v>7914</v>
      </c>
      <c r="J2345" t="s">
        <v>189</v>
      </c>
      <c r="K2345" t="s">
        <v>8146</v>
      </c>
      <c r="M2345" t="s">
        <v>19248</v>
      </c>
      <c r="N2345" t="s">
        <v>7770</v>
      </c>
      <c r="O2345" t="s">
        <v>7785</v>
      </c>
      <c r="P2345">
        <v>16</v>
      </c>
      <c r="Q2345">
        <v>8</v>
      </c>
      <c r="R2345">
        <v>3500</v>
      </c>
      <c r="U2345" t="s">
        <v>19271</v>
      </c>
      <c r="V2345" s="97">
        <v>42141</v>
      </c>
      <c r="W2345" s="97">
        <v>42141</v>
      </c>
      <c r="X2345" t="s">
        <v>19354</v>
      </c>
    </row>
    <row r="2346" spans="1:24" customFormat="1" ht="14.25" customHeight="1" x14ac:dyDescent="0.25">
      <c r="A2346" t="s">
        <v>19559</v>
      </c>
      <c r="B2346" t="s">
        <v>18114</v>
      </c>
      <c r="C2346" t="s">
        <v>8401</v>
      </c>
      <c r="D2346" s="97">
        <v>42265</v>
      </c>
      <c r="E2346" t="s">
        <v>190</v>
      </c>
      <c r="F2346" t="s">
        <v>787</v>
      </c>
      <c r="G2346" t="s">
        <v>7812</v>
      </c>
      <c r="H2346" t="s">
        <v>19002</v>
      </c>
      <c r="I2346" t="s">
        <v>7914</v>
      </c>
      <c r="J2346" t="s">
        <v>189</v>
      </c>
      <c r="K2346" t="s">
        <v>8146</v>
      </c>
      <c r="M2346" t="s">
        <v>19247</v>
      </c>
      <c r="N2346" t="s">
        <v>7771</v>
      </c>
      <c r="O2346" t="s">
        <v>7785</v>
      </c>
      <c r="P2346">
        <v>8</v>
      </c>
      <c r="Q2346">
        <v>8</v>
      </c>
      <c r="R2346">
        <v>1000</v>
      </c>
      <c r="U2346" t="s">
        <v>19271</v>
      </c>
      <c r="V2346" s="97">
        <v>42141</v>
      </c>
      <c r="W2346" s="97">
        <v>42141</v>
      </c>
      <c r="X2346" t="s">
        <v>18803</v>
      </c>
    </row>
    <row r="2347" spans="1:24" customFormat="1" ht="14.25" customHeight="1" x14ac:dyDescent="0.25">
      <c r="A2347" t="s">
        <v>19559</v>
      </c>
      <c r="B2347" t="s">
        <v>8407</v>
      </c>
      <c r="C2347" t="s">
        <v>8401</v>
      </c>
      <c r="D2347" s="97">
        <v>42265</v>
      </c>
      <c r="E2347" t="s">
        <v>190</v>
      </c>
      <c r="F2347" t="s">
        <v>821</v>
      </c>
      <c r="G2347" t="s">
        <v>7812</v>
      </c>
      <c r="H2347" t="s">
        <v>19002</v>
      </c>
      <c r="I2347" t="s">
        <v>7914</v>
      </c>
      <c r="J2347" t="s">
        <v>189</v>
      </c>
      <c r="K2347" t="s">
        <v>8149</v>
      </c>
      <c r="M2347" t="s">
        <v>19248</v>
      </c>
      <c r="N2347" t="s">
        <v>7770</v>
      </c>
      <c r="O2347" t="s">
        <v>7785</v>
      </c>
      <c r="P2347">
        <v>104</v>
      </c>
      <c r="Q2347">
        <v>52</v>
      </c>
      <c r="R2347">
        <v>3500</v>
      </c>
      <c r="U2347" t="s">
        <v>19271</v>
      </c>
      <c r="V2347" s="97">
        <v>42136</v>
      </c>
      <c r="W2347" s="97">
        <v>42136</v>
      </c>
      <c r="X2347" t="s">
        <v>19354</v>
      </c>
    </row>
    <row r="2348" spans="1:24" customFormat="1" ht="14.25" customHeight="1" x14ac:dyDescent="0.25">
      <c r="A2348" t="s">
        <v>19559</v>
      </c>
      <c r="B2348" t="s">
        <v>8407</v>
      </c>
      <c r="C2348" t="s">
        <v>8401</v>
      </c>
      <c r="D2348" s="97">
        <v>42265</v>
      </c>
      <c r="E2348" t="s">
        <v>190</v>
      </c>
      <c r="F2348" t="s">
        <v>821</v>
      </c>
      <c r="G2348" t="s">
        <v>7812</v>
      </c>
      <c r="H2348" t="s">
        <v>19002</v>
      </c>
      <c r="I2348" t="s">
        <v>7914</v>
      </c>
      <c r="J2348" t="s">
        <v>189</v>
      </c>
      <c r="K2348" t="s">
        <v>8149</v>
      </c>
      <c r="M2348" t="s">
        <v>19247</v>
      </c>
      <c r="N2348" t="s">
        <v>7771</v>
      </c>
      <c r="O2348" t="s">
        <v>7785</v>
      </c>
      <c r="P2348">
        <v>52</v>
      </c>
      <c r="Q2348">
        <v>52</v>
      </c>
      <c r="R2348">
        <v>1000</v>
      </c>
      <c r="U2348" t="s">
        <v>19271</v>
      </c>
      <c r="V2348" s="97">
        <v>42136</v>
      </c>
      <c r="W2348" s="97">
        <v>42136</v>
      </c>
      <c r="X2348" t="s">
        <v>18803</v>
      </c>
    </row>
    <row r="2349" spans="1:24" customFormat="1" ht="14.25" customHeight="1" x14ac:dyDescent="0.25">
      <c r="A2349" t="s">
        <v>19559</v>
      </c>
      <c r="B2349" t="s">
        <v>18114</v>
      </c>
      <c r="C2349" t="s">
        <v>8401</v>
      </c>
      <c r="D2349" s="97">
        <v>42265</v>
      </c>
      <c r="E2349" t="s">
        <v>222</v>
      </c>
      <c r="F2349" t="s">
        <v>868</v>
      </c>
      <c r="G2349" t="s">
        <v>7812</v>
      </c>
      <c r="H2349" t="s">
        <v>19002</v>
      </c>
      <c r="I2349" t="s">
        <v>7914</v>
      </c>
      <c r="J2349" t="s">
        <v>221</v>
      </c>
      <c r="K2349" t="s">
        <v>465</v>
      </c>
      <c r="M2349" t="s">
        <v>19248</v>
      </c>
      <c r="N2349" t="s">
        <v>7770</v>
      </c>
      <c r="O2349" t="s">
        <v>7785</v>
      </c>
      <c r="P2349">
        <v>300</v>
      </c>
      <c r="Q2349">
        <v>150</v>
      </c>
      <c r="R2349">
        <v>3500</v>
      </c>
      <c r="U2349" t="s">
        <v>19271</v>
      </c>
      <c r="V2349" s="97">
        <v>42137</v>
      </c>
      <c r="W2349" s="97">
        <v>42137</v>
      </c>
      <c r="X2349" t="s">
        <v>19354</v>
      </c>
    </row>
    <row r="2350" spans="1:24" customFormat="1" ht="14.25" customHeight="1" x14ac:dyDescent="0.25">
      <c r="A2350" t="s">
        <v>19559</v>
      </c>
      <c r="B2350" t="s">
        <v>18114</v>
      </c>
      <c r="C2350" t="s">
        <v>8401</v>
      </c>
      <c r="D2350" s="97">
        <v>42265</v>
      </c>
      <c r="E2350" t="s">
        <v>222</v>
      </c>
      <c r="F2350" t="s">
        <v>868</v>
      </c>
      <c r="G2350" t="s">
        <v>7812</v>
      </c>
      <c r="H2350" t="s">
        <v>19002</v>
      </c>
      <c r="I2350" t="s">
        <v>7914</v>
      </c>
      <c r="J2350" t="s">
        <v>221</v>
      </c>
      <c r="K2350" t="s">
        <v>465</v>
      </c>
      <c r="M2350" t="s">
        <v>19248</v>
      </c>
      <c r="N2350" t="s">
        <v>7770</v>
      </c>
      <c r="O2350" t="s">
        <v>7785</v>
      </c>
      <c r="P2350">
        <v>320</v>
      </c>
      <c r="Q2350">
        <v>160</v>
      </c>
      <c r="R2350">
        <v>3500</v>
      </c>
      <c r="U2350" t="s">
        <v>19271</v>
      </c>
      <c r="V2350" s="97">
        <v>42158</v>
      </c>
      <c r="W2350" s="97">
        <v>42158</v>
      </c>
      <c r="X2350" t="s">
        <v>19354</v>
      </c>
    </row>
    <row r="2351" spans="1:24" customFormat="1" ht="14.25" customHeight="1" x14ac:dyDescent="0.25">
      <c r="A2351" t="s">
        <v>19559</v>
      </c>
      <c r="B2351" t="s">
        <v>18114</v>
      </c>
      <c r="C2351" t="s">
        <v>8401</v>
      </c>
      <c r="D2351" s="97">
        <v>42265</v>
      </c>
      <c r="E2351" t="s">
        <v>222</v>
      </c>
      <c r="F2351" t="s">
        <v>868</v>
      </c>
      <c r="G2351" t="s">
        <v>7812</v>
      </c>
      <c r="H2351" t="s">
        <v>18804</v>
      </c>
      <c r="I2351" t="s">
        <v>7914</v>
      </c>
      <c r="J2351" t="s">
        <v>221</v>
      </c>
      <c r="K2351" t="s">
        <v>465</v>
      </c>
      <c r="M2351" t="s">
        <v>19248</v>
      </c>
      <c r="N2351" t="s">
        <v>8348</v>
      </c>
      <c r="O2351" t="s">
        <v>7785</v>
      </c>
      <c r="P2351">
        <v>39</v>
      </c>
      <c r="Q2351">
        <v>39</v>
      </c>
      <c r="R2351">
        <v>2700</v>
      </c>
      <c r="U2351" t="s">
        <v>19271</v>
      </c>
      <c r="V2351" s="97">
        <v>42162</v>
      </c>
      <c r="W2351" s="97">
        <v>42162</v>
      </c>
      <c r="X2351" t="s">
        <v>12656</v>
      </c>
    </row>
    <row r="2352" spans="1:24" customFormat="1" ht="14.25" customHeight="1" x14ac:dyDescent="0.25">
      <c r="A2352" t="s">
        <v>19559</v>
      </c>
      <c r="B2352" t="s">
        <v>18114</v>
      </c>
      <c r="C2352" t="s">
        <v>8401</v>
      </c>
      <c r="D2352" s="97">
        <v>42265</v>
      </c>
      <c r="E2352" t="s">
        <v>222</v>
      </c>
      <c r="F2352" t="s">
        <v>868</v>
      </c>
      <c r="G2352" t="s">
        <v>7812</v>
      </c>
      <c r="H2352" t="s">
        <v>19002</v>
      </c>
      <c r="I2352" t="s">
        <v>7914</v>
      </c>
      <c r="J2352" t="s">
        <v>221</v>
      </c>
      <c r="K2352" t="s">
        <v>465</v>
      </c>
      <c r="M2352" t="s">
        <v>19247</v>
      </c>
      <c r="N2352" t="s">
        <v>7771</v>
      </c>
      <c r="O2352" t="s">
        <v>7785</v>
      </c>
      <c r="P2352">
        <v>150</v>
      </c>
      <c r="Q2352">
        <v>150</v>
      </c>
      <c r="R2352">
        <v>1000</v>
      </c>
      <c r="U2352" t="s">
        <v>19271</v>
      </c>
      <c r="V2352" s="97">
        <v>42137</v>
      </c>
      <c r="W2352" s="97">
        <v>42137</v>
      </c>
      <c r="X2352" t="s">
        <v>18803</v>
      </c>
    </row>
    <row r="2353" spans="1:24" customFormat="1" ht="14.25" customHeight="1" x14ac:dyDescent="0.25">
      <c r="A2353" t="s">
        <v>19559</v>
      </c>
      <c r="B2353" t="s">
        <v>18114</v>
      </c>
      <c r="C2353" t="s">
        <v>8401</v>
      </c>
      <c r="D2353" s="97">
        <v>42265</v>
      </c>
      <c r="E2353" t="s">
        <v>222</v>
      </c>
      <c r="F2353" t="s">
        <v>868</v>
      </c>
      <c r="G2353" t="s">
        <v>7812</v>
      </c>
      <c r="H2353" t="s">
        <v>19002</v>
      </c>
      <c r="I2353" t="s">
        <v>7914</v>
      </c>
      <c r="J2353" t="s">
        <v>221</v>
      </c>
      <c r="K2353" t="s">
        <v>465</v>
      </c>
      <c r="M2353" t="s">
        <v>19247</v>
      </c>
      <c r="N2353" t="s">
        <v>7771</v>
      </c>
      <c r="O2353" t="s">
        <v>7785</v>
      </c>
      <c r="P2353">
        <v>160</v>
      </c>
      <c r="Q2353">
        <v>160</v>
      </c>
      <c r="R2353">
        <v>1000</v>
      </c>
      <c r="U2353" t="s">
        <v>19271</v>
      </c>
      <c r="V2353" s="97">
        <v>42158</v>
      </c>
      <c r="W2353" s="97">
        <v>42158</v>
      </c>
      <c r="X2353" t="s">
        <v>18803</v>
      </c>
    </row>
    <row r="2354" spans="1:24" customFormat="1" ht="14.25" customHeight="1" x14ac:dyDescent="0.25">
      <c r="A2354" t="s">
        <v>19559</v>
      </c>
      <c r="B2354" t="s">
        <v>18114</v>
      </c>
      <c r="C2354" t="s">
        <v>8401</v>
      </c>
      <c r="D2354" s="97">
        <v>42265</v>
      </c>
      <c r="E2354" t="s">
        <v>222</v>
      </c>
      <c r="F2354" t="s">
        <v>868</v>
      </c>
      <c r="G2354" t="s">
        <v>7812</v>
      </c>
      <c r="H2354" t="s">
        <v>8577</v>
      </c>
      <c r="I2354" t="s">
        <v>7914</v>
      </c>
      <c r="J2354" t="s">
        <v>221</v>
      </c>
      <c r="K2354" t="s">
        <v>465</v>
      </c>
      <c r="M2354" t="s">
        <v>19247</v>
      </c>
      <c r="N2354" t="s">
        <v>7771</v>
      </c>
      <c r="O2354" t="s">
        <v>7785</v>
      </c>
      <c r="P2354">
        <v>6</v>
      </c>
      <c r="Q2354">
        <v>6</v>
      </c>
      <c r="R2354">
        <v>1500</v>
      </c>
      <c r="U2354" t="s">
        <v>19271</v>
      </c>
      <c r="V2354" s="97">
        <v>42162</v>
      </c>
      <c r="W2354" s="97">
        <v>42162</v>
      </c>
    </row>
    <row r="2355" spans="1:24" customFormat="1" ht="14.25" customHeight="1" x14ac:dyDescent="0.25">
      <c r="A2355" t="s">
        <v>19559</v>
      </c>
      <c r="B2355" t="s">
        <v>8407</v>
      </c>
      <c r="C2355" t="s">
        <v>8401</v>
      </c>
      <c r="D2355" s="97">
        <v>42265</v>
      </c>
      <c r="E2355" t="s">
        <v>222</v>
      </c>
      <c r="F2355" t="s">
        <v>870</v>
      </c>
      <c r="G2355" t="s">
        <v>7812</v>
      </c>
      <c r="H2355" t="s">
        <v>7830</v>
      </c>
      <c r="I2355" t="s">
        <v>7914</v>
      </c>
      <c r="J2355" t="s">
        <v>221</v>
      </c>
      <c r="K2355" t="s">
        <v>8154</v>
      </c>
      <c r="L2355" t="s">
        <v>19047</v>
      </c>
      <c r="M2355" t="s">
        <v>19248</v>
      </c>
      <c r="N2355" t="s">
        <v>7770</v>
      </c>
      <c r="O2355" t="s">
        <v>7785</v>
      </c>
      <c r="P2355">
        <v>772</v>
      </c>
      <c r="Q2355">
        <v>193</v>
      </c>
      <c r="R2355">
        <v>300</v>
      </c>
      <c r="U2355" t="s">
        <v>19271</v>
      </c>
      <c r="V2355" s="97">
        <v>42160</v>
      </c>
      <c r="W2355" s="97">
        <v>42160</v>
      </c>
    </row>
    <row r="2356" spans="1:24" customFormat="1" ht="14.25" customHeight="1" x14ac:dyDescent="0.25">
      <c r="A2356" t="s">
        <v>19559</v>
      </c>
      <c r="B2356" t="s">
        <v>8407</v>
      </c>
      <c r="C2356" t="s">
        <v>8401</v>
      </c>
      <c r="D2356" s="97">
        <v>42265</v>
      </c>
      <c r="E2356" t="s">
        <v>222</v>
      </c>
      <c r="F2356" t="s">
        <v>870</v>
      </c>
      <c r="G2356" t="s">
        <v>7812</v>
      </c>
      <c r="H2356" t="s">
        <v>7830</v>
      </c>
      <c r="I2356" t="s">
        <v>7914</v>
      </c>
      <c r="J2356" t="s">
        <v>221</v>
      </c>
      <c r="K2356" t="s">
        <v>8154</v>
      </c>
      <c r="L2356">
        <v>9</v>
      </c>
      <c r="M2356" t="s">
        <v>19248</v>
      </c>
      <c r="N2356" t="s">
        <v>7770</v>
      </c>
      <c r="O2356" t="s">
        <v>7785</v>
      </c>
      <c r="P2356">
        <v>900</v>
      </c>
      <c r="Q2356">
        <v>224</v>
      </c>
      <c r="R2356">
        <v>300</v>
      </c>
      <c r="U2356" t="s">
        <v>19271</v>
      </c>
      <c r="V2356" s="97">
        <v>42173</v>
      </c>
      <c r="W2356" s="97">
        <v>42173</v>
      </c>
    </row>
    <row r="2357" spans="1:24" customFormat="1" ht="14.25" customHeight="1" x14ac:dyDescent="0.25">
      <c r="A2357" t="s">
        <v>19559</v>
      </c>
      <c r="B2357" t="s">
        <v>8407</v>
      </c>
      <c r="C2357" t="s">
        <v>8401</v>
      </c>
      <c r="D2357" s="97">
        <v>42265</v>
      </c>
      <c r="E2357" t="s">
        <v>222</v>
      </c>
      <c r="F2357" t="s">
        <v>870</v>
      </c>
      <c r="G2357" t="s">
        <v>7812</v>
      </c>
      <c r="H2357" t="s">
        <v>18868</v>
      </c>
      <c r="I2357" t="s">
        <v>7914</v>
      </c>
      <c r="J2357" t="s">
        <v>221</v>
      </c>
      <c r="K2357" t="s">
        <v>8154</v>
      </c>
      <c r="L2357">
        <v>3</v>
      </c>
      <c r="M2357" t="s">
        <v>19247</v>
      </c>
      <c r="N2357" t="s">
        <v>18841</v>
      </c>
      <c r="O2357" t="s">
        <v>8392</v>
      </c>
      <c r="P2357">
        <v>194</v>
      </c>
      <c r="Q2357">
        <v>97</v>
      </c>
      <c r="R2357">
        <v>16000</v>
      </c>
      <c r="S2357">
        <v>2</v>
      </c>
      <c r="T2357">
        <v>1</v>
      </c>
      <c r="U2357" t="s">
        <v>19271</v>
      </c>
      <c r="V2357" s="97">
        <v>42196</v>
      </c>
      <c r="W2357" s="97">
        <v>42196</v>
      </c>
    </row>
    <row r="2358" spans="1:24" customFormat="1" ht="14.25" customHeight="1" x14ac:dyDescent="0.25">
      <c r="A2358" t="s">
        <v>19559</v>
      </c>
      <c r="B2358" t="s">
        <v>8407</v>
      </c>
      <c r="C2358" t="s">
        <v>8401</v>
      </c>
      <c r="D2358" s="97">
        <v>42265</v>
      </c>
      <c r="E2358" t="s">
        <v>222</v>
      </c>
      <c r="F2358" t="s">
        <v>870</v>
      </c>
      <c r="G2358" t="s">
        <v>7812</v>
      </c>
      <c r="H2358" t="s">
        <v>18868</v>
      </c>
      <c r="I2358" t="s">
        <v>7914</v>
      </c>
      <c r="J2358" t="s">
        <v>221</v>
      </c>
      <c r="K2358" t="s">
        <v>8154</v>
      </c>
      <c r="L2358">
        <v>7</v>
      </c>
      <c r="M2358" t="s">
        <v>19247</v>
      </c>
      <c r="N2358" t="s">
        <v>18841</v>
      </c>
      <c r="O2358" t="s">
        <v>8392</v>
      </c>
      <c r="P2358">
        <v>102</v>
      </c>
      <c r="Q2358">
        <v>51</v>
      </c>
      <c r="R2358">
        <v>16000</v>
      </c>
      <c r="S2358">
        <v>8</v>
      </c>
      <c r="T2358">
        <v>0</v>
      </c>
      <c r="U2358" t="s">
        <v>19271</v>
      </c>
      <c r="V2358" s="97">
        <v>42196</v>
      </c>
      <c r="W2358" s="97">
        <v>42196</v>
      </c>
    </row>
    <row r="2359" spans="1:24" customFormat="1" ht="14.25" customHeight="1" x14ac:dyDescent="0.25">
      <c r="A2359" t="s">
        <v>19559</v>
      </c>
      <c r="B2359" t="s">
        <v>8407</v>
      </c>
      <c r="C2359" t="s">
        <v>8401</v>
      </c>
      <c r="D2359" s="97">
        <v>42265</v>
      </c>
      <c r="E2359" t="s">
        <v>222</v>
      </c>
      <c r="F2359" t="s">
        <v>870</v>
      </c>
      <c r="G2359" t="s">
        <v>7812</v>
      </c>
      <c r="H2359" t="s">
        <v>18868</v>
      </c>
      <c r="I2359" t="s">
        <v>7914</v>
      </c>
      <c r="J2359" t="s">
        <v>221</v>
      </c>
      <c r="K2359" t="s">
        <v>8154</v>
      </c>
      <c r="L2359">
        <v>8</v>
      </c>
      <c r="M2359" t="s">
        <v>19247</v>
      </c>
      <c r="N2359" t="s">
        <v>18841</v>
      </c>
      <c r="O2359" t="s">
        <v>8392</v>
      </c>
      <c r="P2359">
        <v>50</v>
      </c>
      <c r="Q2359">
        <v>25</v>
      </c>
      <c r="R2359">
        <v>16000</v>
      </c>
      <c r="S2359">
        <v>1</v>
      </c>
      <c r="T2359">
        <v>0</v>
      </c>
      <c r="U2359" t="s">
        <v>19271</v>
      </c>
      <c r="V2359" s="97">
        <v>42196</v>
      </c>
      <c r="W2359" s="97">
        <v>42196</v>
      </c>
    </row>
    <row r="2360" spans="1:24" customFormat="1" ht="14.25" customHeight="1" x14ac:dyDescent="0.25">
      <c r="A2360" t="s">
        <v>19559</v>
      </c>
      <c r="B2360" t="s">
        <v>8407</v>
      </c>
      <c r="C2360" t="s">
        <v>8401</v>
      </c>
      <c r="D2360" s="97">
        <v>42265</v>
      </c>
      <c r="E2360" t="s">
        <v>222</v>
      </c>
      <c r="F2360" t="s">
        <v>870</v>
      </c>
      <c r="G2360" t="s">
        <v>7812</v>
      </c>
      <c r="H2360" t="s">
        <v>18868</v>
      </c>
      <c r="I2360" t="s">
        <v>7914</v>
      </c>
      <c r="J2360" t="s">
        <v>221</v>
      </c>
      <c r="K2360" t="s">
        <v>8154</v>
      </c>
      <c r="L2360">
        <v>1</v>
      </c>
      <c r="M2360" t="s">
        <v>19247</v>
      </c>
      <c r="N2360" t="s">
        <v>18841</v>
      </c>
      <c r="O2360" t="s">
        <v>8392</v>
      </c>
      <c r="P2360">
        <v>66</v>
      </c>
      <c r="Q2360">
        <v>33</v>
      </c>
      <c r="R2360">
        <v>16000</v>
      </c>
      <c r="S2360">
        <v>4</v>
      </c>
      <c r="T2360">
        <v>0</v>
      </c>
      <c r="U2360" t="s">
        <v>19271</v>
      </c>
      <c r="V2360" s="97">
        <v>42197</v>
      </c>
      <c r="W2360" s="97">
        <v>42197</v>
      </c>
    </row>
    <row r="2361" spans="1:24" customFormat="1" ht="14.25" customHeight="1" x14ac:dyDescent="0.25">
      <c r="A2361" t="s">
        <v>19559</v>
      </c>
      <c r="B2361" t="s">
        <v>8407</v>
      </c>
      <c r="C2361" t="s">
        <v>8401</v>
      </c>
      <c r="D2361" s="97">
        <v>42265</v>
      </c>
      <c r="E2361" t="s">
        <v>222</v>
      </c>
      <c r="F2361" t="s">
        <v>870</v>
      </c>
      <c r="G2361" t="s">
        <v>7812</v>
      </c>
      <c r="H2361" t="s">
        <v>18868</v>
      </c>
      <c r="I2361" t="s">
        <v>7914</v>
      </c>
      <c r="J2361" t="s">
        <v>221</v>
      </c>
      <c r="K2361" t="s">
        <v>8154</v>
      </c>
      <c r="L2361">
        <v>2</v>
      </c>
      <c r="M2361" t="s">
        <v>19247</v>
      </c>
      <c r="N2361" t="s">
        <v>18841</v>
      </c>
      <c r="O2361" t="s">
        <v>8392</v>
      </c>
      <c r="P2361">
        <v>66</v>
      </c>
      <c r="Q2361">
        <v>33</v>
      </c>
      <c r="R2361">
        <v>16000</v>
      </c>
      <c r="S2361">
        <v>1</v>
      </c>
      <c r="T2361">
        <v>0</v>
      </c>
      <c r="U2361" t="s">
        <v>19271</v>
      </c>
      <c r="V2361" s="97">
        <v>42197</v>
      </c>
      <c r="W2361" s="97">
        <v>42197</v>
      </c>
    </row>
    <row r="2362" spans="1:24" customFormat="1" ht="14.25" customHeight="1" x14ac:dyDescent="0.25">
      <c r="A2362" t="s">
        <v>19559</v>
      </c>
      <c r="B2362" t="s">
        <v>8407</v>
      </c>
      <c r="C2362" t="s">
        <v>8401</v>
      </c>
      <c r="D2362" s="97">
        <v>42265</v>
      </c>
      <c r="E2362" t="s">
        <v>222</v>
      </c>
      <c r="F2362" t="s">
        <v>870</v>
      </c>
      <c r="G2362" t="s">
        <v>7812</v>
      </c>
      <c r="H2362" t="s">
        <v>18868</v>
      </c>
      <c r="I2362" t="s">
        <v>7914</v>
      </c>
      <c r="J2362" t="s">
        <v>221</v>
      </c>
      <c r="K2362" t="s">
        <v>8154</v>
      </c>
      <c r="L2362">
        <v>5</v>
      </c>
      <c r="M2362" t="s">
        <v>19247</v>
      </c>
      <c r="N2362" t="s">
        <v>18841</v>
      </c>
      <c r="O2362" t="s">
        <v>8392</v>
      </c>
      <c r="P2362">
        <v>170</v>
      </c>
      <c r="Q2362">
        <v>85</v>
      </c>
      <c r="R2362">
        <v>16000</v>
      </c>
      <c r="S2362">
        <v>9</v>
      </c>
      <c r="T2362">
        <v>5</v>
      </c>
      <c r="U2362" t="s">
        <v>19271</v>
      </c>
      <c r="V2362" s="97">
        <v>42197</v>
      </c>
      <c r="W2362" s="97">
        <v>42197</v>
      </c>
    </row>
    <row r="2363" spans="1:24" customFormat="1" ht="14.25" customHeight="1" x14ac:dyDescent="0.25">
      <c r="A2363" t="s">
        <v>19559</v>
      </c>
      <c r="B2363" t="s">
        <v>8407</v>
      </c>
      <c r="C2363" t="s">
        <v>8401</v>
      </c>
      <c r="D2363" s="97">
        <v>42265</v>
      </c>
      <c r="E2363" t="s">
        <v>222</v>
      </c>
      <c r="F2363" t="s">
        <v>870</v>
      </c>
      <c r="G2363" t="s">
        <v>7812</v>
      </c>
      <c r="H2363" t="s">
        <v>18868</v>
      </c>
      <c r="I2363" t="s">
        <v>7914</v>
      </c>
      <c r="J2363" t="s">
        <v>221</v>
      </c>
      <c r="K2363" t="s">
        <v>8154</v>
      </c>
      <c r="L2363">
        <v>6</v>
      </c>
      <c r="M2363" t="s">
        <v>19247</v>
      </c>
      <c r="N2363" t="s">
        <v>18841</v>
      </c>
      <c r="O2363" t="s">
        <v>8392</v>
      </c>
      <c r="P2363">
        <v>80</v>
      </c>
      <c r="Q2363">
        <v>40</v>
      </c>
      <c r="R2363">
        <v>16000</v>
      </c>
      <c r="S2363">
        <v>5</v>
      </c>
      <c r="T2363">
        <v>1</v>
      </c>
      <c r="U2363" t="s">
        <v>19271</v>
      </c>
      <c r="V2363" s="97">
        <v>42197</v>
      </c>
      <c r="W2363" s="97">
        <v>42197</v>
      </c>
    </row>
    <row r="2364" spans="1:24" customFormat="1" ht="14.25" customHeight="1" x14ac:dyDescent="0.25">
      <c r="A2364" t="s">
        <v>19559</v>
      </c>
      <c r="B2364" t="s">
        <v>8407</v>
      </c>
      <c r="C2364" t="s">
        <v>8401</v>
      </c>
      <c r="D2364" s="97">
        <v>42265</v>
      </c>
      <c r="E2364" t="s">
        <v>222</v>
      </c>
      <c r="F2364" t="s">
        <v>870</v>
      </c>
      <c r="G2364" t="s">
        <v>7812</v>
      </c>
      <c r="H2364" t="s">
        <v>18868</v>
      </c>
      <c r="I2364" t="s">
        <v>7914</v>
      </c>
      <c r="J2364" t="s">
        <v>221</v>
      </c>
      <c r="K2364" t="s">
        <v>8154</v>
      </c>
      <c r="L2364">
        <v>4</v>
      </c>
      <c r="M2364" t="s">
        <v>19247</v>
      </c>
      <c r="N2364" t="s">
        <v>18841</v>
      </c>
      <c r="O2364" t="s">
        <v>8392</v>
      </c>
      <c r="P2364">
        <v>142</v>
      </c>
      <c r="Q2364">
        <v>71</v>
      </c>
      <c r="R2364">
        <v>16000</v>
      </c>
      <c r="S2364">
        <v>0</v>
      </c>
      <c r="T2364">
        <v>0</v>
      </c>
      <c r="U2364" t="s">
        <v>19271</v>
      </c>
      <c r="V2364" s="97">
        <v>42198</v>
      </c>
      <c r="W2364" s="97">
        <v>42198</v>
      </c>
    </row>
    <row r="2365" spans="1:24" customFormat="1" ht="14.25" customHeight="1" x14ac:dyDescent="0.25">
      <c r="A2365" t="s">
        <v>19559</v>
      </c>
      <c r="B2365" t="s">
        <v>8407</v>
      </c>
      <c r="C2365" t="s">
        <v>8401</v>
      </c>
      <c r="D2365" s="97">
        <v>42265</v>
      </c>
      <c r="E2365" t="s">
        <v>222</v>
      </c>
      <c r="F2365" t="s">
        <v>870</v>
      </c>
      <c r="G2365" t="s">
        <v>7812</v>
      </c>
      <c r="H2365" t="s">
        <v>18868</v>
      </c>
      <c r="I2365" t="s">
        <v>7914</v>
      </c>
      <c r="J2365" t="s">
        <v>221</v>
      </c>
      <c r="K2365" t="s">
        <v>8154</v>
      </c>
      <c r="L2365">
        <v>9</v>
      </c>
      <c r="M2365" t="s">
        <v>19247</v>
      </c>
      <c r="N2365" t="s">
        <v>18841</v>
      </c>
      <c r="O2365" t="s">
        <v>8392</v>
      </c>
      <c r="P2365">
        <v>442</v>
      </c>
      <c r="Q2365">
        <v>221</v>
      </c>
      <c r="R2365">
        <v>16000</v>
      </c>
      <c r="S2365">
        <v>20</v>
      </c>
      <c r="T2365">
        <v>5</v>
      </c>
      <c r="U2365" t="s">
        <v>19271</v>
      </c>
      <c r="V2365" s="97">
        <v>42199</v>
      </c>
      <c r="W2365" s="97">
        <v>42199</v>
      </c>
    </row>
    <row r="2366" spans="1:24" customFormat="1" ht="14.25" customHeight="1" x14ac:dyDescent="0.25">
      <c r="A2366" t="s">
        <v>19559</v>
      </c>
      <c r="B2366" t="s">
        <v>8407</v>
      </c>
      <c r="C2366" t="s">
        <v>8401</v>
      </c>
      <c r="D2366" s="97">
        <v>42265</v>
      </c>
      <c r="E2366" t="s">
        <v>222</v>
      </c>
      <c r="F2366" t="s">
        <v>870</v>
      </c>
      <c r="G2366" t="s">
        <v>7812</v>
      </c>
      <c r="H2366" t="s">
        <v>7830</v>
      </c>
      <c r="I2366" t="s">
        <v>7914</v>
      </c>
      <c r="J2366" t="s">
        <v>221</v>
      </c>
      <c r="K2366" t="s">
        <v>8154</v>
      </c>
      <c r="L2366" t="s">
        <v>19047</v>
      </c>
      <c r="M2366" t="s">
        <v>19248</v>
      </c>
      <c r="N2366" t="s">
        <v>19267</v>
      </c>
      <c r="O2366" t="s">
        <v>7785</v>
      </c>
      <c r="P2366">
        <v>772</v>
      </c>
      <c r="Q2366">
        <v>193</v>
      </c>
      <c r="R2366">
        <v>250</v>
      </c>
      <c r="U2366" t="s">
        <v>19271</v>
      </c>
      <c r="V2366" s="97">
        <v>42160</v>
      </c>
      <c r="W2366" s="97">
        <v>42160</v>
      </c>
      <c r="X2366" t="s">
        <v>12657</v>
      </c>
    </row>
    <row r="2367" spans="1:24" customFormat="1" ht="14.25" customHeight="1" x14ac:dyDescent="0.25">
      <c r="A2367" t="s">
        <v>19559</v>
      </c>
      <c r="B2367" t="s">
        <v>8407</v>
      </c>
      <c r="C2367" t="s">
        <v>8401</v>
      </c>
      <c r="D2367" s="97">
        <v>42265</v>
      </c>
      <c r="E2367" t="s">
        <v>222</v>
      </c>
      <c r="F2367" t="s">
        <v>870</v>
      </c>
      <c r="G2367" t="s">
        <v>7812</v>
      </c>
      <c r="H2367" t="s">
        <v>18804</v>
      </c>
      <c r="I2367" t="s">
        <v>7914</v>
      </c>
      <c r="J2367" t="s">
        <v>221</v>
      </c>
      <c r="K2367" t="s">
        <v>8154</v>
      </c>
      <c r="L2367" t="s">
        <v>19047</v>
      </c>
      <c r="M2367" t="s">
        <v>19248</v>
      </c>
      <c r="N2367" t="s">
        <v>8348</v>
      </c>
      <c r="O2367" t="s">
        <v>7785</v>
      </c>
      <c r="P2367">
        <v>96</v>
      </c>
      <c r="Q2367">
        <v>96</v>
      </c>
      <c r="R2367">
        <v>2700</v>
      </c>
      <c r="U2367" t="s">
        <v>19271</v>
      </c>
      <c r="V2367" s="97">
        <v>42160</v>
      </c>
      <c r="W2367" s="97">
        <v>42160</v>
      </c>
      <c r="X2367" t="s">
        <v>12656</v>
      </c>
    </row>
    <row r="2368" spans="1:24" customFormat="1" ht="14.25" customHeight="1" x14ac:dyDescent="0.25">
      <c r="A2368" t="s">
        <v>19559</v>
      </c>
      <c r="B2368" t="s">
        <v>8407</v>
      </c>
      <c r="C2368" t="s">
        <v>8401</v>
      </c>
      <c r="D2368" s="97">
        <v>42265</v>
      </c>
      <c r="E2368" t="s">
        <v>222</v>
      </c>
      <c r="F2368" t="s">
        <v>870</v>
      </c>
      <c r="G2368" t="s">
        <v>7812</v>
      </c>
      <c r="H2368" t="s">
        <v>19002</v>
      </c>
      <c r="I2368" t="s">
        <v>7914</v>
      </c>
      <c r="J2368" t="s">
        <v>221</v>
      </c>
      <c r="K2368" t="s">
        <v>8154</v>
      </c>
      <c r="L2368" t="s">
        <v>19047</v>
      </c>
      <c r="M2368" t="s">
        <v>19247</v>
      </c>
      <c r="N2368" t="s">
        <v>19256</v>
      </c>
      <c r="O2368" t="s">
        <v>7785</v>
      </c>
      <c r="P2368">
        <v>250</v>
      </c>
      <c r="Q2368">
        <v>125</v>
      </c>
      <c r="R2368">
        <v>120</v>
      </c>
      <c r="U2368" t="s">
        <v>19271</v>
      </c>
      <c r="V2368" s="97">
        <v>42160</v>
      </c>
      <c r="W2368" s="97">
        <v>42160</v>
      </c>
      <c r="X2368" t="s">
        <v>12655</v>
      </c>
    </row>
    <row r="2369" spans="1:24" customFormat="1" ht="14.25" customHeight="1" x14ac:dyDescent="0.25">
      <c r="A2369" t="s">
        <v>19559</v>
      </c>
      <c r="B2369" t="s">
        <v>8407</v>
      </c>
      <c r="C2369" t="s">
        <v>8401</v>
      </c>
      <c r="D2369" s="97">
        <v>42265</v>
      </c>
      <c r="E2369" t="s">
        <v>222</v>
      </c>
      <c r="F2369" t="s">
        <v>870</v>
      </c>
      <c r="G2369" t="s">
        <v>7812</v>
      </c>
      <c r="H2369" t="s">
        <v>18804</v>
      </c>
      <c r="I2369" t="s">
        <v>7914</v>
      </c>
      <c r="J2369" t="s">
        <v>221</v>
      </c>
      <c r="K2369" t="s">
        <v>8154</v>
      </c>
      <c r="L2369">
        <v>9</v>
      </c>
      <c r="M2369" t="s">
        <v>19248</v>
      </c>
      <c r="N2369" t="s">
        <v>8348</v>
      </c>
      <c r="P2369">
        <v>5</v>
      </c>
      <c r="Q2369">
        <v>5</v>
      </c>
      <c r="R2369">
        <v>2700</v>
      </c>
      <c r="U2369" t="s">
        <v>19271</v>
      </c>
      <c r="V2369" s="97">
        <v>42173</v>
      </c>
      <c r="W2369" s="97">
        <v>42173</v>
      </c>
      <c r="X2369" t="s">
        <v>12656</v>
      </c>
    </row>
    <row r="2370" spans="1:24" customFormat="1" ht="14.25" customHeight="1" x14ac:dyDescent="0.25">
      <c r="A2370" t="s">
        <v>19559</v>
      </c>
      <c r="B2370" t="s">
        <v>8407</v>
      </c>
      <c r="C2370" t="s">
        <v>8401</v>
      </c>
      <c r="D2370" s="97">
        <v>42265</v>
      </c>
      <c r="E2370" t="s">
        <v>222</v>
      </c>
      <c r="F2370" t="s">
        <v>870</v>
      </c>
      <c r="G2370" t="s">
        <v>7812</v>
      </c>
      <c r="H2370" t="s">
        <v>7830</v>
      </c>
      <c r="I2370" t="s">
        <v>7914</v>
      </c>
      <c r="J2370" t="s">
        <v>221</v>
      </c>
      <c r="K2370" t="s">
        <v>8154</v>
      </c>
      <c r="L2370">
        <v>9</v>
      </c>
      <c r="M2370" t="s">
        <v>19248</v>
      </c>
      <c r="N2370" t="s">
        <v>19267</v>
      </c>
      <c r="P2370">
        <v>760</v>
      </c>
      <c r="Q2370">
        <v>224</v>
      </c>
      <c r="R2370">
        <v>250</v>
      </c>
      <c r="U2370" t="s">
        <v>19271</v>
      </c>
      <c r="V2370" s="97">
        <v>42173</v>
      </c>
      <c r="W2370" s="97">
        <v>42173</v>
      </c>
      <c r="X2370" t="s">
        <v>12657</v>
      </c>
    </row>
    <row r="2371" spans="1:24" customFormat="1" ht="14.25" customHeight="1" x14ac:dyDescent="0.25">
      <c r="A2371" t="s">
        <v>19559</v>
      </c>
      <c r="B2371" t="s">
        <v>8407</v>
      </c>
      <c r="C2371" t="s">
        <v>8401</v>
      </c>
      <c r="D2371" s="97">
        <v>42265</v>
      </c>
      <c r="E2371" t="s">
        <v>222</v>
      </c>
      <c r="F2371" t="s">
        <v>870</v>
      </c>
      <c r="G2371" t="s">
        <v>7812</v>
      </c>
      <c r="H2371" t="s">
        <v>8577</v>
      </c>
      <c r="I2371" t="s">
        <v>7914</v>
      </c>
      <c r="J2371" t="s">
        <v>221</v>
      </c>
      <c r="K2371" t="s">
        <v>8154</v>
      </c>
      <c r="M2371" t="s">
        <v>19247</v>
      </c>
      <c r="N2371" t="s">
        <v>7771</v>
      </c>
      <c r="O2371" t="s">
        <v>7785</v>
      </c>
      <c r="P2371">
        <v>109</v>
      </c>
      <c r="Q2371">
        <v>109</v>
      </c>
      <c r="R2371">
        <v>1500</v>
      </c>
      <c r="U2371" t="s">
        <v>19271</v>
      </c>
      <c r="V2371" s="97">
        <v>42160</v>
      </c>
      <c r="W2371" s="97">
        <v>42160</v>
      </c>
    </row>
    <row r="2372" spans="1:24" customFormat="1" ht="14.25" customHeight="1" x14ac:dyDescent="0.25">
      <c r="A2372" t="s">
        <v>19559</v>
      </c>
      <c r="B2372" t="s">
        <v>8407</v>
      </c>
      <c r="C2372" t="s">
        <v>8401</v>
      </c>
      <c r="D2372" s="97">
        <v>42265</v>
      </c>
      <c r="E2372" t="s">
        <v>222</v>
      </c>
      <c r="F2372" t="s">
        <v>870</v>
      </c>
      <c r="G2372" t="s">
        <v>7812</v>
      </c>
      <c r="H2372" t="s">
        <v>7830</v>
      </c>
      <c r="I2372" t="s">
        <v>7914</v>
      </c>
      <c r="J2372" t="s">
        <v>221</v>
      </c>
      <c r="K2372" t="s">
        <v>8154</v>
      </c>
      <c r="M2372" t="s">
        <v>19247</v>
      </c>
      <c r="N2372" t="s">
        <v>7771</v>
      </c>
      <c r="O2372" t="s">
        <v>7785</v>
      </c>
      <c r="P2372">
        <v>86</v>
      </c>
      <c r="Q2372">
        <v>86</v>
      </c>
      <c r="R2372">
        <v>1500</v>
      </c>
      <c r="U2372" t="s">
        <v>19271</v>
      </c>
      <c r="V2372" s="97">
        <v>42160</v>
      </c>
      <c r="W2372" s="97">
        <v>42160</v>
      </c>
    </row>
    <row r="2373" spans="1:24" customFormat="1" ht="14.25" customHeight="1" x14ac:dyDescent="0.25">
      <c r="A2373" t="s">
        <v>19559</v>
      </c>
      <c r="B2373" t="s">
        <v>8407</v>
      </c>
      <c r="C2373" t="s">
        <v>8401</v>
      </c>
      <c r="D2373" s="97">
        <v>42265</v>
      </c>
      <c r="E2373" t="s">
        <v>222</v>
      </c>
      <c r="F2373" t="s">
        <v>870</v>
      </c>
      <c r="G2373" t="s">
        <v>7812</v>
      </c>
      <c r="H2373" t="s">
        <v>19002</v>
      </c>
      <c r="I2373" t="s">
        <v>7914</v>
      </c>
      <c r="J2373" t="s">
        <v>221</v>
      </c>
      <c r="K2373" t="s">
        <v>8154</v>
      </c>
      <c r="M2373" t="s">
        <v>19248</v>
      </c>
      <c r="N2373" t="s">
        <v>7770</v>
      </c>
      <c r="O2373" t="s">
        <v>7785</v>
      </c>
      <c r="P2373">
        <v>64</v>
      </c>
      <c r="Q2373">
        <v>32</v>
      </c>
      <c r="R2373">
        <v>3500</v>
      </c>
      <c r="U2373" t="s">
        <v>19271</v>
      </c>
      <c r="V2373" s="97"/>
      <c r="W2373" s="97"/>
      <c r="X2373" t="s">
        <v>19354</v>
      </c>
    </row>
    <row r="2374" spans="1:24" customFormat="1" ht="14.25" customHeight="1" x14ac:dyDescent="0.25">
      <c r="A2374" t="s">
        <v>19559</v>
      </c>
      <c r="B2374" t="s">
        <v>8407</v>
      </c>
      <c r="C2374" t="s">
        <v>8401</v>
      </c>
      <c r="D2374" s="97">
        <v>42265</v>
      </c>
      <c r="E2374" t="s">
        <v>222</v>
      </c>
      <c r="F2374" t="s">
        <v>870</v>
      </c>
      <c r="G2374" t="s">
        <v>7812</v>
      </c>
      <c r="H2374" t="s">
        <v>19002</v>
      </c>
      <c r="I2374" t="s">
        <v>7914</v>
      </c>
      <c r="J2374" t="s">
        <v>221</v>
      </c>
      <c r="K2374" t="s">
        <v>8154</v>
      </c>
      <c r="M2374" t="s">
        <v>19247</v>
      </c>
      <c r="N2374" t="s">
        <v>7771</v>
      </c>
      <c r="O2374" t="s">
        <v>7785</v>
      </c>
      <c r="P2374">
        <v>40</v>
      </c>
      <c r="Q2374">
        <v>40</v>
      </c>
      <c r="R2374">
        <v>1000</v>
      </c>
      <c r="U2374" t="s">
        <v>19271</v>
      </c>
      <c r="V2374" s="97"/>
      <c r="W2374" s="97"/>
      <c r="X2374" t="s">
        <v>18803</v>
      </c>
    </row>
    <row r="2375" spans="1:24" customFormat="1" ht="14.25" customHeight="1" x14ac:dyDescent="0.25">
      <c r="A2375" t="s">
        <v>19559</v>
      </c>
      <c r="B2375" t="s">
        <v>18114</v>
      </c>
      <c r="C2375" t="s">
        <v>8403</v>
      </c>
      <c r="D2375" s="97">
        <v>42265</v>
      </c>
      <c r="E2375" t="s">
        <v>66</v>
      </c>
      <c r="F2375" t="s">
        <v>972</v>
      </c>
      <c r="G2375" t="s">
        <v>7812</v>
      </c>
      <c r="H2375" t="s">
        <v>19002</v>
      </c>
      <c r="I2375" t="s">
        <v>8575</v>
      </c>
      <c r="J2375" t="s">
        <v>65</v>
      </c>
      <c r="K2375" t="s">
        <v>971</v>
      </c>
      <c r="M2375" t="s">
        <v>19248</v>
      </c>
      <c r="N2375" t="s">
        <v>7770</v>
      </c>
      <c r="O2375" t="s">
        <v>7785</v>
      </c>
      <c r="P2375">
        <v>104</v>
      </c>
      <c r="Q2375">
        <v>52</v>
      </c>
      <c r="R2375">
        <v>3500</v>
      </c>
      <c r="U2375" t="s">
        <v>19271</v>
      </c>
      <c r="V2375" s="97">
        <v>42130</v>
      </c>
      <c r="W2375" s="97">
        <v>42130</v>
      </c>
      <c r="X2375" t="s">
        <v>19354</v>
      </c>
    </row>
    <row r="2376" spans="1:24" customFormat="1" ht="14.25" customHeight="1" x14ac:dyDescent="0.25">
      <c r="A2376" t="s">
        <v>19559</v>
      </c>
      <c r="B2376" t="s">
        <v>18114</v>
      </c>
      <c r="C2376" t="s">
        <v>8403</v>
      </c>
      <c r="D2376" s="97">
        <v>42265</v>
      </c>
      <c r="E2376" t="s">
        <v>66</v>
      </c>
      <c r="F2376" t="s">
        <v>972</v>
      </c>
      <c r="G2376" t="s">
        <v>7812</v>
      </c>
      <c r="H2376" t="s">
        <v>19002</v>
      </c>
      <c r="I2376" t="s">
        <v>8575</v>
      </c>
      <c r="J2376" t="s">
        <v>65</v>
      </c>
      <c r="K2376" t="s">
        <v>971</v>
      </c>
      <c r="M2376" t="s">
        <v>19247</v>
      </c>
      <c r="N2376" t="s">
        <v>7771</v>
      </c>
      <c r="O2376" t="s">
        <v>7785</v>
      </c>
      <c r="P2376">
        <v>52</v>
      </c>
      <c r="Q2376">
        <v>52</v>
      </c>
      <c r="R2376">
        <v>1000</v>
      </c>
      <c r="U2376" t="s">
        <v>19271</v>
      </c>
      <c r="V2376" s="97">
        <v>42130</v>
      </c>
      <c r="W2376" s="97">
        <v>42130</v>
      </c>
      <c r="X2376" t="s">
        <v>18803</v>
      </c>
    </row>
    <row r="2377" spans="1:24" customFormat="1" ht="14.25" customHeight="1" x14ac:dyDescent="0.25">
      <c r="A2377" t="s">
        <v>19559</v>
      </c>
      <c r="B2377" t="s">
        <v>18118</v>
      </c>
      <c r="C2377" t="s">
        <v>8401</v>
      </c>
      <c r="D2377" s="97">
        <v>42265</v>
      </c>
      <c r="E2377" t="s">
        <v>222</v>
      </c>
      <c r="F2377" t="s">
        <v>874</v>
      </c>
      <c r="G2377" t="s">
        <v>7812</v>
      </c>
      <c r="H2377" t="s">
        <v>19002</v>
      </c>
      <c r="I2377" t="s">
        <v>7914</v>
      </c>
      <c r="J2377" t="s">
        <v>221</v>
      </c>
      <c r="K2377" t="s">
        <v>873</v>
      </c>
      <c r="M2377" t="s">
        <v>19248</v>
      </c>
      <c r="N2377" t="s">
        <v>7770</v>
      </c>
      <c r="O2377" t="s">
        <v>7785</v>
      </c>
      <c r="P2377">
        <v>306</v>
      </c>
      <c r="Q2377">
        <v>153</v>
      </c>
      <c r="R2377">
        <v>3500</v>
      </c>
      <c r="U2377" t="s">
        <v>19271</v>
      </c>
      <c r="V2377" s="97"/>
      <c r="W2377" s="97"/>
      <c r="X2377" t="s">
        <v>19354</v>
      </c>
    </row>
    <row r="2378" spans="1:24" customFormat="1" ht="14.25" customHeight="1" x14ac:dyDescent="0.25">
      <c r="A2378" t="s">
        <v>19559</v>
      </c>
      <c r="B2378" t="s">
        <v>18118</v>
      </c>
      <c r="C2378" t="s">
        <v>8401</v>
      </c>
      <c r="D2378" s="97">
        <v>42265</v>
      </c>
      <c r="E2378" t="s">
        <v>222</v>
      </c>
      <c r="F2378" t="s">
        <v>874</v>
      </c>
      <c r="G2378" t="s">
        <v>7812</v>
      </c>
      <c r="H2378" t="s">
        <v>19002</v>
      </c>
      <c r="I2378" t="s">
        <v>7914</v>
      </c>
      <c r="J2378" t="s">
        <v>221</v>
      </c>
      <c r="K2378" t="s">
        <v>873</v>
      </c>
      <c r="M2378" t="s">
        <v>19247</v>
      </c>
      <c r="N2378" t="s">
        <v>7771</v>
      </c>
      <c r="O2378" t="s">
        <v>7785</v>
      </c>
      <c r="P2378">
        <v>153</v>
      </c>
      <c r="Q2378">
        <v>153</v>
      </c>
      <c r="R2378">
        <v>1000</v>
      </c>
      <c r="U2378" t="s">
        <v>19271</v>
      </c>
      <c r="V2378" s="97"/>
      <c r="W2378" s="97"/>
      <c r="X2378" t="s">
        <v>18803</v>
      </c>
    </row>
    <row r="2379" spans="1:24" customFormat="1" ht="14.25" customHeight="1" x14ac:dyDescent="0.25">
      <c r="A2379" t="s">
        <v>19559</v>
      </c>
      <c r="B2379" t="s">
        <v>18114</v>
      </c>
      <c r="C2379" t="s">
        <v>8401</v>
      </c>
      <c r="D2379" s="97">
        <v>42265</v>
      </c>
      <c r="E2379" t="s">
        <v>222</v>
      </c>
      <c r="F2379" t="s">
        <v>878</v>
      </c>
      <c r="G2379" t="s">
        <v>7812</v>
      </c>
      <c r="H2379" t="s">
        <v>19002</v>
      </c>
      <c r="I2379" t="s">
        <v>7914</v>
      </c>
      <c r="J2379" t="s">
        <v>221</v>
      </c>
      <c r="K2379" t="s">
        <v>877</v>
      </c>
      <c r="M2379" t="s">
        <v>19248</v>
      </c>
      <c r="N2379" t="s">
        <v>7770</v>
      </c>
      <c r="O2379" t="s">
        <v>7785</v>
      </c>
      <c r="P2379">
        <v>300</v>
      </c>
      <c r="Q2379">
        <v>150</v>
      </c>
      <c r="R2379">
        <v>3500</v>
      </c>
      <c r="U2379" t="s">
        <v>19271</v>
      </c>
      <c r="V2379" s="97">
        <v>42137</v>
      </c>
      <c r="W2379" s="97">
        <v>42137</v>
      </c>
      <c r="X2379" t="s">
        <v>19354</v>
      </c>
    </row>
    <row r="2380" spans="1:24" customFormat="1" ht="14.25" customHeight="1" x14ac:dyDescent="0.25">
      <c r="A2380" t="s">
        <v>19559</v>
      </c>
      <c r="B2380" t="s">
        <v>18114</v>
      </c>
      <c r="C2380" t="s">
        <v>8401</v>
      </c>
      <c r="D2380" s="97">
        <v>42265</v>
      </c>
      <c r="E2380" t="s">
        <v>222</v>
      </c>
      <c r="F2380" t="s">
        <v>878</v>
      </c>
      <c r="G2380" t="s">
        <v>7812</v>
      </c>
      <c r="H2380" t="s">
        <v>19002</v>
      </c>
      <c r="I2380" t="s">
        <v>7914</v>
      </c>
      <c r="J2380" t="s">
        <v>221</v>
      </c>
      <c r="K2380" t="s">
        <v>877</v>
      </c>
      <c r="M2380" t="s">
        <v>19247</v>
      </c>
      <c r="N2380" t="s">
        <v>7771</v>
      </c>
      <c r="O2380" t="s">
        <v>7785</v>
      </c>
      <c r="P2380">
        <v>150</v>
      </c>
      <c r="Q2380">
        <v>150</v>
      </c>
      <c r="R2380">
        <v>1000</v>
      </c>
      <c r="U2380" t="s">
        <v>19271</v>
      </c>
      <c r="V2380" s="97">
        <v>42137</v>
      </c>
      <c r="W2380" s="97">
        <v>42137</v>
      </c>
      <c r="X2380" t="s">
        <v>18803</v>
      </c>
    </row>
    <row r="2381" spans="1:24" customFormat="1" ht="14.25" customHeight="1" x14ac:dyDescent="0.25">
      <c r="A2381" t="s">
        <v>19559</v>
      </c>
      <c r="B2381" t="s">
        <v>18114</v>
      </c>
      <c r="C2381" t="s">
        <v>8401</v>
      </c>
      <c r="D2381" s="97">
        <v>42265</v>
      </c>
      <c r="E2381" t="s">
        <v>222</v>
      </c>
      <c r="F2381" t="s">
        <v>878</v>
      </c>
      <c r="G2381" t="s">
        <v>7812</v>
      </c>
      <c r="H2381" t="s">
        <v>7830</v>
      </c>
      <c r="I2381" t="s">
        <v>7914</v>
      </c>
      <c r="J2381" t="s">
        <v>221</v>
      </c>
      <c r="K2381" t="s">
        <v>877</v>
      </c>
      <c r="M2381" t="s">
        <v>19248</v>
      </c>
      <c r="N2381" t="s">
        <v>7770</v>
      </c>
      <c r="O2381" t="s">
        <v>7785</v>
      </c>
      <c r="P2381">
        <v>196</v>
      </c>
      <c r="Q2381">
        <v>196</v>
      </c>
      <c r="R2381">
        <v>300</v>
      </c>
      <c r="U2381" t="s">
        <v>19271</v>
      </c>
      <c r="V2381" s="97">
        <v>42167</v>
      </c>
      <c r="W2381" s="97">
        <v>42167</v>
      </c>
    </row>
    <row r="2382" spans="1:24" customFormat="1" ht="14.25" customHeight="1" x14ac:dyDescent="0.25">
      <c r="A2382" t="s">
        <v>19559</v>
      </c>
      <c r="B2382" t="s">
        <v>18114</v>
      </c>
      <c r="C2382" t="s">
        <v>8401</v>
      </c>
      <c r="D2382" s="97">
        <v>42265</v>
      </c>
      <c r="E2382" t="s">
        <v>222</v>
      </c>
      <c r="F2382" t="s">
        <v>878</v>
      </c>
      <c r="G2382" t="s">
        <v>7812</v>
      </c>
      <c r="H2382" t="s">
        <v>19002</v>
      </c>
      <c r="I2382" t="s">
        <v>7914</v>
      </c>
      <c r="J2382" t="s">
        <v>221</v>
      </c>
      <c r="K2382" t="s">
        <v>877</v>
      </c>
      <c r="M2382" t="s">
        <v>19247</v>
      </c>
      <c r="N2382" t="s">
        <v>19256</v>
      </c>
      <c r="P2382">
        <v>344</v>
      </c>
      <c r="Q2382">
        <v>344</v>
      </c>
      <c r="R2382">
        <v>120</v>
      </c>
      <c r="U2382" t="s">
        <v>19271</v>
      </c>
      <c r="V2382" s="97">
        <v>42167</v>
      </c>
      <c r="W2382" s="97">
        <v>42167</v>
      </c>
      <c r="X2382" t="s">
        <v>12655</v>
      </c>
    </row>
    <row r="2383" spans="1:24" customFormat="1" ht="14.25" customHeight="1" x14ac:dyDescent="0.25">
      <c r="A2383" t="s">
        <v>19559</v>
      </c>
      <c r="B2383" t="s">
        <v>18114</v>
      </c>
      <c r="C2383" t="s">
        <v>8401</v>
      </c>
      <c r="D2383" s="97">
        <v>42265</v>
      </c>
      <c r="E2383" t="s">
        <v>222</v>
      </c>
      <c r="F2383" t="s">
        <v>878</v>
      </c>
      <c r="G2383" t="s">
        <v>7812</v>
      </c>
      <c r="H2383" t="s">
        <v>7830</v>
      </c>
      <c r="I2383" t="s">
        <v>7914</v>
      </c>
      <c r="J2383" t="s">
        <v>221</v>
      </c>
      <c r="K2383" t="s">
        <v>877</v>
      </c>
      <c r="M2383" t="s">
        <v>19248</v>
      </c>
      <c r="N2383" t="s">
        <v>19267</v>
      </c>
      <c r="P2383">
        <v>234</v>
      </c>
      <c r="Q2383">
        <v>234</v>
      </c>
      <c r="R2383">
        <v>250</v>
      </c>
      <c r="U2383" t="s">
        <v>19271</v>
      </c>
      <c r="V2383" s="97">
        <v>42167</v>
      </c>
      <c r="W2383" s="97">
        <v>42167</v>
      </c>
      <c r="X2383" t="s">
        <v>12657</v>
      </c>
    </row>
    <row r="2384" spans="1:24" customFormat="1" ht="14.25" customHeight="1" x14ac:dyDescent="0.25">
      <c r="A2384" t="s">
        <v>19559</v>
      </c>
      <c r="B2384" t="s">
        <v>18114</v>
      </c>
      <c r="C2384" t="s">
        <v>8401</v>
      </c>
      <c r="D2384" s="97">
        <v>42265</v>
      </c>
      <c r="E2384" t="s">
        <v>222</v>
      </c>
      <c r="F2384" t="s">
        <v>878</v>
      </c>
      <c r="G2384" t="s">
        <v>7812</v>
      </c>
      <c r="H2384" t="s">
        <v>7830</v>
      </c>
      <c r="I2384" t="s">
        <v>7914</v>
      </c>
      <c r="J2384" t="s">
        <v>221</v>
      </c>
      <c r="K2384" t="s">
        <v>877</v>
      </c>
      <c r="M2384" t="s">
        <v>19247</v>
      </c>
      <c r="N2384" t="s">
        <v>7771</v>
      </c>
      <c r="O2384" t="s">
        <v>7785</v>
      </c>
      <c r="P2384">
        <v>195</v>
      </c>
      <c r="Q2384">
        <v>195</v>
      </c>
      <c r="R2384">
        <v>1500</v>
      </c>
      <c r="U2384" t="s">
        <v>19271</v>
      </c>
      <c r="V2384" s="97">
        <v>42167</v>
      </c>
      <c r="W2384" s="97">
        <v>42167</v>
      </c>
    </row>
    <row r="2385" spans="1:24" customFormat="1" ht="14.25" customHeight="1" x14ac:dyDescent="0.25">
      <c r="A2385" t="s">
        <v>19559</v>
      </c>
      <c r="B2385" t="s">
        <v>18114</v>
      </c>
      <c r="C2385" t="s">
        <v>8401</v>
      </c>
      <c r="D2385" s="97">
        <v>42265</v>
      </c>
      <c r="E2385" t="s">
        <v>222</v>
      </c>
      <c r="F2385" t="s">
        <v>878</v>
      </c>
      <c r="G2385" t="s">
        <v>7812</v>
      </c>
      <c r="H2385" t="s">
        <v>18804</v>
      </c>
      <c r="I2385" t="s">
        <v>7914</v>
      </c>
      <c r="J2385" t="s">
        <v>221</v>
      </c>
      <c r="K2385" t="s">
        <v>877</v>
      </c>
      <c r="M2385" t="s">
        <v>19247</v>
      </c>
      <c r="N2385" t="s">
        <v>7772</v>
      </c>
      <c r="P2385">
        <v>3</v>
      </c>
      <c r="Q2385">
        <v>3</v>
      </c>
      <c r="R2385">
        <v>48000</v>
      </c>
      <c r="U2385" t="s">
        <v>19271</v>
      </c>
      <c r="V2385" s="97">
        <v>42167</v>
      </c>
      <c r="W2385" s="97">
        <v>42167</v>
      </c>
    </row>
    <row r="2386" spans="1:24" customFormat="1" ht="14.25" customHeight="1" x14ac:dyDescent="0.25">
      <c r="A2386" t="s">
        <v>19559</v>
      </c>
      <c r="B2386" t="s">
        <v>18114</v>
      </c>
      <c r="C2386" t="s">
        <v>8401</v>
      </c>
      <c r="D2386" s="97">
        <v>42265</v>
      </c>
      <c r="E2386" t="s">
        <v>222</v>
      </c>
      <c r="F2386" t="s">
        <v>854</v>
      </c>
      <c r="G2386" t="s">
        <v>7812</v>
      </c>
      <c r="H2386" t="s">
        <v>7820</v>
      </c>
      <c r="I2386" t="s">
        <v>7914</v>
      </c>
      <c r="J2386" t="s">
        <v>221</v>
      </c>
      <c r="K2386" t="s">
        <v>853</v>
      </c>
      <c r="L2386" t="s">
        <v>7918</v>
      </c>
      <c r="M2386" t="s">
        <v>19248</v>
      </c>
      <c r="N2386" t="s">
        <v>7770</v>
      </c>
      <c r="O2386" t="s">
        <v>8392</v>
      </c>
      <c r="P2386">
        <v>2144</v>
      </c>
      <c r="Q2386">
        <v>536</v>
      </c>
      <c r="R2386">
        <v>500</v>
      </c>
      <c r="S2386">
        <v>20</v>
      </c>
      <c r="T2386">
        <v>29</v>
      </c>
      <c r="U2386" t="s">
        <v>19272</v>
      </c>
      <c r="V2386" s="97">
        <v>42230</v>
      </c>
      <c r="W2386" s="97">
        <v>42237</v>
      </c>
    </row>
    <row r="2387" spans="1:24" customFormat="1" ht="14.25" customHeight="1" x14ac:dyDescent="0.25">
      <c r="A2387" t="s">
        <v>19559</v>
      </c>
      <c r="B2387" t="s">
        <v>18118</v>
      </c>
      <c r="C2387" t="s">
        <v>8401</v>
      </c>
      <c r="D2387" s="97">
        <v>42265</v>
      </c>
      <c r="E2387" t="s">
        <v>222</v>
      </c>
      <c r="F2387" t="s">
        <v>856</v>
      </c>
      <c r="G2387" t="s">
        <v>7812</v>
      </c>
      <c r="H2387" t="s">
        <v>7820</v>
      </c>
      <c r="I2387" t="s">
        <v>7914</v>
      </c>
      <c r="J2387" t="s">
        <v>221</v>
      </c>
      <c r="K2387" t="s">
        <v>855</v>
      </c>
      <c r="L2387" t="s">
        <v>7918</v>
      </c>
      <c r="M2387" t="s">
        <v>19248</v>
      </c>
      <c r="N2387" t="s">
        <v>7770</v>
      </c>
      <c r="O2387" t="s">
        <v>8392</v>
      </c>
      <c r="P2387">
        <v>2328</v>
      </c>
      <c r="Q2387">
        <v>582</v>
      </c>
      <c r="R2387">
        <v>500</v>
      </c>
      <c r="S2387">
        <v>42</v>
      </c>
      <c r="T2387">
        <v>11</v>
      </c>
      <c r="U2387" t="s">
        <v>19272</v>
      </c>
      <c r="V2387" s="97">
        <v>42230</v>
      </c>
      <c r="W2387" s="97">
        <v>42237</v>
      </c>
    </row>
    <row r="2388" spans="1:24" customFormat="1" ht="14.25" customHeight="1" x14ac:dyDescent="0.25">
      <c r="A2388" t="s">
        <v>19559</v>
      </c>
      <c r="B2388" t="s">
        <v>8407</v>
      </c>
      <c r="C2388" t="s">
        <v>8401</v>
      </c>
      <c r="D2388" s="97">
        <v>42265</v>
      </c>
      <c r="E2388" t="s">
        <v>222</v>
      </c>
      <c r="F2388" t="s">
        <v>870</v>
      </c>
      <c r="G2388" t="s">
        <v>7812</v>
      </c>
      <c r="H2388" t="s">
        <v>7820</v>
      </c>
      <c r="I2388" t="s">
        <v>7914</v>
      </c>
      <c r="J2388" t="s">
        <v>221</v>
      </c>
      <c r="K2388" t="s">
        <v>8154</v>
      </c>
      <c r="L2388" t="s">
        <v>7918</v>
      </c>
      <c r="M2388" t="s">
        <v>19248</v>
      </c>
      <c r="N2388" t="s">
        <v>7770</v>
      </c>
      <c r="O2388" t="s">
        <v>8392</v>
      </c>
      <c r="P2388">
        <v>2456</v>
      </c>
      <c r="Q2388">
        <v>614</v>
      </c>
      <c r="R2388">
        <v>500</v>
      </c>
      <c r="S2388">
        <v>50</v>
      </c>
      <c r="T2388">
        <v>12</v>
      </c>
      <c r="U2388" t="s">
        <v>19272</v>
      </c>
      <c r="V2388" s="97">
        <v>42230</v>
      </c>
      <c r="W2388" s="97">
        <v>42237</v>
      </c>
    </row>
    <row r="2389" spans="1:24" customFormat="1" ht="14.25" customHeight="1" x14ac:dyDescent="0.25">
      <c r="A2389" t="s">
        <v>19559</v>
      </c>
      <c r="B2389" t="s">
        <v>8407</v>
      </c>
      <c r="C2389" t="s">
        <v>8401</v>
      </c>
      <c r="D2389" s="97">
        <v>42265</v>
      </c>
      <c r="E2389" t="s">
        <v>222</v>
      </c>
      <c r="F2389" t="s">
        <v>870</v>
      </c>
      <c r="G2389" t="s">
        <v>7812</v>
      </c>
      <c r="H2389" t="s">
        <v>18868</v>
      </c>
      <c r="I2389" t="s">
        <v>7914</v>
      </c>
      <c r="J2389" t="s">
        <v>221</v>
      </c>
      <c r="K2389" t="s">
        <v>8154</v>
      </c>
      <c r="L2389" t="s">
        <v>7918</v>
      </c>
      <c r="M2389" t="s">
        <v>19247</v>
      </c>
      <c r="N2389" t="s">
        <v>19265</v>
      </c>
      <c r="O2389" t="s">
        <v>8392</v>
      </c>
      <c r="P2389">
        <v>121</v>
      </c>
      <c r="Q2389">
        <v>605</v>
      </c>
      <c r="R2389">
        <v>3000</v>
      </c>
      <c r="S2389">
        <v>50</v>
      </c>
      <c r="T2389">
        <v>12</v>
      </c>
      <c r="U2389" t="s">
        <v>19272</v>
      </c>
      <c r="V2389" s="97">
        <v>42230</v>
      </c>
      <c r="W2389" s="97">
        <v>42237</v>
      </c>
      <c r="X2389" t="s">
        <v>19356</v>
      </c>
    </row>
    <row r="2390" spans="1:24" customFormat="1" ht="14.25" customHeight="1" x14ac:dyDescent="0.25">
      <c r="A2390" t="s">
        <v>19559</v>
      </c>
      <c r="B2390" t="s">
        <v>8407</v>
      </c>
      <c r="C2390" t="s">
        <v>8401</v>
      </c>
      <c r="D2390" s="97">
        <v>42265</v>
      </c>
      <c r="E2390" t="s">
        <v>222</v>
      </c>
      <c r="F2390" t="s">
        <v>870</v>
      </c>
      <c r="G2390" t="s">
        <v>7812</v>
      </c>
      <c r="H2390" t="s">
        <v>18868</v>
      </c>
      <c r="I2390" t="s">
        <v>7914</v>
      </c>
      <c r="J2390" t="s">
        <v>221</v>
      </c>
      <c r="K2390" t="s">
        <v>8154</v>
      </c>
      <c r="L2390" t="s">
        <v>7918</v>
      </c>
      <c r="M2390" t="s">
        <v>19247</v>
      </c>
      <c r="N2390" t="s">
        <v>19256</v>
      </c>
      <c r="O2390" t="s">
        <v>8392</v>
      </c>
      <c r="P2390">
        <v>750</v>
      </c>
      <c r="Q2390">
        <v>600</v>
      </c>
      <c r="R2390">
        <v>130</v>
      </c>
      <c r="S2390">
        <v>50</v>
      </c>
      <c r="T2390">
        <v>12</v>
      </c>
      <c r="U2390" t="s">
        <v>19272</v>
      </c>
      <c r="V2390" s="97">
        <v>42230</v>
      </c>
      <c r="W2390" s="97">
        <v>42237</v>
      </c>
      <c r="X2390" t="s">
        <v>19357</v>
      </c>
    </row>
    <row r="2391" spans="1:24" customFormat="1" ht="14.25" customHeight="1" x14ac:dyDescent="0.25">
      <c r="A2391" t="s">
        <v>19559</v>
      </c>
      <c r="B2391" t="s">
        <v>8407</v>
      </c>
      <c r="C2391" t="s">
        <v>8401</v>
      </c>
      <c r="D2391" s="97">
        <v>42265</v>
      </c>
      <c r="E2391" t="s">
        <v>222</v>
      </c>
      <c r="F2391" t="s">
        <v>8407</v>
      </c>
      <c r="G2391" t="s">
        <v>7812</v>
      </c>
      <c r="H2391" t="s">
        <v>19002</v>
      </c>
      <c r="I2391" t="s">
        <v>7914</v>
      </c>
      <c r="J2391" t="s">
        <v>221</v>
      </c>
      <c r="M2391" t="s">
        <v>19248</v>
      </c>
      <c r="N2391" t="s">
        <v>19263</v>
      </c>
      <c r="O2391" t="s">
        <v>7785</v>
      </c>
      <c r="P2391">
        <v>286</v>
      </c>
      <c r="Q2391">
        <v>143</v>
      </c>
      <c r="R2391">
        <v>3500</v>
      </c>
      <c r="U2391" t="s">
        <v>19271</v>
      </c>
      <c r="V2391" s="97">
        <v>42131</v>
      </c>
      <c r="W2391" s="97">
        <v>42131</v>
      </c>
      <c r="X2391" t="s">
        <v>19358</v>
      </c>
    </row>
    <row r="2392" spans="1:24" customFormat="1" ht="14.25" customHeight="1" x14ac:dyDescent="0.25">
      <c r="A2392" t="s">
        <v>19559</v>
      </c>
      <c r="B2392" t="s">
        <v>8407</v>
      </c>
      <c r="C2392" t="s">
        <v>8401</v>
      </c>
      <c r="D2392" s="97">
        <v>42265</v>
      </c>
      <c r="E2392" t="s">
        <v>222</v>
      </c>
      <c r="F2392" t="s">
        <v>8407</v>
      </c>
      <c r="G2392" t="s">
        <v>7812</v>
      </c>
      <c r="H2392" t="s">
        <v>19002</v>
      </c>
      <c r="I2392" t="s">
        <v>7914</v>
      </c>
      <c r="J2392" t="s">
        <v>221</v>
      </c>
      <c r="M2392" t="s">
        <v>19248</v>
      </c>
      <c r="N2392" t="s">
        <v>19263</v>
      </c>
      <c r="O2392" t="s">
        <v>7785</v>
      </c>
      <c r="P2392">
        <v>106</v>
      </c>
      <c r="Q2392">
        <v>53</v>
      </c>
      <c r="R2392">
        <v>3500</v>
      </c>
      <c r="U2392" t="s">
        <v>19271</v>
      </c>
      <c r="V2392" s="97">
        <v>42134</v>
      </c>
      <c r="W2392" s="97">
        <v>42134</v>
      </c>
      <c r="X2392" t="s">
        <v>19358</v>
      </c>
    </row>
    <row r="2393" spans="1:24" customFormat="1" ht="14.25" customHeight="1" x14ac:dyDescent="0.25">
      <c r="A2393" t="s">
        <v>19559</v>
      </c>
      <c r="B2393" t="s">
        <v>8407</v>
      </c>
      <c r="C2393" t="s">
        <v>8402</v>
      </c>
      <c r="D2393" s="97">
        <v>42265</v>
      </c>
      <c r="E2393" t="s">
        <v>261</v>
      </c>
      <c r="F2393" t="s">
        <v>8407</v>
      </c>
      <c r="G2393" t="s">
        <v>7812</v>
      </c>
      <c r="H2393" t="s">
        <v>19002</v>
      </c>
      <c r="I2393" t="s">
        <v>7886</v>
      </c>
      <c r="J2393" t="s">
        <v>2</v>
      </c>
      <c r="M2393" t="s">
        <v>19248</v>
      </c>
      <c r="N2393" t="s">
        <v>19263</v>
      </c>
      <c r="P2393">
        <v>300</v>
      </c>
      <c r="Q2393">
        <v>150</v>
      </c>
      <c r="R2393">
        <v>3500</v>
      </c>
      <c r="U2393" t="s">
        <v>19271</v>
      </c>
      <c r="V2393" s="97">
        <v>42143</v>
      </c>
      <c r="W2393" s="97">
        <v>42143</v>
      </c>
      <c r="X2393" t="s">
        <v>19358</v>
      </c>
    </row>
    <row r="2394" spans="1:24" customFormat="1" ht="14.25" customHeight="1" x14ac:dyDescent="0.25">
      <c r="A2394" t="s">
        <v>19559</v>
      </c>
      <c r="B2394" t="s">
        <v>8407</v>
      </c>
      <c r="C2394" t="s">
        <v>8403</v>
      </c>
      <c r="D2394" s="97">
        <v>42265</v>
      </c>
      <c r="E2394" t="s">
        <v>66</v>
      </c>
      <c r="F2394" t="s">
        <v>888</v>
      </c>
      <c r="G2394" t="s">
        <v>7812</v>
      </c>
      <c r="H2394" t="s">
        <v>19002</v>
      </c>
      <c r="I2394" t="s">
        <v>8575</v>
      </c>
      <c r="J2394" t="s">
        <v>65</v>
      </c>
      <c r="K2394" t="s">
        <v>8156</v>
      </c>
      <c r="M2394" t="s">
        <v>19248</v>
      </c>
      <c r="N2394" t="s">
        <v>19263</v>
      </c>
      <c r="O2394" t="s">
        <v>7785</v>
      </c>
      <c r="P2394">
        <v>60</v>
      </c>
      <c r="Q2394">
        <v>30</v>
      </c>
      <c r="R2394">
        <v>3500</v>
      </c>
      <c r="U2394" t="s">
        <v>19271</v>
      </c>
      <c r="V2394" s="97">
        <v>42132</v>
      </c>
      <c r="W2394" s="97">
        <v>42132</v>
      </c>
      <c r="X2394" t="s">
        <v>19358</v>
      </c>
    </row>
    <row r="2395" spans="1:24" customFormat="1" ht="14.25" customHeight="1" x14ac:dyDescent="0.25">
      <c r="A2395" t="s">
        <v>19559</v>
      </c>
      <c r="B2395" t="s">
        <v>18114</v>
      </c>
      <c r="C2395" t="s">
        <v>8401</v>
      </c>
      <c r="D2395" s="97">
        <v>42265</v>
      </c>
      <c r="E2395" t="s">
        <v>222</v>
      </c>
      <c r="F2395" t="s">
        <v>854</v>
      </c>
      <c r="G2395" t="s">
        <v>7812</v>
      </c>
      <c r="H2395" t="s">
        <v>19002</v>
      </c>
      <c r="I2395" t="s">
        <v>7914</v>
      </c>
      <c r="J2395" t="s">
        <v>221</v>
      </c>
      <c r="K2395" t="s">
        <v>853</v>
      </c>
      <c r="L2395" t="s">
        <v>19054</v>
      </c>
      <c r="M2395" t="s">
        <v>19248</v>
      </c>
      <c r="N2395" t="s">
        <v>19263</v>
      </c>
      <c r="O2395" t="s">
        <v>7785</v>
      </c>
      <c r="P2395">
        <v>162</v>
      </c>
      <c r="Q2395">
        <v>81</v>
      </c>
      <c r="R2395">
        <v>2000</v>
      </c>
      <c r="U2395" t="s">
        <v>19271</v>
      </c>
      <c r="V2395" s="97">
        <v>42170</v>
      </c>
      <c r="W2395" s="97">
        <v>42170</v>
      </c>
      <c r="X2395" t="s">
        <v>19358</v>
      </c>
    </row>
    <row r="2396" spans="1:24" customFormat="1" ht="14.25" customHeight="1" x14ac:dyDescent="0.25">
      <c r="A2396" t="s">
        <v>19559</v>
      </c>
      <c r="B2396" t="s">
        <v>18115</v>
      </c>
      <c r="C2396" t="s">
        <v>8401</v>
      </c>
      <c r="D2396" s="97">
        <v>42265</v>
      </c>
      <c r="E2396" t="s">
        <v>190</v>
      </c>
      <c r="F2396" t="s">
        <v>757</v>
      </c>
      <c r="G2396" t="s">
        <v>7812</v>
      </c>
      <c r="H2396" t="s">
        <v>19002</v>
      </c>
      <c r="I2396" t="s">
        <v>8575</v>
      </c>
      <c r="J2396" t="s">
        <v>189</v>
      </c>
      <c r="K2396" t="s">
        <v>756</v>
      </c>
      <c r="M2396" t="s">
        <v>19248</v>
      </c>
      <c r="N2396" t="s">
        <v>19263</v>
      </c>
      <c r="O2396" t="s">
        <v>7785</v>
      </c>
      <c r="P2396">
        <v>66</v>
      </c>
      <c r="Q2396">
        <v>33</v>
      </c>
      <c r="R2396">
        <v>3500</v>
      </c>
      <c r="U2396" t="s">
        <v>19271</v>
      </c>
      <c r="V2396" s="97">
        <v>42141</v>
      </c>
      <c r="W2396" s="97">
        <v>42141</v>
      </c>
      <c r="X2396" t="s">
        <v>19358</v>
      </c>
    </row>
    <row r="2397" spans="1:24" customFormat="1" ht="14.25" customHeight="1" x14ac:dyDescent="0.25">
      <c r="A2397" t="s">
        <v>19559</v>
      </c>
      <c r="B2397" t="s">
        <v>8407</v>
      </c>
      <c r="C2397" t="s">
        <v>8401</v>
      </c>
      <c r="D2397" s="97">
        <v>42265</v>
      </c>
      <c r="E2397" t="s">
        <v>190</v>
      </c>
      <c r="F2397" t="s">
        <v>761</v>
      </c>
      <c r="G2397" t="s">
        <v>7812</v>
      </c>
      <c r="H2397" t="s">
        <v>19002</v>
      </c>
      <c r="I2397" t="s">
        <v>8575</v>
      </c>
      <c r="J2397" t="s">
        <v>189</v>
      </c>
      <c r="K2397" t="s">
        <v>8143</v>
      </c>
      <c r="M2397" t="s">
        <v>19248</v>
      </c>
      <c r="N2397" t="s">
        <v>19263</v>
      </c>
      <c r="O2397" t="s">
        <v>7785</v>
      </c>
      <c r="P2397">
        <v>176</v>
      </c>
      <c r="Q2397">
        <v>88</v>
      </c>
      <c r="R2397">
        <v>3500</v>
      </c>
      <c r="U2397" t="s">
        <v>19271</v>
      </c>
      <c r="V2397" s="97">
        <v>42136</v>
      </c>
      <c r="W2397" s="97">
        <v>42136</v>
      </c>
      <c r="X2397" t="s">
        <v>19358</v>
      </c>
    </row>
    <row r="2398" spans="1:24" customFormat="1" ht="14.25" customHeight="1" x14ac:dyDescent="0.25">
      <c r="A2398" t="s">
        <v>19559</v>
      </c>
      <c r="B2398" t="s">
        <v>18118</v>
      </c>
      <c r="C2398" t="s">
        <v>8401</v>
      </c>
      <c r="D2398" s="97">
        <v>42265</v>
      </c>
      <c r="E2398" t="s">
        <v>222</v>
      </c>
      <c r="F2398" t="s">
        <v>856</v>
      </c>
      <c r="G2398" t="s">
        <v>7812</v>
      </c>
      <c r="H2398" t="s">
        <v>19002</v>
      </c>
      <c r="I2398" t="s">
        <v>7914</v>
      </c>
      <c r="J2398" t="s">
        <v>221</v>
      </c>
      <c r="K2398" t="s">
        <v>855</v>
      </c>
      <c r="M2398" t="s">
        <v>19248</v>
      </c>
      <c r="N2398" t="s">
        <v>19263</v>
      </c>
      <c r="O2398" t="s">
        <v>7785</v>
      </c>
      <c r="P2398">
        <v>24</v>
      </c>
      <c r="Q2398">
        <v>12</v>
      </c>
      <c r="R2398">
        <v>3500</v>
      </c>
      <c r="U2398" t="s">
        <v>19271</v>
      </c>
      <c r="V2398" s="97"/>
      <c r="W2398" s="97"/>
      <c r="X2398" t="s">
        <v>19358</v>
      </c>
    </row>
    <row r="2399" spans="1:24" customFormat="1" ht="14.25" customHeight="1" x14ac:dyDescent="0.25">
      <c r="A2399" t="s">
        <v>19559</v>
      </c>
      <c r="B2399" t="s">
        <v>18114</v>
      </c>
      <c r="C2399" t="s">
        <v>8403</v>
      </c>
      <c r="D2399" s="97">
        <v>42265</v>
      </c>
      <c r="E2399" t="s">
        <v>66</v>
      </c>
      <c r="F2399" t="s">
        <v>906</v>
      </c>
      <c r="G2399" t="s">
        <v>7812</v>
      </c>
      <c r="H2399" t="s">
        <v>19002</v>
      </c>
      <c r="I2399" t="s">
        <v>8575</v>
      </c>
      <c r="J2399" t="s">
        <v>65</v>
      </c>
      <c r="K2399" t="s">
        <v>905</v>
      </c>
      <c r="M2399" t="s">
        <v>19248</v>
      </c>
      <c r="N2399" t="s">
        <v>19263</v>
      </c>
      <c r="O2399" t="s">
        <v>7785</v>
      </c>
      <c r="P2399">
        <v>122</v>
      </c>
      <c r="Q2399">
        <v>61</v>
      </c>
      <c r="R2399">
        <v>3500</v>
      </c>
      <c r="U2399" t="s">
        <v>19271</v>
      </c>
      <c r="V2399" s="97">
        <v>42132</v>
      </c>
      <c r="W2399" s="97">
        <v>42132</v>
      </c>
      <c r="X2399" t="s">
        <v>19358</v>
      </c>
    </row>
    <row r="2400" spans="1:24" customFormat="1" ht="14.25" customHeight="1" x14ac:dyDescent="0.25">
      <c r="A2400" t="s">
        <v>19559</v>
      </c>
      <c r="B2400" t="s">
        <v>18118</v>
      </c>
      <c r="C2400" t="s">
        <v>8401</v>
      </c>
      <c r="D2400" s="97">
        <v>42265</v>
      </c>
      <c r="E2400" t="s">
        <v>222</v>
      </c>
      <c r="F2400" t="s">
        <v>858</v>
      </c>
      <c r="G2400" t="s">
        <v>7812</v>
      </c>
      <c r="H2400" t="s">
        <v>19002</v>
      </c>
      <c r="I2400" t="s">
        <v>7914</v>
      </c>
      <c r="J2400" t="s">
        <v>221</v>
      </c>
      <c r="K2400" t="s">
        <v>857</v>
      </c>
      <c r="M2400" t="s">
        <v>19248</v>
      </c>
      <c r="N2400" t="s">
        <v>19263</v>
      </c>
      <c r="O2400" t="s">
        <v>7785</v>
      </c>
      <c r="P2400">
        <v>4</v>
      </c>
      <c r="Q2400">
        <v>2</v>
      </c>
      <c r="R2400">
        <v>3500</v>
      </c>
      <c r="U2400" t="s">
        <v>19271</v>
      </c>
      <c r="V2400" s="97"/>
      <c r="W2400" s="97"/>
      <c r="X2400" t="s">
        <v>19358</v>
      </c>
    </row>
    <row r="2401" spans="1:24" customFormat="1" ht="14.25" customHeight="1" x14ac:dyDescent="0.25">
      <c r="A2401" t="s">
        <v>19559</v>
      </c>
      <c r="B2401" t="s">
        <v>18118</v>
      </c>
      <c r="C2401" t="s">
        <v>8401</v>
      </c>
      <c r="D2401" s="97">
        <v>42265</v>
      </c>
      <c r="E2401" t="s">
        <v>222</v>
      </c>
      <c r="F2401" t="s">
        <v>860</v>
      </c>
      <c r="G2401" t="s">
        <v>7812</v>
      </c>
      <c r="H2401" t="s">
        <v>19002</v>
      </c>
      <c r="I2401" t="s">
        <v>7914</v>
      </c>
      <c r="J2401" t="s">
        <v>221</v>
      </c>
      <c r="K2401" t="s">
        <v>859</v>
      </c>
      <c r="M2401" t="s">
        <v>19248</v>
      </c>
      <c r="N2401" t="s">
        <v>19263</v>
      </c>
      <c r="O2401" t="s">
        <v>7785</v>
      </c>
      <c r="P2401">
        <v>62</v>
      </c>
      <c r="Q2401">
        <v>31</v>
      </c>
      <c r="R2401">
        <v>3500</v>
      </c>
      <c r="U2401" t="s">
        <v>19271</v>
      </c>
      <c r="V2401" s="97">
        <v>42149</v>
      </c>
      <c r="W2401" s="97">
        <v>42149</v>
      </c>
      <c r="X2401" t="s">
        <v>19358</v>
      </c>
    </row>
    <row r="2402" spans="1:24" customFormat="1" ht="14.25" customHeight="1" x14ac:dyDescent="0.25">
      <c r="A2402" t="s">
        <v>19559</v>
      </c>
      <c r="B2402" t="s">
        <v>18118</v>
      </c>
      <c r="C2402" t="s">
        <v>8401</v>
      </c>
      <c r="D2402" s="97">
        <v>42265</v>
      </c>
      <c r="E2402" t="s">
        <v>222</v>
      </c>
      <c r="F2402" t="s">
        <v>860</v>
      </c>
      <c r="G2402" t="s">
        <v>7812</v>
      </c>
      <c r="H2402" t="s">
        <v>19002</v>
      </c>
      <c r="I2402" t="s">
        <v>7914</v>
      </c>
      <c r="J2402" t="s">
        <v>221</v>
      </c>
      <c r="K2402" t="s">
        <v>859</v>
      </c>
      <c r="M2402" t="s">
        <v>19248</v>
      </c>
      <c r="N2402" t="s">
        <v>19263</v>
      </c>
      <c r="O2402" t="s">
        <v>7785</v>
      </c>
      <c r="P2402">
        <v>36</v>
      </c>
      <c r="Q2402">
        <v>18</v>
      </c>
      <c r="R2402">
        <v>3500</v>
      </c>
      <c r="U2402" t="s">
        <v>19271</v>
      </c>
      <c r="V2402" s="97">
        <v>42150</v>
      </c>
      <c r="W2402" s="97">
        <v>42150</v>
      </c>
      <c r="X2402" t="s">
        <v>19358</v>
      </c>
    </row>
    <row r="2403" spans="1:24" customFormat="1" ht="14.25" customHeight="1" x14ac:dyDescent="0.25">
      <c r="A2403" t="s">
        <v>19559</v>
      </c>
      <c r="B2403" t="s">
        <v>18118</v>
      </c>
      <c r="C2403" t="s">
        <v>8401</v>
      </c>
      <c r="D2403" s="97">
        <v>42265</v>
      </c>
      <c r="E2403" t="s">
        <v>222</v>
      </c>
      <c r="F2403" t="s">
        <v>860</v>
      </c>
      <c r="G2403" t="s">
        <v>7812</v>
      </c>
      <c r="H2403" t="s">
        <v>19002</v>
      </c>
      <c r="I2403" t="s">
        <v>7914</v>
      </c>
      <c r="J2403" t="s">
        <v>221</v>
      </c>
      <c r="K2403" t="s">
        <v>859</v>
      </c>
      <c r="M2403" t="s">
        <v>19248</v>
      </c>
      <c r="N2403" t="s">
        <v>19263</v>
      </c>
      <c r="O2403" t="s">
        <v>7785</v>
      </c>
      <c r="P2403">
        <v>26</v>
      </c>
      <c r="Q2403">
        <v>13</v>
      </c>
      <c r="R2403">
        <v>3500</v>
      </c>
      <c r="U2403" t="s">
        <v>19271</v>
      </c>
      <c r="V2403" s="97">
        <v>42152</v>
      </c>
      <c r="W2403" s="97">
        <v>42152</v>
      </c>
      <c r="X2403" t="s">
        <v>19358</v>
      </c>
    </row>
    <row r="2404" spans="1:24" customFormat="1" ht="14.25" customHeight="1" x14ac:dyDescent="0.25">
      <c r="A2404" t="s">
        <v>19559</v>
      </c>
      <c r="B2404">
        <v>0</v>
      </c>
      <c r="C2404" t="s">
        <v>8401</v>
      </c>
      <c r="D2404" s="97">
        <v>42265</v>
      </c>
      <c r="E2404" t="s">
        <v>150</v>
      </c>
      <c r="F2404" t="s">
        <v>530</v>
      </c>
      <c r="G2404" t="s">
        <v>7812</v>
      </c>
      <c r="H2404" t="s">
        <v>19002</v>
      </c>
      <c r="I2404" t="s">
        <v>8540</v>
      </c>
      <c r="J2404" t="s">
        <v>149</v>
      </c>
      <c r="K2404" t="s">
        <v>529</v>
      </c>
      <c r="M2404" t="s">
        <v>19248</v>
      </c>
      <c r="N2404" t="s">
        <v>19263</v>
      </c>
      <c r="O2404" t="s">
        <v>7785</v>
      </c>
      <c r="P2404">
        <v>10</v>
      </c>
      <c r="Q2404">
        <v>5</v>
      </c>
      <c r="R2404">
        <v>3500</v>
      </c>
      <c r="U2404" t="s">
        <v>19271</v>
      </c>
      <c r="V2404" s="97">
        <v>42136</v>
      </c>
      <c r="W2404" s="97">
        <v>42136</v>
      </c>
      <c r="X2404" t="s">
        <v>19358</v>
      </c>
    </row>
    <row r="2405" spans="1:24" customFormat="1" ht="14.25" customHeight="1" x14ac:dyDescent="0.25">
      <c r="A2405" t="s">
        <v>19559</v>
      </c>
      <c r="B2405" t="s">
        <v>8407</v>
      </c>
      <c r="C2405" t="s">
        <v>8401</v>
      </c>
      <c r="D2405" s="97">
        <v>42265</v>
      </c>
      <c r="E2405" t="s">
        <v>222</v>
      </c>
      <c r="F2405" t="s">
        <v>862</v>
      </c>
      <c r="G2405" t="s">
        <v>7812</v>
      </c>
      <c r="H2405" t="s">
        <v>19002</v>
      </c>
      <c r="I2405" t="s">
        <v>7914</v>
      </c>
      <c r="J2405" t="s">
        <v>221</v>
      </c>
      <c r="K2405" t="s">
        <v>8152</v>
      </c>
      <c r="M2405" t="s">
        <v>19248</v>
      </c>
      <c r="N2405" t="s">
        <v>19263</v>
      </c>
      <c r="O2405" t="s">
        <v>7785</v>
      </c>
      <c r="P2405">
        <v>2</v>
      </c>
      <c r="Q2405">
        <v>1</v>
      </c>
      <c r="R2405">
        <v>3500</v>
      </c>
      <c r="U2405" t="s">
        <v>19271</v>
      </c>
      <c r="V2405" s="97">
        <v>42153</v>
      </c>
      <c r="W2405" s="97">
        <v>42153</v>
      </c>
      <c r="X2405" t="s">
        <v>19358</v>
      </c>
    </row>
    <row r="2406" spans="1:24" customFormat="1" ht="14.25" customHeight="1" x14ac:dyDescent="0.25">
      <c r="A2406" t="s">
        <v>19559</v>
      </c>
      <c r="B2406" t="s">
        <v>8407</v>
      </c>
      <c r="C2406" t="s">
        <v>8401</v>
      </c>
      <c r="D2406" s="97">
        <v>42265</v>
      </c>
      <c r="E2406" t="s">
        <v>138</v>
      </c>
      <c r="F2406" t="s">
        <v>666</v>
      </c>
      <c r="G2406" t="s">
        <v>7812</v>
      </c>
      <c r="H2406" t="s">
        <v>19002</v>
      </c>
      <c r="I2406" t="s">
        <v>7914</v>
      </c>
      <c r="J2406" t="s">
        <v>137</v>
      </c>
      <c r="K2406" t="s">
        <v>13285</v>
      </c>
      <c r="M2406" t="s">
        <v>19248</v>
      </c>
      <c r="N2406" t="s">
        <v>19263</v>
      </c>
      <c r="O2406" t="s">
        <v>7785</v>
      </c>
      <c r="P2406">
        <v>140</v>
      </c>
      <c r="Q2406">
        <v>70</v>
      </c>
      <c r="R2406">
        <v>3500</v>
      </c>
      <c r="U2406" t="s">
        <v>19271</v>
      </c>
      <c r="V2406" s="97">
        <v>42130</v>
      </c>
      <c r="W2406" s="97">
        <v>42130</v>
      </c>
      <c r="X2406" t="s">
        <v>19358</v>
      </c>
    </row>
    <row r="2407" spans="1:24" customFormat="1" ht="14.25" customHeight="1" x14ac:dyDescent="0.25">
      <c r="A2407" t="s">
        <v>19559</v>
      </c>
      <c r="B2407" t="s">
        <v>18115</v>
      </c>
      <c r="C2407" t="s">
        <v>8403</v>
      </c>
      <c r="D2407" s="97">
        <v>42265</v>
      </c>
      <c r="E2407" t="s">
        <v>66</v>
      </c>
      <c r="F2407" t="s">
        <v>924</v>
      </c>
      <c r="G2407" t="s">
        <v>7812</v>
      </c>
      <c r="H2407" t="s">
        <v>19002</v>
      </c>
      <c r="I2407" t="s">
        <v>8575</v>
      </c>
      <c r="J2407" t="s">
        <v>65</v>
      </c>
      <c r="K2407" t="s">
        <v>923</v>
      </c>
      <c r="M2407" t="s">
        <v>19248</v>
      </c>
      <c r="N2407" t="s">
        <v>19263</v>
      </c>
      <c r="O2407" t="s">
        <v>7785</v>
      </c>
      <c r="P2407">
        <v>152</v>
      </c>
      <c r="Q2407">
        <v>76</v>
      </c>
      <c r="R2407">
        <v>3500</v>
      </c>
      <c r="U2407" t="s">
        <v>19271</v>
      </c>
      <c r="V2407" s="97">
        <v>42131</v>
      </c>
      <c r="W2407" s="97">
        <v>42131</v>
      </c>
      <c r="X2407" t="s">
        <v>19358</v>
      </c>
    </row>
    <row r="2408" spans="1:24" customFormat="1" ht="14.25" customHeight="1" x14ac:dyDescent="0.25">
      <c r="A2408" t="s">
        <v>19559</v>
      </c>
      <c r="B2408" t="s">
        <v>18114</v>
      </c>
      <c r="C2408" t="s">
        <v>8401</v>
      </c>
      <c r="D2408" s="97">
        <v>42265</v>
      </c>
      <c r="E2408" t="s">
        <v>190</v>
      </c>
      <c r="F2408" t="s">
        <v>787</v>
      </c>
      <c r="G2408" t="s">
        <v>7812</v>
      </c>
      <c r="H2408" t="s">
        <v>19002</v>
      </c>
      <c r="I2408" t="s">
        <v>7914</v>
      </c>
      <c r="J2408" t="s">
        <v>189</v>
      </c>
      <c r="K2408" t="s">
        <v>8146</v>
      </c>
      <c r="M2408" t="s">
        <v>19248</v>
      </c>
      <c r="N2408" t="s">
        <v>19263</v>
      </c>
      <c r="O2408" t="s">
        <v>7785</v>
      </c>
      <c r="P2408">
        <v>16</v>
      </c>
      <c r="Q2408">
        <v>8</v>
      </c>
      <c r="R2408">
        <v>3500</v>
      </c>
      <c r="U2408" t="s">
        <v>19271</v>
      </c>
      <c r="V2408" s="97">
        <v>42141</v>
      </c>
      <c r="W2408" s="97">
        <v>42141</v>
      </c>
      <c r="X2408" t="s">
        <v>19358</v>
      </c>
    </row>
    <row r="2409" spans="1:24" customFormat="1" ht="14.25" customHeight="1" x14ac:dyDescent="0.25">
      <c r="A2409" t="s">
        <v>19559</v>
      </c>
      <c r="B2409" t="s">
        <v>8407</v>
      </c>
      <c r="C2409" t="s">
        <v>8401</v>
      </c>
      <c r="D2409" s="97">
        <v>42265</v>
      </c>
      <c r="E2409" t="s">
        <v>190</v>
      </c>
      <c r="F2409" t="s">
        <v>821</v>
      </c>
      <c r="G2409" t="s">
        <v>7812</v>
      </c>
      <c r="H2409" t="s">
        <v>19002</v>
      </c>
      <c r="I2409" t="s">
        <v>7914</v>
      </c>
      <c r="J2409" t="s">
        <v>189</v>
      </c>
      <c r="K2409" t="s">
        <v>8149</v>
      </c>
      <c r="M2409" t="s">
        <v>19248</v>
      </c>
      <c r="N2409" t="s">
        <v>19263</v>
      </c>
      <c r="O2409" t="s">
        <v>7785</v>
      </c>
      <c r="P2409">
        <v>104</v>
      </c>
      <c r="Q2409">
        <v>52</v>
      </c>
      <c r="R2409">
        <v>3500</v>
      </c>
      <c r="U2409" t="s">
        <v>19271</v>
      </c>
      <c r="V2409" s="97">
        <v>42136</v>
      </c>
      <c r="W2409" s="97">
        <v>42136</v>
      </c>
      <c r="X2409" t="s">
        <v>19358</v>
      </c>
    </row>
    <row r="2410" spans="1:24" customFormat="1" ht="14.25" customHeight="1" x14ac:dyDescent="0.25">
      <c r="A2410" t="s">
        <v>19559</v>
      </c>
      <c r="B2410" t="s">
        <v>18114</v>
      </c>
      <c r="C2410" t="s">
        <v>8401</v>
      </c>
      <c r="D2410" s="97">
        <v>42265</v>
      </c>
      <c r="E2410" t="s">
        <v>222</v>
      </c>
      <c r="F2410" t="s">
        <v>868</v>
      </c>
      <c r="G2410" t="s">
        <v>7812</v>
      </c>
      <c r="H2410" t="s">
        <v>19002</v>
      </c>
      <c r="I2410" t="s">
        <v>7914</v>
      </c>
      <c r="J2410" t="s">
        <v>221</v>
      </c>
      <c r="K2410" t="s">
        <v>465</v>
      </c>
      <c r="M2410" t="s">
        <v>19248</v>
      </c>
      <c r="N2410" t="s">
        <v>19263</v>
      </c>
      <c r="O2410" t="s">
        <v>7785</v>
      </c>
      <c r="P2410">
        <v>300</v>
      </c>
      <c r="Q2410">
        <v>150</v>
      </c>
      <c r="R2410">
        <v>3500</v>
      </c>
      <c r="U2410" t="s">
        <v>19271</v>
      </c>
      <c r="V2410" s="97">
        <v>42137</v>
      </c>
      <c r="W2410" s="97">
        <v>42137</v>
      </c>
      <c r="X2410" t="s">
        <v>19358</v>
      </c>
    </row>
    <row r="2411" spans="1:24" customFormat="1" ht="14.25" customHeight="1" x14ac:dyDescent="0.25">
      <c r="A2411" t="s">
        <v>19559</v>
      </c>
      <c r="B2411" t="s">
        <v>18114</v>
      </c>
      <c r="C2411" t="s">
        <v>8401</v>
      </c>
      <c r="D2411" s="97">
        <v>42265</v>
      </c>
      <c r="E2411" t="s">
        <v>222</v>
      </c>
      <c r="F2411" t="s">
        <v>868</v>
      </c>
      <c r="G2411" t="s">
        <v>7812</v>
      </c>
      <c r="H2411" t="s">
        <v>19002</v>
      </c>
      <c r="I2411" t="s">
        <v>7914</v>
      </c>
      <c r="J2411" t="s">
        <v>221</v>
      </c>
      <c r="K2411" t="s">
        <v>465</v>
      </c>
      <c r="M2411" t="s">
        <v>19248</v>
      </c>
      <c r="N2411" t="s">
        <v>19263</v>
      </c>
      <c r="O2411" t="s">
        <v>7785</v>
      </c>
      <c r="P2411">
        <v>320</v>
      </c>
      <c r="Q2411">
        <v>160</v>
      </c>
      <c r="R2411">
        <v>3500</v>
      </c>
      <c r="U2411" t="s">
        <v>19271</v>
      </c>
      <c r="V2411" s="97">
        <v>42158</v>
      </c>
      <c r="W2411" s="97">
        <v>42158</v>
      </c>
      <c r="X2411" t="s">
        <v>19358</v>
      </c>
    </row>
    <row r="2412" spans="1:24" customFormat="1" ht="14.25" customHeight="1" x14ac:dyDescent="0.25">
      <c r="A2412" t="s">
        <v>19559</v>
      </c>
      <c r="B2412" t="s">
        <v>8407</v>
      </c>
      <c r="C2412" t="s">
        <v>8401</v>
      </c>
      <c r="D2412" s="97">
        <v>42265</v>
      </c>
      <c r="E2412" t="s">
        <v>222</v>
      </c>
      <c r="F2412" t="s">
        <v>870</v>
      </c>
      <c r="G2412" t="s">
        <v>7812</v>
      </c>
      <c r="H2412" t="s">
        <v>19002</v>
      </c>
      <c r="I2412" t="s">
        <v>7914</v>
      </c>
      <c r="J2412" t="s">
        <v>221</v>
      </c>
      <c r="K2412" t="s">
        <v>8154</v>
      </c>
      <c r="M2412" t="s">
        <v>19248</v>
      </c>
      <c r="N2412" t="s">
        <v>19263</v>
      </c>
      <c r="O2412" t="s">
        <v>7785</v>
      </c>
      <c r="P2412">
        <v>64</v>
      </c>
      <c r="Q2412">
        <v>32</v>
      </c>
      <c r="R2412">
        <v>3500</v>
      </c>
      <c r="U2412" t="s">
        <v>19271</v>
      </c>
      <c r="V2412" s="97"/>
      <c r="W2412" s="97"/>
      <c r="X2412" t="s">
        <v>19358</v>
      </c>
    </row>
    <row r="2413" spans="1:24" customFormat="1" ht="14.25" customHeight="1" x14ac:dyDescent="0.25">
      <c r="A2413" t="s">
        <v>19559</v>
      </c>
      <c r="B2413" t="s">
        <v>18114</v>
      </c>
      <c r="C2413" t="s">
        <v>8403</v>
      </c>
      <c r="D2413" s="97">
        <v>42265</v>
      </c>
      <c r="E2413" t="s">
        <v>66</v>
      </c>
      <c r="F2413" t="s">
        <v>972</v>
      </c>
      <c r="G2413" t="s">
        <v>7812</v>
      </c>
      <c r="H2413" t="s">
        <v>19002</v>
      </c>
      <c r="I2413" t="s">
        <v>8575</v>
      </c>
      <c r="J2413" t="s">
        <v>65</v>
      </c>
      <c r="K2413" t="s">
        <v>971</v>
      </c>
      <c r="M2413" t="s">
        <v>19248</v>
      </c>
      <c r="N2413" t="s">
        <v>19263</v>
      </c>
      <c r="O2413" t="s">
        <v>7785</v>
      </c>
      <c r="P2413">
        <v>104</v>
      </c>
      <c r="Q2413">
        <v>52</v>
      </c>
      <c r="R2413">
        <v>3500</v>
      </c>
      <c r="U2413" t="s">
        <v>19271</v>
      </c>
      <c r="V2413" s="97">
        <v>42130</v>
      </c>
      <c r="W2413" s="97">
        <v>42130</v>
      </c>
      <c r="X2413" t="s">
        <v>19358</v>
      </c>
    </row>
    <row r="2414" spans="1:24" customFormat="1" ht="14.25" customHeight="1" x14ac:dyDescent="0.25">
      <c r="A2414" t="s">
        <v>19559</v>
      </c>
      <c r="B2414" t="s">
        <v>18118</v>
      </c>
      <c r="C2414" t="s">
        <v>8401</v>
      </c>
      <c r="D2414" s="97">
        <v>42265</v>
      </c>
      <c r="E2414" t="s">
        <v>222</v>
      </c>
      <c r="F2414" t="s">
        <v>874</v>
      </c>
      <c r="G2414" t="s">
        <v>7812</v>
      </c>
      <c r="H2414" t="s">
        <v>19002</v>
      </c>
      <c r="I2414" t="s">
        <v>7914</v>
      </c>
      <c r="J2414" t="s">
        <v>221</v>
      </c>
      <c r="K2414" t="s">
        <v>873</v>
      </c>
      <c r="M2414" t="s">
        <v>19248</v>
      </c>
      <c r="N2414" t="s">
        <v>19263</v>
      </c>
      <c r="O2414" t="s">
        <v>7785</v>
      </c>
      <c r="P2414">
        <v>306</v>
      </c>
      <c r="Q2414">
        <v>153</v>
      </c>
      <c r="R2414">
        <v>3500</v>
      </c>
      <c r="U2414" t="s">
        <v>19271</v>
      </c>
      <c r="V2414" s="97"/>
      <c r="W2414" s="97"/>
      <c r="X2414" t="s">
        <v>19358</v>
      </c>
    </row>
    <row r="2415" spans="1:24" customFormat="1" ht="14.25" customHeight="1" x14ac:dyDescent="0.25">
      <c r="A2415" t="s">
        <v>19559</v>
      </c>
      <c r="B2415" t="s">
        <v>18114</v>
      </c>
      <c r="C2415" t="s">
        <v>8401</v>
      </c>
      <c r="D2415" s="97">
        <v>42265</v>
      </c>
      <c r="E2415" t="s">
        <v>222</v>
      </c>
      <c r="F2415" t="s">
        <v>878</v>
      </c>
      <c r="G2415" t="s">
        <v>7812</v>
      </c>
      <c r="H2415" t="s">
        <v>19002</v>
      </c>
      <c r="I2415" t="s">
        <v>7914</v>
      </c>
      <c r="J2415" t="s">
        <v>221</v>
      </c>
      <c r="K2415" t="s">
        <v>877</v>
      </c>
      <c r="M2415" t="s">
        <v>19248</v>
      </c>
      <c r="N2415" t="s">
        <v>19263</v>
      </c>
      <c r="O2415" t="s">
        <v>7785</v>
      </c>
      <c r="P2415">
        <v>300</v>
      </c>
      <c r="Q2415">
        <v>150</v>
      </c>
      <c r="R2415">
        <v>3500</v>
      </c>
      <c r="U2415" t="s">
        <v>19271</v>
      </c>
      <c r="V2415" s="97">
        <v>42137</v>
      </c>
      <c r="W2415" s="97">
        <v>42137</v>
      </c>
      <c r="X2415" t="s">
        <v>19358</v>
      </c>
    </row>
    <row r="2416" spans="1:24" customFormat="1" ht="14.25" customHeight="1" x14ac:dyDescent="0.25">
      <c r="A2416" t="s">
        <v>19559</v>
      </c>
      <c r="B2416" t="s">
        <v>8407</v>
      </c>
      <c r="C2416" t="s">
        <v>8401</v>
      </c>
      <c r="D2416" s="97">
        <v>42265</v>
      </c>
      <c r="E2416" t="s">
        <v>222</v>
      </c>
      <c r="F2416" t="s">
        <v>8407</v>
      </c>
      <c r="G2416" t="s">
        <v>7812</v>
      </c>
      <c r="H2416" t="s">
        <v>19002</v>
      </c>
      <c r="I2416" t="s">
        <v>7914</v>
      </c>
      <c r="J2416" t="s">
        <v>221</v>
      </c>
      <c r="M2416" t="s">
        <v>19248</v>
      </c>
      <c r="N2416" t="s">
        <v>19267</v>
      </c>
      <c r="O2416" t="s">
        <v>7785</v>
      </c>
      <c r="P2416">
        <v>286</v>
      </c>
      <c r="Q2416">
        <v>143</v>
      </c>
      <c r="R2416">
        <v>3500</v>
      </c>
      <c r="U2416" t="s">
        <v>19271</v>
      </c>
      <c r="V2416" s="97">
        <v>42131</v>
      </c>
      <c r="W2416" s="97">
        <v>42131</v>
      </c>
      <c r="X2416" t="s">
        <v>19359</v>
      </c>
    </row>
    <row r="2417" spans="1:24" customFormat="1" ht="14.25" customHeight="1" x14ac:dyDescent="0.25">
      <c r="A2417" t="s">
        <v>19559</v>
      </c>
      <c r="B2417" t="s">
        <v>8407</v>
      </c>
      <c r="C2417" t="s">
        <v>8401</v>
      </c>
      <c r="D2417" s="97">
        <v>42265</v>
      </c>
      <c r="E2417" t="s">
        <v>222</v>
      </c>
      <c r="F2417" t="s">
        <v>8407</v>
      </c>
      <c r="G2417" t="s">
        <v>7812</v>
      </c>
      <c r="H2417" t="s">
        <v>19002</v>
      </c>
      <c r="I2417" t="s">
        <v>7914</v>
      </c>
      <c r="J2417" t="s">
        <v>221</v>
      </c>
      <c r="M2417" t="s">
        <v>19248</v>
      </c>
      <c r="N2417" t="s">
        <v>19267</v>
      </c>
      <c r="O2417" t="s">
        <v>7785</v>
      </c>
      <c r="P2417">
        <v>106</v>
      </c>
      <c r="Q2417">
        <v>53</v>
      </c>
      <c r="R2417">
        <v>3500</v>
      </c>
      <c r="U2417" t="s">
        <v>19271</v>
      </c>
      <c r="V2417" s="97">
        <v>42134</v>
      </c>
      <c r="W2417" s="97">
        <v>42134</v>
      </c>
      <c r="X2417" t="s">
        <v>19359</v>
      </c>
    </row>
    <row r="2418" spans="1:24" customFormat="1" ht="14.25" customHeight="1" x14ac:dyDescent="0.25">
      <c r="A2418" t="s">
        <v>19559</v>
      </c>
      <c r="B2418" t="s">
        <v>8407</v>
      </c>
      <c r="C2418" t="s">
        <v>8402</v>
      </c>
      <c r="D2418" s="97">
        <v>42265</v>
      </c>
      <c r="E2418" t="s">
        <v>261</v>
      </c>
      <c r="F2418" t="s">
        <v>8407</v>
      </c>
      <c r="G2418" t="s">
        <v>7812</v>
      </c>
      <c r="H2418" t="s">
        <v>19002</v>
      </c>
      <c r="I2418" t="s">
        <v>7886</v>
      </c>
      <c r="J2418" t="s">
        <v>2</v>
      </c>
      <c r="M2418" t="s">
        <v>19248</v>
      </c>
      <c r="N2418" t="s">
        <v>19267</v>
      </c>
      <c r="P2418">
        <v>300</v>
      </c>
      <c r="Q2418">
        <v>150</v>
      </c>
      <c r="R2418">
        <v>3500</v>
      </c>
      <c r="U2418" t="s">
        <v>19271</v>
      </c>
      <c r="V2418" s="97">
        <v>42143</v>
      </c>
      <c r="W2418" s="97">
        <v>42143</v>
      </c>
      <c r="X2418" t="s">
        <v>19359</v>
      </c>
    </row>
    <row r="2419" spans="1:24" customFormat="1" ht="14.25" customHeight="1" x14ac:dyDescent="0.25">
      <c r="A2419" t="s">
        <v>19559</v>
      </c>
      <c r="B2419" t="s">
        <v>8407</v>
      </c>
      <c r="C2419" t="s">
        <v>8403</v>
      </c>
      <c r="D2419" s="97">
        <v>42265</v>
      </c>
      <c r="E2419" t="s">
        <v>66</v>
      </c>
      <c r="F2419" t="s">
        <v>888</v>
      </c>
      <c r="G2419" t="s">
        <v>7812</v>
      </c>
      <c r="H2419" t="s">
        <v>19002</v>
      </c>
      <c r="I2419" t="s">
        <v>8575</v>
      </c>
      <c r="J2419" t="s">
        <v>65</v>
      </c>
      <c r="K2419" t="s">
        <v>8156</v>
      </c>
      <c r="M2419" t="s">
        <v>19248</v>
      </c>
      <c r="N2419" t="s">
        <v>19267</v>
      </c>
      <c r="O2419" t="s">
        <v>7785</v>
      </c>
      <c r="P2419">
        <v>60</v>
      </c>
      <c r="Q2419">
        <v>30</v>
      </c>
      <c r="R2419">
        <v>3500</v>
      </c>
      <c r="U2419" t="s">
        <v>19271</v>
      </c>
      <c r="V2419" s="97">
        <v>42132</v>
      </c>
      <c r="W2419" s="97">
        <v>42132</v>
      </c>
      <c r="X2419" t="s">
        <v>19359</v>
      </c>
    </row>
    <row r="2420" spans="1:24" customFormat="1" ht="14.25" customHeight="1" x14ac:dyDescent="0.25">
      <c r="A2420" t="s">
        <v>19559</v>
      </c>
      <c r="B2420" t="s">
        <v>18114</v>
      </c>
      <c r="C2420" t="s">
        <v>8401</v>
      </c>
      <c r="D2420" s="97">
        <v>42265</v>
      </c>
      <c r="E2420" t="s">
        <v>222</v>
      </c>
      <c r="F2420" t="s">
        <v>854</v>
      </c>
      <c r="G2420" t="s">
        <v>7812</v>
      </c>
      <c r="H2420" t="s">
        <v>19002</v>
      </c>
      <c r="I2420" t="s">
        <v>7914</v>
      </c>
      <c r="J2420" t="s">
        <v>221</v>
      </c>
      <c r="K2420" t="s">
        <v>853</v>
      </c>
      <c r="L2420" t="s">
        <v>19054</v>
      </c>
      <c r="M2420" t="s">
        <v>19248</v>
      </c>
      <c r="N2420" t="s">
        <v>19267</v>
      </c>
      <c r="O2420" t="s">
        <v>7785</v>
      </c>
      <c r="P2420">
        <v>162</v>
      </c>
      <c r="Q2420">
        <v>81</v>
      </c>
      <c r="R2420">
        <v>2000</v>
      </c>
      <c r="U2420" t="s">
        <v>19271</v>
      </c>
      <c r="V2420" s="97">
        <v>42170</v>
      </c>
      <c r="W2420" s="97">
        <v>42170</v>
      </c>
      <c r="X2420" t="s">
        <v>19359</v>
      </c>
    </row>
    <row r="2421" spans="1:24" customFormat="1" ht="14.25" customHeight="1" x14ac:dyDescent="0.25">
      <c r="A2421" t="s">
        <v>19559</v>
      </c>
      <c r="B2421" t="s">
        <v>18115</v>
      </c>
      <c r="C2421" t="s">
        <v>8401</v>
      </c>
      <c r="D2421" s="97">
        <v>42265</v>
      </c>
      <c r="E2421" t="s">
        <v>190</v>
      </c>
      <c r="F2421" t="s">
        <v>757</v>
      </c>
      <c r="G2421" t="s">
        <v>7812</v>
      </c>
      <c r="H2421" t="s">
        <v>19002</v>
      </c>
      <c r="I2421" t="s">
        <v>8575</v>
      </c>
      <c r="J2421" t="s">
        <v>189</v>
      </c>
      <c r="K2421" t="s">
        <v>756</v>
      </c>
      <c r="M2421" t="s">
        <v>19248</v>
      </c>
      <c r="N2421" t="s">
        <v>19267</v>
      </c>
      <c r="O2421" t="s">
        <v>7785</v>
      </c>
      <c r="P2421">
        <v>66</v>
      </c>
      <c r="Q2421">
        <v>33</v>
      </c>
      <c r="R2421">
        <v>3500</v>
      </c>
      <c r="U2421" t="s">
        <v>19271</v>
      </c>
      <c r="V2421" s="97">
        <v>42141</v>
      </c>
      <c r="W2421" s="97">
        <v>42141</v>
      </c>
      <c r="X2421" t="s">
        <v>19359</v>
      </c>
    </row>
    <row r="2422" spans="1:24" customFormat="1" ht="14.25" customHeight="1" x14ac:dyDescent="0.25">
      <c r="A2422" t="s">
        <v>19559</v>
      </c>
      <c r="B2422" t="s">
        <v>8407</v>
      </c>
      <c r="C2422" t="s">
        <v>8401</v>
      </c>
      <c r="D2422" s="97">
        <v>42265</v>
      </c>
      <c r="E2422" t="s">
        <v>190</v>
      </c>
      <c r="F2422" t="s">
        <v>761</v>
      </c>
      <c r="G2422" t="s">
        <v>7812</v>
      </c>
      <c r="H2422" t="s">
        <v>19002</v>
      </c>
      <c r="I2422" t="s">
        <v>8575</v>
      </c>
      <c r="J2422" t="s">
        <v>189</v>
      </c>
      <c r="K2422" t="s">
        <v>8143</v>
      </c>
      <c r="M2422" t="s">
        <v>19248</v>
      </c>
      <c r="N2422" t="s">
        <v>19267</v>
      </c>
      <c r="O2422" t="s">
        <v>7785</v>
      </c>
      <c r="P2422">
        <v>176</v>
      </c>
      <c r="Q2422">
        <v>88</v>
      </c>
      <c r="R2422">
        <v>3500</v>
      </c>
      <c r="U2422" t="s">
        <v>19271</v>
      </c>
      <c r="V2422" s="97">
        <v>42136</v>
      </c>
      <c r="W2422" s="97">
        <v>42136</v>
      </c>
      <c r="X2422" t="s">
        <v>19359</v>
      </c>
    </row>
    <row r="2423" spans="1:24" customFormat="1" ht="14.25" customHeight="1" x14ac:dyDescent="0.25">
      <c r="A2423" t="s">
        <v>19559</v>
      </c>
      <c r="B2423" t="s">
        <v>18118</v>
      </c>
      <c r="C2423" t="s">
        <v>8401</v>
      </c>
      <c r="D2423" s="97">
        <v>42265</v>
      </c>
      <c r="E2423" t="s">
        <v>222</v>
      </c>
      <c r="F2423" t="s">
        <v>856</v>
      </c>
      <c r="G2423" t="s">
        <v>7812</v>
      </c>
      <c r="H2423" t="s">
        <v>19002</v>
      </c>
      <c r="I2423" t="s">
        <v>7914</v>
      </c>
      <c r="J2423" t="s">
        <v>221</v>
      </c>
      <c r="K2423" t="s">
        <v>855</v>
      </c>
      <c r="M2423" t="s">
        <v>19248</v>
      </c>
      <c r="N2423" t="s">
        <v>19267</v>
      </c>
      <c r="O2423" t="s">
        <v>7785</v>
      </c>
      <c r="P2423">
        <v>24</v>
      </c>
      <c r="Q2423">
        <v>12</v>
      </c>
      <c r="R2423">
        <v>3500</v>
      </c>
      <c r="U2423" t="s">
        <v>19271</v>
      </c>
      <c r="V2423" s="97"/>
      <c r="W2423" s="97"/>
      <c r="X2423" t="s">
        <v>19359</v>
      </c>
    </row>
    <row r="2424" spans="1:24" customFormat="1" ht="14.25" customHeight="1" x14ac:dyDescent="0.25">
      <c r="A2424" t="s">
        <v>19559</v>
      </c>
      <c r="B2424" t="s">
        <v>18114</v>
      </c>
      <c r="C2424" t="s">
        <v>8403</v>
      </c>
      <c r="D2424" s="97">
        <v>42265</v>
      </c>
      <c r="E2424" t="s">
        <v>66</v>
      </c>
      <c r="F2424" t="s">
        <v>906</v>
      </c>
      <c r="G2424" t="s">
        <v>7812</v>
      </c>
      <c r="H2424" t="s">
        <v>19002</v>
      </c>
      <c r="I2424" t="s">
        <v>8575</v>
      </c>
      <c r="J2424" t="s">
        <v>65</v>
      </c>
      <c r="K2424" t="s">
        <v>905</v>
      </c>
      <c r="M2424" t="s">
        <v>19248</v>
      </c>
      <c r="N2424" t="s">
        <v>19267</v>
      </c>
      <c r="O2424" t="s">
        <v>7785</v>
      </c>
      <c r="P2424">
        <v>122</v>
      </c>
      <c r="Q2424">
        <v>61</v>
      </c>
      <c r="R2424">
        <v>3500</v>
      </c>
      <c r="U2424" t="s">
        <v>19271</v>
      </c>
      <c r="V2424" s="97">
        <v>42132</v>
      </c>
      <c r="W2424" s="97">
        <v>42132</v>
      </c>
      <c r="X2424" t="s">
        <v>19359</v>
      </c>
    </row>
    <row r="2425" spans="1:24" customFormat="1" ht="14.25" customHeight="1" x14ac:dyDescent="0.25">
      <c r="A2425" t="s">
        <v>19559</v>
      </c>
      <c r="B2425" t="s">
        <v>18118</v>
      </c>
      <c r="C2425" t="s">
        <v>8401</v>
      </c>
      <c r="D2425" s="97">
        <v>42265</v>
      </c>
      <c r="E2425" t="s">
        <v>222</v>
      </c>
      <c r="F2425" t="s">
        <v>858</v>
      </c>
      <c r="G2425" t="s">
        <v>7812</v>
      </c>
      <c r="H2425" t="s">
        <v>19002</v>
      </c>
      <c r="I2425" t="s">
        <v>7914</v>
      </c>
      <c r="J2425" t="s">
        <v>221</v>
      </c>
      <c r="K2425" t="s">
        <v>857</v>
      </c>
      <c r="M2425" t="s">
        <v>19248</v>
      </c>
      <c r="N2425" t="s">
        <v>19267</v>
      </c>
      <c r="O2425" t="s">
        <v>7785</v>
      </c>
      <c r="P2425">
        <v>4</v>
      </c>
      <c r="Q2425">
        <v>2</v>
      </c>
      <c r="R2425">
        <v>3500</v>
      </c>
      <c r="U2425" t="s">
        <v>19271</v>
      </c>
      <c r="V2425" s="97"/>
      <c r="W2425" s="97"/>
      <c r="X2425" t="s">
        <v>19359</v>
      </c>
    </row>
    <row r="2426" spans="1:24" customFormat="1" ht="14.25" customHeight="1" x14ac:dyDescent="0.25">
      <c r="A2426" t="s">
        <v>19559</v>
      </c>
      <c r="B2426" t="s">
        <v>18118</v>
      </c>
      <c r="C2426" t="s">
        <v>8401</v>
      </c>
      <c r="D2426" s="97">
        <v>42265</v>
      </c>
      <c r="E2426" t="s">
        <v>222</v>
      </c>
      <c r="F2426" t="s">
        <v>860</v>
      </c>
      <c r="G2426" t="s">
        <v>7812</v>
      </c>
      <c r="H2426" t="s">
        <v>19002</v>
      </c>
      <c r="I2426" t="s">
        <v>7914</v>
      </c>
      <c r="J2426" t="s">
        <v>221</v>
      </c>
      <c r="K2426" t="s">
        <v>859</v>
      </c>
      <c r="M2426" t="s">
        <v>19248</v>
      </c>
      <c r="N2426" t="s">
        <v>19267</v>
      </c>
      <c r="O2426" t="s">
        <v>7785</v>
      </c>
      <c r="P2426">
        <v>62</v>
      </c>
      <c r="Q2426">
        <v>31</v>
      </c>
      <c r="R2426">
        <v>3500</v>
      </c>
      <c r="U2426" t="s">
        <v>19271</v>
      </c>
      <c r="V2426" s="97">
        <v>42149</v>
      </c>
      <c r="W2426" s="97">
        <v>42149</v>
      </c>
      <c r="X2426" t="s">
        <v>19359</v>
      </c>
    </row>
    <row r="2427" spans="1:24" customFormat="1" ht="14.25" customHeight="1" x14ac:dyDescent="0.25">
      <c r="A2427" t="s">
        <v>19559</v>
      </c>
      <c r="B2427" t="s">
        <v>18118</v>
      </c>
      <c r="C2427" t="s">
        <v>8401</v>
      </c>
      <c r="D2427" s="97">
        <v>42265</v>
      </c>
      <c r="E2427" t="s">
        <v>222</v>
      </c>
      <c r="F2427" t="s">
        <v>860</v>
      </c>
      <c r="G2427" t="s">
        <v>7812</v>
      </c>
      <c r="H2427" t="s">
        <v>19002</v>
      </c>
      <c r="I2427" t="s">
        <v>7914</v>
      </c>
      <c r="J2427" t="s">
        <v>221</v>
      </c>
      <c r="K2427" t="s">
        <v>859</v>
      </c>
      <c r="M2427" t="s">
        <v>19248</v>
      </c>
      <c r="N2427" t="s">
        <v>19267</v>
      </c>
      <c r="O2427" t="s">
        <v>7785</v>
      </c>
      <c r="P2427">
        <v>36</v>
      </c>
      <c r="Q2427">
        <v>18</v>
      </c>
      <c r="R2427">
        <v>3500</v>
      </c>
      <c r="U2427" t="s">
        <v>19271</v>
      </c>
      <c r="V2427" s="97">
        <v>42150</v>
      </c>
      <c r="W2427" s="97">
        <v>42150</v>
      </c>
      <c r="X2427" t="s">
        <v>19359</v>
      </c>
    </row>
    <row r="2428" spans="1:24" customFormat="1" ht="14.25" customHeight="1" x14ac:dyDescent="0.25">
      <c r="A2428" t="s">
        <v>19559</v>
      </c>
      <c r="B2428" t="s">
        <v>18118</v>
      </c>
      <c r="C2428" t="s">
        <v>8401</v>
      </c>
      <c r="D2428" s="97">
        <v>42265</v>
      </c>
      <c r="E2428" t="s">
        <v>222</v>
      </c>
      <c r="F2428" t="s">
        <v>860</v>
      </c>
      <c r="G2428" t="s">
        <v>7812</v>
      </c>
      <c r="H2428" t="s">
        <v>19002</v>
      </c>
      <c r="I2428" t="s">
        <v>7914</v>
      </c>
      <c r="J2428" t="s">
        <v>221</v>
      </c>
      <c r="K2428" t="s">
        <v>859</v>
      </c>
      <c r="M2428" t="s">
        <v>19248</v>
      </c>
      <c r="N2428" t="s">
        <v>19267</v>
      </c>
      <c r="O2428" t="s">
        <v>7785</v>
      </c>
      <c r="P2428">
        <v>26</v>
      </c>
      <c r="Q2428">
        <v>13</v>
      </c>
      <c r="R2428">
        <v>3500</v>
      </c>
      <c r="U2428" t="s">
        <v>19271</v>
      </c>
      <c r="V2428" s="97">
        <v>42152</v>
      </c>
      <c r="W2428" s="97">
        <v>42152</v>
      </c>
      <c r="X2428" t="s">
        <v>19359</v>
      </c>
    </row>
    <row r="2429" spans="1:24" customFormat="1" ht="14.25" customHeight="1" x14ac:dyDescent="0.25">
      <c r="A2429" t="s">
        <v>19559</v>
      </c>
      <c r="B2429">
        <v>0</v>
      </c>
      <c r="C2429" t="s">
        <v>8401</v>
      </c>
      <c r="D2429" s="97">
        <v>42265</v>
      </c>
      <c r="E2429" t="s">
        <v>150</v>
      </c>
      <c r="F2429" t="s">
        <v>530</v>
      </c>
      <c r="G2429" t="s">
        <v>7812</v>
      </c>
      <c r="H2429" t="s">
        <v>19002</v>
      </c>
      <c r="I2429" t="s">
        <v>8540</v>
      </c>
      <c r="J2429" t="s">
        <v>149</v>
      </c>
      <c r="K2429" t="s">
        <v>529</v>
      </c>
      <c r="M2429" t="s">
        <v>19248</v>
      </c>
      <c r="N2429" t="s">
        <v>19267</v>
      </c>
      <c r="O2429" t="s">
        <v>7785</v>
      </c>
      <c r="P2429">
        <v>10</v>
      </c>
      <c r="Q2429">
        <v>5</v>
      </c>
      <c r="R2429">
        <v>3500</v>
      </c>
      <c r="U2429" t="s">
        <v>19271</v>
      </c>
      <c r="V2429" s="97">
        <v>42136</v>
      </c>
      <c r="W2429" s="97">
        <v>42136</v>
      </c>
      <c r="X2429" t="s">
        <v>19359</v>
      </c>
    </row>
    <row r="2430" spans="1:24" customFormat="1" ht="14.25" customHeight="1" x14ac:dyDescent="0.25">
      <c r="A2430" t="s">
        <v>19559</v>
      </c>
      <c r="B2430" t="s">
        <v>8407</v>
      </c>
      <c r="C2430" t="s">
        <v>8401</v>
      </c>
      <c r="D2430" s="97">
        <v>42265</v>
      </c>
      <c r="E2430" t="s">
        <v>222</v>
      </c>
      <c r="F2430" t="s">
        <v>862</v>
      </c>
      <c r="G2430" t="s">
        <v>7812</v>
      </c>
      <c r="H2430" t="s">
        <v>19002</v>
      </c>
      <c r="I2430" t="s">
        <v>7914</v>
      </c>
      <c r="J2430" t="s">
        <v>221</v>
      </c>
      <c r="K2430" t="s">
        <v>8152</v>
      </c>
      <c r="M2430" t="s">
        <v>19248</v>
      </c>
      <c r="N2430" t="s">
        <v>19267</v>
      </c>
      <c r="O2430" t="s">
        <v>7785</v>
      </c>
      <c r="P2430">
        <v>2</v>
      </c>
      <c r="Q2430">
        <v>1</v>
      </c>
      <c r="R2430">
        <v>3500</v>
      </c>
      <c r="U2430" t="s">
        <v>19271</v>
      </c>
      <c r="V2430" s="97">
        <v>42153</v>
      </c>
      <c r="W2430" s="97">
        <v>42153</v>
      </c>
      <c r="X2430" t="s">
        <v>19359</v>
      </c>
    </row>
    <row r="2431" spans="1:24" customFormat="1" ht="14.25" customHeight="1" x14ac:dyDescent="0.25">
      <c r="A2431" t="s">
        <v>19559</v>
      </c>
      <c r="B2431" t="s">
        <v>8407</v>
      </c>
      <c r="C2431" t="s">
        <v>8401</v>
      </c>
      <c r="D2431" s="97">
        <v>42265</v>
      </c>
      <c r="E2431" t="s">
        <v>138</v>
      </c>
      <c r="F2431" t="s">
        <v>666</v>
      </c>
      <c r="G2431" t="s">
        <v>7812</v>
      </c>
      <c r="H2431" t="s">
        <v>19002</v>
      </c>
      <c r="I2431" t="s">
        <v>7914</v>
      </c>
      <c r="J2431" t="s">
        <v>137</v>
      </c>
      <c r="K2431" t="s">
        <v>13285</v>
      </c>
      <c r="M2431" t="s">
        <v>19248</v>
      </c>
      <c r="N2431" t="s">
        <v>19267</v>
      </c>
      <c r="O2431" t="s">
        <v>7785</v>
      </c>
      <c r="P2431">
        <v>140</v>
      </c>
      <c r="Q2431">
        <v>70</v>
      </c>
      <c r="R2431">
        <v>3500</v>
      </c>
      <c r="U2431" t="s">
        <v>19271</v>
      </c>
      <c r="V2431" s="97">
        <v>42130</v>
      </c>
      <c r="W2431" s="97">
        <v>42130</v>
      </c>
      <c r="X2431" t="s">
        <v>19359</v>
      </c>
    </row>
    <row r="2432" spans="1:24" customFormat="1" ht="14.25" customHeight="1" x14ac:dyDescent="0.25">
      <c r="A2432" t="s">
        <v>19559</v>
      </c>
      <c r="B2432" t="s">
        <v>18115</v>
      </c>
      <c r="C2432" t="s">
        <v>8403</v>
      </c>
      <c r="D2432" s="97">
        <v>42265</v>
      </c>
      <c r="E2432" t="s">
        <v>66</v>
      </c>
      <c r="F2432" t="s">
        <v>924</v>
      </c>
      <c r="G2432" t="s">
        <v>7812</v>
      </c>
      <c r="H2432" t="s">
        <v>19002</v>
      </c>
      <c r="I2432" t="s">
        <v>8575</v>
      </c>
      <c r="J2432" t="s">
        <v>65</v>
      </c>
      <c r="K2432" t="s">
        <v>923</v>
      </c>
      <c r="M2432" t="s">
        <v>19248</v>
      </c>
      <c r="N2432" t="s">
        <v>19267</v>
      </c>
      <c r="O2432" t="s">
        <v>7785</v>
      </c>
      <c r="P2432">
        <v>152</v>
      </c>
      <c r="Q2432">
        <v>76</v>
      </c>
      <c r="R2432">
        <v>3500</v>
      </c>
      <c r="U2432" t="s">
        <v>19271</v>
      </c>
      <c r="V2432" s="97">
        <v>42131</v>
      </c>
      <c r="W2432" s="97">
        <v>42131</v>
      </c>
      <c r="X2432" t="s">
        <v>19359</v>
      </c>
    </row>
    <row r="2433" spans="1:24" customFormat="1" ht="14.25" customHeight="1" x14ac:dyDescent="0.25">
      <c r="A2433" t="s">
        <v>19559</v>
      </c>
      <c r="B2433" t="s">
        <v>18114</v>
      </c>
      <c r="C2433" t="s">
        <v>8401</v>
      </c>
      <c r="D2433" s="97">
        <v>42265</v>
      </c>
      <c r="E2433" t="s">
        <v>190</v>
      </c>
      <c r="F2433" t="s">
        <v>787</v>
      </c>
      <c r="G2433" t="s">
        <v>7812</v>
      </c>
      <c r="H2433" t="s">
        <v>19002</v>
      </c>
      <c r="I2433" t="s">
        <v>7914</v>
      </c>
      <c r="J2433" t="s">
        <v>189</v>
      </c>
      <c r="K2433" t="s">
        <v>8146</v>
      </c>
      <c r="M2433" t="s">
        <v>19248</v>
      </c>
      <c r="N2433" t="s">
        <v>19267</v>
      </c>
      <c r="O2433" t="s">
        <v>7785</v>
      </c>
      <c r="P2433">
        <v>16</v>
      </c>
      <c r="Q2433">
        <v>8</v>
      </c>
      <c r="R2433">
        <v>3500</v>
      </c>
      <c r="U2433" t="s">
        <v>19271</v>
      </c>
      <c r="V2433" s="97">
        <v>42141</v>
      </c>
      <c r="W2433" s="97">
        <v>42141</v>
      </c>
      <c r="X2433" t="s">
        <v>19359</v>
      </c>
    </row>
    <row r="2434" spans="1:24" customFormat="1" ht="14.25" customHeight="1" x14ac:dyDescent="0.25">
      <c r="A2434" t="s">
        <v>19559</v>
      </c>
      <c r="B2434" t="s">
        <v>8407</v>
      </c>
      <c r="C2434" t="s">
        <v>8401</v>
      </c>
      <c r="D2434" s="97">
        <v>42265</v>
      </c>
      <c r="E2434" t="s">
        <v>190</v>
      </c>
      <c r="F2434" t="s">
        <v>821</v>
      </c>
      <c r="G2434" t="s">
        <v>7812</v>
      </c>
      <c r="H2434" t="s">
        <v>19002</v>
      </c>
      <c r="I2434" t="s">
        <v>7914</v>
      </c>
      <c r="J2434" t="s">
        <v>189</v>
      </c>
      <c r="K2434" t="s">
        <v>8149</v>
      </c>
      <c r="M2434" t="s">
        <v>19248</v>
      </c>
      <c r="N2434" t="s">
        <v>19267</v>
      </c>
      <c r="O2434" t="s">
        <v>7785</v>
      </c>
      <c r="P2434">
        <v>104</v>
      </c>
      <c r="Q2434">
        <v>52</v>
      </c>
      <c r="R2434">
        <v>3500</v>
      </c>
      <c r="U2434" t="s">
        <v>19271</v>
      </c>
      <c r="V2434" s="97">
        <v>42136</v>
      </c>
      <c r="W2434" s="97">
        <v>42136</v>
      </c>
      <c r="X2434" t="s">
        <v>19359</v>
      </c>
    </row>
    <row r="2435" spans="1:24" customFormat="1" ht="14.25" customHeight="1" x14ac:dyDescent="0.25">
      <c r="A2435" t="s">
        <v>19559</v>
      </c>
      <c r="B2435" t="s">
        <v>18114</v>
      </c>
      <c r="C2435" t="s">
        <v>8401</v>
      </c>
      <c r="D2435" s="97">
        <v>42265</v>
      </c>
      <c r="E2435" t="s">
        <v>222</v>
      </c>
      <c r="F2435" t="s">
        <v>868</v>
      </c>
      <c r="G2435" t="s">
        <v>7812</v>
      </c>
      <c r="H2435" t="s">
        <v>19002</v>
      </c>
      <c r="I2435" t="s">
        <v>7914</v>
      </c>
      <c r="J2435" t="s">
        <v>221</v>
      </c>
      <c r="K2435" t="s">
        <v>465</v>
      </c>
      <c r="M2435" t="s">
        <v>19248</v>
      </c>
      <c r="N2435" t="s">
        <v>19267</v>
      </c>
      <c r="O2435" t="s">
        <v>7785</v>
      </c>
      <c r="P2435">
        <v>300</v>
      </c>
      <c r="Q2435">
        <v>150</v>
      </c>
      <c r="R2435">
        <v>3500</v>
      </c>
      <c r="U2435" t="s">
        <v>19271</v>
      </c>
      <c r="V2435" s="97">
        <v>42137</v>
      </c>
      <c r="W2435" s="97">
        <v>42137</v>
      </c>
      <c r="X2435" t="s">
        <v>19359</v>
      </c>
    </row>
    <row r="2436" spans="1:24" customFormat="1" ht="14.25" customHeight="1" x14ac:dyDescent="0.25">
      <c r="A2436" t="s">
        <v>19559</v>
      </c>
      <c r="B2436" t="s">
        <v>18114</v>
      </c>
      <c r="C2436" t="s">
        <v>8401</v>
      </c>
      <c r="D2436" s="97">
        <v>42265</v>
      </c>
      <c r="E2436" t="s">
        <v>222</v>
      </c>
      <c r="F2436" t="s">
        <v>868</v>
      </c>
      <c r="G2436" t="s">
        <v>7812</v>
      </c>
      <c r="H2436" t="s">
        <v>19002</v>
      </c>
      <c r="I2436" t="s">
        <v>7914</v>
      </c>
      <c r="J2436" t="s">
        <v>221</v>
      </c>
      <c r="K2436" t="s">
        <v>465</v>
      </c>
      <c r="M2436" t="s">
        <v>19248</v>
      </c>
      <c r="N2436" t="s">
        <v>19267</v>
      </c>
      <c r="O2436" t="s">
        <v>7785</v>
      </c>
      <c r="P2436">
        <v>320</v>
      </c>
      <c r="Q2436">
        <v>160</v>
      </c>
      <c r="R2436">
        <v>3500</v>
      </c>
      <c r="U2436" t="s">
        <v>19271</v>
      </c>
      <c r="V2436" s="97">
        <v>42158</v>
      </c>
      <c r="W2436" s="97">
        <v>42158</v>
      </c>
      <c r="X2436" t="s">
        <v>19359</v>
      </c>
    </row>
    <row r="2437" spans="1:24" customFormat="1" ht="14.25" customHeight="1" x14ac:dyDescent="0.25">
      <c r="A2437" t="s">
        <v>19559</v>
      </c>
      <c r="B2437" t="s">
        <v>8407</v>
      </c>
      <c r="C2437" t="s">
        <v>8401</v>
      </c>
      <c r="D2437" s="97">
        <v>42265</v>
      </c>
      <c r="E2437" t="s">
        <v>222</v>
      </c>
      <c r="F2437" t="s">
        <v>870</v>
      </c>
      <c r="G2437" t="s">
        <v>7812</v>
      </c>
      <c r="H2437" t="s">
        <v>19002</v>
      </c>
      <c r="I2437" t="s">
        <v>7914</v>
      </c>
      <c r="J2437" t="s">
        <v>221</v>
      </c>
      <c r="K2437" t="s">
        <v>8154</v>
      </c>
      <c r="M2437" t="s">
        <v>19248</v>
      </c>
      <c r="N2437" t="s">
        <v>19267</v>
      </c>
      <c r="O2437" t="s">
        <v>7785</v>
      </c>
      <c r="P2437">
        <v>64</v>
      </c>
      <c r="Q2437">
        <v>32</v>
      </c>
      <c r="R2437">
        <v>3500</v>
      </c>
      <c r="U2437" t="s">
        <v>19271</v>
      </c>
      <c r="V2437" s="97"/>
      <c r="W2437" s="97"/>
      <c r="X2437" t="s">
        <v>19359</v>
      </c>
    </row>
    <row r="2438" spans="1:24" customFormat="1" ht="14.25" customHeight="1" x14ac:dyDescent="0.25">
      <c r="A2438" t="s">
        <v>19559</v>
      </c>
      <c r="B2438" t="s">
        <v>18114</v>
      </c>
      <c r="C2438" t="s">
        <v>8403</v>
      </c>
      <c r="D2438" s="97">
        <v>42265</v>
      </c>
      <c r="E2438" t="s">
        <v>66</v>
      </c>
      <c r="F2438" t="s">
        <v>972</v>
      </c>
      <c r="G2438" t="s">
        <v>7812</v>
      </c>
      <c r="H2438" t="s">
        <v>19002</v>
      </c>
      <c r="I2438" t="s">
        <v>8575</v>
      </c>
      <c r="J2438" t="s">
        <v>65</v>
      </c>
      <c r="K2438" t="s">
        <v>971</v>
      </c>
      <c r="M2438" t="s">
        <v>19248</v>
      </c>
      <c r="N2438" t="s">
        <v>19267</v>
      </c>
      <c r="O2438" t="s">
        <v>7785</v>
      </c>
      <c r="P2438">
        <v>104</v>
      </c>
      <c r="Q2438">
        <v>52</v>
      </c>
      <c r="R2438">
        <v>3500</v>
      </c>
      <c r="U2438" t="s">
        <v>19271</v>
      </c>
      <c r="V2438" s="97">
        <v>42130</v>
      </c>
      <c r="W2438" s="97">
        <v>42130</v>
      </c>
      <c r="X2438" t="s">
        <v>19359</v>
      </c>
    </row>
    <row r="2439" spans="1:24" customFormat="1" ht="14.25" customHeight="1" x14ac:dyDescent="0.25">
      <c r="A2439" t="s">
        <v>19559</v>
      </c>
      <c r="B2439" t="s">
        <v>18118</v>
      </c>
      <c r="C2439" t="s">
        <v>8401</v>
      </c>
      <c r="D2439" s="97">
        <v>42265</v>
      </c>
      <c r="E2439" t="s">
        <v>222</v>
      </c>
      <c r="F2439" t="s">
        <v>874</v>
      </c>
      <c r="G2439" t="s">
        <v>7812</v>
      </c>
      <c r="H2439" t="s">
        <v>19002</v>
      </c>
      <c r="I2439" t="s">
        <v>7914</v>
      </c>
      <c r="J2439" t="s">
        <v>221</v>
      </c>
      <c r="K2439" t="s">
        <v>873</v>
      </c>
      <c r="M2439" t="s">
        <v>19248</v>
      </c>
      <c r="N2439" t="s">
        <v>19267</v>
      </c>
      <c r="O2439" t="s">
        <v>7785</v>
      </c>
      <c r="P2439">
        <v>306</v>
      </c>
      <c r="Q2439">
        <v>153</v>
      </c>
      <c r="R2439">
        <v>3500</v>
      </c>
      <c r="U2439" t="s">
        <v>19271</v>
      </c>
      <c r="V2439" s="97"/>
      <c r="W2439" s="97"/>
      <c r="X2439" t="s">
        <v>19359</v>
      </c>
    </row>
    <row r="2440" spans="1:24" customFormat="1" ht="14.25" customHeight="1" x14ac:dyDescent="0.25">
      <c r="A2440" t="s">
        <v>19559</v>
      </c>
      <c r="B2440" t="s">
        <v>18114</v>
      </c>
      <c r="C2440" t="s">
        <v>8401</v>
      </c>
      <c r="D2440" s="97">
        <v>42265</v>
      </c>
      <c r="E2440" t="s">
        <v>222</v>
      </c>
      <c r="F2440" t="s">
        <v>878</v>
      </c>
      <c r="G2440" t="s">
        <v>7812</v>
      </c>
      <c r="H2440" t="s">
        <v>19002</v>
      </c>
      <c r="I2440" t="s">
        <v>7914</v>
      </c>
      <c r="J2440" t="s">
        <v>221</v>
      </c>
      <c r="K2440" t="s">
        <v>877</v>
      </c>
      <c r="M2440" t="s">
        <v>19248</v>
      </c>
      <c r="N2440" t="s">
        <v>19267</v>
      </c>
      <c r="O2440" t="s">
        <v>7785</v>
      </c>
      <c r="P2440">
        <v>300</v>
      </c>
      <c r="Q2440">
        <v>150</v>
      </c>
      <c r="R2440">
        <v>3500</v>
      </c>
      <c r="U2440" t="s">
        <v>19271</v>
      </c>
      <c r="V2440" s="97">
        <v>42137</v>
      </c>
      <c r="W2440" s="97">
        <v>42137</v>
      </c>
      <c r="X2440" t="s">
        <v>19359</v>
      </c>
    </row>
    <row r="2441" spans="1:24" customFormat="1" ht="14.25" customHeight="1" x14ac:dyDescent="0.25">
      <c r="A2441" t="s">
        <v>19559</v>
      </c>
      <c r="B2441" t="s">
        <v>8407</v>
      </c>
      <c r="C2441" t="s">
        <v>8401</v>
      </c>
      <c r="D2441" s="97">
        <v>42265</v>
      </c>
      <c r="E2441" t="s">
        <v>222</v>
      </c>
      <c r="F2441" t="s">
        <v>8407</v>
      </c>
      <c r="G2441" t="s">
        <v>7812</v>
      </c>
      <c r="H2441" t="s">
        <v>19002</v>
      </c>
      <c r="I2441" t="s">
        <v>7914</v>
      </c>
      <c r="J2441" t="s">
        <v>221</v>
      </c>
      <c r="M2441" t="s">
        <v>19247</v>
      </c>
      <c r="N2441" t="s">
        <v>19256</v>
      </c>
      <c r="O2441" t="s">
        <v>7785</v>
      </c>
      <c r="P2441">
        <v>286</v>
      </c>
      <c r="Q2441">
        <v>143</v>
      </c>
      <c r="R2441">
        <v>3500</v>
      </c>
      <c r="U2441" t="s">
        <v>19271</v>
      </c>
      <c r="V2441" s="97">
        <v>42131</v>
      </c>
      <c r="W2441" s="97">
        <v>42131</v>
      </c>
      <c r="X2441" t="s">
        <v>19360</v>
      </c>
    </row>
    <row r="2442" spans="1:24" customFormat="1" ht="14.25" customHeight="1" x14ac:dyDescent="0.25">
      <c r="A2442" t="s">
        <v>19559</v>
      </c>
      <c r="B2442" t="s">
        <v>8407</v>
      </c>
      <c r="C2442" t="s">
        <v>8401</v>
      </c>
      <c r="D2442" s="97">
        <v>42265</v>
      </c>
      <c r="E2442" t="s">
        <v>222</v>
      </c>
      <c r="F2442" t="s">
        <v>8407</v>
      </c>
      <c r="G2442" t="s">
        <v>7812</v>
      </c>
      <c r="H2442" t="s">
        <v>19002</v>
      </c>
      <c r="I2442" t="s">
        <v>7914</v>
      </c>
      <c r="J2442" t="s">
        <v>221</v>
      </c>
      <c r="M2442" t="s">
        <v>19247</v>
      </c>
      <c r="N2442" t="s">
        <v>19256</v>
      </c>
      <c r="O2442" t="s">
        <v>7785</v>
      </c>
      <c r="P2442">
        <v>106</v>
      </c>
      <c r="Q2442">
        <v>53</v>
      </c>
      <c r="R2442">
        <v>3500</v>
      </c>
      <c r="U2442" t="s">
        <v>19271</v>
      </c>
      <c r="V2442" s="97">
        <v>42134</v>
      </c>
      <c r="W2442" s="97">
        <v>42134</v>
      </c>
      <c r="X2442" t="s">
        <v>19360</v>
      </c>
    </row>
    <row r="2443" spans="1:24" customFormat="1" ht="14.25" customHeight="1" x14ac:dyDescent="0.25">
      <c r="A2443" t="s">
        <v>19559</v>
      </c>
      <c r="B2443" t="s">
        <v>8407</v>
      </c>
      <c r="C2443" t="s">
        <v>8402</v>
      </c>
      <c r="D2443" s="97">
        <v>42265</v>
      </c>
      <c r="E2443" t="s">
        <v>261</v>
      </c>
      <c r="F2443" t="s">
        <v>8407</v>
      </c>
      <c r="G2443" t="s">
        <v>7812</v>
      </c>
      <c r="H2443" t="s">
        <v>19002</v>
      </c>
      <c r="I2443" t="s">
        <v>7886</v>
      </c>
      <c r="J2443" t="s">
        <v>2</v>
      </c>
      <c r="M2443" t="s">
        <v>19247</v>
      </c>
      <c r="N2443" t="s">
        <v>19256</v>
      </c>
      <c r="P2443">
        <v>300</v>
      </c>
      <c r="Q2443">
        <v>150</v>
      </c>
      <c r="R2443">
        <v>3500</v>
      </c>
      <c r="U2443" t="s">
        <v>19271</v>
      </c>
      <c r="V2443" s="97">
        <v>42143</v>
      </c>
      <c r="W2443" s="97">
        <v>42143</v>
      </c>
      <c r="X2443" t="s">
        <v>19360</v>
      </c>
    </row>
    <row r="2444" spans="1:24" customFormat="1" ht="14.25" customHeight="1" x14ac:dyDescent="0.25">
      <c r="A2444" t="s">
        <v>19559</v>
      </c>
      <c r="B2444" t="s">
        <v>8407</v>
      </c>
      <c r="C2444" t="s">
        <v>8403</v>
      </c>
      <c r="D2444" s="97">
        <v>42265</v>
      </c>
      <c r="E2444" t="s">
        <v>66</v>
      </c>
      <c r="F2444" t="s">
        <v>888</v>
      </c>
      <c r="G2444" t="s">
        <v>7812</v>
      </c>
      <c r="H2444" t="s">
        <v>19002</v>
      </c>
      <c r="I2444" t="s">
        <v>8575</v>
      </c>
      <c r="J2444" t="s">
        <v>65</v>
      </c>
      <c r="K2444" t="s">
        <v>8156</v>
      </c>
      <c r="M2444" t="s">
        <v>19247</v>
      </c>
      <c r="N2444" t="s">
        <v>19256</v>
      </c>
      <c r="O2444" t="s">
        <v>7785</v>
      </c>
      <c r="P2444">
        <v>60</v>
      </c>
      <c r="Q2444">
        <v>30</v>
      </c>
      <c r="R2444">
        <v>3500</v>
      </c>
      <c r="U2444" t="s">
        <v>19271</v>
      </c>
      <c r="V2444" s="97">
        <v>42132</v>
      </c>
      <c r="W2444" s="97">
        <v>42132</v>
      </c>
      <c r="X2444" t="s">
        <v>19360</v>
      </c>
    </row>
    <row r="2445" spans="1:24" customFormat="1" ht="14.25" customHeight="1" x14ac:dyDescent="0.25">
      <c r="A2445" t="s">
        <v>19559</v>
      </c>
      <c r="B2445" t="s">
        <v>18114</v>
      </c>
      <c r="C2445" t="s">
        <v>8401</v>
      </c>
      <c r="D2445" s="97">
        <v>42265</v>
      </c>
      <c r="E2445" t="s">
        <v>222</v>
      </c>
      <c r="F2445" t="s">
        <v>854</v>
      </c>
      <c r="G2445" t="s">
        <v>7812</v>
      </c>
      <c r="H2445" t="s">
        <v>19002</v>
      </c>
      <c r="I2445" t="s">
        <v>7914</v>
      </c>
      <c r="J2445" t="s">
        <v>221</v>
      </c>
      <c r="K2445" t="s">
        <v>853</v>
      </c>
      <c r="L2445" t="s">
        <v>19054</v>
      </c>
      <c r="M2445" t="s">
        <v>19247</v>
      </c>
      <c r="N2445" t="s">
        <v>19256</v>
      </c>
      <c r="O2445" t="s">
        <v>7785</v>
      </c>
      <c r="P2445">
        <v>162</v>
      </c>
      <c r="Q2445">
        <v>81</v>
      </c>
      <c r="R2445">
        <v>2000</v>
      </c>
      <c r="U2445" t="s">
        <v>19271</v>
      </c>
      <c r="V2445" s="97">
        <v>42170</v>
      </c>
      <c r="W2445" s="97">
        <v>42170</v>
      </c>
      <c r="X2445" t="s">
        <v>19360</v>
      </c>
    </row>
    <row r="2446" spans="1:24" customFormat="1" ht="14.25" customHeight="1" x14ac:dyDescent="0.25">
      <c r="A2446" t="s">
        <v>19559</v>
      </c>
      <c r="B2446" t="s">
        <v>18115</v>
      </c>
      <c r="C2446" t="s">
        <v>8401</v>
      </c>
      <c r="D2446" s="97">
        <v>42265</v>
      </c>
      <c r="E2446" t="s">
        <v>190</v>
      </c>
      <c r="F2446" t="s">
        <v>757</v>
      </c>
      <c r="G2446" t="s">
        <v>7812</v>
      </c>
      <c r="H2446" t="s">
        <v>19002</v>
      </c>
      <c r="I2446" t="s">
        <v>8575</v>
      </c>
      <c r="J2446" t="s">
        <v>189</v>
      </c>
      <c r="K2446" t="s">
        <v>756</v>
      </c>
      <c r="M2446" t="s">
        <v>19247</v>
      </c>
      <c r="N2446" t="s">
        <v>19256</v>
      </c>
      <c r="O2446" t="s">
        <v>7785</v>
      </c>
      <c r="P2446">
        <v>66</v>
      </c>
      <c r="Q2446">
        <v>33</v>
      </c>
      <c r="R2446">
        <v>3500</v>
      </c>
      <c r="U2446" t="s">
        <v>19271</v>
      </c>
      <c r="V2446" s="97">
        <v>42141</v>
      </c>
      <c r="W2446" s="97">
        <v>42141</v>
      </c>
      <c r="X2446" t="s">
        <v>19360</v>
      </c>
    </row>
    <row r="2447" spans="1:24" customFormat="1" ht="14.25" customHeight="1" x14ac:dyDescent="0.25">
      <c r="A2447" t="s">
        <v>19559</v>
      </c>
      <c r="B2447" t="s">
        <v>8407</v>
      </c>
      <c r="C2447" t="s">
        <v>8401</v>
      </c>
      <c r="D2447" s="97">
        <v>42265</v>
      </c>
      <c r="E2447" t="s">
        <v>190</v>
      </c>
      <c r="F2447" t="s">
        <v>761</v>
      </c>
      <c r="G2447" t="s">
        <v>7812</v>
      </c>
      <c r="H2447" t="s">
        <v>19002</v>
      </c>
      <c r="I2447" t="s">
        <v>8575</v>
      </c>
      <c r="J2447" t="s">
        <v>189</v>
      </c>
      <c r="K2447" t="s">
        <v>8143</v>
      </c>
      <c r="M2447" t="s">
        <v>19247</v>
      </c>
      <c r="N2447" t="s">
        <v>19256</v>
      </c>
      <c r="O2447" t="s">
        <v>7785</v>
      </c>
      <c r="P2447">
        <v>176</v>
      </c>
      <c r="Q2447">
        <v>88</v>
      </c>
      <c r="R2447">
        <v>3500</v>
      </c>
      <c r="U2447" t="s">
        <v>19271</v>
      </c>
      <c r="V2447" s="97">
        <v>42136</v>
      </c>
      <c r="W2447" s="97">
        <v>42136</v>
      </c>
      <c r="X2447" t="s">
        <v>19360</v>
      </c>
    </row>
    <row r="2448" spans="1:24" customFormat="1" ht="14.25" customHeight="1" x14ac:dyDescent="0.25">
      <c r="A2448" t="s">
        <v>19559</v>
      </c>
      <c r="B2448" t="s">
        <v>18118</v>
      </c>
      <c r="C2448" t="s">
        <v>8401</v>
      </c>
      <c r="D2448" s="97">
        <v>42265</v>
      </c>
      <c r="E2448" t="s">
        <v>222</v>
      </c>
      <c r="F2448" t="s">
        <v>856</v>
      </c>
      <c r="G2448" t="s">
        <v>7812</v>
      </c>
      <c r="H2448" t="s">
        <v>19002</v>
      </c>
      <c r="I2448" t="s">
        <v>7914</v>
      </c>
      <c r="J2448" t="s">
        <v>221</v>
      </c>
      <c r="K2448" t="s">
        <v>855</v>
      </c>
      <c r="M2448" t="s">
        <v>19247</v>
      </c>
      <c r="N2448" t="s">
        <v>19256</v>
      </c>
      <c r="O2448" t="s">
        <v>7785</v>
      </c>
      <c r="P2448">
        <v>24</v>
      </c>
      <c r="Q2448">
        <v>12</v>
      </c>
      <c r="R2448">
        <v>3500</v>
      </c>
      <c r="U2448" t="s">
        <v>19271</v>
      </c>
      <c r="V2448" s="97"/>
      <c r="W2448" s="97"/>
      <c r="X2448" t="s">
        <v>19360</v>
      </c>
    </row>
    <row r="2449" spans="1:24" customFormat="1" ht="14.25" customHeight="1" x14ac:dyDescent="0.25">
      <c r="A2449" t="s">
        <v>19559</v>
      </c>
      <c r="B2449" t="s">
        <v>18114</v>
      </c>
      <c r="C2449" t="s">
        <v>8403</v>
      </c>
      <c r="D2449" s="97">
        <v>42265</v>
      </c>
      <c r="E2449" t="s">
        <v>66</v>
      </c>
      <c r="F2449" t="s">
        <v>906</v>
      </c>
      <c r="G2449" t="s">
        <v>7812</v>
      </c>
      <c r="H2449" t="s">
        <v>19002</v>
      </c>
      <c r="I2449" t="s">
        <v>8575</v>
      </c>
      <c r="J2449" t="s">
        <v>65</v>
      </c>
      <c r="K2449" t="s">
        <v>905</v>
      </c>
      <c r="M2449" t="s">
        <v>19247</v>
      </c>
      <c r="N2449" t="s">
        <v>19256</v>
      </c>
      <c r="O2449" t="s">
        <v>7785</v>
      </c>
      <c r="P2449">
        <v>122</v>
      </c>
      <c r="Q2449">
        <v>61</v>
      </c>
      <c r="R2449">
        <v>3500</v>
      </c>
      <c r="U2449" t="s">
        <v>19271</v>
      </c>
      <c r="V2449" s="97">
        <v>42132</v>
      </c>
      <c r="W2449" s="97">
        <v>42132</v>
      </c>
      <c r="X2449" t="s">
        <v>19360</v>
      </c>
    </row>
    <row r="2450" spans="1:24" customFormat="1" ht="14.25" customHeight="1" x14ac:dyDescent="0.25">
      <c r="A2450" t="s">
        <v>19559</v>
      </c>
      <c r="B2450" t="s">
        <v>18118</v>
      </c>
      <c r="C2450" t="s">
        <v>8401</v>
      </c>
      <c r="D2450" s="97">
        <v>42265</v>
      </c>
      <c r="E2450" t="s">
        <v>222</v>
      </c>
      <c r="F2450" t="s">
        <v>858</v>
      </c>
      <c r="G2450" t="s">
        <v>7812</v>
      </c>
      <c r="H2450" t="s">
        <v>19002</v>
      </c>
      <c r="I2450" t="s">
        <v>7914</v>
      </c>
      <c r="J2450" t="s">
        <v>221</v>
      </c>
      <c r="K2450" t="s">
        <v>857</v>
      </c>
      <c r="M2450" t="s">
        <v>19247</v>
      </c>
      <c r="N2450" t="s">
        <v>19256</v>
      </c>
      <c r="O2450" t="s">
        <v>7785</v>
      </c>
      <c r="P2450">
        <v>4</v>
      </c>
      <c r="Q2450">
        <v>2</v>
      </c>
      <c r="R2450">
        <v>3500</v>
      </c>
      <c r="U2450" t="s">
        <v>19271</v>
      </c>
      <c r="V2450" s="97"/>
      <c r="W2450" s="97"/>
      <c r="X2450" t="s">
        <v>19360</v>
      </c>
    </row>
    <row r="2451" spans="1:24" customFormat="1" ht="14.25" customHeight="1" x14ac:dyDescent="0.25">
      <c r="A2451" t="s">
        <v>19559</v>
      </c>
      <c r="B2451" t="s">
        <v>18118</v>
      </c>
      <c r="C2451" t="s">
        <v>8401</v>
      </c>
      <c r="D2451" s="97">
        <v>42265</v>
      </c>
      <c r="E2451" t="s">
        <v>222</v>
      </c>
      <c r="F2451" t="s">
        <v>860</v>
      </c>
      <c r="G2451" t="s">
        <v>7812</v>
      </c>
      <c r="H2451" t="s">
        <v>19002</v>
      </c>
      <c r="I2451" t="s">
        <v>7914</v>
      </c>
      <c r="J2451" t="s">
        <v>221</v>
      </c>
      <c r="K2451" t="s">
        <v>859</v>
      </c>
      <c r="M2451" t="s">
        <v>19247</v>
      </c>
      <c r="N2451" t="s">
        <v>19256</v>
      </c>
      <c r="O2451" t="s">
        <v>7785</v>
      </c>
      <c r="P2451">
        <v>62</v>
      </c>
      <c r="Q2451">
        <v>31</v>
      </c>
      <c r="R2451">
        <v>3500</v>
      </c>
      <c r="U2451" t="s">
        <v>19271</v>
      </c>
      <c r="V2451" s="97">
        <v>42149</v>
      </c>
      <c r="W2451" s="97">
        <v>42149</v>
      </c>
      <c r="X2451" t="s">
        <v>19360</v>
      </c>
    </row>
    <row r="2452" spans="1:24" customFormat="1" ht="14.25" customHeight="1" x14ac:dyDescent="0.25">
      <c r="A2452" t="s">
        <v>19559</v>
      </c>
      <c r="B2452" t="s">
        <v>18118</v>
      </c>
      <c r="C2452" t="s">
        <v>8401</v>
      </c>
      <c r="D2452" s="97">
        <v>42265</v>
      </c>
      <c r="E2452" t="s">
        <v>222</v>
      </c>
      <c r="F2452" t="s">
        <v>860</v>
      </c>
      <c r="G2452" t="s">
        <v>7812</v>
      </c>
      <c r="H2452" t="s">
        <v>19002</v>
      </c>
      <c r="I2452" t="s">
        <v>7914</v>
      </c>
      <c r="J2452" t="s">
        <v>221</v>
      </c>
      <c r="K2452" t="s">
        <v>859</v>
      </c>
      <c r="M2452" t="s">
        <v>19247</v>
      </c>
      <c r="N2452" t="s">
        <v>19256</v>
      </c>
      <c r="O2452" t="s">
        <v>7785</v>
      </c>
      <c r="P2452">
        <v>36</v>
      </c>
      <c r="Q2452">
        <v>18</v>
      </c>
      <c r="R2452">
        <v>3500</v>
      </c>
      <c r="U2452" t="s">
        <v>19271</v>
      </c>
      <c r="V2452" s="97">
        <v>42150</v>
      </c>
      <c r="W2452" s="97">
        <v>42150</v>
      </c>
      <c r="X2452" t="s">
        <v>19360</v>
      </c>
    </row>
    <row r="2453" spans="1:24" customFormat="1" ht="14.25" customHeight="1" x14ac:dyDescent="0.25">
      <c r="A2453" t="s">
        <v>19559</v>
      </c>
      <c r="B2453">
        <v>0</v>
      </c>
      <c r="C2453" t="s">
        <v>8401</v>
      </c>
      <c r="D2453" s="97">
        <v>42265</v>
      </c>
      <c r="E2453" t="s">
        <v>150</v>
      </c>
      <c r="F2453" t="s">
        <v>530</v>
      </c>
      <c r="G2453" t="s">
        <v>7812</v>
      </c>
      <c r="H2453" t="s">
        <v>19002</v>
      </c>
      <c r="I2453" t="s">
        <v>8540</v>
      </c>
      <c r="J2453" t="s">
        <v>149</v>
      </c>
      <c r="K2453" t="s">
        <v>529</v>
      </c>
      <c r="M2453" t="s">
        <v>19247</v>
      </c>
      <c r="N2453" t="s">
        <v>19256</v>
      </c>
      <c r="O2453" t="s">
        <v>7785</v>
      </c>
      <c r="P2453">
        <v>10</v>
      </c>
      <c r="Q2453">
        <v>5</v>
      </c>
      <c r="R2453">
        <v>3500</v>
      </c>
      <c r="U2453" t="s">
        <v>19271</v>
      </c>
      <c r="V2453" s="97">
        <v>42136</v>
      </c>
      <c r="W2453" s="97">
        <v>42136</v>
      </c>
      <c r="X2453" t="s">
        <v>19360</v>
      </c>
    </row>
    <row r="2454" spans="1:24" customFormat="1" ht="14.25" customHeight="1" x14ac:dyDescent="0.25">
      <c r="A2454" t="s">
        <v>19559</v>
      </c>
      <c r="B2454" t="s">
        <v>8407</v>
      </c>
      <c r="C2454" t="s">
        <v>8401</v>
      </c>
      <c r="D2454" s="97">
        <v>42265</v>
      </c>
      <c r="E2454" t="s">
        <v>222</v>
      </c>
      <c r="F2454" t="s">
        <v>862</v>
      </c>
      <c r="G2454" t="s">
        <v>7812</v>
      </c>
      <c r="H2454" t="s">
        <v>19002</v>
      </c>
      <c r="I2454" t="s">
        <v>7914</v>
      </c>
      <c r="J2454" t="s">
        <v>221</v>
      </c>
      <c r="K2454" t="s">
        <v>8152</v>
      </c>
      <c r="M2454" t="s">
        <v>19247</v>
      </c>
      <c r="N2454" t="s">
        <v>19256</v>
      </c>
      <c r="O2454" t="s">
        <v>7785</v>
      </c>
      <c r="P2454">
        <v>2</v>
      </c>
      <c r="Q2454">
        <v>1</v>
      </c>
      <c r="R2454">
        <v>3500</v>
      </c>
      <c r="U2454" t="s">
        <v>19271</v>
      </c>
      <c r="V2454" s="97">
        <v>42153</v>
      </c>
      <c r="W2454" s="97">
        <v>42153</v>
      </c>
      <c r="X2454" t="s">
        <v>19360</v>
      </c>
    </row>
    <row r="2455" spans="1:24" customFormat="1" ht="14.25" customHeight="1" x14ac:dyDescent="0.25">
      <c r="A2455" t="s">
        <v>19559</v>
      </c>
      <c r="B2455" t="s">
        <v>8407</v>
      </c>
      <c r="C2455" t="s">
        <v>8401</v>
      </c>
      <c r="D2455" s="97">
        <v>42265</v>
      </c>
      <c r="E2455" t="s">
        <v>138</v>
      </c>
      <c r="F2455" t="s">
        <v>666</v>
      </c>
      <c r="G2455" t="s">
        <v>7812</v>
      </c>
      <c r="H2455" t="s">
        <v>19002</v>
      </c>
      <c r="I2455" t="s">
        <v>7914</v>
      </c>
      <c r="J2455" t="s">
        <v>137</v>
      </c>
      <c r="K2455" t="s">
        <v>13285</v>
      </c>
      <c r="M2455" t="s">
        <v>19247</v>
      </c>
      <c r="N2455" t="s">
        <v>19256</v>
      </c>
      <c r="O2455" t="s">
        <v>7785</v>
      </c>
      <c r="P2455">
        <v>140</v>
      </c>
      <c r="Q2455">
        <v>70</v>
      </c>
      <c r="R2455">
        <v>3500</v>
      </c>
      <c r="U2455" t="s">
        <v>19271</v>
      </c>
      <c r="V2455" s="97">
        <v>42130</v>
      </c>
      <c r="W2455" s="97">
        <v>42130</v>
      </c>
      <c r="X2455" t="s">
        <v>19360</v>
      </c>
    </row>
    <row r="2456" spans="1:24" customFormat="1" ht="14.25" customHeight="1" x14ac:dyDescent="0.25">
      <c r="A2456" t="s">
        <v>19559</v>
      </c>
      <c r="B2456" t="s">
        <v>18115</v>
      </c>
      <c r="C2456" t="s">
        <v>8403</v>
      </c>
      <c r="D2456" s="97">
        <v>42265</v>
      </c>
      <c r="E2456" t="s">
        <v>66</v>
      </c>
      <c r="F2456" t="s">
        <v>924</v>
      </c>
      <c r="G2456" t="s">
        <v>7812</v>
      </c>
      <c r="H2456" t="s">
        <v>19002</v>
      </c>
      <c r="I2456" t="s">
        <v>8575</v>
      </c>
      <c r="J2456" t="s">
        <v>65</v>
      </c>
      <c r="K2456" t="s">
        <v>923</v>
      </c>
      <c r="M2456" t="s">
        <v>19247</v>
      </c>
      <c r="N2456" t="s">
        <v>19256</v>
      </c>
      <c r="O2456" t="s">
        <v>7785</v>
      </c>
      <c r="P2456">
        <v>152</v>
      </c>
      <c r="Q2456">
        <v>76</v>
      </c>
      <c r="R2456">
        <v>3500</v>
      </c>
      <c r="U2456" t="s">
        <v>19271</v>
      </c>
      <c r="V2456" s="97">
        <v>42131</v>
      </c>
      <c r="W2456" s="97">
        <v>42131</v>
      </c>
      <c r="X2456" t="s">
        <v>19360</v>
      </c>
    </row>
    <row r="2457" spans="1:24" customFormat="1" ht="14.25" customHeight="1" x14ac:dyDescent="0.25">
      <c r="A2457" t="s">
        <v>19559</v>
      </c>
      <c r="B2457" t="s">
        <v>18114</v>
      </c>
      <c r="C2457" t="s">
        <v>8401</v>
      </c>
      <c r="D2457" s="97">
        <v>42265</v>
      </c>
      <c r="E2457" t="s">
        <v>190</v>
      </c>
      <c r="F2457" t="s">
        <v>787</v>
      </c>
      <c r="G2457" t="s">
        <v>7812</v>
      </c>
      <c r="H2457" t="s">
        <v>19002</v>
      </c>
      <c r="I2457" t="s">
        <v>7914</v>
      </c>
      <c r="J2457" t="s">
        <v>189</v>
      </c>
      <c r="K2457" t="s">
        <v>8146</v>
      </c>
      <c r="M2457" t="s">
        <v>19247</v>
      </c>
      <c r="N2457" t="s">
        <v>19256</v>
      </c>
      <c r="O2457" t="s">
        <v>7785</v>
      </c>
      <c r="P2457">
        <v>16</v>
      </c>
      <c r="Q2457">
        <v>8</v>
      </c>
      <c r="R2457">
        <v>3500</v>
      </c>
      <c r="U2457" t="s">
        <v>19271</v>
      </c>
      <c r="V2457" s="97">
        <v>42141</v>
      </c>
      <c r="W2457" s="97">
        <v>42141</v>
      </c>
      <c r="X2457" t="s">
        <v>19360</v>
      </c>
    </row>
    <row r="2458" spans="1:24" customFormat="1" ht="14.25" customHeight="1" x14ac:dyDescent="0.25">
      <c r="A2458" t="s">
        <v>19559</v>
      </c>
      <c r="B2458" t="s">
        <v>8407</v>
      </c>
      <c r="C2458" t="s">
        <v>8401</v>
      </c>
      <c r="D2458" s="97">
        <v>42265</v>
      </c>
      <c r="E2458" t="s">
        <v>190</v>
      </c>
      <c r="F2458" t="s">
        <v>821</v>
      </c>
      <c r="G2458" t="s">
        <v>7812</v>
      </c>
      <c r="H2458" t="s">
        <v>19002</v>
      </c>
      <c r="I2458" t="s">
        <v>7914</v>
      </c>
      <c r="J2458" t="s">
        <v>189</v>
      </c>
      <c r="K2458" t="s">
        <v>8149</v>
      </c>
      <c r="M2458" t="s">
        <v>19247</v>
      </c>
      <c r="N2458" t="s">
        <v>19256</v>
      </c>
      <c r="O2458" t="s">
        <v>7785</v>
      </c>
      <c r="P2458">
        <v>104</v>
      </c>
      <c r="Q2458">
        <v>52</v>
      </c>
      <c r="R2458">
        <v>3500</v>
      </c>
      <c r="U2458" t="s">
        <v>19271</v>
      </c>
      <c r="V2458" s="97">
        <v>42136</v>
      </c>
      <c r="W2458" s="97">
        <v>42136</v>
      </c>
      <c r="X2458" t="s">
        <v>19360</v>
      </c>
    </row>
    <row r="2459" spans="1:24" customFormat="1" ht="14.25" customHeight="1" x14ac:dyDescent="0.25">
      <c r="A2459" t="s">
        <v>19559</v>
      </c>
      <c r="B2459" t="s">
        <v>18114</v>
      </c>
      <c r="C2459" t="s">
        <v>8401</v>
      </c>
      <c r="D2459" s="97">
        <v>42265</v>
      </c>
      <c r="E2459" t="s">
        <v>222</v>
      </c>
      <c r="F2459" t="s">
        <v>868</v>
      </c>
      <c r="G2459" t="s">
        <v>7812</v>
      </c>
      <c r="H2459" t="s">
        <v>19002</v>
      </c>
      <c r="I2459" t="s">
        <v>7914</v>
      </c>
      <c r="J2459" t="s">
        <v>221</v>
      </c>
      <c r="K2459" t="s">
        <v>465</v>
      </c>
      <c r="M2459" t="s">
        <v>19247</v>
      </c>
      <c r="N2459" t="s">
        <v>19256</v>
      </c>
      <c r="O2459" t="s">
        <v>7785</v>
      </c>
      <c r="P2459">
        <v>300</v>
      </c>
      <c r="Q2459">
        <v>150</v>
      </c>
      <c r="R2459">
        <v>3500</v>
      </c>
      <c r="U2459" t="s">
        <v>19271</v>
      </c>
      <c r="V2459" s="97">
        <v>42137</v>
      </c>
      <c r="W2459" s="97">
        <v>42137</v>
      </c>
      <c r="X2459" t="s">
        <v>19360</v>
      </c>
    </row>
    <row r="2460" spans="1:24" customFormat="1" ht="14.25" customHeight="1" x14ac:dyDescent="0.25">
      <c r="A2460" t="s">
        <v>19559</v>
      </c>
      <c r="B2460" t="s">
        <v>18114</v>
      </c>
      <c r="C2460" t="s">
        <v>8401</v>
      </c>
      <c r="D2460" s="97">
        <v>42265</v>
      </c>
      <c r="E2460" t="s">
        <v>222</v>
      </c>
      <c r="F2460" t="s">
        <v>868</v>
      </c>
      <c r="G2460" t="s">
        <v>7812</v>
      </c>
      <c r="H2460" t="s">
        <v>19002</v>
      </c>
      <c r="I2460" t="s">
        <v>7914</v>
      </c>
      <c r="J2460" t="s">
        <v>221</v>
      </c>
      <c r="K2460" t="s">
        <v>465</v>
      </c>
      <c r="M2460" t="s">
        <v>19247</v>
      </c>
      <c r="N2460" t="s">
        <v>19256</v>
      </c>
      <c r="O2460" t="s">
        <v>7785</v>
      </c>
      <c r="P2460">
        <v>320</v>
      </c>
      <c r="Q2460">
        <v>160</v>
      </c>
      <c r="R2460">
        <v>3500</v>
      </c>
      <c r="U2460" t="s">
        <v>19271</v>
      </c>
      <c r="V2460" s="97">
        <v>42158</v>
      </c>
      <c r="W2460" s="97">
        <v>42158</v>
      </c>
      <c r="X2460" t="s">
        <v>19360</v>
      </c>
    </row>
    <row r="2461" spans="1:24" customFormat="1" ht="14.25" customHeight="1" x14ac:dyDescent="0.25">
      <c r="A2461" t="s">
        <v>19559</v>
      </c>
      <c r="B2461" t="s">
        <v>8407</v>
      </c>
      <c r="C2461" t="s">
        <v>8401</v>
      </c>
      <c r="D2461" s="97">
        <v>42265</v>
      </c>
      <c r="E2461" t="s">
        <v>222</v>
      </c>
      <c r="F2461" t="s">
        <v>870</v>
      </c>
      <c r="G2461" t="s">
        <v>7812</v>
      </c>
      <c r="H2461" t="s">
        <v>19002</v>
      </c>
      <c r="I2461" t="s">
        <v>7914</v>
      </c>
      <c r="J2461" t="s">
        <v>221</v>
      </c>
      <c r="K2461" t="s">
        <v>8154</v>
      </c>
      <c r="M2461" t="s">
        <v>19247</v>
      </c>
      <c r="N2461" t="s">
        <v>19256</v>
      </c>
      <c r="O2461" t="s">
        <v>7785</v>
      </c>
      <c r="P2461">
        <v>64</v>
      </c>
      <c r="Q2461">
        <v>32</v>
      </c>
      <c r="R2461">
        <v>3500</v>
      </c>
      <c r="U2461" t="s">
        <v>19271</v>
      </c>
      <c r="V2461" s="97"/>
      <c r="W2461" s="97"/>
      <c r="X2461" t="s">
        <v>19360</v>
      </c>
    </row>
    <row r="2462" spans="1:24" customFormat="1" ht="14.25" customHeight="1" x14ac:dyDescent="0.25">
      <c r="A2462" t="s">
        <v>19559</v>
      </c>
      <c r="B2462" t="s">
        <v>18114</v>
      </c>
      <c r="C2462" t="s">
        <v>8403</v>
      </c>
      <c r="D2462" s="97">
        <v>42265</v>
      </c>
      <c r="E2462" t="s">
        <v>66</v>
      </c>
      <c r="F2462" t="s">
        <v>972</v>
      </c>
      <c r="G2462" t="s">
        <v>7812</v>
      </c>
      <c r="H2462" t="s">
        <v>19002</v>
      </c>
      <c r="I2462" t="s">
        <v>8575</v>
      </c>
      <c r="J2462" t="s">
        <v>65</v>
      </c>
      <c r="K2462" t="s">
        <v>971</v>
      </c>
      <c r="M2462" t="s">
        <v>19247</v>
      </c>
      <c r="N2462" t="s">
        <v>19256</v>
      </c>
      <c r="O2462" t="s">
        <v>7785</v>
      </c>
      <c r="P2462">
        <v>104</v>
      </c>
      <c r="Q2462">
        <v>52</v>
      </c>
      <c r="R2462">
        <v>3500</v>
      </c>
      <c r="U2462" t="s">
        <v>19271</v>
      </c>
      <c r="V2462" s="97">
        <v>42130</v>
      </c>
      <c r="W2462" s="97">
        <v>42130</v>
      </c>
      <c r="X2462" t="s">
        <v>19360</v>
      </c>
    </row>
    <row r="2463" spans="1:24" customFormat="1" ht="14.25" customHeight="1" x14ac:dyDescent="0.25">
      <c r="A2463" t="s">
        <v>19559</v>
      </c>
      <c r="B2463" t="s">
        <v>18118</v>
      </c>
      <c r="C2463" t="s">
        <v>8401</v>
      </c>
      <c r="D2463" s="97">
        <v>42265</v>
      </c>
      <c r="E2463" t="s">
        <v>222</v>
      </c>
      <c r="F2463" t="s">
        <v>874</v>
      </c>
      <c r="G2463" t="s">
        <v>7812</v>
      </c>
      <c r="H2463" t="s">
        <v>19002</v>
      </c>
      <c r="I2463" t="s">
        <v>7914</v>
      </c>
      <c r="J2463" t="s">
        <v>221</v>
      </c>
      <c r="K2463" t="s">
        <v>873</v>
      </c>
      <c r="M2463" t="s">
        <v>19247</v>
      </c>
      <c r="N2463" t="s">
        <v>19256</v>
      </c>
      <c r="O2463" t="s">
        <v>7785</v>
      </c>
      <c r="P2463">
        <v>306</v>
      </c>
      <c r="Q2463">
        <v>153</v>
      </c>
      <c r="R2463">
        <v>3500</v>
      </c>
      <c r="U2463" t="s">
        <v>19271</v>
      </c>
      <c r="V2463" s="97"/>
      <c r="W2463" s="97"/>
      <c r="X2463" t="s">
        <v>19360</v>
      </c>
    </row>
    <row r="2464" spans="1:24" customFormat="1" ht="14.25" customHeight="1" x14ac:dyDescent="0.25">
      <c r="A2464" t="s">
        <v>19559</v>
      </c>
      <c r="B2464" t="s">
        <v>18114</v>
      </c>
      <c r="C2464" t="s">
        <v>8401</v>
      </c>
      <c r="D2464" s="97">
        <v>42265</v>
      </c>
      <c r="E2464" t="s">
        <v>222</v>
      </c>
      <c r="F2464" t="s">
        <v>878</v>
      </c>
      <c r="G2464" t="s">
        <v>7812</v>
      </c>
      <c r="H2464" t="s">
        <v>19002</v>
      </c>
      <c r="I2464" t="s">
        <v>7914</v>
      </c>
      <c r="J2464" t="s">
        <v>221</v>
      </c>
      <c r="K2464" t="s">
        <v>877</v>
      </c>
      <c r="M2464" t="s">
        <v>19247</v>
      </c>
      <c r="N2464" t="s">
        <v>19256</v>
      </c>
      <c r="O2464" t="s">
        <v>7785</v>
      </c>
      <c r="P2464">
        <v>300</v>
      </c>
      <c r="Q2464">
        <v>150</v>
      </c>
      <c r="R2464">
        <v>3500</v>
      </c>
      <c r="U2464" t="s">
        <v>19271</v>
      </c>
      <c r="V2464" s="97">
        <v>42137</v>
      </c>
      <c r="W2464" s="97">
        <v>42137</v>
      </c>
      <c r="X2464" t="s">
        <v>19360</v>
      </c>
    </row>
    <row r="2465" spans="1:24" customFormat="1" ht="14.25" customHeight="1" x14ac:dyDescent="0.25">
      <c r="A2465" t="s">
        <v>19559</v>
      </c>
      <c r="B2465" t="s">
        <v>18114</v>
      </c>
      <c r="C2465" t="s">
        <v>8401</v>
      </c>
      <c r="D2465" s="97">
        <v>42265</v>
      </c>
      <c r="E2465" t="s">
        <v>222</v>
      </c>
      <c r="F2465" t="s">
        <v>854</v>
      </c>
      <c r="G2465" t="s">
        <v>7812</v>
      </c>
      <c r="H2465" t="s">
        <v>19002</v>
      </c>
      <c r="I2465" t="s">
        <v>7914</v>
      </c>
      <c r="J2465" t="s">
        <v>221</v>
      </c>
      <c r="K2465" t="s">
        <v>853</v>
      </c>
      <c r="L2465" t="s">
        <v>19049</v>
      </c>
      <c r="M2465" t="s">
        <v>19247</v>
      </c>
      <c r="N2465" t="s">
        <v>19265</v>
      </c>
      <c r="O2465" t="s">
        <v>8392</v>
      </c>
      <c r="P2465">
        <v>160</v>
      </c>
      <c r="Q2465">
        <v>80</v>
      </c>
      <c r="R2465">
        <v>550</v>
      </c>
      <c r="S2465">
        <v>1</v>
      </c>
      <c r="T2465">
        <v>4</v>
      </c>
      <c r="U2465" t="s">
        <v>19271</v>
      </c>
      <c r="V2465" s="97">
        <v>42163</v>
      </c>
      <c r="W2465" s="97">
        <v>42163</v>
      </c>
      <c r="X2465" t="s">
        <v>19361</v>
      </c>
    </row>
    <row r="2466" spans="1:24" customFormat="1" ht="14.25" customHeight="1" x14ac:dyDescent="0.25">
      <c r="A2466" t="s">
        <v>19559</v>
      </c>
      <c r="B2466" t="s">
        <v>18114</v>
      </c>
      <c r="C2466" t="s">
        <v>8401</v>
      </c>
      <c r="D2466" s="97">
        <v>42265</v>
      </c>
      <c r="E2466" t="s">
        <v>222</v>
      </c>
      <c r="F2466" t="s">
        <v>854</v>
      </c>
      <c r="G2466" t="s">
        <v>7812</v>
      </c>
      <c r="H2466" t="s">
        <v>19002</v>
      </c>
      <c r="I2466" t="s">
        <v>7914</v>
      </c>
      <c r="J2466" t="s">
        <v>221</v>
      </c>
      <c r="K2466" t="s">
        <v>853</v>
      </c>
      <c r="L2466">
        <v>3</v>
      </c>
      <c r="M2466" t="s">
        <v>19247</v>
      </c>
      <c r="N2466" t="s">
        <v>19265</v>
      </c>
      <c r="O2466" t="s">
        <v>8392</v>
      </c>
      <c r="P2466">
        <v>40</v>
      </c>
      <c r="Q2466">
        <v>20</v>
      </c>
      <c r="R2466">
        <v>550</v>
      </c>
      <c r="S2466">
        <v>1</v>
      </c>
      <c r="T2466">
        <v>4</v>
      </c>
      <c r="U2466" t="s">
        <v>19271</v>
      </c>
      <c r="V2466" s="97">
        <v>42164</v>
      </c>
      <c r="W2466" s="97">
        <v>42164</v>
      </c>
      <c r="X2466" t="s">
        <v>19361</v>
      </c>
    </row>
    <row r="2467" spans="1:24" customFormat="1" ht="14.25" customHeight="1" x14ac:dyDescent="0.25">
      <c r="A2467" t="s">
        <v>19559</v>
      </c>
      <c r="B2467" t="s">
        <v>18114</v>
      </c>
      <c r="C2467" t="s">
        <v>8401</v>
      </c>
      <c r="D2467" s="97">
        <v>42265</v>
      </c>
      <c r="E2467" t="s">
        <v>222</v>
      </c>
      <c r="F2467" t="s">
        <v>854</v>
      </c>
      <c r="G2467" t="s">
        <v>7812</v>
      </c>
      <c r="H2467" t="s">
        <v>19002</v>
      </c>
      <c r="I2467" t="s">
        <v>7914</v>
      </c>
      <c r="J2467" t="s">
        <v>221</v>
      </c>
      <c r="K2467" t="s">
        <v>853</v>
      </c>
      <c r="L2467" t="s">
        <v>19019</v>
      </c>
      <c r="M2467" t="s">
        <v>19247</v>
      </c>
      <c r="N2467" t="s">
        <v>19265</v>
      </c>
      <c r="O2467" t="s">
        <v>8392</v>
      </c>
      <c r="P2467">
        <v>80</v>
      </c>
      <c r="Q2467">
        <v>53</v>
      </c>
      <c r="R2467">
        <v>550</v>
      </c>
      <c r="S2467">
        <v>1</v>
      </c>
      <c r="T2467">
        <v>5</v>
      </c>
      <c r="U2467" t="s">
        <v>19271</v>
      </c>
      <c r="V2467" s="97">
        <v>42165</v>
      </c>
      <c r="W2467" s="97">
        <v>42165</v>
      </c>
      <c r="X2467" t="s">
        <v>19362</v>
      </c>
    </row>
    <row r="2468" spans="1:24" customFormat="1" ht="14.25" customHeight="1" x14ac:dyDescent="0.25">
      <c r="A2468" t="s">
        <v>19559</v>
      </c>
      <c r="B2468" t="s">
        <v>18114</v>
      </c>
      <c r="C2468" t="s">
        <v>8401</v>
      </c>
      <c r="D2468" s="97">
        <v>42265</v>
      </c>
      <c r="E2468" t="s">
        <v>222</v>
      </c>
      <c r="F2468" t="s">
        <v>854</v>
      </c>
      <c r="G2468" t="s">
        <v>7812</v>
      </c>
      <c r="H2468" t="s">
        <v>19002</v>
      </c>
      <c r="I2468" t="s">
        <v>7914</v>
      </c>
      <c r="J2468" t="s">
        <v>221</v>
      </c>
      <c r="K2468" t="s">
        <v>853</v>
      </c>
      <c r="L2468">
        <v>5</v>
      </c>
      <c r="M2468" t="s">
        <v>19247</v>
      </c>
      <c r="N2468" t="s">
        <v>19265</v>
      </c>
      <c r="O2468" t="s">
        <v>8392</v>
      </c>
      <c r="P2468">
        <v>212</v>
      </c>
      <c r="Q2468">
        <v>141</v>
      </c>
      <c r="R2468">
        <v>550</v>
      </c>
      <c r="S2468">
        <v>5</v>
      </c>
      <c r="T2468">
        <v>0</v>
      </c>
      <c r="U2468" t="s">
        <v>19271</v>
      </c>
      <c r="V2468" s="97">
        <v>42180</v>
      </c>
      <c r="W2468" s="97">
        <v>42180</v>
      </c>
      <c r="X2468" t="s">
        <v>19362</v>
      </c>
    </row>
    <row r="2469" spans="1:24" customFormat="1" ht="14.25" customHeight="1" x14ac:dyDescent="0.25">
      <c r="A2469" t="s">
        <v>19559</v>
      </c>
      <c r="B2469" t="s">
        <v>18114</v>
      </c>
      <c r="C2469" t="s">
        <v>8401</v>
      </c>
      <c r="D2469" s="97">
        <v>42265</v>
      </c>
      <c r="E2469" t="s">
        <v>222</v>
      </c>
      <c r="F2469" t="s">
        <v>854</v>
      </c>
      <c r="G2469" t="s">
        <v>7812</v>
      </c>
      <c r="H2469" t="s">
        <v>19002</v>
      </c>
      <c r="I2469" t="s">
        <v>7914</v>
      </c>
      <c r="J2469" t="s">
        <v>221</v>
      </c>
      <c r="K2469" t="s">
        <v>853</v>
      </c>
      <c r="L2469" t="s">
        <v>18098</v>
      </c>
      <c r="M2469" t="s">
        <v>19247</v>
      </c>
      <c r="N2469" t="s">
        <v>19265</v>
      </c>
      <c r="O2469" t="s">
        <v>8392</v>
      </c>
      <c r="P2469">
        <v>122</v>
      </c>
      <c r="Q2469">
        <v>81</v>
      </c>
      <c r="R2469">
        <v>550</v>
      </c>
      <c r="S2469">
        <v>8</v>
      </c>
      <c r="T2469">
        <v>12</v>
      </c>
      <c r="U2469" t="s">
        <v>19271</v>
      </c>
      <c r="V2469" s="97">
        <v>42182</v>
      </c>
      <c r="W2469" s="97">
        <v>42182</v>
      </c>
      <c r="X2469" t="s">
        <v>19362</v>
      </c>
    </row>
    <row r="2470" spans="1:24" customFormat="1" ht="14.25" customHeight="1" x14ac:dyDescent="0.25">
      <c r="A2470" t="s">
        <v>19559</v>
      </c>
      <c r="B2470" t="s">
        <v>18114</v>
      </c>
      <c r="C2470" t="s">
        <v>8401</v>
      </c>
      <c r="D2470" s="97">
        <v>42265</v>
      </c>
      <c r="E2470" t="s">
        <v>222</v>
      </c>
      <c r="F2470" t="s">
        <v>854</v>
      </c>
      <c r="G2470" t="s">
        <v>7812</v>
      </c>
      <c r="H2470" t="s">
        <v>19002</v>
      </c>
      <c r="I2470" t="s">
        <v>7914</v>
      </c>
      <c r="J2470" t="s">
        <v>221</v>
      </c>
      <c r="K2470" t="s">
        <v>853</v>
      </c>
      <c r="L2470">
        <v>8</v>
      </c>
      <c r="M2470" t="s">
        <v>19247</v>
      </c>
      <c r="N2470" t="s">
        <v>19265</v>
      </c>
      <c r="O2470" t="s">
        <v>8392</v>
      </c>
      <c r="P2470">
        <v>149</v>
      </c>
      <c r="Q2470">
        <v>99</v>
      </c>
      <c r="R2470">
        <v>550</v>
      </c>
      <c r="S2470">
        <v>4</v>
      </c>
      <c r="T2470">
        <v>7</v>
      </c>
      <c r="U2470" t="s">
        <v>19271</v>
      </c>
      <c r="V2470" s="97">
        <v>42184</v>
      </c>
      <c r="W2470" s="97">
        <v>42184</v>
      </c>
      <c r="X2470" t="s">
        <v>19362</v>
      </c>
    </row>
    <row r="2471" spans="1:24" customFormat="1" ht="14.25" customHeight="1" x14ac:dyDescent="0.25">
      <c r="A2471" t="s">
        <v>19559</v>
      </c>
      <c r="B2471" t="s">
        <v>18114</v>
      </c>
      <c r="C2471" t="s">
        <v>8401</v>
      </c>
      <c r="D2471" s="97">
        <v>42265</v>
      </c>
      <c r="E2471" t="s">
        <v>222</v>
      </c>
      <c r="F2471" t="s">
        <v>854</v>
      </c>
      <c r="G2471" t="s">
        <v>7812</v>
      </c>
      <c r="H2471" t="s">
        <v>19002</v>
      </c>
      <c r="I2471" t="s">
        <v>7914</v>
      </c>
      <c r="J2471" t="s">
        <v>221</v>
      </c>
      <c r="K2471" t="s">
        <v>853</v>
      </c>
      <c r="L2471">
        <v>9</v>
      </c>
      <c r="M2471" t="s">
        <v>19247</v>
      </c>
      <c r="N2471" t="s">
        <v>19265</v>
      </c>
      <c r="O2471" t="s">
        <v>8392</v>
      </c>
      <c r="P2471">
        <v>113</v>
      </c>
      <c r="Q2471">
        <v>75</v>
      </c>
      <c r="R2471">
        <v>550</v>
      </c>
      <c r="S2471">
        <v>1</v>
      </c>
      <c r="T2471">
        <v>1</v>
      </c>
      <c r="U2471" t="s">
        <v>19271</v>
      </c>
      <c r="V2471" s="97">
        <v>42187</v>
      </c>
      <c r="W2471" s="97">
        <v>42187</v>
      </c>
      <c r="X2471" t="s">
        <v>19362</v>
      </c>
    </row>
    <row r="2472" spans="1:24" customFormat="1" ht="14.25" customHeight="1" x14ac:dyDescent="0.25">
      <c r="A2472" t="s">
        <v>19559</v>
      </c>
      <c r="B2472" t="s">
        <v>18118</v>
      </c>
      <c r="C2472" t="s">
        <v>8401</v>
      </c>
      <c r="D2472" s="97">
        <v>42265</v>
      </c>
      <c r="E2472" t="s">
        <v>222</v>
      </c>
      <c r="F2472" t="s">
        <v>856</v>
      </c>
      <c r="G2472" t="s">
        <v>7812</v>
      </c>
      <c r="H2472" t="s">
        <v>19002</v>
      </c>
      <c r="I2472" t="s">
        <v>7914</v>
      </c>
      <c r="J2472" t="s">
        <v>221</v>
      </c>
      <c r="K2472" t="s">
        <v>855</v>
      </c>
      <c r="L2472" t="s">
        <v>8004</v>
      </c>
      <c r="M2472" t="s">
        <v>19247</v>
      </c>
      <c r="N2472" t="s">
        <v>19265</v>
      </c>
      <c r="O2472" t="s">
        <v>8392</v>
      </c>
      <c r="P2472">
        <v>224</v>
      </c>
      <c r="Q2472">
        <v>149</v>
      </c>
      <c r="R2472">
        <v>550</v>
      </c>
      <c r="S2472">
        <v>26</v>
      </c>
      <c r="T2472">
        <v>0</v>
      </c>
      <c r="U2472" t="s">
        <v>19271</v>
      </c>
      <c r="V2472" s="97">
        <v>42180</v>
      </c>
      <c r="W2472" s="97">
        <v>42180</v>
      </c>
      <c r="X2472" t="s">
        <v>19362</v>
      </c>
    </row>
    <row r="2473" spans="1:24" customFormat="1" ht="14.25" customHeight="1" x14ac:dyDescent="0.25">
      <c r="A2473" t="s">
        <v>19559</v>
      </c>
      <c r="B2473" t="s">
        <v>18118</v>
      </c>
      <c r="C2473" t="s">
        <v>8401</v>
      </c>
      <c r="D2473" s="97">
        <v>42265</v>
      </c>
      <c r="E2473" t="s">
        <v>222</v>
      </c>
      <c r="F2473" t="s">
        <v>856</v>
      </c>
      <c r="G2473" t="s">
        <v>7812</v>
      </c>
      <c r="H2473" t="s">
        <v>19002</v>
      </c>
      <c r="I2473" t="s">
        <v>7914</v>
      </c>
      <c r="J2473" t="s">
        <v>221</v>
      </c>
      <c r="K2473" t="s">
        <v>855</v>
      </c>
      <c r="L2473" t="s">
        <v>19050</v>
      </c>
      <c r="M2473" t="s">
        <v>19247</v>
      </c>
      <c r="N2473" t="s">
        <v>19265</v>
      </c>
      <c r="O2473" t="s">
        <v>8392</v>
      </c>
      <c r="P2473">
        <v>105</v>
      </c>
      <c r="Q2473">
        <v>70</v>
      </c>
      <c r="R2473">
        <v>550</v>
      </c>
      <c r="S2473">
        <v>4</v>
      </c>
      <c r="T2473">
        <v>11</v>
      </c>
      <c r="U2473" t="s">
        <v>19271</v>
      </c>
      <c r="V2473" s="97">
        <v>42181</v>
      </c>
      <c r="W2473" s="97">
        <v>42181</v>
      </c>
      <c r="X2473" t="s">
        <v>19362</v>
      </c>
    </row>
    <row r="2474" spans="1:24" customFormat="1" ht="14.25" customHeight="1" x14ac:dyDescent="0.25">
      <c r="A2474" t="s">
        <v>19559</v>
      </c>
      <c r="B2474" t="s">
        <v>18118</v>
      </c>
      <c r="C2474" t="s">
        <v>8401</v>
      </c>
      <c r="D2474" s="97">
        <v>42265</v>
      </c>
      <c r="E2474" t="s">
        <v>222</v>
      </c>
      <c r="F2474" t="s">
        <v>856</v>
      </c>
      <c r="G2474" t="s">
        <v>7812</v>
      </c>
      <c r="H2474" t="s">
        <v>19002</v>
      </c>
      <c r="I2474" t="s">
        <v>7914</v>
      </c>
      <c r="J2474" t="s">
        <v>221</v>
      </c>
      <c r="K2474" t="s">
        <v>855</v>
      </c>
      <c r="L2474">
        <v>5</v>
      </c>
      <c r="M2474" t="s">
        <v>19247</v>
      </c>
      <c r="N2474" t="s">
        <v>19265</v>
      </c>
      <c r="O2474" t="s">
        <v>8392</v>
      </c>
      <c r="P2474">
        <v>125</v>
      </c>
      <c r="Q2474">
        <v>83</v>
      </c>
      <c r="R2474">
        <v>550</v>
      </c>
      <c r="S2474">
        <v>2</v>
      </c>
      <c r="T2474">
        <v>0</v>
      </c>
      <c r="U2474" t="s">
        <v>19271</v>
      </c>
      <c r="V2474" s="97">
        <v>42185</v>
      </c>
      <c r="W2474" s="97">
        <v>42185</v>
      </c>
      <c r="X2474" t="s">
        <v>19362</v>
      </c>
    </row>
    <row r="2475" spans="1:24" customFormat="1" ht="14.25" customHeight="1" x14ac:dyDescent="0.25">
      <c r="A2475" t="s">
        <v>19559</v>
      </c>
      <c r="B2475" t="s">
        <v>18118</v>
      </c>
      <c r="C2475" t="s">
        <v>8401</v>
      </c>
      <c r="D2475" s="97">
        <v>42265</v>
      </c>
      <c r="E2475" t="s">
        <v>222</v>
      </c>
      <c r="F2475" t="s">
        <v>856</v>
      </c>
      <c r="G2475" t="s">
        <v>7812</v>
      </c>
      <c r="H2475" t="s">
        <v>19002</v>
      </c>
      <c r="I2475" t="s">
        <v>7914</v>
      </c>
      <c r="J2475" t="s">
        <v>221</v>
      </c>
      <c r="K2475" t="s">
        <v>855</v>
      </c>
      <c r="L2475">
        <v>6</v>
      </c>
      <c r="M2475" t="s">
        <v>19247</v>
      </c>
      <c r="N2475" t="s">
        <v>19265</v>
      </c>
      <c r="O2475" t="s">
        <v>8392</v>
      </c>
      <c r="P2475">
        <v>167</v>
      </c>
      <c r="Q2475">
        <v>111</v>
      </c>
      <c r="R2475">
        <v>550</v>
      </c>
      <c r="S2475">
        <v>4</v>
      </c>
      <c r="T2475">
        <v>0</v>
      </c>
      <c r="U2475" t="s">
        <v>19271</v>
      </c>
      <c r="V2475" s="97">
        <v>42186</v>
      </c>
      <c r="W2475" s="97">
        <v>42186</v>
      </c>
      <c r="X2475" t="s">
        <v>19363</v>
      </c>
    </row>
    <row r="2476" spans="1:24" customFormat="1" ht="14.25" customHeight="1" x14ac:dyDescent="0.25">
      <c r="A2476" t="s">
        <v>19559</v>
      </c>
      <c r="B2476" t="s">
        <v>18118</v>
      </c>
      <c r="C2476" t="s">
        <v>8401</v>
      </c>
      <c r="D2476" s="97">
        <v>42265</v>
      </c>
      <c r="E2476" t="s">
        <v>222</v>
      </c>
      <c r="F2476" t="s">
        <v>856</v>
      </c>
      <c r="G2476" t="s">
        <v>7812</v>
      </c>
      <c r="H2476" t="s">
        <v>19002</v>
      </c>
      <c r="I2476" t="s">
        <v>7914</v>
      </c>
      <c r="J2476" t="s">
        <v>221</v>
      </c>
      <c r="K2476" t="s">
        <v>855</v>
      </c>
      <c r="L2476" t="s">
        <v>19051</v>
      </c>
      <c r="M2476" t="s">
        <v>19247</v>
      </c>
      <c r="N2476" t="s">
        <v>19265</v>
      </c>
      <c r="O2476" t="s">
        <v>8392</v>
      </c>
      <c r="P2476">
        <v>248</v>
      </c>
      <c r="Q2476">
        <v>165</v>
      </c>
      <c r="R2476">
        <v>550</v>
      </c>
      <c r="S2476">
        <v>6</v>
      </c>
      <c r="T2476">
        <v>0</v>
      </c>
      <c r="U2476" t="s">
        <v>19271</v>
      </c>
      <c r="V2476" s="97">
        <v>42187</v>
      </c>
      <c r="W2476" s="97">
        <v>42187</v>
      </c>
      <c r="X2476" t="s">
        <v>19362</v>
      </c>
    </row>
    <row r="2477" spans="1:24" customFormat="1" ht="14.25" customHeight="1" x14ac:dyDescent="0.25">
      <c r="A2477" t="s">
        <v>19559</v>
      </c>
      <c r="B2477" t="s">
        <v>18114</v>
      </c>
      <c r="C2477" t="s">
        <v>8403</v>
      </c>
      <c r="D2477" s="97">
        <v>42265</v>
      </c>
      <c r="E2477" t="s">
        <v>66</v>
      </c>
      <c r="F2477" t="s">
        <v>906</v>
      </c>
      <c r="G2477" t="s">
        <v>7812</v>
      </c>
      <c r="H2477" t="s">
        <v>19002</v>
      </c>
      <c r="I2477" t="s">
        <v>8575</v>
      </c>
      <c r="J2477" t="s">
        <v>65</v>
      </c>
      <c r="K2477" t="s">
        <v>905</v>
      </c>
      <c r="L2477" t="s">
        <v>8369</v>
      </c>
      <c r="M2477" t="s">
        <v>19248</v>
      </c>
      <c r="N2477" t="s">
        <v>7770</v>
      </c>
      <c r="O2477" t="s">
        <v>7785</v>
      </c>
      <c r="P2477">
        <v>61</v>
      </c>
      <c r="Q2477">
        <v>61</v>
      </c>
      <c r="U2477" t="s">
        <v>19271</v>
      </c>
      <c r="V2477" s="97">
        <v>42132</v>
      </c>
      <c r="W2477" s="97">
        <v>42132</v>
      </c>
      <c r="X2477" t="s">
        <v>18803</v>
      </c>
    </row>
    <row r="2478" spans="1:24" customFormat="1" ht="14.25" customHeight="1" x14ac:dyDescent="0.25">
      <c r="A2478" t="s">
        <v>19559</v>
      </c>
      <c r="B2478" t="s">
        <v>18114</v>
      </c>
      <c r="C2478" t="s">
        <v>8403</v>
      </c>
      <c r="D2478" s="97">
        <v>42265</v>
      </c>
      <c r="E2478" t="s">
        <v>66</v>
      </c>
      <c r="F2478" t="s">
        <v>906</v>
      </c>
      <c r="G2478" t="s">
        <v>7812</v>
      </c>
      <c r="H2478" t="s">
        <v>19002</v>
      </c>
      <c r="I2478" t="s">
        <v>8575</v>
      </c>
      <c r="J2478" t="s">
        <v>65</v>
      </c>
      <c r="K2478" t="s">
        <v>905</v>
      </c>
      <c r="L2478" t="s">
        <v>8369</v>
      </c>
      <c r="M2478" t="s">
        <v>19248</v>
      </c>
      <c r="N2478" t="s">
        <v>19253</v>
      </c>
      <c r="O2478" t="s">
        <v>7785</v>
      </c>
      <c r="P2478">
        <v>61</v>
      </c>
      <c r="Q2478">
        <v>61</v>
      </c>
      <c r="U2478" t="s">
        <v>19271</v>
      </c>
      <c r="V2478" s="97">
        <v>42132</v>
      </c>
      <c r="W2478" s="97">
        <v>42132</v>
      </c>
      <c r="X2478" t="s">
        <v>18803</v>
      </c>
    </row>
    <row r="2479" spans="1:24" customFormat="1" ht="14.25" customHeight="1" x14ac:dyDescent="0.25">
      <c r="A2479" t="s">
        <v>19559</v>
      </c>
      <c r="B2479" t="s">
        <v>18114</v>
      </c>
      <c r="C2479" t="s">
        <v>8403</v>
      </c>
      <c r="D2479" s="97">
        <v>42265</v>
      </c>
      <c r="E2479" t="s">
        <v>66</v>
      </c>
      <c r="F2479" t="s">
        <v>906</v>
      </c>
      <c r="G2479" t="s">
        <v>7812</v>
      </c>
      <c r="H2479" t="s">
        <v>19002</v>
      </c>
      <c r="I2479" t="s">
        <v>8575</v>
      </c>
      <c r="J2479" t="s">
        <v>65</v>
      </c>
      <c r="K2479" t="s">
        <v>905</v>
      </c>
      <c r="L2479" t="s">
        <v>8369</v>
      </c>
      <c r="M2479" t="s">
        <v>19248</v>
      </c>
      <c r="N2479" t="s">
        <v>19257</v>
      </c>
      <c r="O2479" t="s">
        <v>7785</v>
      </c>
      <c r="P2479">
        <v>61</v>
      </c>
      <c r="Q2479">
        <v>61</v>
      </c>
      <c r="U2479" t="s">
        <v>19271</v>
      </c>
      <c r="V2479" s="97">
        <v>42132</v>
      </c>
      <c r="W2479" s="97">
        <v>42132</v>
      </c>
      <c r="X2479" t="s">
        <v>18803</v>
      </c>
    </row>
    <row r="2480" spans="1:24" customFormat="1" ht="14.25" customHeight="1" x14ac:dyDescent="0.25">
      <c r="A2480" t="s">
        <v>19559</v>
      </c>
      <c r="B2480" t="s">
        <v>18114</v>
      </c>
      <c r="C2480" t="s">
        <v>8403</v>
      </c>
      <c r="D2480" s="97">
        <v>42265</v>
      </c>
      <c r="E2480" t="s">
        <v>66</v>
      </c>
      <c r="F2480" t="s">
        <v>906</v>
      </c>
      <c r="G2480" t="s">
        <v>7812</v>
      </c>
      <c r="H2480" t="s">
        <v>19002</v>
      </c>
      <c r="I2480" t="s">
        <v>8575</v>
      </c>
      <c r="J2480" t="s">
        <v>65</v>
      </c>
      <c r="K2480" t="s">
        <v>905</v>
      </c>
      <c r="L2480" t="s">
        <v>8369</v>
      </c>
      <c r="M2480" t="s">
        <v>19248</v>
      </c>
      <c r="N2480" t="s">
        <v>19267</v>
      </c>
      <c r="O2480" t="s">
        <v>7785</v>
      </c>
      <c r="P2480">
        <v>61</v>
      </c>
      <c r="Q2480">
        <v>61</v>
      </c>
      <c r="U2480" t="s">
        <v>19271</v>
      </c>
      <c r="V2480" s="97">
        <v>42132</v>
      </c>
      <c r="W2480" s="97">
        <v>42132</v>
      </c>
      <c r="X2480" t="s">
        <v>18803</v>
      </c>
    </row>
    <row r="2481" spans="1:24" customFormat="1" ht="14.25" customHeight="1" x14ac:dyDescent="0.25">
      <c r="A2481" t="s">
        <v>19559</v>
      </c>
      <c r="B2481" t="s">
        <v>18114</v>
      </c>
      <c r="C2481" t="s">
        <v>8403</v>
      </c>
      <c r="D2481" s="97">
        <v>42265</v>
      </c>
      <c r="E2481" t="s">
        <v>66</v>
      </c>
      <c r="F2481" t="s">
        <v>906</v>
      </c>
      <c r="G2481" t="s">
        <v>7812</v>
      </c>
      <c r="H2481" t="s">
        <v>19002</v>
      </c>
      <c r="I2481" t="s">
        <v>8575</v>
      </c>
      <c r="J2481" t="s">
        <v>65</v>
      </c>
      <c r="K2481" t="s">
        <v>905</v>
      </c>
      <c r="L2481" t="s">
        <v>8369</v>
      </c>
      <c r="M2481" t="s">
        <v>19247</v>
      </c>
      <c r="N2481" t="s">
        <v>7771</v>
      </c>
      <c r="O2481" t="s">
        <v>7785</v>
      </c>
      <c r="P2481">
        <v>61</v>
      </c>
      <c r="Q2481">
        <v>61</v>
      </c>
      <c r="R2481">
        <v>1000</v>
      </c>
      <c r="U2481" t="s">
        <v>19271</v>
      </c>
      <c r="V2481" s="97">
        <v>42132</v>
      </c>
      <c r="W2481" s="97">
        <v>42132</v>
      </c>
      <c r="X2481" t="s">
        <v>18803</v>
      </c>
    </row>
    <row r="2482" spans="1:24" customFormat="1" ht="14.25" customHeight="1" x14ac:dyDescent="0.25">
      <c r="A2482" t="s">
        <v>19559</v>
      </c>
      <c r="B2482" t="s">
        <v>18118</v>
      </c>
      <c r="C2482" t="s">
        <v>8401</v>
      </c>
      <c r="D2482" s="97">
        <v>42265</v>
      </c>
      <c r="E2482" t="s">
        <v>222</v>
      </c>
      <c r="F2482" t="s">
        <v>860</v>
      </c>
      <c r="G2482" t="s">
        <v>7812</v>
      </c>
      <c r="H2482" t="s">
        <v>19002</v>
      </c>
      <c r="I2482" t="s">
        <v>7914</v>
      </c>
      <c r="J2482" t="s">
        <v>221</v>
      </c>
      <c r="K2482" t="s">
        <v>859</v>
      </c>
      <c r="L2482" t="s">
        <v>8369</v>
      </c>
      <c r="M2482" t="s">
        <v>19248</v>
      </c>
      <c r="N2482" t="s">
        <v>7770</v>
      </c>
      <c r="O2482" t="s">
        <v>7785</v>
      </c>
      <c r="P2482">
        <v>31</v>
      </c>
      <c r="Q2482">
        <v>31</v>
      </c>
      <c r="U2482" t="s">
        <v>19271</v>
      </c>
      <c r="V2482" s="97">
        <v>42149</v>
      </c>
      <c r="W2482" s="97">
        <v>42149</v>
      </c>
      <c r="X2482" t="s">
        <v>18803</v>
      </c>
    </row>
    <row r="2483" spans="1:24" customFormat="1" ht="14.25" customHeight="1" x14ac:dyDescent="0.25">
      <c r="A2483" t="s">
        <v>19559</v>
      </c>
      <c r="B2483" t="s">
        <v>18118</v>
      </c>
      <c r="C2483" t="s">
        <v>8401</v>
      </c>
      <c r="D2483" s="97">
        <v>42265</v>
      </c>
      <c r="E2483" t="s">
        <v>222</v>
      </c>
      <c r="F2483" t="s">
        <v>860</v>
      </c>
      <c r="G2483" t="s">
        <v>7812</v>
      </c>
      <c r="H2483" t="s">
        <v>19002</v>
      </c>
      <c r="I2483" t="s">
        <v>7914</v>
      </c>
      <c r="J2483" t="s">
        <v>221</v>
      </c>
      <c r="K2483" t="s">
        <v>859</v>
      </c>
      <c r="L2483" t="s">
        <v>8369</v>
      </c>
      <c r="M2483" t="s">
        <v>19248</v>
      </c>
      <c r="N2483" t="s">
        <v>19253</v>
      </c>
      <c r="O2483" t="s">
        <v>7785</v>
      </c>
      <c r="P2483">
        <v>31</v>
      </c>
      <c r="Q2483">
        <v>31</v>
      </c>
      <c r="U2483" t="s">
        <v>19271</v>
      </c>
      <c r="V2483" s="97">
        <v>42149</v>
      </c>
      <c r="W2483" s="97">
        <v>42149</v>
      </c>
      <c r="X2483" t="s">
        <v>18803</v>
      </c>
    </row>
    <row r="2484" spans="1:24" customFormat="1" ht="14.25" customHeight="1" x14ac:dyDescent="0.25">
      <c r="A2484" t="s">
        <v>19559</v>
      </c>
      <c r="B2484" t="s">
        <v>18118</v>
      </c>
      <c r="C2484" t="s">
        <v>8401</v>
      </c>
      <c r="D2484" s="97">
        <v>42265</v>
      </c>
      <c r="E2484" t="s">
        <v>222</v>
      </c>
      <c r="F2484" t="s">
        <v>860</v>
      </c>
      <c r="G2484" t="s">
        <v>7812</v>
      </c>
      <c r="H2484" t="s">
        <v>19002</v>
      </c>
      <c r="I2484" t="s">
        <v>7914</v>
      </c>
      <c r="J2484" t="s">
        <v>221</v>
      </c>
      <c r="K2484" t="s">
        <v>859</v>
      </c>
      <c r="L2484" t="s">
        <v>8369</v>
      </c>
      <c r="M2484" t="s">
        <v>19248</v>
      </c>
      <c r="N2484" t="s">
        <v>19257</v>
      </c>
      <c r="O2484" t="s">
        <v>7785</v>
      </c>
      <c r="P2484">
        <v>31</v>
      </c>
      <c r="Q2484">
        <v>31</v>
      </c>
      <c r="U2484" t="s">
        <v>19271</v>
      </c>
      <c r="V2484" s="97">
        <v>42149</v>
      </c>
      <c r="W2484" s="97">
        <v>42149</v>
      </c>
      <c r="X2484" t="s">
        <v>18803</v>
      </c>
    </row>
    <row r="2485" spans="1:24" customFormat="1" ht="14.25" customHeight="1" x14ac:dyDescent="0.25">
      <c r="A2485" t="s">
        <v>19559</v>
      </c>
      <c r="B2485" t="s">
        <v>18118</v>
      </c>
      <c r="C2485" t="s">
        <v>8401</v>
      </c>
      <c r="D2485" s="97">
        <v>42265</v>
      </c>
      <c r="E2485" t="s">
        <v>222</v>
      </c>
      <c r="F2485" t="s">
        <v>860</v>
      </c>
      <c r="G2485" t="s">
        <v>7812</v>
      </c>
      <c r="H2485" t="s">
        <v>19002</v>
      </c>
      <c r="I2485" t="s">
        <v>7914</v>
      </c>
      <c r="J2485" t="s">
        <v>221</v>
      </c>
      <c r="K2485" t="s">
        <v>859</v>
      </c>
      <c r="L2485" t="s">
        <v>8369</v>
      </c>
      <c r="M2485" t="s">
        <v>19248</v>
      </c>
      <c r="N2485" t="s">
        <v>19267</v>
      </c>
      <c r="O2485" t="s">
        <v>7785</v>
      </c>
      <c r="P2485">
        <v>31</v>
      </c>
      <c r="Q2485">
        <v>31</v>
      </c>
      <c r="U2485" t="s">
        <v>19271</v>
      </c>
      <c r="V2485" s="97">
        <v>42149</v>
      </c>
      <c r="W2485" s="97">
        <v>42149</v>
      </c>
      <c r="X2485" t="s">
        <v>18803</v>
      </c>
    </row>
    <row r="2486" spans="1:24" customFormat="1" ht="14.25" customHeight="1" x14ac:dyDescent="0.25">
      <c r="A2486" t="s">
        <v>19559</v>
      </c>
      <c r="B2486" t="s">
        <v>18118</v>
      </c>
      <c r="C2486" t="s">
        <v>8401</v>
      </c>
      <c r="D2486" s="97">
        <v>42265</v>
      </c>
      <c r="E2486" t="s">
        <v>222</v>
      </c>
      <c r="F2486" t="s">
        <v>860</v>
      </c>
      <c r="G2486" t="s">
        <v>7812</v>
      </c>
      <c r="H2486" t="s">
        <v>19002</v>
      </c>
      <c r="I2486" t="s">
        <v>7914</v>
      </c>
      <c r="J2486" t="s">
        <v>221</v>
      </c>
      <c r="K2486" t="s">
        <v>859</v>
      </c>
      <c r="L2486" t="s">
        <v>8369</v>
      </c>
      <c r="M2486" t="s">
        <v>19247</v>
      </c>
      <c r="N2486" t="s">
        <v>7771</v>
      </c>
      <c r="O2486" t="s">
        <v>7785</v>
      </c>
      <c r="P2486">
        <v>31</v>
      </c>
      <c r="Q2486">
        <v>31</v>
      </c>
      <c r="R2486">
        <v>1000</v>
      </c>
      <c r="U2486" t="s">
        <v>19271</v>
      </c>
      <c r="V2486" s="97">
        <v>42149</v>
      </c>
      <c r="W2486" s="97">
        <v>42149</v>
      </c>
      <c r="X2486" t="s">
        <v>18803</v>
      </c>
    </row>
    <row r="2487" spans="1:24" customFormat="1" ht="14.25" customHeight="1" x14ac:dyDescent="0.25">
      <c r="A2487" t="s">
        <v>19559</v>
      </c>
      <c r="B2487" t="s">
        <v>18118</v>
      </c>
      <c r="C2487" t="s">
        <v>8401</v>
      </c>
      <c r="D2487" s="97">
        <v>42265</v>
      </c>
      <c r="E2487" t="s">
        <v>222</v>
      </c>
      <c r="F2487" t="s">
        <v>860</v>
      </c>
      <c r="G2487" t="s">
        <v>7812</v>
      </c>
      <c r="H2487" t="s">
        <v>19002</v>
      </c>
      <c r="I2487" t="s">
        <v>7914</v>
      </c>
      <c r="J2487" t="s">
        <v>221</v>
      </c>
      <c r="K2487" t="s">
        <v>859</v>
      </c>
      <c r="L2487" t="s">
        <v>8369</v>
      </c>
      <c r="M2487" t="s">
        <v>19248</v>
      </c>
      <c r="N2487" t="s">
        <v>7770</v>
      </c>
      <c r="O2487" t="s">
        <v>7785</v>
      </c>
      <c r="P2487">
        <v>18</v>
      </c>
      <c r="Q2487">
        <v>18</v>
      </c>
      <c r="U2487" t="s">
        <v>19271</v>
      </c>
      <c r="V2487" s="97">
        <v>42150</v>
      </c>
      <c r="W2487" s="97">
        <v>42150</v>
      </c>
      <c r="X2487" t="s">
        <v>18803</v>
      </c>
    </row>
    <row r="2488" spans="1:24" customFormat="1" ht="14.25" customHeight="1" x14ac:dyDescent="0.25">
      <c r="A2488" t="s">
        <v>19559</v>
      </c>
      <c r="B2488" t="s">
        <v>18118</v>
      </c>
      <c r="C2488" t="s">
        <v>8401</v>
      </c>
      <c r="D2488" s="97">
        <v>42265</v>
      </c>
      <c r="E2488" t="s">
        <v>222</v>
      </c>
      <c r="F2488" t="s">
        <v>860</v>
      </c>
      <c r="G2488" t="s">
        <v>7812</v>
      </c>
      <c r="H2488" t="s">
        <v>19002</v>
      </c>
      <c r="I2488" t="s">
        <v>7914</v>
      </c>
      <c r="J2488" t="s">
        <v>221</v>
      </c>
      <c r="K2488" t="s">
        <v>859</v>
      </c>
      <c r="L2488" t="s">
        <v>8369</v>
      </c>
      <c r="M2488" t="s">
        <v>19248</v>
      </c>
      <c r="N2488" t="s">
        <v>19253</v>
      </c>
      <c r="O2488" t="s">
        <v>7785</v>
      </c>
      <c r="P2488">
        <v>18</v>
      </c>
      <c r="Q2488">
        <v>18</v>
      </c>
      <c r="U2488" t="s">
        <v>19271</v>
      </c>
      <c r="V2488" s="97">
        <v>42150</v>
      </c>
      <c r="W2488" s="97">
        <v>42150</v>
      </c>
      <c r="X2488" t="s">
        <v>18803</v>
      </c>
    </row>
    <row r="2489" spans="1:24" customFormat="1" ht="14.25" customHeight="1" x14ac:dyDescent="0.25">
      <c r="A2489" t="s">
        <v>19559</v>
      </c>
      <c r="B2489" t="s">
        <v>18118</v>
      </c>
      <c r="C2489" t="s">
        <v>8401</v>
      </c>
      <c r="D2489" s="97">
        <v>42265</v>
      </c>
      <c r="E2489" t="s">
        <v>222</v>
      </c>
      <c r="F2489" t="s">
        <v>860</v>
      </c>
      <c r="G2489" t="s">
        <v>7812</v>
      </c>
      <c r="H2489" t="s">
        <v>19002</v>
      </c>
      <c r="I2489" t="s">
        <v>7914</v>
      </c>
      <c r="J2489" t="s">
        <v>221</v>
      </c>
      <c r="K2489" t="s">
        <v>859</v>
      </c>
      <c r="L2489" t="s">
        <v>8369</v>
      </c>
      <c r="M2489" t="s">
        <v>19248</v>
      </c>
      <c r="N2489" t="s">
        <v>19257</v>
      </c>
      <c r="O2489" t="s">
        <v>7785</v>
      </c>
      <c r="P2489">
        <v>18</v>
      </c>
      <c r="Q2489">
        <v>18</v>
      </c>
      <c r="U2489" t="s">
        <v>19271</v>
      </c>
      <c r="V2489" s="97">
        <v>42150</v>
      </c>
      <c r="W2489" s="97">
        <v>42150</v>
      </c>
      <c r="X2489" t="s">
        <v>18803</v>
      </c>
    </row>
    <row r="2490" spans="1:24" customFormat="1" ht="14.25" customHeight="1" x14ac:dyDescent="0.25">
      <c r="A2490" t="s">
        <v>19559</v>
      </c>
      <c r="B2490" t="s">
        <v>18118</v>
      </c>
      <c r="C2490" t="s">
        <v>8401</v>
      </c>
      <c r="D2490" s="97">
        <v>42265</v>
      </c>
      <c r="E2490" t="s">
        <v>222</v>
      </c>
      <c r="F2490" t="s">
        <v>860</v>
      </c>
      <c r="G2490" t="s">
        <v>7812</v>
      </c>
      <c r="H2490" t="s">
        <v>19002</v>
      </c>
      <c r="I2490" t="s">
        <v>7914</v>
      </c>
      <c r="J2490" t="s">
        <v>221</v>
      </c>
      <c r="K2490" t="s">
        <v>859</v>
      </c>
      <c r="L2490" t="s">
        <v>8369</v>
      </c>
      <c r="M2490" t="s">
        <v>19248</v>
      </c>
      <c r="N2490" t="s">
        <v>19267</v>
      </c>
      <c r="O2490" t="s">
        <v>7785</v>
      </c>
      <c r="P2490">
        <v>18</v>
      </c>
      <c r="Q2490">
        <v>18</v>
      </c>
      <c r="U2490" t="s">
        <v>19271</v>
      </c>
      <c r="V2490" s="97">
        <v>42150</v>
      </c>
      <c r="W2490" s="97">
        <v>42150</v>
      </c>
      <c r="X2490" t="s">
        <v>18803</v>
      </c>
    </row>
    <row r="2491" spans="1:24" customFormat="1" ht="14.25" customHeight="1" x14ac:dyDescent="0.25">
      <c r="A2491" t="s">
        <v>19559</v>
      </c>
      <c r="B2491" t="s">
        <v>18118</v>
      </c>
      <c r="C2491" t="s">
        <v>8401</v>
      </c>
      <c r="D2491" s="97">
        <v>42265</v>
      </c>
      <c r="E2491" t="s">
        <v>222</v>
      </c>
      <c r="F2491" t="s">
        <v>860</v>
      </c>
      <c r="G2491" t="s">
        <v>7812</v>
      </c>
      <c r="H2491" t="s">
        <v>19002</v>
      </c>
      <c r="I2491" t="s">
        <v>7914</v>
      </c>
      <c r="J2491" t="s">
        <v>221</v>
      </c>
      <c r="K2491" t="s">
        <v>859</v>
      </c>
      <c r="L2491" t="s">
        <v>8369</v>
      </c>
      <c r="M2491" t="s">
        <v>19247</v>
      </c>
      <c r="N2491" t="s">
        <v>7771</v>
      </c>
      <c r="O2491" t="s">
        <v>7785</v>
      </c>
      <c r="P2491">
        <v>18</v>
      </c>
      <c r="Q2491">
        <v>18</v>
      </c>
      <c r="R2491">
        <v>1000</v>
      </c>
      <c r="U2491" t="s">
        <v>19271</v>
      </c>
      <c r="V2491" s="97">
        <v>42150</v>
      </c>
      <c r="W2491" s="97">
        <v>42150</v>
      </c>
      <c r="X2491" t="s">
        <v>18803</v>
      </c>
    </row>
    <row r="2492" spans="1:24" customFormat="1" ht="14.25" customHeight="1" x14ac:dyDescent="0.25">
      <c r="A2492" t="s">
        <v>19559</v>
      </c>
      <c r="B2492" t="s">
        <v>18118</v>
      </c>
      <c r="C2492" t="s">
        <v>8401</v>
      </c>
      <c r="D2492" s="97">
        <v>42265</v>
      </c>
      <c r="E2492" t="s">
        <v>222</v>
      </c>
      <c r="F2492" t="s">
        <v>860</v>
      </c>
      <c r="G2492" t="s">
        <v>7812</v>
      </c>
      <c r="H2492" t="s">
        <v>19002</v>
      </c>
      <c r="I2492" t="s">
        <v>7914</v>
      </c>
      <c r="J2492" t="s">
        <v>221</v>
      </c>
      <c r="K2492" t="s">
        <v>859</v>
      </c>
      <c r="L2492" t="s">
        <v>8369</v>
      </c>
      <c r="M2492" t="s">
        <v>19248</v>
      </c>
      <c r="N2492" t="s">
        <v>7770</v>
      </c>
      <c r="O2492" t="s">
        <v>7785</v>
      </c>
      <c r="P2492">
        <v>13</v>
      </c>
      <c r="Q2492">
        <v>13</v>
      </c>
      <c r="U2492" t="s">
        <v>19271</v>
      </c>
      <c r="V2492" s="97">
        <v>42152</v>
      </c>
      <c r="W2492" s="97">
        <v>42152</v>
      </c>
      <c r="X2492" t="s">
        <v>18803</v>
      </c>
    </row>
    <row r="2493" spans="1:24" customFormat="1" ht="14.25" customHeight="1" x14ac:dyDescent="0.25">
      <c r="A2493" t="s">
        <v>19559</v>
      </c>
      <c r="B2493" t="s">
        <v>18118</v>
      </c>
      <c r="C2493" t="s">
        <v>8401</v>
      </c>
      <c r="D2493" s="97">
        <v>42265</v>
      </c>
      <c r="E2493" t="s">
        <v>222</v>
      </c>
      <c r="F2493" t="s">
        <v>860</v>
      </c>
      <c r="G2493" t="s">
        <v>7812</v>
      </c>
      <c r="H2493" t="s">
        <v>19002</v>
      </c>
      <c r="I2493" t="s">
        <v>7914</v>
      </c>
      <c r="J2493" t="s">
        <v>221</v>
      </c>
      <c r="K2493" t="s">
        <v>859</v>
      </c>
      <c r="L2493" t="s">
        <v>8369</v>
      </c>
      <c r="M2493" t="s">
        <v>19248</v>
      </c>
      <c r="N2493" t="s">
        <v>19253</v>
      </c>
      <c r="O2493" t="s">
        <v>7785</v>
      </c>
      <c r="P2493">
        <v>13</v>
      </c>
      <c r="Q2493">
        <v>13</v>
      </c>
      <c r="U2493" t="s">
        <v>19271</v>
      </c>
      <c r="V2493" s="97">
        <v>42152</v>
      </c>
      <c r="W2493" s="97">
        <v>42152</v>
      </c>
      <c r="X2493" t="s">
        <v>18803</v>
      </c>
    </row>
    <row r="2494" spans="1:24" customFormat="1" ht="14.25" customHeight="1" x14ac:dyDescent="0.25">
      <c r="A2494" t="s">
        <v>19559</v>
      </c>
      <c r="B2494" t="s">
        <v>18118</v>
      </c>
      <c r="C2494" t="s">
        <v>8401</v>
      </c>
      <c r="D2494" s="97">
        <v>42265</v>
      </c>
      <c r="E2494" t="s">
        <v>222</v>
      </c>
      <c r="F2494" t="s">
        <v>860</v>
      </c>
      <c r="G2494" t="s">
        <v>7812</v>
      </c>
      <c r="H2494" t="s">
        <v>19002</v>
      </c>
      <c r="I2494" t="s">
        <v>7914</v>
      </c>
      <c r="J2494" t="s">
        <v>221</v>
      </c>
      <c r="K2494" t="s">
        <v>859</v>
      </c>
      <c r="L2494" t="s">
        <v>8369</v>
      </c>
      <c r="M2494" t="s">
        <v>19248</v>
      </c>
      <c r="N2494" t="s">
        <v>19257</v>
      </c>
      <c r="O2494" t="s">
        <v>7785</v>
      </c>
      <c r="P2494">
        <v>13</v>
      </c>
      <c r="Q2494">
        <v>13</v>
      </c>
      <c r="U2494" t="s">
        <v>19271</v>
      </c>
      <c r="V2494" s="97">
        <v>42152</v>
      </c>
      <c r="W2494" s="97">
        <v>42152</v>
      </c>
      <c r="X2494" t="s">
        <v>18803</v>
      </c>
    </row>
    <row r="2495" spans="1:24" customFormat="1" ht="14.25" customHeight="1" x14ac:dyDescent="0.25">
      <c r="A2495" t="s">
        <v>19559</v>
      </c>
      <c r="B2495" t="s">
        <v>18118</v>
      </c>
      <c r="C2495" t="s">
        <v>8401</v>
      </c>
      <c r="D2495" s="97">
        <v>42265</v>
      </c>
      <c r="E2495" t="s">
        <v>222</v>
      </c>
      <c r="F2495" t="s">
        <v>860</v>
      </c>
      <c r="G2495" t="s">
        <v>7812</v>
      </c>
      <c r="H2495" t="s">
        <v>19002</v>
      </c>
      <c r="I2495" t="s">
        <v>7914</v>
      </c>
      <c r="J2495" t="s">
        <v>221</v>
      </c>
      <c r="K2495" t="s">
        <v>859</v>
      </c>
      <c r="L2495" t="s">
        <v>8369</v>
      </c>
      <c r="M2495" t="s">
        <v>19248</v>
      </c>
      <c r="N2495" t="s">
        <v>19267</v>
      </c>
      <c r="O2495" t="s">
        <v>7785</v>
      </c>
      <c r="P2495">
        <v>13</v>
      </c>
      <c r="Q2495">
        <v>13</v>
      </c>
      <c r="U2495" t="s">
        <v>19271</v>
      </c>
      <c r="V2495" s="97">
        <v>42152</v>
      </c>
      <c r="W2495" s="97">
        <v>42152</v>
      </c>
      <c r="X2495" t="s">
        <v>18803</v>
      </c>
    </row>
    <row r="2496" spans="1:24" customFormat="1" ht="14.25" customHeight="1" x14ac:dyDescent="0.25">
      <c r="A2496" t="s">
        <v>19559</v>
      </c>
      <c r="B2496" t="s">
        <v>18118</v>
      </c>
      <c r="C2496" t="s">
        <v>8401</v>
      </c>
      <c r="D2496" s="97">
        <v>42265</v>
      </c>
      <c r="E2496" t="s">
        <v>222</v>
      </c>
      <c r="F2496" t="s">
        <v>860</v>
      </c>
      <c r="G2496" t="s">
        <v>7812</v>
      </c>
      <c r="H2496" t="s">
        <v>19002</v>
      </c>
      <c r="I2496" t="s">
        <v>7914</v>
      </c>
      <c r="J2496" t="s">
        <v>221</v>
      </c>
      <c r="K2496" t="s">
        <v>859</v>
      </c>
      <c r="L2496" t="s">
        <v>8369</v>
      </c>
      <c r="M2496" t="s">
        <v>19247</v>
      </c>
      <c r="N2496" t="s">
        <v>7771</v>
      </c>
      <c r="O2496" t="s">
        <v>7785</v>
      </c>
      <c r="P2496">
        <v>13</v>
      </c>
      <c r="Q2496">
        <v>13</v>
      </c>
      <c r="R2496">
        <v>1000</v>
      </c>
      <c r="U2496" t="s">
        <v>19271</v>
      </c>
      <c r="V2496" s="97">
        <v>42152</v>
      </c>
      <c r="W2496" s="97">
        <v>42152</v>
      </c>
      <c r="X2496" t="s">
        <v>18803</v>
      </c>
    </row>
    <row r="2497" spans="1:24" customFormat="1" ht="14.25" customHeight="1" x14ac:dyDescent="0.25">
      <c r="A2497" t="s">
        <v>19559</v>
      </c>
      <c r="B2497" t="s">
        <v>18118</v>
      </c>
      <c r="C2497" t="s">
        <v>8401</v>
      </c>
      <c r="D2497" s="97">
        <v>42265</v>
      </c>
      <c r="E2497" t="s">
        <v>222</v>
      </c>
      <c r="F2497" t="s">
        <v>860</v>
      </c>
      <c r="G2497" t="s">
        <v>7812</v>
      </c>
      <c r="H2497" t="s">
        <v>18804</v>
      </c>
      <c r="I2497" t="s">
        <v>7914</v>
      </c>
      <c r="J2497" t="s">
        <v>221</v>
      </c>
      <c r="K2497" t="s">
        <v>859</v>
      </c>
      <c r="L2497" t="s">
        <v>8369</v>
      </c>
      <c r="M2497" t="s">
        <v>19248</v>
      </c>
      <c r="N2497" t="s">
        <v>8348</v>
      </c>
      <c r="O2497" t="s">
        <v>7785</v>
      </c>
      <c r="P2497">
        <v>96</v>
      </c>
      <c r="Q2497">
        <v>96</v>
      </c>
      <c r="R2497">
        <v>2700</v>
      </c>
      <c r="U2497" t="s">
        <v>19271</v>
      </c>
      <c r="V2497" s="97">
        <v>42150</v>
      </c>
      <c r="W2497" s="97">
        <v>42150</v>
      </c>
    </row>
    <row r="2498" spans="1:24" customFormat="1" ht="14.25" customHeight="1" x14ac:dyDescent="0.25">
      <c r="A2498" t="s">
        <v>19559</v>
      </c>
      <c r="B2498" t="s">
        <v>18118</v>
      </c>
      <c r="C2498" t="s">
        <v>8401</v>
      </c>
      <c r="D2498" s="97">
        <v>42265</v>
      </c>
      <c r="E2498" t="s">
        <v>222</v>
      </c>
      <c r="F2498" t="s">
        <v>860</v>
      </c>
      <c r="G2498" t="s">
        <v>7812</v>
      </c>
      <c r="H2498" t="s">
        <v>18804</v>
      </c>
      <c r="I2498" t="s">
        <v>7914</v>
      </c>
      <c r="J2498" t="s">
        <v>221</v>
      </c>
      <c r="K2498" t="s">
        <v>859</v>
      </c>
      <c r="L2498" t="s">
        <v>8369</v>
      </c>
      <c r="M2498" t="s">
        <v>19248</v>
      </c>
      <c r="N2498" t="s">
        <v>8348</v>
      </c>
      <c r="O2498" t="s">
        <v>7785</v>
      </c>
      <c r="P2498">
        <v>201</v>
      </c>
      <c r="Q2498">
        <v>201</v>
      </c>
      <c r="R2498">
        <v>2700</v>
      </c>
      <c r="U2498" t="s">
        <v>19271</v>
      </c>
      <c r="V2498" s="97">
        <v>42151</v>
      </c>
      <c r="W2498" s="97">
        <v>42151</v>
      </c>
    </row>
    <row r="2499" spans="1:24" customFormat="1" ht="14.25" customHeight="1" x14ac:dyDescent="0.25">
      <c r="A2499" t="s">
        <v>19559</v>
      </c>
      <c r="B2499" t="s">
        <v>18118</v>
      </c>
      <c r="C2499" t="s">
        <v>8401</v>
      </c>
      <c r="D2499" s="97">
        <v>42265</v>
      </c>
      <c r="E2499" t="s">
        <v>222</v>
      </c>
      <c r="F2499" t="s">
        <v>860</v>
      </c>
      <c r="G2499" t="s">
        <v>7812</v>
      </c>
      <c r="H2499" t="s">
        <v>7820</v>
      </c>
      <c r="I2499" t="s">
        <v>7914</v>
      </c>
      <c r="J2499" t="s">
        <v>221</v>
      </c>
      <c r="K2499" t="s">
        <v>859</v>
      </c>
      <c r="L2499" t="s">
        <v>8369</v>
      </c>
      <c r="M2499" t="s">
        <v>19247</v>
      </c>
      <c r="N2499" t="s">
        <v>7771</v>
      </c>
      <c r="O2499" t="s">
        <v>7785</v>
      </c>
      <c r="P2499">
        <v>2</v>
      </c>
      <c r="Q2499">
        <v>2</v>
      </c>
      <c r="R2499">
        <v>1500</v>
      </c>
      <c r="U2499" t="s">
        <v>19271</v>
      </c>
      <c r="V2499" s="97">
        <v>42149</v>
      </c>
      <c r="W2499" s="97">
        <v>42149</v>
      </c>
    </row>
    <row r="2500" spans="1:24" customFormat="1" ht="14.25" customHeight="1" x14ac:dyDescent="0.25">
      <c r="A2500" t="s">
        <v>19559</v>
      </c>
      <c r="B2500" t="s">
        <v>18118</v>
      </c>
      <c r="C2500" t="s">
        <v>8401</v>
      </c>
      <c r="D2500" s="97">
        <v>42265</v>
      </c>
      <c r="E2500" t="s">
        <v>222</v>
      </c>
      <c r="F2500" t="s">
        <v>860</v>
      </c>
      <c r="G2500" t="s">
        <v>7812</v>
      </c>
      <c r="H2500" t="s">
        <v>7820</v>
      </c>
      <c r="I2500" t="s">
        <v>7914</v>
      </c>
      <c r="J2500" t="s">
        <v>221</v>
      </c>
      <c r="K2500" t="s">
        <v>859</v>
      </c>
      <c r="L2500" t="s">
        <v>8369</v>
      </c>
      <c r="M2500" t="s">
        <v>19247</v>
      </c>
      <c r="N2500" t="s">
        <v>7771</v>
      </c>
      <c r="O2500" t="s">
        <v>7785</v>
      </c>
      <c r="P2500">
        <v>99</v>
      </c>
      <c r="Q2500">
        <v>99</v>
      </c>
      <c r="R2500">
        <v>1500</v>
      </c>
      <c r="U2500" t="s">
        <v>19271</v>
      </c>
      <c r="V2500" s="97">
        <v>42150</v>
      </c>
      <c r="W2500" s="97">
        <v>42150</v>
      </c>
    </row>
    <row r="2501" spans="1:24" customFormat="1" ht="14.25" customHeight="1" x14ac:dyDescent="0.25">
      <c r="A2501" t="s">
        <v>19559</v>
      </c>
      <c r="B2501" t="s">
        <v>18118</v>
      </c>
      <c r="C2501" t="s">
        <v>8401</v>
      </c>
      <c r="D2501" s="97">
        <v>42265</v>
      </c>
      <c r="E2501" t="s">
        <v>222</v>
      </c>
      <c r="F2501" t="s">
        <v>860</v>
      </c>
      <c r="G2501" t="s">
        <v>7812</v>
      </c>
      <c r="H2501" t="s">
        <v>7820</v>
      </c>
      <c r="I2501" t="s">
        <v>7914</v>
      </c>
      <c r="J2501" t="s">
        <v>221</v>
      </c>
      <c r="K2501" t="s">
        <v>859</v>
      </c>
      <c r="L2501" t="s">
        <v>8369</v>
      </c>
      <c r="M2501" t="s">
        <v>19247</v>
      </c>
      <c r="N2501" t="s">
        <v>7771</v>
      </c>
      <c r="O2501" t="s">
        <v>7785</v>
      </c>
      <c r="P2501">
        <v>201</v>
      </c>
      <c r="Q2501">
        <v>201</v>
      </c>
      <c r="R2501">
        <v>1500</v>
      </c>
      <c r="U2501" t="s">
        <v>19271</v>
      </c>
      <c r="V2501" s="97">
        <v>42151</v>
      </c>
      <c r="W2501" s="97">
        <v>42151</v>
      </c>
    </row>
    <row r="2502" spans="1:24" customFormat="1" ht="14.25" customHeight="1" x14ac:dyDescent="0.25">
      <c r="A2502" t="s">
        <v>19559</v>
      </c>
      <c r="B2502" t="s">
        <v>18118</v>
      </c>
      <c r="C2502" t="s">
        <v>8401</v>
      </c>
      <c r="D2502" s="97">
        <v>42265</v>
      </c>
      <c r="E2502" t="s">
        <v>222</v>
      </c>
      <c r="F2502" t="s">
        <v>860</v>
      </c>
      <c r="G2502" t="s">
        <v>7812</v>
      </c>
      <c r="H2502" t="s">
        <v>19002</v>
      </c>
      <c r="I2502" t="s">
        <v>7914</v>
      </c>
      <c r="J2502" t="s">
        <v>221</v>
      </c>
      <c r="K2502" t="s">
        <v>859</v>
      </c>
      <c r="L2502" t="s">
        <v>8369</v>
      </c>
      <c r="M2502" t="s">
        <v>19247</v>
      </c>
      <c r="N2502" t="s">
        <v>19265</v>
      </c>
      <c r="O2502" t="s">
        <v>8392</v>
      </c>
      <c r="P2502">
        <v>142</v>
      </c>
      <c r="Q2502">
        <v>71</v>
      </c>
      <c r="R2502">
        <v>120</v>
      </c>
      <c r="U2502" t="s">
        <v>19271</v>
      </c>
      <c r="V2502" s="97">
        <v>42150</v>
      </c>
      <c r="W2502" s="97">
        <v>42150</v>
      </c>
      <c r="X2502" t="s">
        <v>12655</v>
      </c>
    </row>
    <row r="2503" spans="1:24" customFormat="1" ht="14.25" customHeight="1" x14ac:dyDescent="0.25">
      <c r="A2503" t="s">
        <v>19559</v>
      </c>
      <c r="B2503" t="s">
        <v>18118</v>
      </c>
      <c r="C2503" t="s">
        <v>8401</v>
      </c>
      <c r="D2503" s="97">
        <v>42265</v>
      </c>
      <c r="E2503" t="s">
        <v>222</v>
      </c>
      <c r="F2503" t="s">
        <v>860</v>
      </c>
      <c r="G2503" t="s">
        <v>7812</v>
      </c>
      <c r="H2503" t="s">
        <v>19002</v>
      </c>
      <c r="I2503" t="s">
        <v>7914</v>
      </c>
      <c r="J2503" t="s">
        <v>221</v>
      </c>
      <c r="K2503" t="s">
        <v>859</v>
      </c>
      <c r="L2503" t="s">
        <v>8369</v>
      </c>
      <c r="M2503" t="s">
        <v>19247</v>
      </c>
      <c r="N2503" t="s">
        <v>19265</v>
      </c>
      <c r="O2503" t="s">
        <v>8392</v>
      </c>
      <c r="P2503">
        <v>402</v>
      </c>
      <c r="Q2503">
        <v>201</v>
      </c>
      <c r="R2503">
        <v>120</v>
      </c>
      <c r="U2503" t="s">
        <v>19271</v>
      </c>
      <c r="V2503" s="97">
        <v>42151</v>
      </c>
      <c r="W2503" s="97">
        <v>42151</v>
      </c>
      <c r="X2503" t="s">
        <v>12655</v>
      </c>
    </row>
    <row r="2504" spans="1:24" customFormat="1" ht="14.25" customHeight="1" x14ac:dyDescent="0.25">
      <c r="A2504" t="s">
        <v>19559</v>
      </c>
      <c r="B2504" t="s">
        <v>18118</v>
      </c>
      <c r="C2504" t="s">
        <v>8401</v>
      </c>
      <c r="D2504" s="97">
        <v>42265</v>
      </c>
      <c r="E2504" t="s">
        <v>222</v>
      </c>
      <c r="F2504" t="s">
        <v>860</v>
      </c>
      <c r="G2504" t="s">
        <v>7812</v>
      </c>
      <c r="H2504" t="s">
        <v>19002</v>
      </c>
      <c r="I2504" t="s">
        <v>7914</v>
      </c>
      <c r="J2504" t="s">
        <v>221</v>
      </c>
      <c r="K2504" t="s">
        <v>859</v>
      </c>
      <c r="L2504" t="s">
        <v>8369</v>
      </c>
      <c r="M2504" t="s">
        <v>19247</v>
      </c>
      <c r="N2504" t="s">
        <v>19265</v>
      </c>
      <c r="O2504" t="s">
        <v>8392</v>
      </c>
      <c r="P2504">
        <v>26</v>
      </c>
      <c r="Q2504">
        <v>13</v>
      </c>
      <c r="R2504">
        <v>120</v>
      </c>
      <c r="U2504" t="s">
        <v>19271</v>
      </c>
      <c r="V2504" s="97">
        <v>42152</v>
      </c>
      <c r="W2504" s="97">
        <v>42152</v>
      </c>
      <c r="X2504" t="s">
        <v>12655</v>
      </c>
    </row>
    <row r="2505" spans="1:24" customFormat="1" ht="14.25" customHeight="1" x14ac:dyDescent="0.25">
      <c r="A2505" t="s">
        <v>19559</v>
      </c>
      <c r="B2505">
        <v>0</v>
      </c>
      <c r="C2505" t="s">
        <v>8401</v>
      </c>
      <c r="D2505" s="97">
        <v>42265</v>
      </c>
      <c r="E2505" t="s">
        <v>150</v>
      </c>
      <c r="F2505" t="s">
        <v>530</v>
      </c>
      <c r="G2505" t="s">
        <v>7812</v>
      </c>
      <c r="H2505" t="s">
        <v>19002</v>
      </c>
      <c r="I2505" t="s">
        <v>8540</v>
      </c>
      <c r="J2505" t="s">
        <v>149</v>
      </c>
      <c r="K2505" t="s">
        <v>529</v>
      </c>
      <c r="L2505" t="s">
        <v>8369</v>
      </c>
      <c r="M2505" t="s">
        <v>19248</v>
      </c>
      <c r="N2505" t="s">
        <v>7770</v>
      </c>
      <c r="O2505" t="s">
        <v>7785</v>
      </c>
      <c r="P2505">
        <v>5</v>
      </c>
      <c r="Q2505">
        <v>5</v>
      </c>
      <c r="U2505" t="s">
        <v>19271</v>
      </c>
      <c r="V2505" s="97">
        <v>42136</v>
      </c>
      <c r="W2505" s="97">
        <v>42136</v>
      </c>
      <c r="X2505" t="s">
        <v>18803</v>
      </c>
    </row>
    <row r="2506" spans="1:24" customFormat="1" ht="14.25" customHeight="1" x14ac:dyDescent="0.25">
      <c r="A2506" t="s">
        <v>19559</v>
      </c>
      <c r="B2506">
        <v>0</v>
      </c>
      <c r="C2506" t="s">
        <v>8401</v>
      </c>
      <c r="D2506" s="97">
        <v>42265</v>
      </c>
      <c r="E2506" t="s">
        <v>150</v>
      </c>
      <c r="F2506" t="s">
        <v>530</v>
      </c>
      <c r="G2506" t="s">
        <v>7812</v>
      </c>
      <c r="H2506" t="s">
        <v>19002</v>
      </c>
      <c r="I2506" t="s">
        <v>8540</v>
      </c>
      <c r="J2506" t="s">
        <v>149</v>
      </c>
      <c r="K2506" t="s">
        <v>529</v>
      </c>
      <c r="L2506" t="s">
        <v>8369</v>
      </c>
      <c r="M2506" t="s">
        <v>19248</v>
      </c>
      <c r="N2506" t="s">
        <v>19253</v>
      </c>
      <c r="O2506" t="s">
        <v>7785</v>
      </c>
      <c r="P2506">
        <v>5</v>
      </c>
      <c r="Q2506">
        <v>5</v>
      </c>
      <c r="U2506" t="s">
        <v>19271</v>
      </c>
      <c r="V2506" s="97">
        <v>42136</v>
      </c>
      <c r="W2506" s="97">
        <v>42136</v>
      </c>
      <c r="X2506" t="s">
        <v>18803</v>
      </c>
    </row>
    <row r="2507" spans="1:24" customFormat="1" ht="14.25" customHeight="1" x14ac:dyDescent="0.25">
      <c r="A2507" t="s">
        <v>19559</v>
      </c>
      <c r="B2507">
        <v>0</v>
      </c>
      <c r="C2507" t="s">
        <v>8401</v>
      </c>
      <c r="D2507" s="97">
        <v>42265</v>
      </c>
      <c r="E2507" t="s">
        <v>150</v>
      </c>
      <c r="F2507" t="s">
        <v>530</v>
      </c>
      <c r="G2507" t="s">
        <v>7812</v>
      </c>
      <c r="H2507" t="s">
        <v>19002</v>
      </c>
      <c r="I2507" t="s">
        <v>8540</v>
      </c>
      <c r="J2507" t="s">
        <v>149</v>
      </c>
      <c r="K2507" t="s">
        <v>529</v>
      </c>
      <c r="L2507" t="s">
        <v>8369</v>
      </c>
      <c r="M2507" t="s">
        <v>19248</v>
      </c>
      <c r="N2507" t="s">
        <v>19257</v>
      </c>
      <c r="O2507" t="s">
        <v>7785</v>
      </c>
      <c r="P2507">
        <v>5</v>
      </c>
      <c r="Q2507">
        <v>5</v>
      </c>
      <c r="U2507" t="s">
        <v>19271</v>
      </c>
      <c r="V2507" s="97">
        <v>42136</v>
      </c>
      <c r="W2507" s="97">
        <v>42136</v>
      </c>
      <c r="X2507" t="s">
        <v>18803</v>
      </c>
    </row>
    <row r="2508" spans="1:24" customFormat="1" ht="14.25" customHeight="1" x14ac:dyDescent="0.25">
      <c r="A2508" t="s">
        <v>19559</v>
      </c>
      <c r="B2508">
        <v>0</v>
      </c>
      <c r="C2508" t="s">
        <v>8401</v>
      </c>
      <c r="D2508" s="97">
        <v>42265</v>
      </c>
      <c r="E2508" t="s">
        <v>150</v>
      </c>
      <c r="F2508" t="s">
        <v>530</v>
      </c>
      <c r="G2508" t="s">
        <v>7812</v>
      </c>
      <c r="H2508" t="s">
        <v>19002</v>
      </c>
      <c r="I2508" t="s">
        <v>8540</v>
      </c>
      <c r="J2508" t="s">
        <v>149</v>
      </c>
      <c r="K2508" t="s">
        <v>529</v>
      </c>
      <c r="L2508" t="s">
        <v>8369</v>
      </c>
      <c r="M2508" t="s">
        <v>19248</v>
      </c>
      <c r="N2508" t="s">
        <v>19267</v>
      </c>
      <c r="O2508" t="s">
        <v>7785</v>
      </c>
      <c r="P2508">
        <v>5</v>
      </c>
      <c r="Q2508">
        <v>5</v>
      </c>
      <c r="U2508" t="s">
        <v>19271</v>
      </c>
      <c r="V2508" s="97">
        <v>42136</v>
      </c>
      <c r="W2508" s="97">
        <v>42136</v>
      </c>
      <c r="X2508" t="s">
        <v>18803</v>
      </c>
    </row>
    <row r="2509" spans="1:24" customFormat="1" ht="14.25" customHeight="1" x14ac:dyDescent="0.25">
      <c r="A2509" t="s">
        <v>19559</v>
      </c>
      <c r="B2509">
        <v>0</v>
      </c>
      <c r="C2509" t="s">
        <v>8401</v>
      </c>
      <c r="D2509" s="97">
        <v>42265</v>
      </c>
      <c r="E2509" t="s">
        <v>150</v>
      </c>
      <c r="F2509" t="s">
        <v>530</v>
      </c>
      <c r="G2509" t="s">
        <v>7812</v>
      </c>
      <c r="H2509" t="s">
        <v>19002</v>
      </c>
      <c r="I2509" t="s">
        <v>8540</v>
      </c>
      <c r="J2509" t="s">
        <v>149</v>
      </c>
      <c r="K2509" t="s">
        <v>529</v>
      </c>
      <c r="L2509" t="s">
        <v>8369</v>
      </c>
      <c r="M2509" t="s">
        <v>19247</v>
      </c>
      <c r="N2509" t="s">
        <v>7771</v>
      </c>
      <c r="O2509" t="s">
        <v>7785</v>
      </c>
      <c r="P2509">
        <v>5</v>
      </c>
      <c r="Q2509">
        <v>5</v>
      </c>
      <c r="R2509">
        <v>1000</v>
      </c>
      <c r="U2509" t="s">
        <v>19271</v>
      </c>
      <c r="V2509" s="97">
        <v>42136</v>
      </c>
      <c r="W2509" s="97">
        <v>42136</v>
      </c>
      <c r="X2509" t="s">
        <v>18803</v>
      </c>
    </row>
    <row r="2510" spans="1:24" customFormat="1" ht="14.25" customHeight="1" x14ac:dyDescent="0.25">
      <c r="A2510" t="s">
        <v>19559</v>
      </c>
      <c r="B2510" t="s">
        <v>8407</v>
      </c>
      <c r="C2510" t="s">
        <v>8401</v>
      </c>
      <c r="D2510" s="97">
        <v>42265</v>
      </c>
      <c r="E2510" t="s">
        <v>222</v>
      </c>
      <c r="F2510" t="s">
        <v>862</v>
      </c>
      <c r="G2510" t="s">
        <v>7812</v>
      </c>
      <c r="H2510" t="s">
        <v>19002</v>
      </c>
      <c r="I2510" t="s">
        <v>7914</v>
      </c>
      <c r="J2510" t="s">
        <v>221</v>
      </c>
      <c r="K2510" t="s">
        <v>8152</v>
      </c>
      <c r="L2510" t="s">
        <v>8369</v>
      </c>
      <c r="M2510" t="s">
        <v>19248</v>
      </c>
      <c r="N2510" t="s">
        <v>7770</v>
      </c>
      <c r="O2510" t="s">
        <v>7785</v>
      </c>
      <c r="P2510">
        <v>1</v>
      </c>
      <c r="Q2510">
        <v>1</v>
      </c>
      <c r="U2510" t="s">
        <v>19271</v>
      </c>
      <c r="V2510" s="97">
        <v>42153</v>
      </c>
      <c r="W2510" s="97">
        <v>42153</v>
      </c>
      <c r="X2510" t="s">
        <v>18803</v>
      </c>
    </row>
    <row r="2511" spans="1:24" customFormat="1" ht="14.25" customHeight="1" x14ac:dyDescent="0.25">
      <c r="A2511" t="s">
        <v>19559</v>
      </c>
      <c r="B2511" t="s">
        <v>8407</v>
      </c>
      <c r="C2511" t="s">
        <v>8401</v>
      </c>
      <c r="D2511" s="97">
        <v>42265</v>
      </c>
      <c r="E2511" t="s">
        <v>222</v>
      </c>
      <c r="F2511" t="s">
        <v>862</v>
      </c>
      <c r="G2511" t="s">
        <v>7812</v>
      </c>
      <c r="H2511" t="s">
        <v>19002</v>
      </c>
      <c r="I2511" t="s">
        <v>7914</v>
      </c>
      <c r="J2511" t="s">
        <v>221</v>
      </c>
      <c r="K2511" t="s">
        <v>8152</v>
      </c>
      <c r="L2511" t="s">
        <v>8369</v>
      </c>
      <c r="M2511" t="s">
        <v>19248</v>
      </c>
      <c r="N2511" t="s">
        <v>19253</v>
      </c>
      <c r="O2511" t="s">
        <v>7785</v>
      </c>
      <c r="P2511">
        <v>1</v>
      </c>
      <c r="Q2511">
        <v>1</v>
      </c>
      <c r="U2511" t="s">
        <v>19271</v>
      </c>
      <c r="V2511" s="97">
        <v>42153</v>
      </c>
      <c r="W2511" s="97">
        <v>42153</v>
      </c>
      <c r="X2511" t="s">
        <v>18803</v>
      </c>
    </row>
    <row r="2512" spans="1:24" customFormat="1" ht="14.25" customHeight="1" x14ac:dyDescent="0.25">
      <c r="A2512" t="s">
        <v>19559</v>
      </c>
      <c r="B2512" t="s">
        <v>8407</v>
      </c>
      <c r="C2512" t="s">
        <v>8401</v>
      </c>
      <c r="D2512" s="97">
        <v>42265</v>
      </c>
      <c r="E2512" t="s">
        <v>222</v>
      </c>
      <c r="F2512" t="s">
        <v>862</v>
      </c>
      <c r="G2512" t="s">
        <v>7812</v>
      </c>
      <c r="H2512" t="s">
        <v>19002</v>
      </c>
      <c r="I2512" t="s">
        <v>7914</v>
      </c>
      <c r="J2512" t="s">
        <v>221</v>
      </c>
      <c r="K2512" t="s">
        <v>8152</v>
      </c>
      <c r="L2512" t="s">
        <v>8369</v>
      </c>
      <c r="M2512" t="s">
        <v>19248</v>
      </c>
      <c r="N2512" t="s">
        <v>19257</v>
      </c>
      <c r="O2512" t="s">
        <v>7785</v>
      </c>
      <c r="P2512">
        <v>1</v>
      </c>
      <c r="Q2512">
        <v>1</v>
      </c>
      <c r="U2512" t="s">
        <v>19271</v>
      </c>
      <c r="V2512" s="97">
        <v>42153</v>
      </c>
      <c r="W2512" s="97">
        <v>42153</v>
      </c>
      <c r="X2512" t="s">
        <v>18803</v>
      </c>
    </row>
    <row r="2513" spans="1:24" customFormat="1" ht="14.25" customHeight="1" x14ac:dyDescent="0.25">
      <c r="A2513" t="s">
        <v>19559</v>
      </c>
      <c r="B2513" t="s">
        <v>8407</v>
      </c>
      <c r="C2513" t="s">
        <v>8401</v>
      </c>
      <c r="D2513" s="97">
        <v>42265</v>
      </c>
      <c r="E2513" t="s">
        <v>222</v>
      </c>
      <c r="F2513" t="s">
        <v>862</v>
      </c>
      <c r="G2513" t="s">
        <v>7812</v>
      </c>
      <c r="H2513" t="s">
        <v>19002</v>
      </c>
      <c r="I2513" t="s">
        <v>7914</v>
      </c>
      <c r="J2513" t="s">
        <v>221</v>
      </c>
      <c r="K2513" t="s">
        <v>8152</v>
      </c>
      <c r="L2513" t="s">
        <v>8369</v>
      </c>
      <c r="M2513" t="s">
        <v>19248</v>
      </c>
      <c r="N2513" t="s">
        <v>19267</v>
      </c>
      <c r="O2513" t="s">
        <v>7785</v>
      </c>
      <c r="P2513">
        <v>1</v>
      </c>
      <c r="Q2513">
        <v>1</v>
      </c>
      <c r="U2513" t="s">
        <v>19271</v>
      </c>
      <c r="V2513" s="97">
        <v>42153</v>
      </c>
      <c r="W2513" s="97">
        <v>42153</v>
      </c>
      <c r="X2513" t="s">
        <v>18803</v>
      </c>
    </row>
    <row r="2514" spans="1:24" customFormat="1" ht="14.25" customHeight="1" x14ac:dyDescent="0.25">
      <c r="A2514" t="s">
        <v>19559</v>
      </c>
      <c r="B2514" t="s">
        <v>8407</v>
      </c>
      <c r="C2514" t="s">
        <v>8401</v>
      </c>
      <c r="D2514" s="97">
        <v>42265</v>
      </c>
      <c r="E2514" t="s">
        <v>222</v>
      </c>
      <c r="F2514" t="s">
        <v>862</v>
      </c>
      <c r="G2514" t="s">
        <v>7812</v>
      </c>
      <c r="H2514" t="s">
        <v>19002</v>
      </c>
      <c r="I2514" t="s">
        <v>7914</v>
      </c>
      <c r="J2514" t="s">
        <v>221</v>
      </c>
      <c r="K2514" t="s">
        <v>8152</v>
      </c>
      <c r="L2514" t="s">
        <v>8369</v>
      </c>
      <c r="M2514" t="s">
        <v>19247</v>
      </c>
      <c r="N2514" t="s">
        <v>7771</v>
      </c>
      <c r="O2514" t="s">
        <v>7785</v>
      </c>
      <c r="P2514">
        <v>1</v>
      </c>
      <c r="Q2514">
        <v>1</v>
      </c>
      <c r="R2514">
        <v>1000</v>
      </c>
      <c r="U2514" t="s">
        <v>19271</v>
      </c>
      <c r="V2514" s="97">
        <v>42153</v>
      </c>
      <c r="W2514" s="97">
        <v>42153</v>
      </c>
      <c r="X2514" t="s">
        <v>18803</v>
      </c>
    </row>
    <row r="2515" spans="1:24" customFormat="1" ht="14.25" customHeight="1" x14ac:dyDescent="0.25">
      <c r="A2515" t="s">
        <v>19559</v>
      </c>
      <c r="B2515" t="s">
        <v>8407</v>
      </c>
      <c r="C2515" t="s">
        <v>8401</v>
      </c>
      <c r="D2515" s="97">
        <v>42265</v>
      </c>
      <c r="E2515" t="s">
        <v>222</v>
      </c>
      <c r="F2515" t="s">
        <v>862</v>
      </c>
      <c r="G2515" t="s">
        <v>7812</v>
      </c>
      <c r="H2515" t="s">
        <v>7820</v>
      </c>
      <c r="I2515" t="s">
        <v>7914</v>
      </c>
      <c r="J2515" t="s">
        <v>221</v>
      </c>
      <c r="K2515" t="s">
        <v>8152</v>
      </c>
      <c r="L2515" t="s">
        <v>8369</v>
      </c>
      <c r="M2515" t="s">
        <v>19247</v>
      </c>
      <c r="N2515" t="s">
        <v>7771</v>
      </c>
      <c r="O2515" t="s">
        <v>7785</v>
      </c>
      <c r="P2515">
        <v>4</v>
      </c>
      <c r="Q2515">
        <v>4</v>
      </c>
      <c r="R2515">
        <v>1500</v>
      </c>
      <c r="U2515" t="s">
        <v>19271</v>
      </c>
      <c r="V2515" s="97">
        <v>42153</v>
      </c>
      <c r="W2515" s="97">
        <v>42153</v>
      </c>
    </row>
    <row r="2516" spans="1:24" customFormat="1" ht="14.25" customHeight="1" x14ac:dyDescent="0.25">
      <c r="A2516" t="s">
        <v>19559</v>
      </c>
      <c r="B2516" t="s">
        <v>8407</v>
      </c>
      <c r="C2516" t="s">
        <v>8401</v>
      </c>
      <c r="D2516" s="97">
        <v>42265</v>
      </c>
      <c r="E2516" t="s">
        <v>222</v>
      </c>
      <c r="F2516" t="s">
        <v>862</v>
      </c>
      <c r="G2516" t="s">
        <v>7812</v>
      </c>
      <c r="H2516" t="s">
        <v>19002</v>
      </c>
      <c r="I2516" t="s">
        <v>7914</v>
      </c>
      <c r="J2516" t="s">
        <v>221</v>
      </c>
      <c r="K2516" t="s">
        <v>8152</v>
      </c>
      <c r="L2516" t="s">
        <v>8369</v>
      </c>
      <c r="M2516" t="s">
        <v>19247</v>
      </c>
      <c r="N2516" t="s">
        <v>19265</v>
      </c>
      <c r="O2516" t="s">
        <v>7785</v>
      </c>
      <c r="P2516">
        <v>12</v>
      </c>
      <c r="Q2516">
        <v>6</v>
      </c>
      <c r="R2516">
        <v>120</v>
      </c>
      <c r="U2516" t="s">
        <v>19271</v>
      </c>
      <c r="V2516" s="97">
        <v>42153</v>
      </c>
      <c r="W2516" s="97">
        <v>42153</v>
      </c>
      <c r="X2516" t="s">
        <v>12655</v>
      </c>
    </row>
    <row r="2517" spans="1:24" customFormat="1" ht="14.25" customHeight="1" x14ac:dyDescent="0.25">
      <c r="A2517" t="s">
        <v>19559</v>
      </c>
      <c r="B2517" t="s">
        <v>8407</v>
      </c>
      <c r="C2517" t="s">
        <v>8401</v>
      </c>
      <c r="D2517" s="97">
        <v>42265</v>
      </c>
      <c r="E2517" t="s">
        <v>138</v>
      </c>
      <c r="F2517" t="s">
        <v>666</v>
      </c>
      <c r="G2517" t="s">
        <v>7812</v>
      </c>
      <c r="H2517" t="s">
        <v>19002</v>
      </c>
      <c r="I2517" t="s">
        <v>7914</v>
      </c>
      <c r="J2517" t="s">
        <v>137</v>
      </c>
      <c r="K2517" t="s">
        <v>13285</v>
      </c>
      <c r="L2517" t="s">
        <v>8369</v>
      </c>
      <c r="M2517" t="s">
        <v>19248</v>
      </c>
      <c r="N2517" t="s">
        <v>7770</v>
      </c>
      <c r="O2517" t="s">
        <v>7785</v>
      </c>
      <c r="P2517">
        <v>70</v>
      </c>
      <c r="Q2517">
        <v>70</v>
      </c>
      <c r="U2517" t="s">
        <v>19271</v>
      </c>
      <c r="V2517" s="97">
        <v>42130</v>
      </c>
      <c r="W2517" s="97">
        <v>42130</v>
      </c>
      <c r="X2517" t="s">
        <v>18803</v>
      </c>
    </row>
    <row r="2518" spans="1:24" customFormat="1" ht="14.25" customHeight="1" x14ac:dyDescent="0.25">
      <c r="A2518" t="s">
        <v>19559</v>
      </c>
      <c r="B2518" t="s">
        <v>8407</v>
      </c>
      <c r="C2518" t="s">
        <v>8401</v>
      </c>
      <c r="D2518" s="97">
        <v>42265</v>
      </c>
      <c r="E2518" t="s">
        <v>138</v>
      </c>
      <c r="F2518" t="s">
        <v>666</v>
      </c>
      <c r="G2518" t="s">
        <v>7812</v>
      </c>
      <c r="H2518" t="s">
        <v>19002</v>
      </c>
      <c r="I2518" t="s">
        <v>7914</v>
      </c>
      <c r="J2518" t="s">
        <v>137</v>
      </c>
      <c r="K2518" t="s">
        <v>13285</v>
      </c>
      <c r="L2518" t="s">
        <v>8369</v>
      </c>
      <c r="M2518" t="s">
        <v>19248</v>
      </c>
      <c r="N2518" t="s">
        <v>19253</v>
      </c>
      <c r="O2518" t="s">
        <v>7785</v>
      </c>
      <c r="P2518">
        <v>70</v>
      </c>
      <c r="Q2518">
        <v>70</v>
      </c>
      <c r="U2518" t="s">
        <v>19271</v>
      </c>
      <c r="V2518" s="97">
        <v>42130</v>
      </c>
      <c r="W2518" s="97">
        <v>42130</v>
      </c>
      <c r="X2518" t="s">
        <v>18803</v>
      </c>
    </row>
    <row r="2519" spans="1:24" customFormat="1" ht="14.25" customHeight="1" x14ac:dyDescent="0.25">
      <c r="A2519" t="s">
        <v>19559</v>
      </c>
      <c r="B2519" t="s">
        <v>8407</v>
      </c>
      <c r="C2519" t="s">
        <v>8401</v>
      </c>
      <c r="D2519" s="97">
        <v>42265</v>
      </c>
      <c r="E2519" t="s">
        <v>138</v>
      </c>
      <c r="F2519" t="s">
        <v>666</v>
      </c>
      <c r="G2519" t="s">
        <v>7812</v>
      </c>
      <c r="H2519" t="s">
        <v>19002</v>
      </c>
      <c r="I2519" t="s">
        <v>7914</v>
      </c>
      <c r="J2519" t="s">
        <v>137</v>
      </c>
      <c r="K2519" t="s">
        <v>13285</v>
      </c>
      <c r="L2519" t="s">
        <v>8369</v>
      </c>
      <c r="M2519" t="s">
        <v>19248</v>
      </c>
      <c r="N2519" t="s">
        <v>19257</v>
      </c>
      <c r="O2519" t="s">
        <v>7785</v>
      </c>
      <c r="P2519">
        <v>70</v>
      </c>
      <c r="Q2519">
        <v>70</v>
      </c>
      <c r="U2519" t="s">
        <v>19271</v>
      </c>
      <c r="V2519" s="97">
        <v>42130</v>
      </c>
      <c r="W2519" s="97">
        <v>42130</v>
      </c>
      <c r="X2519" t="s">
        <v>18803</v>
      </c>
    </row>
    <row r="2520" spans="1:24" customFormat="1" ht="14.25" customHeight="1" x14ac:dyDescent="0.25">
      <c r="A2520" t="s">
        <v>19559</v>
      </c>
      <c r="B2520" t="s">
        <v>8407</v>
      </c>
      <c r="C2520" t="s">
        <v>8401</v>
      </c>
      <c r="D2520" s="97">
        <v>42265</v>
      </c>
      <c r="E2520" t="s">
        <v>138</v>
      </c>
      <c r="F2520" t="s">
        <v>666</v>
      </c>
      <c r="G2520" t="s">
        <v>7812</v>
      </c>
      <c r="H2520" t="s">
        <v>19002</v>
      </c>
      <c r="I2520" t="s">
        <v>7914</v>
      </c>
      <c r="J2520" t="s">
        <v>137</v>
      </c>
      <c r="K2520" t="s">
        <v>13285</v>
      </c>
      <c r="L2520" t="s">
        <v>8369</v>
      </c>
      <c r="M2520" t="s">
        <v>19248</v>
      </c>
      <c r="N2520" t="s">
        <v>19267</v>
      </c>
      <c r="O2520" t="s">
        <v>7785</v>
      </c>
      <c r="P2520">
        <v>70</v>
      </c>
      <c r="Q2520">
        <v>70</v>
      </c>
      <c r="U2520" t="s">
        <v>19271</v>
      </c>
      <c r="V2520" s="97">
        <v>42130</v>
      </c>
      <c r="W2520" s="97">
        <v>42130</v>
      </c>
      <c r="X2520" t="s">
        <v>18803</v>
      </c>
    </row>
    <row r="2521" spans="1:24" customFormat="1" ht="14.25" customHeight="1" x14ac:dyDescent="0.25">
      <c r="A2521" t="s">
        <v>19559</v>
      </c>
      <c r="B2521" t="s">
        <v>8407</v>
      </c>
      <c r="C2521" t="s">
        <v>8401</v>
      </c>
      <c r="D2521" s="97">
        <v>42265</v>
      </c>
      <c r="E2521" t="s">
        <v>138</v>
      </c>
      <c r="F2521" t="s">
        <v>666</v>
      </c>
      <c r="G2521" t="s">
        <v>7812</v>
      </c>
      <c r="H2521" t="s">
        <v>19002</v>
      </c>
      <c r="I2521" t="s">
        <v>7914</v>
      </c>
      <c r="J2521" t="s">
        <v>137</v>
      </c>
      <c r="K2521" t="s">
        <v>13285</v>
      </c>
      <c r="L2521" t="s">
        <v>8369</v>
      </c>
      <c r="M2521" t="s">
        <v>19247</v>
      </c>
      <c r="N2521" t="s">
        <v>7771</v>
      </c>
      <c r="O2521" t="s">
        <v>7785</v>
      </c>
      <c r="P2521">
        <v>70</v>
      </c>
      <c r="Q2521">
        <v>70</v>
      </c>
      <c r="R2521">
        <v>1000</v>
      </c>
      <c r="U2521" t="s">
        <v>19271</v>
      </c>
      <c r="V2521" s="97">
        <v>42130</v>
      </c>
      <c r="W2521" s="97">
        <v>42130</v>
      </c>
      <c r="X2521" t="s">
        <v>18803</v>
      </c>
    </row>
    <row r="2522" spans="1:24" customFormat="1" ht="14.25" customHeight="1" x14ac:dyDescent="0.25">
      <c r="A2522" t="s">
        <v>19559</v>
      </c>
      <c r="B2522" t="s">
        <v>18115</v>
      </c>
      <c r="C2522" t="s">
        <v>8403</v>
      </c>
      <c r="D2522" s="97">
        <v>42265</v>
      </c>
      <c r="E2522" t="s">
        <v>66</v>
      </c>
      <c r="F2522" t="s">
        <v>924</v>
      </c>
      <c r="G2522" t="s">
        <v>7812</v>
      </c>
      <c r="H2522" t="s">
        <v>19002</v>
      </c>
      <c r="I2522" t="s">
        <v>8575</v>
      </c>
      <c r="J2522" t="s">
        <v>65</v>
      </c>
      <c r="K2522" t="s">
        <v>923</v>
      </c>
      <c r="L2522" t="s">
        <v>8369</v>
      </c>
      <c r="M2522" t="s">
        <v>19248</v>
      </c>
      <c r="N2522" t="s">
        <v>7770</v>
      </c>
      <c r="O2522" t="s">
        <v>7785</v>
      </c>
      <c r="P2522">
        <v>76</v>
      </c>
      <c r="Q2522">
        <v>76</v>
      </c>
      <c r="U2522" t="s">
        <v>19271</v>
      </c>
      <c r="V2522" s="97">
        <v>42131</v>
      </c>
      <c r="W2522" s="97">
        <v>42131</v>
      </c>
      <c r="X2522" t="s">
        <v>18803</v>
      </c>
    </row>
    <row r="2523" spans="1:24" customFormat="1" ht="14.25" customHeight="1" x14ac:dyDescent="0.25">
      <c r="A2523" t="s">
        <v>19559</v>
      </c>
      <c r="B2523" t="s">
        <v>18115</v>
      </c>
      <c r="C2523" t="s">
        <v>8403</v>
      </c>
      <c r="D2523" s="97">
        <v>42265</v>
      </c>
      <c r="E2523" t="s">
        <v>66</v>
      </c>
      <c r="F2523" t="s">
        <v>924</v>
      </c>
      <c r="G2523" t="s">
        <v>7812</v>
      </c>
      <c r="H2523" t="s">
        <v>19002</v>
      </c>
      <c r="I2523" t="s">
        <v>8575</v>
      </c>
      <c r="J2523" t="s">
        <v>65</v>
      </c>
      <c r="K2523" t="s">
        <v>923</v>
      </c>
      <c r="L2523" t="s">
        <v>8369</v>
      </c>
      <c r="M2523" t="s">
        <v>19248</v>
      </c>
      <c r="N2523" t="s">
        <v>19253</v>
      </c>
      <c r="O2523" t="s">
        <v>7785</v>
      </c>
      <c r="P2523">
        <v>76</v>
      </c>
      <c r="Q2523">
        <v>76</v>
      </c>
      <c r="U2523" t="s">
        <v>19271</v>
      </c>
      <c r="V2523" s="97">
        <v>42131</v>
      </c>
      <c r="W2523" s="97">
        <v>42131</v>
      </c>
      <c r="X2523" t="s">
        <v>18803</v>
      </c>
    </row>
    <row r="2524" spans="1:24" customFormat="1" ht="14.25" customHeight="1" x14ac:dyDescent="0.25">
      <c r="A2524" t="s">
        <v>19559</v>
      </c>
      <c r="B2524" t="s">
        <v>18115</v>
      </c>
      <c r="C2524" t="s">
        <v>8403</v>
      </c>
      <c r="D2524" s="97">
        <v>42265</v>
      </c>
      <c r="E2524" t="s">
        <v>66</v>
      </c>
      <c r="F2524" t="s">
        <v>924</v>
      </c>
      <c r="G2524" t="s">
        <v>7812</v>
      </c>
      <c r="H2524" t="s">
        <v>19002</v>
      </c>
      <c r="I2524" t="s">
        <v>8575</v>
      </c>
      <c r="J2524" t="s">
        <v>65</v>
      </c>
      <c r="K2524" t="s">
        <v>923</v>
      </c>
      <c r="L2524" t="s">
        <v>8369</v>
      </c>
      <c r="M2524" t="s">
        <v>19248</v>
      </c>
      <c r="N2524" t="s">
        <v>19257</v>
      </c>
      <c r="O2524" t="s">
        <v>7785</v>
      </c>
      <c r="P2524">
        <v>76</v>
      </c>
      <c r="Q2524">
        <v>76</v>
      </c>
      <c r="U2524" t="s">
        <v>19271</v>
      </c>
      <c r="V2524" s="97">
        <v>42131</v>
      </c>
      <c r="W2524" s="97">
        <v>42131</v>
      </c>
      <c r="X2524" t="s">
        <v>18803</v>
      </c>
    </row>
    <row r="2525" spans="1:24" customFormat="1" ht="14.25" customHeight="1" x14ac:dyDescent="0.25">
      <c r="A2525" t="s">
        <v>19559</v>
      </c>
      <c r="B2525" t="s">
        <v>18115</v>
      </c>
      <c r="C2525" t="s">
        <v>8403</v>
      </c>
      <c r="D2525" s="97">
        <v>42265</v>
      </c>
      <c r="E2525" t="s">
        <v>66</v>
      </c>
      <c r="F2525" t="s">
        <v>924</v>
      </c>
      <c r="G2525" t="s">
        <v>7812</v>
      </c>
      <c r="H2525" t="s">
        <v>19002</v>
      </c>
      <c r="I2525" t="s">
        <v>8575</v>
      </c>
      <c r="J2525" t="s">
        <v>65</v>
      </c>
      <c r="K2525" t="s">
        <v>923</v>
      </c>
      <c r="L2525" t="s">
        <v>8369</v>
      </c>
      <c r="M2525" t="s">
        <v>19248</v>
      </c>
      <c r="N2525" t="s">
        <v>19267</v>
      </c>
      <c r="O2525" t="s">
        <v>7785</v>
      </c>
      <c r="P2525">
        <v>76</v>
      </c>
      <c r="Q2525">
        <v>76</v>
      </c>
      <c r="U2525" t="s">
        <v>19271</v>
      </c>
      <c r="V2525" s="97">
        <v>42131</v>
      </c>
      <c r="W2525" s="97">
        <v>42131</v>
      </c>
      <c r="X2525" t="s">
        <v>18803</v>
      </c>
    </row>
    <row r="2526" spans="1:24" customFormat="1" ht="14.25" customHeight="1" x14ac:dyDescent="0.25">
      <c r="A2526" t="s">
        <v>19559</v>
      </c>
      <c r="B2526" t="s">
        <v>18115</v>
      </c>
      <c r="C2526" t="s">
        <v>8403</v>
      </c>
      <c r="D2526" s="97">
        <v>42265</v>
      </c>
      <c r="E2526" t="s">
        <v>66</v>
      </c>
      <c r="F2526" t="s">
        <v>924</v>
      </c>
      <c r="G2526" t="s">
        <v>7812</v>
      </c>
      <c r="H2526" t="s">
        <v>19002</v>
      </c>
      <c r="I2526" t="s">
        <v>8575</v>
      </c>
      <c r="J2526" t="s">
        <v>65</v>
      </c>
      <c r="K2526" t="s">
        <v>923</v>
      </c>
      <c r="L2526" t="s">
        <v>8369</v>
      </c>
      <c r="M2526" t="s">
        <v>19247</v>
      </c>
      <c r="N2526" t="s">
        <v>7771</v>
      </c>
      <c r="O2526" t="s">
        <v>7785</v>
      </c>
      <c r="P2526">
        <v>76</v>
      </c>
      <c r="Q2526">
        <v>76</v>
      </c>
      <c r="R2526">
        <v>1000</v>
      </c>
      <c r="U2526" t="s">
        <v>19271</v>
      </c>
      <c r="V2526" s="97">
        <v>42131</v>
      </c>
      <c r="W2526" s="97">
        <v>42131</v>
      </c>
      <c r="X2526" t="s">
        <v>18803</v>
      </c>
    </row>
    <row r="2527" spans="1:24" customFormat="1" ht="14.25" customHeight="1" x14ac:dyDescent="0.25">
      <c r="A2527" t="s">
        <v>19559</v>
      </c>
      <c r="B2527" t="s">
        <v>18114</v>
      </c>
      <c r="C2527" t="s">
        <v>8401</v>
      </c>
      <c r="D2527" s="97">
        <v>42265</v>
      </c>
      <c r="E2527" t="s">
        <v>190</v>
      </c>
      <c r="F2527" t="s">
        <v>787</v>
      </c>
      <c r="G2527" t="s">
        <v>7812</v>
      </c>
      <c r="H2527" t="s">
        <v>19002</v>
      </c>
      <c r="I2527" t="s">
        <v>7914</v>
      </c>
      <c r="J2527" t="s">
        <v>189</v>
      </c>
      <c r="K2527" t="s">
        <v>8146</v>
      </c>
      <c r="L2527" t="s">
        <v>8369</v>
      </c>
      <c r="M2527" t="s">
        <v>19248</v>
      </c>
      <c r="N2527" t="s">
        <v>7770</v>
      </c>
      <c r="O2527" t="s">
        <v>7785</v>
      </c>
      <c r="P2527">
        <v>8</v>
      </c>
      <c r="Q2527">
        <v>8</v>
      </c>
      <c r="U2527" t="s">
        <v>19271</v>
      </c>
      <c r="V2527" s="97">
        <v>42141</v>
      </c>
      <c r="W2527" s="97">
        <v>42141</v>
      </c>
      <c r="X2527" t="s">
        <v>18803</v>
      </c>
    </row>
    <row r="2528" spans="1:24" customFormat="1" ht="14.25" customHeight="1" x14ac:dyDescent="0.25">
      <c r="A2528" t="s">
        <v>19559</v>
      </c>
      <c r="B2528" t="s">
        <v>18114</v>
      </c>
      <c r="C2528" t="s">
        <v>8401</v>
      </c>
      <c r="D2528" s="97">
        <v>42265</v>
      </c>
      <c r="E2528" t="s">
        <v>190</v>
      </c>
      <c r="F2528" t="s">
        <v>787</v>
      </c>
      <c r="G2528" t="s">
        <v>7812</v>
      </c>
      <c r="H2528" t="s">
        <v>19002</v>
      </c>
      <c r="I2528" t="s">
        <v>7914</v>
      </c>
      <c r="J2528" t="s">
        <v>189</v>
      </c>
      <c r="K2528" t="s">
        <v>8146</v>
      </c>
      <c r="L2528" t="s">
        <v>8369</v>
      </c>
      <c r="M2528" t="s">
        <v>19248</v>
      </c>
      <c r="N2528" t="s">
        <v>19253</v>
      </c>
      <c r="O2528" t="s">
        <v>7785</v>
      </c>
      <c r="P2528">
        <v>8</v>
      </c>
      <c r="Q2528">
        <v>8</v>
      </c>
      <c r="U2528" t="s">
        <v>19271</v>
      </c>
      <c r="V2528" s="97">
        <v>42141</v>
      </c>
      <c r="W2528" s="97">
        <v>42141</v>
      </c>
      <c r="X2528" t="s">
        <v>18803</v>
      </c>
    </row>
    <row r="2529" spans="1:24" customFormat="1" ht="14.25" customHeight="1" x14ac:dyDescent="0.25">
      <c r="A2529" t="s">
        <v>19559</v>
      </c>
      <c r="B2529" t="s">
        <v>18114</v>
      </c>
      <c r="C2529" t="s">
        <v>8401</v>
      </c>
      <c r="D2529" s="97">
        <v>42265</v>
      </c>
      <c r="E2529" t="s">
        <v>190</v>
      </c>
      <c r="F2529" t="s">
        <v>787</v>
      </c>
      <c r="G2529" t="s">
        <v>7812</v>
      </c>
      <c r="H2529" t="s">
        <v>19002</v>
      </c>
      <c r="I2529" t="s">
        <v>7914</v>
      </c>
      <c r="J2529" t="s">
        <v>189</v>
      </c>
      <c r="K2529" t="s">
        <v>8146</v>
      </c>
      <c r="L2529" t="s">
        <v>8369</v>
      </c>
      <c r="M2529" t="s">
        <v>19248</v>
      </c>
      <c r="N2529" t="s">
        <v>19257</v>
      </c>
      <c r="O2529" t="s">
        <v>7785</v>
      </c>
      <c r="P2529">
        <v>8</v>
      </c>
      <c r="Q2529">
        <v>8</v>
      </c>
      <c r="U2529" t="s">
        <v>19271</v>
      </c>
      <c r="V2529" s="97">
        <v>42141</v>
      </c>
      <c r="W2529" s="97">
        <v>42141</v>
      </c>
      <c r="X2529" t="s">
        <v>18803</v>
      </c>
    </row>
    <row r="2530" spans="1:24" customFormat="1" ht="14.25" customHeight="1" x14ac:dyDescent="0.25">
      <c r="A2530" t="s">
        <v>19559</v>
      </c>
      <c r="B2530" t="s">
        <v>18114</v>
      </c>
      <c r="C2530" t="s">
        <v>8401</v>
      </c>
      <c r="D2530" s="97">
        <v>42265</v>
      </c>
      <c r="E2530" t="s">
        <v>190</v>
      </c>
      <c r="F2530" t="s">
        <v>787</v>
      </c>
      <c r="G2530" t="s">
        <v>7812</v>
      </c>
      <c r="H2530" t="s">
        <v>19002</v>
      </c>
      <c r="I2530" t="s">
        <v>7914</v>
      </c>
      <c r="J2530" t="s">
        <v>189</v>
      </c>
      <c r="K2530" t="s">
        <v>8146</v>
      </c>
      <c r="L2530" t="s">
        <v>8369</v>
      </c>
      <c r="M2530" t="s">
        <v>19248</v>
      </c>
      <c r="N2530" t="s">
        <v>19267</v>
      </c>
      <c r="O2530" t="s">
        <v>7785</v>
      </c>
      <c r="P2530">
        <v>8</v>
      </c>
      <c r="Q2530">
        <v>8</v>
      </c>
      <c r="U2530" t="s">
        <v>19271</v>
      </c>
      <c r="V2530" s="97">
        <v>42141</v>
      </c>
      <c r="W2530" s="97">
        <v>42141</v>
      </c>
      <c r="X2530" t="s">
        <v>18803</v>
      </c>
    </row>
    <row r="2531" spans="1:24" customFormat="1" ht="14.25" customHeight="1" x14ac:dyDescent="0.25">
      <c r="A2531" t="s">
        <v>19559</v>
      </c>
      <c r="B2531" t="s">
        <v>18114</v>
      </c>
      <c r="C2531" t="s">
        <v>8401</v>
      </c>
      <c r="D2531" s="97">
        <v>42265</v>
      </c>
      <c r="E2531" t="s">
        <v>190</v>
      </c>
      <c r="F2531" t="s">
        <v>787</v>
      </c>
      <c r="G2531" t="s">
        <v>7812</v>
      </c>
      <c r="H2531" t="s">
        <v>19002</v>
      </c>
      <c r="I2531" t="s">
        <v>7914</v>
      </c>
      <c r="J2531" t="s">
        <v>189</v>
      </c>
      <c r="K2531" t="s">
        <v>8146</v>
      </c>
      <c r="L2531" t="s">
        <v>8369</v>
      </c>
      <c r="M2531" t="s">
        <v>19247</v>
      </c>
      <c r="N2531" t="s">
        <v>7771</v>
      </c>
      <c r="O2531" t="s">
        <v>7785</v>
      </c>
      <c r="P2531">
        <v>8</v>
      </c>
      <c r="Q2531">
        <v>8</v>
      </c>
      <c r="R2531">
        <v>1000</v>
      </c>
      <c r="U2531" t="s">
        <v>19271</v>
      </c>
      <c r="V2531" s="97">
        <v>42141</v>
      </c>
      <c r="W2531" s="97">
        <v>42141</v>
      </c>
      <c r="X2531" t="s">
        <v>18803</v>
      </c>
    </row>
    <row r="2532" spans="1:24" customFormat="1" ht="14.25" customHeight="1" x14ac:dyDescent="0.25">
      <c r="A2532" t="s">
        <v>19559</v>
      </c>
      <c r="B2532" t="s">
        <v>8407</v>
      </c>
      <c r="C2532" t="s">
        <v>8401</v>
      </c>
      <c r="D2532" s="97">
        <v>42265</v>
      </c>
      <c r="E2532" t="s">
        <v>190</v>
      </c>
      <c r="F2532" t="s">
        <v>821</v>
      </c>
      <c r="G2532" t="s">
        <v>7812</v>
      </c>
      <c r="H2532" t="s">
        <v>19002</v>
      </c>
      <c r="I2532" t="s">
        <v>7914</v>
      </c>
      <c r="J2532" t="s">
        <v>189</v>
      </c>
      <c r="K2532" t="s">
        <v>8149</v>
      </c>
      <c r="L2532" t="s">
        <v>8369</v>
      </c>
      <c r="M2532" t="s">
        <v>19248</v>
      </c>
      <c r="N2532" t="s">
        <v>7770</v>
      </c>
      <c r="O2532" t="s">
        <v>7785</v>
      </c>
      <c r="P2532">
        <v>52</v>
      </c>
      <c r="Q2532">
        <v>52</v>
      </c>
      <c r="U2532" t="s">
        <v>19271</v>
      </c>
      <c r="V2532" s="97">
        <v>42136</v>
      </c>
      <c r="W2532" s="97">
        <v>42136</v>
      </c>
      <c r="X2532" t="s">
        <v>18803</v>
      </c>
    </row>
    <row r="2533" spans="1:24" customFormat="1" ht="14.25" customHeight="1" x14ac:dyDescent="0.25">
      <c r="A2533" t="s">
        <v>19559</v>
      </c>
      <c r="B2533" t="s">
        <v>8407</v>
      </c>
      <c r="C2533" t="s">
        <v>8401</v>
      </c>
      <c r="D2533" s="97">
        <v>42265</v>
      </c>
      <c r="E2533" t="s">
        <v>190</v>
      </c>
      <c r="F2533" t="s">
        <v>821</v>
      </c>
      <c r="G2533" t="s">
        <v>7812</v>
      </c>
      <c r="H2533" t="s">
        <v>19002</v>
      </c>
      <c r="I2533" t="s">
        <v>7914</v>
      </c>
      <c r="J2533" t="s">
        <v>189</v>
      </c>
      <c r="K2533" t="s">
        <v>8149</v>
      </c>
      <c r="L2533" t="s">
        <v>8369</v>
      </c>
      <c r="M2533" t="s">
        <v>19248</v>
      </c>
      <c r="N2533" t="s">
        <v>19253</v>
      </c>
      <c r="O2533" t="s">
        <v>7785</v>
      </c>
      <c r="P2533">
        <v>52</v>
      </c>
      <c r="Q2533">
        <v>52</v>
      </c>
      <c r="U2533" t="s">
        <v>19271</v>
      </c>
      <c r="V2533" s="97">
        <v>42136</v>
      </c>
      <c r="W2533" s="97">
        <v>42136</v>
      </c>
      <c r="X2533" t="s">
        <v>18803</v>
      </c>
    </row>
    <row r="2534" spans="1:24" customFormat="1" ht="14.25" customHeight="1" x14ac:dyDescent="0.25">
      <c r="A2534" t="s">
        <v>19559</v>
      </c>
      <c r="B2534" t="s">
        <v>8407</v>
      </c>
      <c r="C2534" t="s">
        <v>8401</v>
      </c>
      <c r="D2534" s="97">
        <v>42265</v>
      </c>
      <c r="E2534" t="s">
        <v>190</v>
      </c>
      <c r="F2534" t="s">
        <v>821</v>
      </c>
      <c r="G2534" t="s">
        <v>7812</v>
      </c>
      <c r="H2534" t="s">
        <v>19002</v>
      </c>
      <c r="I2534" t="s">
        <v>7914</v>
      </c>
      <c r="J2534" t="s">
        <v>189</v>
      </c>
      <c r="K2534" t="s">
        <v>8149</v>
      </c>
      <c r="L2534" t="s">
        <v>8369</v>
      </c>
      <c r="M2534" t="s">
        <v>19248</v>
      </c>
      <c r="N2534" t="s">
        <v>19257</v>
      </c>
      <c r="O2534" t="s">
        <v>7785</v>
      </c>
      <c r="P2534">
        <v>52</v>
      </c>
      <c r="Q2534">
        <v>52</v>
      </c>
      <c r="U2534" t="s">
        <v>19271</v>
      </c>
      <c r="V2534" s="97">
        <v>42136</v>
      </c>
      <c r="W2534" s="97">
        <v>42136</v>
      </c>
      <c r="X2534" t="s">
        <v>18803</v>
      </c>
    </row>
    <row r="2535" spans="1:24" customFormat="1" ht="14.25" customHeight="1" x14ac:dyDescent="0.25">
      <c r="A2535" t="s">
        <v>19559</v>
      </c>
      <c r="B2535" t="s">
        <v>8407</v>
      </c>
      <c r="C2535" t="s">
        <v>8401</v>
      </c>
      <c r="D2535" s="97">
        <v>42265</v>
      </c>
      <c r="E2535" t="s">
        <v>190</v>
      </c>
      <c r="F2535" t="s">
        <v>821</v>
      </c>
      <c r="G2535" t="s">
        <v>7812</v>
      </c>
      <c r="H2535" t="s">
        <v>19002</v>
      </c>
      <c r="I2535" t="s">
        <v>7914</v>
      </c>
      <c r="J2535" t="s">
        <v>189</v>
      </c>
      <c r="K2535" t="s">
        <v>8149</v>
      </c>
      <c r="L2535" t="s">
        <v>8369</v>
      </c>
      <c r="M2535" t="s">
        <v>19248</v>
      </c>
      <c r="N2535" t="s">
        <v>19267</v>
      </c>
      <c r="O2535" t="s">
        <v>7785</v>
      </c>
      <c r="P2535">
        <v>52</v>
      </c>
      <c r="Q2535">
        <v>52</v>
      </c>
      <c r="U2535" t="s">
        <v>19271</v>
      </c>
      <c r="V2535" s="97">
        <v>42136</v>
      </c>
      <c r="W2535" s="97">
        <v>42136</v>
      </c>
      <c r="X2535" t="s">
        <v>18803</v>
      </c>
    </row>
    <row r="2536" spans="1:24" customFormat="1" ht="14.25" customHeight="1" x14ac:dyDescent="0.25">
      <c r="A2536" t="s">
        <v>19559</v>
      </c>
      <c r="B2536" t="s">
        <v>8407</v>
      </c>
      <c r="C2536" t="s">
        <v>8401</v>
      </c>
      <c r="D2536" s="97">
        <v>42265</v>
      </c>
      <c r="E2536" t="s">
        <v>190</v>
      </c>
      <c r="F2536" t="s">
        <v>821</v>
      </c>
      <c r="G2536" t="s">
        <v>7812</v>
      </c>
      <c r="H2536" t="s">
        <v>19002</v>
      </c>
      <c r="I2536" t="s">
        <v>7914</v>
      </c>
      <c r="J2536" t="s">
        <v>189</v>
      </c>
      <c r="K2536" t="s">
        <v>8149</v>
      </c>
      <c r="L2536" t="s">
        <v>8369</v>
      </c>
      <c r="M2536" t="s">
        <v>19247</v>
      </c>
      <c r="N2536" t="s">
        <v>7771</v>
      </c>
      <c r="O2536" t="s">
        <v>7785</v>
      </c>
      <c r="P2536">
        <v>52</v>
      </c>
      <c r="Q2536">
        <v>52</v>
      </c>
      <c r="R2536">
        <v>1000</v>
      </c>
      <c r="U2536" t="s">
        <v>19271</v>
      </c>
      <c r="V2536" s="97">
        <v>42136</v>
      </c>
      <c r="W2536" s="97">
        <v>42136</v>
      </c>
      <c r="X2536" t="s">
        <v>18803</v>
      </c>
    </row>
    <row r="2537" spans="1:24" customFormat="1" ht="14.25" customHeight="1" x14ac:dyDescent="0.25">
      <c r="A2537" t="s">
        <v>19559</v>
      </c>
      <c r="B2537" t="s">
        <v>18114</v>
      </c>
      <c r="C2537" t="s">
        <v>8401</v>
      </c>
      <c r="D2537" s="97">
        <v>42265</v>
      </c>
      <c r="E2537" t="s">
        <v>222</v>
      </c>
      <c r="F2537" t="s">
        <v>868</v>
      </c>
      <c r="G2537" t="s">
        <v>7812</v>
      </c>
      <c r="H2537" t="s">
        <v>19002</v>
      </c>
      <c r="I2537" t="s">
        <v>7914</v>
      </c>
      <c r="J2537" t="s">
        <v>221</v>
      </c>
      <c r="K2537" t="s">
        <v>465</v>
      </c>
      <c r="L2537" t="s">
        <v>8369</v>
      </c>
      <c r="M2537" t="s">
        <v>19248</v>
      </c>
      <c r="N2537" t="s">
        <v>7770</v>
      </c>
      <c r="O2537" t="s">
        <v>7785</v>
      </c>
      <c r="P2537">
        <v>150</v>
      </c>
      <c r="Q2537">
        <v>150</v>
      </c>
      <c r="U2537" t="s">
        <v>19271</v>
      </c>
      <c r="V2537" s="97">
        <v>42146</v>
      </c>
      <c r="W2537" s="97">
        <v>42146</v>
      </c>
      <c r="X2537" t="s">
        <v>18803</v>
      </c>
    </row>
    <row r="2538" spans="1:24" customFormat="1" ht="14.25" customHeight="1" x14ac:dyDescent="0.25">
      <c r="A2538" t="s">
        <v>19559</v>
      </c>
      <c r="B2538" t="s">
        <v>18114</v>
      </c>
      <c r="C2538" t="s">
        <v>8401</v>
      </c>
      <c r="D2538" s="97">
        <v>42265</v>
      </c>
      <c r="E2538" t="s">
        <v>222</v>
      </c>
      <c r="F2538" t="s">
        <v>868</v>
      </c>
      <c r="G2538" t="s">
        <v>7812</v>
      </c>
      <c r="H2538" t="s">
        <v>19002</v>
      </c>
      <c r="I2538" t="s">
        <v>7914</v>
      </c>
      <c r="J2538" t="s">
        <v>221</v>
      </c>
      <c r="K2538" t="s">
        <v>465</v>
      </c>
      <c r="L2538" t="s">
        <v>8369</v>
      </c>
      <c r="M2538" t="s">
        <v>19248</v>
      </c>
      <c r="N2538" t="s">
        <v>19253</v>
      </c>
      <c r="O2538" t="s">
        <v>7785</v>
      </c>
      <c r="P2538">
        <v>150</v>
      </c>
      <c r="Q2538">
        <v>150</v>
      </c>
      <c r="U2538" t="s">
        <v>19271</v>
      </c>
      <c r="V2538" s="97">
        <v>42146</v>
      </c>
      <c r="W2538" s="97">
        <v>42146</v>
      </c>
      <c r="X2538" t="s">
        <v>18803</v>
      </c>
    </row>
    <row r="2539" spans="1:24" customFormat="1" ht="14.25" customHeight="1" x14ac:dyDescent="0.25">
      <c r="A2539" t="s">
        <v>19559</v>
      </c>
      <c r="B2539" t="s">
        <v>18114</v>
      </c>
      <c r="C2539" t="s">
        <v>8401</v>
      </c>
      <c r="D2539" s="97">
        <v>42265</v>
      </c>
      <c r="E2539" t="s">
        <v>222</v>
      </c>
      <c r="F2539" t="s">
        <v>868</v>
      </c>
      <c r="G2539" t="s">
        <v>7812</v>
      </c>
      <c r="H2539" t="s">
        <v>19002</v>
      </c>
      <c r="I2539" t="s">
        <v>7914</v>
      </c>
      <c r="J2539" t="s">
        <v>221</v>
      </c>
      <c r="K2539" t="s">
        <v>465</v>
      </c>
      <c r="L2539" t="s">
        <v>8369</v>
      </c>
      <c r="M2539" t="s">
        <v>19248</v>
      </c>
      <c r="N2539" t="s">
        <v>19257</v>
      </c>
      <c r="O2539" t="s">
        <v>7785</v>
      </c>
      <c r="P2539">
        <v>150</v>
      </c>
      <c r="Q2539">
        <v>150</v>
      </c>
      <c r="U2539" t="s">
        <v>19271</v>
      </c>
      <c r="V2539" s="97">
        <v>42146</v>
      </c>
      <c r="W2539" s="97">
        <v>42146</v>
      </c>
      <c r="X2539" t="s">
        <v>18803</v>
      </c>
    </row>
    <row r="2540" spans="1:24" customFormat="1" ht="14.25" customHeight="1" x14ac:dyDescent="0.25">
      <c r="A2540" t="s">
        <v>19559</v>
      </c>
      <c r="B2540" t="s">
        <v>18114</v>
      </c>
      <c r="C2540" t="s">
        <v>8401</v>
      </c>
      <c r="D2540" s="97">
        <v>42265</v>
      </c>
      <c r="E2540" t="s">
        <v>222</v>
      </c>
      <c r="F2540" t="s">
        <v>868</v>
      </c>
      <c r="G2540" t="s">
        <v>7812</v>
      </c>
      <c r="H2540" t="s">
        <v>19002</v>
      </c>
      <c r="I2540" t="s">
        <v>7914</v>
      </c>
      <c r="J2540" t="s">
        <v>221</v>
      </c>
      <c r="K2540" t="s">
        <v>465</v>
      </c>
      <c r="L2540" t="s">
        <v>8369</v>
      </c>
      <c r="M2540" t="s">
        <v>19248</v>
      </c>
      <c r="N2540" t="s">
        <v>19267</v>
      </c>
      <c r="O2540" t="s">
        <v>7785</v>
      </c>
      <c r="P2540">
        <v>150</v>
      </c>
      <c r="Q2540">
        <v>150</v>
      </c>
      <c r="U2540" t="s">
        <v>19271</v>
      </c>
      <c r="V2540" s="97">
        <v>42146</v>
      </c>
      <c r="W2540" s="97">
        <v>42146</v>
      </c>
      <c r="X2540" t="s">
        <v>18803</v>
      </c>
    </row>
    <row r="2541" spans="1:24" customFormat="1" ht="14.25" customHeight="1" x14ac:dyDescent="0.25">
      <c r="A2541" t="s">
        <v>19559</v>
      </c>
      <c r="B2541" t="s">
        <v>18114</v>
      </c>
      <c r="C2541" t="s">
        <v>8401</v>
      </c>
      <c r="D2541" s="97">
        <v>42265</v>
      </c>
      <c r="E2541" t="s">
        <v>222</v>
      </c>
      <c r="F2541" t="s">
        <v>868</v>
      </c>
      <c r="G2541" t="s">
        <v>7812</v>
      </c>
      <c r="H2541" t="s">
        <v>19002</v>
      </c>
      <c r="I2541" t="s">
        <v>7914</v>
      </c>
      <c r="J2541" t="s">
        <v>221</v>
      </c>
      <c r="K2541" t="s">
        <v>465</v>
      </c>
      <c r="L2541" t="s">
        <v>8369</v>
      </c>
      <c r="M2541" t="s">
        <v>19247</v>
      </c>
      <c r="N2541" t="s">
        <v>7771</v>
      </c>
      <c r="O2541" t="s">
        <v>7785</v>
      </c>
      <c r="P2541">
        <v>150</v>
      </c>
      <c r="Q2541">
        <v>150</v>
      </c>
      <c r="R2541">
        <v>1000</v>
      </c>
      <c r="U2541" t="s">
        <v>19271</v>
      </c>
      <c r="V2541" s="97">
        <v>42146</v>
      </c>
      <c r="W2541" s="97">
        <v>42146</v>
      </c>
      <c r="X2541" t="s">
        <v>18803</v>
      </c>
    </row>
    <row r="2542" spans="1:24" customFormat="1" ht="14.25" customHeight="1" x14ac:dyDescent="0.25">
      <c r="A2542" t="s">
        <v>19559</v>
      </c>
      <c r="B2542" t="s">
        <v>18114</v>
      </c>
      <c r="C2542" t="s">
        <v>8401</v>
      </c>
      <c r="D2542" s="97">
        <v>42265</v>
      </c>
      <c r="E2542" t="s">
        <v>222</v>
      </c>
      <c r="F2542" t="s">
        <v>868</v>
      </c>
      <c r="G2542" t="s">
        <v>7812</v>
      </c>
      <c r="H2542" t="s">
        <v>19002</v>
      </c>
      <c r="I2542" t="s">
        <v>7914</v>
      </c>
      <c r="J2542" t="s">
        <v>221</v>
      </c>
      <c r="K2542" t="s">
        <v>465</v>
      </c>
      <c r="L2542" t="s">
        <v>8369</v>
      </c>
      <c r="M2542" t="s">
        <v>19248</v>
      </c>
      <c r="N2542" t="s">
        <v>7770</v>
      </c>
      <c r="O2542" t="s">
        <v>7785</v>
      </c>
      <c r="P2542">
        <v>160</v>
      </c>
      <c r="Q2542">
        <v>160</v>
      </c>
      <c r="U2542" t="s">
        <v>19271</v>
      </c>
      <c r="V2542" s="97">
        <v>42158</v>
      </c>
      <c r="W2542" s="97">
        <v>42158</v>
      </c>
      <c r="X2542" t="s">
        <v>18803</v>
      </c>
    </row>
    <row r="2543" spans="1:24" customFormat="1" ht="14.25" customHeight="1" x14ac:dyDescent="0.25">
      <c r="A2543" t="s">
        <v>19559</v>
      </c>
      <c r="B2543" t="s">
        <v>18114</v>
      </c>
      <c r="C2543" t="s">
        <v>8401</v>
      </c>
      <c r="D2543" s="97">
        <v>42265</v>
      </c>
      <c r="E2543" t="s">
        <v>222</v>
      </c>
      <c r="F2543" t="s">
        <v>868</v>
      </c>
      <c r="G2543" t="s">
        <v>7812</v>
      </c>
      <c r="H2543" t="s">
        <v>19002</v>
      </c>
      <c r="I2543" t="s">
        <v>7914</v>
      </c>
      <c r="J2543" t="s">
        <v>221</v>
      </c>
      <c r="K2543" t="s">
        <v>465</v>
      </c>
      <c r="L2543" t="s">
        <v>8369</v>
      </c>
      <c r="M2543" t="s">
        <v>19248</v>
      </c>
      <c r="N2543" t="s">
        <v>19253</v>
      </c>
      <c r="O2543" t="s">
        <v>7785</v>
      </c>
      <c r="P2543">
        <v>160</v>
      </c>
      <c r="Q2543">
        <v>160</v>
      </c>
      <c r="U2543" t="s">
        <v>19271</v>
      </c>
      <c r="V2543" s="97">
        <v>42158</v>
      </c>
      <c r="W2543" s="97">
        <v>42158</v>
      </c>
      <c r="X2543" t="s">
        <v>18803</v>
      </c>
    </row>
    <row r="2544" spans="1:24" customFormat="1" ht="14.25" customHeight="1" x14ac:dyDescent="0.25">
      <c r="A2544" t="s">
        <v>19559</v>
      </c>
      <c r="B2544" t="s">
        <v>18114</v>
      </c>
      <c r="C2544" t="s">
        <v>8401</v>
      </c>
      <c r="D2544" s="97">
        <v>42265</v>
      </c>
      <c r="E2544" t="s">
        <v>222</v>
      </c>
      <c r="F2544" t="s">
        <v>868</v>
      </c>
      <c r="G2544" t="s">
        <v>7812</v>
      </c>
      <c r="H2544" t="s">
        <v>19002</v>
      </c>
      <c r="I2544" t="s">
        <v>7914</v>
      </c>
      <c r="J2544" t="s">
        <v>221</v>
      </c>
      <c r="K2544" t="s">
        <v>465</v>
      </c>
      <c r="L2544" t="s">
        <v>8369</v>
      </c>
      <c r="M2544" t="s">
        <v>19248</v>
      </c>
      <c r="N2544" t="s">
        <v>19257</v>
      </c>
      <c r="O2544" t="s">
        <v>7785</v>
      </c>
      <c r="P2544">
        <v>160</v>
      </c>
      <c r="Q2544">
        <v>160</v>
      </c>
      <c r="U2544" t="s">
        <v>19271</v>
      </c>
      <c r="V2544" s="97">
        <v>42158</v>
      </c>
      <c r="W2544" s="97">
        <v>42158</v>
      </c>
      <c r="X2544" t="s">
        <v>18803</v>
      </c>
    </row>
    <row r="2545" spans="1:24" customFormat="1" ht="14.25" customHeight="1" x14ac:dyDescent="0.25">
      <c r="A2545" t="s">
        <v>19559</v>
      </c>
      <c r="B2545" t="s">
        <v>18114</v>
      </c>
      <c r="C2545" t="s">
        <v>8401</v>
      </c>
      <c r="D2545" s="97">
        <v>42265</v>
      </c>
      <c r="E2545" t="s">
        <v>222</v>
      </c>
      <c r="F2545" t="s">
        <v>868</v>
      </c>
      <c r="G2545" t="s">
        <v>7812</v>
      </c>
      <c r="H2545" t="s">
        <v>19002</v>
      </c>
      <c r="I2545" t="s">
        <v>7914</v>
      </c>
      <c r="J2545" t="s">
        <v>221</v>
      </c>
      <c r="K2545" t="s">
        <v>465</v>
      </c>
      <c r="L2545" t="s">
        <v>8369</v>
      </c>
      <c r="M2545" t="s">
        <v>19248</v>
      </c>
      <c r="N2545" t="s">
        <v>19267</v>
      </c>
      <c r="O2545" t="s">
        <v>7785</v>
      </c>
      <c r="P2545">
        <v>160</v>
      </c>
      <c r="Q2545">
        <v>160</v>
      </c>
      <c r="U2545" t="s">
        <v>19271</v>
      </c>
      <c r="V2545" s="97">
        <v>42158</v>
      </c>
      <c r="W2545" s="97">
        <v>42158</v>
      </c>
      <c r="X2545" t="s">
        <v>18803</v>
      </c>
    </row>
    <row r="2546" spans="1:24" customFormat="1" ht="14.25" customHeight="1" x14ac:dyDescent="0.25">
      <c r="A2546" t="s">
        <v>19559</v>
      </c>
      <c r="B2546" t="s">
        <v>18114</v>
      </c>
      <c r="C2546" t="s">
        <v>8401</v>
      </c>
      <c r="D2546" s="97">
        <v>42265</v>
      </c>
      <c r="E2546" t="s">
        <v>222</v>
      </c>
      <c r="F2546" t="s">
        <v>868</v>
      </c>
      <c r="G2546" t="s">
        <v>7812</v>
      </c>
      <c r="H2546" t="s">
        <v>19002</v>
      </c>
      <c r="I2546" t="s">
        <v>7914</v>
      </c>
      <c r="J2546" t="s">
        <v>221</v>
      </c>
      <c r="K2546" t="s">
        <v>465</v>
      </c>
      <c r="L2546" t="s">
        <v>8369</v>
      </c>
      <c r="M2546" t="s">
        <v>19247</v>
      </c>
      <c r="N2546" t="s">
        <v>7771</v>
      </c>
      <c r="O2546" t="s">
        <v>7785</v>
      </c>
      <c r="P2546">
        <v>160</v>
      </c>
      <c r="Q2546">
        <v>160</v>
      </c>
      <c r="R2546">
        <v>1000</v>
      </c>
      <c r="U2546" t="s">
        <v>19271</v>
      </c>
      <c r="V2546" s="97">
        <v>42158</v>
      </c>
      <c r="W2546" s="97">
        <v>42158</v>
      </c>
      <c r="X2546" t="s">
        <v>18803</v>
      </c>
    </row>
    <row r="2547" spans="1:24" customFormat="1" ht="14.25" customHeight="1" x14ac:dyDescent="0.25">
      <c r="A2547" t="s">
        <v>19559</v>
      </c>
      <c r="B2547" t="s">
        <v>18114</v>
      </c>
      <c r="C2547" t="s">
        <v>8401</v>
      </c>
      <c r="D2547" s="97">
        <v>42265</v>
      </c>
      <c r="E2547" t="s">
        <v>222</v>
      </c>
      <c r="F2547" t="s">
        <v>868</v>
      </c>
      <c r="G2547" t="s">
        <v>7812</v>
      </c>
      <c r="H2547" t="s">
        <v>18804</v>
      </c>
      <c r="I2547" t="s">
        <v>7914</v>
      </c>
      <c r="J2547" t="s">
        <v>221</v>
      </c>
      <c r="K2547" t="s">
        <v>465</v>
      </c>
      <c r="L2547" t="s">
        <v>8369</v>
      </c>
      <c r="M2547" t="s">
        <v>19248</v>
      </c>
      <c r="N2547" t="s">
        <v>8348</v>
      </c>
      <c r="O2547" t="s">
        <v>7785</v>
      </c>
      <c r="P2547">
        <v>39</v>
      </c>
      <c r="Q2547">
        <v>39</v>
      </c>
      <c r="R2547">
        <v>2700</v>
      </c>
      <c r="U2547" t="s">
        <v>19271</v>
      </c>
      <c r="V2547" s="97">
        <v>42162</v>
      </c>
      <c r="W2547" s="97">
        <v>42162</v>
      </c>
    </row>
    <row r="2548" spans="1:24" customFormat="1" ht="14.25" customHeight="1" x14ac:dyDescent="0.25">
      <c r="A2548" t="s">
        <v>19559</v>
      </c>
      <c r="B2548" t="s">
        <v>18114</v>
      </c>
      <c r="C2548" t="s">
        <v>8401</v>
      </c>
      <c r="D2548" s="97">
        <v>42265</v>
      </c>
      <c r="E2548" t="s">
        <v>222</v>
      </c>
      <c r="F2548" t="s">
        <v>868</v>
      </c>
      <c r="G2548" t="s">
        <v>7812</v>
      </c>
      <c r="H2548" t="s">
        <v>7820</v>
      </c>
      <c r="I2548" t="s">
        <v>7914</v>
      </c>
      <c r="J2548" t="s">
        <v>221</v>
      </c>
      <c r="K2548" t="s">
        <v>465</v>
      </c>
      <c r="L2548" t="s">
        <v>8369</v>
      </c>
      <c r="M2548" t="s">
        <v>19247</v>
      </c>
      <c r="N2548" t="s">
        <v>7771</v>
      </c>
      <c r="O2548" t="s">
        <v>7785</v>
      </c>
      <c r="P2548">
        <v>6</v>
      </c>
      <c r="Q2548">
        <v>6</v>
      </c>
      <c r="R2548">
        <v>1500</v>
      </c>
      <c r="U2548" t="s">
        <v>19271</v>
      </c>
      <c r="V2548" s="97">
        <v>42162</v>
      </c>
      <c r="W2548" s="97">
        <v>42162</v>
      </c>
    </row>
    <row r="2549" spans="1:24" customFormat="1" ht="14.25" customHeight="1" x14ac:dyDescent="0.25">
      <c r="A2549" t="s">
        <v>19559</v>
      </c>
      <c r="B2549" t="s">
        <v>8407</v>
      </c>
      <c r="C2549" t="s">
        <v>8401</v>
      </c>
      <c r="D2549" s="97">
        <v>42265</v>
      </c>
      <c r="E2549" t="s">
        <v>222</v>
      </c>
      <c r="F2549" t="s">
        <v>870</v>
      </c>
      <c r="G2549" t="s">
        <v>7812</v>
      </c>
      <c r="H2549" t="s">
        <v>19002</v>
      </c>
      <c r="I2549" t="s">
        <v>7914</v>
      </c>
      <c r="J2549" t="s">
        <v>221</v>
      </c>
      <c r="K2549" t="s">
        <v>8154</v>
      </c>
      <c r="L2549" t="s">
        <v>19047</v>
      </c>
      <c r="M2549" t="s">
        <v>19248</v>
      </c>
      <c r="N2549" t="s">
        <v>7770</v>
      </c>
      <c r="O2549" t="s">
        <v>7785</v>
      </c>
      <c r="P2549">
        <v>250</v>
      </c>
      <c r="Q2549">
        <v>125</v>
      </c>
      <c r="U2549" t="s">
        <v>19271</v>
      </c>
      <c r="V2549" s="97">
        <v>42160</v>
      </c>
      <c r="W2549" s="97">
        <v>42160</v>
      </c>
      <c r="X2549" t="s">
        <v>12655</v>
      </c>
    </row>
    <row r="2550" spans="1:24" customFormat="1" ht="14.25" customHeight="1" x14ac:dyDescent="0.25">
      <c r="A2550" t="s">
        <v>19559</v>
      </c>
      <c r="B2550" t="s">
        <v>8407</v>
      </c>
      <c r="C2550" t="s">
        <v>8401</v>
      </c>
      <c r="D2550" s="97">
        <v>42265</v>
      </c>
      <c r="E2550" t="s">
        <v>222</v>
      </c>
      <c r="F2550" t="s">
        <v>870</v>
      </c>
      <c r="G2550" t="s">
        <v>7812</v>
      </c>
      <c r="H2550" t="s">
        <v>19002</v>
      </c>
      <c r="I2550" t="s">
        <v>7914</v>
      </c>
      <c r="J2550" t="s">
        <v>221</v>
      </c>
      <c r="K2550" t="s">
        <v>8154</v>
      </c>
      <c r="L2550" t="s">
        <v>19047</v>
      </c>
      <c r="M2550" t="s">
        <v>19248</v>
      </c>
      <c r="N2550" t="s">
        <v>19253</v>
      </c>
      <c r="O2550" t="s">
        <v>7785</v>
      </c>
      <c r="P2550">
        <v>250</v>
      </c>
      <c r="Q2550">
        <v>125</v>
      </c>
      <c r="U2550" t="s">
        <v>19271</v>
      </c>
      <c r="V2550" s="97">
        <v>42160</v>
      </c>
      <c r="W2550" s="97">
        <v>42160</v>
      </c>
      <c r="X2550" t="s">
        <v>12655</v>
      </c>
    </row>
    <row r="2551" spans="1:24" customFormat="1" ht="14.25" customHeight="1" x14ac:dyDescent="0.25">
      <c r="A2551" t="s">
        <v>19559</v>
      </c>
      <c r="B2551" t="s">
        <v>8407</v>
      </c>
      <c r="C2551" t="s">
        <v>8401</v>
      </c>
      <c r="D2551" s="97">
        <v>42265</v>
      </c>
      <c r="E2551" t="s">
        <v>222</v>
      </c>
      <c r="F2551" t="s">
        <v>870</v>
      </c>
      <c r="G2551" t="s">
        <v>7812</v>
      </c>
      <c r="H2551" t="s">
        <v>19002</v>
      </c>
      <c r="I2551" t="s">
        <v>7914</v>
      </c>
      <c r="J2551" t="s">
        <v>221</v>
      </c>
      <c r="K2551" t="s">
        <v>8154</v>
      </c>
      <c r="L2551" t="s">
        <v>19047</v>
      </c>
      <c r="M2551" t="s">
        <v>19248</v>
      </c>
      <c r="N2551" t="s">
        <v>19257</v>
      </c>
      <c r="O2551" t="s">
        <v>7785</v>
      </c>
      <c r="P2551">
        <v>250</v>
      </c>
      <c r="Q2551">
        <v>125</v>
      </c>
      <c r="U2551" t="s">
        <v>19271</v>
      </c>
      <c r="V2551" s="97">
        <v>42160</v>
      </c>
      <c r="W2551" s="97">
        <v>42160</v>
      </c>
      <c r="X2551" t="s">
        <v>12655</v>
      </c>
    </row>
    <row r="2552" spans="1:24" customFormat="1" ht="14.25" customHeight="1" x14ac:dyDescent="0.25">
      <c r="A2552" t="s">
        <v>19559</v>
      </c>
      <c r="B2552" t="s">
        <v>8407</v>
      </c>
      <c r="C2552" t="s">
        <v>8401</v>
      </c>
      <c r="D2552" s="97">
        <v>42265</v>
      </c>
      <c r="E2552" t="s">
        <v>222</v>
      </c>
      <c r="F2552" t="s">
        <v>870</v>
      </c>
      <c r="G2552" t="s">
        <v>7812</v>
      </c>
      <c r="H2552" t="s">
        <v>19002</v>
      </c>
      <c r="I2552" t="s">
        <v>7914</v>
      </c>
      <c r="J2552" t="s">
        <v>221</v>
      </c>
      <c r="K2552" t="s">
        <v>8154</v>
      </c>
      <c r="L2552" t="s">
        <v>19047</v>
      </c>
      <c r="M2552" t="s">
        <v>19248</v>
      </c>
      <c r="N2552" t="s">
        <v>19267</v>
      </c>
      <c r="O2552" t="s">
        <v>7785</v>
      </c>
      <c r="P2552">
        <v>250</v>
      </c>
      <c r="Q2552">
        <v>125</v>
      </c>
      <c r="U2552" t="s">
        <v>19271</v>
      </c>
      <c r="V2552" s="97">
        <v>42160</v>
      </c>
      <c r="W2552" s="97">
        <v>42160</v>
      </c>
      <c r="X2552" t="s">
        <v>12655</v>
      </c>
    </row>
    <row r="2553" spans="1:24" customFormat="1" ht="14.25" customHeight="1" x14ac:dyDescent="0.25">
      <c r="A2553" t="s">
        <v>19559</v>
      </c>
      <c r="B2553" t="s">
        <v>8407</v>
      </c>
      <c r="C2553" t="s">
        <v>8401</v>
      </c>
      <c r="D2553" s="97">
        <v>42265</v>
      </c>
      <c r="E2553" t="s">
        <v>222</v>
      </c>
      <c r="F2553" t="s">
        <v>870</v>
      </c>
      <c r="G2553" t="s">
        <v>7812</v>
      </c>
      <c r="H2553" t="s">
        <v>7820</v>
      </c>
      <c r="I2553" t="s">
        <v>7914</v>
      </c>
      <c r="J2553" t="s">
        <v>221</v>
      </c>
      <c r="K2553" t="s">
        <v>8154</v>
      </c>
      <c r="L2553" t="s">
        <v>19562</v>
      </c>
      <c r="M2553" t="s">
        <v>19247</v>
      </c>
      <c r="N2553" t="s">
        <v>7771</v>
      </c>
      <c r="O2553" t="s">
        <v>7785</v>
      </c>
      <c r="P2553">
        <v>109</v>
      </c>
      <c r="Q2553">
        <v>109</v>
      </c>
      <c r="R2553">
        <v>1500</v>
      </c>
      <c r="U2553" t="s">
        <v>19271</v>
      </c>
      <c r="V2553" s="97">
        <v>42160</v>
      </c>
      <c r="W2553" s="97">
        <v>42160</v>
      </c>
    </row>
    <row r="2554" spans="1:24" customFormat="1" ht="14.25" customHeight="1" x14ac:dyDescent="0.25">
      <c r="A2554" t="s">
        <v>19559</v>
      </c>
      <c r="B2554" t="s">
        <v>8407</v>
      </c>
      <c r="C2554" t="s">
        <v>8401</v>
      </c>
      <c r="D2554" s="97">
        <v>42265</v>
      </c>
      <c r="E2554" t="s">
        <v>222</v>
      </c>
      <c r="F2554" t="s">
        <v>870</v>
      </c>
      <c r="G2554" t="s">
        <v>7812</v>
      </c>
      <c r="H2554" t="s">
        <v>7830</v>
      </c>
      <c r="I2554" t="s">
        <v>7914</v>
      </c>
      <c r="J2554" t="s">
        <v>221</v>
      </c>
      <c r="K2554" t="s">
        <v>8154</v>
      </c>
      <c r="L2554" t="s">
        <v>19562</v>
      </c>
      <c r="M2554" t="s">
        <v>19247</v>
      </c>
      <c r="N2554" t="s">
        <v>7771</v>
      </c>
      <c r="O2554" t="s">
        <v>7785</v>
      </c>
      <c r="P2554">
        <v>86</v>
      </c>
      <c r="Q2554">
        <v>86</v>
      </c>
      <c r="R2554">
        <v>1500</v>
      </c>
      <c r="U2554" t="s">
        <v>19271</v>
      </c>
      <c r="V2554" s="97">
        <v>42160</v>
      </c>
      <c r="W2554" s="97">
        <v>42160</v>
      </c>
    </row>
    <row r="2555" spans="1:24" customFormat="1" ht="14.25" customHeight="1" x14ac:dyDescent="0.25">
      <c r="A2555" t="s">
        <v>19559</v>
      </c>
      <c r="B2555" t="s">
        <v>8407</v>
      </c>
      <c r="C2555" t="s">
        <v>8401</v>
      </c>
      <c r="D2555" s="97">
        <v>42265</v>
      </c>
      <c r="E2555" t="s">
        <v>222</v>
      </c>
      <c r="F2555" t="s">
        <v>870</v>
      </c>
      <c r="G2555" t="s">
        <v>7812</v>
      </c>
      <c r="H2555" t="s">
        <v>19002</v>
      </c>
      <c r="I2555" t="s">
        <v>7914</v>
      </c>
      <c r="J2555" t="s">
        <v>221</v>
      </c>
      <c r="K2555" t="s">
        <v>8154</v>
      </c>
      <c r="L2555" t="s">
        <v>8369</v>
      </c>
      <c r="M2555" t="s">
        <v>19248</v>
      </c>
      <c r="N2555" t="s">
        <v>7770</v>
      </c>
      <c r="O2555" t="s">
        <v>7785</v>
      </c>
      <c r="P2555">
        <v>4</v>
      </c>
      <c r="Q2555">
        <v>4</v>
      </c>
      <c r="U2555" t="s">
        <v>19271</v>
      </c>
      <c r="V2555" s="97">
        <v>42148</v>
      </c>
      <c r="W2555" s="97">
        <v>42148</v>
      </c>
      <c r="X2555" t="s">
        <v>18803</v>
      </c>
    </row>
    <row r="2556" spans="1:24" customFormat="1" ht="14.25" customHeight="1" x14ac:dyDescent="0.25">
      <c r="A2556" t="s">
        <v>19559</v>
      </c>
      <c r="B2556" t="s">
        <v>8407</v>
      </c>
      <c r="C2556" t="s">
        <v>8401</v>
      </c>
      <c r="D2556" s="97">
        <v>42265</v>
      </c>
      <c r="E2556" t="s">
        <v>222</v>
      </c>
      <c r="F2556" t="s">
        <v>870</v>
      </c>
      <c r="G2556" t="s">
        <v>7812</v>
      </c>
      <c r="H2556" t="s">
        <v>19002</v>
      </c>
      <c r="I2556" t="s">
        <v>7914</v>
      </c>
      <c r="J2556" t="s">
        <v>221</v>
      </c>
      <c r="K2556" t="s">
        <v>8154</v>
      </c>
      <c r="L2556" t="s">
        <v>8369</v>
      </c>
      <c r="M2556" t="s">
        <v>19248</v>
      </c>
      <c r="N2556" t="s">
        <v>19253</v>
      </c>
      <c r="O2556" t="s">
        <v>7785</v>
      </c>
      <c r="P2556">
        <v>4</v>
      </c>
      <c r="Q2556">
        <v>4</v>
      </c>
      <c r="U2556" t="s">
        <v>19271</v>
      </c>
      <c r="V2556" s="97">
        <v>42148</v>
      </c>
      <c r="W2556" s="97">
        <v>42148</v>
      </c>
      <c r="X2556" t="s">
        <v>18803</v>
      </c>
    </row>
    <row r="2557" spans="1:24" customFormat="1" ht="14.25" customHeight="1" x14ac:dyDescent="0.25">
      <c r="A2557" t="s">
        <v>19559</v>
      </c>
      <c r="B2557" t="s">
        <v>8407</v>
      </c>
      <c r="C2557" t="s">
        <v>8401</v>
      </c>
      <c r="D2557" s="97">
        <v>42265</v>
      </c>
      <c r="E2557" t="s">
        <v>222</v>
      </c>
      <c r="F2557" t="s">
        <v>870</v>
      </c>
      <c r="G2557" t="s">
        <v>7812</v>
      </c>
      <c r="H2557" t="s">
        <v>19002</v>
      </c>
      <c r="I2557" t="s">
        <v>7914</v>
      </c>
      <c r="J2557" t="s">
        <v>221</v>
      </c>
      <c r="K2557" t="s">
        <v>8154</v>
      </c>
      <c r="L2557" t="s">
        <v>8369</v>
      </c>
      <c r="M2557" t="s">
        <v>19248</v>
      </c>
      <c r="N2557" t="s">
        <v>19257</v>
      </c>
      <c r="O2557" t="s">
        <v>7785</v>
      </c>
      <c r="P2557">
        <v>4</v>
      </c>
      <c r="Q2557">
        <v>4</v>
      </c>
      <c r="U2557" t="s">
        <v>19271</v>
      </c>
      <c r="V2557" s="97">
        <v>42148</v>
      </c>
      <c r="W2557" s="97">
        <v>42148</v>
      </c>
      <c r="X2557" t="s">
        <v>18803</v>
      </c>
    </row>
    <row r="2558" spans="1:24" customFormat="1" ht="14.25" customHeight="1" x14ac:dyDescent="0.25">
      <c r="A2558" t="s">
        <v>19559</v>
      </c>
      <c r="B2558" t="s">
        <v>8407</v>
      </c>
      <c r="C2558" t="s">
        <v>8401</v>
      </c>
      <c r="D2558" s="97">
        <v>42265</v>
      </c>
      <c r="E2558" t="s">
        <v>222</v>
      </c>
      <c r="F2558" t="s">
        <v>870</v>
      </c>
      <c r="G2558" t="s">
        <v>7812</v>
      </c>
      <c r="H2558" t="s">
        <v>19002</v>
      </c>
      <c r="I2558" t="s">
        <v>7914</v>
      </c>
      <c r="J2558" t="s">
        <v>221</v>
      </c>
      <c r="K2558" t="s">
        <v>8154</v>
      </c>
      <c r="L2558" t="s">
        <v>8369</v>
      </c>
      <c r="M2558" t="s">
        <v>19248</v>
      </c>
      <c r="N2558" t="s">
        <v>19267</v>
      </c>
      <c r="O2558" t="s">
        <v>7785</v>
      </c>
      <c r="P2558">
        <v>4</v>
      </c>
      <c r="Q2558">
        <v>4</v>
      </c>
      <c r="U2558" t="s">
        <v>19271</v>
      </c>
      <c r="V2558" s="97">
        <v>42148</v>
      </c>
      <c r="W2558" s="97">
        <v>42148</v>
      </c>
      <c r="X2558" t="s">
        <v>18803</v>
      </c>
    </row>
    <row r="2559" spans="1:24" customFormat="1" ht="14.25" customHeight="1" x14ac:dyDescent="0.25">
      <c r="A2559" t="s">
        <v>19559</v>
      </c>
      <c r="B2559" t="s">
        <v>8407</v>
      </c>
      <c r="C2559" t="s">
        <v>8401</v>
      </c>
      <c r="D2559" s="97">
        <v>42265</v>
      </c>
      <c r="E2559" t="s">
        <v>222</v>
      </c>
      <c r="F2559" t="s">
        <v>870</v>
      </c>
      <c r="G2559" t="s">
        <v>7812</v>
      </c>
      <c r="H2559" t="s">
        <v>19002</v>
      </c>
      <c r="I2559" t="s">
        <v>7914</v>
      </c>
      <c r="J2559" t="s">
        <v>221</v>
      </c>
      <c r="K2559" t="s">
        <v>8154</v>
      </c>
      <c r="L2559" t="s">
        <v>8369</v>
      </c>
      <c r="M2559" t="s">
        <v>19247</v>
      </c>
      <c r="N2559" t="s">
        <v>7771</v>
      </c>
      <c r="O2559" t="s">
        <v>7785</v>
      </c>
      <c r="P2559">
        <v>4</v>
      </c>
      <c r="Q2559">
        <v>4</v>
      </c>
      <c r="R2559">
        <v>1000</v>
      </c>
      <c r="U2559" t="s">
        <v>19271</v>
      </c>
      <c r="V2559" s="97">
        <v>42148</v>
      </c>
      <c r="W2559" s="97">
        <v>42148</v>
      </c>
      <c r="X2559" t="s">
        <v>18803</v>
      </c>
    </row>
    <row r="2560" spans="1:24" customFormat="1" ht="14.25" customHeight="1" x14ac:dyDescent="0.25">
      <c r="A2560" t="s">
        <v>19559</v>
      </c>
      <c r="B2560" t="s">
        <v>8407</v>
      </c>
      <c r="C2560" t="s">
        <v>8401</v>
      </c>
      <c r="D2560" s="97">
        <v>42265</v>
      </c>
      <c r="E2560" t="s">
        <v>222</v>
      </c>
      <c r="F2560" t="s">
        <v>870</v>
      </c>
      <c r="G2560" t="s">
        <v>7812</v>
      </c>
      <c r="H2560" t="s">
        <v>19002</v>
      </c>
      <c r="I2560" t="s">
        <v>7914</v>
      </c>
      <c r="J2560" t="s">
        <v>221</v>
      </c>
      <c r="K2560" t="s">
        <v>8154</v>
      </c>
      <c r="L2560" t="s">
        <v>19562</v>
      </c>
      <c r="M2560" t="s">
        <v>19248</v>
      </c>
      <c r="N2560" t="s">
        <v>7770</v>
      </c>
      <c r="O2560" t="s">
        <v>7785</v>
      </c>
      <c r="P2560">
        <v>33</v>
      </c>
      <c r="Q2560">
        <v>33</v>
      </c>
      <c r="U2560" t="s">
        <v>19271</v>
      </c>
      <c r="V2560" s="97">
        <v>42160</v>
      </c>
      <c r="W2560" s="97">
        <v>42160</v>
      </c>
      <c r="X2560" t="s">
        <v>18803</v>
      </c>
    </row>
    <row r="2561" spans="1:24" customFormat="1" ht="14.25" customHeight="1" x14ac:dyDescent="0.25">
      <c r="A2561" t="s">
        <v>19559</v>
      </c>
      <c r="B2561" t="s">
        <v>8407</v>
      </c>
      <c r="C2561" t="s">
        <v>8401</v>
      </c>
      <c r="D2561" s="97">
        <v>42265</v>
      </c>
      <c r="E2561" t="s">
        <v>222</v>
      </c>
      <c r="F2561" t="s">
        <v>870</v>
      </c>
      <c r="G2561" t="s">
        <v>7812</v>
      </c>
      <c r="H2561" t="s">
        <v>19002</v>
      </c>
      <c r="I2561" t="s">
        <v>7914</v>
      </c>
      <c r="J2561" t="s">
        <v>221</v>
      </c>
      <c r="K2561" t="s">
        <v>8154</v>
      </c>
      <c r="L2561" t="s">
        <v>19562</v>
      </c>
      <c r="M2561" t="s">
        <v>19248</v>
      </c>
      <c r="N2561" t="s">
        <v>19253</v>
      </c>
      <c r="O2561" t="s">
        <v>7785</v>
      </c>
      <c r="P2561">
        <v>33</v>
      </c>
      <c r="Q2561">
        <v>33</v>
      </c>
      <c r="U2561" t="s">
        <v>19271</v>
      </c>
      <c r="V2561" s="97">
        <v>42160</v>
      </c>
      <c r="W2561" s="97">
        <v>42160</v>
      </c>
      <c r="X2561" t="s">
        <v>18803</v>
      </c>
    </row>
    <row r="2562" spans="1:24" customFormat="1" ht="14.25" customHeight="1" x14ac:dyDescent="0.25">
      <c r="A2562" t="s">
        <v>19559</v>
      </c>
      <c r="B2562" t="s">
        <v>8407</v>
      </c>
      <c r="C2562" t="s">
        <v>8401</v>
      </c>
      <c r="D2562" s="97">
        <v>42265</v>
      </c>
      <c r="E2562" t="s">
        <v>222</v>
      </c>
      <c r="F2562" t="s">
        <v>870</v>
      </c>
      <c r="G2562" t="s">
        <v>7812</v>
      </c>
      <c r="H2562" t="s">
        <v>19002</v>
      </c>
      <c r="I2562" t="s">
        <v>7914</v>
      </c>
      <c r="J2562" t="s">
        <v>221</v>
      </c>
      <c r="K2562" t="s">
        <v>8154</v>
      </c>
      <c r="L2562" t="s">
        <v>19562</v>
      </c>
      <c r="M2562" t="s">
        <v>19248</v>
      </c>
      <c r="N2562" t="s">
        <v>19257</v>
      </c>
      <c r="O2562" t="s">
        <v>7785</v>
      </c>
      <c r="P2562">
        <v>33</v>
      </c>
      <c r="Q2562">
        <v>33</v>
      </c>
      <c r="U2562" t="s">
        <v>19271</v>
      </c>
      <c r="V2562" s="97">
        <v>42160</v>
      </c>
      <c r="W2562" s="97">
        <v>42160</v>
      </c>
      <c r="X2562" t="s">
        <v>18803</v>
      </c>
    </row>
    <row r="2563" spans="1:24" customFormat="1" ht="14.25" customHeight="1" x14ac:dyDescent="0.25">
      <c r="A2563" t="s">
        <v>19559</v>
      </c>
      <c r="B2563" t="s">
        <v>8407</v>
      </c>
      <c r="C2563" t="s">
        <v>8401</v>
      </c>
      <c r="D2563" s="97">
        <v>42265</v>
      </c>
      <c r="E2563" t="s">
        <v>222</v>
      </c>
      <c r="F2563" t="s">
        <v>870</v>
      </c>
      <c r="G2563" t="s">
        <v>7812</v>
      </c>
      <c r="H2563" t="s">
        <v>19002</v>
      </c>
      <c r="I2563" t="s">
        <v>7914</v>
      </c>
      <c r="J2563" t="s">
        <v>221</v>
      </c>
      <c r="K2563" t="s">
        <v>8154</v>
      </c>
      <c r="L2563" t="s">
        <v>19562</v>
      </c>
      <c r="M2563" t="s">
        <v>19248</v>
      </c>
      <c r="N2563" t="s">
        <v>19267</v>
      </c>
      <c r="O2563" t="s">
        <v>7785</v>
      </c>
      <c r="P2563">
        <v>33</v>
      </c>
      <c r="Q2563">
        <v>33</v>
      </c>
      <c r="U2563" t="s">
        <v>19271</v>
      </c>
      <c r="V2563" s="97">
        <v>42160</v>
      </c>
      <c r="W2563" s="97">
        <v>42160</v>
      </c>
      <c r="X2563" t="s">
        <v>18803</v>
      </c>
    </row>
    <row r="2564" spans="1:24" customFormat="1" ht="14.25" customHeight="1" x14ac:dyDescent="0.25">
      <c r="A2564" t="s">
        <v>19559</v>
      </c>
      <c r="B2564" t="s">
        <v>8407</v>
      </c>
      <c r="C2564" t="s">
        <v>8401</v>
      </c>
      <c r="D2564" s="97">
        <v>42265</v>
      </c>
      <c r="E2564" t="s">
        <v>222</v>
      </c>
      <c r="F2564" t="s">
        <v>870</v>
      </c>
      <c r="G2564" t="s">
        <v>7812</v>
      </c>
      <c r="H2564" t="s">
        <v>19002</v>
      </c>
      <c r="I2564" t="s">
        <v>7914</v>
      </c>
      <c r="J2564" t="s">
        <v>221</v>
      </c>
      <c r="K2564" t="s">
        <v>8154</v>
      </c>
      <c r="L2564" t="s">
        <v>19562</v>
      </c>
      <c r="M2564" t="s">
        <v>19247</v>
      </c>
      <c r="N2564" t="s">
        <v>7771</v>
      </c>
      <c r="O2564" t="s">
        <v>7785</v>
      </c>
      <c r="P2564">
        <v>33</v>
      </c>
      <c r="Q2564">
        <v>33</v>
      </c>
      <c r="R2564">
        <v>1000</v>
      </c>
      <c r="U2564" t="s">
        <v>19271</v>
      </c>
      <c r="V2564" s="97">
        <v>42160</v>
      </c>
      <c r="W2564" s="97">
        <v>42160</v>
      </c>
      <c r="X2564" t="s">
        <v>18803</v>
      </c>
    </row>
    <row r="2565" spans="1:24" customFormat="1" ht="14.25" customHeight="1" x14ac:dyDescent="0.25">
      <c r="A2565" t="s">
        <v>19559</v>
      </c>
      <c r="B2565" t="s">
        <v>18114</v>
      </c>
      <c r="C2565" t="s">
        <v>8403</v>
      </c>
      <c r="D2565" s="97">
        <v>42265</v>
      </c>
      <c r="E2565" t="s">
        <v>66</v>
      </c>
      <c r="F2565" t="s">
        <v>972</v>
      </c>
      <c r="G2565" t="s">
        <v>7812</v>
      </c>
      <c r="H2565" t="s">
        <v>19002</v>
      </c>
      <c r="I2565" t="s">
        <v>8575</v>
      </c>
      <c r="J2565" t="s">
        <v>65</v>
      </c>
      <c r="K2565" t="s">
        <v>971</v>
      </c>
      <c r="L2565" t="s">
        <v>8369</v>
      </c>
      <c r="M2565" t="s">
        <v>19248</v>
      </c>
      <c r="N2565" t="s">
        <v>7770</v>
      </c>
      <c r="O2565" t="s">
        <v>7785</v>
      </c>
      <c r="P2565">
        <v>52</v>
      </c>
      <c r="Q2565">
        <v>52</v>
      </c>
      <c r="U2565" t="s">
        <v>19271</v>
      </c>
      <c r="V2565" s="97">
        <v>42130</v>
      </c>
      <c r="W2565" s="97">
        <v>42130</v>
      </c>
      <c r="X2565" t="s">
        <v>18803</v>
      </c>
    </row>
    <row r="2566" spans="1:24" customFormat="1" ht="14.25" customHeight="1" x14ac:dyDescent="0.25">
      <c r="A2566" t="s">
        <v>19559</v>
      </c>
      <c r="B2566" t="s">
        <v>18114</v>
      </c>
      <c r="C2566" t="s">
        <v>8403</v>
      </c>
      <c r="D2566" s="97">
        <v>42265</v>
      </c>
      <c r="E2566" t="s">
        <v>66</v>
      </c>
      <c r="F2566" t="s">
        <v>972</v>
      </c>
      <c r="G2566" t="s">
        <v>7812</v>
      </c>
      <c r="H2566" t="s">
        <v>19002</v>
      </c>
      <c r="I2566" t="s">
        <v>8575</v>
      </c>
      <c r="J2566" t="s">
        <v>65</v>
      </c>
      <c r="K2566" t="s">
        <v>971</v>
      </c>
      <c r="L2566" t="s">
        <v>8369</v>
      </c>
      <c r="M2566" t="s">
        <v>19248</v>
      </c>
      <c r="N2566" t="s">
        <v>19253</v>
      </c>
      <c r="O2566" t="s">
        <v>7785</v>
      </c>
      <c r="P2566">
        <v>52</v>
      </c>
      <c r="Q2566">
        <v>52</v>
      </c>
      <c r="U2566" t="s">
        <v>19271</v>
      </c>
      <c r="V2566" s="97">
        <v>42130</v>
      </c>
      <c r="W2566" s="97">
        <v>42130</v>
      </c>
      <c r="X2566" t="s">
        <v>18803</v>
      </c>
    </row>
    <row r="2567" spans="1:24" customFormat="1" ht="14.25" customHeight="1" x14ac:dyDescent="0.25">
      <c r="A2567" t="s">
        <v>19559</v>
      </c>
      <c r="B2567" t="s">
        <v>18114</v>
      </c>
      <c r="C2567" t="s">
        <v>8403</v>
      </c>
      <c r="D2567" s="97">
        <v>42265</v>
      </c>
      <c r="E2567" t="s">
        <v>66</v>
      </c>
      <c r="F2567" t="s">
        <v>972</v>
      </c>
      <c r="G2567" t="s">
        <v>7812</v>
      </c>
      <c r="H2567" t="s">
        <v>19002</v>
      </c>
      <c r="I2567" t="s">
        <v>8575</v>
      </c>
      <c r="J2567" t="s">
        <v>65</v>
      </c>
      <c r="K2567" t="s">
        <v>971</v>
      </c>
      <c r="L2567" t="s">
        <v>8369</v>
      </c>
      <c r="M2567" t="s">
        <v>19248</v>
      </c>
      <c r="N2567" t="s">
        <v>19257</v>
      </c>
      <c r="O2567" t="s">
        <v>7785</v>
      </c>
      <c r="P2567">
        <v>52</v>
      </c>
      <c r="Q2567">
        <v>52</v>
      </c>
      <c r="U2567" t="s">
        <v>19271</v>
      </c>
      <c r="V2567" s="97">
        <v>42130</v>
      </c>
      <c r="W2567" s="97">
        <v>42130</v>
      </c>
      <c r="X2567" t="s">
        <v>18803</v>
      </c>
    </row>
    <row r="2568" spans="1:24" customFormat="1" ht="14.25" customHeight="1" x14ac:dyDescent="0.25">
      <c r="A2568" t="s">
        <v>19559</v>
      </c>
      <c r="B2568" t="s">
        <v>18114</v>
      </c>
      <c r="C2568" t="s">
        <v>8403</v>
      </c>
      <c r="D2568" s="97">
        <v>42265</v>
      </c>
      <c r="E2568" t="s">
        <v>66</v>
      </c>
      <c r="F2568" t="s">
        <v>972</v>
      </c>
      <c r="G2568" t="s">
        <v>7812</v>
      </c>
      <c r="H2568" t="s">
        <v>19002</v>
      </c>
      <c r="I2568" t="s">
        <v>8575</v>
      </c>
      <c r="J2568" t="s">
        <v>65</v>
      </c>
      <c r="K2568" t="s">
        <v>971</v>
      </c>
      <c r="L2568" t="s">
        <v>8369</v>
      </c>
      <c r="M2568" t="s">
        <v>19248</v>
      </c>
      <c r="N2568" t="s">
        <v>19267</v>
      </c>
      <c r="O2568" t="s">
        <v>7785</v>
      </c>
      <c r="P2568">
        <v>52</v>
      </c>
      <c r="Q2568">
        <v>52</v>
      </c>
      <c r="U2568" t="s">
        <v>19271</v>
      </c>
      <c r="V2568" s="97">
        <v>42130</v>
      </c>
      <c r="W2568" s="97">
        <v>42130</v>
      </c>
      <c r="X2568" t="s">
        <v>18803</v>
      </c>
    </row>
    <row r="2569" spans="1:24" customFormat="1" ht="14.25" customHeight="1" x14ac:dyDescent="0.25">
      <c r="A2569" t="s">
        <v>19559</v>
      </c>
      <c r="B2569" t="s">
        <v>18114</v>
      </c>
      <c r="C2569" t="s">
        <v>8403</v>
      </c>
      <c r="D2569" s="97">
        <v>42265</v>
      </c>
      <c r="E2569" t="s">
        <v>66</v>
      </c>
      <c r="F2569" t="s">
        <v>972</v>
      </c>
      <c r="G2569" t="s">
        <v>7812</v>
      </c>
      <c r="H2569" t="s">
        <v>19002</v>
      </c>
      <c r="I2569" t="s">
        <v>8575</v>
      </c>
      <c r="J2569" t="s">
        <v>65</v>
      </c>
      <c r="K2569" t="s">
        <v>971</v>
      </c>
      <c r="L2569" t="s">
        <v>8369</v>
      </c>
      <c r="M2569" t="s">
        <v>19247</v>
      </c>
      <c r="N2569" t="s">
        <v>7771</v>
      </c>
      <c r="O2569" t="s">
        <v>7785</v>
      </c>
      <c r="P2569">
        <v>52</v>
      </c>
      <c r="Q2569">
        <v>52</v>
      </c>
      <c r="R2569">
        <v>1000</v>
      </c>
      <c r="U2569" t="s">
        <v>19271</v>
      </c>
      <c r="V2569" s="97">
        <v>42130</v>
      </c>
      <c r="W2569" s="97">
        <v>42130</v>
      </c>
      <c r="X2569" t="s">
        <v>18803</v>
      </c>
    </row>
    <row r="2570" spans="1:24" customFormat="1" ht="14.25" customHeight="1" x14ac:dyDescent="0.25">
      <c r="A2570" t="s">
        <v>19559</v>
      </c>
      <c r="B2570" t="s">
        <v>18114</v>
      </c>
      <c r="C2570" t="s">
        <v>8401</v>
      </c>
      <c r="D2570" s="97">
        <v>42265</v>
      </c>
      <c r="E2570" t="s">
        <v>222</v>
      </c>
      <c r="F2570" t="s">
        <v>878</v>
      </c>
      <c r="G2570" t="s">
        <v>7812</v>
      </c>
      <c r="H2570" t="s">
        <v>19002</v>
      </c>
      <c r="I2570" t="s">
        <v>7914</v>
      </c>
      <c r="J2570" t="s">
        <v>221</v>
      </c>
      <c r="K2570" t="s">
        <v>877</v>
      </c>
      <c r="L2570" t="s">
        <v>8369</v>
      </c>
      <c r="M2570" t="s">
        <v>19248</v>
      </c>
      <c r="N2570" t="s">
        <v>7770</v>
      </c>
      <c r="O2570" t="s">
        <v>7785</v>
      </c>
      <c r="P2570">
        <v>150</v>
      </c>
      <c r="Q2570">
        <v>150</v>
      </c>
      <c r="U2570" t="s">
        <v>19271</v>
      </c>
      <c r="V2570" s="97">
        <v>42137</v>
      </c>
      <c r="W2570" s="97">
        <v>42137</v>
      </c>
      <c r="X2570" t="s">
        <v>18803</v>
      </c>
    </row>
    <row r="2571" spans="1:24" customFormat="1" ht="14.25" customHeight="1" x14ac:dyDescent="0.25">
      <c r="A2571" t="s">
        <v>19559</v>
      </c>
      <c r="B2571" t="s">
        <v>18114</v>
      </c>
      <c r="C2571" t="s">
        <v>8401</v>
      </c>
      <c r="D2571" s="97">
        <v>42265</v>
      </c>
      <c r="E2571" t="s">
        <v>222</v>
      </c>
      <c r="F2571" t="s">
        <v>878</v>
      </c>
      <c r="G2571" t="s">
        <v>7812</v>
      </c>
      <c r="H2571" t="s">
        <v>19002</v>
      </c>
      <c r="I2571" t="s">
        <v>7914</v>
      </c>
      <c r="J2571" t="s">
        <v>221</v>
      </c>
      <c r="K2571" t="s">
        <v>877</v>
      </c>
      <c r="L2571" t="s">
        <v>8369</v>
      </c>
      <c r="M2571" t="s">
        <v>19248</v>
      </c>
      <c r="N2571" t="s">
        <v>19253</v>
      </c>
      <c r="O2571" t="s">
        <v>7785</v>
      </c>
      <c r="P2571">
        <v>150</v>
      </c>
      <c r="Q2571">
        <v>150</v>
      </c>
      <c r="U2571" t="s">
        <v>19271</v>
      </c>
      <c r="V2571" s="97">
        <v>42137</v>
      </c>
      <c r="W2571" s="97">
        <v>42137</v>
      </c>
      <c r="X2571" t="s">
        <v>18803</v>
      </c>
    </row>
    <row r="2572" spans="1:24" customFormat="1" ht="14.25" customHeight="1" x14ac:dyDescent="0.25">
      <c r="A2572" t="s">
        <v>19559</v>
      </c>
      <c r="B2572" t="s">
        <v>18114</v>
      </c>
      <c r="C2572" t="s">
        <v>8401</v>
      </c>
      <c r="D2572" s="97">
        <v>42265</v>
      </c>
      <c r="E2572" t="s">
        <v>222</v>
      </c>
      <c r="F2572" t="s">
        <v>878</v>
      </c>
      <c r="G2572" t="s">
        <v>7812</v>
      </c>
      <c r="H2572" t="s">
        <v>19002</v>
      </c>
      <c r="I2572" t="s">
        <v>7914</v>
      </c>
      <c r="J2572" t="s">
        <v>221</v>
      </c>
      <c r="K2572" t="s">
        <v>877</v>
      </c>
      <c r="L2572" t="s">
        <v>8369</v>
      </c>
      <c r="M2572" t="s">
        <v>19248</v>
      </c>
      <c r="N2572" t="s">
        <v>19257</v>
      </c>
      <c r="O2572" t="s">
        <v>7785</v>
      </c>
      <c r="P2572">
        <v>150</v>
      </c>
      <c r="Q2572">
        <v>150</v>
      </c>
      <c r="U2572" t="s">
        <v>19271</v>
      </c>
      <c r="V2572" s="97">
        <v>42137</v>
      </c>
      <c r="W2572" s="97">
        <v>42137</v>
      </c>
      <c r="X2572" t="s">
        <v>18803</v>
      </c>
    </row>
    <row r="2573" spans="1:24" customFormat="1" ht="14.25" customHeight="1" x14ac:dyDescent="0.25">
      <c r="A2573" t="s">
        <v>19559</v>
      </c>
      <c r="B2573" t="s">
        <v>18114</v>
      </c>
      <c r="C2573" t="s">
        <v>8401</v>
      </c>
      <c r="D2573" s="97">
        <v>42265</v>
      </c>
      <c r="E2573" t="s">
        <v>222</v>
      </c>
      <c r="F2573" t="s">
        <v>878</v>
      </c>
      <c r="G2573" t="s">
        <v>7812</v>
      </c>
      <c r="H2573" t="s">
        <v>19002</v>
      </c>
      <c r="I2573" t="s">
        <v>7914</v>
      </c>
      <c r="J2573" t="s">
        <v>221</v>
      </c>
      <c r="K2573" t="s">
        <v>877</v>
      </c>
      <c r="L2573" t="s">
        <v>8369</v>
      </c>
      <c r="M2573" t="s">
        <v>19248</v>
      </c>
      <c r="N2573" t="s">
        <v>19267</v>
      </c>
      <c r="O2573" t="s">
        <v>7785</v>
      </c>
      <c r="P2573">
        <v>150</v>
      </c>
      <c r="Q2573">
        <v>150</v>
      </c>
      <c r="U2573" t="s">
        <v>19271</v>
      </c>
      <c r="V2573" s="97">
        <v>42137</v>
      </c>
      <c r="W2573" s="97">
        <v>42137</v>
      </c>
      <c r="X2573" t="s">
        <v>18803</v>
      </c>
    </row>
    <row r="2574" spans="1:24" customFormat="1" ht="14.25" customHeight="1" x14ac:dyDescent="0.25">
      <c r="A2574" t="s">
        <v>19559</v>
      </c>
      <c r="B2574" t="s">
        <v>18114</v>
      </c>
      <c r="C2574" t="s">
        <v>8401</v>
      </c>
      <c r="D2574" s="97">
        <v>42265</v>
      </c>
      <c r="E2574" t="s">
        <v>222</v>
      </c>
      <c r="F2574" t="s">
        <v>878</v>
      </c>
      <c r="G2574" t="s">
        <v>7812</v>
      </c>
      <c r="H2574" t="s">
        <v>19002</v>
      </c>
      <c r="I2574" t="s">
        <v>7914</v>
      </c>
      <c r="J2574" t="s">
        <v>221</v>
      </c>
      <c r="K2574" t="s">
        <v>877</v>
      </c>
      <c r="L2574" t="s">
        <v>8369</v>
      </c>
      <c r="M2574" t="s">
        <v>19247</v>
      </c>
      <c r="N2574" t="s">
        <v>7771</v>
      </c>
      <c r="O2574" t="s">
        <v>7785</v>
      </c>
      <c r="P2574">
        <v>150</v>
      </c>
      <c r="Q2574">
        <v>150</v>
      </c>
      <c r="R2574">
        <v>1000</v>
      </c>
      <c r="U2574" t="s">
        <v>19271</v>
      </c>
      <c r="V2574" s="97">
        <v>42137</v>
      </c>
      <c r="W2574" s="97">
        <v>42137</v>
      </c>
      <c r="X2574" t="s">
        <v>18803</v>
      </c>
    </row>
    <row r="2575" spans="1:24" customFormat="1" ht="14.25" customHeight="1" x14ac:dyDescent="0.25">
      <c r="A2575" t="s">
        <v>19559</v>
      </c>
      <c r="B2575" t="s">
        <v>18114</v>
      </c>
      <c r="C2575" t="s">
        <v>8401</v>
      </c>
      <c r="D2575" s="97">
        <v>42265</v>
      </c>
      <c r="E2575" t="s">
        <v>222</v>
      </c>
      <c r="F2575" t="s">
        <v>878</v>
      </c>
      <c r="G2575" t="s">
        <v>7812</v>
      </c>
      <c r="H2575" t="s">
        <v>19002</v>
      </c>
      <c r="I2575" t="s">
        <v>7914</v>
      </c>
      <c r="J2575" t="s">
        <v>221</v>
      </c>
      <c r="K2575" t="s">
        <v>877</v>
      </c>
      <c r="M2575" t="s">
        <v>19248</v>
      </c>
      <c r="N2575" t="s">
        <v>7770</v>
      </c>
      <c r="P2575">
        <v>344</v>
      </c>
      <c r="Q2575">
        <v>344</v>
      </c>
      <c r="U2575" t="s">
        <v>19271</v>
      </c>
      <c r="V2575" s="97">
        <v>42167</v>
      </c>
      <c r="W2575" s="97">
        <v>42167</v>
      </c>
      <c r="X2575" t="s">
        <v>12655</v>
      </c>
    </row>
    <row r="2576" spans="1:24" customFormat="1" ht="14.25" customHeight="1" x14ac:dyDescent="0.25">
      <c r="A2576" t="s">
        <v>19559</v>
      </c>
      <c r="B2576" t="s">
        <v>18114</v>
      </c>
      <c r="C2576" t="s">
        <v>8401</v>
      </c>
      <c r="D2576" s="97">
        <v>42265</v>
      </c>
      <c r="E2576" t="s">
        <v>222</v>
      </c>
      <c r="F2576" t="s">
        <v>878</v>
      </c>
      <c r="G2576" t="s">
        <v>7812</v>
      </c>
      <c r="H2576" t="s">
        <v>19002</v>
      </c>
      <c r="I2576" t="s">
        <v>7914</v>
      </c>
      <c r="J2576" t="s">
        <v>221</v>
      </c>
      <c r="K2576" t="s">
        <v>877</v>
      </c>
      <c r="M2576" t="s">
        <v>19248</v>
      </c>
      <c r="N2576" t="s">
        <v>19253</v>
      </c>
      <c r="P2576">
        <v>344</v>
      </c>
      <c r="Q2576">
        <v>344</v>
      </c>
      <c r="U2576" t="s">
        <v>19271</v>
      </c>
      <c r="V2576" s="97">
        <v>42167</v>
      </c>
      <c r="W2576" s="97">
        <v>42167</v>
      </c>
      <c r="X2576" t="s">
        <v>12655</v>
      </c>
    </row>
    <row r="2577" spans="1:24" customFormat="1" ht="14.25" customHeight="1" x14ac:dyDescent="0.25">
      <c r="A2577" t="s">
        <v>19559</v>
      </c>
      <c r="B2577" t="s">
        <v>18114</v>
      </c>
      <c r="C2577" t="s">
        <v>8401</v>
      </c>
      <c r="D2577" s="97">
        <v>42265</v>
      </c>
      <c r="E2577" t="s">
        <v>222</v>
      </c>
      <c r="F2577" t="s">
        <v>878</v>
      </c>
      <c r="G2577" t="s">
        <v>7812</v>
      </c>
      <c r="H2577" t="s">
        <v>19002</v>
      </c>
      <c r="I2577" t="s">
        <v>7914</v>
      </c>
      <c r="J2577" t="s">
        <v>221</v>
      </c>
      <c r="K2577" t="s">
        <v>877</v>
      </c>
      <c r="M2577" t="s">
        <v>19248</v>
      </c>
      <c r="N2577" t="s">
        <v>19257</v>
      </c>
      <c r="P2577">
        <v>344</v>
      </c>
      <c r="Q2577">
        <v>344</v>
      </c>
      <c r="U2577" t="s">
        <v>19271</v>
      </c>
      <c r="V2577" s="97">
        <v>42167</v>
      </c>
      <c r="W2577" s="97">
        <v>42167</v>
      </c>
      <c r="X2577" t="s">
        <v>12655</v>
      </c>
    </row>
    <row r="2578" spans="1:24" customFormat="1" ht="14.25" customHeight="1" x14ac:dyDescent="0.25">
      <c r="A2578" t="s">
        <v>19559</v>
      </c>
      <c r="B2578" t="s">
        <v>18114</v>
      </c>
      <c r="C2578" t="s">
        <v>8401</v>
      </c>
      <c r="D2578" s="97">
        <v>42265</v>
      </c>
      <c r="E2578" t="s">
        <v>222</v>
      </c>
      <c r="F2578" t="s">
        <v>878</v>
      </c>
      <c r="G2578" t="s">
        <v>7812</v>
      </c>
      <c r="H2578" t="s">
        <v>19002</v>
      </c>
      <c r="I2578" t="s">
        <v>7914</v>
      </c>
      <c r="J2578" t="s">
        <v>221</v>
      </c>
      <c r="K2578" t="s">
        <v>877</v>
      </c>
      <c r="M2578" t="s">
        <v>19248</v>
      </c>
      <c r="N2578" t="s">
        <v>19267</v>
      </c>
      <c r="P2578">
        <v>344</v>
      </c>
      <c r="Q2578">
        <v>344</v>
      </c>
      <c r="U2578" t="s">
        <v>19271</v>
      </c>
      <c r="V2578" s="97">
        <v>42167</v>
      </c>
      <c r="W2578" s="97">
        <v>42167</v>
      </c>
      <c r="X2578" t="s">
        <v>12655</v>
      </c>
    </row>
    <row r="2579" spans="1:24" customFormat="1" ht="14.25" customHeight="1" x14ac:dyDescent="0.25">
      <c r="A2579" t="s">
        <v>19559</v>
      </c>
      <c r="B2579" t="s">
        <v>18114</v>
      </c>
      <c r="C2579" t="s">
        <v>8401</v>
      </c>
      <c r="D2579" s="97">
        <v>42265</v>
      </c>
      <c r="E2579" t="s">
        <v>222</v>
      </c>
      <c r="F2579" t="s">
        <v>878</v>
      </c>
      <c r="G2579" t="s">
        <v>7812</v>
      </c>
      <c r="H2579" t="s">
        <v>19002</v>
      </c>
      <c r="I2579" t="s">
        <v>7914</v>
      </c>
      <c r="J2579" t="s">
        <v>221</v>
      </c>
      <c r="K2579" t="s">
        <v>877</v>
      </c>
      <c r="M2579" t="s">
        <v>19247</v>
      </c>
      <c r="N2579" t="s">
        <v>7771</v>
      </c>
      <c r="P2579">
        <v>344</v>
      </c>
      <c r="Q2579">
        <v>344</v>
      </c>
      <c r="U2579" t="s">
        <v>19271</v>
      </c>
      <c r="V2579" s="97">
        <v>42167</v>
      </c>
      <c r="W2579" s="97">
        <v>42167</v>
      </c>
      <c r="X2579" t="s">
        <v>12655</v>
      </c>
    </row>
    <row r="2580" spans="1:24" customFormat="1" ht="14.25" customHeight="1" x14ac:dyDescent="0.25">
      <c r="A2580" t="s">
        <v>19559</v>
      </c>
      <c r="B2580" t="s">
        <v>18114</v>
      </c>
      <c r="C2580" t="s">
        <v>8401</v>
      </c>
      <c r="D2580" s="97">
        <v>42265</v>
      </c>
      <c r="E2580" t="s">
        <v>222</v>
      </c>
      <c r="F2580" t="s">
        <v>878</v>
      </c>
      <c r="G2580" t="s">
        <v>7812</v>
      </c>
      <c r="H2580" t="s">
        <v>7830</v>
      </c>
      <c r="I2580" t="s">
        <v>7914</v>
      </c>
      <c r="J2580" t="s">
        <v>221</v>
      </c>
      <c r="K2580" t="s">
        <v>877</v>
      </c>
      <c r="M2580" t="s">
        <v>19248</v>
      </c>
      <c r="N2580" t="s">
        <v>19267</v>
      </c>
      <c r="P2580">
        <v>234</v>
      </c>
      <c r="Q2580">
        <v>344</v>
      </c>
      <c r="R2580">
        <v>250</v>
      </c>
      <c r="U2580" t="s">
        <v>19271</v>
      </c>
      <c r="V2580" s="97">
        <v>42167</v>
      </c>
      <c r="W2580" s="97">
        <v>42167</v>
      </c>
      <c r="X2580" t="s">
        <v>12657</v>
      </c>
    </row>
    <row r="2581" spans="1:24" customFormat="1" ht="14.25" customHeight="1" x14ac:dyDescent="0.25">
      <c r="A2581" t="s">
        <v>19559</v>
      </c>
      <c r="B2581" t="s">
        <v>18114</v>
      </c>
      <c r="C2581" t="s">
        <v>8401</v>
      </c>
      <c r="D2581" s="97">
        <v>42265</v>
      </c>
      <c r="E2581" t="s">
        <v>222</v>
      </c>
      <c r="F2581" t="s">
        <v>854</v>
      </c>
      <c r="G2581" t="s">
        <v>7812</v>
      </c>
      <c r="H2581" t="s">
        <v>7820</v>
      </c>
      <c r="I2581" t="s">
        <v>7914</v>
      </c>
      <c r="J2581" t="s">
        <v>221</v>
      </c>
      <c r="K2581" t="s">
        <v>853</v>
      </c>
      <c r="L2581" t="s">
        <v>7918</v>
      </c>
      <c r="M2581" t="s">
        <v>19248</v>
      </c>
      <c r="N2581" t="s">
        <v>7770</v>
      </c>
      <c r="O2581" t="s">
        <v>8392</v>
      </c>
      <c r="P2581">
        <v>1938</v>
      </c>
      <c r="Q2581">
        <v>430</v>
      </c>
      <c r="R2581">
        <v>500</v>
      </c>
      <c r="S2581">
        <v>20</v>
      </c>
      <c r="T2581">
        <v>29</v>
      </c>
      <c r="U2581" t="s">
        <v>19271</v>
      </c>
      <c r="V2581" s="97">
        <v>42234</v>
      </c>
      <c r="W2581" s="97">
        <v>42235</v>
      </c>
    </row>
    <row r="2582" spans="1:24" customFormat="1" ht="14.25" customHeight="1" x14ac:dyDescent="0.25">
      <c r="A2582" t="s">
        <v>19559</v>
      </c>
      <c r="B2582" t="s">
        <v>8407</v>
      </c>
      <c r="C2582" t="s">
        <v>8401</v>
      </c>
      <c r="D2582" s="97">
        <v>42265</v>
      </c>
      <c r="E2582" t="s">
        <v>222</v>
      </c>
      <c r="F2582" t="s">
        <v>870</v>
      </c>
      <c r="G2582" t="s">
        <v>7812</v>
      </c>
      <c r="H2582" t="s">
        <v>7820</v>
      </c>
      <c r="I2582" t="s">
        <v>7914</v>
      </c>
      <c r="J2582" t="s">
        <v>221</v>
      </c>
      <c r="K2582" t="s">
        <v>8154</v>
      </c>
      <c r="L2582" t="s">
        <v>7918</v>
      </c>
      <c r="M2582" t="s">
        <v>19248</v>
      </c>
      <c r="N2582" t="s">
        <v>7770</v>
      </c>
      <c r="O2582" t="s">
        <v>8392</v>
      </c>
      <c r="P2582">
        <v>2172</v>
      </c>
      <c r="Q2582">
        <v>505</v>
      </c>
      <c r="R2582">
        <v>500</v>
      </c>
      <c r="S2582">
        <v>42</v>
      </c>
      <c r="T2582">
        <v>11</v>
      </c>
      <c r="U2582" t="s">
        <v>19271</v>
      </c>
      <c r="V2582" s="97">
        <v>42236</v>
      </c>
      <c r="W2582" s="97">
        <v>42238</v>
      </c>
    </row>
    <row r="2583" spans="1:24" customFormat="1" ht="14.25" customHeight="1" x14ac:dyDescent="0.25">
      <c r="A2583" t="s">
        <v>19559</v>
      </c>
      <c r="B2583" t="s">
        <v>8407</v>
      </c>
      <c r="C2583" t="s">
        <v>8401</v>
      </c>
      <c r="D2583" s="97">
        <v>42265</v>
      </c>
      <c r="E2583" t="s">
        <v>222</v>
      </c>
      <c r="F2583" t="s">
        <v>870</v>
      </c>
      <c r="G2583" t="s">
        <v>7812</v>
      </c>
      <c r="H2583" t="s">
        <v>18868</v>
      </c>
      <c r="I2583" t="s">
        <v>7914</v>
      </c>
      <c r="J2583" t="s">
        <v>221</v>
      </c>
      <c r="K2583" t="s">
        <v>8154</v>
      </c>
      <c r="L2583" t="s">
        <v>7918</v>
      </c>
      <c r="M2583" t="s">
        <v>19247</v>
      </c>
      <c r="N2583" t="s">
        <v>19265</v>
      </c>
      <c r="O2583" t="s">
        <v>8392</v>
      </c>
      <c r="P2583">
        <v>104</v>
      </c>
      <c r="Q2583">
        <v>505</v>
      </c>
      <c r="R2583">
        <v>3000</v>
      </c>
      <c r="S2583">
        <v>50</v>
      </c>
      <c r="T2583">
        <v>12</v>
      </c>
      <c r="U2583" t="s">
        <v>19271</v>
      </c>
      <c r="V2583" s="97">
        <v>42236</v>
      </c>
      <c r="W2583" s="97">
        <v>42238</v>
      </c>
      <c r="X2583" t="s">
        <v>19356</v>
      </c>
    </row>
    <row r="2584" spans="1:24" customFormat="1" ht="14.25" customHeight="1" x14ac:dyDescent="0.25">
      <c r="A2584" t="s">
        <v>19559</v>
      </c>
      <c r="B2584" t="s">
        <v>8407</v>
      </c>
      <c r="C2584" t="s">
        <v>8401</v>
      </c>
      <c r="D2584" s="97">
        <v>42265</v>
      </c>
      <c r="E2584" t="s">
        <v>222</v>
      </c>
      <c r="F2584" t="s">
        <v>870</v>
      </c>
      <c r="G2584" t="s">
        <v>7812</v>
      </c>
      <c r="H2584" t="s">
        <v>18868</v>
      </c>
      <c r="I2584" t="s">
        <v>7914</v>
      </c>
      <c r="J2584" t="s">
        <v>221</v>
      </c>
      <c r="K2584" t="s">
        <v>8154</v>
      </c>
      <c r="L2584" t="s">
        <v>7918</v>
      </c>
      <c r="M2584" t="s">
        <v>19247</v>
      </c>
      <c r="N2584" t="s">
        <v>19256</v>
      </c>
      <c r="O2584" t="s">
        <v>8392</v>
      </c>
      <c r="P2584">
        <v>630</v>
      </c>
      <c r="Q2584">
        <v>505</v>
      </c>
      <c r="R2584">
        <v>130</v>
      </c>
      <c r="S2584">
        <v>50</v>
      </c>
      <c r="T2584">
        <v>12</v>
      </c>
      <c r="U2584" t="s">
        <v>19271</v>
      </c>
      <c r="V2584" s="97">
        <v>42236</v>
      </c>
      <c r="W2584" s="97">
        <v>42238</v>
      </c>
      <c r="X2584" t="s">
        <v>19357</v>
      </c>
    </row>
    <row r="2585" spans="1:24" customFormat="1" ht="14.25" customHeight="1" x14ac:dyDescent="0.25">
      <c r="A2585" t="s">
        <v>19559</v>
      </c>
      <c r="B2585" t="s">
        <v>18118</v>
      </c>
      <c r="C2585" t="s">
        <v>8401</v>
      </c>
      <c r="D2585" s="97">
        <v>42265</v>
      </c>
      <c r="E2585" t="s">
        <v>222</v>
      </c>
      <c r="F2585" t="s">
        <v>856</v>
      </c>
      <c r="G2585" t="s">
        <v>7812</v>
      </c>
      <c r="H2585" t="s">
        <v>7820</v>
      </c>
      <c r="I2585" t="s">
        <v>7914</v>
      </c>
      <c r="J2585" t="s">
        <v>221</v>
      </c>
      <c r="K2585" t="s">
        <v>855</v>
      </c>
      <c r="L2585" t="s">
        <v>7918</v>
      </c>
      <c r="M2585" t="s">
        <v>19248</v>
      </c>
      <c r="N2585" t="s">
        <v>7770</v>
      </c>
      <c r="O2585" t="s">
        <v>8392</v>
      </c>
      <c r="P2585">
        <v>1413</v>
      </c>
      <c r="Q2585">
        <v>306</v>
      </c>
      <c r="R2585">
        <v>500</v>
      </c>
      <c r="S2585">
        <v>50</v>
      </c>
      <c r="T2585">
        <v>12</v>
      </c>
      <c r="U2585" t="s">
        <v>19271</v>
      </c>
      <c r="V2585" s="97">
        <v>42240</v>
      </c>
      <c r="W2585" s="97">
        <v>42241</v>
      </c>
    </row>
    <row r="2586" spans="1:24" customFormat="1" ht="14.25" customHeight="1" x14ac:dyDescent="0.25">
      <c r="A2586" t="s">
        <v>19559</v>
      </c>
      <c r="B2586" t="s">
        <v>18114</v>
      </c>
      <c r="C2586" t="s">
        <v>8401</v>
      </c>
      <c r="D2586" s="97">
        <v>42265</v>
      </c>
      <c r="E2586" t="s">
        <v>190</v>
      </c>
      <c r="F2586" t="s">
        <v>737</v>
      </c>
      <c r="G2586" t="s">
        <v>7812</v>
      </c>
      <c r="H2586" t="s">
        <v>7820</v>
      </c>
      <c r="I2586" t="s">
        <v>7914</v>
      </c>
      <c r="J2586" t="s">
        <v>189</v>
      </c>
      <c r="K2586" t="s">
        <v>8140</v>
      </c>
      <c r="L2586">
        <v>6</v>
      </c>
      <c r="M2586" t="s">
        <v>19248</v>
      </c>
      <c r="N2586" t="s">
        <v>7770</v>
      </c>
      <c r="O2586" t="s">
        <v>8392</v>
      </c>
      <c r="P2586">
        <v>6</v>
      </c>
      <c r="U2586" t="s">
        <v>19271</v>
      </c>
      <c r="V2586" s="97">
        <v>42241</v>
      </c>
      <c r="W2586" s="97">
        <v>42241</v>
      </c>
      <c r="X2586" t="s">
        <v>19563</v>
      </c>
    </row>
    <row r="2587" spans="1:24" customFormat="1" ht="14.25" customHeight="1" x14ac:dyDescent="0.25">
      <c r="A2587" t="s">
        <v>19559</v>
      </c>
      <c r="B2587" t="s">
        <v>18114</v>
      </c>
      <c r="C2587" t="s">
        <v>8401</v>
      </c>
      <c r="D2587" s="97">
        <v>42265</v>
      </c>
      <c r="E2587" t="s">
        <v>222</v>
      </c>
      <c r="F2587" t="s">
        <v>854</v>
      </c>
      <c r="G2587" t="s">
        <v>7812</v>
      </c>
      <c r="H2587" t="s">
        <v>7820</v>
      </c>
      <c r="I2587" t="s">
        <v>7914</v>
      </c>
      <c r="J2587" t="s">
        <v>221</v>
      </c>
      <c r="K2587" t="s">
        <v>853</v>
      </c>
      <c r="L2587" t="s">
        <v>7918</v>
      </c>
      <c r="M2587" t="s">
        <v>19248</v>
      </c>
      <c r="N2587" t="s">
        <v>7770</v>
      </c>
      <c r="O2587" t="s">
        <v>8392</v>
      </c>
      <c r="P2587">
        <v>104</v>
      </c>
      <c r="Q2587">
        <v>43</v>
      </c>
      <c r="R2587">
        <v>500</v>
      </c>
      <c r="S2587">
        <v>0</v>
      </c>
      <c r="T2587">
        <v>0</v>
      </c>
      <c r="U2587" t="s">
        <v>19271</v>
      </c>
      <c r="V2587" s="97">
        <v>42254</v>
      </c>
      <c r="W2587" s="97">
        <v>42254</v>
      </c>
      <c r="X2587" t="s">
        <v>19663</v>
      </c>
    </row>
    <row r="2588" spans="1:24" customFormat="1" ht="14.25" customHeight="1" x14ac:dyDescent="0.25">
      <c r="A2588" t="s">
        <v>19559</v>
      </c>
      <c r="B2588" t="s">
        <v>18118</v>
      </c>
      <c r="C2588" t="s">
        <v>8401</v>
      </c>
      <c r="D2588" s="97">
        <v>42265</v>
      </c>
      <c r="E2588" t="s">
        <v>222</v>
      </c>
      <c r="F2588" t="s">
        <v>856</v>
      </c>
      <c r="G2588" t="s">
        <v>7812</v>
      </c>
      <c r="H2588" t="s">
        <v>7820</v>
      </c>
      <c r="I2588" t="s">
        <v>7914</v>
      </c>
      <c r="J2588" t="s">
        <v>221</v>
      </c>
      <c r="K2588" t="s">
        <v>855</v>
      </c>
      <c r="L2588" t="s">
        <v>7918</v>
      </c>
      <c r="M2588" t="s">
        <v>19248</v>
      </c>
      <c r="N2588" t="s">
        <v>7770</v>
      </c>
      <c r="O2588" t="s">
        <v>8392</v>
      </c>
      <c r="P2588">
        <v>546</v>
      </c>
      <c r="Q2588">
        <v>154</v>
      </c>
      <c r="R2588">
        <v>500</v>
      </c>
      <c r="S2588">
        <v>3</v>
      </c>
      <c r="T2588">
        <v>0</v>
      </c>
      <c r="U2588" t="s">
        <v>19271</v>
      </c>
      <c r="V2588" s="97">
        <v>42256</v>
      </c>
      <c r="W2588" s="97">
        <v>42256</v>
      </c>
    </row>
    <row r="2589" spans="1:24" customFormat="1" ht="14.25" customHeight="1" x14ac:dyDescent="0.25">
      <c r="A2589" t="s">
        <v>19559</v>
      </c>
      <c r="B2589" t="s">
        <v>8407</v>
      </c>
      <c r="C2589" t="s">
        <v>8401</v>
      </c>
      <c r="D2589" s="97">
        <v>42265</v>
      </c>
      <c r="E2589" t="s">
        <v>222</v>
      </c>
      <c r="F2589" t="s">
        <v>8407</v>
      </c>
      <c r="G2589" t="s">
        <v>7812</v>
      </c>
      <c r="H2589" t="s">
        <v>7820</v>
      </c>
      <c r="I2589" t="s">
        <v>7914</v>
      </c>
      <c r="J2589" t="s">
        <v>221</v>
      </c>
      <c r="L2589" t="s">
        <v>8369</v>
      </c>
      <c r="M2589" t="s">
        <v>19248</v>
      </c>
      <c r="N2589" t="s">
        <v>7770</v>
      </c>
      <c r="O2589" t="s">
        <v>8392</v>
      </c>
      <c r="P2589">
        <v>685</v>
      </c>
      <c r="U2589" t="s">
        <v>19272</v>
      </c>
      <c r="V2589" s="97">
        <v>42267</v>
      </c>
      <c r="W2589" s="97">
        <v>42269</v>
      </c>
      <c r="X2589" t="s">
        <v>19664</v>
      </c>
    </row>
    <row r="2590" spans="1:24" customFormat="1" ht="14.25" customHeight="1" x14ac:dyDescent="0.25">
      <c r="A2590" t="s">
        <v>19559</v>
      </c>
      <c r="B2590" t="s">
        <v>8407</v>
      </c>
      <c r="C2590" t="s">
        <v>8403</v>
      </c>
      <c r="D2590" s="97">
        <v>42178</v>
      </c>
      <c r="E2590" t="s">
        <v>90</v>
      </c>
      <c r="F2590" t="s">
        <v>6452</v>
      </c>
      <c r="G2590" t="s">
        <v>7813</v>
      </c>
      <c r="H2590" t="s">
        <v>18823</v>
      </c>
      <c r="I2590" t="s">
        <v>18801</v>
      </c>
      <c r="J2590" t="s">
        <v>89</v>
      </c>
      <c r="K2590" t="s">
        <v>8282</v>
      </c>
      <c r="L2590" t="s">
        <v>8369</v>
      </c>
      <c r="M2590" t="s">
        <v>19248</v>
      </c>
      <c r="N2590" t="s">
        <v>7770</v>
      </c>
      <c r="P2590">
        <v>1134</v>
      </c>
      <c r="Q2590">
        <v>1134</v>
      </c>
      <c r="R2590">
        <v>550</v>
      </c>
      <c r="U2590" t="s">
        <v>19271</v>
      </c>
      <c r="V2590" s="97"/>
      <c r="W2590" s="97"/>
    </row>
    <row r="2591" spans="1:24" customFormat="1" ht="14.25" customHeight="1" x14ac:dyDescent="0.25">
      <c r="A2591" t="s">
        <v>19559</v>
      </c>
      <c r="B2591" t="s">
        <v>8407</v>
      </c>
      <c r="C2591" t="s">
        <v>8403</v>
      </c>
      <c r="D2591" s="97">
        <v>42178</v>
      </c>
      <c r="E2591" t="s">
        <v>90</v>
      </c>
      <c r="F2591" t="s">
        <v>6452</v>
      </c>
      <c r="G2591" t="s">
        <v>7813</v>
      </c>
      <c r="H2591" t="s">
        <v>18823</v>
      </c>
      <c r="I2591" t="s">
        <v>18801</v>
      </c>
      <c r="J2591" t="s">
        <v>89</v>
      </c>
      <c r="K2591" t="s">
        <v>8282</v>
      </c>
      <c r="L2591" t="s">
        <v>8369</v>
      </c>
      <c r="M2591" t="s">
        <v>19247</v>
      </c>
      <c r="N2591" t="s">
        <v>7771</v>
      </c>
      <c r="P2591">
        <v>1134</v>
      </c>
      <c r="Q2591">
        <v>1134</v>
      </c>
      <c r="R2591">
        <v>1200</v>
      </c>
      <c r="U2591" t="s">
        <v>19271</v>
      </c>
      <c r="V2591" s="97"/>
      <c r="W2591" s="97"/>
    </row>
    <row r="2592" spans="1:24" customFormat="1" ht="14.25" customHeight="1" x14ac:dyDescent="0.25">
      <c r="A2592" t="s">
        <v>19559</v>
      </c>
      <c r="B2592" t="s">
        <v>8407</v>
      </c>
      <c r="C2592" t="s">
        <v>8403</v>
      </c>
      <c r="D2592" s="97">
        <v>42178</v>
      </c>
      <c r="E2592" t="s">
        <v>90</v>
      </c>
      <c r="F2592" t="s">
        <v>6452</v>
      </c>
      <c r="G2592" t="s">
        <v>7813</v>
      </c>
      <c r="H2592" t="s">
        <v>18823</v>
      </c>
      <c r="I2592" t="s">
        <v>18801</v>
      </c>
      <c r="J2592" t="s">
        <v>89</v>
      </c>
      <c r="K2592" t="s">
        <v>8282</v>
      </c>
      <c r="L2592" t="s">
        <v>8369</v>
      </c>
      <c r="M2592" t="s">
        <v>19247</v>
      </c>
      <c r="N2592" t="s">
        <v>19265</v>
      </c>
      <c r="P2592">
        <v>38</v>
      </c>
      <c r="Q2592">
        <v>190</v>
      </c>
      <c r="R2592">
        <v>300</v>
      </c>
      <c r="U2592" t="s">
        <v>19271</v>
      </c>
      <c r="V2592" s="97"/>
      <c r="W2592" s="97"/>
    </row>
    <row r="2593" spans="1:23" customFormat="1" ht="14.25" customHeight="1" x14ac:dyDescent="0.25">
      <c r="A2593" t="s">
        <v>19559</v>
      </c>
      <c r="B2593">
        <v>0</v>
      </c>
      <c r="C2593" t="s">
        <v>8401</v>
      </c>
      <c r="D2593" s="97">
        <v>42178</v>
      </c>
      <c r="E2593" t="s">
        <v>150</v>
      </c>
      <c r="F2593" t="s">
        <v>488</v>
      </c>
      <c r="G2593" t="s">
        <v>7813</v>
      </c>
      <c r="H2593" t="s">
        <v>18823</v>
      </c>
      <c r="I2593" t="s">
        <v>18801</v>
      </c>
      <c r="J2593" t="s">
        <v>149</v>
      </c>
      <c r="K2593" t="s">
        <v>487</v>
      </c>
      <c r="L2593" t="s">
        <v>8369</v>
      </c>
      <c r="M2593" t="s">
        <v>19247</v>
      </c>
      <c r="N2593" t="s">
        <v>7771</v>
      </c>
      <c r="P2593">
        <v>257</v>
      </c>
      <c r="Q2593">
        <v>257</v>
      </c>
      <c r="R2593">
        <v>1200</v>
      </c>
      <c r="U2593" t="s">
        <v>19271</v>
      </c>
      <c r="V2593" s="97"/>
      <c r="W2593" s="97"/>
    </row>
    <row r="2594" spans="1:23" customFormat="1" ht="14.25" customHeight="1" x14ac:dyDescent="0.25">
      <c r="A2594" t="s">
        <v>19559</v>
      </c>
      <c r="B2594">
        <v>0</v>
      </c>
      <c r="C2594" t="s">
        <v>8401</v>
      </c>
      <c r="D2594" s="97">
        <v>42178</v>
      </c>
      <c r="E2594" t="s">
        <v>150</v>
      </c>
      <c r="F2594" t="s">
        <v>502</v>
      </c>
      <c r="G2594" t="s">
        <v>7813</v>
      </c>
      <c r="H2594" t="s">
        <v>18823</v>
      </c>
      <c r="I2594" t="s">
        <v>18801</v>
      </c>
      <c r="J2594" t="s">
        <v>149</v>
      </c>
      <c r="K2594" t="s">
        <v>501</v>
      </c>
      <c r="L2594" t="s">
        <v>8369</v>
      </c>
      <c r="M2594" t="s">
        <v>19247</v>
      </c>
      <c r="N2594" t="s">
        <v>7771</v>
      </c>
      <c r="P2594">
        <v>211</v>
      </c>
      <c r="Q2594">
        <v>211</v>
      </c>
      <c r="R2594">
        <v>1200</v>
      </c>
      <c r="U2594" t="s">
        <v>19271</v>
      </c>
      <c r="V2594" s="97"/>
      <c r="W2594" s="97"/>
    </row>
    <row r="2595" spans="1:23" customFormat="1" ht="14.25" customHeight="1" x14ac:dyDescent="0.25">
      <c r="A2595" t="s">
        <v>19559</v>
      </c>
      <c r="B2595">
        <v>0</v>
      </c>
      <c r="C2595" t="s">
        <v>8401</v>
      </c>
      <c r="D2595" s="97">
        <v>42178</v>
      </c>
      <c r="E2595" t="s">
        <v>150</v>
      </c>
      <c r="F2595" t="s">
        <v>504</v>
      </c>
      <c r="G2595" t="s">
        <v>7813</v>
      </c>
      <c r="H2595" t="s">
        <v>18823</v>
      </c>
      <c r="I2595" t="s">
        <v>18801</v>
      </c>
      <c r="J2595" t="s">
        <v>149</v>
      </c>
      <c r="K2595" t="s">
        <v>503</v>
      </c>
      <c r="L2595" t="s">
        <v>8369</v>
      </c>
      <c r="M2595" t="s">
        <v>19247</v>
      </c>
      <c r="N2595" t="s">
        <v>7771</v>
      </c>
      <c r="P2595">
        <v>100</v>
      </c>
      <c r="Q2595">
        <v>100</v>
      </c>
      <c r="R2595">
        <v>1200</v>
      </c>
      <c r="U2595" t="s">
        <v>19271</v>
      </c>
      <c r="V2595" s="97"/>
      <c r="W2595" s="97"/>
    </row>
    <row r="2596" spans="1:23" customFormat="1" ht="14.25" customHeight="1" x14ac:dyDescent="0.25">
      <c r="A2596" t="s">
        <v>19559</v>
      </c>
      <c r="B2596" t="s">
        <v>8407</v>
      </c>
      <c r="C2596" t="s">
        <v>8401</v>
      </c>
      <c r="D2596" s="97">
        <v>42181</v>
      </c>
      <c r="E2596" t="s">
        <v>150</v>
      </c>
      <c r="F2596" t="s">
        <v>510</v>
      </c>
      <c r="G2596" t="s">
        <v>7813</v>
      </c>
      <c r="H2596" t="s">
        <v>18823</v>
      </c>
      <c r="I2596" t="s">
        <v>18801</v>
      </c>
      <c r="J2596" t="s">
        <v>149</v>
      </c>
      <c r="K2596" t="s">
        <v>13268</v>
      </c>
      <c r="L2596" t="s">
        <v>8369</v>
      </c>
      <c r="M2596" t="s">
        <v>19247</v>
      </c>
      <c r="N2596" t="s">
        <v>7771</v>
      </c>
      <c r="P2596">
        <v>100</v>
      </c>
      <c r="Q2596">
        <v>100</v>
      </c>
      <c r="R2596">
        <v>1200</v>
      </c>
      <c r="U2596" t="s">
        <v>19271</v>
      </c>
      <c r="V2596" s="97"/>
      <c r="W2596" s="97"/>
    </row>
    <row r="2597" spans="1:23" customFormat="1" ht="14.25" customHeight="1" x14ac:dyDescent="0.25">
      <c r="A2597" t="s">
        <v>19559</v>
      </c>
      <c r="B2597">
        <v>0</v>
      </c>
      <c r="C2597" t="s">
        <v>8401</v>
      </c>
      <c r="D2597" s="97">
        <v>42178</v>
      </c>
      <c r="E2597" t="s">
        <v>150</v>
      </c>
      <c r="F2597" t="s">
        <v>522</v>
      </c>
      <c r="G2597" t="s">
        <v>7813</v>
      </c>
      <c r="H2597" t="s">
        <v>18823</v>
      </c>
      <c r="I2597" t="s">
        <v>18801</v>
      </c>
      <c r="J2597" t="s">
        <v>149</v>
      </c>
      <c r="K2597" t="s">
        <v>521</v>
      </c>
      <c r="L2597" t="s">
        <v>8369</v>
      </c>
      <c r="M2597" t="s">
        <v>19247</v>
      </c>
      <c r="N2597" t="s">
        <v>7771</v>
      </c>
      <c r="P2597">
        <v>126</v>
      </c>
      <c r="Q2597">
        <v>126</v>
      </c>
      <c r="R2597">
        <v>1200</v>
      </c>
      <c r="U2597" t="s">
        <v>19271</v>
      </c>
      <c r="V2597" s="97"/>
      <c r="W2597" s="97"/>
    </row>
    <row r="2598" spans="1:23" customFormat="1" ht="14.25" customHeight="1" x14ac:dyDescent="0.25">
      <c r="A2598" t="s">
        <v>19559</v>
      </c>
      <c r="B2598">
        <v>0</v>
      </c>
      <c r="C2598" t="s">
        <v>8401</v>
      </c>
      <c r="D2598" s="97">
        <v>42178</v>
      </c>
      <c r="E2598" t="s">
        <v>150</v>
      </c>
      <c r="F2598" t="s">
        <v>532</v>
      </c>
      <c r="G2598" t="s">
        <v>7813</v>
      </c>
      <c r="H2598" t="s">
        <v>18823</v>
      </c>
      <c r="I2598" t="s">
        <v>18801</v>
      </c>
      <c r="J2598" t="s">
        <v>149</v>
      </c>
      <c r="K2598" t="s">
        <v>531</v>
      </c>
      <c r="L2598" t="s">
        <v>8369</v>
      </c>
      <c r="M2598" t="s">
        <v>19247</v>
      </c>
      <c r="N2598" t="s">
        <v>7771</v>
      </c>
      <c r="P2598">
        <v>121</v>
      </c>
      <c r="Q2598">
        <v>121</v>
      </c>
      <c r="R2598">
        <v>1200</v>
      </c>
      <c r="U2598" t="s">
        <v>19271</v>
      </c>
      <c r="V2598" s="97"/>
      <c r="W2598" s="97"/>
    </row>
    <row r="2599" spans="1:23" customFormat="1" ht="14.25" customHeight="1" x14ac:dyDescent="0.25">
      <c r="A2599" t="s">
        <v>19559</v>
      </c>
      <c r="B2599" t="s">
        <v>8407</v>
      </c>
      <c r="C2599" t="s">
        <v>8401</v>
      </c>
      <c r="D2599" s="97">
        <v>42178</v>
      </c>
      <c r="E2599" t="s">
        <v>138</v>
      </c>
      <c r="F2599" t="s">
        <v>656</v>
      </c>
      <c r="G2599" t="s">
        <v>7813</v>
      </c>
      <c r="H2599" t="s">
        <v>18823</v>
      </c>
      <c r="I2599" t="s">
        <v>18801</v>
      </c>
      <c r="J2599" t="s">
        <v>137</v>
      </c>
      <c r="K2599" t="s">
        <v>13283</v>
      </c>
      <c r="L2599" t="s">
        <v>8369</v>
      </c>
      <c r="M2599" t="s">
        <v>19247</v>
      </c>
      <c r="N2599" t="s">
        <v>7771</v>
      </c>
      <c r="P2599">
        <v>100</v>
      </c>
      <c r="Q2599">
        <v>100</v>
      </c>
      <c r="R2599">
        <v>1200</v>
      </c>
      <c r="U2599" t="s">
        <v>19271</v>
      </c>
      <c r="V2599" s="97"/>
      <c r="W2599" s="97"/>
    </row>
    <row r="2600" spans="1:23" customFormat="1" ht="14.25" customHeight="1" x14ac:dyDescent="0.25">
      <c r="A2600" t="s">
        <v>19559</v>
      </c>
      <c r="B2600">
        <v>0</v>
      </c>
      <c r="C2600" t="s">
        <v>8401</v>
      </c>
      <c r="D2600" s="97">
        <v>42178</v>
      </c>
      <c r="E2600" t="s">
        <v>138</v>
      </c>
      <c r="F2600" t="s">
        <v>662</v>
      </c>
      <c r="G2600" t="s">
        <v>7813</v>
      </c>
      <c r="H2600" t="s">
        <v>18823</v>
      </c>
      <c r="I2600" t="s">
        <v>18801</v>
      </c>
      <c r="J2600" t="s">
        <v>137</v>
      </c>
      <c r="K2600" t="s">
        <v>661</v>
      </c>
      <c r="L2600" t="s">
        <v>8369</v>
      </c>
      <c r="M2600" t="s">
        <v>19247</v>
      </c>
      <c r="N2600" t="s">
        <v>7771</v>
      </c>
      <c r="P2600">
        <v>100</v>
      </c>
      <c r="Q2600">
        <v>100</v>
      </c>
      <c r="R2600">
        <v>1200</v>
      </c>
      <c r="U2600" t="s">
        <v>19271</v>
      </c>
      <c r="V2600" s="97"/>
      <c r="W2600" s="97"/>
    </row>
    <row r="2601" spans="1:23" customFormat="1" ht="14.25" customHeight="1" x14ac:dyDescent="0.25">
      <c r="A2601" t="s">
        <v>19559</v>
      </c>
      <c r="B2601" t="s">
        <v>18117</v>
      </c>
      <c r="C2601" t="s">
        <v>8403</v>
      </c>
      <c r="D2601" s="97">
        <v>42178</v>
      </c>
      <c r="E2601" t="s">
        <v>90</v>
      </c>
      <c r="F2601" t="s">
        <v>6520</v>
      </c>
      <c r="G2601" t="s">
        <v>7813</v>
      </c>
      <c r="H2601" t="s">
        <v>18823</v>
      </c>
      <c r="I2601" t="s">
        <v>18801</v>
      </c>
      <c r="J2601" t="s">
        <v>89</v>
      </c>
      <c r="K2601" t="s">
        <v>6519</v>
      </c>
      <c r="L2601" t="s">
        <v>8369</v>
      </c>
      <c r="M2601" t="s">
        <v>19248</v>
      </c>
      <c r="N2601" t="s">
        <v>7770</v>
      </c>
      <c r="P2601">
        <v>396</v>
      </c>
      <c r="Q2601">
        <v>396</v>
      </c>
      <c r="R2601">
        <v>550</v>
      </c>
      <c r="U2601" t="s">
        <v>19271</v>
      </c>
      <c r="V2601" s="97"/>
      <c r="W2601" s="97"/>
    </row>
    <row r="2602" spans="1:23" customFormat="1" ht="14.25" customHeight="1" x14ac:dyDescent="0.25">
      <c r="A2602" t="s">
        <v>19559</v>
      </c>
      <c r="B2602" t="s">
        <v>18117</v>
      </c>
      <c r="C2602" t="s">
        <v>8403</v>
      </c>
      <c r="D2602" s="97">
        <v>42178</v>
      </c>
      <c r="E2602" t="s">
        <v>90</v>
      </c>
      <c r="F2602" t="s">
        <v>6520</v>
      </c>
      <c r="G2602" t="s">
        <v>7813</v>
      </c>
      <c r="H2602" t="s">
        <v>18823</v>
      </c>
      <c r="I2602" t="s">
        <v>18801</v>
      </c>
      <c r="J2602" t="s">
        <v>89</v>
      </c>
      <c r="K2602" t="s">
        <v>6519</v>
      </c>
      <c r="L2602" t="s">
        <v>8369</v>
      </c>
      <c r="M2602" t="s">
        <v>19247</v>
      </c>
      <c r="N2602" t="s">
        <v>7771</v>
      </c>
      <c r="P2602">
        <v>508</v>
      </c>
      <c r="Q2602">
        <v>508</v>
      </c>
      <c r="R2602">
        <v>1200</v>
      </c>
      <c r="U2602" t="s">
        <v>19271</v>
      </c>
      <c r="V2602" s="97"/>
      <c r="W2602" s="97"/>
    </row>
    <row r="2603" spans="1:23" customFormat="1" ht="14.25" customHeight="1" x14ac:dyDescent="0.25">
      <c r="A2603" t="s">
        <v>19559</v>
      </c>
      <c r="B2603" t="s">
        <v>18117</v>
      </c>
      <c r="C2603" t="s">
        <v>8403</v>
      </c>
      <c r="D2603" s="97">
        <v>42178</v>
      </c>
      <c r="E2603" t="s">
        <v>90</v>
      </c>
      <c r="F2603" t="s">
        <v>6520</v>
      </c>
      <c r="G2603" t="s">
        <v>7813</v>
      </c>
      <c r="H2603" t="s">
        <v>18823</v>
      </c>
      <c r="I2603" t="s">
        <v>18801</v>
      </c>
      <c r="J2603" t="s">
        <v>89</v>
      </c>
      <c r="K2603" t="s">
        <v>6519</v>
      </c>
      <c r="L2603" t="s">
        <v>8369</v>
      </c>
      <c r="M2603" t="s">
        <v>19247</v>
      </c>
      <c r="N2603" t="s">
        <v>19265</v>
      </c>
      <c r="P2603">
        <v>18</v>
      </c>
      <c r="Q2603">
        <v>90</v>
      </c>
      <c r="R2603">
        <v>300</v>
      </c>
      <c r="U2603" t="s">
        <v>19271</v>
      </c>
      <c r="V2603" s="97"/>
      <c r="W2603" s="97"/>
    </row>
    <row r="2604" spans="1:23" customFormat="1" ht="14.25" customHeight="1" x14ac:dyDescent="0.25">
      <c r="A2604" t="s">
        <v>19559</v>
      </c>
      <c r="B2604">
        <v>0</v>
      </c>
      <c r="C2604" t="s">
        <v>8401</v>
      </c>
      <c r="D2604" s="97">
        <v>42178</v>
      </c>
      <c r="E2604" t="s">
        <v>150</v>
      </c>
      <c r="F2604" t="s">
        <v>542</v>
      </c>
      <c r="G2604" t="s">
        <v>7813</v>
      </c>
      <c r="H2604" t="s">
        <v>18823</v>
      </c>
      <c r="I2604" t="s">
        <v>18801</v>
      </c>
      <c r="J2604" t="s">
        <v>149</v>
      </c>
      <c r="K2604" t="s">
        <v>541</v>
      </c>
      <c r="L2604" t="s">
        <v>8369</v>
      </c>
      <c r="M2604" t="s">
        <v>19248</v>
      </c>
      <c r="N2604" t="s">
        <v>7770</v>
      </c>
      <c r="P2604">
        <v>10</v>
      </c>
      <c r="Q2604">
        <v>10</v>
      </c>
      <c r="R2604">
        <v>550</v>
      </c>
      <c r="U2604" t="s">
        <v>19271</v>
      </c>
      <c r="V2604" s="97"/>
      <c r="W2604" s="97"/>
    </row>
    <row r="2605" spans="1:23" customFormat="1" ht="14.25" customHeight="1" x14ac:dyDescent="0.25">
      <c r="A2605" t="s">
        <v>19559</v>
      </c>
      <c r="B2605">
        <v>0</v>
      </c>
      <c r="C2605" t="s">
        <v>8401</v>
      </c>
      <c r="D2605" s="97">
        <v>42178</v>
      </c>
      <c r="E2605" t="s">
        <v>150</v>
      </c>
      <c r="F2605" t="s">
        <v>542</v>
      </c>
      <c r="G2605" t="s">
        <v>7813</v>
      </c>
      <c r="H2605" t="s">
        <v>18823</v>
      </c>
      <c r="I2605" t="s">
        <v>18801</v>
      </c>
      <c r="J2605" t="s">
        <v>149</v>
      </c>
      <c r="K2605" t="s">
        <v>541</v>
      </c>
      <c r="L2605" t="s">
        <v>8369</v>
      </c>
      <c r="M2605" t="s">
        <v>19247</v>
      </c>
      <c r="N2605" t="s">
        <v>7771</v>
      </c>
      <c r="P2605">
        <v>100</v>
      </c>
      <c r="Q2605">
        <v>100</v>
      </c>
      <c r="R2605">
        <v>1200</v>
      </c>
      <c r="U2605" t="s">
        <v>19271</v>
      </c>
      <c r="V2605" s="97"/>
      <c r="W2605" s="97"/>
    </row>
    <row r="2606" spans="1:23" customFormat="1" ht="14.25" customHeight="1" x14ac:dyDescent="0.25">
      <c r="A2606" t="s">
        <v>19559</v>
      </c>
      <c r="B2606" t="s">
        <v>18117</v>
      </c>
      <c r="C2606" t="s">
        <v>8403</v>
      </c>
      <c r="D2606" s="97">
        <v>42178</v>
      </c>
      <c r="E2606" t="s">
        <v>90</v>
      </c>
      <c r="F2606" t="s">
        <v>6527</v>
      </c>
      <c r="G2606" t="s">
        <v>7813</v>
      </c>
      <c r="H2606" t="s">
        <v>18823</v>
      </c>
      <c r="I2606" t="s">
        <v>18801</v>
      </c>
      <c r="J2606" t="s">
        <v>89</v>
      </c>
      <c r="K2606" t="s">
        <v>6526</v>
      </c>
      <c r="L2606" t="s">
        <v>8369</v>
      </c>
      <c r="M2606" t="s">
        <v>19248</v>
      </c>
      <c r="N2606" t="s">
        <v>7770</v>
      </c>
      <c r="P2606">
        <v>1809</v>
      </c>
      <c r="Q2606">
        <v>1809</v>
      </c>
      <c r="R2606">
        <v>550</v>
      </c>
      <c r="U2606" t="s">
        <v>19271</v>
      </c>
      <c r="V2606" s="97"/>
      <c r="W2606" s="97"/>
    </row>
    <row r="2607" spans="1:23" customFormat="1" ht="14.25" customHeight="1" x14ac:dyDescent="0.25">
      <c r="A2607" t="s">
        <v>19559</v>
      </c>
      <c r="B2607" t="s">
        <v>18117</v>
      </c>
      <c r="C2607" t="s">
        <v>8403</v>
      </c>
      <c r="D2607" s="97">
        <v>42178</v>
      </c>
      <c r="E2607" t="s">
        <v>90</v>
      </c>
      <c r="F2607" t="s">
        <v>6527</v>
      </c>
      <c r="G2607" t="s">
        <v>7813</v>
      </c>
      <c r="H2607" t="s">
        <v>18823</v>
      </c>
      <c r="I2607" t="s">
        <v>18801</v>
      </c>
      <c r="J2607" t="s">
        <v>89</v>
      </c>
      <c r="K2607" t="s">
        <v>6526</v>
      </c>
      <c r="L2607" t="s">
        <v>8369</v>
      </c>
      <c r="M2607" t="s">
        <v>19247</v>
      </c>
      <c r="N2607" t="s">
        <v>7771</v>
      </c>
      <c r="P2607">
        <v>1809</v>
      </c>
      <c r="Q2607">
        <v>1809</v>
      </c>
      <c r="R2607">
        <v>1200</v>
      </c>
      <c r="U2607" t="s">
        <v>19271</v>
      </c>
      <c r="V2607" s="97"/>
      <c r="W2607" s="97"/>
    </row>
    <row r="2608" spans="1:23" customFormat="1" ht="14.25" customHeight="1" x14ac:dyDescent="0.25">
      <c r="A2608" t="s">
        <v>19559</v>
      </c>
      <c r="B2608" t="s">
        <v>18117</v>
      </c>
      <c r="C2608" t="s">
        <v>8403</v>
      </c>
      <c r="D2608" s="97">
        <v>42178</v>
      </c>
      <c r="E2608" t="s">
        <v>90</v>
      </c>
      <c r="F2608" t="s">
        <v>6527</v>
      </c>
      <c r="G2608" t="s">
        <v>7813</v>
      </c>
      <c r="H2608" t="s">
        <v>18823</v>
      </c>
      <c r="I2608" t="s">
        <v>18801</v>
      </c>
      <c r="J2608" t="s">
        <v>89</v>
      </c>
      <c r="K2608" t="s">
        <v>6526</v>
      </c>
      <c r="L2608" t="s">
        <v>8369</v>
      </c>
      <c r="M2608" t="s">
        <v>19247</v>
      </c>
      <c r="N2608" t="s">
        <v>19265</v>
      </c>
      <c r="P2608">
        <v>34</v>
      </c>
      <c r="Q2608">
        <v>170</v>
      </c>
      <c r="R2608">
        <v>300</v>
      </c>
      <c r="U2608" t="s">
        <v>19271</v>
      </c>
      <c r="V2608" s="97"/>
      <c r="W2608" s="97"/>
    </row>
    <row r="2609" spans="1:23" customFormat="1" ht="14.25" customHeight="1" x14ac:dyDescent="0.25">
      <c r="A2609" t="s">
        <v>19559</v>
      </c>
      <c r="B2609" t="s">
        <v>18114</v>
      </c>
      <c r="C2609" t="s">
        <v>8402</v>
      </c>
      <c r="D2609" s="97">
        <v>42181</v>
      </c>
      <c r="E2609" t="s">
        <v>261</v>
      </c>
      <c r="F2609" t="s">
        <v>192</v>
      </c>
      <c r="G2609" t="s">
        <v>7813</v>
      </c>
      <c r="H2609" t="s">
        <v>18823</v>
      </c>
      <c r="I2609" t="s">
        <v>18801</v>
      </c>
      <c r="J2609" t="s">
        <v>2</v>
      </c>
      <c r="K2609" t="s">
        <v>191</v>
      </c>
      <c r="L2609" t="s">
        <v>8369</v>
      </c>
      <c r="M2609" t="s">
        <v>19247</v>
      </c>
      <c r="N2609" t="s">
        <v>7771</v>
      </c>
      <c r="P2609">
        <v>50</v>
      </c>
      <c r="Q2609">
        <v>50</v>
      </c>
      <c r="R2609">
        <v>1200</v>
      </c>
      <c r="U2609" t="s">
        <v>19271</v>
      </c>
      <c r="V2609" s="97"/>
      <c r="W2609" s="97"/>
    </row>
    <row r="2610" spans="1:23" customFormat="1" ht="14.25" customHeight="1" x14ac:dyDescent="0.25">
      <c r="A2610" t="s">
        <v>19559</v>
      </c>
      <c r="B2610">
        <v>0</v>
      </c>
      <c r="C2610" t="s">
        <v>8401</v>
      </c>
      <c r="D2610" s="97">
        <v>42178</v>
      </c>
      <c r="E2610" t="s">
        <v>150</v>
      </c>
      <c r="F2610" t="s">
        <v>550</v>
      </c>
      <c r="G2610" t="s">
        <v>7813</v>
      </c>
      <c r="H2610" t="s">
        <v>18823</v>
      </c>
      <c r="I2610" t="s">
        <v>18801</v>
      </c>
      <c r="J2610" t="s">
        <v>149</v>
      </c>
      <c r="K2610" t="s">
        <v>549</v>
      </c>
      <c r="L2610" t="s">
        <v>8369</v>
      </c>
      <c r="M2610" t="s">
        <v>19247</v>
      </c>
      <c r="N2610" t="s">
        <v>7771</v>
      </c>
      <c r="P2610">
        <v>100</v>
      </c>
      <c r="Q2610">
        <v>100</v>
      </c>
      <c r="R2610">
        <v>1200</v>
      </c>
      <c r="U2610" t="s">
        <v>19271</v>
      </c>
      <c r="V2610" s="97"/>
      <c r="W2610" s="97"/>
    </row>
    <row r="2611" spans="1:23" customFormat="1" ht="14.25" customHeight="1" x14ac:dyDescent="0.25">
      <c r="A2611" t="s">
        <v>19559</v>
      </c>
      <c r="B2611" t="s">
        <v>8407</v>
      </c>
      <c r="C2611" t="s">
        <v>8403</v>
      </c>
      <c r="D2611" s="97">
        <v>42178</v>
      </c>
      <c r="E2611" t="s">
        <v>90</v>
      </c>
      <c r="F2611" t="s">
        <v>6487</v>
      </c>
      <c r="G2611" t="s">
        <v>7813</v>
      </c>
      <c r="H2611" t="s">
        <v>18823</v>
      </c>
      <c r="I2611" t="s">
        <v>18801</v>
      </c>
      <c r="J2611" t="s">
        <v>89</v>
      </c>
      <c r="K2611" t="s">
        <v>8292</v>
      </c>
      <c r="L2611" t="s">
        <v>8369</v>
      </c>
      <c r="M2611" t="s">
        <v>19248</v>
      </c>
      <c r="N2611" t="s">
        <v>7770</v>
      </c>
      <c r="P2611">
        <v>201</v>
      </c>
      <c r="Q2611">
        <v>201</v>
      </c>
      <c r="R2611">
        <v>550</v>
      </c>
      <c r="U2611" t="s">
        <v>19271</v>
      </c>
      <c r="V2611" s="97"/>
      <c r="W2611" s="97"/>
    </row>
    <row r="2612" spans="1:23" customFormat="1" ht="14.25" customHeight="1" x14ac:dyDescent="0.25">
      <c r="A2612" t="s">
        <v>19559</v>
      </c>
      <c r="B2612" t="s">
        <v>8407</v>
      </c>
      <c r="C2612" t="s">
        <v>8403</v>
      </c>
      <c r="D2612" s="97">
        <v>42178</v>
      </c>
      <c r="E2612" t="s">
        <v>90</v>
      </c>
      <c r="F2612" t="s">
        <v>6487</v>
      </c>
      <c r="G2612" t="s">
        <v>7813</v>
      </c>
      <c r="H2612" t="s">
        <v>18823</v>
      </c>
      <c r="I2612" t="s">
        <v>18801</v>
      </c>
      <c r="J2612" t="s">
        <v>89</v>
      </c>
      <c r="K2612" t="s">
        <v>8292</v>
      </c>
      <c r="L2612" t="s">
        <v>8369</v>
      </c>
      <c r="M2612" t="s">
        <v>19247</v>
      </c>
      <c r="N2612" t="s">
        <v>7771</v>
      </c>
      <c r="P2612">
        <v>400</v>
      </c>
      <c r="Q2612">
        <v>400</v>
      </c>
      <c r="R2612">
        <v>1200</v>
      </c>
      <c r="U2612" t="s">
        <v>19271</v>
      </c>
      <c r="V2612" s="97"/>
      <c r="W2612" s="97"/>
    </row>
    <row r="2613" spans="1:23" customFormat="1" ht="14.25" customHeight="1" x14ac:dyDescent="0.25">
      <c r="A2613" t="s">
        <v>19559</v>
      </c>
      <c r="B2613" t="s">
        <v>8407</v>
      </c>
      <c r="C2613" t="s">
        <v>8403</v>
      </c>
      <c r="D2613" s="97">
        <v>42178</v>
      </c>
      <c r="E2613" t="s">
        <v>90</v>
      </c>
      <c r="F2613" t="s">
        <v>6487</v>
      </c>
      <c r="G2613" t="s">
        <v>7813</v>
      </c>
      <c r="H2613" t="s">
        <v>18823</v>
      </c>
      <c r="I2613" t="s">
        <v>18801</v>
      </c>
      <c r="J2613" t="s">
        <v>89</v>
      </c>
      <c r="K2613" t="s">
        <v>8292</v>
      </c>
      <c r="L2613" t="s">
        <v>8369</v>
      </c>
      <c r="M2613" t="s">
        <v>19247</v>
      </c>
      <c r="N2613" t="s">
        <v>19265</v>
      </c>
      <c r="P2613">
        <v>22</v>
      </c>
      <c r="Q2613">
        <v>110</v>
      </c>
      <c r="R2613">
        <v>300</v>
      </c>
      <c r="U2613" t="s">
        <v>19271</v>
      </c>
      <c r="V2613" s="97"/>
      <c r="W2613" s="97"/>
    </row>
    <row r="2614" spans="1:23" customFormat="1" ht="14.25" customHeight="1" x14ac:dyDescent="0.25">
      <c r="A2614" t="s">
        <v>19559</v>
      </c>
      <c r="B2614" t="s">
        <v>8407</v>
      </c>
      <c r="C2614" t="s">
        <v>8401</v>
      </c>
      <c r="D2614" s="97">
        <v>42178</v>
      </c>
      <c r="E2614" t="s">
        <v>138</v>
      </c>
      <c r="F2614" t="s">
        <v>640</v>
      </c>
      <c r="G2614" t="s">
        <v>7813</v>
      </c>
      <c r="H2614" t="s">
        <v>18823</v>
      </c>
      <c r="I2614" t="s">
        <v>18801</v>
      </c>
      <c r="J2614" t="s">
        <v>137</v>
      </c>
      <c r="K2614" t="s">
        <v>13290</v>
      </c>
      <c r="L2614" t="s">
        <v>8369</v>
      </c>
      <c r="M2614" t="s">
        <v>19247</v>
      </c>
      <c r="N2614" t="s">
        <v>7771</v>
      </c>
      <c r="P2614">
        <v>100</v>
      </c>
      <c r="Q2614">
        <v>100</v>
      </c>
      <c r="R2614">
        <v>1200</v>
      </c>
      <c r="U2614" t="s">
        <v>19271</v>
      </c>
      <c r="V2614" s="97"/>
      <c r="W2614" s="97"/>
    </row>
    <row r="2615" spans="1:23" customFormat="1" ht="14.25" customHeight="1" x14ac:dyDescent="0.25">
      <c r="A2615" t="s">
        <v>19559</v>
      </c>
      <c r="B2615">
        <v>0</v>
      </c>
      <c r="C2615" t="s">
        <v>8401</v>
      </c>
      <c r="D2615" s="97">
        <v>42178</v>
      </c>
      <c r="E2615" t="s">
        <v>138</v>
      </c>
      <c r="F2615" t="s">
        <v>697</v>
      </c>
      <c r="G2615" t="s">
        <v>7813</v>
      </c>
      <c r="H2615" t="s">
        <v>18823</v>
      </c>
      <c r="I2615" t="s">
        <v>18801</v>
      </c>
      <c r="J2615" t="s">
        <v>137</v>
      </c>
      <c r="K2615" t="s">
        <v>696</v>
      </c>
      <c r="L2615" t="s">
        <v>8369</v>
      </c>
      <c r="M2615" t="s">
        <v>19247</v>
      </c>
      <c r="N2615" t="s">
        <v>7771</v>
      </c>
      <c r="P2615">
        <v>437</v>
      </c>
      <c r="Q2615">
        <v>437</v>
      </c>
      <c r="R2615">
        <v>1200</v>
      </c>
      <c r="U2615" t="s">
        <v>19271</v>
      </c>
      <c r="V2615" s="97"/>
      <c r="W2615" s="97"/>
    </row>
    <row r="2616" spans="1:23" customFormat="1" ht="14.25" customHeight="1" x14ac:dyDescent="0.25">
      <c r="A2616" t="s">
        <v>19559</v>
      </c>
      <c r="B2616" t="s">
        <v>8407</v>
      </c>
      <c r="C2616" t="s">
        <v>8403</v>
      </c>
      <c r="D2616" s="97">
        <v>42178</v>
      </c>
      <c r="E2616" t="s">
        <v>90</v>
      </c>
      <c r="F2616" t="s">
        <v>6573</v>
      </c>
      <c r="G2616" t="s">
        <v>7813</v>
      </c>
      <c r="H2616" t="s">
        <v>18823</v>
      </c>
      <c r="I2616" t="s">
        <v>18801</v>
      </c>
      <c r="J2616" t="s">
        <v>89</v>
      </c>
      <c r="K2616" t="s">
        <v>8306</v>
      </c>
      <c r="L2616" t="s">
        <v>8369</v>
      </c>
      <c r="M2616" t="s">
        <v>19248</v>
      </c>
      <c r="N2616" t="s">
        <v>7770</v>
      </c>
      <c r="P2616">
        <v>1137</v>
      </c>
      <c r="Q2616">
        <v>1137</v>
      </c>
      <c r="R2616">
        <v>550</v>
      </c>
      <c r="U2616" t="s">
        <v>19271</v>
      </c>
      <c r="V2616" s="97"/>
      <c r="W2616" s="97"/>
    </row>
    <row r="2617" spans="1:23" customFormat="1" ht="14.25" customHeight="1" x14ac:dyDescent="0.25">
      <c r="A2617" t="s">
        <v>19559</v>
      </c>
      <c r="B2617" t="s">
        <v>8407</v>
      </c>
      <c r="C2617" t="s">
        <v>8403</v>
      </c>
      <c r="D2617" s="97">
        <v>42178</v>
      </c>
      <c r="E2617" t="s">
        <v>90</v>
      </c>
      <c r="F2617" t="s">
        <v>6573</v>
      </c>
      <c r="G2617" t="s">
        <v>7813</v>
      </c>
      <c r="H2617" t="s">
        <v>18823</v>
      </c>
      <c r="I2617" t="s">
        <v>18801</v>
      </c>
      <c r="J2617" t="s">
        <v>89</v>
      </c>
      <c r="K2617" t="s">
        <v>8306</v>
      </c>
      <c r="L2617" t="s">
        <v>8369</v>
      </c>
      <c r="M2617" t="s">
        <v>19247</v>
      </c>
      <c r="N2617" t="s">
        <v>7771</v>
      </c>
      <c r="P2617">
        <v>1258</v>
      </c>
      <c r="Q2617">
        <v>1258</v>
      </c>
      <c r="R2617">
        <v>1200</v>
      </c>
      <c r="U2617" t="s">
        <v>19271</v>
      </c>
      <c r="V2617" s="97"/>
      <c r="W2617" s="97"/>
    </row>
    <row r="2618" spans="1:23" customFormat="1" ht="14.25" customHeight="1" x14ac:dyDescent="0.25">
      <c r="A2618" t="s">
        <v>19559</v>
      </c>
      <c r="B2618" t="s">
        <v>8407</v>
      </c>
      <c r="C2618" t="s">
        <v>8403</v>
      </c>
      <c r="D2618" s="97">
        <v>42178</v>
      </c>
      <c r="E2618" t="s">
        <v>90</v>
      </c>
      <c r="F2618" t="s">
        <v>6573</v>
      </c>
      <c r="G2618" t="s">
        <v>7813</v>
      </c>
      <c r="H2618" t="s">
        <v>18823</v>
      </c>
      <c r="I2618" t="s">
        <v>18801</v>
      </c>
      <c r="J2618" t="s">
        <v>89</v>
      </c>
      <c r="K2618" t="s">
        <v>8306</v>
      </c>
      <c r="L2618" t="s">
        <v>8369</v>
      </c>
      <c r="M2618" t="s">
        <v>19247</v>
      </c>
      <c r="N2618" t="s">
        <v>19265</v>
      </c>
      <c r="P2618">
        <v>44</v>
      </c>
      <c r="Q2618">
        <v>220</v>
      </c>
      <c r="R2618">
        <v>300</v>
      </c>
      <c r="U2618" t="s">
        <v>19271</v>
      </c>
      <c r="V2618" s="97"/>
      <c r="W2618" s="97"/>
    </row>
    <row r="2619" spans="1:23" customFormat="1" ht="14.25" customHeight="1" x14ac:dyDescent="0.25">
      <c r="A2619" t="s">
        <v>19559</v>
      </c>
      <c r="B2619" t="s">
        <v>8407</v>
      </c>
      <c r="C2619" t="s">
        <v>8403</v>
      </c>
      <c r="D2619" s="97">
        <v>42178</v>
      </c>
      <c r="E2619" t="s">
        <v>90</v>
      </c>
      <c r="F2619" t="s">
        <v>8407</v>
      </c>
      <c r="G2619" t="s">
        <v>7813</v>
      </c>
      <c r="H2619" t="s">
        <v>18823</v>
      </c>
      <c r="I2619" t="s">
        <v>18801</v>
      </c>
      <c r="J2619" t="s">
        <v>89</v>
      </c>
      <c r="L2619" t="s">
        <v>8369</v>
      </c>
      <c r="M2619" t="s">
        <v>19247</v>
      </c>
      <c r="N2619" t="s">
        <v>7772</v>
      </c>
      <c r="P2619">
        <v>151</v>
      </c>
      <c r="Q2619">
        <v>151</v>
      </c>
      <c r="U2619" t="s">
        <v>19271</v>
      </c>
      <c r="V2619" s="97"/>
      <c r="W2619" s="97"/>
    </row>
    <row r="2620" spans="1:23" customFormat="1" ht="14.25" customHeight="1" x14ac:dyDescent="0.25">
      <c r="A2620" t="s">
        <v>19559</v>
      </c>
      <c r="B2620" t="s">
        <v>8407</v>
      </c>
      <c r="C2620" t="s">
        <v>8401</v>
      </c>
      <c r="D2620" s="97">
        <v>42178</v>
      </c>
      <c r="E2620" t="s">
        <v>138</v>
      </c>
      <c r="F2620" t="s">
        <v>8407</v>
      </c>
      <c r="G2620" t="s">
        <v>7813</v>
      </c>
      <c r="H2620" t="s">
        <v>18823</v>
      </c>
      <c r="I2620" t="s">
        <v>18801</v>
      </c>
      <c r="J2620" t="s">
        <v>137</v>
      </c>
      <c r="L2620" t="s">
        <v>8369</v>
      </c>
      <c r="M2620" t="s">
        <v>19247</v>
      </c>
      <c r="N2620" t="s">
        <v>7772</v>
      </c>
      <c r="P2620">
        <v>10</v>
      </c>
      <c r="Q2620">
        <v>10</v>
      </c>
      <c r="U2620" t="s">
        <v>19271</v>
      </c>
      <c r="V2620" s="97"/>
      <c r="W2620" s="97"/>
    </row>
    <row r="2621" spans="1:23" customFormat="1" ht="14.25" customHeight="1" x14ac:dyDescent="0.25">
      <c r="A2621" t="s">
        <v>19559</v>
      </c>
      <c r="B2621" t="s">
        <v>8407</v>
      </c>
      <c r="C2621" t="s">
        <v>8401</v>
      </c>
      <c r="D2621" s="97">
        <v>42181</v>
      </c>
      <c r="E2621" t="s">
        <v>150</v>
      </c>
      <c r="F2621" t="s">
        <v>8407</v>
      </c>
      <c r="G2621" t="s">
        <v>7813</v>
      </c>
      <c r="H2621" t="s">
        <v>18823</v>
      </c>
      <c r="I2621" t="s">
        <v>18801</v>
      </c>
      <c r="J2621" t="s">
        <v>149</v>
      </c>
      <c r="L2621" t="s">
        <v>8369</v>
      </c>
      <c r="M2621" t="s">
        <v>19247</v>
      </c>
      <c r="N2621" t="s">
        <v>7772</v>
      </c>
      <c r="P2621">
        <v>68</v>
      </c>
      <c r="Q2621">
        <v>68</v>
      </c>
      <c r="U2621" t="s">
        <v>19271</v>
      </c>
      <c r="V2621" s="97"/>
      <c r="W2621" s="97"/>
    </row>
    <row r="2622" spans="1:23" customFormat="1" ht="14.25" customHeight="1" x14ac:dyDescent="0.25">
      <c r="A2622" t="s">
        <v>19559</v>
      </c>
      <c r="B2622" t="s">
        <v>18114</v>
      </c>
      <c r="C2622" t="s">
        <v>8402</v>
      </c>
      <c r="D2622" s="97">
        <v>42251</v>
      </c>
      <c r="E2622" t="s">
        <v>218</v>
      </c>
      <c r="F2622" t="s">
        <v>1701</v>
      </c>
      <c r="G2622" t="s">
        <v>19607</v>
      </c>
      <c r="H2622" t="s">
        <v>19607</v>
      </c>
      <c r="J2622" t="s">
        <v>217</v>
      </c>
      <c r="K2622" t="s">
        <v>1700</v>
      </c>
      <c r="L2622" t="s">
        <v>7918</v>
      </c>
      <c r="M2622" t="s">
        <v>7777</v>
      </c>
      <c r="N2622" t="s">
        <v>19250</v>
      </c>
      <c r="O2622" t="s">
        <v>8392</v>
      </c>
      <c r="P2622">
        <v>74550000</v>
      </c>
      <c r="Q2622">
        <v>4970</v>
      </c>
      <c r="R2622">
        <v>15000</v>
      </c>
      <c r="U2622" t="s">
        <v>19271</v>
      </c>
      <c r="V2622" s="97"/>
      <c r="W2622" s="97">
        <v>42214</v>
      </c>
    </row>
    <row r="2623" spans="1:23" customFormat="1" ht="14.25" customHeight="1" x14ac:dyDescent="0.25">
      <c r="A2623" t="s">
        <v>19559</v>
      </c>
      <c r="B2623" t="s">
        <v>18114</v>
      </c>
      <c r="C2623" t="s">
        <v>8402</v>
      </c>
      <c r="D2623" s="97">
        <v>42251</v>
      </c>
      <c r="E2623" t="s">
        <v>218</v>
      </c>
      <c r="F2623" t="s">
        <v>1720</v>
      </c>
      <c r="G2623" t="s">
        <v>19607</v>
      </c>
      <c r="H2623" t="s">
        <v>19607</v>
      </c>
      <c r="J2623" t="s">
        <v>217</v>
      </c>
      <c r="K2623" t="s">
        <v>217</v>
      </c>
      <c r="L2623" t="s">
        <v>7918</v>
      </c>
      <c r="M2623" t="s">
        <v>7777</v>
      </c>
      <c r="N2623" t="s">
        <v>19250</v>
      </c>
      <c r="O2623" t="s">
        <v>8392</v>
      </c>
      <c r="P2623">
        <v>41445000</v>
      </c>
      <c r="Q2623">
        <v>2763</v>
      </c>
      <c r="R2623">
        <v>15000</v>
      </c>
      <c r="U2623" t="s">
        <v>19271</v>
      </c>
      <c r="V2623" s="97"/>
      <c r="W2623" s="97">
        <v>42214</v>
      </c>
    </row>
    <row r="2624" spans="1:23" customFormat="1" ht="14.25" customHeight="1" x14ac:dyDescent="0.25">
      <c r="A2624" t="s">
        <v>19559</v>
      </c>
      <c r="B2624" t="s">
        <v>18116</v>
      </c>
      <c r="C2624" t="s">
        <v>8402</v>
      </c>
      <c r="D2624" s="97">
        <v>42251</v>
      </c>
      <c r="E2624" t="s">
        <v>218</v>
      </c>
      <c r="F2624" t="s">
        <v>1722</v>
      </c>
      <c r="G2624" t="s">
        <v>19607</v>
      </c>
      <c r="H2624" t="s">
        <v>19607</v>
      </c>
      <c r="J2624" t="s">
        <v>217</v>
      </c>
      <c r="K2624" t="s">
        <v>1721</v>
      </c>
      <c r="L2624" t="s">
        <v>7918</v>
      </c>
      <c r="M2624" t="s">
        <v>7777</v>
      </c>
      <c r="N2624" t="s">
        <v>19250</v>
      </c>
      <c r="O2624" t="s">
        <v>8392</v>
      </c>
      <c r="P2624">
        <v>10125000</v>
      </c>
      <c r="Q2624">
        <v>675</v>
      </c>
      <c r="R2624">
        <v>15000</v>
      </c>
      <c r="U2624" t="s">
        <v>19271</v>
      </c>
      <c r="V2624" s="97"/>
      <c r="W2624" s="97">
        <v>42214</v>
      </c>
    </row>
    <row r="2625" spans="1:23" customFormat="1" ht="14.25" customHeight="1" x14ac:dyDescent="0.25">
      <c r="A2625" t="s">
        <v>19559</v>
      </c>
      <c r="B2625" t="s">
        <v>8407</v>
      </c>
      <c r="C2625" t="s">
        <v>8402</v>
      </c>
      <c r="D2625" s="97">
        <v>42251</v>
      </c>
      <c r="E2625" t="s">
        <v>218</v>
      </c>
      <c r="F2625" t="s">
        <v>1646</v>
      </c>
      <c r="G2625" t="s">
        <v>19607</v>
      </c>
      <c r="H2625" t="s">
        <v>19607</v>
      </c>
      <c r="J2625" t="s">
        <v>217</v>
      </c>
      <c r="K2625" t="s">
        <v>8202</v>
      </c>
      <c r="L2625" t="s">
        <v>7918</v>
      </c>
      <c r="M2625" t="s">
        <v>7777</v>
      </c>
      <c r="N2625" t="s">
        <v>19250</v>
      </c>
      <c r="O2625" t="s">
        <v>8392</v>
      </c>
      <c r="P2625">
        <v>8775000</v>
      </c>
      <c r="Q2625">
        <v>585</v>
      </c>
      <c r="R2625">
        <v>15000</v>
      </c>
      <c r="U2625" t="s">
        <v>19271</v>
      </c>
      <c r="V2625" s="97"/>
      <c r="W2625" s="97">
        <v>42214</v>
      </c>
    </row>
    <row r="2626" spans="1:23" customFormat="1" ht="14.25" customHeight="1" x14ac:dyDescent="0.25">
      <c r="A2626" t="s">
        <v>19559</v>
      </c>
      <c r="B2626" t="s">
        <v>18118</v>
      </c>
      <c r="C2626" t="s">
        <v>8402</v>
      </c>
      <c r="D2626" s="97">
        <v>42251</v>
      </c>
      <c r="E2626" t="s">
        <v>218</v>
      </c>
      <c r="F2626" t="s">
        <v>1673</v>
      </c>
      <c r="G2626" t="s">
        <v>19607</v>
      </c>
      <c r="H2626" t="s">
        <v>19607</v>
      </c>
      <c r="J2626" t="s">
        <v>217</v>
      </c>
      <c r="K2626" t="s">
        <v>1672</v>
      </c>
      <c r="L2626" t="s">
        <v>7918</v>
      </c>
      <c r="M2626" t="s">
        <v>7777</v>
      </c>
      <c r="N2626" t="s">
        <v>19250</v>
      </c>
      <c r="O2626" t="s">
        <v>8392</v>
      </c>
      <c r="P2626">
        <v>8250000</v>
      </c>
      <c r="Q2626">
        <v>550</v>
      </c>
      <c r="R2626">
        <v>15000</v>
      </c>
      <c r="U2626" t="s">
        <v>19271</v>
      </c>
      <c r="V2626" s="97"/>
      <c r="W2626" s="97">
        <v>42214</v>
      </c>
    </row>
    <row r="2627" spans="1:23" customFormat="1" ht="14.25" customHeight="1" x14ac:dyDescent="0.25">
      <c r="A2627" t="s">
        <v>19559</v>
      </c>
      <c r="B2627" t="s">
        <v>18115</v>
      </c>
      <c r="C2627" t="s">
        <v>8402</v>
      </c>
      <c r="D2627" s="97">
        <v>42251</v>
      </c>
      <c r="E2627" t="s">
        <v>218</v>
      </c>
      <c r="F2627" t="s">
        <v>1726</v>
      </c>
      <c r="G2627" t="s">
        <v>19607</v>
      </c>
      <c r="H2627" t="s">
        <v>19607</v>
      </c>
      <c r="J2627" t="s">
        <v>217</v>
      </c>
      <c r="K2627" t="s">
        <v>1725</v>
      </c>
      <c r="L2627" t="s">
        <v>7918</v>
      </c>
      <c r="M2627" t="s">
        <v>7777</v>
      </c>
      <c r="N2627" t="s">
        <v>19250</v>
      </c>
      <c r="O2627" t="s">
        <v>8392</v>
      </c>
      <c r="P2627">
        <v>10725000</v>
      </c>
      <c r="Q2627">
        <v>715</v>
      </c>
      <c r="R2627">
        <v>15000</v>
      </c>
      <c r="U2627" t="s">
        <v>19271</v>
      </c>
      <c r="V2627" s="97"/>
      <c r="W2627" s="97">
        <v>42214</v>
      </c>
    </row>
    <row r="2628" spans="1:23" customFormat="1" ht="14.25" customHeight="1" x14ac:dyDescent="0.25">
      <c r="A2628" t="s">
        <v>19559</v>
      </c>
      <c r="B2628" t="s">
        <v>8407</v>
      </c>
      <c r="C2628" t="s">
        <v>8402</v>
      </c>
      <c r="D2628" s="97">
        <v>42251</v>
      </c>
      <c r="E2628" t="s">
        <v>218</v>
      </c>
      <c r="F2628" t="s">
        <v>1691</v>
      </c>
      <c r="G2628" t="s">
        <v>19607</v>
      </c>
      <c r="H2628" t="s">
        <v>19607</v>
      </c>
      <c r="J2628" t="s">
        <v>217</v>
      </c>
      <c r="K2628" t="s">
        <v>8209</v>
      </c>
      <c r="L2628" t="s">
        <v>7918</v>
      </c>
      <c r="M2628" t="s">
        <v>7777</v>
      </c>
      <c r="N2628" t="s">
        <v>19250</v>
      </c>
      <c r="O2628" t="s">
        <v>8392</v>
      </c>
      <c r="P2628">
        <v>10215000</v>
      </c>
      <c r="Q2628">
        <v>681</v>
      </c>
      <c r="R2628">
        <v>15000</v>
      </c>
      <c r="U2628" t="s">
        <v>19271</v>
      </c>
      <c r="V2628" s="97"/>
      <c r="W2628" s="97">
        <v>42214</v>
      </c>
    </row>
    <row r="2629" spans="1:23" customFormat="1" ht="14.25" customHeight="1" x14ac:dyDescent="0.25">
      <c r="A2629" t="s">
        <v>19559</v>
      </c>
      <c r="B2629" t="s">
        <v>8407</v>
      </c>
      <c r="C2629" t="s">
        <v>8402</v>
      </c>
      <c r="D2629" s="97">
        <v>42251</v>
      </c>
      <c r="E2629" t="s">
        <v>218</v>
      </c>
      <c r="F2629" t="s">
        <v>1665</v>
      </c>
      <c r="G2629" t="s">
        <v>19607</v>
      </c>
      <c r="H2629" t="s">
        <v>19607</v>
      </c>
      <c r="J2629" t="s">
        <v>217</v>
      </c>
      <c r="K2629" t="s">
        <v>3257</v>
      </c>
      <c r="L2629" t="s">
        <v>7918</v>
      </c>
      <c r="M2629" t="s">
        <v>7777</v>
      </c>
      <c r="N2629" t="s">
        <v>19250</v>
      </c>
      <c r="O2629" t="s">
        <v>8392</v>
      </c>
      <c r="P2629">
        <v>9975000</v>
      </c>
      <c r="Q2629">
        <v>665</v>
      </c>
      <c r="R2629">
        <v>15000</v>
      </c>
      <c r="U2629" t="s">
        <v>19271</v>
      </c>
      <c r="V2629" s="97"/>
      <c r="W2629" s="97">
        <v>42214</v>
      </c>
    </row>
    <row r="2630" spans="1:23" customFormat="1" ht="14.25" customHeight="1" x14ac:dyDescent="0.25">
      <c r="A2630" t="s">
        <v>19559</v>
      </c>
      <c r="B2630" t="s">
        <v>8407</v>
      </c>
      <c r="C2630" t="s">
        <v>8402</v>
      </c>
      <c r="D2630" s="97">
        <v>42251</v>
      </c>
      <c r="E2630" t="s">
        <v>218</v>
      </c>
      <c r="F2630" t="s">
        <v>1697</v>
      </c>
      <c r="G2630" t="s">
        <v>19607</v>
      </c>
      <c r="H2630" t="s">
        <v>19607</v>
      </c>
      <c r="J2630" t="s">
        <v>217</v>
      </c>
      <c r="K2630" t="s">
        <v>8210</v>
      </c>
      <c r="L2630" t="s">
        <v>7918</v>
      </c>
      <c r="M2630" t="s">
        <v>7777</v>
      </c>
      <c r="N2630" t="s">
        <v>19250</v>
      </c>
      <c r="O2630" t="s">
        <v>8392</v>
      </c>
      <c r="P2630">
        <v>6195000</v>
      </c>
      <c r="Q2630">
        <v>413</v>
      </c>
      <c r="R2630">
        <v>15000</v>
      </c>
      <c r="U2630" t="s">
        <v>19271</v>
      </c>
      <c r="V2630" s="97"/>
      <c r="W2630" s="97">
        <v>42214</v>
      </c>
    </row>
    <row r="2631" spans="1:23" customFormat="1" ht="14.25" customHeight="1" x14ac:dyDescent="0.25">
      <c r="A2631" t="s">
        <v>19559</v>
      </c>
      <c r="B2631" t="s">
        <v>18115</v>
      </c>
      <c r="C2631" t="s">
        <v>8402</v>
      </c>
      <c r="D2631" s="97">
        <v>42251</v>
      </c>
      <c r="E2631" t="s">
        <v>218</v>
      </c>
      <c r="F2631" t="s">
        <v>1648</v>
      </c>
      <c r="G2631" t="s">
        <v>19607</v>
      </c>
      <c r="H2631" t="s">
        <v>19607</v>
      </c>
      <c r="J2631" t="s">
        <v>217</v>
      </c>
      <c r="K2631" t="s">
        <v>1647</v>
      </c>
      <c r="L2631" t="s">
        <v>7918</v>
      </c>
      <c r="M2631" t="s">
        <v>7777</v>
      </c>
      <c r="N2631" t="s">
        <v>19250</v>
      </c>
      <c r="O2631" t="s">
        <v>8392</v>
      </c>
      <c r="P2631">
        <v>18570000</v>
      </c>
      <c r="Q2631">
        <v>1238</v>
      </c>
      <c r="R2631">
        <v>15000</v>
      </c>
      <c r="U2631" t="s">
        <v>19271</v>
      </c>
      <c r="V2631" s="97"/>
      <c r="W2631" s="97">
        <v>42214</v>
      </c>
    </row>
    <row r="2632" spans="1:23" customFormat="1" ht="14.25" customHeight="1" x14ac:dyDescent="0.25">
      <c r="A2632" t="s">
        <v>19559</v>
      </c>
      <c r="B2632" t="s">
        <v>18114</v>
      </c>
      <c r="C2632" t="s">
        <v>8402</v>
      </c>
      <c r="D2632" s="97">
        <v>42251</v>
      </c>
      <c r="E2632" t="s">
        <v>218</v>
      </c>
      <c r="F2632" t="s">
        <v>1689</v>
      </c>
      <c r="G2632" t="s">
        <v>19607</v>
      </c>
      <c r="H2632" t="s">
        <v>19607</v>
      </c>
      <c r="J2632" t="s">
        <v>217</v>
      </c>
      <c r="K2632" t="s">
        <v>1688</v>
      </c>
      <c r="L2632" t="s">
        <v>7918</v>
      </c>
      <c r="M2632" t="s">
        <v>7777</v>
      </c>
      <c r="N2632" t="s">
        <v>19250</v>
      </c>
      <c r="O2632" t="s">
        <v>8392</v>
      </c>
      <c r="P2632">
        <v>9000000</v>
      </c>
      <c r="Q2632">
        <v>600</v>
      </c>
      <c r="R2632">
        <v>15000</v>
      </c>
      <c r="U2632" t="s">
        <v>19271</v>
      </c>
      <c r="V2632" s="97"/>
      <c r="W2632" s="97">
        <v>42214</v>
      </c>
    </row>
    <row r="2633" spans="1:23" customFormat="1" ht="14.25" customHeight="1" x14ac:dyDescent="0.25">
      <c r="A2633" t="s">
        <v>19559</v>
      </c>
      <c r="B2633" t="s">
        <v>18114</v>
      </c>
      <c r="C2633" t="s">
        <v>8402</v>
      </c>
      <c r="D2633" s="97">
        <v>42251</v>
      </c>
      <c r="E2633" t="s">
        <v>218</v>
      </c>
      <c r="F2633" t="s">
        <v>1705</v>
      </c>
      <c r="G2633" t="s">
        <v>19607</v>
      </c>
      <c r="H2633" t="s">
        <v>19607</v>
      </c>
      <c r="J2633" t="s">
        <v>217</v>
      </c>
      <c r="K2633" t="s">
        <v>1704</v>
      </c>
      <c r="L2633" t="s">
        <v>7918</v>
      </c>
      <c r="M2633" t="s">
        <v>7777</v>
      </c>
      <c r="N2633" t="s">
        <v>19250</v>
      </c>
      <c r="O2633" t="s">
        <v>8392</v>
      </c>
      <c r="P2633">
        <v>13995000</v>
      </c>
      <c r="Q2633">
        <v>933</v>
      </c>
      <c r="R2633">
        <v>15000</v>
      </c>
      <c r="U2633" t="s">
        <v>19271</v>
      </c>
      <c r="V2633" s="97"/>
      <c r="W2633" s="97">
        <v>42214</v>
      </c>
    </row>
    <row r="2634" spans="1:23" customFormat="1" ht="14.25" customHeight="1" x14ac:dyDescent="0.25">
      <c r="A2634" t="s">
        <v>19559</v>
      </c>
      <c r="B2634" t="s">
        <v>18114</v>
      </c>
      <c r="C2634" t="s">
        <v>8402</v>
      </c>
      <c r="D2634" s="97">
        <v>42251</v>
      </c>
      <c r="E2634" t="s">
        <v>218</v>
      </c>
      <c r="F2634" t="s">
        <v>1724</v>
      </c>
      <c r="G2634" t="s">
        <v>19607</v>
      </c>
      <c r="H2634" t="s">
        <v>19607</v>
      </c>
      <c r="J2634" t="s">
        <v>217</v>
      </c>
      <c r="K2634" t="s">
        <v>1723</v>
      </c>
      <c r="L2634" t="s">
        <v>7918</v>
      </c>
      <c r="M2634" t="s">
        <v>7777</v>
      </c>
      <c r="N2634" t="s">
        <v>19250</v>
      </c>
      <c r="O2634" t="s">
        <v>8392</v>
      </c>
      <c r="P2634">
        <v>12000000</v>
      </c>
      <c r="Q2634">
        <v>800</v>
      </c>
      <c r="R2634">
        <v>15000</v>
      </c>
      <c r="U2634" t="s">
        <v>19271</v>
      </c>
      <c r="V2634" s="97"/>
      <c r="W2634" s="97">
        <v>42214</v>
      </c>
    </row>
    <row r="2635" spans="1:23" customFormat="1" ht="14.25" customHeight="1" x14ac:dyDescent="0.25">
      <c r="A2635" t="s">
        <v>19559</v>
      </c>
      <c r="B2635" t="s">
        <v>8407</v>
      </c>
      <c r="C2635" t="s">
        <v>8402</v>
      </c>
      <c r="D2635" s="97">
        <v>42251</v>
      </c>
      <c r="E2635" t="s">
        <v>218</v>
      </c>
      <c r="F2635" t="s">
        <v>1634</v>
      </c>
      <c r="G2635" t="s">
        <v>19607</v>
      </c>
      <c r="H2635" t="s">
        <v>19607</v>
      </c>
      <c r="J2635" t="s">
        <v>217</v>
      </c>
      <c r="K2635" t="s">
        <v>8200</v>
      </c>
      <c r="L2635" t="s">
        <v>7918</v>
      </c>
      <c r="M2635" t="s">
        <v>7777</v>
      </c>
      <c r="N2635" t="s">
        <v>19250</v>
      </c>
      <c r="O2635" t="s">
        <v>8392</v>
      </c>
      <c r="P2635">
        <v>12165000</v>
      </c>
      <c r="Q2635">
        <v>811</v>
      </c>
      <c r="R2635">
        <v>15000</v>
      </c>
      <c r="U2635" t="s">
        <v>19271</v>
      </c>
      <c r="V2635" s="97"/>
      <c r="W2635" s="97">
        <v>42214</v>
      </c>
    </row>
    <row r="2636" spans="1:23" customFormat="1" ht="14.25" customHeight="1" x14ac:dyDescent="0.25">
      <c r="A2636" t="s">
        <v>19559</v>
      </c>
      <c r="B2636" t="s">
        <v>18116</v>
      </c>
      <c r="C2636" t="s">
        <v>8402</v>
      </c>
      <c r="D2636" s="97">
        <v>42251</v>
      </c>
      <c r="E2636" t="s">
        <v>218</v>
      </c>
      <c r="F2636" t="s">
        <v>1644</v>
      </c>
      <c r="G2636" t="s">
        <v>19607</v>
      </c>
      <c r="H2636" t="s">
        <v>19607</v>
      </c>
      <c r="J2636" t="s">
        <v>217</v>
      </c>
      <c r="K2636" t="s">
        <v>1643</v>
      </c>
      <c r="L2636" t="s">
        <v>7918</v>
      </c>
      <c r="M2636" t="s">
        <v>7777</v>
      </c>
      <c r="N2636" t="s">
        <v>19250</v>
      </c>
      <c r="O2636" t="s">
        <v>8392</v>
      </c>
      <c r="P2636">
        <v>12930000</v>
      </c>
      <c r="Q2636">
        <v>862</v>
      </c>
      <c r="R2636">
        <v>15000</v>
      </c>
      <c r="U2636" t="s">
        <v>19271</v>
      </c>
      <c r="V2636" s="97"/>
      <c r="W2636" s="97">
        <v>42214</v>
      </c>
    </row>
    <row r="2637" spans="1:23" customFormat="1" ht="14.25" customHeight="1" x14ac:dyDescent="0.25">
      <c r="A2637" t="s">
        <v>19559</v>
      </c>
      <c r="B2637" t="s">
        <v>18118</v>
      </c>
      <c r="C2637" t="s">
        <v>8402</v>
      </c>
      <c r="D2637" s="97">
        <v>42251</v>
      </c>
      <c r="E2637" t="s">
        <v>218</v>
      </c>
      <c r="F2637" t="s">
        <v>1719</v>
      </c>
      <c r="G2637" t="s">
        <v>19607</v>
      </c>
      <c r="H2637" t="s">
        <v>19607</v>
      </c>
      <c r="J2637" t="s">
        <v>217</v>
      </c>
      <c r="K2637" t="s">
        <v>1718</v>
      </c>
      <c r="L2637" t="s">
        <v>7918</v>
      </c>
      <c r="M2637" t="s">
        <v>7777</v>
      </c>
      <c r="N2637" t="s">
        <v>19250</v>
      </c>
      <c r="O2637" t="s">
        <v>8392</v>
      </c>
      <c r="P2637">
        <v>11610000</v>
      </c>
      <c r="Q2637">
        <v>774</v>
      </c>
      <c r="R2637">
        <v>15000</v>
      </c>
      <c r="U2637" t="s">
        <v>19271</v>
      </c>
      <c r="V2637" s="97"/>
      <c r="W2637" s="97">
        <v>42214</v>
      </c>
    </row>
    <row r="2638" spans="1:23" customFormat="1" ht="14.25" customHeight="1" x14ac:dyDescent="0.25">
      <c r="A2638" t="s">
        <v>19559</v>
      </c>
      <c r="B2638" t="s">
        <v>18114</v>
      </c>
      <c r="C2638" t="s">
        <v>8402</v>
      </c>
      <c r="D2638" s="97">
        <v>42251</v>
      </c>
      <c r="E2638" t="s">
        <v>218</v>
      </c>
      <c r="F2638" t="s">
        <v>1654</v>
      </c>
      <c r="G2638" t="s">
        <v>19607</v>
      </c>
      <c r="H2638" t="s">
        <v>19607</v>
      </c>
      <c r="J2638" t="s">
        <v>217</v>
      </c>
      <c r="K2638" t="s">
        <v>1653</v>
      </c>
      <c r="L2638" t="s">
        <v>7918</v>
      </c>
      <c r="M2638" t="s">
        <v>7777</v>
      </c>
      <c r="N2638" t="s">
        <v>19250</v>
      </c>
      <c r="O2638" t="s">
        <v>8392</v>
      </c>
      <c r="P2638">
        <v>11025000</v>
      </c>
      <c r="Q2638">
        <v>735</v>
      </c>
      <c r="R2638">
        <v>15000</v>
      </c>
      <c r="U2638" t="s">
        <v>19271</v>
      </c>
      <c r="V2638" s="97"/>
      <c r="W2638" s="97">
        <v>42214</v>
      </c>
    </row>
    <row r="2639" spans="1:23" customFormat="1" ht="14.25" customHeight="1" x14ac:dyDescent="0.25">
      <c r="A2639" t="s">
        <v>19559</v>
      </c>
      <c r="B2639" t="s">
        <v>18114</v>
      </c>
      <c r="C2639" t="s">
        <v>8402</v>
      </c>
      <c r="D2639" s="97">
        <v>42251</v>
      </c>
      <c r="E2639" t="s">
        <v>218</v>
      </c>
      <c r="F2639" t="s">
        <v>1736</v>
      </c>
      <c r="G2639" t="s">
        <v>19607</v>
      </c>
      <c r="H2639" t="s">
        <v>19607</v>
      </c>
      <c r="J2639" t="s">
        <v>217</v>
      </c>
      <c r="K2639" t="s">
        <v>1735</v>
      </c>
      <c r="L2639" t="s">
        <v>7918</v>
      </c>
      <c r="M2639" t="s">
        <v>7777</v>
      </c>
      <c r="N2639" t="s">
        <v>19250</v>
      </c>
      <c r="O2639" t="s">
        <v>8392</v>
      </c>
      <c r="P2639">
        <v>9000000</v>
      </c>
      <c r="Q2639">
        <v>600</v>
      </c>
      <c r="R2639">
        <v>15000</v>
      </c>
      <c r="U2639" t="s">
        <v>19271</v>
      </c>
      <c r="V2639" s="97"/>
      <c r="W2639" s="97">
        <v>42214</v>
      </c>
    </row>
    <row r="2640" spans="1:23" customFormat="1" ht="14.25" customHeight="1" x14ac:dyDescent="0.25">
      <c r="A2640" t="s">
        <v>19559</v>
      </c>
      <c r="B2640" t="s">
        <v>18114</v>
      </c>
      <c r="C2640" t="s">
        <v>8402</v>
      </c>
      <c r="D2640" s="97">
        <v>42251</v>
      </c>
      <c r="E2640" t="s">
        <v>218</v>
      </c>
      <c r="F2640" t="s">
        <v>1636</v>
      </c>
      <c r="G2640" t="s">
        <v>19607</v>
      </c>
      <c r="H2640" t="s">
        <v>19607</v>
      </c>
      <c r="J2640" t="s">
        <v>217</v>
      </c>
      <c r="K2640" t="s">
        <v>1635</v>
      </c>
      <c r="L2640" t="s">
        <v>7918</v>
      </c>
      <c r="M2640" t="s">
        <v>7777</v>
      </c>
      <c r="N2640" t="s">
        <v>19250</v>
      </c>
      <c r="O2640" t="s">
        <v>8392</v>
      </c>
      <c r="P2640">
        <v>17775000</v>
      </c>
      <c r="Q2640">
        <v>1185</v>
      </c>
      <c r="R2640">
        <v>15000</v>
      </c>
      <c r="U2640" t="s">
        <v>19271</v>
      </c>
      <c r="V2640" s="97"/>
      <c r="W2640" s="97">
        <v>42214</v>
      </c>
    </row>
    <row r="2641" spans="1:23" customFormat="1" ht="14.25" customHeight="1" x14ac:dyDescent="0.25">
      <c r="A2641" t="s">
        <v>19559</v>
      </c>
      <c r="B2641" t="s">
        <v>18116</v>
      </c>
      <c r="C2641" t="s">
        <v>8402</v>
      </c>
      <c r="D2641" s="97">
        <v>42251</v>
      </c>
      <c r="E2641" t="s">
        <v>218</v>
      </c>
      <c r="F2641" t="s">
        <v>1709</v>
      </c>
      <c r="G2641" t="s">
        <v>19607</v>
      </c>
      <c r="H2641" t="s">
        <v>19607</v>
      </c>
      <c r="J2641" t="s">
        <v>217</v>
      </c>
      <c r="K2641" t="s">
        <v>1708</v>
      </c>
      <c r="L2641" t="s">
        <v>7918</v>
      </c>
      <c r="M2641" t="s">
        <v>7777</v>
      </c>
      <c r="N2641" t="s">
        <v>19250</v>
      </c>
      <c r="O2641" t="s">
        <v>8392</v>
      </c>
      <c r="P2641">
        <v>19995000</v>
      </c>
      <c r="Q2641">
        <v>1333</v>
      </c>
      <c r="R2641">
        <v>15000</v>
      </c>
      <c r="U2641" t="s">
        <v>19271</v>
      </c>
      <c r="V2641" s="97"/>
      <c r="W2641" s="97">
        <v>42214</v>
      </c>
    </row>
    <row r="2642" spans="1:23" customFormat="1" ht="14.25" customHeight="1" x14ac:dyDescent="0.25">
      <c r="A2642" t="s">
        <v>19559</v>
      </c>
      <c r="B2642" t="s">
        <v>18114</v>
      </c>
      <c r="C2642" t="s">
        <v>8402</v>
      </c>
      <c r="D2642" s="97">
        <v>42251</v>
      </c>
      <c r="E2642" t="s">
        <v>218</v>
      </c>
      <c r="F2642" t="s">
        <v>1703</v>
      </c>
      <c r="G2642" t="s">
        <v>19607</v>
      </c>
      <c r="H2642" t="s">
        <v>19607</v>
      </c>
      <c r="J2642" t="s">
        <v>217</v>
      </c>
      <c r="K2642" t="s">
        <v>8212</v>
      </c>
      <c r="L2642" t="s">
        <v>7918</v>
      </c>
      <c r="M2642" t="s">
        <v>7777</v>
      </c>
      <c r="N2642" t="s">
        <v>19250</v>
      </c>
      <c r="O2642" t="s">
        <v>8392</v>
      </c>
      <c r="P2642">
        <v>17025000</v>
      </c>
      <c r="Q2642">
        <v>1135</v>
      </c>
      <c r="R2642">
        <v>15000</v>
      </c>
      <c r="U2642" t="s">
        <v>19271</v>
      </c>
      <c r="V2642" s="97"/>
      <c r="W2642" s="97">
        <v>42214</v>
      </c>
    </row>
    <row r="2643" spans="1:23" customFormat="1" ht="14.25" customHeight="1" x14ac:dyDescent="0.25">
      <c r="A2643" t="s">
        <v>19559</v>
      </c>
      <c r="B2643" t="s">
        <v>8407</v>
      </c>
      <c r="C2643" t="s">
        <v>8402</v>
      </c>
      <c r="D2643" s="97">
        <v>42251</v>
      </c>
      <c r="E2643" t="s">
        <v>218</v>
      </c>
      <c r="F2643" t="s">
        <v>1713</v>
      </c>
      <c r="G2643" t="s">
        <v>19607</v>
      </c>
      <c r="H2643" t="s">
        <v>19607</v>
      </c>
      <c r="J2643" t="s">
        <v>217</v>
      </c>
      <c r="K2643" t="s">
        <v>8213</v>
      </c>
      <c r="L2643" t="s">
        <v>7918</v>
      </c>
      <c r="M2643" t="s">
        <v>7777</v>
      </c>
      <c r="N2643" t="s">
        <v>19250</v>
      </c>
      <c r="O2643" t="s">
        <v>8392</v>
      </c>
      <c r="P2643">
        <v>8370000</v>
      </c>
      <c r="Q2643">
        <v>558</v>
      </c>
      <c r="R2643">
        <v>15000</v>
      </c>
      <c r="U2643" t="s">
        <v>19271</v>
      </c>
      <c r="V2643" s="97"/>
      <c r="W2643" s="97">
        <v>42214</v>
      </c>
    </row>
    <row r="2644" spans="1:23" customFormat="1" ht="14.25" customHeight="1" x14ac:dyDescent="0.25">
      <c r="A2644" t="s">
        <v>19559</v>
      </c>
      <c r="B2644" t="s">
        <v>8407</v>
      </c>
      <c r="C2644" t="s">
        <v>8402</v>
      </c>
      <c r="D2644" s="97">
        <v>42251</v>
      </c>
      <c r="E2644" t="s">
        <v>218</v>
      </c>
      <c r="F2644" t="s">
        <v>1740</v>
      </c>
      <c r="G2644" t="s">
        <v>19607</v>
      </c>
      <c r="H2644" t="s">
        <v>19607</v>
      </c>
      <c r="J2644" t="s">
        <v>217</v>
      </c>
      <c r="K2644" t="s">
        <v>8218</v>
      </c>
      <c r="L2644" t="s">
        <v>7918</v>
      </c>
      <c r="M2644" t="s">
        <v>7777</v>
      </c>
      <c r="N2644" t="s">
        <v>19250</v>
      </c>
      <c r="O2644" t="s">
        <v>8392</v>
      </c>
      <c r="P2644">
        <v>11580000</v>
      </c>
      <c r="Q2644">
        <v>772</v>
      </c>
      <c r="R2644">
        <v>15000</v>
      </c>
      <c r="U2644" t="s">
        <v>19271</v>
      </c>
      <c r="V2644" s="97"/>
      <c r="W2644" s="97">
        <v>42214</v>
      </c>
    </row>
    <row r="2645" spans="1:23" customFormat="1" ht="14.25" customHeight="1" x14ac:dyDescent="0.25">
      <c r="A2645" t="s">
        <v>19559</v>
      </c>
      <c r="B2645" t="s">
        <v>18116</v>
      </c>
      <c r="C2645" t="s">
        <v>8402</v>
      </c>
      <c r="D2645" s="97">
        <v>42251</v>
      </c>
      <c r="E2645" t="s">
        <v>218</v>
      </c>
      <c r="F2645" t="s">
        <v>1671</v>
      </c>
      <c r="G2645" t="s">
        <v>19607</v>
      </c>
      <c r="H2645" t="s">
        <v>19607</v>
      </c>
      <c r="J2645" t="s">
        <v>217</v>
      </c>
      <c r="K2645" t="s">
        <v>8205</v>
      </c>
      <c r="L2645" t="s">
        <v>7918</v>
      </c>
      <c r="M2645" t="s">
        <v>7777</v>
      </c>
      <c r="N2645" t="s">
        <v>19250</v>
      </c>
      <c r="O2645" t="s">
        <v>8392</v>
      </c>
      <c r="P2645">
        <v>9165000</v>
      </c>
      <c r="Q2645">
        <v>611</v>
      </c>
      <c r="R2645">
        <v>15000</v>
      </c>
      <c r="U2645" t="s">
        <v>19271</v>
      </c>
      <c r="V2645" s="97"/>
      <c r="W2645" s="97">
        <v>42214</v>
      </c>
    </row>
    <row r="2646" spans="1:23" customFormat="1" ht="14.25" customHeight="1" x14ac:dyDescent="0.25">
      <c r="A2646" t="s">
        <v>19559</v>
      </c>
      <c r="B2646" t="s">
        <v>18116</v>
      </c>
      <c r="C2646" t="s">
        <v>8402</v>
      </c>
      <c r="D2646" s="97">
        <v>42251</v>
      </c>
      <c r="E2646" t="s">
        <v>218</v>
      </c>
      <c r="F2646" t="s">
        <v>1656</v>
      </c>
      <c r="G2646" t="s">
        <v>19607</v>
      </c>
      <c r="H2646" t="s">
        <v>19607</v>
      </c>
      <c r="J2646" t="s">
        <v>217</v>
      </c>
      <c r="K2646" t="s">
        <v>1655</v>
      </c>
      <c r="L2646" t="s">
        <v>7918</v>
      </c>
      <c r="M2646" t="s">
        <v>7777</v>
      </c>
      <c r="N2646" t="s">
        <v>19250</v>
      </c>
      <c r="O2646" t="s">
        <v>8392</v>
      </c>
      <c r="P2646">
        <v>18105000</v>
      </c>
      <c r="Q2646">
        <v>1207</v>
      </c>
      <c r="R2646">
        <v>15000</v>
      </c>
      <c r="U2646" t="s">
        <v>19271</v>
      </c>
      <c r="V2646" s="97"/>
      <c r="W2646" s="97">
        <v>42214</v>
      </c>
    </row>
    <row r="2647" spans="1:23" customFormat="1" ht="14.25" customHeight="1" x14ac:dyDescent="0.25">
      <c r="A2647" t="s">
        <v>19559</v>
      </c>
      <c r="B2647" t="s">
        <v>18114</v>
      </c>
      <c r="C2647" t="s">
        <v>8402</v>
      </c>
      <c r="D2647" s="97">
        <v>42251</v>
      </c>
      <c r="E2647" t="s">
        <v>218</v>
      </c>
      <c r="F2647" t="s">
        <v>1711</v>
      </c>
      <c r="G2647" t="s">
        <v>19607</v>
      </c>
      <c r="H2647" t="s">
        <v>19607</v>
      </c>
      <c r="J2647" t="s">
        <v>217</v>
      </c>
      <c r="K2647" t="s">
        <v>1710</v>
      </c>
      <c r="L2647" t="s">
        <v>7918</v>
      </c>
      <c r="M2647" t="s">
        <v>7777</v>
      </c>
      <c r="N2647" t="s">
        <v>19250</v>
      </c>
      <c r="O2647" t="s">
        <v>8392</v>
      </c>
      <c r="P2647">
        <v>23010000</v>
      </c>
      <c r="Q2647">
        <v>1534</v>
      </c>
      <c r="R2647">
        <v>15000</v>
      </c>
      <c r="U2647" t="s">
        <v>19271</v>
      </c>
      <c r="V2647" s="97"/>
      <c r="W2647" s="97">
        <v>42214</v>
      </c>
    </row>
    <row r="2648" spans="1:23" customFormat="1" ht="14.25" customHeight="1" x14ac:dyDescent="0.25">
      <c r="A2648" t="s">
        <v>19559</v>
      </c>
      <c r="B2648" t="s">
        <v>18116</v>
      </c>
      <c r="C2648" t="s">
        <v>8402</v>
      </c>
      <c r="D2648" s="97">
        <v>42251</v>
      </c>
      <c r="E2648" t="s">
        <v>218</v>
      </c>
      <c r="F2648" t="s">
        <v>1681</v>
      </c>
      <c r="G2648" t="s">
        <v>19607</v>
      </c>
      <c r="H2648" t="s">
        <v>19607</v>
      </c>
      <c r="J2648" t="s">
        <v>217</v>
      </c>
      <c r="K2648" t="s">
        <v>1680</v>
      </c>
      <c r="L2648" t="s">
        <v>7918</v>
      </c>
      <c r="M2648" t="s">
        <v>7777</v>
      </c>
      <c r="N2648" t="s">
        <v>19250</v>
      </c>
      <c r="O2648" t="s">
        <v>8392</v>
      </c>
      <c r="P2648">
        <v>1575000</v>
      </c>
      <c r="Q2648">
        <v>1050</v>
      </c>
      <c r="R2648">
        <v>15000</v>
      </c>
      <c r="U2648" t="s">
        <v>19271</v>
      </c>
      <c r="V2648" s="97"/>
      <c r="W2648" s="97">
        <v>42214</v>
      </c>
    </row>
    <row r="2649" spans="1:23" customFormat="1" ht="14.25" customHeight="1" x14ac:dyDescent="0.25">
      <c r="A2649" t="s">
        <v>19559</v>
      </c>
      <c r="B2649" t="s">
        <v>18118</v>
      </c>
      <c r="C2649" t="s">
        <v>8402</v>
      </c>
      <c r="D2649" s="97">
        <v>42251</v>
      </c>
      <c r="E2649" t="s">
        <v>218</v>
      </c>
      <c r="F2649" t="s">
        <v>1717</v>
      </c>
      <c r="G2649" t="s">
        <v>19607</v>
      </c>
      <c r="H2649" t="s">
        <v>19607</v>
      </c>
      <c r="J2649" t="s">
        <v>217</v>
      </c>
      <c r="K2649" t="s">
        <v>8215</v>
      </c>
      <c r="L2649" t="s">
        <v>7918</v>
      </c>
      <c r="M2649" t="s">
        <v>7777</v>
      </c>
      <c r="N2649" t="s">
        <v>19250</v>
      </c>
      <c r="O2649" t="s">
        <v>8392</v>
      </c>
      <c r="P2649">
        <v>11760000</v>
      </c>
      <c r="Q2649">
        <v>784</v>
      </c>
      <c r="R2649">
        <v>15000</v>
      </c>
      <c r="U2649" t="s">
        <v>19271</v>
      </c>
      <c r="V2649" s="97"/>
      <c r="W2649" s="97">
        <v>42214</v>
      </c>
    </row>
    <row r="2650" spans="1:23" customFormat="1" ht="14.25" customHeight="1" x14ac:dyDescent="0.25">
      <c r="A2650" t="s">
        <v>19559</v>
      </c>
      <c r="B2650" t="s">
        <v>8407</v>
      </c>
      <c r="C2650" t="s">
        <v>8402</v>
      </c>
      <c r="D2650" s="97">
        <v>42251</v>
      </c>
      <c r="E2650" t="s">
        <v>218</v>
      </c>
      <c r="F2650" t="s">
        <v>1677</v>
      </c>
      <c r="G2650" t="s">
        <v>19607</v>
      </c>
      <c r="H2650" t="s">
        <v>19607</v>
      </c>
      <c r="J2650" t="s">
        <v>217</v>
      </c>
      <c r="K2650" t="s">
        <v>8207</v>
      </c>
      <c r="L2650" t="s">
        <v>7918</v>
      </c>
      <c r="M2650" t="s">
        <v>7777</v>
      </c>
      <c r="N2650" t="s">
        <v>19250</v>
      </c>
      <c r="O2650" t="s">
        <v>8392</v>
      </c>
      <c r="P2650">
        <v>6195000</v>
      </c>
      <c r="Q2650">
        <v>413</v>
      </c>
      <c r="R2650">
        <v>15000</v>
      </c>
      <c r="U2650" t="s">
        <v>19271</v>
      </c>
      <c r="V2650" s="97"/>
      <c r="W2650" s="97">
        <v>42214</v>
      </c>
    </row>
    <row r="2651" spans="1:23" customFormat="1" ht="14.25" customHeight="1" x14ac:dyDescent="0.25">
      <c r="A2651" t="s">
        <v>19559</v>
      </c>
      <c r="B2651" t="s">
        <v>8407</v>
      </c>
      <c r="C2651" t="s">
        <v>8402</v>
      </c>
      <c r="D2651" s="97">
        <v>42251</v>
      </c>
      <c r="E2651" t="s">
        <v>218</v>
      </c>
      <c r="F2651" t="s">
        <v>1669</v>
      </c>
      <c r="G2651" t="s">
        <v>19607</v>
      </c>
      <c r="H2651" t="s">
        <v>19607</v>
      </c>
      <c r="J2651" t="s">
        <v>217</v>
      </c>
      <c r="K2651" t="s">
        <v>8204</v>
      </c>
      <c r="L2651" t="s">
        <v>7918</v>
      </c>
      <c r="M2651" t="s">
        <v>7777</v>
      </c>
      <c r="N2651" t="s">
        <v>19250</v>
      </c>
      <c r="O2651" t="s">
        <v>8392</v>
      </c>
      <c r="P2651">
        <v>8805000</v>
      </c>
      <c r="Q2651">
        <v>587</v>
      </c>
      <c r="R2651">
        <v>15000</v>
      </c>
      <c r="U2651" t="s">
        <v>19271</v>
      </c>
      <c r="V2651" s="97"/>
      <c r="W2651" s="97">
        <v>42214</v>
      </c>
    </row>
    <row r="2652" spans="1:23" customFormat="1" ht="14.25" customHeight="1" x14ac:dyDescent="0.25">
      <c r="A2652" t="s">
        <v>19559</v>
      </c>
      <c r="B2652" t="s">
        <v>18116</v>
      </c>
      <c r="C2652" t="s">
        <v>8402</v>
      </c>
      <c r="D2652" s="97">
        <v>42251</v>
      </c>
      <c r="E2652" t="s">
        <v>218</v>
      </c>
      <c r="F2652" t="s">
        <v>1687</v>
      </c>
      <c r="G2652" t="s">
        <v>19607</v>
      </c>
      <c r="H2652" t="s">
        <v>19607</v>
      </c>
      <c r="J2652" t="s">
        <v>217</v>
      </c>
      <c r="K2652" t="s">
        <v>1686</v>
      </c>
      <c r="L2652" t="s">
        <v>7918</v>
      </c>
      <c r="M2652" t="s">
        <v>7777</v>
      </c>
      <c r="N2652" t="s">
        <v>19250</v>
      </c>
      <c r="O2652" t="s">
        <v>8392</v>
      </c>
      <c r="P2652">
        <v>15435000</v>
      </c>
      <c r="Q2652">
        <v>1029</v>
      </c>
      <c r="R2652">
        <v>15000</v>
      </c>
      <c r="U2652" t="s">
        <v>19271</v>
      </c>
      <c r="V2652" s="97"/>
      <c r="W2652" s="97">
        <v>42214</v>
      </c>
    </row>
    <row r="2653" spans="1:23" customFormat="1" ht="14.25" customHeight="1" x14ac:dyDescent="0.25">
      <c r="A2653" t="s">
        <v>19559</v>
      </c>
      <c r="B2653" t="s">
        <v>18116</v>
      </c>
      <c r="C2653" t="s">
        <v>8402</v>
      </c>
      <c r="D2653" s="97">
        <v>42251</v>
      </c>
      <c r="E2653" t="s">
        <v>218</v>
      </c>
      <c r="F2653" t="s">
        <v>1661</v>
      </c>
      <c r="G2653" t="s">
        <v>19607</v>
      </c>
      <c r="H2653" t="s">
        <v>19607</v>
      </c>
      <c r="J2653" t="s">
        <v>217</v>
      </c>
      <c r="K2653" t="s">
        <v>1660</v>
      </c>
      <c r="L2653" t="s">
        <v>7918</v>
      </c>
      <c r="M2653" t="s">
        <v>7777</v>
      </c>
      <c r="N2653" t="s">
        <v>19250</v>
      </c>
      <c r="O2653" t="s">
        <v>8392</v>
      </c>
      <c r="P2653">
        <v>13230000</v>
      </c>
      <c r="Q2653">
        <v>882</v>
      </c>
      <c r="R2653">
        <v>15000</v>
      </c>
      <c r="U2653" t="s">
        <v>19271</v>
      </c>
      <c r="V2653" s="97"/>
      <c r="W2653" s="97">
        <v>42214</v>
      </c>
    </row>
    <row r="2654" spans="1:23" customFormat="1" ht="14.25" customHeight="1" x14ac:dyDescent="0.25">
      <c r="A2654" t="s">
        <v>19559</v>
      </c>
      <c r="B2654" t="s">
        <v>8407</v>
      </c>
      <c r="C2654" t="s">
        <v>8402</v>
      </c>
      <c r="D2654" s="97">
        <v>42251</v>
      </c>
      <c r="E2654" t="s">
        <v>218</v>
      </c>
      <c r="F2654" t="s">
        <v>1695</v>
      </c>
      <c r="G2654" t="s">
        <v>19607</v>
      </c>
      <c r="H2654" t="s">
        <v>19607</v>
      </c>
      <c r="J2654" t="s">
        <v>217</v>
      </c>
      <c r="K2654" t="s">
        <v>1595</v>
      </c>
      <c r="L2654" t="s">
        <v>7918</v>
      </c>
      <c r="M2654" t="s">
        <v>7777</v>
      </c>
      <c r="N2654" t="s">
        <v>19250</v>
      </c>
      <c r="O2654" t="s">
        <v>8392</v>
      </c>
      <c r="P2654">
        <v>8190000</v>
      </c>
      <c r="Q2654">
        <v>546</v>
      </c>
      <c r="R2654">
        <v>15000</v>
      </c>
      <c r="U2654" t="s">
        <v>19271</v>
      </c>
      <c r="V2654" s="97"/>
      <c r="W2654" s="97">
        <v>42214</v>
      </c>
    </row>
    <row r="2655" spans="1:23" customFormat="1" ht="14.25" customHeight="1" x14ac:dyDescent="0.25">
      <c r="A2655" t="s">
        <v>19559</v>
      </c>
      <c r="B2655" t="s">
        <v>8407</v>
      </c>
      <c r="C2655" t="s">
        <v>8402</v>
      </c>
      <c r="D2655" s="97">
        <v>42251</v>
      </c>
      <c r="E2655" t="s">
        <v>218</v>
      </c>
      <c r="F2655" t="s">
        <v>1730</v>
      </c>
      <c r="G2655" t="s">
        <v>19607</v>
      </c>
      <c r="H2655" t="s">
        <v>19607</v>
      </c>
      <c r="J2655" t="s">
        <v>217</v>
      </c>
      <c r="K2655" t="s">
        <v>8217</v>
      </c>
      <c r="L2655" t="s">
        <v>7918</v>
      </c>
      <c r="M2655" t="s">
        <v>7777</v>
      </c>
      <c r="N2655" t="s">
        <v>19250</v>
      </c>
      <c r="O2655" t="s">
        <v>8392</v>
      </c>
      <c r="P2655">
        <v>7830000</v>
      </c>
      <c r="Q2655">
        <v>522</v>
      </c>
      <c r="R2655">
        <v>15000</v>
      </c>
      <c r="U2655" t="s">
        <v>19271</v>
      </c>
      <c r="V2655" s="97"/>
      <c r="W2655" s="97">
        <v>42214</v>
      </c>
    </row>
    <row r="2656" spans="1:23" customFormat="1" ht="14.25" customHeight="1" x14ac:dyDescent="0.25">
      <c r="A2656" t="s">
        <v>19559</v>
      </c>
      <c r="B2656" t="s">
        <v>18114</v>
      </c>
      <c r="C2656" t="s">
        <v>8402</v>
      </c>
      <c r="D2656" s="97">
        <v>42251</v>
      </c>
      <c r="E2656" t="s">
        <v>218</v>
      </c>
      <c r="F2656" t="s">
        <v>1657</v>
      </c>
      <c r="G2656" t="s">
        <v>19607</v>
      </c>
      <c r="H2656" t="s">
        <v>19607</v>
      </c>
      <c r="J2656" t="s">
        <v>217</v>
      </c>
      <c r="K2656" t="s">
        <v>754</v>
      </c>
      <c r="L2656" t="s">
        <v>7918</v>
      </c>
      <c r="M2656" t="s">
        <v>7777</v>
      </c>
      <c r="N2656" t="s">
        <v>19250</v>
      </c>
      <c r="O2656" t="s">
        <v>8392</v>
      </c>
      <c r="P2656">
        <v>13125000</v>
      </c>
      <c r="Q2656">
        <v>875</v>
      </c>
      <c r="R2656">
        <v>15000</v>
      </c>
      <c r="U2656" t="s">
        <v>19271</v>
      </c>
      <c r="V2656" s="97"/>
      <c r="W2656" s="97">
        <v>42214</v>
      </c>
    </row>
    <row r="2657" spans="1:23" customFormat="1" ht="14.25" customHeight="1" x14ac:dyDescent="0.25">
      <c r="A2657" t="s">
        <v>19559</v>
      </c>
      <c r="B2657" t="s">
        <v>18116</v>
      </c>
      <c r="C2657" t="s">
        <v>8402</v>
      </c>
      <c r="D2657" s="97">
        <v>42251</v>
      </c>
      <c r="E2657" t="s">
        <v>218</v>
      </c>
      <c r="F2657" t="s">
        <v>1693</v>
      </c>
      <c r="G2657" t="s">
        <v>19607</v>
      </c>
      <c r="H2657" t="s">
        <v>19607</v>
      </c>
      <c r="J2657" t="s">
        <v>217</v>
      </c>
      <c r="K2657" t="s">
        <v>1692</v>
      </c>
      <c r="L2657" t="s">
        <v>7918</v>
      </c>
      <c r="M2657" t="s">
        <v>7777</v>
      </c>
      <c r="N2657" t="s">
        <v>19250</v>
      </c>
      <c r="O2657" t="s">
        <v>8392</v>
      </c>
      <c r="P2657">
        <v>25680000</v>
      </c>
      <c r="Q2657">
        <v>1712</v>
      </c>
      <c r="R2657">
        <v>15000</v>
      </c>
      <c r="U2657" t="s">
        <v>19271</v>
      </c>
      <c r="V2657" s="97"/>
      <c r="W2657" s="97">
        <v>42214</v>
      </c>
    </row>
    <row r="2658" spans="1:23" customFormat="1" ht="14.25" customHeight="1" x14ac:dyDescent="0.25">
      <c r="A2658" t="s">
        <v>19559</v>
      </c>
      <c r="B2658" t="s">
        <v>8407</v>
      </c>
      <c r="C2658" t="s">
        <v>8402</v>
      </c>
      <c r="D2658" s="97">
        <v>42251</v>
      </c>
      <c r="E2658" t="s">
        <v>218</v>
      </c>
      <c r="F2658" t="s">
        <v>1675</v>
      </c>
      <c r="G2658" t="s">
        <v>19607</v>
      </c>
      <c r="H2658" t="s">
        <v>19607</v>
      </c>
      <c r="J2658" t="s">
        <v>217</v>
      </c>
      <c r="K2658" t="s">
        <v>8206</v>
      </c>
      <c r="L2658" t="s">
        <v>7918</v>
      </c>
      <c r="M2658" t="s">
        <v>7777</v>
      </c>
      <c r="N2658" t="s">
        <v>19250</v>
      </c>
      <c r="O2658" t="s">
        <v>8392</v>
      </c>
      <c r="P2658">
        <v>18600000</v>
      </c>
      <c r="Q2658">
        <v>1240</v>
      </c>
      <c r="R2658">
        <v>15000</v>
      </c>
      <c r="U2658" t="s">
        <v>19272</v>
      </c>
      <c r="V2658" s="97">
        <v>42214</v>
      </c>
      <c r="W2658" s="97"/>
    </row>
    <row r="2659" spans="1:23" customFormat="1" ht="14.25" customHeight="1" x14ac:dyDescent="0.25">
      <c r="A2659" t="s">
        <v>19559</v>
      </c>
      <c r="B2659" t="s">
        <v>18118</v>
      </c>
      <c r="C2659" t="s">
        <v>8402</v>
      </c>
      <c r="D2659" s="97">
        <v>42251</v>
      </c>
      <c r="E2659" t="s">
        <v>218</v>
      </c>
      <c r="F2659" t="s">
        <v>1640</v>
      </c>
      <c r="G2659" t="s">
        <v>19607</v>
      </c>
      <c r="H2659" t="s">
        <v>19607</v>
      </c>
      <c r="J2659" t="s">
        <v>217</v>
      </c>
      <c r="K2659" t="s">
        <v>8201</v>
      </c>
      <c r="L2659" t="s">
        <v>7918</v>
      </c>
      <c r="M2659" t="s">
        <v>7777</v>
      </c>
      <c r="N2659" t="s">
        <v>19250</v>
      </c>
      <c r="O2659" t="s">
        <v>8392</v>
      </c>
      <c r="P2659">
        <v>8280000</v>
      </c>
      <c r="Q2659">
        <v>552</v>
      </c>
      <c r="R2659">
        <v>15000</v>
      </c>
      <c r="U2659" t="s">
        <v>19271</v>
      </c>
      <c r="V2659" s="97"/>
      <c r="W2659" s="97">
        <v>42214</v>
      </c>
    </row>
    <row r="2660" spans="1:23" customFormat="1" ht="14.25" customHeight="1" x14ac:dyDescent="0.25">
      <c r="A2660" t="s">
        <v>19559</v>
      </c>
      <c r="B2660" t="s">
        <v>18116</v>
      </c>
      <c r="C2660" t="s">
        <v>8402</v>
      </c>
      <c r="D2660" s="97">
        <v>42251</v>
      </c>
      <c r="E2660" t="s">
        <v>218</v>
      </c>
      <c r="F2660" t="s">
        <v>1685</v>
      </c>
      <c r="G2660" t="s">
        <v>19607</v>
      </c>
      <c r="H2660" t="s">
        <v>19607</v>
      </c>
      <c r="J2660" t="s">
        <v>217</v>
      </c>
      <c r="K2660" t="s">
        <v>8208</v>
      </c>
      <c r="L2660" t="s">
        <v>7918</v>
      </c>
      <c r="M2660" t="s">
        <v>7777</v>
      </c>
      <c r="N2660" t="s">
        <v>19250</v>
      </c>
      <c r="O2660" t="s">
        <v>8392</v>
      </c>
      <c r="P2660">
        <v>15300000</v>
      </c>
      <c r="Q2660">
        <v>1020</v>
      </c>
      <c r="R2660">
        <v>15000</v>
      </c>
      <c r="U2660" t="s">
        <v>19272</v>
      </c>
      <c r="V2660" s="97">
        <v>42214</v>
      </c>
      <c r="W2660" s="97"/>
    </row>
    <row r="2661" spans="1:23" customFormat="1" ht="14.25" customHeight="1" x14ac:dyDescent="0.25">
      <c r="A2661" t="s">
        <v>19559</v>
      </c>
      <c r="B2661" t="s">
        <v>18116</v>
      </c>
      <c r="C2661" t="s">
        <v>8402</v>
      </c>
      <c r="D2661" s="97">
        <v>42251</v>
      </c>
      <c r="E2661" t="s">
        <v>218</v>
      </c>
      <c r="F2661" t="s">
        <v>1679</v>
      </c>
      <c r="G2661" t="s">
        <v>19607</v>
      </c>
      <c r="H2661" t="s">
        <v>19607</v>
      </c>
      <c r="J2661" t="s">
        <v>217</v>
      </c>
      <c r="K2661" t="s">
        <v>1678</v>
      </c>
      <c r="L2661" t="s">
        <v>7918</v>
      </c>
      <c r="M2661" t="s">
        <v>7777</v>
      </c>
      <c r="N2661" t="s">
        <v>19250</v>
      </c>
      <c r="O2661" t="s">
        <v>8392</v>
      </c>
      <c r="P2661">
        <v>13050000</v>
      </c>
      <c r="Q2661">
        <v>870</v>
      </c>
      <c r="R2661">
        <v>15000</v>
      </c>
      <c r="U2661" t="s">
        <v>19272</v>
      </c>
      <c r="V2661" s="97">
        <v>42214</v>
      </c>
      <c r="W2661" s="97"/>
    </row>
    <row r="2662" spans="1:23" customFormat="1" ht="14.25" customHeight="1" x14ac:dyDescent="0.25">
      <c r="A2662" t="s">
        <v>19559</v>
      </c>
      <c r="B2662" t="s">
        <v>18118</v>
      </c>
      <c r="C2662" t="s">
        <v>8402</v>
      </c>
      <c r="D2662" s="97">
        <v>42251</v>
      </c>
      <c r="E2662" t="s">
        <v>218</v>
      </c>
      <c r="F2662" t="s">
        <v>1650</v>
      </c>
      <c r="G2662" t="s">
        <v>19607</v>
      </c>
      <c r="H2662" t="s">
        <v>19607</v>
      </c>
      <c r="J2662" t="s">
        <v>217</v>
      </c>
      <c r="K2662" t="s">
        <v>1649</v>
      </c>
      <c r="L2662" t="s">
        <v>7918</v>
      </c>
      <c r="M2662" t="s">
        <v>7777</v>
      </c>
      <c r="N2662" t="s">
        <v>19250</v>
      </c>
      <c r="O2662" t="s">
        <v>8392</v>
      </c>
      <c r="P2662">
        <v>8820000</v>
      </c>
      <c r="Q2662">
        <v>588</v>
      </c>
      <c r="R2662">
        <v>15000</v>
      </c>
      <c r="U2662" t="s">
        <v>19272</v>
      </c>
      <c r="V2662" s="97">
        <v>42214</v>
      </c>
      <c r="W2662" s="97"/>
    </row>
    <row r="2663" spans="1:23" customFormat="1" ht="14.25" customHeight="1" x14ac:dyDescent="0.25">
      <c r="A2663" t="s">
        <v>19559</v>
      </c>
      <c r="B2663" t="s">
        <v>18116</v>
      </c>
      <c r="C2663" t="s">
        <v>8402</v>
      </c>
      <c r="D2663" s="97">
        <v>42251</v>
      </c>
      <c r="E2663" t="s">
        <v>218</v>
      </c>
      <c r="F2663" t="s">
        <v>1659</v>
      </c>
      <c r="G2663" t="s">
        <v>19607</v>
      </c>
      <c r="H2663" t="s">
        <v>19607</v>
      </c>
      <c r="J2663" t="s">
        <v>217</v>
      </c>
      <c r="K2663" t="s">
        <v>1658</v>
      </c>
      <c r="L2663" t="s">
        <v>7918</v>
      </c>
      <c r="M2663" t="s">
        <v>7777</v>
      </c>
      <c r="N2663" t="s">
        <v>19250</v>
      </c>
      <c r="O2663" t="s">
        <v>8392</v>
      </c>
      <c r="P2663">
        <v>15450000</v>
      </c>
      <c r="Q2663">
        <v>1030</v>
      </c>
      <c r="R2663">
        <v>15000</v>
      </c>
      <c r="U2663" t="s">
        <v>19272</v>
      </c>
      <c r="V2663" s="97">
        <v>42214</v>
      </c>
      <c r="W2663" s="97"/>
    </row>
    <row r="2664" spans="1:23" customFormat="1" ht="14.25" customHeight="1" x14ac:dyDescent="0.25">
      <c r="A2664" t="s">
        <v>19559</v>
      </c>
      <c r="B2664" t="s">
        <v>18116</v>
      </c>
      <c r="C2664" t="s">
        <v>8402</v>
      </c>
      <c r="D2664" s="97">
        <v>42251</v>
      </c>
      <c r="E2664" t="s">
        <v>218</v>
      </c>
      <c r="F2664" t="s">
        <v>1638</v>
      </c>
      <c r="G2664" t="s">
        <v>19607</v>
      </c>
      <c r="H2664" t="s">
        <v>19607</v>
      </c>
      <c r="J2664" t="s">
        <v>217</v>
      </c>
      <c r="K2664" t="s">
        <v>1637</v>
      </c>
      <c r="L2664" t="s">
        <v>7918</v>
      </c>
      <c r="M2664" t="s">
        <v>7777</v>
      </c>
      <c r="N2664" t="s">
        <v>19250</v>
      </c>
      <c r="O2664" t="s">
        <v>8392</v>
      </c>
      <c r="P2664">
        <v>20970000</v>
      </c>
      <c r="Q2664">
        <v>1398</v>
      </c>
      <c r="R2664">
        <v>15000</v>
      </c>
      <c r="U2664" t="s">
        <v>19271</v>
      </c>
      <c r="V2664" s="97"/>
      <c r="W2664" s="97">
        <v>42214</v>
      </c>
    </row>
    <row r="2665" spans="1:23" customFormat="1" ht="14.25" customHeight="1" x14ac:dyDescent="0.25">
      <c r="A2665" t="s">
        <v>19559</v>
      </c>
      <c r="B2665" t="s">
        <v>8407</v>
      </c>
      <c r="C2665" t="s">
        <v>8402</v>
      </c>
      <c r="D2665" s="97">
        <v>42251</v>
      </c>
      <c r="E2665" t="s">
        <v>218</v>
      </c>
      <c r="F2665" t="s">
        <v>1715</v>
      </c>
      <c r="G2665" t="s">
        <v>19607</v>
      </c>
      <c r="H2665" t="s">
        <v>19607</v>
      </c>
      <c r="J2665" t="s">
        <v>217</v>
      </c>
      <c r="K2665" t="s">
        <v>8214</v>
      </c>
      <c r="L2665" t="s">
        <v>7918</v>
      </c>
      <c r="M2665" t="s">
        <v>7777</v>
      </c>
      <c r="N2665" t="s">
        <v>19250</v>
      </c>
      <c r="O2665" t="s">
        <v>8392</v>
      </c>
      <c r="P2665">
        <v>23250000</v>
      </c>
      <c r="Q2665">
        <v>1550</v>
      </c>
      <c r="R2665">
        <v>15000</v>
      </c>
      <c r="U2665" t="s">
        <v>19272</v>
      </c>
      <c r="V2665" s="97">
        <v>42214</v>
      </c>
      <c r="W2665" s="97"/>
    </row>
    <row r="2666" spans="1:23" customFormat="1" ht="14.25" customHeight="1" x14ac:dyDescent="0.25">
      <c r="A2666" t="s">
        <v>19559</v>
      </c>
      <c r="B2666" t="s">
        <v>18114</v>
      </c>
      <c r="C2666" t="s">
        <v>8402</v>
      </c>
      <c r="D2666" s="97">
        <v>42251</v>
      </c>
      <c r="E2666" t="s">
        <v>218</v>
      </c>
      <c r="F2666" t="s">
        <v>1738</v>
      </c>
      <c r="G2666" t="s">
        <v>19607</v>
      </c>
      <c r="H2666" t="s">
        <v>19607</v>
      </c>
      <c r="J2666" t="s">
        <v>217</v>
      </c>
      <c r="K2666" t="s">
        <v>1737</v>
      </c>
      <c r="L2666" t="s">
        <v>7918</v>
      </c>
      <c r="M2666" t="s">
        <v>7777</v>
      </c>
      <c r="N2666" t="s">
        <v>19250</v>
      </c>
      <c r="O2666" t="s">
        <v>8392</v>
      </c>
      <c r="P2666">
        <v>510000</v>
      </c>
      <c r="Q2666">
        <v>34</v>
      </c>
      <c r="R2666">
        <v>15000</v>
      </c>
      <c r="U2666" t="s">
        <v>19271</v>
      </c>
      <c r="V2666" s="97"/>
      <c r="W2666" s="97">
        <v>42214</v>
      </c>
    </row>
    <row r="2667" spans="1:23" customFormat="1" ht="14.25" customHeight="1" x14ac:dyDescent="0.25">
      <c r="A2667" t="s">
        <v>19559</v>
      </c>
      <c r="B2667" t="s">
        <v>18114</v>
      </c>
      <c r="C2667" t="s">
        <v>8402</v>
      </c>
      <c r="D2667" s="97">
        <v>42251</v>
      </c>
      <c r="E2667" t="s">
        <v>218</v>
      </c>
      <c r="F2667" t="s">
        <v>1720</v>
      </c>
      <c r="G2667" t="s">
        <v>19607</v>
      </c>
      <c r="H2667" t="s">
        <v>19607</v>
      </c>
      <c r="J2667" t="s">
        <v>217</v>
      </c>
      <c r="K2667" t="s">
        <v>217</v>
      </c>
      <c r="L2667" t="s">
        <v>7918</v>
      </c>
      <c r="M2667" t="s">
        <v>7777</v>
      </c>
      <c r="N2667" t="s">
        <v>19250</v>
      </c>
      <c r="O2667" t="s">
        <v>8392</v>
      </c>
      <c r="P2667">
        <v>855000</v>
      </c>
      <c r="Q2667">
        <v>57</v>
      </c>
      <c r="R2667">
        <v>15000</v>
      </c>
      <c r="U2667" t="s">
        <v>19272</v>
      </c>
      <c r="V2667" s="97">
        <v>42214</v>
      </c>
      <c r="W2667" s="97"/>
    </row>
    <row r="2668" spans="1:23" customFormat="1" ht="14.25" customHeight="1" x14ac:dyDescent="0.25">
      <c r="A2668" t="s">
        <v>19559</v>
      </c>
      <c r="B2668" t="s">
        <v>8407</v>
      </c>
      <c r="C2668" t="s">
        <v>8402</v>
      </c>
      <c r="D2668" s="97">
        <v>42251</v>
      </c>
      <c r="E2668" t="s">
        <v>218</v>
      </c>
      <c r="F2668" t="s">
        <v>1646</v>
      </c>
      <c r="G2668" t="s">
        <v>19607</v>
      </c>
      <c r="H2668" t="s">
        <v>19607</v>
      </c>
      <c r="J2668" t="s">
        <v>217</v>
      </c>
      <c r="K2668" t="s">
        <v>8202</v>
      </c>
      <c r="L2668" t="s">
        <v>7918</v>
      </c>
      <c r="M2668" t="s">
        <v>7777</v>
      </c>
      <c r="N2668" t="s">
        <v>19250</v>
      </c>
      <c r="O2668" t="s">
        <v>8392</v>
      </c>
      <c r="P2668">
        <v>180000</v>
      </c>
      <c r="Q2668">
        <v>12</v>
      </c>
      <c r="R2668">
        <v>15000</v>
      </c>
      <c r="U2668" t="s">
        <v>19272</v>
      </c>
      <c r="V2668" s="97">
        <v>42214</v>
      </c>
      <c r="W2668" s="97"/>
    </row>
    <row r="2669" spans="1:23" customFormat="1" ht="14.25" customHeight="1" x14ac:dyDescent="0.25">
      <c r="A2669" t="s">
        <v>19559</v>
      </c>
      <c r="B2669" t="s">
        <v>18118</v>
      </c>
      <c r="C2669" t="s">
        <v>8402</v>
      </c>
      <c r="D2669" s="97">
        <v>42251</v>
      </c>
      <c r="E2669" t="s">
        <v>218</v>
      </c>
      <c r="F2669" t="s">
        <v>1673</v>
      </c>
      <c r="G2669" t="s">
        <v>19607</v>
      </c>
      <c r="H2669" t="s">
        <v>19607</v>
      </c>
      <c r="J2669" t="s">
        <v>217</v>
      </c>
      <c r="K2669" t="s">
        <v>1672</v>
      </c>
      <c r="L2669" t="s">
        <v>7918</v>
      </c>
      <c r="M2669" t="s">
        <v>7777</v>
      </c>
      <c r="N2669" t="s">
        <v>19250</v>
      </c>
      <c r="O2669" t="s">
        <v>8392</v>
      </c>
      <c r="P2669">
        <v>840000</v>
      </c>
      <c r="Q2669">
        <v>56</v>
      </c>
      <c r="R2669">
        <v>15000</v>
      </c>
      <c r="U2669" t="s">
        <v>19272</v>
      </c>
      <c r="V2669" s="97">
        <v>42214</v>
      </c>
      <c r="W2669" s="97"/>
    </row>
    <row r="2670" spans="1:23" customFormat="1" ht="14.25" customHeight="1" x14ac:dyDescent="0.25">
      <c r="A2670" t="s">
        <v>19559</v>
      </c>
      <c r="B2670" t="s">
        <v>18115</v>
      </c>
      <c r="C2670" t="s">
        <v>8402</v>
      </c>
      <c r="D2670" s="97">
        <v>42251</v>
      </c>
      <c r="E2670" t="s">
        <v>218</v>
      </c>
      <c r="F2670" t="s">
        <v>1726</v>
      </c>
      <c r="G2670" t="s">
        <v>19607</v>
      </c>
      <c r="H2670" t="s">
        <v>19607</v>
      </c>
      <c r="J2670" t="s">
        <v>217</v>
      </c>
      <c r="K2670" t="s">
        <v>1725</v>
      </c>
      <c r="L2670" t="s">
        <v>7918</v>
      </c>
      <c r="M2670" t="s">
        <v>7777</v>
      </c>
      <c r="N2670" t="s">
        <v>19250</v>
      </c>
      <c r="O2670" t="s">
        <v>8392</v>
      </c>
      <c r="P2670">
        <v>340000</v>
      </c>
      <c r="Q2670">
        <v>22</v>
      </c>
      <c r="R2670">
        <v>15000</v>
      </c>
      <c r="U2670" t="s">
        <v>19272</v>
      </c>
      <c r="V2670" s="97">
        <v>42214</v>
      </c>
      <c r="W2670" s="97"/>
    </row>
    <row r="2671" spans="1:23" customFormat="1" ht="14.25" customHeight="1" x14ac:dyDescent="0.25">
      <c r="A2671" t="s">
        <v>19559</v>
      </c>
      <c r="B2671" t="s">
        <v>8407</v>
      </c>
      <c r="C2671" t="s">
        <v>8402</v>
      </c>
      <c r="D2671" s="97">
        <v>42251</v>
      </c>
      <c r="E2671" t="s">
        <v>218</v>
      </c>
      <c r="F2671" t="s">
        <v>1691</v>
      </c>
      <c r="G2671" t="s">
        <v>19607</v>
      </c>
      <c r="H2671" t="s">
        <v>19607</v>
      </c>
      <c r="J2671" t="s">
        <v>217</v>
      </c>
      <c r="K2671" t="s">
        <v>8209</v>
      </c>
      <c r="L2671" t="s">
        <v>7918</v>
      </c>
      <c r="M2671" t="s">
        <v>7777</v>
      </c>
      <c r="N2671" t="s">
        <v>19250</v>
      </c>
      <c r="O2671" t="s">
        <v>8392</v>
      </c>
      <c r="P2671">
        <v>2115000</v>
      </c>
      <c r="Q2671">
        <v>141</v>
      </c>
      <c r="R2671">
        <v>15000</v>
      </c>
      <c r="U2671" t="s">
        <v>19272</v>
      </c>
      <c r="V2671" s="97">
        <v>42214</v>
      </c>
      <c r="W2671" s="97"/>
    </row>
    <row r="2672" spans="1:23" customFormat="1" ht="14.25" customHeight="1" x14ac:dyDescent="0.25">
      <c r="A2672" t="s">
        <v>19559</v>
      </c>
      <c r="B2672" t="s">
        <v>8407</v>
      </c>
      <c r="C2672" t="s">
        <v>8402</v>
      </c>
      <c r="D2672" s="97">
        <v>42251</v>
      </c>
      <c r="E2672" t="s">
        <v>218</v>
      </c>
      <c r="F2672" t="s">
        <v>1697</v>
      </c>
      <c r="G2672" t="s">
        <v>19607</v>
      </c>
      <c r="H2672" t="s">
        <v>19607</v>
      </c>
      <c r="J2672" t="s">
        <v>217</v>
      </c>
      <c r="K2672" t="s">
        <v>8210</v>
      </c>
      <c r="L2672" t="s">
        <v>7918</v>
      </c>
      <c r="M2672" t="s">
        <v>7777</v>
      </c>
      <c r="N2672" t="s">
        <v>19250</v>
      </c>
      <c r="O2672" t="s">
        <v>8392</v>
      </c>
      <c r="P2672">
        <v>120000</v>
      </c>
      <c r="Q2672">
        <v>8</v>
      </c>
      <c r="R2672">
        <v>15000</v>
      </c>
      <c r="U2672" t="s">
        <v>19272</v>
      </c>
      <c r="V2672" s="97">
        <v>42214</v>
      </c>
      <c r="W2672" s="97"/>
    </row>
    <row r="2673" spans="1:23" customFormat="1" ht="14.25" customHeight="1" x14ac:dyDescent="0.25">
      <c r="A2673" t="s">
        <v>19559</v>
      </c>
      <c r="B2673" t="s">
        <v>18115</v>
      </c>
      <c r="C2673" t="s">
        <v>8402</v>
      </c>
      <c r="D2673" s="97">
        <v>42251</v>
      </c>
      <c r="E2673" t="s">
        <v>218</v>
      </c>
      <c r="F2673" t="s">
        <v>1648</v>
      </c>
      <c r="G2673" t="s">
        <v>19607</v>
      </c>
      <c r="H2673" t="s">
        <v>19607</v>
      </c>
      <c r="J2673" t="s">
        <v>217</v>
      </c>
      <c r="K2673" t="s">
        <v>1647</v>
      </c>
      <c r="L2673" t="s">
        <v>7918</v>
      </c>
      <c r="M2673" t="s">
        <v>7777</v>
      </c>
      <c r="N2673" t="s">
        <v>19250</v>
      </c>
      <c r="O2673" t="s">
        <v>8392</v>
      </c>
      <c r="P2673">
        <v>1005000</v>
      </c>
      <c r="Q2673">
        <v>67</v>
      </c>
      <c r="R2673">
        <v>15000</v>
      </c>
      <c r="U2673" t="s">
        <v>19272</v>
      </c>
      <c r="V2673" s="97">
        <v>42214</v>
      </c>
      <c r="W2673" s="97"/>
    </row>
    <row r="2674" spans="1:23" customFormat="1" ht="14.25" customHeight="1" x14ac:dyDescent="0.25">
      <c r="A2674" t="s">
        <v>19559</v>
      </c>
      <c r="B2674" t="s">
        <v>18114</v>
      </c>
      <c r="C2674" t="s">
        <v>8402</v>
      </c>
      <c r="D2674" s="97">
        <v>42251</v>
      </c>
      <c r="E2674" t="s">
        <v>218</v>
      </c>
      <c r="F2674" t="s">
        <v>1689</v>
      </c>
      <c r="G2674" t="s">
        <v>19607</v>
      </c>
      <c r="H2674" t="s">
        <v>19607</v>
      </c>
      <c r="J2674" t="s">
        <v>217</v>
      </c>
      <c r="K2674" t="s">
        <v>1688</v>
      </c>
      <c r="L2674" t="s">
        <v>7918</v>
      </c>
      <c r="M2674" t="s">
        <v>7777</v>
      </c>
      <c r="N2674" t="s">
        <v>19250</v>
      </c>
      <c r="O2674" t="s">
        <v>8392</v>
      </c>
      <c r="P2674">
        <v>3675000</v>
      </c>
      <c r="Q2674">
        <v>245</v>
      </c>
      <c r="R2674">
        <v>15000</v>
      </c>
      <c r="U2674" t="s">
        <v>19272</v>
      </c>
      <c r="V2674" s="97">
        <v>42214</v>
      </c>
      <c r="W2674" s="97"/>
    </row>
    <row r="2675" spans="1:23" customFormat="1" ht="14.25" customHeight="1" x14ac:dyDescent="0.25">
      <c r="A2675" t="s">
        <v>19559</v>
      </c>
      <c r="B2675" t="s">
        <v>18114</v>
      </c>
      <c r="C2675" t="s">
        <v>8402</v>
      </c>
      <c r="D2675" s="97">
        <v>42251</v>
      </c>
      <c r="E2675" t="s">
        <v>218</v>
      </c>
      <c r="F2675" t="s">
        <v>1705</v>
      </c>
      <c r="G2675" t="s">
        <v>19607</v>
      </c>
      <c r="H2675" t="s">
        <v>19607</v>
      </c>
      <c r="J2675" t="s">
        <v>217</v>
      </c>
      <c r="K2675" t="s">
        <v>1704</v>
      </c>
      <c r="L2675" t="s">
        <v>7918</v>
      </c>
      <c r="M2675" t="s">
        <v>7777</v>
      </c>
      <c r="N2675" t="s">
        <v>19250</v>
      </c>
      <c r="O2675" t="s">
        <v>8392</v>
      </c>
      <c r="P2675">
        <v>855000</v>
      </c>
      <c r="Q2675">
        <v>57</v>
      </c>
      <c r="R2675">
        <v>15000</v>
      </c>
      <c r="U2675" t="s">
        <v>19272</v>
      </c>
      <c r="V2675" s="97">
        <v>42214</v>
      </c>
      <c r="W2675" s="97"/>
    </row>
    <row r="2676" spans="1:23" customFormat="1" ht="14.25" customHeight="1" x14ac:dyDescent="0.25">
      <c r="A2676" t="s">
        <v>19559</v>
      </c>
      <c r="B2676" t="s">
        <v>8407</v>
      </c>
      <c r="C2676" t="s">
        <v>8402</v>
      </c>
      <c r="D2676" s="97">
        <v>42251</v>
      </c>
      <c r="E2676" t="s">
        <v>218</v>
      </c>
      <c r="F2676" t="s">
        <v>1634</v>
      </c>
      <c r="G2676" t="s">
        <v>19607</v>
      </c>
      <c r="H2676" t="s">
        <v>19607</v>
      </c>
      <c r="J2676" t="s">
        <v>217</v>
      </c>
      <c r="K2676" t="s">
        <v>8200</v>
      </c>
      <c r="L2676" t="s">
        <v>7918</v>
      </c>
      <c r="M2676" t="s">
        <v>7777</v>
      </c>
      <c r="N2676" t="s">
        <v>19250</v>
      </c>
      <c r="O2676" t="s">
        <v>8392</v>
      </c>
      <c r="P2676">
        <v>635000</v>
      </c>
      <c r="Q2676">
        <v>42</v>
      </c>
      <c r="R2676">
        <v>15000</v>
      </c>
      <c r="U2676" t="s">
        <v>19272</v>
      </c>
      <c r="V2676" s="97">
        <v>42214</v>
      </c>
      <c r="W2676" s="97"/>
    </row>
    <row r="2677" spans="1:23" customFormat="1" ht="14.25" customHeight="1" x14ac:dyDescent="0.25">
      <c r="A2677" t="s">
        <v>19559</v>
      </c>
      <c r="B2677" t="s">
        <v>18116</v>
      </c>
      <c r="C2677" t="s">
        <v>8402</v>
      </c>
      <c r="D2677" s="97">
        <v>42251</v>
      </c>
      <c r="E2677" t="s">
        <v>218</v>
      </c>
      <c r="F2677" t="s">
        <v>1644</v>
      </c>
      <c r="G2677" t="s">
        <v>19607</v>
      </c>
      <c r="H2677" t="s">
        <v>19607</v>
      </c>
      <c r="J2677" t="s">
        <v>217</v>
      </c>
      <c r="K2677" t="s">
        <v>1643</v>
      </c>
      <c r="L2677" t="s">
        <v>7918</v>
      </c>
      <c r="M2677" t="s">
        <v>7777</v>
      </c>
      <c r="N2677" t="s">
        <v>19250</v>
      </c>
      <c r="O2677" t="s">
        <v>8392</v>
      </c>
      <c r="P2677">
        <v>255000</v>
      </c>
      <c r="Q2677">
        <v>17</v>
      </c>
      <c r="R2677">
        <v>15000</v>
      </c>
      <c r="U2677" t="s">
        <v>19272</v>
      </c>
      <c r="V2677" s="97">
        <v>42214</v>
      </c>
      <c r="W2677" s="97"/>
    </row>
    <row r="2678" spans="1:23" customFormat="1" ht="14.25" customHeight="1" x14ac:dyDescent="0.25">
      <c r="A2678" t="s">
        <v>19559</v>
      </c>
      <c r="B2678" t="s">
        <v>18118</v>
      </c>
      <c r="C2678" t="s">
        <v>8402</v>
      </c>
      <c r="D2678" s="97">
        <v>42251</v>
      </c>
      <c r="E2678" t="s">
        <v>218</v>
      </c>
      <c r="F2678" t="s">
        <v>1719</v>
      </c>
      <c r="G2678" t="s">
        <v>19607</v>
      </c>
      <c r="H2678" t="s">
        <v>19607</v>
      </c>
      <c r="J2678" t="s">
        <v>217</v>
      </c>
      <c r="K2678" t="s">
        <v>1718</v>
      </c>
      <c r="L2678" t="s">
        <v>7918</v>
      </c>
      <c r="M2678" t="s">
        <v>7777</v>
      </c>
      <c r="N2678" t="s">
        <v>19250</v>
      </c>
      <c r="O2678" t="s">
        <v>8392</v>
      </c>
      <c r="P2678">
        <v>30000</v>
      </c>
      <c r="Q2678">
        <v>2</v>
      </c>
      <c r="R2678">
        <v>15000</v>
      </c>
      <c r="U2678" t="s">
        <v>19272</v>
      </c>
      <c r="V2678" s="97">
        <v>42214</v>
      </c>
      <c r="W2678" s="97"/>
    </row>
    <row r="2679" spans="1:23" customFormat="1" ht="14.25" customHeight="1" x14ac:dyDescent="0.25">
      <c r="A2679" t="s">
        <v>19559</v>
      </c>
      <c r="B2679" t="s">
        <v>18114</v>
      </c>
      <c r="C2679" t="s">
        <v>8402</v>
      </c>
      <c r="D2679" s="97">
        <v>42251</v>
      </c>
      <c r="E2679" t="s">
        <v>218</v>
      </c>
      <c r="F2679" t="s">
        <v>1654</v>
      </c>
      <c r="G2679" t="s">
        <v>19607</v>
      </c>
      <c r="H2679" t="s">
        <v>19607</v>
      </c>
      <c r="J2679" t="s">
        <v>217</v>
      </c>
      <c r="K2679" t="s">
        <v>1653</v>
      </c>
      <c r="L2679" t="s">
        <v>7918</v>
      </c>
      <c r="M2679" t="s">
        <v>7777</v>
      </c>
      <c r="N2679" t="s">
        <v>19250</v>
      </c>
      <c r="O2679" t="s">
        <v>8392</v>
      </c>
      <c r="P2679">
        <v>65000</v>
      </c>
      <c r="Q2679">
        <v>4</v>
      </c>
      <c r="R2679">
        <v>15000</v>
      </c>
      <c r="U2679" t="s">
        <v>19272</v>
      </c>
      <c r="V2679" s="97">
        <v>42214</v>
      </c>
      <c r="W2679" s="97"/>
    </row>
    <row r="2680" spans="1:23" customFormat="1" ht="14.25" customHeight="1" x14ac:dyDescent="0.25">
      <c r="A2680" t="s">
        <v>19559</v>
      </c>
      <c r="B2680" t="s">
        <v>18114</v>
      </c>
      <c r="C2680" t="s">
        <v>8402</v>
      </c>
      <c r="D2680" s="97">
        <v>42251</v>
      </c>
      <c r="E2680" t="s">
        <v>218</v>
      </c>
      <c r="F2680" t="s">
        <v>1636</v>
      </c>
      <c r="G2680" t="s">
        <v>19607</v>
      </c>
      <c r="H2680" t="s">
        <v>19607</v>
      </c>
      <c r="J2680" t="s">
        <v>217</v>
      </c>
      <c r="K2680" t="s">
        <v>1635</v>
      </c>
      <c r="L2680" t="s">
        <v>7918</v>
      </c>
      <c r="M2680" t="s">
        <v>7777</v>
      </c>
      <c r="N2680" t="s">
        <v>19250</v>
      </c>
      <c r="O2680" t="s">
        <v>8392</v>
      </c>
      <c r="P2680">
        <v>510000</v>
      </c>
      <c r="Q2680">
        <v>34</v>
      </c>
      <c r="R2680">
        <v>15000</v>
      </c>
      <c r="U2680" t="s">
        <v>19272</v>
      </c>
      <c r="V2680" s="97">
        <v>42214</v>
      </c>
      <c r="W2680" s="97"/>
    </row>
    <row r="2681" spans="1:23" customFormat="1" ht="14.25" customHeight="1" x14ac:dyDescent="0.25">
      <c r="A2681" t="s">
        <v>19559</v>
      </c>
      <c r="B2681" t="s">
        <v>18116</v>
      </c>
      <c r="C2681" t="s">
        <v>8402</v>
      </c>
      <c r="D2681" s="97">
        <v>42251</v>
      </c>
      <c r="E2681" t="s">
        <v>218</v>
      </c>
      <c r="F2681" t="s">
        <v>1709</v>
      </c>
      <c r="G2681" t="s">
        <v>19607</v>
      </c>
      <c r="H2681" t="s">
        <v>19607</v>
      </c>
      <c r="J2681" t="s">
        <v>217</v>
      </c>
      <c r="K2681" t="s">
        <v>1708</v>
      </c>
      <c r="L2681" t="s">
        <v>7918</v>
      </c>
      <c r="M2681" t="s">
        <v>7777</v>
      </c>
      <c r="N2681" t="s">
        <v>19250</v>
      </c>
      <c r="O2681" t="s">
        <v>8392</v>
      </c>
      <c r="P2681">
        <v>210000</v>
      </c>
      <c r="Q2681">
        <v>14</v>
      </c>
      <c r="R2681">
        <v>15000</v>
      </c>
      <c r="U2681" t="s">
        <v>19272</v>
      </c>
      <c r="V2681" s="97">
        <v>42214</v>
      </c>
      <c r="W2681" s="97"/>
    </row>
    <row r="2682" spans="1:23" customFormat="1" ht="14.25" customHeight="1" x14ac:dyDescent="0.25">
      <c r="A2682" t="s">
        <v>19559</v>
      </c>
      <c r="B2682" t="s">
        <v>18114</v>
      </c>
      <c r="C2682" t="s">
        <v>8402</v>
      </c>
      <c r="D2682" s="97">
        <v>42251</v>
      </c>
      <c r="E2682" t="s">
        <v>218</v>
      </c>
      <c r="F2682" t="s">
        <v>1703</v>
      </c>
      <c r="G2682" t="s">
        <v>19607</v>
      </c>
      <c r="H2682" t="s">
        <v>19607</v>
      </c>
      <c r="J2682" t="s">
        <v>217</v>
      </c>
      <c r="K2682" t="s">
        <v>8212</v>
      </c>
      <c r="L2682" t="s">
        <v>7918</v>
      </c>
      <c r="M2682" t="s">
        <v>7777</v>
      </c>
      <c r="N2682" t="s">
        <v>19250</v>
      </c>
      <c r="O2682" t="s">
        <v>8392</v>
      </c>
      <c r="P2682">
        <v>555000</v>
      </c>
      <c r="Q2682">
        <v>37</v>
      </c>
      <c r="R2682">
        <v>15000</v>
      </c>
      <c r="U2682" t="s">
        <v>19272</v>
      </c>
      <c r="V2682" s="97">
        <v>42214</v>
      </c>
      <c r="W2682" s="97"/>
    </row>
    <row r="2683" spans="1:23" customFormat="1" ht="14.25" customHeight="1" x14ac:dyDescent="0.25">
      <c r="A2683" t="s">
        <v>19559</v>
      </c>
      <c r="B2683" t="s">
        <v>8407</v>
      </c>
      <c r="C2683" t="s">
        <v>8402</v>
      </c>
      <c r="D2683" s="97">
        <v>42251</v>
      </c>
      <c r="E2683" t="s">
        <v>218</v>
      </c>
      <c r="F2683" t="s">
        <v>1713</v>
      </c>
      <c r="G2683" t="s">
        <v>19607</v>
      </c>
      <c r="H2683" t="s">
        <v>19607</v>
      </c>
      <c r="J2683" t="s">
        <v>217</v>
      </c>
      <c r="K2683" t="s">
        <v>8213</v>
      </c>
      <c r="L2683" t="s">
        <v>7918</v>
      </c>
      <c r="M2683" t="s">
        <v>7777</v>
      </c>
      <c r="N2683" t="s">
        <v>19250</v>
      </c>
      <c r="O2683" t="s">
        <v>8392</v>
      </c>
      <c r="P2683">
        <v>180000</v>
      </c>
      <c r="Q2683">
        <v>12</v>
      </c>
      <c r="R2683">
        <v>15000</v>
      </c>
      <c r="U2683" t="s">
        <v>19272</v>
      </c>
      <c r="V2683" s="97">
        <v>42214</v>
      </c>
      <c r="W2683" s="97"/>
    </row>
    <row r="2684" spans="1:23" customFormat="1" ht="14.25" customHeight="1" x14ac:dyDescent="0.25">
      <c r="A2684" t="s">
        <v>19559</v>
      </c>
      <c r="B2684" t="s">
        <v>8407</v>
      </c>
      <c r="C2684" t="s">
        <v>8402</v>
      </c>
      <c r="D2684" s="97">
        <v>42251</v>
      </c>
      <c r="E2684" t="s">
        <v>218</v>
      </c>
      <c r="F2684" t="s">
        <v>1740</v>
      </c>
      <c r="G2684" t="s">
        <v>19607</v>
      </c>
      <c r="H2684" t="s">
        <v>19607</v>
      </c>
      <c r="J2684" t="s">
        <v>217</v>
      </c>
      <c r="K2684" t="s">
        <v>8218</v>
      </c>
      <c r="L2684" t="s">
        <v>7918</v>
      </c>
      <c r="M2684" t="s">
        <v>7777</v>
      </c>
      <c r="N2684" t="s">
        <v>19250</v>
      </c>
      <c r="O2684" t="s">
        <v>8392</v>
      </c>
      <c r="P2684">
        <v>570000</v>
      </c>
      <c r="Q2684">
        <v>38</v>
      </c>
      <c r="R2684">
        <v>15000</v>
      </c>
      <c r="U2684" t="s">
        <v>19272</v>
      </c>
      <c r="V2684" s="97">
        <v>42214</v>
      </c>
      <c r="W2684" s="97"/>
    </row>
    <row r="2685" spans="1:23" customFormat="1" ht="14.25" customHeight="1" x14ac:dyDescent="0.25">
      <c r="A2685" t="s">
        <v>19559</v>
      </c>
      <c r="B2685" t="s">
        <v>18116</v>
      </c>
      <c r="C2685" t="s">
        <v>8402</v>
      </c>
      <c r="D2685" s="97">
        <v>42251</v>
      </c>
      <c r="E2685" t="s">
        <v>218</v>
      </c>
      <c r="F2685" t="s">
        <v>1671</v>
      </c>
      <c r="G2685" t="s">
        <v>19607</v>
      </c>
      <c r="H2685" t="s">
        <v>19607</v>
      </c>
      <c r="J2685" t="s">
        <v>217</v>
      </c>
      <c r="K2685" t="s">
        <v>8205</v>
      </c>
      <c r="L2685" t="s">
        <v>7918</v>
      </c>
      <c r="M2685" t="s">
        <v>7777</v>
      </c>
      <c r="N2685" t="s">
        <v>19250</v>
      </c>
      <c r="O2685" t="s">
        <v>8392</v>
      </c>
      <c r="P2685">
        <v>1935000</v>
      </c>
      <c r="Q2685">
        <v>129</v>
      </c>
      <c r="R2685">
        <v>15000</v>
      </c>
      <c r="U2685" t="s">
        <v>19272</v>
      </c>
      <c r="V2685" s="97">
        <v>42214</v>
      </c>
      <c r="W2685" s="97"/>
    </row>
    <row r="2686" spans="1:23" customFormat="1" ht="14.25" customHeight="1" x14ac:dyDescent="0.25">
      <c r="A2686" t="s">
        <v>19559</v>
      </c>
      <c r="B2686" t="s">
        <v>18116</v>
      </c>
      <c r="C2686" t="s">
        <v>8402</v>
      </c>
      <c r="D2686" s="97">
        <v>42251</v>
      </c>
      <c r="E2686" t="s">
        <v>218</v>
      </c>
      <c r="F2686" t="s">
        <v>1681</v>
      </c>
      <c r="G2686" t="s">
        <v>19607</v>
      </c>
      <c r="H2686" t="s">
        <v>19607</v>
      </c>
      <c r="J2686" t="s">
        <v>217</v>
      </c>
      <c r="K2686" t="s">
        <v>1680</v>
      </c>
      <c r="L2686" t="s">
        <v>7918</v>
      </c>
      <c r="M2686" t="s">
        <v>7777</v>
      </c>
      <c r="N2686" t="s">
        <v>19250</v>
      </c>
      <c r="O2686" t="s">
        <v>8392</v>
      </c>
      <c r="P2686">
        <v>375000</v>
      </c>
      <c r="Q2686">
        <v>25</v>
      </c>
      <c r="R2686">
        <v>15000</v>
      </c>
      <c r="U2686" t="s">
        <v>19272</v>
      </c>
      <c r="V2686" s="97">
        <v>42214</v>
      </c>
      <c r="W2686" s="97"/>
    </row>
    <row r="2687" spans="1:23" customFormat="1" ht="14.25" customHeight="1" x14ac:dyDescent="0.25">
      <c r="A2687" t="s">
        <v>19559</v>
      </c>
      <c r="B2687" t="s">
        <v>8407</v>
      </c>
      <c r="C2687" t="s">
        <v>8402</v>
      </c>
      <c r="D2687" s="97">
        <v>42251</v>
      </c>
      <c r="E2687" t="s">
        <v>218</v>
      </c>
      <c r="F2687" t="s">
        <v>1669</v>
      </c>
      <c r="G2687" t="s">
        <v>19607</v>
      </c>
      <c r="H2687" t="s">
        <v>19607</v>
      </c>
      <c r="J2687" t="s">
        <v>217</v>
      </c>
      <c r="K2687" t="s">
        <v>8204</v>
      </c>
      <c r="L2687" t="s">
        <v>7918</v>
      </c>
      <c r="M2687" t="s">
        <v>7777</v>
      </c>
      <c r="N2687" t="s">
        <v>19250</v>
      </c>
      <c r="O2687" t="s">
        <v>8392</v>
      </c>
      <c r="P2687">
        <v>345000</v>
      </c>
      <c r="Q2687">
        <v>23</v>
      </c>
      <c r="R2687">
        <v>15000</v>
      </c>
      <c r="U2687" t="s">
        <v>19272</v>
      </c>
      <c r="V2687" s="97">
        <v>42214</v>
      </c>
      <c r="W2687" s="97"/>
    </row>
    <row r="2688" spans="1:23" customFormat="1" ht="14.25" customHeight="1" x14ac:dyDescent="0.25">
      <c r="A2688" t="s">
        <v>19559</v>
      </c>
      <c r="B2688" t="s">
        <v>8407</v>
      </c>
      <c r="C2688" t="s">
        <v>8402</v>
      </c>
      <c r="D2688" s="97">
        <v>42251</v>
      </c>
      <c r="E2688" t="s">
        <v>218</v>
      </c>
      <c r="F2688" t="s">
        <v>1695</v>
      </c>
      <c r="G2688" t="s">
        <v>19607</v>
      </c>
      <c r="H2688" t="s">
        <v>19607</v>
      </c>
      <c r="J2688" t="s">
        <v>217</v>
      </c>
      <c r="K2688" t="s">
        <v>1595</v>
      </c>
      <c r="L2688" t="s">
        <v>7918</v>
      </c>
      <c r="M2688" t="s">
        <v>7777</v>
      </c>
      <c r="N2688" t="s">
        <v>19250</v>
      </c>
      <c r="O2688" t="s">
        <v>8392</v>
      </c>
      <c r="P2688">
        <v>35000</v>
      </c>
      <c r="Q2688">
        <v>2.33</v>
      </c>
      <c r="R2688">
        <v>15000</v>
      </c>
      <c r="U2688" t="s">
        <v>19272</v>
      </c>
      <c r="V2688" s="97">
        <v>42214</v>
      </c>
      <c r="W2688" s="97"/>
    </row>
    <row r="2689" spans="1:23" customFormat="1" ht="14.25" customHeight="1" x14ac:dyDescent="0.25">
      <c r="A2689" t="s">
        <v>19559</v>
      </c>
      <c r="B2689" t="s">
        <v>8407</v>
      </c>
      <c r="C2689" t="s">
        <v>8402</v>
      </c>
      <c r="D2689" s="97">
        <v>42251</v>
      </c>
      <c r="E2689" t="s">
        <v>218</v>
      </c>
      <c r="F2689" t="s">
        <v>1730</v>
      </c>
      <c r="G2689" t="s">
        <v>19607</v>
      </c>
      <c r="H2689" t="s">
        <v>19607</v>
      </c>
      <c r="J2689" t="s">
        <v>217</v>
      </c>
      <c r="K2689" t="s">
        <v>8217</v>
      </c>
      <c r="L2689" t="s">
        <v>7918</v>
      </c>
      <c r="M2689" t="s">
        <v>7777</v>
      </c>
      <c r="N2689" t="s">
        <v>19250</v>
      </c>
      <c r="O2689" t="s">
        <v>8392</v>
      </c>
      <c r="P2689">
        <v>465000</v>
      </c>
      <c r="Q2689">
        <v>31</v>
      </c>
      <c r="R2689">
        <v>15000</v>
      </c>
      <c r="U2689" t="s">
        <v>19272</v>
      </c>
      <c r="V2689" s="97">
        <v>42214</v>
      </c>
      <c r="W2689" s="97"/>
    </row>
    <row r="2690" spans="1:23" customFormat="1" ht="14.25" customHeight="1" x14ac:dyDescent="0.25">
      <c r="A2690" t="s">
        <v>19559</v>
      </c>
      <c r="B2690" t="s">
        <v>18118</v>
      </c>
      <c r="C2690" t="s">
        <v>8402</v>
      </c>
      <c r="D2690" s="97">
        <v>42251</v>
      </c>
      <c r="E2690" t="s">
        <v>218</v>
      </c>
      <c r="F2690" t="s">
        <v>1640</v>
      </c>
      <c r="G2690" t="s">
        <v>19607</v>
      </c>
      <c r="H2690" t="s">
        <v>19607</v>
      </c>
      <c r="J2690" t="s">
        <v>217</v>
      </c>
      <c r="K2690" t="s">
        <v>8201</v>
      </c>
      <c r="L2690" t="s">
        <v>7918</v>
      </c>
      <c r="M2690" t="s">
        <v>7777</v>
      </c>
      <c r="N2690" t="s">
        <v>19250</v>
      </c>
      <c r="O2690" t="s">
        <v>8392</v>
      </c>
      <c r="P2690">
        <v>3060000</v>
      </c>
      <c r="Q2690">
        <v>204</v>
      </c>
      <c r="R2690">
        <v>15000</v>
      </c>
      <c r="U2690" t="s">
        <v>19272</v>
      </c>
      <c r="V2690" s="97">
        <v>42214</v>
      </c>
      <c r="W2690" s="97"/>
    </row>
    <row r="2691" spans="1:23" customFormat="1" ht="14.25" customHeight="1" x14ac:dyDescent="0.25">
      <c r="A2691" t="s">
        <v>19559</v>
      </c>
      <c r="B2691" t="s">
        <v>18114</v>
      </c>
      <c r="C2691" t="s">
        <v>8402</v>
      </c>
      <c r="D2691" s="97">
        <v>42251</v>
      </c>
      <c r="E2691" t="s">
        <v>218</v>
      </c>
      <c r="F2691" t="s">
        <v>1738</v>
      </c>
      <c r="G2691" t="s">
        <v>19607</v>
      </c>
      <c r="H2691" t="s">
        <v>19607</v>
      </c>
      <c r="J2691" t="s">
        <v>217</v>
      </c>
      <c r="K2691" t="s">
        <v>1737</v>
      </c>
      <c r="L2691" t="s">
        <v>7918</v>
      </c>
      <c r="M2691" t="s">
        <v>7777</v>
      </c>
      <c r="N2691" t="s">
        <v>19250</v>
      </c>
      <c r="O2691" t="s">
        <v>8392</v>
      </c>
      <c r="P2691">
        <v>17790000</v>
      </c>
      <c r="Q2691">
        <v>1186</v>
      </c>
      <c r="R2691">
        <v>15000</v>
      </c>
      <c r="U2691" t="s">
        <v>19272</v>
      </c>
      <c r="V2691" s="97">
        <v>42214</v>
      </c>
      <c r="W2691" s="97"/>
    </row>
    <row r="2692" spans="1:23" customFormat="1" ht="14.25" customHeight="1" x14ac:dyDescent="0.25">
      <c r="A2692" t="s">
        <v>19559</v>
      </c>
      <c r="B2692" t="s">
        <v>18117</v>
      </c>
      <c r="C2692" t="s">
        <v>8401</v>
      </c>
      <c r="D2692" s="97">
        <v>42251</v>
      </c>
      <c r="E2692" t="s">
        <v>190</v>
      </c>
      <c r="F2692" t="s">
        <v>727</v>
      </c>
      <c r="G2692" t="s">
        <v>19607</v>
      </c>
      <c r="H2692" t="s">
        <v>19607</v>
      </c>
      <c r="J2692" t="s">
        <v>189</v>
      </c>
      <c r="K2692" t="s">
        <v>726</v>
      </c>
      <c r="L2692" t="s">
        <v>7918</v>
      </c>
      <c r="M2692" t="s">
        <v>7777</v>
      </c>
      <c r="N2692" t="s">
        <v>19250</v>
      </c>
      <c r="O2692" t="s">
        <v>8392</v>
      </c>
      <c r="P2692">
        <v>2040000</v>
      </c>
      <c r="Q2692">
        <v>136</v>
      </c>
      <c r="R2692">
        <v>15000</v>
      </c>
      <c r="U2692" t="s">
        <v>19271</v>
      </c>
      <c r="V2692" s="97"/>
      <c r="W2692" s="97"/>
    </row>
    <row r="2693" spans="1:23" customFormat="1" ht="14.25" customHeight="1" x14ac:dyDescent="0.25">
      <c r="A2693" t="s">
        <v>19559</v>
      </c>
      <c r="B2693" t="s">
        <v>18114</v>
      </c>
      <c r="C2693" t="s">
        <v>8401</v>
      </c>
      <c r="D2693" s="97">
        <v>42251</v>
      </c>
      <c r="E2693" t="s">
        <v>190</v>
      </c>
      <c r="F2693" t="s">
        <v>785</v>
      </c>
      <c r="G2693" t="s">
        <v>19607</v>
      </c>
      <c r="H2693" t="s">
        <v>19607</v>
      </c>
      <c r="J2693" t="s">
        <v>189</v>
      </c>
      <c r="K2693" t="s">
        <v>784</v>
      </c>
      <c r="L2693" t="s">
        <v>7918</v>
      </c>
      <c r="M2693" t="s">
        <v>7777</v>
      </c>
      <c r="N2693" t="s">
        <v>19250</v>
      </c>
      <c r="O2693" t="s">
        <v>8392</v>
      </c>
      <c r="P2693">
        <v>6930000</v>
      </c>
      <c r="Q2693">
        <v>462</v>
      </c>
      <c r="R2693">
        <v>15000</v>
      </c>
      <c r="U2693" t="s">
        <v>19271</v>
      </c>
      <c r="V2693" s="97"/>
      <c r="W2693" s="97"/>
    </row>
    <row r="2694" spans="1:23" customFormat="1" ht="14.25" customHeight="1" x14ac:dyDescent="0.25">
      <c r="A2694" t="s">
        <v>19559</v>
      </c>
      <c r="B2694" t="s">
        <v>18116</v>
      </c>
      <c r="C2694" t="s">
        <v>8401</v>
      </c>
      <c r="D2694" s="97">
        <v>42251</v>
      </c>
      <c r="E2694" t="s">
        <v>190</v>
      </c>
      <c r="F2694" t="s">
        <v>815</v>
      </c>
      <c r="G2694" t="s">
        <v>19607</v>
      </c>
      <c r="H2694" t="s">
        <v>19607</v>
      </c>
      <c r="J2694" t="s">
        <v>189</v>
      </c>
      <c r="K2694" t="s">
        <v>814</v>
      </c>
      <c r="L2694" t="s">
        <v>7918</v>
      </c>
      <c r="M2694" t="s">
        <v>7777</v>
      </c>
      <c r="N2694" t="s">
        <v>19250</v>
      </c>
      <c r="O2694" t="s">
        <v>8392</v>
      </c>
      <c r="P2694">
        <v>6900000</v>
      </c>
      <c r="Q2694">
        <v>460</v>
      </c>
      <c r="R2694">
        <v>15000</v>
      </c>
      <c r="U2694" t="s">
        <v>19271</v>
      </c>
      <c r="V2694" s="97"/>
      <c r="W2694" s="97"/>
    </row>
    <row r="2695" spans="1:23" customFormat="1" ht="14.25" customHeight="1" x14ac:dyDescent="0.25">
      <c r="A2695" t="s">
        <v>19559</v>
      </c>
      <c r="B2695" t="s">
        <v>18115</v>
      </c>
      <c r="C2695" t="s">
        <v>8401</v>
      </c>
      <c r="D2695" s="97">
        <v>42251</v>
      </c>
      <c r="E2695" t="s">
        <v>190</v>
      </c>
      <c r="F2695" t="s">
        <v>825</v>
      </c>
      <c r="G2695" t="s">
        <v>19607</v>
      </c>
      <c r="H2695" t="s">
        <v>19607</v>
      </c>
      <c r="J2695" t="s">
        <v>189</v>
      </c>
      <c r="K2695" t="s">
        <v>824</v>
      </c>
      <c r="L2695" t="s">
        <v>7918</v>
      </c>
      <c r="M2695" t="s">
        <v>7777</v>
      </c>
      <c r="N2695" t="s">
        <v>19250</v>
      </c>
      <c r="O2695" t="s">
        <v>8392</v>
      </c>
      <c r="P2695">
        <v>7815000</v>
      </c>
      <c r="Q2695">
        <v>521</v>
      </c>
      <c r="R2695">
        <v>15000</v>
      </c>
      <c r="U2695" t="s">
        <v>19271</v>
      </c>
      <c r="V2695" s="97"/>
      <c r="W2695" s="97"/>
    </row>
    <row r="2696" spans="1:23" customFormat="1" ht="14.25" customHeight="1" x14ac:dyDescent="0.25">
      <c r="A2696" t="s">
        <v>19559</v>
      </c>
      <c r="B2696" t="s">
        <v>18117</v>
      </c>
      <c r="C2696" t="s">
        <v>8401</v>
      </c>
      <c r="D2696" s="97">
        <v>42251</v>
      </c>
      <c r="E2696" t="s">
        <v>190</v>
      </c>
      <c r="F2696" t="s">
        <v>751</v>
      </c>
      <c r="G2696" t="s">
        <v>19607</v>
      </c>
      <c r="H2696" t="s">
        <v>19607</v>
      </c>
      <c r="J2696" t="s">
        <v>189</v>
      </c>
      <c r="K2696" t="s">
        <v>750</v>
      </c>
      <c r="L2696" t="s">
        <v>7918</v>
      </c>
      <c r="M2696" t="s">
        <v>7777</v>
      </c>
      <c r="N2696" t="s">
        <v>19250</v>
      </c>
      <c r="O2696" t="s">
        <v>8392</v>
      </c>
      <c r="P2696">
        <v>8325000</v>
      </c>
      <c r="Q2696">
        <v>555</v>
      </c>
      <c r="R2696">
        <v>15000</v>
      </c>
      <c r="U2696" t="s">
        <v>19271</v>
      </c>
      <c r="V2696" s="97"/>
      <c r="W2696" s="97"/>
    </row>
    <row r="2697" spans="1:23" customFormat="1" ht="14.25" customHeight="1" x14ac:dyDescent="0.25">
      <c r="A2697" t="s">
        <v>19559</v>
      </c>
      <c r="B2697" t="s">
        <v>8407</v>
      </c>
      <c r="C2697" t="s">
        <v>8401</v>
      </c>
      <c r="D2697" s="97">
        <v>42251</v>
      </c>
      <c r="E2697" t="s">
        <v>190</v>
      </c>
      <c r="F2697" t="s">
        <v>821</v>
      </c>
      <c r="G2697" t="s">
        <v>19607</v>
      </c>
      <c r="H2697" t="s">
        <v>19607</v>
      </c>
      <c r="J2697" t="s">
        <v>189</v>
      </c>
      <c r="K2697" t="s">
        <v>8149</v>
      </c>
      <c r="L2697" t="s">
        <v>7918</v>
      </c>
      <c r="M2697" t="s">
        <v>7777</v>
      </c>
      <c r="N2697" t="s">
        <v>19250</v>
      </c>
      <c r="O2697" t="s">
        <v>8392</v>
      </c>
      <c r="P2697">
        <v>8070000</v>
      </c>
      <c r="Q2697">
        <v>538</v>
      </c>
      <c r="R2697">
        <v>15000</v>
      </c>
      <c r="U2697" t="s">
        <v>19271</v>
      </c>
      <c r="V2697" s="97"/>
      <c r="W2697" s="97"/>
    </row>
    <row r="2698" spans="1:23" customFormat="1" ht="14.25" customHeight="1" x14ac:dyDescent="0.25">
      <c r="A2698" t="s">
        <v>19559</v>
      </c>
      <c r="B2698" t="s">
        <v>8407</v>
      </c>
      <c r="C2698" t="s">
        <v>8401</v>
      </c>
      <c r="D2698" s="97">
        <v>42251</v>
      </c>
      <c r="E2698" t="s">
        <v>190</v>
      </c>
      <c r="F2698" t="s">
        <v>789</v>
      </c>
      <c r="G2698" t="s">
        <v>19607</v>
      </c>
      <c r="H2698" t="s">
        <v>19607</v>
      </c>
      <c r="J2698" t="s">
        <v>189</v>
      </c>
      <c r="K2698" t="s">
        <v>788</v>
      </c>
      <c r="L2698" t="s">
        <v>7918</v>
      </c>
      <c r="M2698" t="s">
        <v>7777</v>
      </c>
      <c r="N2698" t="s">
        <v>19250</v>
      </c>
      <c r="O2698" t="s">
        <v>8392</v>
      </c>
      <c r="P2698">
        <v>10425000</v>
      </c>
      <c r="Q2698">
        <v>695</v>
      </c>
      <c r="R2698">
        <v>15000</v>
      </c>
      <c r="U2698" t="s">
        <v>19271</v>
      </c>
      <c r="V2698" s="97"/>
      <c r="W2698" s="97"/>
    </row>
    <row r="2699" spans="1:23" customFormat="1" ht="14.25" customHeight="1" x14ac:dyDescent="0.25">
      <c r="A2699" t="s">
        <v>19559</v>
      </c>
      <c r="B2699" t="s">
        <v>18115</v>
      </c>
      <c r="C2699" t="s">
        <v>8401</v>
      </c>
      <c r="D2699" s="97">
        <v>42251</v>
      </c>
      <c r="E2699" t="s">
        <v>190</v>
      </c>
      <c r="F2699" t="s">
        <v>725</v>
      </c>
      <c r="G2699" t="s">
        <v>19607</v>
      </c>
      <c r="H2699" t="s">
        <v>19607</v>
      </c>
      <c r="J2699" t="s">
        <v>189</v>
      </c>
      <c r="K2699" t="s">
        <v>724</v>
      </c>
      <c r="L2699" t="s">
        <v>7918</v>
      </c>
      <c r="M2699" t="s">
        <v>7777</v>
      </c>
      <c r="N2699" t="s">
        <v>19250</v>
      </c>
      <c r="O2699" t="s">
        <v>8392</v>
      </c>
      <c r="P2699">
        <v>9135000</v>
      </c>
      <c r="Q2699">
        <v>609</v>
      </c>
      <c r="R2699">
        <v>15000</v>
      </c>
      <c r="U2699" t="s">
        <v>19271</v>
      </c>
      <c r="V2699" s="97"/>
      <c r="W2699" s="97"/>
    </row>
    <row r="2700" spans="1:23" customFormat="1" ht="14.25" customHeight="1" x14ac:dyDescent="0.25">
      <c r="A2700" t="s">
        <v>19559</v>
      </c>
      <c r="B2700" t="s">
        <v>18115</v>
      </c>
      <c r="C2700" t="s">
        <v>8401</v>
      </c>
      <c r="D2700" s="97">
        <v>42251</v>
      </c>
      <c r="E2700" t="s">
        <v>190</v>
      </c>
      <c r="F2700" t="s">
        <v>827</v>
      </c>
      <c r="G2700" t="s">
        <v>19607</v>
      </c>
      <c r="H2700" t="s">
        <v>19607</v>
      </c>
      <c r="J2700" t="s">
        <v>189</v>
      </c>
      <c r="K2700" t="s">
        <v>826</v>
      </c>
      <c r="L2700" t="s">
        <v>7918</v>
      </c>
      <c r="M2700" t="s">
        <v>7777</v>
      </c>
      <c r="N2700" t="s">
        <v>19250</v>
      </c>
      <c r="O2700" t="s">
        <v>8392</v>
      </c>
      <c r="P2700">
        <v>8835000</v>
      </c>
      <c r="Q2700">
        <v>589</v>
      </c>
      <c r="R2700">
        <v>15000</v>
      </c>
      <c r="U2700" t="s">
        <v>19271</v>
      </c>
      <c r="V2700" s="97"/>
      <c r="W2700" s="97"/>
    </row>
    <row r="2701" spans="1:23" customFormat="1" ht="14.25" customHeight="1" x14ac:dyDescent="0.25">
      <c r="A2701" t="s">
        <v>19559</v>
      </c>
      <c r="B2701" t="s">
        <v>18115</v>
      </c>
      <c r="C2701" t="s">
        <v>8401</v>
      </c>
      <c r="D2701" s="97">
        <v>42251</v>
      </c>
      <c r="E2701" t="s">
        <v>190</v>
      </c>
      <c r="F2701" t="s">
        <v>828</v>
      </c>
      <c r="G2701" t="s">
        <v>19607</v>
      </c>
      <c r="H2701" t="s">
        <v>19607</v>
      </c>
      <c r="J2701" t="s">
        <v>189</v>
      </c>
      <c r="K2701" t="s">
        <v>259</v>
      </c>
      <c r="L2701" t="s">
        <v>7918</v>
      </c>
      <c r="M2701" t="s">
        <v>7777</v>
      </c>
      <c r="N2701" t="s">
        <v>19250</v>
      </c>
      <c r="O2701" t="s">
        <v>8392</v>
      </c>
      <c r="P2701">
        <v>6975000</v>
      </c>
      <c r="Q2701">
        <v>465</v>
      </c>
      <c r="R2701">
        <v>15000</v>
      </c>
      <c r="U2701" t="s">
        <v>19271</v>
      </c>
      <c r="V2701" s="97"/>
      <c r="W2701" s="97"/>
    </row>
    <row r="2702" spans="1:23" customFormat="1" ht="14.25" customHeight="1" x14ac:dyDescent="0.25">
      <c r="A2702" t="s">
        <v>19559</v>
      </c>
      <c r="B2702" t="s">
        <v>18117</v>
      </c>
      <c r="C2702" t="s">
        <v>8401</v>
      </c>
      <c r="D2702" s="97">
        <v>42251</v>
      </c>
      <c r="E2702" t="s">
        <v>190</v>
      </c>
      <c r="F2702" t="s">
        <v>795</v>
      </c>
      <c r="G2702" t="s">
        <v>19607</v>
      </c>
      <c r="H2702" t="s">
        <v>19607</v>
      </c>
      <c r="J2702" t="s">
        <v>189</v>
      </c>
      <c r="K2702" t="s">
        <v>794</v>
      </c>
      <c r="L2702" t="s">
        <v>7918</v>
      </c>
      <c r="M2702" t="s">
        <v>7777</v>
      </c>
      <c r="N2702" t="s">
        <v>19250</v>
      </c>
      <c r="O2702" t="s">
        <v>8392</v>
      </c>
      <c r="P2702">
        <v>11130000</v>
      </c>
      <c r="Q2702">
        <v>742</v>
      </c>
      <c r="R2702">
        <v>15000</v>
      </c>
      <c r="U2702" t="s">
        <v>19271</v>
      </c>
      <c r="V2702" s="97"/>
      <c r="W2702" s="97"/>
    </row>
    <row r="2703" spans="1:23" customFormat="1" ht="14.25" customHeight="1" x14ac:dyDescent="0.25">
      <c r="A2703" t="s">
        <v>19559</v>
      </c>
      <c r="B2703" t="s">
        <v>18115</v>
      </c>
      <c r="C2703" t="s">
        <v>8401</v>
      </c>
      <c r="D2703" s="97">
        <v>42251</v>
      </c>
      <c r="E2703" t="s">
        <v>190</v>
      </c>
      <c r="F2703" t="s">
        <v>741</v>
      </c>
      <c r="G2703" t="s">
        <v>19607</v>
      </c>
      <c r="H2703" t="s">
        <v>19607</v>
      </c>
      <c r="J2703" t="s">
        <v>189</v>
      </c>
      <c r="K2703" t="s">
        <v>740</v>
      </c>
      <c r="L2703" t="s">
        <v>7918</v>
      </c>
      <c r="M2703" t="s">
        <v>7777</v>
      </c>
      <c r="N2703" t="s">
        <v>19250</v>
      </c>
      <c r="O2703" t="s">
        <v>8392</v>
      </c>
      <c r="P2703">
        <v>10710000</v>
      </c>
      <c r="Q2703">
        <v>714</v>
      </c>
      <c r="R2703">
        <v>15000</v>
      </c>
      <c r="U2703" t="s">
        <v>19271</v>
      </c>
      <c r="V2703" s="97"/>
      <c r="W2703" s="97"/>
    </row>
    <row r="2704" spans="1:23" customFormat="1" ht="14.25" customHeight="1" x14ac:dyDescent="0.25">
      <c r="A2704" t="s">
        <v>19559</v>
      </c>
      <c r="B2704" t="s">
        <v>18117</v>
      </c>
      <c r="C2704" t="s">
        <v>8401</v>
      </c>
      <c r="D2704" s="97">
        <v>42251</v>
      </c>
      <c r="E2704" t="s">
        <v>190</v>
      </c>
      <c r="F2704" t="s">
        <v>767</v>
      </c>
      <c r="G2704" t="s">
        <v>19607</v>
      </c>
      <c r="H2704" t="s">
        <v>19607</v>
      </c>
      <c r="J2704" t="s">
        <v>189</v>
      </c>
      <c r="K2704" t="s">
        <v>766</v>
      </c>
      <c r="L2704" t="s">
        <v>7918</v>
      </c>
      <c r="M2704" t="s">
        <v>7777</v>
      </c>
      <c r="N2704" t="s">
        <v>19250</v>
      </c>
      <c r="O2704" t="s">
        <v>8392</v>
      </c>
      <c r="P2704">
        <v>11400000</v>
      </c>
      <c r="Q2704">
        <v>760</v>
      </c>
      <c r="R2704">
        <v>15000</v>
      </c>
      <c r="U2704" t="s">
        <v>19271</v>
      </c>
      <c r="V2704" s="97"/>
      <c r="W2704" s="97"/>
    </row>
    <row r="2705" spans="1:23" customFormat="1" ht="14.25" customHeight="1" x14ac:dyDescent="0.25">
      <c r="A2705" t="s">
        <v>19559</v>
      </c>
      <c r="B2705" t="s">
        <v>8407</v>
      </c>
      <c r="C2705" t="s">
        <v>8401</v>
      </c>
      <c r="D2705" s="97">
        <v>42251</v>
      </c>
      <c r="E2705" t="s">
        <v>190</v>
      </c>
      <c r="F2705" t="s">
        <v>759</v>
      </c>
      <c r="G2705" t="s">
        <v>19607</v>
      </c>
      <c r="H2705" t="s">
        <v>19607</v>
      </c>
      <c r="J2705" t="s">
        <v>189</v>
      </c>
      <c r="K2705" t="s">
        <v>8142</v>
      </c>
      <c r="L2705" t="s">
        <v>7918</v>
      </c>
      <c r="M2705" t="s">
        <v>7777</v>
      </c>
      <c r="N2705" t="s">
        <v>19250</v>
      </c>
      <c r="O2705" t="s">
        <v>8392</v>
      </c>
      <c r="P2705">
        <v>11970000</v>
      </c>
      <c r="Q2705">
        <v>798</v>
      </c>
      <c r="R2705">
        <v>15000</v>
      </c>
      <c r="U2705" t="s">
        <v>19271</v>
      </c>
      <c r="V2705" s="97"/>
      <c r="W2705" s="97"/>
    </row>
    <row r="2706" spans="1:23" customFormat="1" ht="14.25" customHeight="1" x14ac:dyDescent="0.25">
      <c r="A2706" t="s">
        <v>19559</v>
      </c>
      <c r="B2706" t="s">
        <v>18117</v>
      </c>
      <c r="C2706" t="s">
        <v>8401</v>
      </c>
      <c r="D2706" s="97">
        <v>42251</v>
      </c>
      <c r="E2706" t="s">
        <v>190</v>
      </c>
      <c r="F2706" t="s">
        <v>813</v>
      </c>
      <c r="G2706" t="s">
        <v>19607</v>
      </c>
      <c r="H2706" t="s">
        <v>19607</v>
      </c>
      <c r="J2706" t="s">
        <v>189</v>
      </c>
      <c r="K2706" t="s">
        <v>812</v>
      </c>
      <c r="L2706" t="s">
        <v>7918</v>
      </c>
      <c r="M2706" t="s">
        <v>7777</v>
      </c>
      <c r="N2706" t="s">
        <v>19250</v>
      </c>
      <c r="O2706" t="s">
        <v>8392</v>
      </c>
      <c r="P2706">
        <v>12465000</v>
      </c>
      <c r="Q2706">
        <v>831</v>
      </c>
      <c r="R2706">
        <v>15000</v>
      </c>
      <c r="U2706" t="s">
        <v>19271</v>
      </c>
      <c r="V2706" s="97"/>
      <c r="W2706" s="97"/>
    </row>
    <row r="2707" spans="1:23" customFormat="1" ht="14.25" customHeight="1" x14ac:dyDescent="0.25">
      <c r="A2707" t="s">
        <v>19559</v>
      </c>
      <c r="B2707" t="s">
        <v>18115</v>
      </c>
      <c r="C2707" t="s">
        <v>8401</v>
      </c>
      <c r="D2707" s="97">
        <v>42251</v>
      </c>
      <c r="E2707" t="s">
        <v>190</v>
      </c>
      <c r="F2707" t="s">
        <v>739</v>
      </c>
      <c r="G2707" t="s">
        <v>19607</v>
      </c>
      <c r="H2707" t="s">
        <v>19607</v>
      </c>
      <c r="J2707" t="s">
        <v>189</v>
      </c>
      <c r="K2707" t="s">
        <v>738</v>
      </c>
      <c r="L2707" t="s">
        <v>7918</v>
      </c>
      <c r="M2707" t="s">
        <v>7777</v>
      </c>
      <c r="N2707" t="s">
        <v>19250</v>
      </c>
      <c r="O2707" t="s">
        <v>8392</v>
      </c>
      <c r="P2707">
        <v>12375000</v>
      </c>
      <c r="Q2707">
        <v>825</v>
      </c>
      <c r="R2707">
        <v>15000</v>
      </c>
      <c r="U2707" t="s">
        <v>19271</v>
      </c>
      <c r="V2707" s="97"/>
      <c r="W2707" s="97"/>
    </row>
    <row r="2708" spans="1:23" customFormat="1" ht="14.25" customHeight="1" x14ac:dyDescent="0.25">
      <c r="A2708" t="s">
        <v>19559</v>
      </c>
      <c r="B2708" t="s">
        <v>18117</v>
      </c>
      <c r="C2708" t="s">
        <v>8401</v>
      </c>
      <c r="D2708" s="97">
        <v>42251</v>
      </c>
      <c r="E2708" t="s">
        <v>190</v>
      </c>
      <c r="F2708" t="s">
        <v>763</v>
      </c>
      <c r="G2708" t="s">
        <v>19607</v>
      </c>
      <c r="H2708" t="s">
        <v>19607</v>
      </c>
      <c r="J2708" t="s">
        <v>189</v>
      </c>
      <c r="K2708" t="s">
        <v>762</v>
      </c>
      <c r="L2708" t="s">
        <v>7918</v>
      </c>
      <c r="M2708" t="s">
        <v>7777</v>
      </c>
      <c r="N2708" t="s">
        <v>19250</v>
      </c>
      <c r="O2708" t="s">
        <v>8392</v>
      </c>
      <c r="P2708">
        <v>11955000</v>
      </c>
      <c r="Q2708">
        <v>797</v>
      </c>
      <c r="R2708">
        <v>15000</v>
      </c>
      <c r="U2708" t="s">
        <v>19271</v>
      </c>
      <c r="V2708" s="97"/>
      <c r="W2708" s="97"/>
    </row>
    <row r="2709" spans="1:23" customFormat="1" ht="14.25" customHeight="1" x14ac:dyDescent="0.25">
      <c r="A2709" t="s">
        <v>19559</v>
      </c>
      <c r="B2709" t="s">
        <v>18115</v>
      </c>
      <c r="C2709" t="s">
        <v>8401</v>
      </c>
      <c r="D2709" s="97">
        <v>42251</v>
      </c>
      <c r="E2709" t="s">
        <v>190</v>
      </c>
      <c r="F2709" t="s">
        <v>832</v>
      </c>
      <c r="G2709" t="s">
        <v>19607</v>
      </c>
      <c r="H2709" t="s">
        <v>19607</v>
      </c>
      <c r="J2709" t="s">
        <v>189</v>
      </c>
      <c r="K2709" t="s">
        <v>831</v>
      </c>
      <c r="L2709" t="s">
        <v>7918</v>
      </c>
      <c r="M2709" t="s">
        <v>7777</v>
      </c>
      <c r="N2709" t="s">
        <v>19250</v>
      </c>
      <c r="O2709" t="s">
        <v>8392</v>
      </c>
      <c r="P2709">
        <v>12735000</v>
      </c>
      <c r="Q2709">
        <v>849</v>
      </c>
      <c r="R2709">
        <v>15000</v>
      </c>
      <c r="U2709" t="s">
        <v>19271</v>
      </c>
      <c r="V2709" s="97"/>
      <c r="W2709" s="97"/>
    </row>
    <row r="2710" spans="1:23" customFormat="1" ht="14.25" customHeight="1" x14ac:dyDescent="0.25">
      <c r="A2710" t="s">
        <v>19559</v>
      </c>
      <c r="B2710" t="s">
        <v>18115</v>
      </c>
      <c r="C2710" t="s">
        <v>8401</v>
      </c>
      <c r="D2710" s="97">
        <v>42251</v>
      </c>
      <c r="E2710" t="s">
        <v>190</v>
      </c>
      <c r="F2710" t="s">
        <v>830</v>
      </c>
      <c r="G2710" t="s">
        <v>19607</v>
      </c>
      <c r="H2710" t="s">
        <v>19607</v>
      </c>
      <c r="J2710" t="s">
        <v>189</v>
      </c>
      <c r="K2710" t="s">
        <v>829</v>
      </c>
      <c r="L2710" t="s">
        <v>7918</v>
      </c>
      <c r="M2710" t="s">
        <v>7777</v>
      </c>
      <c r="N2710" t="s">
        <v>19250</v>
      </c>
      <c r="O2710" t="s">
        <v>8392</v>
      </c>
      <c r="P2710">
        <v>15030000</v>
      </c>
      <c r="Q2710">
        <v>1002</v>
      </c>
      <c r="R2710">
        <v>15000</v>
      </c>
      <c r="U2710" t="s">
        <v>19271</v>
      </c>
      <c r="V2710" s="97"/>
      <c r="W2710" s="97"/>
    </row>
    <row r="2711" spans="1:23" customFormat="1" ht="14.25" customHeight="1" x14ac:dyDescent="0.25">
      <c r="A2711" t="s">
        <v>19559</v>
      </c>
      <c r="B2711" t="s">
        <v>18115</v>
      </c>
      <c r="C2711" t="s">
        <v>8401</v>
      </c>
      <c r="D2711" s="97">
        <v>42251</v>
      </c>
      <c r="E2711" t="s">
        <v>190</v>
      </c>
      <c r="F2711" t="s">
        <v>749</v>
      </c>
      <c r="G2711" t="s">
        <v>19607</v>
      </c>
      <c r="H2711" t="s">
        <v>19607</v>
      </c>
      <c r="J2711" t="s">
        <v>189</v>
      </c>
      <c r="K2711" t="s">
        <v>748</v>
      </c>
      <c r="L2711" t="s">
        <v>7918</v>
      </c>
      <c r="M2711" t="s">
        <v>7777</v>
      </c>
      <c r="N2711" t="s">
        <v>19250</v>
      </c>
      <c r="O2711" t="s">
        <v>8392</v>
      </c>
      <c r="P2711">
        <v>13815000</v>
      </c>
      <c r="Q2711">
        <v>921</v>
      </c>
      <c r="R2711">
        <v>15000</v>
      </c>
      <c r="U2711" t="s">
        <v>19271</v>
      </c>
      <c r="V2711" s="97"/>
      <c r="W2711" s="97"/>
    </row>
    <row r="2712" spans="1:23" customFormat="1" ht="14.25" customHeight="1" x14ac:dyDescent="0.25">
      <c r="A2712" t="s">
        <v>19559</v>
      </c>
      <c r="B2712" t="s">
        <v>8407</v>
      </c>
      <c r="C2712" t="s">
        <v>8401</v>
      </c>
      <c r="D2712" s="97">
        <v>42251</v>
      </c>
      <c r="E2712" t="s">
        <v>190</v>
      </c>
      <c r="F2712" t="s">
        <v>819</v>
      </c>
      <c r="G2712" t="s">
        <v>19607</v>
      </c>
      <c r="H2712" t="s">
        <v>19607</v>
      </c>
      <c r="J2712" t="s">
        <v>189</v>
      </c>
      <c r="K2712" t="s">
        <v>8148</v>
      </c>
      <c r="L2712" t="s">
        <v>7918</v>
      </c>
      <c r="M2712" t="s">
        <v>7777</v>
      </c>
      <c r="N2712" t="s">
        <v>19250</v>
      </c>
      <c r="O2712" t="s">
        <v>8392</v>
      </c>
      <c r="P2712">
        <v>14835000</v>
      </c>
      <c r="Q2712">
        <v>989</v>
      </c>
      <c r="R2712">
        <v>15000</v>
      </c>
      <c r="U2712" t="s">
        <v>19271</v>
      </c>
      <c r="V2712" s="97"/>
      <c r="W2712" s="97"/>
    </row>
    <row r="2713" spans="1:23" customFormat="1" ht="14.25" customHeight="1" x14ac:dyDescent="0.25">
      <c r="A2713" t="s">
        <v>19559</v>
      </c>
      <c r="B2713" t="s">
        <v>8407</v>
      </c>
      <c r="C2713" t="s">
        <v>8401</v>
      </c>
      <c r="D2713" s="97">
        <v>42251</v>
      </c>
      <c r="E2713" t="s">
        <v>190</v>
      </c>
      <c r="F2713" t="s">
        <v>733</v>
      </c>
      <c r="G2713" t="s">
        <v>19607</v>
      </c>
      <c r="H2713" t="s">
        <v>19607</v>
      </c>
      <c r="J2713" t="s">
        <v>189</v>
      </c>
      <c r="K2713" t="s">
        <v>732</v>
      </c>
      <c r="L2713" t="s">
        <v>7918</v>
      </c>
      <c r="M2713" t="s">
        <v>7777</v>
      </c>
      <c r="N2713" t="s">
        <v>19250</v>
      </c>
      <c r="O2713" t="s">
        <v>8392</v>
      </c>
      <c r="P2713">
        <v>12855000</v>
      </c>
      <c r="Q2713">
        <v>857</v>
      </c>
      <c r="R2713">
        <v>15000</v>
      </c>
      <c r="U2713" t="s">
        <v>19271</v>
      </c>
      <c r="V2713" s="97"/>
      <c r="W2713" s="97"/>
    </row>
    <row r="2714" spans="1:23" customFormat="1" ht="14.25" customHeight="1" x14ac:dyDescent="0.25">
      <c r="A2714" t="s">
        <v>19559</v>
      </c>
      <c r="B2714" t="s">
        <v>18115</v>
      </c>
      <c r="C2714" t="s">
        <v>8401</v>
      </c>
      <c r="D2714" s="97">
        <v>42251</v>
      </c>
      <c r="E2714" t="s">
        <v>190</v>
      </c>
      <c r="F2714" t="s">
        <v>745</v>
      </c>
      <c r="G2714" t="s">
        <v>19607</v>
      </c>
      <c r="H2714" t="s">
        <v>19607</v>
      </c>
      <c r="J2714" t="s">
        <v>189</v>
      </c>
      <c r="K2714" t="s">
        <v>744</v>
      </c>
      <c r="L2714" t="s">
        <v>7918</v>
      </c>
      <c r="M2714" t="s">
        <v>7777</v>
      </c>
      <c r="N2714" t="s">
        <v>19250</v>
      </c>
      <c r="O2714" t="s">
        <v>8392</v>
      </c>
      <c r="P2714">
        <v>11895000</v>
      </c>
      <c r="Q2714">
        <v>793</v>
      </c>
      <c r="R2714">
        <v>15000</v>
      </c>
      <c r="U2714" t="s">
        <v>19271</v>
      </c>
      <c r="V2714" s="97"/>
      <c r="W2714" s="97"/>
    </row>
    <row r="2715" spans="1:23" customFormat="1" ht="14.25" customHeight="1" x14ac:dyDescent="0.25">
      <c r="A2715" t="s">
        <v>19559</v>
      </c>
      <c r="B2715" t="s">
        <v>18115</v>
      </c>
      <c r="C2715" t="s">
        <v>8401</v>
      </c>
      <c r="D2715" s="97">
        <v>42251</v>
      </c>
      <c r="E2715" t="s">
        <v>190</v>
      </c>
      <c r="F2715" t="s">
        <v>781</v>
      </c>
      <c r="G2715" t="s">
        <v>19607</v>
      </c>
      <c r="H2715" t="s">
        <v>19607</v>
      </c>
      <c r="J2715" t="s">
        <v>189</v>
      </c>
      <c r="K2715" t="s">
        <v>780</v>
      </c>
      <c r="L2715" t="s">
        <v>7918</v>
      </c>
      <c r="M2715" t="s">
        <v>7777</v>
      </c>
      <c r="N2715" t="s">
        <v>19250</v>
      </c>
      <c r="O2715" t="s">
        <v>8392</v>
      </c>
      <c r="P2715">
        <v>10845000</v>
      </c>
      <c r="Q2715">
        <v>723</v>
      </c>
      <c r="R2715">
        <v>15000</v>
      </c>
      <c r="U2715" t="s">
        <v>19271</v>
      </c>
      <c r="V2715" s="97"/>
      <c r="W2715" s="97"/>
    </row>
    <row r="2716" spans="1:23" customFormat="1" ht="14.25" customHeight="1" x14ac:dyDescent="0.25">
      <c r="A2716" t="s">
        <v>19559</v>
      </c>
      <c r="B2716" t="s">
        <v>18116</v>
      </c>
      <c r="C2716" t="s">
        <v>8401</v>
      </c>
      <c r="D2716" s="97">
        <v>42251</v>
      </c>
      <c r="E2716" t="s">
        <v>190</v>
      </c>
      <c r="F2716" t="s">
        <v>823</v>
      </c>
      <c r="G2716" t="s">
        <v>19607</v>
      </c>
      <c r="H2716" t="s">
        <v>19607</v>
      </c>
      <c r="J2716" t="s">
        <v>189</v>
      </c>
      <c r="K2716" t="s">
        <v>822</v>
      </c>
      <c r="L2716" t="s">
        <v>7918</v>
      </c>
      <c r="M2716" t="s">
        <v>7777</v>
      </c>
      <c r="N2716" t="s">
        <v>19250</v>
      </c>
      <c r="O2716" t="s">
        <v>8392</v>
      </c>
      <c r="P2716">
        <v>13815000</v>
      </c>
      <c r="Q2716">
        <v>921</v>
      </c>
      <c r="R2716">
        <v>15000</v>
      </c>
      <c r="U2716" t="s">
        <v>19271</v>
      </c>
      <c r="V2716" s="97"/>
      <c r="W2716" s="97"/>
    </row>
    <row r="2717" spans="1:23" customFormat="1" ht="14.25" customHeight="1" x14ac:dyDescent="0.25">
      <c r="A2717" t="s">
        <v>19559</v>
      </c>
      <c r="B2717" t="s">
        <v>18115</v>
      </c>
      <c r="C2717" t="s">
        <v>8401</v>
      </c>
      <c r="D2717" s="97">
        <v>42251</v>
      </c>
      <c r="E2717" t="s">
        <v>190</v>
      </c>
      <c r="F2717" t="s">
        <v>840</v>
      </c>
      <c r="G2717" t="s">
        <v>19607</v>
      </c>
      <c r="H2717" t="s">
        <v>19607</v>
      </c>
      <c r="J2717" t="s">
        <v>189</v>
      </c>
      <c r="K2717" t="s">
        <v>839</v>
      </c>
      <c r="L2717" t="s">
        <v>7918</v>
      </c>
      <c r="M2717" t="s">
        <v>7777</v>
      </c>
      <c r="N2717" t="s">
        <v>19250</v>
      </c>
      <c r="O2717" t="s">
        <v>8392</v>
      </c>
      <c r="P2717">
        <v>13275000</v>
      </c>
      <c r="Q2717">
        <v>885</v>
      </c>
      <c r="R2717">
        <v>15000</v>
      </c>
      <c r="U2717" t="s">
        <v>19271</v>
      </c>
      <c r="V2717" s="97"/>
      <c r="W2717" s="97"/>
    </row>
    <row r="2718" spans="1:23" customFormat="1" ht="14.25" customHeight="1" x14ac:dyDescent="0.25">
      <c r="A2718" t="s">
        <v>19559</v>
      </c>
      <c r="B2718" t="s">
        <v>18115</v>
      </c>
      <c r="C2718" t="s">
        <v>8401</v>
      </c>
      <c r="D2718" s="97">
        <v>42251</v>
      </c>
      <c r="E2718" t="s">
        <v>190</v>
      </c>
      <c r="F2718" t="s">
        <v>844</v>
      </c>
      <c r="G2718" t="s">
        <v>19607</v>
      </c>
      <c r="H2718" t="s">
        <v>19607</v>
      </c>
      <c r="J2718" t="s">
        <v>189</v>
      </c>
      <c r="K2718" t="s">
        <v>843</v>
      </c>
      <c r="L2718" t="s">
        <v>7918</v>
      </c>
      <c r="M2718" t="s">
        <v>7777</v>
      </c>
      <c r="N2718" t="s">
        <v>19250</v>
      </c>
      <c r="O2718" t="s">
        <v>8392</v>
      </c>
      <c r="P2718">
        <v>14340000</v>
      </c>
      <c r="Q2718">
        <v>956</v>
      </c>
      <c r="R2718">
        <v>15000</v>
      </c>
      <c r="U2718" t="s">
        <v>19271</v>
      </c>
      <c r="V2718" s="97"/>
      <c r="W2718" s="97"/>
    </row>
    <row r="2719" spans="1:23" customFormat="1" ht="14.25" customHeight="1" x14ac:dyDescent="0.25">
      <c r="A2719" t="s">
        <v>19559</v>
      </c>
      <c r="B2719" t="s">
        <v>18115</v>
      </c>
      <c r="C2719" t="s">
        <v>8401</v>
      </c>
      <c r="D2719" s="97">
        <v>42251</v>
      </c>
      <c r="E2719" t="s">
        <v>190</v>
      </c>
      <c r="F2719" t="s">
        <v>769</v>
      </c>
      <c r="G2719" t="s">
        <v>19607</v>
      </c>
      <c r="H2719" t="s">
        <v>19607</v>
      </c>
      <c r="J2719" t="s">
        <v>189</v>
      </c>
      <c r="K2719" t="s">
        <v>768</v>
      </c>
      <c r="L2719" t="s">
        <v>7918</v>
      </c>
      <c r="M2719" t="s">
        <v>7777</v>
      </c>
      <c r="N2719" t="s">
        <v>19250</v>
      </c>
      <c r="O2719" t="s">
        <v>8392</v>
      </c>
      <c r="P2719">
        <v>14325000</v>
      </c>
      <c r="Q2719">
        <v>955</v>
      </c>
      <c r="R2719">
        <v>15000</v>
      </c>
      <c r="U2719" t="s">
        <v>19271</v>
      </c>
      <c r="V2719" s="97"/>
      <c r="W2719" s="97"/>
    </row>
    <row r="2720" spans="1:23" customFormat="1" ht="14.25" customHeight="1" x14ac:dyDescent="0.25">
      <c r="A2720" t="s">
        <v>19559</v>
      </c>
      <c r="B2720" t="s">
        <v>18115</v>
      </c>
      <c r="C2720" t="s">
        <v>8401</v>
      </c>
      <c r="D2720" s="97">
        <v>42251</v>
      </c>
      <c r="E2720" t="s">
        <v>190</v>
      </c>
      <c r="F2720" t="s">
        <v>799</v>
      </c>
      <c r="G2720" t="s">
        <v>19607</v>
      </c>
      <c r="H2720" t="s">
        <v>19607</v>
      </c>
      <c r="J2720" t="s">
        <v>189</v>
      </c>
      <c r="K2720" t="s">
        <v>798</v>
      </c>
      <c r="L2720" t="s">
        <v>7918</v>
      </c>
      <c r="M2720" t="s">
        <v>7777</v>
      </c>
      <c r="N2720" t="s">
        <v>19250</v>
      </c>
      <c r="O2720" t="s">
        <v>8392</v>
      </c>
      <c r="P2720">
        <v>15405000</v>
      </c>
      <c r="Q2720">
        <v>1027</v>
      </c>
      <c r="R2720">
        <v>15000</v>
      </c>
      <c r="U2720" t="s">
        <v>19271</v>
      </c>
      <c r="V2720" s="97"/>
      <c r="W2720" s="97"/>
    </row>
    <row r="2721" spans="1:23" customFormat="1" ht="14.25" customHeight="1" x14ac:dyDescent="0.25">
      <c r="A2721" t="s">
        <v>19559</v>
      </c>
      <c r="B2721" t="s">
        <v>8407</v>
      </c>
      <c r="C2721" t="s">
        <v>8401</v>
      </c>
      <c r="D2721" s="97">
        <v>42251</v>
      </c>
      <c r="E2721" t="s">
        <v>190</v>
      </c>
      <c r="F2721" t="s">
        <v>801</v>
      </c>
      <c r="G2721" t="s">
        <v>19607</v>
      </c>
      <c r="H2721" t="s">
        <v>19607</v>
      </c>
      <c r="J2721" t="s">
        <v>189</v>
      </c>
      <c r="K2721" t="s">
        <v>8147</v>
      </c>
      <c r="L2721" t="s">
        <v>7918</v>
      </c>
      <c r="M2721" t="s">
        <v>7777</v>
      </c>
      <c r="N2721" t="s">
        <v>19250</v>
      </c>
      <c r="O2721" t="s">
        <v>8392</v>
      </c>
      <c r="P2721">
        <v>11460000</v>
      </c>
      <c r="Q2721">
        <v>764</v>
      </c>
      <c r="R2721">
        <v>15000</v>
      </c>
      <c r="U2721" t="s">
        <v>19271</v>
      </c>
      <c r="V2721" s="97"/>
      <c r="W2721" s="97"/>
    </row>
    <row r="2722" spans="1:23" customFormat="1" ht="14.25" customHeight="1" x14ac:dyDescent="0.25">
      <c r="A2722" t="s">
        <v>19559</v>
      </c>
      <c r="B2722" t="s">
        <v>8407</v>
      </c>
      <c r="C2722" t="s">
        <v>8401</v>
      </c>
      <c r="D2722" s="97">
        <v>42251</v>
      </c>
      <c r="E2722" t="s">
        <v>190</v>
      </c>
      <c r="F2722" t="s">
        <v>761</v>
      </c>
      <c r="G2722" t="s">
        <v>19607</v>
      </c>
      <c r="H2722" t="s">
        <v>19607</v>
      </c>
      <c r="J2722" t="s">
        <v>189</v>
      </c>
      <c r="K2722" t="s">
        <v>8143</v>
      </c>
      <c r="L2722" t="s">
        <v>7918</v>
      </c>
      <c r="M2722" t="s">
        <v>7777</v>
      </c>
      <c r="N2722" t="s">
        <v>19250</v>
      </c>
      <c r="O2722" t="s">
        <v>8392</v>
      </c>
      <c r="P2722">
        <v>15465000</v>
      </c>
      <c r="Q2722">
        <v>1031</v>
      </c>
      <c r="R2722">
        <v>15000</v>
      </c>
      <c r="U2722" t="s">
        <v>19271</v>
      </c>
      <c r="V2722" s="97"/>
      <c r="W2722" s="97"/>
    </row>
    <row r="2723" spans="1:23" customFormat="1" ht="14.25" customHeight="1" x14ac:dyDescent="0.25">
      <c r="A2723" t="s">
        <v>19559</v>
      </c>
      <c r="B2723" t="s">
        <v>18115</v>
      </c>
      <c r="C2723" t="s">
        <v>8401</v>
      </c>
      <c r="D2723" s="97">
        <v>42251</v>
      </c>
      <c r="E2723" t="s">
        <v>190</v>
      </c>
      <c r="F2723" t="s">
        <v>735</v>
      </c>
      <c r="G2723" t="s">
        <v>19607</v>
      </c>
      <c r="H2723" t="s">
        <v>19607</v>
      </c>
      <c r="J2723" t="s">
        <v>189</v>
      </c>
      <c r="K2723" t="s">
        <v>734</v>
      </c>
      <c r="L2723" t="s">
        <v>7918</v>
      </c>
      <c r="M2723" t="s">
        <v>7777</v>
      </c>
      <c r="N2723" t="s">
        <v>19250</v>
      </c>
      <c r="O2723" t="s">
        <v>8392</v>
      </c>
      <c r="P2723">
        <v>11610000</v>
      </c>
      <c r="Q2723">
        <v>774</v>
      </c>
      <c r="R2723">
        <v>15000</v>
      </c>
      <c r="U2723" t="s">
        <v>19271</v>
      </c>
      <c r="V2723" s="97"/>
      <c r="W2723" s="97"/>
    </row>
    <row r="2724" spans="1:23" customFormat="1" ht="14.25" customHeight="1" x14ac:dyDescent="0.25">
      <c r="A2724" t="s">
        <v>19559</v>
      </c>
      <c r="B2724" t="s">
        <v>18114</v>
      </c>
      <c r="C2724" t="s">
        <v>8401</v>
      </c>
      <c r="D2724" s="97">
        <v>42251</v>
      </c>
      <c r="E2724" t="s">
        <v>190</v>
      </c>
      <c r="F2724" t="s">
        <v>811</v>
      </c>
      <c r="G2724" t="s">
        <v>19607</v>
      </c>
      <c r="H2724" t="s">
        <v>19607</v>
      </c>
      <c r="J2724" t="s">
        <v>189</v>
      </c>
      <c r="K2724" t="s">
        <v>810</v>
      </c>
      <c r="L2724" t="s">
        <v>7918</v>
      </c>
      <c r="M2724" t="s">
        <v>7777</v>
      </c>
      <c r="N2724" t="s">
        <v>19250</v>
      </c>
      <c r="O2724" t="s">
        <v>8392</v>
      </c>
      <c r="P2724">
        <v>15480000</v>
      </c>
      <c r="Q2724">
        <v>1032</v>
      </c>
      <c r="R2724">
        <v>15000</v>
      </c>
      <c r="U2724" t="s">
        <v>19271</v>
      </c>
      <c r="V2724" s="97"/>
      <c r="W2724" s="97"/>
    </row>
    <row r="2725" spans="1:23" customFormat="1" ht="14.25" customHeight="1" x14ac:dyDescent="0.25">
      <c r="A2725" t="s">
        <v>19559</v>
      </c>
      <c r="B2725" t="s">
        <v>18115</v>
      </c>
      <c r="C2725" t="s">
        <v>8401</v>
      </c>
      <c r="D2725" s="97">
        <v>42251</v>
      </c>
      <c r="E2725" t="s">
        <v>190</v>
      </c>
      <c r="F2725" t="s">
        <v>773</v>
      </c>
      <c r="G2725" t="s">
        <v>19607</v>
      </c>
      <c r="H2725" t="s">
        <v>19607</v>
      </c>
      <c r="J2725" t="s">
        <v>189</v>
      </c>
      <c r="K2725" t="s">
        <v>772</v>
      </c>
      <c r="L2725" t="s">
        <v>7918</v>
      </c>
      <c r="M2725" t="s">
        <v>7777</v>
      </c>
      <c r="N2725" t="s">
        <v>19250</v>
      </c>
      <c r="O2725" t="s">
        <v>8392</v>
      </c>
      <c r="P2725">
        <v>16440000</v>
      </c>
      <c r="Q2725">
        <v>1096</v>
      </c>
      <c r="R2725">
        <v>15000</v>
      </c>
      <c r="U2725" t="s">
        <v>19271</v>
      </c>
      <c r="V2725" s="97"/>
      <c r="W2725" s="97"/>
    </row>
    <row r="2726" spans="1:23" customFormat="1" ht="14.25" customHeight="1" x14ac:dyDescent="0.25">
      <c r="A2726" t="s">
        <v>19559</v>
      </c>
      <c r="B2726" t="s">
        <v>8407</v>
      </c>
      <c r="C2726" t="s">
        <v>8401</v>
      </c>
      <c r="D2726" s="97">
        <v>42251</v>
      </c>
      <c r="E2726" t="s">
        <v>190</v>
      </c>
      <c r="F2726" t="s">
        <v>731</v>
      </c>
      <c r="G2726" t="s">
        <v>19607</v>
      </c>
      <c r="H2726" t="s">
        <v>19607</v>
      </c>
      <c r="J2726" t="s">
        <v>189</v>
      </c>
      <c r="K2726" t="s">
        <v>730</v>
      </c>
      <c r="L2726" t="s">
        <v>7918</v>
      </c>
      <c r="M2726" t="s">
        <v>7777</v>
      </c>
      <c r="N2726" t="s">
        <v>19250</v>
      </c>
      <c r="O2726" t="s">
        <v>8392</v>
      </c>
      <c r="P2726">
        <v>15900000</v>
      </c>
      <c r="Q2726">
        <v>1060</v>
      </c>
      <c r="R2726">
        <v>15000</v>
      </c>
      <c r="U2726" t="s">
        <v>19271</v>
      </c>
      <c r="V2726" s="97"/>
      <c r="W2726" s="97"/>
    </row>
    <row r="2727" spans="1:23" customFormat="1" ht="14.25" customHeight="1" x14ac:dyDescent="0.25">
      <c r="A2727" t="s">
        <v>19559</v>
      </c>
      <c r="B2727" t="s">
        <v>18115</v>
      </c>
      <c r="C2727" t="s">
        <v>8401</v>
      </c>
      <c r="D2727" s="97">
        <v>42251</v>
      </c>
      <c r="E2727" t="s">
        <v>190</v>
      </c>
      <c r="F2727" t="s">
        <v>793</v>
      </c>
      <c r="G2727" t="s">
        <v>19607</v>
      </c>
      <c r="H2727" t="s">
        <v>19607</v>
      </c>
      <c r="J2727" t="s">
        <v>189</v>
      </c>
      <c r="K2727" t="s">
        <v>792</v>
      </c>
      <c r="L2727" t="s">
        <v>7918</v>
      </c>
      <c r="M2727" t="s">
        <v>7777</v>
      </c>
      <c r="N2727" t="s">
        <v>19250</v>
      </c>
      <c r="O2727" t="s">
        <v>8392</v>
      </c>
      <c r="P2727">
        <v>14460000</v>
      </c>
      <c r="Q2727">
        <v>964</v>
      </c>
      <c r="R2727">
        <v>15000</v>
      </c>
      <c r="U2727" t="s">
        <v>19271</v>
      </c>
      <c r="V2727" s="97"/>
      <c r="W2727" s="97"/>
    </row>
    <row r="2728" spans="1:23" customFormat="1" ht="14.25" customHeight="1" x14ac:dyDescent="0.25">
      <c r="A2728" t="s">
        <v>19559</v>
      </c>
      <c r="B2728" t="s">
        <v>18115</v>
      </c>
      <c r="C2728" t="s">
        <v>8401</v>
      </c>
      <c r="D2728" s="97">
        <v>42251</v>
      </c>
      <c r="E2728" t="s">
        <v>190</v>
      </c>
      <c r="F2728" t="s">
        <v>809</v>
      </c>
      <c r="G2728" t="s">
        <v>19607</v>
      </c>
      <c r="H2728" t="s">
        <v>19607</v>
      </c>
      <c r="J2728" t="s">
        <v>189</v>
      </c>
      <c r="K2728" t="s">
        <v>808</v>
      </c>
      <c r="L2728" t="s">
        <v>7918</v>
      </c>
      <c r="M2728" t="s">
        <v>7777</v>
      </c>
      <c r="N2728" t="s">
        <v>19250</v>
      </c>
      <c r="O2728" t="s">
        <v>8392</v>
      </c>
      <c r="P2728">
        <v>17145000</v>
      </c>
      <c r="Q2728">
        <v>1143</v>
      </c>
      <c r="R2728">
        <v>15000</v>
      </c>
      <c r="U2728" t="s">
        <v>19271</v>
      </c>
      <c r="V2728" s="97"/>
      <c r="W2728" s="97"/>
    </row>
    <row r="2729" spans="1:23" customFormat="1" ht="14.25" customHeight="1" x14ac:dyDescent="0.25">
      <c r="A2729" t="s">
        <v>19559</v>
      </c>
      <c r="B2729" t="s">
        <v>18114</v>
      </c>
      <c r="C2729" t="s">
        <v>8401</v>
      </c>
      <c r="D2729" s="97">
        <v>42251</v>
      </c>
      <c r="E2729" t="s">
        <v>190</v>
      </c>
      <c r="F2729" t="s">
        <v>755</v>
      </c>
      <c r="G2729" t="s">
        <v>19607</v>
      </c>
      <c r="H2729" t="s">
        <v>19607</v>
      </c>
      <c r="J2729" t="s">
        <v>189</v>
      </c>
      <c r="K2729" t="s">
        <v>754</v>
      </c>
      <c r="L2729" t="s">
        <v>7918</v>
      </c>
      <c r="M2729" t="s">
        <v>7777</v>
      </c>
      <c r="N2729" t="s">
        <v>19250</v>
      </c>
      <c r="O2729" t="s">
        <v>8392</v>
      </c>
      <c r="P2729">
        <v>18300000</v>
      </c>
      <c r="Q2729">
        <v>1220</v>
      </c>
      <c r="R2729">
        <v>15000</v>
      </c>
      <c r="U2729" t="s">
        <v>19271</v>
      </c>
      <c r="V2729" s="97"/>
      <c r="W2729" s="97"/>
    </row>
    <row r="2730" spans="1:23" customFormat="1" ht="14.25" customHeight="1" x14ac:dyDescent="0.25">
      <c r="A2730" t="s">
        <v>19559</v>
      </c>
      <c r="B2730" t="s">
        <v>18115</v>
      </c>
      <c r="C2730" t="s">
        <v>8401</v>
      </c>
      <c r="D2730" s="97">
        <v>42251</v>
      </c>
      <c r="E2730" t="s">
        <v>190</v>
      </c>
      <c r="F2730" t="s">
        <v>803</v>
      </c>
      <c r="G2730" t="s">
        <v>19607</v>
      </c>
      <c r="H2730" t="s">
        <v>19607</v>
      </c>
      <c r="J2730" t="s">
        <v>189</v>
      </c>
      <c r="K2730" t="s">
        <v>802</v>
      </c>
      <c r="L2730" t="s">
        <v>7918</v>
      </c>
      <c r="M2730" t="s">
        <v>7777</v>
      </c>
      <c r="N2730" t="s">
        <v>19250</v>
      </c>
      <c r="O2730" t="s">
        <v>8392</v>
      </c>
      <c r="P2730">
        <v>15675000</v>
      </c>
      <c r="Q2730">
        <v>1045</v>
      </c>
      <c r="R2730">
        <v>15000</v>
      </c>
      <c r="U2730" t="s">
        <v>19271</v>
      </c>
      <c r="V2730" s="97"/>
      <c r="W2730" s="97"/>
    </row>
    <row r="2731" spans="1:23" customFormat="1" ht="14.25" customHeight="1" x14ac:dyDescent="0.25">
      <c r="A2731" t="s">
        <v>19559</v>
      </c>
      <c r="B2731" t="s">
        <v>18115</v>
      </c>
      <c r="C2731" t="s">
        <v>8401</v>
      </c>
      <c r="D2731" s="97">
        <v>42251</v>
      </c>
      <c r="E2731" t="s">
        <v>190</v>
      </c>
      <c r="F2731" t="s">
        <v>834</v>
      </c>
      <c r="G2731" t="s">
        <v>19607</v>
      </c>
      <c r="H2731" t="s">
        <v>19607</v>
      </c>
      <c r="J2731" t="s">
        <v>189</v>
      </c>
      <c r="K2731" t="s">
        <v>833</v>
      </c>
      <c r="L2731" t="s">
        <v>7918</v>
      </c>
      <c r="M2731" t="s">
        <v>7777</v>
      </c>
      <c r="N2731" t="s">
        <v>19250</v>
      </c>
      <c r="O2731" t="s">
        <v>8392</v>
      </c>
      <c r="P2731">
        <v>21015000</v>
      </c>
      <c r="Q2731">
        <v>1401</v>
      </c>
      <c r="R2731">
        <v>15000</v>
      </c>
      <c r="U2731" t="s">
        <v>19271</v>
      </c>
      <c r="V2731" s="97"/>
      <c r="W2731" s="97"/>
    </row>
    <row r="2732" spans="1:23" customFormat="1" ht="14.25" customHeight="1" x14ac:dyDescent="0.25">
      <c r="A2732" t="s">
        <v>19559</v>
      </c>
      <c r="B2732" t="s">
        <v>8407</v>
      </c>
      <c r="C2732" t="s">
        <v>8401</v>
      </c>
      <c r="D2732" s="97">
        <v>42251</v>
      </c>
      <c r="E2732" t="s">
        <v>190</v>
      </c>
      <c r="F2732" t="s">
        <v>747</v>
      </c>
      <c r="G2732" t="s">
        <v>19607</v>
      </c>
      <c r="H2732" t="s">
        <v>19607</v>
      </c>
      <c r="J2732" t="s">
        <v>189</v>
      </c>
      <c r="K2732" t="s">
        <v>8141</v>
      </c>
      <c r="L2732" t="s">
        <v>7918</v>
      </c>
      <c r="M2732" t="s">
        <v>7777</v>
      </c>
      <c r="N2732" t="s">
        <v>19250</v>
      </c>
      <c r="O2732" t="s">
        <v>8392</v>
      </c>
      <c r="P2732">
        <v>21105000</v>
      </c>
      <c r="Q2732">
        <v>1407</v>
      </c>
      <c r="R2732">
        <v>15000</v>
      </c>
      <c r="U2732" t="s">
        <v>19271</v>
      </c>
      <c r="V2732" s="97"/>
      <c r="W2732" s="97"/>
    </row>
    <row r="2733" spans="1:23" customFormat="1" ht="14.25" customHeight="1" x14ac:dyDescent="0.25">
      <c r="A2733" t="s">
        <v>19559</v>
      </c>
      <c r="B2733" t="s">
        <v>18115</v>
      </c>
      <c r="C2733" t="s">
        <v>8401</v>
      </c>
      <c r="D2733" s="97">
        <v>42251</v>
      </c>
      <c r="E2733" t="s">
        <v>190</v>
      </c>
      <c r="F2733" t="s">
        <v>743</v>
      </c>
      <c r="G2733" t="s">
        <v>19607</v>
      </c>
      <c r="H2733" t="s">
        <v>19607</v>
      </c>
      <c r="J2733" t="s">
        <v>189</v>
      </c>
      <c r="K2733" t="s">
        <v>742</v>
      </c>
      <c r="L2733" t="s">
        <v>7918</v>
      </c>
      <c r="M2733" t="s">
        <v>7777</v>
      </c>
      <c r="N2733" t="s">
        <v>19250</v>
      </c>
      <c r="O2733" t="s">
        <v>8392</v>
      </c>
      <c r="P2733">
        <v>20115000</v>
      </c>
      <c r="Q2733">
        <v>1341</v>
      </c>
      <c r="R2733">
        <v>15000</v>
      </c>
      <c r="U2733" t="s">
        <v>19271</v>
      </c>
      <c r="V2733" s="97"/>
      <c r="W2733" s="97"/>
    </row>
    <row r="2734" spans="1:23" customFormat="1" ht="14.25" customHeight="1" x14ac:dyDescent="0.25">
      <c r="A2734" t="s">
        <v>19559</v>
      </c>
      <c r="B2734" t="s">
        <v>18114</v>
      </c>
      <c r="C2734" t="s">
        <v>8401</v>
      </c>
      <c r="D2734" s="97">
        <v>42251</v>
      </c>
      <c r="E2734" t="s">
        <v>190</v>
      </c>
      <c r="F2734" t="s">
        <v>787</v>
      </c>
      <c r="G2734" t="s">
        <v>19607</v>
      </c>
      <c r="H2734" t="s">
        <v>19607</v>
      </c>
      <c r="J2734" t="s">
        <v>189</v>
      </c>
      <c r="K2734" t="s">
        <v>8146</v>
      </c>
      <c r="L2734" t="s">
        <v>7918</v>
      </c>
      <c r="M2734" t="s">
        <v>7777</v>
      </c>
      <c r="N2734" t="s">
        <v>19250</v>
      </c>
      <c r="O2734" t="s">
        <v>8392</v>
      </c>
      <c r="P2734">
        <v>22185000</v>
      </c>
      <c r="Q2734">
        <v>1479</v>
      </c>
      <c r="R2734">
        <v>15000</v>
      </c>
      <c r="U2734" t="s">
        <v>19271</v>
      </c>
      <c r="V2734" s="97"/>
      <c r="W2734" s="97"/>
    </row>
    <row r="2735" spans="1:23" customFormat="1" ht="14.25" customHeight="1" x14ac:dyDescent="0.25">
      <c r="A2735" t="s">
        <v>19559</v>
      </c>
      <c r="B2735" t="s">
        <v>18114</v>
      </c>
      <c r="C2735" t="s">
        <v>8401</v>
      </c>
      <c r="D2735" s="97">
        <v>42251</v>
      </c>
      <c r="E2735" t="s">
        <v>190</v>
      </c>
      <c r="F2735" t="s">
        <v>779</v>
      </c>
      <c r="G2735" t="s">
        <v>19607</v>
      </c>
      <c r="H2735" t="s">
        <v>19607</v>
      </c>
      <c r="J2735" t="s">
        <v>189</v>
      </c>
      <c r="K2735" t="s">
        <v>778</v>
      </c>
      <c r="L2735" t="s">
        <v>7918</v>
      </c>
      <c r="M2735" t="s">
        <v>7777</v>
      </c>
      <c r="N2735" t="s">
        <v>19250</v>
      </c>
      <c r="O2735" t="s">
        <v>8392</v>
      </c>
      <c r="P2735">
        <v>25050000</v>
      </c>
      <c r="Q2735">
        <v>1670</v>
      </c>
      <c r="R2735">
        <v>15000</v>
      </c>
      <c r="U2735" t="s">
        <v>19271</v>
      </c>
      <c r="V2735" s="97"/>
      <c r="W2735" s="97"/>
    </row>
    <row r="2736" spans="1:23" customFormat="1" ht="14.25" customHeight="1" x14ac:dyDescent="0.25">
      <c r="A2736" t="s">
        <v>19559</v>
      </c>
      <c r="B2736" t="s">
        <v>18114</v>
      </c>
      <c r="C2736" t="s">
        <v>8401</v>
      </c>
      <c r="D2736" s="97">
        <v>42251</v>
      </c>
      <c r="E2736" t="s">
        <v>190</v>
      </c>
      <c r="F2736" t="s">
        <v>842</v>
      </c>
      <c r="G2736" t="s">
        <v>19607</v>
      </c>
      <c r="H2736" t="s">
        <v>19607</v>
      </c>
      <c r="J2736" t="s">
        <v>189</v>
      </c>
      <c r="K2736" t="s">
        <v>841</v>
      </c>
      <c r="L2736" t="s">
        <v>7918</v>
      </c>
      <c r="M2736" t="s">
        <v>7777</v>
      </c>
      <c r="N2736" t="s">
        <v>19250</v>
      </c>
      <c r="O2736" t="s">
        <v>8392</v>
      </c>
      <c r="P2736">
        <v>24330000</v>
      </c>
      <c r="Q2736">
        <v>1622</v>
      </c>
      <c r="R2736">
        <v>15000</v>
      </c>
      <c r="U2736" t="s">
        <v>19271</v>
      </c>
      <c r="V2736" s="97"/>
      <c r="W2736" s="97"/>
    </row>
    <row r="2737" spans="1:23" customFormat="1" ht="14.25" customHeight="1" x14ac:dyDescent="0.25">
      <c r="A2737" t="s">
        <v>19559</v>
      </c>
      <c r="B2737" t="s">
        <v>18115</v>
      </c>
      <c r="C2737" t="s">
        <v>8401</v>
      </c>
      <c r="D2737" s="97">
        <v>42251</v>
      </c>
      <c r="E2737" t="s">
        <v>190</v>
      </c>
      <c r="F2737" t="s">
        <v>771</v>
      </c>
      <c r="G2737" t="s">
        <v>19607</v>
      </c>
      <c r="H2737" t="s">
        <v>19607</v>
      </c>
      <c r="J2737" t="s">
        <v>189</v>
      </c>
      <c r="K2737" t="s">
        <v>770</v>
      </c>
      <c r="L2737" t="s">
        <v>7918</v>
      </c>
      <c r="M2737" t="s">
        <v>7777</v>
      </c>
      <c r="N2737" t="s">
        <v>19250</v>
      </c>
      <c r="O2737" t="s">
        <v>8392</v>
      </c>
      <c r="P2737">
        <v>24750000</v>
      </c>
      <c r="Q2737">
        <v>1650</v>
      </c>
      <c r="R2737">
        <v>15000</v>
      </c>
      <c r="U2737" t="s">
        <v>19271</v>
      </c>
      <c r="V2737" s="97"/>
      <c r="W2737" s="97"/>
    </row>
    <row r="2738" spans="1:23" customFormat="1" ht="14.25" customHeight="1" x14ac:dyDescent="0.25">
      <c r="A2738" t="s">
        <v>19559</v>
      </c>
      <c r="B2738" t="s">
        <v>18115</v>
      </c>
      <c r="C2738" t="s">
        <v>8401</v>
      </c>
      <c r="D2738" s="97">
        <v>42251</v>
      </c>
      <c r="E2738" t="s">
        <v>190</v>
      </c>
      <c r="F2738" t="s">
        <v>840</v>
      </c>
      <c r="G2738" t="s">
        <v>19607</v>
      </c>
      <c r="H2738" t="s">
        <v>19607</v>
      </c>
      <c r="J2738" t="s">
        <v>189</v>
      </c>
      <c r="K2738" t="s">
        <v>839</v>
      </c>
      <c r="L2738" t="s">
        <v>7918</v>
      </c>
      <c r="M2738" t="s">
        <v>7777</v>
      </c>
      <c r="N2738" t="s">
        <v>19250</v>
      </c>
      <c r="O2738" t="s">
        <v>8392</v>
      </c>
      <c r="P2738">
        <v>26820000</v>
      </c>
      <c r="Q2738">
        <v>1788</v>
      </c>
      <c r="R2738">
        <v>15000</v>
      </c>
      <c r="U2738" t="s">
        <v>19271</v>
      </c>
      <c r="V2738" s="97"/>
      <c r="W2738" s="97"/>
    </row>
    <row r="2739" spans="1:23" customFormat="1" ht="14.25" customHeight="1" x14ac:dyDescent="0.25">
      <c r="A2739" t="s">
        <v>19559</v>
      </c>
      <c r="B2739" t="s">
        <v>18115</v>
      </c>
      <c r="C2739" t="s">
        <v>8401</v>
      </c>
      <c r="D2739" s="97">
        <v>42251</v>
      </c>
      <c r="E2739" t="s">
        <v>190</v>
      </c>
      <c r="F2739" t="s">
        <v>775</v>
      </c>
      <c r="G2739" t="s">
        <v>19607</v>
      </c>
      <c r="H2739" t="s">
        <v>19607</v>
      </c>
      <c r="J2739" t="s">
        <v>189</v>
      </c>
      <c r="K2739" t="s">
        <v>774</v>
      </c>
      <c r="L2739" t="s">
        <v>7918</v>
      </c>
      <c r="M2739" t="s">
        <v>7777</v>
      </c>
      <c r="N2739" t="s">
        <v>19250</v>
      </c>
      <c r="O2739" t="s">
        <v>8392</v>
      </c>
      <c r="P2739">
        <v>25560000</v>
      </c>
      <c r="Q2739">
        <v>1704</v>
      </c>
      <c r="R2739">
        <v>15000</v>
      </c>
      <c r="U2739" t="s">
        <v>19271</v>
      </c>
      <c r="V2739" s="97"/>
      <c r="W2739" s="97"/>
    </row>
    <row r="2740" spans="1:23" customFormat="1" ht="14.25" customHeight="1" x14ac:dyDescent="0.25">
      <c r="A2740" t="s">
        <v>19559</v>
      </c>
      <c r="B2740" t="s">
        <v>8407</v>
      </c>
      <c r="C2740" t="s">
        <v>8401</v>
      </c>
      <c r="D2740" s="97">
        <v>42251</v>
      </c>
      <c r="E2740" t="s">
        <v>190</v>
      </c>
      <c r="F2740" t="s">
        <v>783</v>
      </c>
      <c r="G2740" t="s">
        <v>19607</v>
      </c>
      <c r="H2740" t="s">
        <v>19607</v>
      </c>
      <c r="J2740" t="s">
        <v>189</v>
      </c>
      <c r="K2740" t="s">
        <v>8145</v>
      </c>
      <c r="L2740" t="s">
        <v>7918</v>
      </c>
      <c r="M2740" t="s">
        <v>7777</v>
      </c>
      <c r="N2740" t="s">
        <v>19250</v>
      </c>
      <c r="O2740" t="s">
        <v>8392</v>
      </c>
      <c r="P2740">
        <v>24750000</v>
      </c>
      <c r="Q2740">
        <v>1650</v>
      </c>
      <c r="R2740">
        <v>15000</v>
      </c>
      <c r="U2740" t="s">
        <v>19271</v>
      </c>
      <c r="V2740" s="97"/>
      <c r="W2740" s="97"/>
    </row>
    <row r="2741" spans="1:23" customFormat="1" ht="14.25" customHeight="1" x14ac:dyDescent="0.25">
      <c r="A2741" t="s">
        <v>19559</v>
      </c>
      <c r="B2741" t="s">
        <v>18114</v>
      </c>
      <c r="C2741" t="s">
        <v>8401</v>
      </c>
      <c r="D2741" s="97">
        <v>42251</v>
      </c>
      <c r="E2741" t="s">
        <v>190</v>
      </c>
      <c r="F2741" t="s">
        <v>805</v>
      </c>
      <c r="G2741" t="s">
        <v>19607</v>
      </c>
      <c r="H2741" t="s">
        <v>19607</v>
      </c>
      <c r="J2741" t="s">
        <v>189</v>
      </c>
      <c r="K2741" t="s">
        <v>804</v>
      </c>
      <c r="L2741" t="s">
        <v>7918</v>
      </c>
      <c r="M2741" t="s">
        <v>7777</v>
      </c>
      <c r="N2741" t="s">
        <v>19250</v>
      </c>
      <c r="O2741" t="s">
        <v>8392</v>
      </c>
      <c r="P2741">
        <v>31500000</v>
      </c>
      <c r="Q2741">
        <v>2100</v>
      </c>
      <c r="R2741">
        <v>15000</v>
      </c>
      <c r="U2741" t="s">
        <v>19271</v>
      </c>
      <c r="V2741" s="97"/>
      <c r="W2741" s="97"/>
    </row>
    <row r="2742" spans="1:23" customFormat="1" ht="14.25" customHeight="1" x14ac:dyDescent="0.25">
      <c r="A2742" t="s">
        <v>19559</v>
      </c>
      <c r="B2742" t="s">
        <v>18115</v>
      </c>
      <c r="C2742" t="s">
        <v>8401</v>
      </c>
      <c r="D2742" s="97">
        <v>42251</v>
      </c>
      <c r="E2742" t="s">
        <v>190</v>
      </c>
      <c r="F2742" t="s">
        <v>729</v>
      </c>
      <c r="G2742" t="s">
        <v>19607</v>
      </c>
      <c r="H2742" t="s">
        <v>19607</v>
      </c>
      <c r="J2742" t="s">
        <v>189</v>
      </c>
      <c r="K2742" t="s">
        <v>728</v>
      </c>
      <c r="L2742" t="s">
        <v>7918</v>
      </c>
      <c r="M2742" t="s">
        <v>7777</v>
      </c>
      <c r="N2742" t="s">
        <v>19250</v>
      </c>
      <c r="O2742" t="s">
        <v>8392</v>
      </c>
      <c r="P2742">
        <v>30330000</v>
      </c>
      <c r="Q2742">
        <v>2022</v>
      </c>
      <c r="R2742">
        <v>15000</v>
      </c>
      <c r="U2742" t="s">
        <v>19271</v>
      </c>
      <c r="V2742" s="97"/>
      <c r="W2742" s="97"/>
    </row>
    <row r="2743" spans="1:23" customFormat="1" ht="14.25" customHeight="1" x14ac:dyDescent="0.25">
      <c r="A2743" t="s">
        <v>19559</v>
      </c>
      <c r="B2743" t="s">
        <v>18115</v>
      </c>
      <c r="C2743" t="s">
        <v>8401</v>
      </c>
      <c r="D2743" s="97">
        <v>42251</v>
      </c>
      <c r="E2743" t="s">
        <v>190</v>
      </c>
      <c r="F2743" t="s">
        <v>757</v>
      </c>
      <c r="G2743" t="s">
        <v>19607</v>
      </c>
      <c r="H2743" t="s">
        <v>19607</v>
      </c>
      <c r="J2743" t="s">
        <v>189</v>
      </c>
      <c r="K2743" t="s">
        <v>756</v>
      </c>
      <c r="L2743" t="s">
        <v>7918</v>
      </c>
      <c r="M2743" t="s">
        <v>7777</v>
      </c>
      <c r="N2743" t="s">
        <v>19250</v>
      </c>
      <c r="O2743" t="s">
        <v>8392</v>
      </c>
      <c r="P2743">
        <v>29400000</v>
      </c>
      <c r="Q2743">
        <v>1960</v>
      </c>
      <c r="R2743">
        <v>15000</v>
      </c>
      <c r="U2743" t="s">
        <v>19271</v>
      </c>
      <c r="V2743" s="97"/>
      <c r="W2743" s="97"/>
    </row>
    <row r="2744" spans="1:23" customFormat="1" ht="14.25" customHeight="1" x14ac:dyDescent="0.25">
      <c r="A2744" t="s">
        <v>19559</v>
      </c>
      <c r="B2744" t="s">
        <v>18115</v>
      </c>
      <c r="C2744" t="s">
        <v>8401</v>
      </c>
      <c r="D2744" s="97">
        <v>42251</v>
      </c>
      <c r="E2744" t="s">
        <v>190</v>
      </c>
      <c r="F2744" t="s">
        <v>791</v>
      </c>
      <c r="G2744" t="s">
        <v>19607</v>
      </c>
      <c r="H2744" t="s">
        <v>19607</v>
      </c>
      <c r="J2744" t="s">
        <v>189</v>
      </c>
      <c r="K2744" t="s">
        <v>790</v>
      </c>
      <c r="L2744" t="s">
        <v>7918</v>
      </c>
      <c r="M2744" t="s">
        <v>7777</v>
      </c>
      <c r="N2744" t="s">
        <v>19250</v>
      </c>
      <c r="O2744" t="s">
        <v>8392</v>
      </c>
      <c r="P2744">
        <v>31110000</v>
      </c>
      <c r="Q2744">
        <v>2074</v>
      </c>
      <c r="R2744">
        <v>15000</v>
      </c>
      <c r="U2744" t="s">
        <v>19271</v>
      </c>
      <c r="V2744" s="97"/>
      <c r="W2744" s="97"/>
    </row>
    <row r="2745" spans="1:23" customFormat="1" ht="14.25" customHeight="1" x14ac:dyDescent="0.25">
      <c r="A2745" t="s">
        <v>19559</v>
      </c>
      <c r="B2745" t="s">
        <v>18114</v>
      </c>
      <c r="C2745" t="s">
        <v>8401</v>
      </c>
      <c r="D2745" s="97">
        <v>42251</v>
      </c>
      <c r="E2745" t="s">
        <v>190</v>
      </c>
      <c r="F2745" t="s">
        <v>737</v>
      </c>
      <c r="G2745" t="s">
        <v>19607</v>
      </c>
      <c r="H2745" t="s">
        <v>19607</v>
      </c>
      <c r="J2745" t="s">
        <v>189</v>
      </c>
      <c r="K2745" t="s">
        <v>8140</v>
      </c>
      <c r="L2745" t="s">
        <v>7918</v>
      </c>
      <c r="M2745" t="s">
        <v>7777</v>
      </c>
      <c r="N2745" t="s">
        <v>19250</v>
      </c>
      <c r="O2745" t="s">
        <v>8392</v>
      </c>
      <c r="P2745">
        <v>81030000</v>
      </c>
      <c r="Q2745">
        <v>5402</v>
      </c>
      <c r="R2745">
        <v>15000</v>
      </c>
      <c r="U2745" t="s">
        <v>19271</v>
      </c>
      <c r="V2745" s="97"/>
      <c r="W2745" s="97"/>
    </row>
    <row r="2746" spans="1:23" customFormat="1" ht="14.25" customHeight="1" x14ac:dyDescent="0.25">
      <c r="A2746" t="s">
        <v>19559</v>
      </c>
      <c r="B2746" t="s">
        <v>8407</v>
      </c>
      <c r="C2746" t="s">
        <v>8403</v>
      </c>
      <c r="D2746" s="97">
        <v>42251</v>
      </c>
      <c r="E2746" t="s">
        <v>162</v>
      </c>
      <c r="F2746" t="s">
        <v>1874</v>
      </c>
      <c r="G2746" t="s">
        <v>19607</v>
      </c>
      <c r="H2746" t="s">
        <v>19607</v>
      </c>
      <c r="J2746" t="s">
        <v>161</v>
      </c>
      <c r="K2746" t="s">
        <v>8247</v>
      </c>
      <c r="L2746" t="s">
        <v>7918</v>
      </c>
      <c r="M2746" t="s">
        <v>7777</v>
      </c>
      <c r="N2746" t="s">
        <v>19250</v>
      </c>
      <c r="O2746" t="s">
        <v>8392</v>
      </c>
      <c r="P2746">
        <v>7500000</v>
      </c>
      <c r="Q2746">
        <v>1100</v>
      </c>
      <c r="U2746" t="s">
        <v>19271</v>
      </c>
      <c r="V2746" s="97"/>
      <c r="W2746" s="97"/>
    </row>
    <row r="2747" spans="1:23" customFormat="1" ht="14.25" customHeight="1" x14ac:dyDescent="0.25">
      <c r="A2747" t="s">
        <v>19559</v>
      </c>
      <c r="B2747" t="s">
        <v>8407</v>
      </c>
      <c r="C2747" t="s">
        <v>8403</v>
      </c>
      <c r="D2747" s="97">
        <v>42251</v>
      </c>
      <c r="E2747" t="s">
        <v>162</v>
      </c>
      <c r="F2747" t="s">
        <v>1929</v>
      </c>
      <c r="G2747" t="s">
        <v>19607</v>
      </c>
      <c r="H2747" t="s">
        <v>19607</v>
      </c>
      <c r="J2747" t="s">
        <v>161</v>
      </c>
      <c r="K2747" t="s">
        <v>1928</v>
      </c>
      <c r="L2747" t="s">
        <v>7918</v>
      </c>
      <c r="M2747" t="s">
        <v>7777</v>
      </c>
      <c r="N2747" t="s">
        <v>19250</v>
      </c>
      <c r="O2747" t="s">
        <v>8392</v>
      </c>
      <c r="P2747">
        <v>3000000</v>
      </c>
      <c r="Q2747">
        <v>500</v>
      </c>
      <c r="U2747" t="s">
        <v>19271</v>
      </c>
      <c r="V2747" s="97"/>
      <c r="W2747" s="97"/>
    </row>
    <row r="2748" spans="1:23" customFormat="1" ht="14.25" customHeight="1" x14ac:dyDescent="0.25">
      <c r="A2748" t="s">
        <v>19559</v>
      </c>
      <c r="B2748" t="s">
        <v>8407</v>
      </c>
      <c r="C2748" t="s">
        <v>8403</v>
      </c>
      <c r="D2748" s="97">
        <v>42251</v>
      </c>
      <c r="E2748" t="s">
        <v>162</v>
      </c>
      <c r="F2748" t="s">
        <v>1919</v>
      </c>
      <c r="G2748" t="s">
        <v>19607</v>
      </c>
      <c r="H2748" t="s">
        <v>19607</v>
      </c>
      <c r="J2748" t="s">
        <v>161</v>
      </c>
      <c r="K2748" t="s">
        <v>8013</v>
      </c>
      <c r="L2748" t="s">
        <v>7918</v>
      </c>
      <c r="M2748" t="s">
        <v>7777</v>
      </c>
      <c r="N2748" t="s">
        <v>19250</v>
      </c>
      <c r="O2748" t="s">
        <v>8392</v>
      </c>
      <c r="P2748">
        <v>2000000</v>
      </c>
      <c r="Q2748">
        <v>300</v>
      </c>
      <c r="U2748" t="s">
        <v>19271</v>
      </c>
      <c r="V2748" s="97"/>
      <c r="W2748" s="97"/>
    </row>
    <row r="2749" spans="1:23" customFormat="1" ht="14.25" customHeight="1" x14ac:dyDescent="0.25">
      <c r="A2749" t="s">
        <v>19559</v>
      </c>
      <c r="B2749" t="s">
        <v>8407</v>
      </c>
      <c r="C2749" t="s">
        <v>8403</v>
      </c>
      <c r="D2749" s="97">
        <v>42251</v>
      </c>
      <c r="E2749" t="s">
        <v>162</v>
      </c>
      <c r="F2749" t="s">
        <v>1896</v>
      </c>
      <c r="G2749" t="s">
        <v>19607</v>
      </c>
      <c r="H2749" t="s">
        <v>19607</v>
      </c>
      <c r="J2749" t="s">
        <v>161</v>
      </c>
      <c r="K2749" t="s">
        <v>8254</v>
      </c>
      <c r="L2749" t="s">
        <v>7918</v>
      </c>
      <c r="M2749" t="s">
        <v>7777</v>
      </c>
      <c r="N2749" t="s">
        <v>19250</v>
      </c>
      <c r="O2749" t="s">
        <v>8392</v>
      </c>
      <c r="P2749">
        <v>1100000</v>
      </c>
      <c r="Q2749">
        <v>210</v>
      </c>
      <c r="U2749" t="s">
        <v>19271</v>
      </c>
      <c r="V2749" s="97"/>
      <c r="W2749" s="97"/>
    </row>
    <row r="2750" spans="1:23" customFormat="1" ht="14.25" customHeight="1" x14ac:dyDescent="0.25">
      <c r="A2750" t="s">
        <v>19559</v>
      </c>
      <c r="B2750" t="s">
        <v>8407</v>
      </c>
      <c r="C2750" t="s">
        <v>8403</v>
      </c>
      <c r="D2750" s="97">
        <v>42251</v>
      </c>
      <c r="E2750" t="s">
        <v>162</v>
      </c>
      <c r="F2750" t="s">
        <v>1894</v>
      </c>
      <c r="G2750" t="s">
        <v>19607</v>
      </c>
      <c r="H2750" t="s">
        <v>19607</v>
      </c>
      <c r="J2750" t="s">
        <v>161</v>
      </c>
      <c r="K2750" t="s">
        <v>1893</v>
      </c>
      <c r="L2750" t="s">
        <v>7918</v>
      </c>
      <c r="M2750" t="s">
        <v>7777</v>
      </c>
      <c r="N2750" t="s">
        <v>19250</v>
      </c>
      <c r="O2750" t="s">
        <v>8392</v>
      </c>
      <c r="P2750">
        <v>2000000</v>
      </c>
      <c r="Q2750">
        <v>350</v>
      </c>
      <c r="U2750" t="s">
        <v>19271</v>
      </c>
      <c r="V2750" s="97"/>
      <c r="W2750" s="97"/>
    </row>
    <row r="2751" spans="1:23" customFormat="1" ht="14.25" customHeight="1" x14ac:dyDescent="0.25">
      <c r="A2751" t="s">
        <v>19559</v>
      </c>
      <c r="B2751" t="s">
        <v>8407</v>
      </c>
      <c r="C2751" t="s">
        <v>8403</v>
      </c>
      <c r="D2751" s="97">
        <v>42251</v>
      </c>
      <c r="E2751" t="s">
        <v>162</v>
      </c>
      <c r="F2751" t="s">
        <v>1870</v>
      </c>
      <c r="G2751" t="s">
        <v>19607</v>
      </c>
      <c r="H2751" t="s">
        <v>19607</v>
      </c>
      <c r="J2751" t="s">
        <v>161</v>
      </c>
      <c r="K2751" t="s">
        <v>1767</v>
      </c>
      <c r="L2751" t="s">
        <v>7918</v>
      </c>
      <c r="M2751" t="s">
        <v>7777</v>
      </c>
      <c r="N2751" t="s">
        <v>19250</v>
      </c>
      <c r="O2751" t="s">
        <v>8392</v>
      </c>
      <c r="P2751">
        <v>5000000</v>
      </c>
      <c r="Q2751">
        <v>800</v>
      </c>
      <c r="U2751" t="s">
        <v>19271</v>
      </c>
      <c r="V2751" s="97"/>
      <c r="W2751" s="97"/>
    </row>
    <row r="2752" spans="1:23" customFormat="1" ht="14.25" customHeight="1" x14ac:dyDescent="0.25">
      <c r="A2752" t="s">
        <v>19559</v>
      </c>
      <c r="B2752" t="s">
        <v>8407</v>
      </c>
      <c r="C2752" t="s">
        <v>8403</v>
      </c>
      <c r="D2752" s="97">
        <v>42251</v>
      </c>
      <c r="E2752" t="s">
        <v>162</v>
      </c>
      <c r="F2752" t="s">
        <v>1898</v>
      </c>
      <c r="G2752" t="s">
        <v>19607</v>
      </c>
      <c r="H2752" t="s">
        <v>19607</v>
      </c>
      <c r="J2752" t="s">
        <v>161</v>
      </c>
      <c r="K2752" t="s">
        <v>1897</v>
      </c>
      <c r="L2752" t="s">
        <v>7918</v>
      </c>
      <c r="M2752" t="s">
        <v>7777</v>
      </c>
      <c r="N2752" t="s">
        <v>19250</v>
      </c>
      <c r="O2752" t="s">
        <v>8392</v>
      </c>
      <c r="P2752">
        <v>8000000</v>
      </c>
      <c r="Q2752">
        <v>850</v>
      </c>
      <c r="U2752" t="s">
        <v>19271</v>
      </c>
      <c r="V2752" s="97"/>
      <c r="W2752" s="97"/>
    </row>
    <row r="2753" spans="1:23" customFormat="1" ht="14.25" customHeight="1" x14ac:dyDescent="0.25">
      <c r="A2753" t="s">
        <v>19559</v>
      </c>
      <c r="B2753" t="s">
        <v>8407</v>
      </c>
      <c r="C2753" t="s">
        <v>8403</v>
      </c>
      <c r="D2753" s="97">
        <v>42251</v>
      </c>
      <c r="E2753" t="s">
        <v>162</v>
      </c>
      <c r="F2753" t="s">
        <v>1865</v>
      </c>
      <c r="G2753" t="s">
        <v>19607</v>
      </c>
      <c r="H2753" t="s">
        <v>19607</v>
      </c>
      <c r="J2753" t="s">
        <v>161</v>
      </c>
      <c r="K2753" t="s">
        <v>1864</v>
      </c>
      <c r="L2753" t="s">
        <v>7918</v>
      </c>
      <c r="M2753" t="s">
        <v>7777</v>
      </c>
      <c r="N2753" t="s">
        <v>19250</v>
      </c>
      <c r="O2753" t="s">
        <v>8392</v>
      </c>
      <c r="P2753">
        <v>7800000</v>
      </c>
      <c r="Q2753">
        <v>930</v>
      </c>
      <c r="U2753" t="s">
        <v>19271</v>
      </c>
      <c r="V2753" s="97"/>
      <c r="W2753" s="97"/>
    </row>
    <row r="2754" spans="1:23" customFormat="1" ht="14.25" customHeight="1" x14ac:dyDescent="0.25">
      <c r="A2754" t="s">
        <v>19559</v>
      </c>
      <c r="B2754" t="s">
        <v>8407</v>
      </c>
      <c r="C2754" t="s">
        <v>8403</v>
      </c>
      <c r="D2754" s="97">
        <v>42251</v>
      </c>
      <c r="E2754" t="s">
        <v>162</v>
      </c>
      <c r="F2754" t="s">
        <v>1923</v>
      </c>
      <c r="G2754" t="s">
        <v>19607</v>
      </c>
      <c r="H2754" t="s">
        <v>19607</v>
      </c>
      <c r="J2754" t="s">
        <v>161</v>
      </c>
      <c r="K2754" t="s">
        <v>8256</v>
      </c>
      <c r="L2754" t="s">
        <v>7918</v>
      </c>
      <c r="M2754" t="s">
        <v>7777</v>
      </c>
      <c r="N2754" t="s">
        <v>19250</v>
      </c>
      <c r="O2754" t="s">
        <v>8392</v>
      </c>
      <c r="P2754">
        <v>9000000</v>
      </c>
      <c r="Q2754">
        <v>1800</v>
      </c>
      <c r="U2754" t="s">
        <v>19271</v>
      </c>
      <c r="V2754" s="97"/>
      <c r="W2754" s="97"/>
    </row>
    <row r="2755" spans="1:23" customFormat="1" ht="14.25" customHeight="1" x14ac:dyDescent="0.25">
      <c r="A2755" t="s">
        <v>19559</v>
      </c>
      <c r="B2755" t="s">
        <v>8407</v>
      </c>
      <c r="C2755" t="s">
        <v>8403</v>
      </c>
      <c r="D2755" s="97">
        <v>42251</v>
      </c>
      <c r="E2755" t="s">
        <v>162</v>
      </c>
      <c r="F2755" t="s">
        <v>1859</v>
      </c>
      <c r="G2755" t="s">
        <v>19607</v>
      </c>
      <c r="H2755" t="s">
        <v>19607</v>
      </c>
      <c r="J2755" t="s">
        <v>161</v>
      </c>
      <c r="K2755" t="s">
        <v>8243</v>
      </c>
      <c r="L2755" t="s">
        <v>7918</v>
      </c>
      <c r="M2755" t="s">
        <v>7777</v>
      </c>
      <c r="N2755" t="s">
        <v>19250</v>
      </c>
      <c r="O2755" t="s">
        <v>8392</v>
      </c>
      <c r="P2755">
        <v>2000000</v>
      </c>
      <c r="Q2755">
        <v>300</v>
      </c>
      <c r="U2755" t="s">
        <v>19271</v>
      </c>
      <c r="V2755" s="97"/>
      <c r="W2755" s="97"/>
    </row>
    <row r="2756" spans="1:23" customFormat="1" ht="14.25" customHeight="1" x14ac:dyDescent="0.25">
      <c r="A2756" t="s">
        <v>19559</v>
      </c>
      <c r="B2756" t="s">
        <v>8407</v>
      </c>
      <c r="C2756" t="s">
        <v>8403</v>
      </c>
      <c r="D2756" s="97">
        <v>42251</v>
      </c>
      <c r="E2756" t="s">
        <v>162</v>
      </c>
      <c r="F2756" t="s">
        <v>1925</v>
      </c>
      <c r="G2756" t="s">
        <v>19607</v>
      </c>
      <c r="H2756" t="s">
        <v>19607</v>
      </c>
      <c r="J2756" t="s">
        <v>161</v>
      </c>
      <c r="K2756" t="s">
        <v>3607</v>
      </c>
      <c r="L2756" t="s">
        <v>7918</v>
      </c>
      <c r="M2756" t="s">
        <v>7777</v>
      </c>
      <c r="N2756" t="s">
        <v>19250</v>
      </c>
      <c r="O2756" t="s">
        <v>8392</v>
      </c>
      <c r="P2756">
        <v>3500000</v>
      </c>
      <c r="Q2756">
        <v>850</v>
      </c>
      <c r="U2756" t="s">
        <v>19271</v>
      </c>
      <c r="V2756" s="97"/>
      <c r="W2756" s="97"/>
    </row>
    <row r="2757" spans="1:23" customFormat="1" ht="14.25" customHeight="1" x14ac:dyDescent="0.25">
      <c r="A2757" t="s">
        <v>19559</v>
      </c>
      <c r="B2757" t="s">
        <v>8407</v>
      </c>
      <c r="C2757" t="s">
        <v>8403</v>
      </c>
      <c r="D2757" s="97">
        <v>42251</v>
      </c>
      <c r="E2757" t="s">
        <v>162</v>
      </c>
      <c r="F2757" t="s">
        <v>1892</v>
      </c>
      <c r="G2757" t="s">
        <v>19607</v>
      </c>
      <c r="H2757" t="s">
        <v>19607</v>
      </c>
      <c r="J2757" t="s">
        <v>161</v>
      </c>
      <c r="K2757" t="s">
        <v>8253</v>
      </c>
      <c r="L2757" t="s">
        <v>7918</v>
      </c>
      <c r="M2757" t="s">
        <v>7777</v>
      </c>
      <c r="N2757" t="s">
        <v>19250</v>
      </c>
      <c r="O2757" t="s">
        <v>8392</v>
      </c>
      <c r="P2757">
        <v>4000000</v>
      </c>
      <c r="Q2757">
        <v>700</v>
      </c>
      <c r="U2757" t="s">
        <v>19271</v>
      </c>
      <c r="V2757" s="97"/>
      <c r="W2757" s="97"/>
    </row>
    <row r="2758" spans="1:23" customFormat="1" ht="14.25" customHeight="1" x14ac:dyDescent="0.25">
      <c r="A2758" t="s">
        <v>19559</v>
      </c>
      <c r="B2758" t="s">
        <v>8407</v>
      </c>
      <c r="C2758" t="s">
        <v>8403</v>
      </c>
      <c r="D2758" s="97">
        <v>42251</v>
      </c>
      <c r="E2758" t="s">
        <v>162</v>
      </c>
      <c r="F2758" t="s">
        <v>1890</v>
      </c>
      <c r="G2758" t="s">
        <v>19607</v>
      </c>
      <c r="H2758" t="s">
        <v>19607</v>
      </c>
      <c r="J2758" t="s">
        <v>161</v>
      </c>
      <c r="K2758" t="s">
        <v>1889</v>
      </c>
      <c r="L2758" t="s">
        <v>7918</v>
      </c>
      <c r="M2758" t="s">
        <v>7777</v>
      </c>
      <c r="N2758" t="s">
        <v>19250</v>
      </c>
      <c r="O2758" t="s">
        <v>8392</v>
      </c>
      <c r="P2758">
        <v>2500000</v>
      </c>
      <c r="Q2758">
        <v>380</v>
      </c>
      <c r="U2758" t="s">
        <v>19271</v>
      </c>
      <c r="V2758" s="97"/>
      <c r="W2758" s="97"/>
    </row>
    <row r="2759" spans="1:23" customFormat="1" ht="14.25" customHeight="1" x14ac:dyDescent="0.25">
      <c r="A2759" t="s">
        <v>19559</v>
      </c>
      <c r="B2759" t="s">
        <v>8407</v>
      </c>
      <c r="C2759" t="s">
        <v>8403</v>
      </c>
      <c r="D2759" s="97">
        <v>42251</v>
      </c>
      <c r="E2759" t="s">
        <v>162</v>
      </c>
      <c r="F2759" t="s">
        <v>1903</v>
      </c>
      <c r="G2759" t="s">
        <v>19607</v>
      </c>
      <c r="H2759" t="s">
        <v>19607</v>
      </c>
      <c r="J2759" t="s">
        <v>161</v>
      </c>
      <c r="K2759" t="s">
        <v>1700</v>
      </c>
      <c r="L2759" t="s">
        <v>7918</v>
      </c>
      <c r="M2759" t="s">
        <v>7777</v>
      </c>
      <c r="N2759" t="s">
        <v>19250</v>
      </c>
      <c r="O2759" t="s">
        <v>8392</v>
      </c>
      <c r="Q2759">
        <v>600</v>
      </c>
      <c r="U2759" t="s">
        <v>7775</v>
      </c>
      <c r="V2759" s="97"/>
      <c r="W2759" s="97"/>
    </row>
    <row r="2760" spans="1:23" customFormat="1" ht="14.25" customHeight="1" x14ac:dyDescent="0.25">
      <c r="A2760" t="s">
        <v>19559</v>
      </c>
      <c r="B2760" t="s">
        <v>8407</v>
      </c>
      <c r="C2760" t="s">
        <v>8403</v>
      </c>
      <c r="D2760" s="97">
        <v>42251</v>
      </c>
      <c r="E2760" t="s">
        <v>162</v>
      </c>
      <c r="F2760" t="s">
        <v>1861</v>
      </c>
      <c r="G2760" t="s">
        <v>19607</v>
      </c>
      <c r="H2760" t="s">
        <v>19607</v>
      </c>
      <c r="J2760" t="s">
        <v>161</v>
      </c>
      <c r="K2760" t="s">
        <v>8244</v>
      </c>
      <c r="L2760" t="s">
        <v>7918</v>
      </c>
      <c r="M2760" t="s">
        <v>7777</v>
      </c>
      <c r="N2760" t="s">
        <v>19250</v>
      </c>
      <c r="O2760" t="s">
        <v>8392</v>
      </c>
      <c r="P2760">
        <v>3500000</v>
      </c>
      <c r="Q2760">
        <v>600</v>
      </c>
      <c r="U2760" t="s">
        <v>19271</v>
      </c>
      <c r="V2760" s="97"/>
      <c r="W2760" s="97"/>
    </row>
    <row r="2761" spans="1:23" customFormat="1" ht="14.25" customHeight="1" x14ac:dyDescent="0.25">
      <c r="A2761" t="s">
        <v>19559</v>
      </c>
      <c r="B2761" t="s">
        <v>8407</v>
      </c>
      <c r="C2761" t="s">
        <v>8403</v>
      </c>
      <c r="D2761" s="97">
        <v>42251</v>
      </c>
      <c r="E2761" t="s">
        <v>162</v>
      </c>
      <c r="F2761" t="s">
        <v>1855</v>
      </c>
      <c r="G2761" t="s">
        <v>19607</v>
      </c>
      <c r="H2761" t="s">
        <v>19607</v>
      </c>
      <c r="J2761" t="s">
        <v>161</v>
      </c>
      <c r="K2761" t="s">
        <v>730</v>
      </c>
      <c r="L2761" t="s">
        <v>7918</v>
      </c>
      <c r="M2761" t="s">
        <v>7777</v>
      </c>
      <c r="N2761" t="s">
        <v>19250</v>
      </c>
      <c r="O2761" t="s">
        <v>8392</v>
      </c>
      <c r="Q2761">
        <v>615</v>
      </c>
      <c r="U2761" t="s">
        <v>7775</v>
      </c>
      <c r="V2761" s="97"/>
      <c r="W2761" s="97"/>
    </row>
    <row r="2762" spans="1:23" customFormat="1" ht="14.25" customHeight="1" x14ac:dyDescent="0.25">
      <c r="A2762" t="s">
        <v>19559</v>
      </c>
      <c r="B2762" t="s">
        <v>8407</v>
      </c>
      <c r="C2762" t="s">
        <v>8403</v>
      </c>
      <c r="D2762" s="97">
        <v>42251</v>
      </c>
      <c r="E2762" t="s">
        <v>162</v>
      </c>
      <c r="F2762" t="s">
        <v>1907</v>
      </c>
      <c r="G2762" t="s">
        <v>19607</v>
      </c>
      <c r="H2762" t="s">
        <v>19607</v>
      </c>
      <c r="J2762" t="s">
        <v>161</v>
      </c>
      <c r="K2762" t="s">
        <v>1906</v>
      </c>
      <c r="L2762" t="s">
        <v>7918</v>
      </c>
      <c r="M2762" t="s">
        <v>7777</v>
      </c>
      <c r="N2762" t="s">
        <v>19250</v>
      </c>
      <c r="O2762" t="s">
        <v>8392</v>
      </c>
      <c r="P2762">
        <v>4000000</v>
      </c>
      <c r="Q2762">
        <v>520</v>
      </c>
      <c r="U2762" t="s">
        <v>19271</v>
      </c>
      <c r="V2762" s="97"/>
      <c r="W2762" s="97"/>
    </row>
    <row r="2763" spans="1:23" customFormat="1" ht="14.25" customHeight="1" x14ac:dyDescent="0.25">
      <c r="A2763" t="s">
        <v>19559</v>
      </c>
      <c r="B2763" t="s">
        <v>8407</v>
      </c>
      <c r="C2763" t="s">
        <v>8403</v>
      </c>
      <c r="D2763" s="97">
        <v>42251</v>
      </c>
      <c r="E2763" t="s">
        <v>162</v>
      </c>
      <c r="F2763" t="s">
        <v>1863</v>
      </c>
      <c r="G2763" t="s">
        <v>19607</v>
      </c>
      <c r="H2763" t="s">
        <v>19607</v>
      </c>
      <c r="J2763" t="s">
        <v>161</v>
      </c>
      <c r="K2763" t="s">
        <v>1862</v>
      </c>
      <c r="L2763" t="s">
        <v>7918</v>
      </c>
      <c r="M2763" t="s">
        <v>7777</v>
      </c>
      <c r="N2763" t="s">
        <v>19250</v>
      </c>
      <c r="O2763" t="s">
        <v>8392</v>
      </c>
      <c r="P2763">
        <v>1500000</v>
      </c>
      <c r="Q2763">
        <v>260</v>
      </c>
      <c r="U2763" t="s">
        <v>19271</v>
      </c>
      <c r="V2763" s="97"/>
      <c r="W2763" s="97"/>
    </row>
    <row r="2764" spans="1:23" customFormat="1" ht="14.25" customHeight="1" x14ac:dyDescent="0.25">
      <c r="A2764" t="s">
        <v>19559</v>
      </c>
      <c r="B2764" t="s">
        <v>8407</v>
      </c>
      <c r="C2764" t="s">
        <v>8403</v>
      </c>
      <c r="D2764" s="97">
        <v>42251</v>
      </c>
      <c r="E2764" t="s">
        <v>162</v>
      </c>
      <c r="F2764" t="s">
        <v>1931</v>
      </c>
      <c r="G2764" t="s">
        <v>19607</v>
      </c>
      <c r="H2764" t="s">
        <v>19607</v>
      </c>
      <c r="J2764" t="s">
        <v>161</v>
      </c>
      <c r="K2764" t="s">
        <v>8257</v>
      </c>
      <c r="L2764" t="s">
        <v>7918</v>
      </c>
      <c r="M2764" t="s">
        <v>7777</v>
      </c>
      <c r="N2764" t="s">
        <v>19250</v>
      </c>
      <c r="O2764" t="s">
        <v>8392</v>
      </c>
      <c r="P2764">
        <v>11500000</v>
      </c>
      <c r="Q2764">
        <v>1777</v>
      </c>
      <c r="U2764" t="s">
        <v>19271</v>
      </c>
      <c r="V2764" s="97"/>
      <c r="W2764" s="97"/>
    </row>
    <row r="2765" spans="1:23" customFormat="1" ht="14.25" customHeight="1" x14ac:dyDescent="0.25">
      <c r="A2765" t="s">
        <v>19559</v>
      </c>
      <c r="B2765" t="s">
        <v>8407</v>
      </c>
      <c r="C2765" t="s">
        <v>8403</v>
      </c>
      <c r="D2765" s="97">
        <v>42251</v>
      </c>
      <c r="E2765" t="s">
        <v>162</v>
      </c>
      <c r="F2765" t="s">
        <v>1888</v>
      </c>
      <c r="G2765" t="s">
        <v>19607</v>
      </c>
      <c r="H2765" t="s">
        <v>19607</v>
      </c>
      <c r="J2765" t="s">
        <v>161</v>
      </c>
      <c r="K2765" t="s">
        <v>8252</v>
      </c>
      <c r="L2765" t="s">
        <v>7918</v>
      </c>
      <c r="M2765" t="s">
        <v>7777</v>
      </c>
      <c r="N2765" t="s">
        <v>19250</v>
      </c>
      <c r="O2765" t="s">
        <v>8392</v>
      </c>
      <c r="P2765">
        <v>5000000</v>
      </c>
      <c r="Q2765">
        <v>510</v>
      </c>
      <c r="U2765" t="s">
        <v>19271</v>
      </c>
      <c r="V2765" s="97"/>
      <c r="W2765" s="97"/>
    </row>
    <row r="2766" spans="1:23" customFormat="1" ht="14.25" customHeight="1" x14ac:dyDescent="0.25">
      <c r="A2766" t="s">
        <v>19559</v>
      </c>
      <c r="B2766" t="s">
        <v>8407</v>
      </c>
      <c r="C2766" t="s">
        <v>8403</v>
      </c>
      <c r="D2766" s="97">
        <v>42251</v>
      </c>
      <c r="E2766" t="s">
        <v>162</v>
      </c>
      <c r="F2766" t="s">
        <v>1915</v>
      </c>
      <c r="G2766" t="s">
        <v>19607</v>
      </c>
      <c r="H2766" t="s">
        <v>19607</v>
      </c>
      <c r="J2766" t="s">
        <v>161</v>
      </c>
      <c r="K2766" t="s">
        <v>1914</v>
      </c>
      <c r="L2766" t="s">
        <v>7918</v>
      </c>
      <c r="M2766" t="s">
        <v>7777</v>
      </c>
      <c r="N2766" t="s">
        <v>19250</v>
      </c>
      <c r="O2766" t="s">
        <v>8392</v>
      </c>
      <c r="P2766">
        <v>500000</v>
      </c>
      <c r="Q2766">
        <v>100</v>
      </c>
      <c r="U2766" t="s">
        <v>19271</v>
      </c>
      <c r="V2766" s="97"/>
      <c r="W2766" s="97"/>
    </row>
    <row r="2767" spans="1:23" customFormat="1" ht="14.25" customHeight="1" x14ac:dyDescent="0.25">
      <c r="A2767" t="s">
        <v>19559</v>
      </c>
      <c r="B2767" t="s">
        <v>8407</v>
      </c>
      <c r="C2767" t="s">
        <v>8403</v>
      </c>
      <c r="D2767" s="97">
        <v>42251</v>
      </c>
      <c r="E2767" t="s">
        <v>162</v>
      </c>
      <c r="F2767" t="s">
        <v>1905</v>
      </c>
      <c r="G2767" t="s">
        <v>19607</v>
      </c>
      <c r="H2767" t="s">
        <v>19607</v>
      </c>
      <c r="J2767" t="s">
        <v>161</v>
      </c>
      <c r="K2767" t="s">
        <v>1904</v>
      </c>
      <c r="L2767" t="s">
        <v>7918</v>
      </c>
      <c r="M2767" t="s">
        <v>7777</v>
      </c>
      <c r="N2767" t="s">
        <v>19250</v>
      </c>
      <c r="O2767" t="s">
        <v>8392</v>
      </c>
      <c r="P2767">
        <v>3100000</v>
      </c>
      <c r="Q2767">
        <v>820</v>
      </c>
      <c r="U2767" t="s">
        <v>19271</v>
      </c>
      <c r="V2767" s="97"/>
      <c r="W2767" s="97"/>
    </row>
    <row r="2768" spans="1:23" customFormat="1" ht="14.25" customHeight="1" x14ac:dyDescent="0.25">
      <c r="A2768" t="s">
        <v>19559</v>
      </c>
      <c r="B2768" t="s">
        <v>8407</v>
      </c>
      <c r="C2768" t="s">
        <v>8403</v>
      </c>
      <c r="D2768" s="97">
        <v>42251</v>
      </c>
      <c r="E2768" t="s">
        <v>162</v>
      </c>
      <c r="F2768" t="s">
        <v>1878</v>
      </c>
      <c r="G2768" t="s">
        <v>19607</v>
      </c>
      <c r="H2768" t="s">
        <v>19607</v>
      </c>
      <c r="J2768" t="s">
        <v>161</v>
      </c>
      <c r="K2768" t="s">
        <v>8249</v>
      </c>
      <c r="L2768" t="s">
        <v>7918</v>
      </c>
      <c r="M2768" t="s">
        <v>7777</v>
      </c>
      <c r="N2768" t="s">
        <v>19250</v>
      </c>
      <c r="O2768" t="s">
        <v>8392</v>
      </c>
      <c r="Q2768">
        <v>1190</v>
      </c>
      <c r="U2768" t="s">
        <v>7775</v>
      </c>
      <c r="V2768" s="97"/>
      <c r="W2768" s="97"/>
    </row>
    <row r="2769" spans="1:23" customFormat="1" ht="14.25" customHeight="1" x14ac:dyDescent="0.25">
      <c r="A2769" t="s">
        <v>19559</v>
      </c>
      <c r="B2769" t="s">
        <v>8407</v>
      </c>
      <c r="C2769" t="s">
        <v>8403</v>
      </c>
      <c r="D2769" s="97">
        <v>42251</v>
      </c>
      <c r="E2769" t="s">
        <v>162</v>
      </c>
      <c r="F2769" t="s">
        <v>1917</v>
      </c>
      <c r="G2769" t="s">
        <v>19607</v>
      </c>
      <c r="H2769" t="s">
        <v>19607</v>
      </c>
      <c r="J2769" t="s">
        <v>161</v>
      </c>
      <c r="K2769" t="s">
        <v>1916</v>
      </c>
      <c r="L2769" t="s">
        <v>7918</v>
      </c>
      <c r="M2769" t="s">
        <v>7777</v>
      </c>
      <c r="N2769" t="s">
        <v>19250</v>
      </c>
      <c r="O2769" t="s">
        <v>8392</v>
      </c>
      <c r="Q2769">
        <v>400</v>
      </c>
      <c r="U2769" t="s">
        <v>7775</v>
      </c>
      <c r="V2769" s="97"/>
      <c r="W2769" s="97"/>
    </row>
    <row r="2770" spans="1:23" customFormat="1" ht="14.25" customHeight="1" x14ac:dyDescent="0.25">
      <c r="A2770" t="s">
        <v>19559</v>
      </c>
      <c r="B2770" t="s">
        <v>8407</v>
      </c>
      <c r="C2770" t="s">
        <v>8403</v>
      </c>
      <c r="D2770" s="97">
        <v>42251</v>
      </c>
      <c r="E2770" t="s">
        <v>162</v>
      </c>
      <c r="F2770" t="s">
        <v>1857</v>
      </c>
      <c r="G2770" t="s">
        <v>19607</v>
      </c>
      <c r="H2770" t="s">
        <v>19607</v>
      </c>
      <c r="J2770" t="s">
        <v>161</v>
      </c>
      <c r="K2770" t="s">
        <v>8242</v>
      </c>
      <c r="L2770" t="s">
        <v>7918</v>
      </c>
      <c r="M2770" t="s">
        <v>7777</v>
      </c>
      <c r="N2770" t="s">
        <v>19250</v>
      </c>
      <c r="O2770" t="s">
        <v>8392</v>
      </c>
      <c r="Q2770">
        <v>730</v>
      </c>
      <c r="U2770" t="s">
        <v>7775</v>
      </c>
      <c r="V2770" s="97"/>
      <c r="W2770" s="97"/>
    </row>
    <row r="2771" spans="1:23" customFormat="1" ht="14.25" customHeight="1" x14ac:dyDescent="0.25">
      <c r="A2771" t="s">
        <v>19559</v>
      </c>
      <c r="B2771" t="s">
        <v>8407</v>
      </c>
      <c r="C2771" t="s">
        <v>8403</v>
      </c>
      <c r="D2771" s="97">
        <v>42251</v>
      </c>
      <c r="E2771" t="s">
        <v>162</v>
      </c>
      <c r="F2771" t="s">
        <v>1921</v>
      </c>
      <c r="G2771" t="s">
        <v>19607</v>
      </c>
      <c r="H2771" t="s">
        <v>19607</v>
      </c>
      <c r="J2771" t="s">
        <v>161</v>
      </c>
      <c r="K2771" t="s">
        <v>1920</v>
      </c>
      <c r="L2771" t="s">
        <v>7918</v>
      </c>
      <c r="M2771" t="s">
        <v>7777</v>
      </c>
      <c r="N2771" t="s">
        <v>19250</v>
      </c>
      <c r="O2771" t="s">
        <v>8392</v>
      </c>
      <c r="P2771">
        <v>3500000</v>
      </c>
      <c r="Q2771">
        <v>500</v>
      </c>
      <c r="U2771" t="s">
        <v>19271</v>
      </c>
      <c r="V2771" s="97"/>
      <c r="W2771" s="97"/>
    </row>
    <row r="2772" spans="1:23" customFormat="1" ht="14.25" customHeight="1" x14ac:dyDescent="0.25">
      <c r="A2772" t="s">
        <v>19559</v>
      </c>
      <c r="B2772" t="s">
        <v>8407</v>
      </c>
      <c r="C2772" t="s">
        <v>8403</v>
      </c>
      <c r="D2772" s="97">
        <v>42251</v>
      </c>
      <c r="E2772" t="s">
        <v>162</v>
      </c>
      <c r="F2772" t="s">
        <v>1847</v>
      </c>
      <c r="G2772" t="s">
        <v>19607</v>
      </c>
      <c r="H2772" t="s">
        <v>19607</v>
      </c>
      <c r="J2772" t="s">
        <v>161</v>
      </c>
      <c r="K2772" t="s">
        <v>8241</v>
      </c>
      <c r="L2772" t="s">
        <v>7918</v>
      </c>
      <c r="M2772" t="s">
        <v>7777</v>
      </c>
      <c r="N2772" t="s">
        <v>19250</v>
      </c>
      <c r="O2772" t="s">
        <v>8392</v>
      </c>
      <c r="Q2772">
        <v>1820</v>
      </c>
      <c r="U2772" t="s">
        <v>7775</v>
      </c>
      <c r="V2772" s="97"/>
      <c r="W2772" s="97"/>
    </row>
    <row r="2773" spans="1:23" customFormat="1" ht="14.25" customHeight="1" x14ac:dyDescent="0.25">
      <c r="A2773" t="s">
        <v>19559</v>
      </c>
      <c r="B2773" t="s">
        <v>8407</v>
      </c>
      <c r="C2773" t="s">
        <v>8403</v>
      </c>
      <c r="D2773" s="97">
        <v>42251</v>
      </c>
      <c r="E2773" t="s">
        <v>162</v>
      </c>
      <c r="F2773" t="s">
        <v>1927</v>
      </c>
      <c r="G2773" t="s">
        <v>19607</v>
      </c>
      <c r="H2773" t="s">
        <v>19607</v>
      </c>
      <c r="J2773" t="s">
        <v>161</v>
      </c>
      <c r="K2773" t="s">
        <v>1926</v>
      </c>
      <c r="L2773" t="s">
        <v>7918</v>
      </c>
      <c r="M2773" t="s">
        <v>7777</v>
      </c>
      <c r="N2773" t="s">
        <v>19250</v>
      </c>
      <c r="O2773" t="s">
        <v>8392</v>
      </c>
      <c r="Q2773">
        <v>500</v>
      </c>
      <c r="U2773" t="s">
        <v>7775</v>
      </c>
      <c r="V2773" s="97"/>
      <c r="W2773" s="97"/>
    </row>
    <row r="2774" spans="1:23" customFormat="1" ht="14.25" customHeight="1" x14ac:dyDescent="0.25">
      <c r="A2774" t="s">
        <v>19559</v>
      </c>
      <c r="B2774" t="s">
        <v>8407</v>
      </c>
      <c r="C2774" t="s">
        <v>8403</v>
      </c>
      <c r="D2774" s="97">
        <v>42251</v>
      </c>
      <c r="E2774" t="s">
        <v>162</v>
      </c>
      <c r="F2774" t="s">
        <v>1902</v>
      </c>
      <c r="G2774" t="s">
        <v>19607</v>
      </c>
      <c r="H2774" t="s">
        <v>19607</v>
      </c>
      <c r="J2774" t="s">
        <v>161</v>
      </c>
      <c r="K2774" t="s">
        <v>1901</v>
      </c>
      <c r="L2774" t="s">
        <v>7918</v>
      </c>
      <c r="M2774" t="s">
        <v>7777</v>
      </c>
      <c r="N2774" t="s">
        <v>19250</v>
      </c>
      <c r="O2774" t="s">
        <v>8392</v>
      </c>
      <c r="Q2774">
        <v>1280</v>
      </c>
      <c r="U2774" t="s">
        <v>7775</v>
      </c>
      <c r="V2774" s="97"/>
      <c r="W2774" s="97"/>
    </row>
    <row r="2775" spans="1:23" customFormat="1" ht="14.25" customHeight="1" x14ac:dyDescent="0.25">
      <c r="A2775" t="s">
        <v>19559</v>
      </c>
      <c r="B2775" t="s">
        <v>8407</v>
      </c>
      <c r="C2775" t="s">
        <v>8403</v>
      </c>
      <c r="D2775" s="97">
        <v>42251</v>
      </c>
      <c r="E2775" t="s">
        <v>162</v>
      </c>
      <c r="F2775" t="s">
        <v>1880</v>
      </c>
      <c r="G2775" t="s">
        <v>19607</v>
      </c>
      <c r="H2775" t="s">
        <v>19607</v>
      </c>
      <c r="J2775" t="s">
        <v>161</v>
      </c>
      <c r="K2775" t="s">
        <v>1879</v>
      </c>
      <c r="L2775" t="s">
        <v>7918</v>
      </c>
      <c r="M2775" t="s">
        <v>7777</v>
      </c>
      <c r="N2775" t="s">
        <v>19250</v>
      </c>
      <c r="O2775" t="s">
        <v>8392</v>
      </c>
      <c r="Q2775">
        <v>1063</v>
      </c>
      <c r="U2775" t="s">
        <v>7775</v>
      </c>
      <c r="V2775" s="97"/>
      <c r="W2775" s="97"/>
    </row>
    <row r="2776" spans="1:23" customFormat="1" ht="14.25" customHeight="1" x14ac:dyDescent="0.25">
      <c r="A2776" t="s">
        <v>19559</v>
      </c>
      <c r="B2776" t="s">
        <v>8407</v>
      </c>
      <c r="C2776" t="s">
        <v>8403</v>
      </c>
      <c r="D2776" s="97">
        <v>42251</v>
      </c>
      <c r="E2776" t="s">
        <v>162</v>
      </c>
      <c r="F2776" t="s">
        <v>1909</v>
      </c>
      <c r="G2776" t="s">
        <v>19607</v>
      </c>
      <c r="H2776" t="s">
        <v>19607</v>
      </c>
      <c r="J2776" t="s">
        <v>161</v>
      </c>
      <c r="K2776" t="s">
        <v>1908</v>
      </c>
      <c r="L2776" t="s">
        <v>7918</v>
      </c>
      <c r="M2776" t="s">
        <v>7777</v>
      </c>
      <c r="N2776" t="s">
        <v>19250</v>
      </c>
      <c r="O2776" t="s">
        <v>8392</v>
      </c>
      <c r="Q2776">
        <v>616</v>
      </c>
      <c r="U2776" t="s">
        <v>7775</v>
      </c>
      <c r="V2776" s="97"/>
      <c r="W2776" s="97"/>
    </row>
    <row r="2777" spans="1:23" customFormat="1" ht="14.25" customHeight="1" x14ac:dyDescent="0.25">
      <c r="A2777" t="s">
        <v>19559</v>
      </c>
      <c r="B2777" t="s">
        <v>8407</v>
      </c>
      <c r="C2777" t="s">
        <v>8403</v>
      </c>
      <c r="D2777" s="97">
        <v>42251</v>
      </c>
      <c r="E2777" t="s">
        <v>162</v>
      </c>
      <c r="F2777" t="s">
        <v>1900</v>
      </c>
      <c r="G2777" t="s">
        <v>19607</v>
      </c>
      <c r="H2777" t="s">
        <v>19607</v>
      </c>
      <c r="J2777" t="s">
        <v>161</v>
      </c>
      <c r="K2777" t="s">
        <v>8255</v>
      </c>
      <c r="L2777" t="s">
        <v>7918</v>
      </c>
      <c r="M2777" t="s">
        <v>7777</v>
      </c>
      <c r="N2777" t="s">
        <v>19250</v>
      </c>
      <c r="O2777" t="s">
        <v>8392</v>
      </c>
      <c r="Q2777">
        <v>1222</v>
      </c>
      <c r="U2777" t="s">
        <v>7775</v>
      </c>
      <c r="V2777" s="97"/>
      <c r="W2777" s="97"/>
    </row>
    <row r="2778" spans="1:23" customFormat="1" ht="14.25" customHeight="1" x14ac:dyDescent="0.25">
      <c r="A2778" t="s">
        <v>19559</v>
      </c>
      <c r="B2778" t="s">
        <v>8407</v>
      </c>
      <c r="C2778" t="s">
        <v>8403</v>
      </c>
      <c r="D2778" s="97">
        <v>42251</v>
      </c>
      <c r="E2778" t="s">
        <v>162</v>
      </c>
      <c r="F2778" t="s">
        <v>1849</v>
      </c>
      <c r="G2778" t="s">
        <v>19607</v>
      </c>
      <c r="H2778" t="s">
        <v>19607</v>
      </c>
      <c r="J2778" t="s">
        <v>161</v>
      </c>
      <c r="K2778" t="s">
        <v>1848</v>
      </c>
      <c r="L2778" t="s">
        <v>7918</v>
      </c>
      <c r="M2778" t="s">
        <v>7777</v>
      </c>
      <c r="N2778" t="s">
        <v>19250</v>
      </c>
      <c r="O2778" t="s">
        <v>8392</v>
      </c>
      <c r="Q2778">
        <v>1200</v>
      </c>
      <c r="U2778" t="s">
        <v>7775</v>
      </c>
      <c r="V2778" s="97"/>
      <c r="W2778" s="97"/>
    </row>
    <row r="2779" spans="1:23" customFormat="1" ht="14.25" customHeight="1" x14ac:dyDescent="0.25">
      <c r="A2779" t="s">
        <v>19559</v>
      </c>
      <c r="B2779" t="s">
        <v>8407</v>
      </c>
      <c r="C2779" t="s">
        <v>8403</v>
      </c>
      <c r="D2779" s="97">
        <v>42251</v>
      </c>
      <c r="E2779" t="s">
        <v>162</v>
      </c>
      <c r="F2779" t="s">
        <v>1876</v>
      </c>
      <c r="G2779" t="s">
        <v>19607</v>
      </c>
      <c r="H2779" t="s">
        <v>19607</v>
      </c>
      <c r="J2779" t="s">
        <v>161</v>
      </c>
      <c r="K2779" t="s">
        <v>8248</v>
      </c>
      <c r="L2779" t="s">
        <v>7918</v>
      </c>
      <c r="M2779" t="s">
        <v>7777</v>
      </c>
      <c r="N2779" t="s">
        <v>19250</v>
      </c>
      <c r="O2779" t="s">
        <v>8392</v>
      </c>
      <c r="Q2779">
        <v>1150</v>
      </c>
      <c r="U2779" t="s">
        <v>7775</v>
      </c>
      <c r="V2779" s="97"/>
      <c r="W2779" s="97"/>
    </row>
    <row r="2780" spans="1:23" customFormat="1" ht="14.25" customHeight="1" x14ac:dyDescent="0.25">
      <c r="A2780" t="s">
        <v>19559</v>
      </c>
      <c r="B2780" t="s">
        <v>8407</v>
      </c>
      <c r="C2780" t="s">
        <v>8403</v>
      </c>
      <c r="D2780" s="97">
        <v>42251</v>
      </c>
      <c r="E2780" t="s">
        <v>162</v>
      </c>
      <c r="F2780" t="s">
        <v>1872</v>
      </c>
      <c r="G2780" t="s">
        <v>19607</v>
      </c>
      <c r="H2780" t="s">
        <v>19607</v>
      </c>
      <c r="J2780" t="s">
        <v>161</v>
      </c>
      <c r="K2780" t="s">
        <v>8246</v>
      </c>
      <c r="L2780" t="s">
        <v>7918</v>
      </c>
      <c r="M2780" t="s">
        <v>7777</v>
      </c>
      <c r="N2780" t="s">
        <v>19250</v>
      </c>
      <c r="O2780" t="s">
        <v>8392</v>
      </c>
      <c r="Q2780">
        <v>200</v>
      </c>
      <c r="U2780" t="s">
        <v>7775</v>
      </c>
      <c r="V2780" s="97"/>
      <c r="W2780" s="97"/>
    </row>
    <row r="2781" spans="1:23" customFormat="1" ht="14.25" customHeight="1" x14ac:dyDescent="0.25">
      <c r="A2781" t="s">
        <v>19559</v>
      </c>
      <c r="B2781" t="s">
        <v>8407</v>
      </c>
      <c r="C2781" t="s">
        <v>8403</v>
      </c>
      <c r="D2781" s="97">
        <v>42251</v>
      </c>
      <c r="E2781" t="s">
        <v>162</v>
      </c>
      <c r="F2781" t="s">
        <v>1913</v>
      </c>
      <c r="G2781" t="s">
        <v>19607</v>
      </c>
      <c r="H2781" t="s">
        <v>19607</v>
      </c>
      <c r="J2781" t="s">
        <v>161</v>
      </c>
      <c r="K2781" t="s">
        <v>1912</v>
      </c>
      <c r="L2781" t="s">
        <v>7918</v>
      </c>
      <c r="M2781" t="s">
        <v>7777</v>
      </c>
      <c r="N2781" t="s">
        <v>19250</v>
      </c>
      <c r="O2781" t="s">
        <v>8392</v>
      </c>
      <c r="Q2781">
        <v>5700</v>
      </c>
      <c r="U2781" t="s">
        <v>7775</v>
      </c>
      <c r="V2781" s="97"/>
      <c r="W2781" s="97"/>
    </row>
    <row r="2782" spans="1:23" customFormat="1" ht="14.25" customHeight="1" x14ac:dyDescent="0.25">
      <c r="A2782" t="s">
        <v>19559</v>
      </c>
      <c r="B2782" t="s">
        <v>8407</v>
      </c>
      <c r="C2782" t="s">
        <v>8403</v>
      </c>
      <c r="D2782" s="97">
        <v>42251</v>
      </c>
      <c r="E2782" t="s">
        <v>162</v>
      </c>
      <c r="F2782" t="s">
        <v>1851</v>
      </c>
      <c r="G2782" t="s">
        <v>19607</v>
      </c>
      <c r="H2782" t="s">
        <v>19607</v>
      </c>
      <c r="J2782" t="s">
        <v>161</v>
      </c>
      <c r="K2782" t="s">
        <v>1850</v>
      </c>
      <c r="L2782" t="s">
        <v>7918</v>
      </c>
      <c r="M2782" t="s">
        <v>7777</v>
      </c>
      <c r="N2782" t="s">
        <v>19250</v>
      </c>
      <c r="O2782" t="s">
        <v>8392</v>
      </c>
      <c r="U2782" t="s">
        <v>7775</v>
      </c>
      <c r="V2782" s="97"/>
      <c r="W2782" s="97"/>
    </row>
    <row r="2783" spans="1:23" customFormat="1" ht="14.25" customHeight="1" x14ac:dyDescent="0.25">
      <c r="A2783" t="s">
        <v>19559</v>
      </c>
      <c r="B2783" t="s">
        <v>8407</v>
      </c>
      <c r="C2783" t="s">
        <v>8403</v>
      </c>
      <c r="D2783" s="97">
        <v>42251</v>
      </c>
      <c r="E2783" t="s">
        <v>162</v>
      </c>
      <c r="F2783" t="s">
        <v>1869</v>
      </c>
      <c r="G2783" t="s">
        <v>19607</v>
      </c>
      <c r="H2783" t="s">
        <v>19607</v>
      </c>
      <c r="J2783" t="s">
        <v>161</v>
      </c>
      <c r="K2783" t="s">
        <v>1868</v>
      </c>
      <c r="L2783" t="s">
        <v>7918</v>
      </c>
      <c r="M2783" t="s">
        <v>7777</v>
      </c>
      <c r="N2783" t="s">
        <v>19250</v>
      </c>
      <c r="O2783" t="s">
        <v>8392</v>
      </c>
      <c r="U2783" t="s">
        <v>7775</v>
      </c>
      <c r="V2783" s="97"/>
      <c r="W2783" s="97"/>
    </row>
    <row r="2784" spans="1:23" customFormat="1" ht="14.25" customHeight="1" x14ac:dyDescent="0.25">
      <c r="A2784" t="s">
        <v>19559</v>
      </c>
      <c r="B2784" t="s">
        <v>8407</v>
      </c>
      <c r="C2784" t="s">
        <v>8403</v>
      </c>
      <c r="D2784" s="97">
        <v>42251</v>
      </c>
      <c r="E2784" t="s">
        <v>162</v>
      </c>
      <c r="F2784" t="s">
        <v>1867</v>
      </c>
      <c r="G2784" t="s">
        <v>19607</v>
      </c>
      <c r="H2784" t="s">
        <v>19607</v>
      </c>
      <c r="J2784" t="s">
        <v>161</v>
      </c>
      <c r="K2784" t="s">
        <v>8245</v>
      </c>
      <c r="L2784" t="s">
        <v>7918</v>
      </c>
      <c r="M2784" t="s">
        <v>7777</v>
      </c>
      <c r="N2784" t="s">
        <v>19250</v>
      </c>
      <c r="O2784" t="s">
        <v>8392</v>
      </c>
      <c r="Q2784">
        <v>5000</v>
      </c>
      <c r="U2784" t="s">
        <v>7775</v>
      </c>
      <c r="V2784" s="97"/>
      <c r="W2784" s="97"/>
    </row>
    <row r="2785" spans="1:24" customFormat="1" ht="14.25" customHeight="1" x14ac:dyDescent="0.25">
      <c r="A2785" t="s">
        <v>19559</v>
      </c>
      <c r="B2785" t="s">
        <v>8407</v>
      </c>
      <c r="C2785" t="s">
        <v>8403</v>
      </c>
      <c r="D2785" s="97">
        <v>42251</v>
      </c>
      <c r="E2785" t="s">
        <v>162</v>
      </c>
      <c r="F2785" t="s">
        <v>1911</v>
      </c>
      <c r="G2785" t="s">
        <v>19607</v>
      </c>
      <c r="H2785" t="s">
        <v>19607</v>
      </c>
      <c r="J2785" t="s">
        <v>161</v>
      </c>
      <c r="K2785" t="s">
        <v>8015</v>
      </c>
      <c r="L2785" t="s">
        <v>7918</v>
      </c>
      <c r="M2785" t="s">
        <v>7777</v>
      </c>
      <c r="N2785" t="s">
        <v>19250</v>
      </c>
      <c r="O2785" t="s">
        <v>8392</v>
      </c>
      <c r="U2785" t="s">
        <v>7775</v>
      </c>
      <c r="V2785" s="97"/>
      <c r="W2785" s="97"/>
    </row>
    <row r="2786" spans="1:24" customFormat="1" ht="14.25" customHeight="1" x14ac:dyDescent="0.25">
      <c r="A2786" t="s">
        <v>19559</v>
      </c>
      <c r="B2786" t="s">
        <v>8407</v>
      </c>
      <c r="C2786" t="s">
        <v>8403</v>
      </c>
      <c r="D2786" s="97">
        <v>42251</v>
      </c>
      <c r="E2786" t="s">
        <v>162</v>
      </c>
      <c r="F2786" t="s">
        <v>1882</v>
      </c>
      <c r="G2786" t="s">
        <v>19607</v>
      </c>
      <c r="H2786" t="s">
        <v>19607</v>
      </c>
      <c r="J2786" t="s">
        <v>161</v>
      </c>
      <c r="K2786" t="s">
        <v>1881</v>
      </c>
      <c r="M2786" t="s">
        <v>7777</v>
      </c>
      <c r="N2786" t="s">
        <v>19250</v>
      </c>
      <c r="O2786" t="s">
        <v>8392</v>
      </c>
      <c r="U2786" t="s">
        <v>7775</v>
      </c>
      <c r="V2786" s="97"/>
      <c r="W2786" s="97"/>
    </row>
    <row r="2787" spans="1:24" customFormat="1" ht="14.25" customHeight="1" x14ac:dyDescent="0.25">
      <c r="A2787" t="s">
        <v>19559</v>
      </c>
      <c r="B2787" t="s">
        <v>8407</v>
      </c>
      <c r="C2787" t="s">
        <v>8403</v>
      </c>
      <c r="D2787" s="97">
        <v>42251</v>
      </c>
      <c r="E2787" t="s">
        <v>162</v>
      </c>
      <c r="F2787" t="s">
        <v>1884</v>
      </c>
      <c r="G2787" t="s">
        <v>19607</v>
      </c>
      <c r="H2787" t="s">
        <v>19607</v>
      </c>
      <c r="J2787" t="s">
        <v>161</v>
      </c>
      <c r="K2787" t="s">
        <v>8250</v>
      </c>
      <c r="L2787">
        <v>9</v>
      </c>
      <c r="M2787" t="s">
        <v>7777</v>
      </c>
      <c r="N2787" t="s">
        <v>19250</v>
      </c>
      <c r="O2787" t="s">
        <v>8392</v>
      </c>
      <c r="U2787" t="s">
        <v>7775</v>
      </c>
      <c r="V2787" s="97"/>
      <c r="W2787" s="97"/>
      <c r="X2787" t="s">
        <v>19609</v>
      </c>
    </row>
    <row r="2788" spans="1:24" customFormat="1" ht="14.25" customHeight="1" x14ac:dyDescent="0.25">
      <c r="A2788" t="s">
        <v>19559</v>
      </c>
      <c r="B2788" t="s">
        <v>8407</v>
      </c>
      <c r="C2788" t="s">
        <v>8403</v>
      </c>
      <c r="D2788" s="97">
        <v>42251</v>
      </c>
      <c r="E2788" t="s">
        <v>162</v>
      </c>
      <c r="F2788" t="s">
        <v>1884</v>
      </c>
      <c r="G2788" t="s">
        <v>19607</v>
      </c>
      <c r="H2788" t="s">
        <v>19607</v>
      </c>
      <c r="J2788" t="s">
        <v>161</v>
      </c>
      <c r="K2788" t="s">
        <v>8250</v>
      </c>
      <c r="L2788">
        <v>5</v>
      </c>
      <c r="M2788" t="s">
        <v>7777</v>
      </c>
      <c r="N2788" t="s">
        <v>19250</v>
      </c>
      <c r="O2788" t="s">
        <v>8392</v>
      </c>
      <c r="U2788" t="s">
        <v>7775</v>
      </c>
      <c r="V2788" s="97"/>
      <c r="W2788" s="97"/>
      <c r="X2788" t="s">
        <v>19610</v>
      </c>
    </row>
    <row r="2789" spans="1:24" customFormat="1" ht="14.25" customHeight="1" x14ac:dyDescent="0.25">
      <c r="A2789" t="s">
        <v>19559</v>
      </c>
      <c r="B2789" t="s">
        <v>8407</v>
      </c>
      <c r="C2789" t="s">
        <v>8403</v>
      </c>
      <c r="D2789" s="97">
        <v>42251</v>
      </c>
      <c r="E2789" t="s">
        <v>162</v>
      </c>
      <c r="F2789" t="s">
        <v>1884</v>
      </c>
      <c r="G2789" t="s">
        <v>19607</v>
      </c>
      <c r="H2789" t="s">
        <v>19607</v>
      </c>
      <c r="J2789" t="s">
        <v>161</v>
      </c>
      <c r="K2789" t="s">
        <v>8250</v>
      </c>
      <c r="L2789">
        <v>6</v>
      </c>
      <c r="M2789" t="s">
        <v>7777</v>
      </c>
      <c r="N2789" t="s">
        <v>19250</v>
      </c>
      <c r="O2789" t="s">
        <v>8392</v>
      </c>
      <c r="U2789" t="s">
        <v>7775</v>
      </c>
      <c r="V2789" s="97"/>
      <c r="W2789" s="97"/>
      <c r="X2789" t="s">
        <v>19611</v>
      </c>
    </row>
    <row r="2790" spans="1:24" customFormat="1" ht="14.25" customHeight="1" x14ac:dyDescent="0.25">
      <c r="A2790" t="s">
        <v>19559</v>
      </c>
      <c r="B2790" t="s">
        <v>8407</v>
      </c>
      <c r="C2790" t="s">
        <v>8403</v>
      </c>
      <c r="D2790" s="97">
        <v>42251</v>
      </c>
      <c r="E2790" t="s">
        <v>162</v>
      </c>
      <c r="F2790" t="s">
        <v>1884</v>
      </c>
      <c r="G2790" t="s">
        <v>19607</v>
      </c>
      <c r="H2790" t="s">
        <v>19607</v>
      </c>
      <c r="J2790" t="s">
        <v>161</v>
      </c>
      <c r="K2790" t="s">
        <v>8250</v>
      </c>
      <c r="L2790">
        <v>10</v>
      </c>
      <c r="M2790" t="s">
        <v>7777</v>
      </c>
      <c r="N2790" t="s">
        <v>19250</v>
      </c>
      <c r="O2790" t="s">
        <v>8392</v>
      </c>
      <c r="U2790" t="s">
        <v>7775</v>
      </c>
      <c r="V2790" s="97"/>
      <c r="W2790" s="97"/>
      <c r="X2790" t="s">
        <v>19612</v>
      </c>
    </row>
    <row r="2791" spans="1:24" customFormat="1" ht="14.25" customHeight="1" x14ac:dyDescent="0.25">
      <c r="A2791" t="s">
        <v>19559</v>
      </c>
      <c r="B2791" t="s">
        <v>8407</v>
      </c>
      <c r="C2791" t="s">
        <v>8403</v>
      </c>
      <c r="D2791" s="97">
        <v>42251</v>
      </c>
      <c r="E2791" t="s">
        <v>162</v>
      </c>
      <c r="F2791" t="s">
        <v>1884</v>
      </c>
      <c r="G2791" t="s">
        <v>19607</v>
      </c>
      <c r="H2791" t="s">
        <v>19607</v>
      </c>
      <c r="J2791" t="s">
        <v>161</v>
      </c>
      <c r="K2791" t="s">
        <v>8250</v>
      </c>
      <c r="L2791">
        <v>8</v>
      </c>
      <c r="M2791" t="s">
        <v>7777</v>
      </c>
      <c r="N2791" t="s">
        <v>19250</v>
      </c>
      <c r="O2791" t="s">
        <v>8392</v>
      </c>
      <c r="U2791" t="s">
        <v>7775</v>
      </c>
      <c r="V2791" s="97"/>
      <c r="W2791" s="97"/>
      <c r="X2791" t="s">
        <v>19613</v>
      </c>
    </row>
    <row r="2792" spans="1:24" customFormat="1" ht="14.25" customHeight="1" x14ac:dyDescent="0.25">
      <c r="A2792" t="s">
        <v>19559</v>
      </c>
      <c r="B2792" t="s">
        <v>8407</v>
      </c>
      <c r="C2792" t="s">
        <v>8403</v>
      </c>
      <c r="D2792" s="97">
        <v>42251</v>
      </c>
      <c r="E2792" t="s">
        <v>162</v>
      </c>
      <c r="F2792" t="s">
        <v>1884</v>
      </c>
      <c r="G2792" t="s">
        <v>19607</v>
      </c>
      <c r="H2792" t="s">
        <v>19607</v>
      </c>
      <c r="J2792" t="s">
        <v>161</v>
      </c>
      <c r="K2792" t="s">
        <v>8250</v>
      </c>
      <c r="L2792">
        <v>11</v>
      </c>
      <c r="M2792" t="s">
        <v>7777</v>
      </c>
      <c r="N2792" t="s">
        <v>19250</v>
      </c>
      <c r="O2792" t="s">
        <v>8392</v>
      </c>
      <c r="U2792" t="s">
        <v>7775</v>
      </c>
      <c r="V2792" s="97"/>
      <c r="W2792" s="97"/>
      <c r="X2792" t="s">
        <v>19614</v>
      </c>
    </row>
    <row r="2793" spans="1:24" customFormat="1" ht="14.25" customHeight="1" x14ac:dyDescent="0.25">
      <c r="A2793" t="s">
        <v>19559</v>
      </c>
      <c r="B2793" t="s">
        <v>8407</v>
      </c>
      <c r="C2793" t="s">
        <v>8403</v>
      </c>
      <c r="D2793" s="97">
        <v>42251</v>
      </c>
      <c r="E2793" t="s">
        <v>162</v>
      </c>
      <c r="F2793" t="s">
        <v>1884</v>
      </c>
      <c r="G2793" t="s">
        <v>19607</v>
      </c>
      <c r="H2793" t="s">
        <v>19607</v>
      </c>
      <c r="J2793" t="s">
        <v>161</v>
      </c>
      <c r="K2793" t="s">
        <v>8250</v>
      </c>
      <c r="L2793">
        <v>7</v>
      </c>
      <c r="M2793" t="s">
        <v>7777</v>
      </c>
      <c r="N2793" t="s">
        <v>19250</v>
      </c>
      <c r="O2793" t="s">
        <v>8392</v>
      </c>
      <c r="U2793" t="s">
        <v>7775</v>
      </c>
      <c r="V2793" s="97"/>
      <c r="W2793" s="97"/>
      <c r="X2793" t="s">
        <v>19615</v>
      </c>
    </row>
    <row r="2794" spans="1:24" customFormat="1" ht="14.25" customHeight="1" x14ac:dyDescent="0.25">
      <c r="A2794" t="s">
        <v>19559</v>
      </c>
      <c r="B2794" t="s">
        <v>8407</v>
      </c>
      <c r="C2794" t="s">
        <v>8403</v>
      </c>
      <c r="D2794" s="97">
        <v>42251</v>
      </c>
      <c r="E2794" t="s">
        <v>162</v>
      </c>
      <c r="F2794" t="s">
        <v>1853</v>
      </c>
      <c r="G2794" t="s">
        <v>19607</v>
      </c>
      <c r="H2794" t="s">
        <v>19607</v>
      </c>
      <c r="J2794" t="s">
        <v>161</v>
      </c>
      <c r="K2794" t="s">
        <v>1852</v>
      </c>
      <c r="L2794" t="s">
        <v>7918</v>
      </c>
      <c r="M2794" t="s">
        <v>7777</v>
      </c>
      <c r="N2794" t="s">
        <v>19250</v>
      </c>
      <c r="O2794" t="s">
        <v>8392</v>
      </c>
      <c r="U2794" t="s">
        <v>7775</v>
      </c>
      <c r="V2794" s="97"/>
      <c r="W2794" s="97"/>
    </row>
    <row r="2795" spans="1:24" customFormat="1" ht="14.25" customHeight="1" x14ac:dyDescent="0.25">
      <c r="A2795" t="s">
        <v>19559</v>
      </c>
      <c r="B2795" t="s">
        <v>8407</v>
      </c>
      <c r="C2795" t="s">
        <v>8402</v>
      </c>
      <c r="D2795" s="97">
        <v>42251</v>
      </c>
      <c r="E2795" t="s">
        <v>78</v>
      </c>
      <c r="F2795" t="s">
        <v>1748</v>
      </c>
      <c r="G2795" t="s">
        <v>19607</v>
      </c>
      <c r="H2795" t="s">
        <v>19607</v>
      </c>
      <c r="J2795" t="s">
        <v>77</v>
      </c>
      <c r="K2795" t="s">
        <v>8221</v>
      </c>
      <c r="L2795" t="s">
        <v>7918</v>
      </c>
      <c r="M2795" t="s">
        <v>7777</v>
      </c>
      <c r="N2795" t="s">
        <v>19250</v>
      </c>
      <c r="O2795" t="s">
        <v>8392</v>
      </c>
      <c r="P2795">
        <v>144780000</v>
      </c>
      <c r="Q2795">
        <v>7585</v>
      </c>
      <c r="R2795">
        <v>15000</v>
      </c>
      <c r="U2795" t="s">
        <v>19272</v>
      </c>
      <c r="V2795" s="97"/>
      <c r="W2795" s="97"/>
    </row>
    <row r="2796" spans="1:24" customFormat="1" ht="14.25" customHeight="1" x14ac:dyDescent="0.25">
      <c r="A2796" t="s">
        <v>19559</v>
      </c>
      <c r="B2796" t="s">
        <v>18114</v>
      </c>
      <c r="C2796" t="s">
        <v>8402</v>
      </c>
      <c r="D2796" s="97">
        <v>42251</v>
      </c>
      <c r="E2796" t="s">
        <v>78</v>
      </c>
      <c r="F2796" t="s">
        <v>1788</v>
      </c>
      <c r="G2796" t="s">
        <v>19607</v>
      </c>
      <c r="H2796" t="s">
        <v>19607</v>
      </c>
      <c r="J2796" t="s">
        <v>77</v>
      </c>
      <c r="K2796" t="s">
        <v>1787</v>
      </c>
      <c r="L2796" t="s">
        <v>7918</v>
      </c>
      <c r="M2796" t="s">
        <v>7777</v>
      </c>
      <c r="N2796" t="s">
        <v>19250</v>
      </c>
      <c r="O2796" t="s">
        <v>8392</v>
      </c>
      <c r="P2796">
        <v>40380000</v>
      </c>
      <c r="Q2796">
        <v>4846</v>
      </c>
      <c r="R2796">
        <v>15000</v>
      </c>
      <c r="U2796" t="s">
        <v>19272</v>
      </c>
      <c r="V2796" s="97"/>
      <c r="W2796" s="97"/>
    </row>
    <row r="2797" spans="1:24" customFormat="1" ht="14.25" customHeight="1" x14ac:dyDescent="0.25">
      <c r="A2797" t="s">
        <v>19559</v>
      </c>
      <c r="B2797" t="s">
        <v>18118</v>
      </c>
      <c r="C2797" t="s">
        <v>8402</v>
      </c>
      <c r="D2797" s="97">
        <v>42251</v>
      </c>
      <c r="E2797" t="s">
        <v>78</v>
      </c>
      <c r="F2797" t="s">
        <v>1744</v>
      </c>
      <c r="G2797" t="s">
        <v>19607</v>
      </c>
      <c r="H2797" t="s">
        <v>19607</v>
      </c>
      <c r="J2797" t="s">
        <v>77</v>
      </c>
      <c r="K2797" t="s">
        <v>1743</v>
      </c>
      <c r="L2797" t="s">
        <v>7918</v>
      </c>
      <c r="M2797" t="s">
        <v>7777</v>
      </c>
      <c r="N2797" t="s">
        <v>19250</v>
      </c>
      <c r="O2797" t="s">
        <v>8392</v>
      </c>
      <c r="P2797">
        <v>20625000</v>
      </c>
      <c r="Q2797">
        <v>1375</v>
      </c>
      <c r="R2797">
        <v>15000</v>
      </c>
      <c r="U2797" t="s">
        <v>19272</v>
      </c>
      <c r="V2797" s="97"/>
      <c r="W2797" s="97"/>
    </row>
    <row r="2798" spans="1:24" customFormat="1" ht="14.25" customHeight="1" x14ac:dyDescent="0.25">
      <c r="A2798" t="s">
        <v>19559</v>
      </c>
      <c r="B2798" t="s">
        <v>8407</v>
      </c>
      <c r="C2798" t="s">
        <v>8402</v>
      </c>
      <c r="D2798" s="97">
        <v>42251</v>
      </c>
      <c r="E2798" t="s">
        <v>78</v>
      </c>
      <c r="F2798" t="s">
        <v>1746</v>
      </c>
      <c r="G2798" t="s">
        <v>19607</v>
      </c>
      <c r="H2798" t="s">
        <v>19607</v>
      </c>
      <c r="J2798" t="s">
        <v>77</v>
      </c>
      <c r="K2798" t="s">
        <v>8220</v>
      </c>
      <c r="L2798" t="s">
        <v>7918</v>
      </c>
      <c r="M2798" t="s">
        <v>7777</v>
      </c>
      <c r="N2798" t="s">
        <v>19250</v>
      </c>
      <c r="O2798" t="s">
        <v>8392</v>
      </c>
      <c r="P2798">
        <v>12320000</v>
      </c>
      <c r="Q2798">
        <v>1920</v>
      </c>
      <c r="R2798">
        <v>15000</v>
      </c>
      <c r="U2798" t="s">
        <v>19272</v>
      </c>
      <c r="V2798" s="97"/>
      <c r="W2798" s="97"/>
    </row>
    <row r="2799" spans="1:24" customFormat="1" ht="14.25" customHeight="1" x14ac:dyDescent="0.25">
      <c r="A2799" t="s">
        <v>19559</v>
      </c>
      <c r="B2799" t="s">
        <v>18114</v>
      </c>
      <c r="C2799" t="s">
        <v>8402</v>
      </c>
      <c r="D2799" s="97">
        <v>42251</v>
      </c>
      <c r="E2799" t="s">
        <v>78</v>
      </c>
      <c r="F2799" t="s">
        <v>1750</v>
      </c>
      <c r="G2799" t="s">
        <v>19607</v>
      </c>
      <c r="H2799" t="s">
        <v>19607</v>
      </c>
      <c r="J2799" t="s">
        <v>77</v>
      </c>
      <c r="K2799" t="s">
        <v>1749</v>
      </c>
      <c r="L2799" t="s">
        <v>7918</v>
      </c>
      <c r="M2799" t="s">
        <v>7777</v>
      </c>
      <c r="N2799" t="s">
        <v>19250</v>
      </c>
      <c r="O2799" t="s">
        <v>8392</v>
      </c>
      <c r="P2799">
        <v>15000000</v>
      </c>
      <c r="Q2799">
        <v>1053</v>
      </c>
      <c r="R2799">
        <v>15000</v>
      </c>
      <c r="U2799" t="s">
        <v>19272</v>
      </c>
      <c r="V2799" s="97"/>
      <c r="W2799" s="97"/>
    </row>
    <row r="2800" spans="1:24" customFormat="1" ht="14.25" customHeight="1" x14ac:dyDescent="0.25">
      <c r="A2800" t="s">
        <v>19559</v>
      </c>
      <c r="B2800" t="s">
        <v>8407</v>
      </c>
      <c r="C2800" t="s">
        <v>8402</v>
      </c>
      <c r="D2800" s="97">
        <v>42251</v>
      </c>
      <c r="E2800" t="s">
        <v>78</v>
      </c>
      <c r="F2800" t="s">
        <v>1752</v>
      </c>
      <c r="G2800" t="s">
        <v>19607</v>
      </c>
      <c r="H2800" t="s">
        <v>19607</v>
      </c>
      <c r="J2800" t="s">
        <v>77</v>
      </c>
      <c r="K2800" t="s">
        <v>1751</v>
      </c>
      <c r="L2800" t="s">
        <v>7918</v>
      </c>
      <c r="M2800" t="s">
        <v>7777</v>
      </c>
      <c r="N2800" t="s">
        <v>19250</v>
      </c>
      <c r="O2800" t="s">
        <v>8392</v>
      </c>
      <c r="P2800">
        <v>16275000</v>
      </c>
      <c r="Q2800">
        <v>1085</v>
      </c>
      <c r="R2800">
        <v>15000</v>
      </c>
      <c r="U2800" t="s">
        <v>19272</v>
      </c>
      <c r="V2800" s="97"/>
      <c r="W2800" s="97"/>
    </row>
    <row r="2801" spans="1:23" customFormat="1" ht="14.25" customHeight="1" x14ac:dyDescent="0.25">
      <c r="A2801" t="s">
        <v>19559</v>
      </c>
      <c r="B2801" t="s">
        <v>18118</v>
      </c>
      <c r="C2801" t="s">
        <v>8402</v>
      </c>
      <c r="D2801" s="97">
        <v>42251</v>
      </c>
      <c r="E2801" t="s">
        <v>78</v>
      </c>
      <c r="F2801" t="s">
        <v>1754</v>
      </c>
      <c r="G2801" t="s">
        <v>19607</v>
      </c>
      <c r="H2801" t="s">
        <v>19607</v>
      </c>
      <c r="J2801" t="s">
        <v>77</v>
      </c>
      <c r="K2801" t="s">
        <v>1753</v>
      </c>
      <c r="L2801" t="s">
        <v>7918</v>
      </c>
      <c r="M2801" t="s">
        <v>7777</v>
      </c>
      <c r="N2801" t="s">
        <v>19250</v>
      </c>
      <c r="O2801" t="s">
        <v>8392</v>
      </c>
      <c r="P2801">
        <v>12750000</v>
      </c>
      <c r="Q2801">
        <v>850</v>
      </c>
      <c r="R2801">
        <v>15000</v>
      </c>
      <c r="U2801" t="s">
        <v>19271</v>
      </c>
      <c r="V2801" s="97"/>
      <c r="W2801" s="97"/>
    </row>
    <row r="2802" spans="1:23" customFormat="1" ht="14.25" customHeight="1" x14ac:dyDescent="0.25">
      <c r="A2802" t="s">
        <v>19559</v>
      </c>
      <c r="B2802" t="s">
        <v>18118</v>
      </c>
      <c r="C2802" t="s">
        <v>8402</v>
      </c>
      <c r="D2802" s="97">
        <v>42251</v>
      </c>
      <c r="E2802" t="s">
        <v>78</v>
      </c>
      <c r="F2802" t="s">
        <v>1758</v>
      </c>
      <c r="G2802" t="s">
        <v>19607</v>
      </c>
      <c r="H2802" t="s">
        <v>19607</v>
      </c>
      <c r="J2802" t="s">
        <v>77</v>
      </c>
      <c r="K2802" t="s">
        <v>1757</v>
      </c>
      <c r="L2802" t="s">
        <v>7918</v>
      </c>
      <c r="M2802" t="s">
        <v>7777</v>
      </c>
      <c r="N2802" t="s">
        <v>19250</v>
      </c>
      <c r="O2802" t="s">
        <v>8392</v>
      </c>
      <c r="P2802">
        <v>12525000</v>
      </c>
      <c r="Q2802">
        <v>835</v>
      </c>
      <c r="R2802">
        <v>15000</v>
      </c>
      <c r="U2802" t="s">
        <v>19271</v>
      </c>
      <c r="V2802" s="97"/>
      <c r="W2802" s="97"/>
    </row>
    <row r="2803" spans="1:23" customFormat="1" ht="14.25" customHeight="1" x14ac:dyDescent="0.25">
      <c r="A2803" t="s">
        <v>19559</v>
      </c>
      <c r="B2803" t="s">
        <v>8407</v>
      </c>
      <c r="C2803" t="s">
        <v>8402</v>
      </c>
      <c r="D2803" s="97">
        <v>42251</v>
      </c>
      <c r="E2803" t="s">
        <v>78</v>
      </c>
      <c r="F2803" t="s">
        <v>1760</v>
      </c>
      <c r="G2803" t="s">
        <v>19607</v>
      </c>
      <c r="H2803" t="s">
        <v>19607</v>
      </c>
      <c r="J2803" t="s">
        <v>77</v>
      </c>
      <c r="K2803" t="s">
        <v>8223</v>
      </c>
      <c r="L2803" t="s">
        <v>7918</v>
      </c>
      <c r="M2803" t="s">
        <v>7777</v>
      </c>
      <c r="N2803" t="s">
        <v>19250</v>
      </c>
      <c r="O2803" t="s">
        <v>8392</v>
      </c>
      <c r="P2803">
        <v>9615000</v>
      </c>
      <c r="Q2803">
        <v>641</v>
      </c>
      <c r="R2803">
        <v>15000</v>
      </c>
      <c r="U2803" t="s">
        <v>19271</v>
      </c>
      <c r="V2803" s="97"/>
      <c r="W2803" s="97"/>
    </row>
    <row r="2804" spans="1:23" customFormat="1" ht="14.25" customHeight="1" x14ac:dyDescent="0.25">
      <c r="A2804" t="s">
        <v>19559</v>
      </c>
      <c r="B2804" t="s">
        <v>18115</v>
      </c>
      <c r="C2804" t="s">
        <v>8402</v>
      </c>
      <c r="D2804" s="97">
        <v>42251</v>
      </c>
      <c r="E2804" t="s">
        <v>78</v>
      </c>
      <c r="F2804" t="s">
        <v>1762</v>
      </c>
      <c r="G2804" t="s">
        <v>19607</v>
      </c>
      <c r="H2804" t="s">
        <v>19607</v>
      </c>
      <c r="J2804" t="s">
        <v>77</v>
      </c>
      <c r="K2804" t="s">
        <v>1761</v>
      </c>
      <c r="L2804" t="s">
        <v>7918</v>
      </c>
      <c r="M2804" t="s">
        <v>7777</v>
      </c>
      <c r="N2804" t="s">
        <v>19250</v>
      </c>
      <c r="O2804" t="s">
        <v>8392</v>
      </c>
      <c r="P2804">
        <v>14025000</v>
      </c>
      <c r="Q2804">
        <v>935</v>
      </c>
      <c r="R2804">
        <v>15000</v>
      </c>
      <c r="U2804" t="s">
        <v>19271</v>
      </c>
      <c r="V2804" s="97"/>
      <c r="W2804" s="97"/>
    </row>
    <row r="2805" spans="1:23" customFormat="1" ht="14.25" customHeight="1" x14ac:dyDescent="0.25">
      <c r="A2805" t="s">
        <v>19559</v>
      </c>
      <c r="B2805" t="s">
        <v>8407</v>
      </c>
      <c r="C2805" t="s">
        <v>8402</v>
      </c>
      <c r="D2805" s="97">
        <v>42251</v>
      </c>
      <c r="E2805" t="s">
        <v>78</v>
      </c>
      <c r="F2805" t="s">
        <v>1764</v>
      </c>
      <c r="G2805" t="s">
        <v>19607</v>
      </c>
      <c r="H2805" t="s">
        <v>19607</v>
      </c>
      <c r="J2805" t="s">
        <v>77</v>
      </c>
      <c r="K2805" t="s">
        <v>8006</v>
      </c>
      <c r="L2805" t="s">
        <v>7918</v>
      </c>
      <c r="M2805" t="s">
        <v>7777</v>
      </c>
      <c r="N2805" t="s">
        <v>19250</v>
      </c>
      <c r="O2805" t="s">
        <v>8392</v>
      </c>
      <c r="P2805">
        <v>16800000</v>
      </c>
      <c r="Q2805">
        <v>1120</v>
      </c>
      <c r="R2805">
        <v>15000</v>
      </c>
      <c r="U2805" t="s">
        <v>19271</v>
      </c>
      <c r="V2805" s="97"/>
      <c r="W2805" s="97"/>
    </row>
    <row r="2806" spans="1:23" customFormat="1" ht="14.25" customHeight="1" x14ac:dyDescent="0.25">
      <c r="A2806" t="s">
        <v>19559</v>
      </c>
      <c r="B2806" t="s">
        <v>18116</v>
      </c>
      <c r="C2806" t="s">
        <v>8402</v>
      </c>
      <c r="D2806" s="97">
        <v>42251</v>
      </c>
      <c r="E2806" t="s">
        <v>78</v>
      </c>
      <c r="F2806" t="s">
        <v>1768</v>
      </c>
      <c r="G2806" t="s">
        <v>19607</v>
      </c>
      <c r="H2806" t="s">
        <v>19607</v>
      </c>
      <c r="J2806" t="s">
        <v>77</v>
      </c>
      <c r="K2806" t="s">
        <v>1767</v>
      </c>
      <c r="L2806" t="s">
        <v>7918</v>
      </c>
      <c r="M2806" t="s">
        <v>7777</v>
      </c>
      <c r="N2806" t="s">
        <v>19250</v>
      </c>
      <c r="O2806" t="s">
        <v>8392</v>
      </c>
      <c r="P2806">
        <v>23655000</v>
      </c>
      <c r="Q2806">
        <v>1577</v>
      </c>
      <c r="R2806">
        <v>15000</v>
      </c>
      <c r="U2806" t="s">
        <v>19271</v>
      </c>
      <c r="V2806" s="97"/>
      <c r="W2806" s="97"/>
    </row>
    <row r="2807" spans="1:23" customFormat="1" ht="14.25" customHeight="1" x14ac:dyDescent="0.25">
      <c r="A2807" t="s">
        <v>19559</v>
      </c>
      <c r="B2807" t="s">
        <v>8407</v>
      </c>
      <c r="C2807" t="s">
        <v>8402</v>
      </c>
      <c r="D2807" s="97">
        <v>42251</v>
      </c>
      <c r="E2807" t="s">
        <v>78</v>
      </c>
      <c r="F2807" t="s">
        <v>1770</v>
      </c>
      <c r="G2807" t="s">
        <v>19607</v>
      </c>
      <c r="H2807" t="s">
        <v>19607</v>
      </c>
      <c r="J2807" t="s">
        <v>77</v>
      </c>
      <c r="K2807" t="s">
        <v>8224</v>
      </c>
      <c r="L2807" t="s">
        <v>7918</v>
      </c>
      <c r="M2807" t="s">
        <v>7777</v>
      </c>
      <c r="N2807" t="s">
        <v>19250</v>
      </c>
      <c r="O2807" t="s">
        <v>8392</v>
      </c>
      <c r="P2807">
        <v>7760000</v>
      </c>
      <c r="Q2807">
        <v>900</v>
      </c>
      <c r="R2807">
        <v>15000</v>
      </c>
      <c r="U2807" t="s">
        <v>19272</v>
      </c>
      <c r="V2807" s="97"/>
      <c r="W2807" s="97"/>
    </row>
    <row r="2808" spans="1:23" customFormat="1" ht="14.25" customHeight="1" x14ac:dyDescent="0.25">
      <c r="A2808" t="s">
        <v>19559</v>
      </c>
      <c r="B2808" t="s">
        <v>8407</v>
      </c>
      <c r="C2808" t="s">
        <v>8402</v>
      </c>
      <c r="D2808" s="97">
        <v>42251</v>
      </c>
      <c r="E2808" t="s">
        <v>78</v>
      </c>
      <c r="F2808" t="s">
        <v>1772</v>
      </c>
      <c r="G2808" t="s">
        <v>19607</v>
      </c>
      <c r="H2808" t="s">
        <v>19607</v>
      </c>
      <c r="J2808" t="s">
        <v>77</v>
      </c>
      <c r="K2808" t="s">
        <v>8225</v>
      </c>
      <c r="L2808" t="s">
        <v>7918</v>
      </c>
      <c r="M2808" t="s">
        <v>7777</v>
      </c>
      <c r="N2808" t="s">
        <v>19250</v>
      </c>
      <c r="O2808" t="s">
        <v>8392</v>
      </c>
      <c r="P2808">
        <v>27030000</v>
      </c>
      <c r="Q2808">
        <v>1802</v>
      </c>
      <c r="R2808">
        <v>15000</v>
      </c>
      <c r="U2808" t="s">
        <v>19271</v>
      </c>
      <c r="V2808" s="97"/>
      <c r="W2808" s="97"/>
    </row>
    <row r="2809" spans="1:23" customFormat="1" ht="14.25" customHeight="1" x14ac:dyDescent="0.25">
      <c r="A2809" t="s">
        <v>19559</v>
      </c>
      <c r="B2809" t="s">
        <v>18116</v>
      </c>
      <c r="C2809" t="s">
        <v>8402</v>
      </c>
      <c r="D2809" s="97">
        <v>42251</v>
      </c>
      <c r="E2809" t="s">
        <v>78</v>
      </c>
      <c r="F2809" t="s">
        <v>1774</v>
      </c>
      <c r="G2809" t="s">
        <v>19607</v>
      </c>
      <c r="H2809" t="s">
        <v>19607</v>
      </c>
      <c r="J2809" t="s">
        <v>77</v>
      </c>
      <c r="K2809" t="s">
        <v>1773</v>
      </c>
      <c r="L2809" t="s">
        <v>7918</v>
      </c>
      <c r="M2809" t="s">
        <v>7777</v>
      </c>
      <c r="N2809" t="s">
        <v>19250</v>
      </c>
      <c r="O2809" t="s">
        <v>8392</v>
      </c>
      <c r="P2809">
        <v>29115000</v>
      </c>
      <c r="Q2809">
        <v>1941</v>
      </c>
      <c r="R2809">
        <v>15000</v>
      </c>
      <c r="U2809" t="s">
        <v>19271</v>
      </c>
      <c r="V2809" s="97"/>
      <c r="W2809" s="97"/>
    </row>
    <row r="2810" spans="1:23" customFormat="1" ht="14.25" customHeight="1" x14ac:dyDescent="0.25">
      <c r="A2810" t="s">
        <v>19559</v>
      </c>
      <c r="B2810" t="s">
        <v>8407</v>
      </c>
      <c r="C2810" t="s">
        <v>8402</v>
      </c>
      <c r="D2810" s="97">
        <v>42251</v>
      </c>
      <c r="E2810" t="s">
        <v>78</v>
      </c>
      <c r="F2810" t="s">
        <v>1778</v>
      </c>
      <c r="G2810" t="s">
        <v>19607</v>
      </c>
      <c r="H2810" t="s">
        <v>19607</v>
      </c>
      <c r="J2810" t="s">
        <v>77</v>
      </c>
      <c r="K2810" t="s">
        <v>8227</v>
      </c>
      <c r="L2810" t="s">
        <v>7918</v>
      </c>
      <c r="M2810" t="s">
        <v>7777</v>
      </c>
      <c r="N2810" t="s">
        <v>19250</v>
      </c>
      <c r="O2810" t="s">
        <v>8392</v>
      </c>
      <c r="P2810">
        <v>13450000</v>
      </c>
      <c r="Q2810">
        <v>1534</v>
      </c>
      <c r="R2810">
        <v>15000</v>
      </c>
      <c r="U2810" t="s">
        <v>19272</v>
      </c>
      <c r="V2810" s="97"/>
      <c r="W2810" s="97"/>
    </row>
    <row r="2811" spans="1:23" customFormat="1" ht="14.25" customHeight="1" x14ac:dyDescent="0.25">
      <c r="A2811" t="s">
        <v>19559</v>
      </c>
      <c r="B2811" t="s">
        <v>18114</v>
      </c>
      <c r="C2811" t="s">
        <v>8402</v>
      </c>
      <c r="D2811" s="97">
        <v>42251</v>
      </c>
      <c r="E2811" t="s">
        <v>78</v>
      </c>
      <c r="F2811" t="s">
        <v>1782</v>
      </c>
      <c r="G2811" t="s">
        <v>19607</v>
      </c>
      <c r="H2811" t="s">
        <v>19607</v>
      </c>
      <c r="J2811" t="s">
        <v>77</v>
      </c>
      <c r="K2811" t="s">
        <v>1781</v>
      </c>
      <c r="L2811" t="s">
        <v>7918</v>
      </c>
      <c r="M2811" t="s">
        <v>7777</v>
      </c>
      <c r="N2811" t="s">
        <v>19250</v>
      </c>
      <c r="O2811" t="s">
        <v>8392</v>
      </c>
      <c r="P2811">
        <v>22530000</v>
      </c>
      <c r="Q2811">
        <v>1502</v>
      </c>
      <c r="R2811">
        <v>15000</v>
      </c>
      <c r="U2811" t="s">
        <v>19271</v>
      </c>
      <c r="V2811" s="97"/>
      <c r="W2811" s="97"/>
    </row>
    <row r="2812" spans="1:23" customFormat="1" ht="14.25" customHeight="1" x14ac:dyDescent="0.25">
      <c r="A2812" t="s">
        <v>19559</v>
      </c>
      <c r="B2812" t="s">
        <v>18115</v>
      </c>
      <c r="C2812" t="s">
        <v>8402</v>
      </c>
      <c r="D2812" s="97">
        <v>42251</v>
      </c>
      <c r="E2812" t="s">
        <v>78</v>
      </c>
      <c r="F2812" t="s">
        <v>1784</v>
      </c>
      <c r="G2812" t="s">
        <v>19607</v>
      </c>
      <c r="H2812" t="s">
        <v>19607</v>
      </c>
      <c r="J2812" t="s">
        <v>77</v>
      </c>
      <c r="K2812" t="s">
        <v>1783</v>
      </c>
      <c r="L2812" t="s">
        <v>7918</v>
      </c>
      <c r="M2812" t="s">
        <v>7777</v>
      </c>
      <c r="N2812" t="s">
        <v>19250</v>
      </c>
      <c r="O2812" t="s">
        <v>8392</v>
      </c>
      <c r="P2812">
        <v>17355000</v>
      </c>
      <c r="Q2812">
        <v>1157</v>
      </c>
      <c r="R2812">
        <v>15000</v>
      </c>
      <c r="U2812" t="s">
        <v>19272</v>
      </c>
      <c r="V2812" s="97"/>
      <c r="W2812" s="97"/>
    </row>
    <row r="2813" spans="1:23" customFormat="1" ht="14.25" customHeight="1" x14ac:dyDescent="0.25">
      <c r="A2813" t="s">
        <v>19559</v>
      </c>
      <c r="B2813" t="s">
        <v>8407</v>
      </c>
      <c r="C2813" t="s">
        <v>8402</v>
      </c>
      <c r="D2813" s="97">
        <v>42251</v>
      </c>
      <c r="E2813" t="s">
        <v>78</v>
      </c>
      <c r="F2813" t="s">
        <v>1786</v>
      </c>
      <c r="G2813" t="s">
        <v>19607</v>
      </c>
      <c r="H2813" t="s">
        <v>19607</v>
      </c>
      <c r="J2813" t="s">
        <v>77</v>
      </c>
      <c r="K2813" t="s">
        <v>8228</v>
      </c>
      <c r="L2813" t="s">
        <v>7918</v>
      </c>
      <c r="M2813" t="s">
        <v>7777</v>
      </c>
      <c r="N2813" t="s">
        <v>19250</v>
      </c>
      <c r="O2813" t="s">
        <v>8392</v>
      </c>
      <c r="P2813">
        <v>22965000</v>
      </c>
      <c r="Q2813">
        <v>1531</v>
      </c>
      <c r="R2813">
        <v>15000</v>
      </c>
      <c r="U2813" t="s">
        <v>19271</v>
      </c>
      <c r="V2813" s="97"/>
      <c r="W2813" s="97"/>
    </row>
    <row r="2814" spans="1:23" customFormat="1" ht="14.25" customHeight="1" x14ac:dyDescent="0.25">
      <c r="A2814" t="s">
        <v>19559</v>
      </c>
      <c r="B2814" t="s">
        <v>18116</v>
      </c>
      <c r="C2814" t="s">
        <v>8402</v>
      </c>
      <c r="D2814" s="97">
        <v>42251</v>
      </c>
      <c r="E2814" t="s">
        <v>78</v>
      </c>
      <c r="F2814" t="s">
        <v>1790</v>
      </c>
      <c r="G2814" t="s">
        <v>19607</v>
      </c>
      <c r="H2814" t="s">
        <v>19607</v>
      </c>
      <c r="J2814" t="s">
        <v>77</v>
      </c>
      <c r="K2814" t="s">
        <v>8229</v>
      </c>
      <c r="L2814" t="s">
        <v>7918</v>
      </c>
      <c r="M2814" t="s">
        <v>7777</v>
      </c>
      <c r="N2814" t="s">
        <v>19250</v>
      </c>
      <c r="O2814" t="s">
        <v>8392</v>
      </c>
      <c r="P2814">
        <v>23970000</v>
      </c>
      <c r="Q2814">
        <v>1598</v>
      </c>
      <c r="R2814">
        <v>15000</v>
      </c>
      <c r="U2814" t="s">
        <v>19271</v>
      </c>
      <c r="V2814" s="97"/>
      <c r="W2814" s="97"/>
    </row>
    <row r="2815" spans="1:23" customFormat="1" ht="14.25" customHeight="1" x14ac:dyDescent="0.25">
      <c r="A2815" t="s">
        <v>19559</v>
      </c>
      <c r="B2815" t="s">
        <v>8407</v>
      </c>
      <c r="C2815" t="s">
        <v>8402</v>
      </c>
      <c r="D2815" s="97">
        <v>42251</v>
      </c>
      <c r="E2815" t="s">
        <v>78</v>
      </c>
      <c r="F2815" t="s">
        <v>1792</v>
      </c>
      <c r="G2815" t="s">
        <v>19607</v>
      </c>
      <c r="H2815" t="s">
        <v>19607</v>
      </c>
      <c r="J2815" t="s">
        <v>77</v>
      </c>
      <c r="K2815" t="s">
        <v>8230</v>
      </c>
      <c r="L2815" t="s">
        <v>7918</v>
      </c>
      <c r="M2815" t="s">
        <v>7777</v>
      </c>
      <c r="N2815" t="s">
        <v>19250</v>
      </c>
      <c r="O2815" t="s">
        <v>8392</v>
      </c>
      <c r="P2815">
        <v>27390000</v>
      </c>
      <c r="Q2815">
        <v>1826</v>
      </c>
      <c r="R2815">
        <v>15000</v>
      </c>
      <c r="U2815" t="s">
        <v>19271</v>
      </c>
      <c r="V2815" s="97"/>
      <c r="W2815" s="97"/>
    </row>
    <row r="2816" spans="1:23" customFormat="1" ht="14.25" customHeight="1" x14ac:dyDescent="0.25">
      <c r="A2816" t="s">
        <v>19559</v>
      </c>
      <c r="B2816" t="s">
        <v>8407</v>
      </c>
      <c r="C2816" t="s">
        <v>8402</v>
      </c>
      <c r="D2816" s="97">
        <v>42251</v>
      </c>
      <c r="E2816" t="s">
        <v>78</v>
      </c>
      <c r="F2816" t="s">
        <v>1794</v>
      </c>
      <c r="G2816" t="s">
        <v>19607</v>
      </c>
      <c r="H2816" t="s">
        <v>19607</v>
      </c>
      <c r="J2816" t="s">
        <v>77</v>
      </c>
      <c r="K2816" t="s">
        <v>8231</v>
      </c>
      <c r="L2816" t="s">
        <v>7918</v>
      </c>
      <c r="M2816" t="s">
        <v>7777</v>
      </c>
      <c r="N2816" t="s">
        <v>19250</v>
      </c>
      <c r="O2816" t="s">
        <v>8392</v>
      </c>
      <c r="P2816">
        <v>11220000</v>
      </c>
      <c r="Q2816">
        <v>748</v>
      </c>
      <c r="R2816">
        <v>15000</v>
      </c>
      <c r="U2816" t="s">
        <v>19271</v>
      </c>
      <c r="V2816" s="97"/>
      <c r="W2816" s="97"/>
    </row>
    <row r="2817" spans="1:23" customFormat="1" ht="14.25" customHeight="1" x14ac:dyDescent="0.25">
      <c r="A2817" t="s">
        <v>19559</v>
      </c>
      <c r="B2817" t="s">
        <v>18115</v>
      </c>
      <c r="C2817" t="s">
        <v>8402</v>
      </c>
      <c r="D2817" s="97">
        <v>42251</v>
      </c>
      <c r="E2817" t="s">
        <v>78</v>
      </c>
      <c r="F2817" t="s">
        <v>1796</v>
      </c>
      <c r="G2817" t="s">
        <v>19607</v>
      </c>
      <c r="H2817" t="s">
        <v>19607</v>
      </c>
      <c r="J2817" t="s">
        <v>77</v>
      </c>
      <c r="K2817" t="s">
        <v>1795</v>
      </c>
      <c r="L2817" t="s">
        <v>7918</v>
      </c>
      <c r="M2817" t="s">
        <v>7777</v>
      </c>
      <c r="N2817" t="s">
        <v>19250</v>
      </c>
      <c r="O2817" t="s">
        <v>8392</v>
      </c>
      <c r="P2817">
        <v>30165000</v>
      </c>
      <c r="Q2817">
        <v>2011</v>
      </c>
      <c r="R2817">
        <v>15000</v>
      </c>
      <c r="U2817" t="s">
        <v>19271</v>
      </c>
      <c r="V2817" s="97"/>
      <c r="W2817" s="97"/>
    </row>
    <row r="2818" spans="1:23" customFormat="1" ht="14.25" customHeight="1" x14ac:dyDescent="0.25">
      <c r="A2818" t="s">
        <v>19559</v>
      </c>
      <c r="B2818" t="s">
        <v>18116</v>
      </c>
      <c r="C2818" t="s">
        <v>8402</v>
      </c>
      <c r="D2818" s="97">
        <v>42251</v>
      </c>
      <c r="E2818" t="s">
        <v>78</v>
      </c>
      <c r="F2818" t="s">
        <v>1800</v>
      </c>
      <c r="G2818" t="s">
        <v>19607</v>
      </c>
      <c r="H2818" t="s">
        <v>19607</v>
      </c>
      <c r="J2818" t="s">
        <v>77</v>
      </c>
      <c r="K2818" t="s">
        <v>1799</v>
      </c>
      <c r="L2818" t="s">
        <v>7918</v>
      </c>
      <c r="M2818" t="s">
        <v>7777</v>
      </c>
      <c r="N2818" t="s">
        <v>19250</v>
      </c>
      <c r="O2818" t="s">
        <v>8392</v>
      </c>
      <c r="P2818">
        <v>11490000</v>
      </c>
      <c r="Q2818">
        <v>766</v>
      </c>
      <c r="R2818">
        <v>15000</v>
      </c>
      <c r="U2818" t="s">
        <v>19271</v>
      </c>
      <c r="V2818" s="97"/>
      <c r="W2818" s="97"/>
    </row>
    <row r="2819" spans="1:23" customFormat="1" ht="14.25" customHeight="1" x14ac:dyDescent="0.25">
      <c r="A2819" t="s">
        <v>19559</v>
      </c>
      <c r="B2819" t="s">
        <v>18114</v>
      </c>
      <c r="C2819" t="s">
        <v>8402</v>
      </c>
      <c r="D2819" s="97">
        <v>42251</v>
      </c>
      <c r="E2819" t="s">
        <v>78</v>
      </c>
      <c r="F2819" t="s">
        <v>1802</v>
      </c>
      <c r="G2819" t="s">
        <v>19607</v>
      </c>
      <c r="H2819" t="s">
        <v>19607</v>
      </c>
      <c r="J2819" t="s">
        <v>77</v>
      </c>
      <c r="K2819" t="s">
        <v>1801</v>
      </c>
      <c r="L2819" t="s">
        <v>7918</v>
      </c>
      <c r="M2819" t="s">
        <v>7777</v>
      </c>
      <c r="N2819" t="s">
        <v>19250</v>
      </c>
      <c r="O2819" t="s">
        <v>8392</v>
      </c>
      <c r="P2819">
        <v>18000000</v>
      </c>
      <c r="Q2819">
        <v>1200</v>
      </c>
      <c r="R2819">
        <v>15000</v>
      </c>
      <c r="U2819" t="s">
        <v>19271</v>
      </c>
      <c r="V2819" s="97"/>
      <c r="W2819" s="97"/>
    </row>
    <row r="2820" spans="1:23" customFormat="1" ht="14.25" customHeight="1" x14ac:dyDescent="0.25">
      <c r="A2820" t="s">
        <v>19559</v>
      </c>
      <c r="B2820" t="s">
        <v>18114</v>
      </c>
      <c r="C2820" t="s">
        <v>8402</v>
      </c>
      <c r="D2820" s="97">
        <v>42251</v>
      </c>
      <c r="E2820" t="s">
        <v>78</v>
      </c>
      <c r="F2820" t="s">
        <v>1804</v>
      </c>
      <c r="G2820" t="s">
        <v>19607</v>
      </c>
      <c r="H2820" t="s">
        <v>19607</v>
      </c>
      <c r="J2820" t="s">
        <v>77</v>
      </c>
      <c r="K2820" t="s">
        <v>8232</v>
      </c>
      <c r="L2820" t="s">
        <v>7918</v>
      </c>
      <c r="M2820" t="s">
        <v>7777</v>
      </c>
      <c r="N2820" t="s">
        <v>19250</v>
      </c>
      <c r="O2820" t="s">
        <v>8392</v>
      </c>
      <c r="P2820">
        <v>23505000</v>
      </c>
      <c r="Q2820">
        <v>1567</v>
      </c>
      <c r="R2820">
        <v>15000</v>
      </c>
      <c r="U2820" t="s">
        <v>19271</v>
      </c>
      <c r="V2820" s="97"/>
      <c r="W2820" s="97"/>
    </row>
    <row r="2821" spans="1:23" customFormat="1" ht="14.25" customHeight="1" x14ac:dyDescent="0.25">
      <c r="A2821" t="s">
        <v>19559</v>
      </c>
      <c r="B2821" t="s">
        <v>18114</v>
      </c>
      <c r="C2821" t="s">
        <v>8402</v>
      </c>
      <c r="D2821" s="97">
        <v>42251</v>
      </c>
      <c r="E2821" t="s">
        <v>78</v>
      </c>
      <c r="F2821" t="s">
        <v>1808</v>
      </c>
      <c r="G2821" t="s">
        <v>19607</v>
      </c>
      <c r="H2821" t="s">
        <v>19607</v>
      </c>
      <c r="J2821" t="s">
        <v>77</v>
      </c>
      <c r="K2821" t="s">
        <v>8233</v>
      </c>
      <c r="L2821" t="s">
        <v>7918</v>
      </c>
      <c r="M2821" t="s">
        <v>7777</v>
      </c>
      <c r="N2821" t="s">
        <v>19250</v>
      </c>
      <c r="O2821" t="s">
        <v>8392</v>
      </c>
      <c r="P2821">
        <v>26640000</v>
      </c>
      <c r="Q2821">
        <v>1776</v>
      </c>
      <c r="R2821">
        <v>15000</v>
      </c>
      <c r="U2821" t="s">
        <v>19271</v>
      </c>
      <c r="V2821" s="97"/>
      <c r="W2821" s="97"/>
    </row>
    <row r="2822" spans="1:23" customFormat="1" ht="14.25" customHeight="1" x14ac:dyDescent="0.25">
      <c r="A2822" t="s">
        <v>19559</v>
      </c>
      <c r="B2822" t="s">
        <v>18116</v>
      </c>
      <c r="C2822" t="s">
        <v>8402</v>
      </c>
      <c r="D2822" s="97">
        <v>42251</v>
      </c>
      <c r="E2822" t="s">
        <v>78</v>
      </c>
      <c r="F2822" t="s">
        <v>1810</v>
      </c>
      <c r="G2822" t="s">
        <v>19607</v>
      </c>
      <c r="H2822" t="s">
        <v>19607</v>
      </c>
      <c r="J2822" t="s">
        <v>77</v>
      </c>
      <c r="K2822" t="s">
        <v>1809</v>
      </c>
      <c r="L2822" t="s">
        <v>7918</v>
      </c>
      <c r="M2822" t="s">
        <v>7777</v>
      </c>
      <c r="N2822" t="s">
        <v>19250</v>
      </c>
      <c r="O2822" t="s">
        <v>8392</v>
      </c>
      <c r="P2822">
        <v>29925000</v>
      </c>
      <c r="Q2822">
        <v>1995</v>
      </c>
      <c r="R2822">
        <v>15000</v>
      </c>
      <c r="U2822" t="s">
        <v>19272</v>
      </c>
      <c r="V2822" s="97"/>
      <c r="W2822" s="97"/>
    </row>
    <row r="2823" spans="1:23" customFormat="1" ht="14.25" customHeight="1" x14ac:dyDescent="0.25">
      <c r="A2823" t="s">
        <v>19559</v>
      </c>
      <c r="B2823" t="s">
        <v>18114</v>
      </c>
      <c r="C2823" t="s">
        <v>8402</v>
      </c>
      <c r="D2823" s="97">
        <v>42251</v>
      </c>
      <c r="E2823" t="s">
        <v>78</v>
      </c>
      <c r="F2823" t="s">
        <v>1812</v>
      </c>
      <c r="G2823" t="s">
        <v>19607</v>
      </c>
      <c r="H2823" t="s">
        <v>19607</v>
      </c>
      <c r="J2823" t="s">
        <v>77</v>
      </c>
      <c r="K2823" t="s">
        <v>8234</v>
      </c>
      <c r="L2823" t="s">
        <v>7918</v>
      </c>
      <c r="M2823" t="s">
        <v>7777</v>
      </c>
      <c r="N2823" t="s">
        <v>19250</v>
      </c>
      <c r="O2823" t="s">
        <v>8392</v>
      </c>
      <c r="P2823">
        <v>21810000</v>
      </c>
      <c r="Q2823">
        <v>1454</v>
      </c>
      <c r="R2823">
        <v>15000</v>
      </c>
      <c r="U2823" t="s">
        <v>19271</v>
      </c>
      <c r="V2823" s="97"/>
      <c r="W2823" s="97"/>
    </row>
    <row r="2824" spans="1:23" customFormat="1" ht="14.25" customHeight="1" x14ac:dyDescent="0.25">
      <c r="A2824" t="s">
        <v>19559</v>
      </c>
      <c r="B2824" t="s">
        <v>18114</v>
      </c>
      <c r="C2824" t="s">
        <v>8402</v>
      </c>
      <c r="D2824" s="97">
        <v>42251</v>
      </c>
      <c r="E2824" t="s">
        <v>78</v>
      </c>
      <c r="F2824" t="s">
        <v>1816</v>
      </c>
      <c r="G2824" t="s">
        <v>19607</v>
      </c>
      <c r="H2824" t="s">
        <v>19607</v>
      </c>
      <c r="J2824" t="s">
        <v>77</v>
      </c>
      <c r="K2824" t="s">
        <v>1815</v>
      </c>
      <c r="L2824" t="s">
        <v>7918</v>
      </c>
      <c r="M2824" t="s">
        <v>7777</v>
      </c>
      <c r="N2824" t="s">
        <v>19250</v>
      </c>
      <c r="O2824" t="s">
        <v>8392</v>
      </c>
      <c r="P2824">
        <v>16500000</v>
      </c>
      <c r="Q2824">
        <v>1121</v>
      </c>
      <c r="R2824">
        <v>15000</v>
      </c>
      <c r="U2824" t="s">
        <v>19272</v>
      </c>
      <c r="V2824" s="97"/>
      <c r="W2824" s="97"/>
    </row>
    <row r="2825" spans="1:23" customFormat="1" ht="14.25" customHeight="1" x14ac:dyDescent="0.25">
      <c r="A2825" t="s">
        <v>19559</v>
      </c>
      <c r="B2825" t="s">
        <v>18118</v>
      </c>
      <c r="C2825" t="s">
        <v>8402</v>
      </c>
      <c r="D2825" s="97">
        <v>42251</v>
      </c>
      <c r="E2825" t="s">
        <v>78</v>
      </c>
      <c r="F2825" t="s">
        <v>1818</v>
      </c>
      <c r="G2825" t="s">
        <v>19607</v>
      </c>
      <c r="H2825" t="s">
        <v>19607</v>
      </c>
      <c r="J2825" t="s">
        <v>77</v>
      </c>
      <c r="K2825" t="s">
        <v>1817</v>
      </c>
      <c r="L2825" t="s">
        <v>7918</v>
      </c>
      <c r="M2825" t="s">
        <v>7777</v>
      </c>
      <c r="N2825" t="s">
        <v>19250</v>
      </c>
      <c r="O2825" t="s">
        <v>8392</v>
      </c>
      <c r="P2825">
        <v>7575000</v>
      </c>
      <c r="Q2825">
        <v>505</v>
      </c>
      <c r="R2825">
        <v>15000</v>
      </c>
      <c r="U2825" t="s">
        <v>19271</v>
      </c>
      <c r="V2825" s="97"/>
      <c r="W2825" s="97"/>
    </row>
    <row r="2826" spans="1:23" customFormat="1" ht="14.25" customHeight="1" x14ac:dyDescent="0.25">
      <c r="A2826" t="s">
        <v>19559</v>
      </c>
      <c r="B2826" t="s">
        <v>18114</v>
      </c>
      <c r="C2826" t="s">
        <v>8402</v>
      </c>
      <c r="D2826" s="97">
        <v>42251</v>
      </c>
      <c r="E2826" t="s">
        <v>78</v>
      </c>
      <c r="F2826" t="s">
        <v>1820</v>
      </c>
      <c r="G2826" t="s">
        <v>19607</v>
      </c>
      <c r="H2826" t="s">
        <v>19607</v>
      </c>
      <c r="J2826" t="s">
        <v>77</v>
      </c>
      <c r="K2826" t="s">
        <v>1819</v>
      </c>
      <c r="L2826" t="s">
        <v>7918</v>
      </c>
      <c r="M2826" t="s">
        <v>7777</v>
      </c>
      <c r="N2826" t="s">
        <v>19250</v>
      </c>
      <c r="O2826" t="s">
        <v>8392</v>
      </c>
      <c r="P2826">
        <v>20640000</v>
      </c>
      <c r="Q2826">
        <v>1376</v>
      </c>
      <c r="R2826">
        <v>15000</v>
      </c>
      <c r="U2826" t="s">
        <v>19272</v>
      </c>
      <c r="V2826" s="97"/>
      <c r="W2826" s="97"/>
    </row>
    <row r="2827" spans="1:23" customFormat="1" ht="14.25" customHeight="1" x14ac:dyDescent="0.25">
      <c r="A2827" t="s">
        <v>19559</v>
      </c>
      <c r="B2827" t="s">
        <v>8407</v>
      </c>
      <c r="C2827" t="s">
        <v>8402</v>
      </c>
      <c r="D2827" s="97">
        <v>42251</v>
      </c>
      <c r="E2827" t="s">
        <v>78</v>
      </c>
      <c r="F2827" t="s">
        <v>1824</v>
      </c>
      <c r="G2827" t="s">
        <v>19607</v>
      </c>
      <c r="H2827" t="s">
        <v>19607</v>
      </c>
      <c r="J2827" t="s">
        <v>77</v>
      </c>
      <c r="K2827" t="s">
        <v>8235</v>
      </c>
      <c r="L2827" t="s">
        <v>7918</v>
      </c>
      <c r="M2827" t="s">
        <v>7777</v>
      </c>
      <c r="N2827" t="s">
        <v>19250</v>
      </c>
      <c r="O2827" t="s">
        <v>8392</v>
      </c>
      <c r="P2827">
        <v>38190000</v>
      </c>
      <c r="Q2827">
        <v>2546</v>
      </c>
      <c r="R2827">
        <v>15000</v>
      </c>
      <c r="U2827" t="s">
        <v>19272</v>
      </c>
      <c r="V2827" s="97"/>
      <c r="W2827" s="97"/>
    </row>
    <row r="2828" spans="1:23" customFormat="1" ht="14.25" customHeight="1" x14ac:dyDescent="0.25">
      <c r="A2828" t="s">
        <v>19559</v>
      </c>
      <c r="B2828" t="s">
        <v>18115</v>
      </c>
      <c r="C2828" t="s">
        <v>8402</v>
      </c>
      <c r="D2828" s="97">
        <v>42251</v>
      </c>
      <c r="E2828" t="s">
        <v>78</v>
      </c>
      <c r="F2828" t="s">
        <v>1828</v>
      </c>
      <c r="G2828" t="s">
        <v>19607</v>
      </c>
      <c r="H2828" t="s">
        <v>19607</v>
      </c>
      <c r="J2828" t="s">
        <v>77</v>
      </c>
      <c r="K2828" t="s">
        <v>1827</v>
      </c>
      <c r="L2828" t="s">
        <v>7918</v>
      </c>
      <c r="M2828" t="s">
        <v>7777</v>
      </c>
      <c r="N2828" t="s">
        <v>19250</v>
      </c>
      <c r="O2828" t="s">
        <v>8392</v>
      </c>
      <c r="P2828">
        <v>28020000</v>
      </c>
      <c r="Q2828">
        <v>1868</v>
      </c>
      <c r="R2828">
        <v>15000</v>
      </c>
      <c r="U2828" t="s">
        <v>19272</v>
      </c>
      <c r="V2828" s="97"/>
      <c r="W2828" s="97"/>
    </row>
    <row r="2829" spans="1:23" customFormat="1" ht="14.25" customHeight="1" x14ac:dyDescent="0.25">
      <c r="A2829" t="s">
        <v>19559</v>
      </c>
      <c r="B2829" t="s">
        <v>8407</v>
      </c>
      <c r="C2829" t="s">
        <v>8402</v>
      </c>
      <c r="D2829" s="97">
        <v>42251</v>
      </c>
      <c r="E2829" t="s">
        <v>78</v>
      </c>
      <c r="F2829" t="s">
        <v>1830</v>
      </c>
      <c r="G2829" t="s">
        <v>19607</v>
      </c>
      <c r="H2829" t="s">
        <v>19607</v>
      </c>
      <c r="J2829" t="s">
        <v>77</v>
      </c>
      <c r="K2829" t="s">
        <v>8237</v>
      </c>
      <c r="L2829" t="s">
        <v>7918</v>
      </c>
      <c r="M2829" t="s">
        <v>7777</v>
      </c>
      <c r="N2829" t="s">
        <v>19250</v>
      </c>
      <c r="O2829" t="s">
        <v>8392</v>
      </c>
      <c r="P2829">
        <v>18855000</v>
      </c>
      <c r="Q2829">
        <v>1257</v>
      </c>
      <c r="R2829">
        <v>15000</v>
      </c>
      <c r="U2829" t="s">
        <v>19272</v>
      </c>
      <c r="V2829" s="97"/>
      <c r="W2829" s="97"/>
    </row>
    <row r="2830" spans="1:23" customFormat="1" ht="14.25" customHeight="1" x14ac:dyDescent="0.25">
      <c r="A2830" t="s">
        <v>19559</v>
      </c>
      <c r="B2830" t="s">
        <v>8407</v>
      </c>
      <c r="C2830" t="s">
        <v>8402</v>
      </c>
      <c r="D2830" s="97">
        <v>42251</v>
      </c>
      <c r="E2830" t="s">
        <v>78</v>
      </c>
      <c r="F2830" t="s">
        <v>1832</v>
      </c>
      <c r="G2830" t="s">
        <v>19607</v>
      </c>
      <c r="H2830" t="s">
        <v>19607</v>
      </c>
      <c r="J2830" t="s">
        <v>77</v>
      </c>
      <c r="K2830" t="s">
        <v>8238</v>
      </c>
      <c r="L2830" t="s">
        <v>7918</v>
      </c>
      <c r="M2830" t="s">
        <v>7777</v>
      </c>
      <c r="N2830" t="s">
        <v>19250</v>
      </c>
      <c r="O2830" t="s">
        <v>8392</v>
      </c>
      <c r="P2830">
        <v>21225000</v>
      </c>
      <c r="Q2830">
        <v>1415</v>
      </c>
      <c r="R2830">
        <v>15000</v>
      </c>
      <c r="U2830" t="s">
        <v>19272</v>
      </c>
      <c r="V2830" s="97"/>
      <c r="W2830" s="97"/>
    </row>
    <row r="2831" spans="1:23" customFormat="1" ht="14.25" customHeight="1" x14ac:dyDescent="0.25">
      <c r="A2831" t="s">
        <v>19559</v>
      </c>
      <c r="B2831" t="s">
        <v>18114</v>
      </c>
      <c r="C2831" t="s">
        <v>8402</v>
      </c>
      <c r="D2831" s="97">
        <v>42251</v>
      </c>
      <c r="E2831" t="s">
        <v>78</v>
      </c>
      <c r="F2831" t="s">
        <v>1834</v>
      </c>
      <c r="G2831" t="s">
        <v>19607</v>
      </c>
      <c r="H2831" t="s">
        <v>19607</v>
      </c>
      <c r="J2831" t="s">
        <v>77</v>
      </c>
      <c r="K2831" t="s">
        <v>259</v>
      </c>
      <c r="L2831" t="s">
        <v>7918</v>
      </c>
      <c r="M2831" t="s">
        <v>7777</v>
      </c>
      <c r="N2831" t="s">
        <v>19250</v>
      </c>
      <c r="O2831" t="s">
        <v>8392</v>
      </c>
      <c r="P2831">
        <v>13860000</v>
      </c>
      <c r="Q2831">
        <v>2006</v>
      </c>
      <c r="R2831">
        <v>15000</v>
      </c>
      <c r="U2831" t="s">
        <v>19272</v>
      </c>
      <c r="V2831" s="97"/>
      <c r="W2831" s="97"/>
    </row>
    <row r="2832" spans="1:23" customFormat="1" ht="14.25" customHeight="1" x14ac:dyDescent="0.25">
      <c r="A2832" t="s">
        <v>19559</v>
      </c>
      <c r="B2832" t="s">
        <v>18114</v>
      </c>
      <c r="C2832" t="s">
        <v>8402</v>
      </c>
      <c r="D2832" s="97">
        <v>42251</v>
      </c>
      <c r="E2832" t="s">
        <v>78</v>
      </c>
      <c r="F2832" t="s">
        <v>1836</v>
      </c>
      <c r="G2832" t="s">
        <v>19607</v>
      </c>
      <c r="H2832" t="s">
        <v>19607</v>
      </c>
      <c r="J2832" t="s">
        <v>77</v>
      </c>
      <c r="K2832" t="s">
        <v>1835</v>
      </c>
      <c r="L2832" t="s">
        <v>7918</v>
      </c>
      <c r="M2832" t="s">
        <v>7777</v>
      </c>
      <c r="N2832" t="s">
        <v>19250</v>
      </c>
      <c r="O2832" t="s">
        <v>8392</v>
      </c>
      <c r="P2832">
        <v>8970000</v>
      </c>
      <c r="Q2832">
        <v>1074</v>
      </c>
      <c r="R2832">
        <v>15000</v>
      </c>
      <c r="U2832" t="s">
        <v>19272</v>
      </c>
      <c r="V2832" s="97"/>
      <c r="W2832" s="97"/>
    </row>
    <row r="2833" spans="1:24" customFormat="1" ht="14.25" customHeight="1" x14ac:dyDescent="0.25">
      <c r="A2833" t="s">
        <v>19559</v>
      </c>
      <c r="B2833" t="s">
        <v>18116</v>
      </c>
      <c r="C2833" t="s">
        <v>8402</v>
      </c>
      <c r="D2833" s="97">
        <v>42251</v>
      </c>
      <c r="E2833" t="s">
        <v>78</v>
      </c>
      <c r="F2833" t="s">
        <v>1838</v>
      </c>
      <c r="G2833" t="s">
        <v>19607</v>
      </c>
      <c r="H2833" t="s">
        <v>19607</v>
      </c>
      <c r="J2833" t="s">
        <v>77</v>
      </c>
      <c r="K2833" t="s">
        <v>1837</v>
      </c>
      <c r="L2833" t="s">
        <v>7918</v>
      </c>
      <c r="M2833" t="s">
        <v>7777</v>
      </c>
      <c r="N2833" t="s">
        <v>19250</v>
      </c>
      <c r="O2833" t="s">
        <v>8392</v>
      </c>
      <c r="P2833">
        <v>9520000</v>
      </c>
      <c r="Q2833">
        <v>1055</v>
      </c>
      <c r="R2833">
        <v>15000</v>
      </c>
      <c r="U2833" t="s">
        <v>19272</v>
      </c>
      <c r="V2833" s="97"/>
      <c r="W2833" s="97"/>
    </row>
    <row r="2834" spans="1:24" customFormat="1" ht="14.25" customHeight="1" x14ac:dyDescent="0.25">
      <c r="A2834" t="s">
        <v>19559</v>
      </c>
      <c r="B2834" t="s">
        <v>18114</v>
      </c>
      <c r="C2834" t="s">
        <v>8402</v>
      </c>
      <c r="D2834" s="97">
        <v>42251</v>
      </c>
      <c r="E2834" t="s">
        <v>78</v>
      </c>
      <c r="F2834" t="s">
        <v>1840</v>
      </c>
      <c r="G2834" t="s">
        <v>19607</v>
      </c>
      <c r="H2834" t="s">
        <v>19607</v>
      </c>
      <c r="J2834" t="s">
        <v>77</v>
      </c>
      <c r="K2834" t="s">
        <v>8239</v>
      </c>
      <c r="L2834" t="s">
        <v>7918</v>
      </c>
      <c r="M2834" t="s">
        <v>7777</v>
      </c>
      <c r="N2834" t="s">
        <v>19250</v>
      </c>
      <c r="O2834" t="s">
        <v>8392</v>
      </c>
      <c r="P2834">
        <v>18675000</v>
      </c>
      <c r="Q2834">
        <v>1406</v>
      </c>
      <c r="R2834">
        <v>15000</v>
      </c>
      <c r="U2834" t="s">
        <v>19272</v>
      </c>
      <c r="V2834" s="97"/>
      <c r="W2834" s="97"/>
    </row>
    <row r="2835" spans="1:24" customFormat="1" ht="14.25" customHeight="1" x14ac:dyDescent="0.25">
      <c r="A2835" t="s">
        <v>19559</v>
      </c>
      <c r="B2835" t="s">
        <v>18116</v>
      </c>
      <c r="C2835" t="s">
        <v>8402</v>
      </c>
      <c r="D2835" s="97">
        <v>42251</v>
      </c>
      <c r="E2835" t="s">
        <v>78</v>
      </c>
      <c r="F2835" t="s">
        <v>1842</v>
      </c>
      <c r="G2835" t="s">
        <v>19607</v>
      </c>
      <c r="H2835" t="s">
        <v>19607</v>
      </c>
      <c r="J2835" t="s">
        <v>77</v>
      </c>
      <c r="K2835" t="s">
        <v>1841</v>
      </c>
      <c r="L2835" t="s">
        <v>7918</v>
      </c>
      <c r="M2835" t="s">
        <v>7777</v>
      </c>
      <c r="N2835" t="s">
        <v>19250</v>
      </c>
      <c r="O2835" t="s">
        <v>8392</v>
      </c>
      <c r="P2835">
        <v>10500000</v>
      </c>
      <c r="Q2835">
        <v>762</v>
      </c>
      <c r="R2835">
        <v>15000</v>
      </c>
      <c r="U2835" t="s">
        <v>19272</v>
      </c>
      <c r="V2835" s="97"/>
      <c r="W2835" s="97"/>
    </row>
    <row r="2836" spans="1:24" customFormat="1" ht="14.25" customHeight="1" x14ac:dyDescent="0.25">
      <c r="A2836" t="s">
        <v>19559</v>
      </c>
      <c r="B2836" t="s">
        <v>8407</v>
      </c>
      <c r="C2836" t="s">
        <v>8402</v>
      </c>
      <c r="D2836" s="97">
        <v>42251</v>
      </c>
      <c r="E2836" t="s">
        <v>78</v>
      </c>
      <c r="F2836" t="s">
        <v>1756</v>
      </c>
      <c r="G2836" t="s">
        <v>19607</v>
      </c>
      <c r="H2836" t="s">
        <v>19607</v>
      </c>
      <c r="J2836" t="s">
        <v>77</v>
      </c>
      <c r="K2836" t="s">
        <v>8222</v>
      </c>
      <c r="L2836" t="s">
        <v>7918</v>
      </c>
      <c r="M2836" t="s">
        <v>7777</v>
      </c>
      <c r="N2836" t="s">
        <v>19250</v>
      </c>
      <c r="O2836" t="s">
        <v>8392</v>
      </c>
      <c r="P2836">
        <v>18000000</v>
      </c>
      <c r="Q2836">
        <v>1158</v>
      </c>
      <c r="R2836">
        <v>15000</v>
      </c>
      <c r="U2836" t="s">
        <v>19272</v>
      </c>
      <c r="V2836" s="97"/>
      <c r="W2836" s="97"/>
    </row>
    <row r="2837" spans="1:24" customFormat="1" ht="14.25" customHeight="1" x14ac:dyDescent="0.25">
      <c r="A2837" t="s">
        <v>19559</v>
      </c>
      <c r="B2837" t="s">
        <v>18118</v>
      </c>
      <c r="C2837" t="s">
        <v>8402</v>
      </c>
      <c r="D2837" s="97">
        <v>42251</v>
      </c>
      <c r="E2837" t="s">
        <v>78</v>
      </c>
      <c r="F2837" t="s">
        <v>1798</v>
      </c>
      <c r="G2837" t="s">
        <v>19607</v>
      </c>
      <c r="H2837" t="s">
        <v>19607</v>
      </c>
      <c r="J2837" t="s">
        <v>77</v>
      </c>
      <c r="K2837" t="s">
        <v>1797</v>
      </c>
      <c r="L2837" t="s">
        <v>7918</v>
      </c>
      <c r="M2837" t="s">
        <v>7777</v>
      </c>
      <c r="N2837" t="s">
        <v>19250</v>
      </c>
      <c r="O2837" t="s">
        <v>8392</v>
      </c>
      <c r="P2837">
        <v>11805000</v>
      </c>
      <c r="Q2837">
        <v>787</v>
      </c>
      <c r="R2837">
        <v>15000</v>
      </c>
      <c r="U2837" t="s">
        <v>19271</v>
      </c>
      <c r="V2837" s="97"/>
      <c r="W2837" s="97"/>
    </row>
    <row r="2838" spans="1:24" customFormat="1" ht="14.25" customHeight="1" x14ac:dyDescent="0.25">
      <c r="A2838" t="s">
        <v>19559</v>
      </c>
      <c r="B2838" t="s">
        <v>18116</v>
      </c>
      <c r="C2838" t="s">
        <v>8402</v>
      </c>
      <c r="D2838" s="97">
        <v>42251</v>
      </c>
      <c r="E2838" t="s">
        <v>78</v>
      </c>
      <c r="F2838" t="s">
        <v>1780</v>
      </c>
      <c r="G2838" t="s">
        <v>19607</v>
      </c>
      <c r="H2838" t="s">
        <v>19607</v>
      </c>
      <c r="J2838" t="s">
        <v>77</v>
      </c>
      <c r="K2838" t="s">
        <v>1779</v>
      </c>
      <c r="L2838" t="s">
        <v>7918</v>
      </c>
      <c r="M2838" t="s">
        <v>7777</v>
      </c>
      <c r="N2838" t="s">
        <v>19250</v>
      </c>
      <c r="O2838" t="s">
        <v>8392</v>
      </c>
      <c r="P2838">
        <v>8325000</v>
      </c>
      <c r="Q2838">
        <v>555</v>
      </c>
      <c r="R2838">
        <v>15000</v>
      </c>
      <c r="U2838" t="s">
        <v>19271</v>
      </c>
      <c r="V2838" s="97"/>
      <c r="W2838" s="97"/>
    </row>
    <row r="2839" spans="1:24" customFormat="1" ht="14.25" customHeight="1" x14ac:dyDescent="0.25">
      <c r="A2839" t="s">
        <v>19559</v>
      </c>
      <c r="B2839" t="s">
        <v>8407</v>
      </c>
      <c r="C2839" t="s">
        <v>8402</v>
      </c>
      <c r="D2839" s="97">
        <v>42251</v>
      </c>
      <c r="E2839" t="s">
        <v>78</v>
      </c>
      <c r="F2839" t="s">
        <v>1742</v>
      </c>
      <c r="G2839" t="s">
        <v>19607</v>
      </c>
      <c r="H2839" t="s">
        <v>19607</v>
      </c>
      <c r="J2839" t="s">
        <v>77</v>
      </c>
      <c r="K2839" t="s">
        <v>8219</v>
      </c>
      <c r="L2839" t="s">
        <v>7918</v>
      </c>
      <c r="M2839" t="s">
        <v>7777</v>
      </c>
      <c r="N2839" t="s">
        <v>19250</v>
      </c>
      <c r="O2839" t="s">
        <v>8392</v>
      </c>
      <c r="P2839">
        <v>10215000</v>
      </c>
      <c r="Q2839">
        <v>681</v>
      </c>
      <c r="R2839">
        <v>15000</v>
      </c>
      <c r="U2839" t="s">
        <v>19271</v>
      </c>
      <c r="V2839" s="97"/>
      <c r="W2839" s="97"/>
    </row>
    <row r="2840" spans="1:24" customFormat="1" ht="14.25" customHeight="1" x14ac:dyDescent="0.25">
      <c r="A2840" t="s">
        <v>19559</v>
      </c>
      <c r="B2840" t="s">
        <v>8407</v>
      </c>
      <c r="C2840" t="s">
        <v>8402</v>
      </c>
      <c r="D2840" s="97">
        <v>42251</v>
      </c>
      <c r="E2840" t="s">
        <v>78</v>
      </c>
      <c r="F2840" t="s">
        <v>1776</v>
      </c>
      <c r="G2840" t="s">
        <v>19607</v>
      </c>
      <c r="H2840" t="s">
        <v>19607</v>
      </c>
      <c r="J2840" t="s">
        <v>77</v>
      </c>
      <c r="K2840" t="s">
        <v>8226</v>
      </c>
      <c r="L2840" t="s">
        <v>7918</v>
      </c>
      <c r="M2840" t="s">
        <v>7777</v>
      </c>
      <c r="N2840" t="s">
        <v>19250</v>
      </c>
      <c r="O2840" t="s">
        <v>8392</v>
      </c>
      <c r="P2840">
        <v>7500000</v>
      </c>
      <c r="Q2840">
        <v>509</v>
      </c>
      <c r="R2840">
        <v>15000</v>
      </c>
      <c r="U2840" t="s">
        <v>19271</v>
      </c>
      <c r="V2840" s="97"/>
      <c r="W2840" s="97"/>
    </row>
    <row r="2841" spans="1:24" customFormat="1" ht="14.25" customHeight="1" x14ac:dyDescent="0.25">
      <c r="A2841" t="s">
        <v>19559</v>
      </c>
      <c r="B2841" t="s">
        <v>18118</v>
      </c>
      <c r="C2841" t="s">
        <v>8402</v>
      </c>
      <c r="D2841" s="97">
        <v>42251</v>
      </c>
      <c r="E2841" t="s">
        <v>78</v>
      </c>
      <c r="F2841" t="s">
        <v>1766</v>
      </c>
      <c r="G2841" t="s">
        <v>19607</v>
      </c>
      <c r="H2841" t="s">
        <v>19607</v>
      </c>
      <c r="J2841" t="s">
        <v>77</v>
      </c>
      <c r="K2841" t="s">
        <v>1765</v>
      </c>
      <c r="L2841" t="s">
        <v>7918</v>
      </c>
      <c r="M2841" t="s">
        <v>7777</v>
      </c>
      <c r="N2841" t="s">
        <v>19250</v>
      </c>
      <c r="O2841" t="s">
        <v>8392</v>
      </c>
      <c r="P2841">
        <v>13875000</v>
      </c>
      <c r="Q2841">
        <v>935</v>
      </c>
      <c r="R2841">
        <v>15000</v>
      </c>
      <c r="U2841" t="s">
        <v>19271</v>
      </c>
      <c r="V2841" s="97"/>
      <c r="W2841" s="97"/>
    </row>
    <row r="2842" spans="1:24" customFormat="1" ht="14.25" customHeight="1" x14ac:dyDescent="0.25">
      <c r="A2842" t="s">
        <v>19559</v>
      </c>
      <c r="B2842" t="s">
        <v>18114</v>
      </c>
      <c r="C2842" t="s">
        <v>8402</v>
      </c>
      <c r="D2842" s="97">
        <v>42251</v>
      </c>
      <c r="E2842" t="s">
        <v>78</v>
      </c>
      <c r="F2842" t="s">
        <v>1806</v>
      </c>
      <c r="G2842" t="s">
        <v>19607</v>
      </c>
      <c r="H2842" t="s">
        <v>19607</v>
      </c>
      <c r="J2842" t="s">
        <v>77</v>
      </c>
      <c r="K2842" t="s">
        <v>1805</v>
      </c>
      <c r="L2842" t="s">
        <v>7918</v>
      </c>
      <c r="M2842" t="s">
        <v>7777</v>
      </c>
      <c r="N2842" t="s">
        <v>19250</v>
      </c>
      <c r="O2842" t="s">
        <v>8392</v>
      </c>
      <c r="P2842">
        <v>8595000</v>
      </c>
      <c r="Q2842">
        <v>573</v>
      </c>
      <c r="R2842">
        <v>15000</v>
      </c>
      <c r="U2842" t="s">
        <v>19271</v>
      </c>
      <c r="V2842" s="97"/>
      <c r="W2842" s="97"/>
    </row>
    <row r="2843" spans="1:24" customFormat="1" ht="14.25" customHeight="1" x14ac:dyDescent="0.25">
      <c r="A2843" t="s">
        <v>19559</v>
      </c>
      <c r="B2843" t="s">
        <v>18115</v>
      </c>
      <c r="C2843" t="s">
        <v>8402</v>
      </c>
      <c r="D2843" s="97">
        <v>42251</v>
      </c>
      <c r="E2843" t="s">
        <v>78</v>
      </c>
      <c r="F2843" t="s">
        <v>1822</v>
      </c>
      <c r="G2843" t="s">
        <v>19607</v>
      </c>
      <c r="H2843" t="s">
        <v>19607</v>
      </c>
      <c r="J2843" t="s">
        <v>77</v>
      </c>
      <c r="K2843" t="s">
        <v>1821</v>
      </c>
      <c r="L2843" t="s">
        <v>7918</v>
      </c>
      <c r="M2843" t="s">
        <v>7777</v>
      </c>
      <c r="N2843" t="s">
        <v>19250</v>
      </c>
      <c r="O2843" t="s">
        <v>8392</v>
      </c>
      <c r="P2843">
        <v>18555000</v>
      </c>
      <c r="Q2843">
        <v>1237</v>
      </c>
      <c r="R2843">
        <v>15000</v>
      </c>
      <c r="U2843" t="s">
        <v>19271</v>
      </c>
      <c r="V2843" s="97"/>
      <c r="W2843" s="97"/>
    </row>
    <row r="2844" spans="1:24" customFormat="1" ht="14.25" customHeight="1" x14ac:dyDescent="0.25">
      <c r="A2844" t="s">
        <v>19559</v>
      </c>
      <c r="B2844" t="s">
        <v>8407</v>
      </c>
      <c r="C2844" t="s">
        <v>8402</v>
      </c>
      <c r="D2844" s="97">
        <v>42251</v>
      </c>
      <c r="E2844" t="s">
        <v>78</v>
      </c>
      <c r="F2844" t="s">
        <v>1826</v>
      </c>
      <c r="G2844" t="s">
        <v>19607</v>
      </c>
      <c r="H2844" t="s">
        <v>19607</v>
      </c>
      <c r="J2844" t="s">
        <v>77</v>
      </c>
      <c r="K2844" t="s">
        <v>8236</v>
      </c>
      <c r="L2844" t="s">
        <v>7918</v>
      </c>
      <c r="M2844" t="s">
        <v>7777</v>
      </c>
      <c r="N2844" t="s">
        <v>19250</v>
      </c>
      <c r="O2844" t="s">
        <v>8392</v>
      </c>
      <c r="P2844">
        <v>8625000</v>
      </c>
      <c r="Q2844">
        <v>575</v>
      </c>
      <c r="R2844">
        <v>15000</v>
      </c>
      <c r="U2844" t="s">
        <v>19271</v>
      </c>
      <c r="V2844" s="97"/>
      <c r="W2844" s="97"/>
    </row>
    <row r="2845" spans="1:24" customFormat="1" ht="14.25" customHeight="1" x14ac:dyDescent="0.25">
      <c r="A2845" t="s">
        <v>19559</v>
      </c>
      <c r="B2845" t="s">
        <v>18118</v>
      </c>
      <c r="C2845" t="s">
        <v>8402</v>
      </c>
      <c r="D2845" s="97">
        <v>42251</v>
      </c>
      <c r="E2845" t="s">
        <v>261</v>
      </c>
      <c r="F2845" t="s">
        <v>271</v>
      </c>
      <c r="G2845" t="s">
        <v>19607</v>
      </c>
      <c r="H2845" t="s">
        <v>19607</v>
      </c>
      <c r="J2845" t="s">
        <v>2</v>
      </c>
      <c r="K2845" t="s">
        <v>270</v>
      </c>
      <c r="L2845" t="s">
        <v>7918</v>
      </c>
      <c r="M2845" t="s">
        <v>7777</v>
      </c>
      <c r="N2845" t="s">
        <v>19250</v>
      </c>
      <c r="O2845" t="s">
        <v>8392</v>
      </c>
      <c r="P2845">
        <v>15000000</v>
      </c>
      <c r="Q2845">
        <v>1000</v>
      </c>
      <c r="R2845">
        <v>15000</v>
      </c>
      <c r="U2845" t="s">
        <v>19272</v>
      </c>
      <c r="V2845" s="97"/>
      <c r="W2845" s="97"/>
    </row>
    <row r="2846" spans="1:24" customFormat="1" ht="14.25" customHeight="1" x14ac:dyDescent="0.25">
      <c r="A2846" t="s">
        <v>19559</v>
      </c>
      <c r="B2846" t="s">
        <v>8407</v>
      </c>
      <c r="C2846" t="s">
        <v>8402</v>
      </c>
      <c r="D2846" s="97">
        <v>42251</v>
      </c>
      <c r="E2846" t="s">
        <v>261</v>
      </c>
      <c r="F2846" t="s">
        <v>8407</v>
      </c>
      <c r="G2846" t="s">
        <v>19607</v>
      </c>
      <c r="H2846" t="s">
        <v>19607</v>
      </c>
      <c r="J2846" t="s">
        <v>2</v>
      </c>
      <c r="L2846" t="s">
        <v>7918</v>
      </c>
      <c r="M2846" t="s">
        <v>7777</v>
      </c>
      <c r="N2846" t="s">
        <v>19250</v>
      </c>
      <c r="O2846" t="s">
        <v>8392</v>
      </c>
      <c r="P2846">
        <v>17500000</v>
      </c>
      <c r="Q2846">
        <v>1166</v>
      </c>
      <c r="R2846">
        <v>15000</v>
      </c>
      <c r="U2846" t="s">
        <v>19272</v>
      </c>
      <c r="V2846" s="97"/>
      <c r="W2846" s="97"/>
      <c r="X2846" t="s">
        <v>19616</v>
      </c>
    </row>
    <row r="2847" spans="1:24" customFormat="1" ht="14.25" customHeight="1" x14ac:dyDescent="0.25">
      <c r="A2847" t="s">
        <v>19559</v>
      </c>
      <c r="B2847" t="s">
        <v>8407</v>
      </c>
      <c r="C2847" t="s">
        <v>8402</v>
      </c>
      <c r="D2847" s="97">
        <v>42251</v>
      </c>
      <c r="E2847" t="s">
        <v>261</v>
      </c>
      <c r="F2847" t="s">
        <v>76</v>
      </c>
      <c r="G2847" t="s">
        <v>19607</v>
      </c>
      <c r="H2847" t="s">
        <v>19607</v>
      </c>
      <c r="J2847" t="s">
        <v>2</v>
      </c>
      <c r="K2847" t="s">
        <v>8043</v>
      </c>
      <c r="L2847" t="s">
        <v>7918</v>
      </c>
      <c r="M2847" t="s">
        <v>7777</v>
      </c>
      <c r="N2847" t="s">
        <v>19250</v>
      </c>
      <c r="O2847" t="s">
        <v>8392</v>
      </c>
      <c r="P2847">
        <v>16000000</v>
      </c>
      <c r="Q2847">
        <v>1066</v>
      </c>
      <c r="R2847">
        <v>15000</v>
      </c>
      <c r="U2847" t="s">
        <v>19272</v>
      </c>
      <c r="V2847" s="97"/>
      <c r="W2847" s="97"/>
    </row>
    <row r="2848" spans="1:24" customFormat="1" ht="14.25" customHeight="1" x14ac:dyDescent="0.25">
      <c r="A2848" t="s">
        <v>19559</v>
      </c>
      <c r="B2848" t="s">
        <v>8407</v>
      </c>
      <c r="C2848" t="s">
        <v>8402</v>
      </c>
      <c r="D2848" s="97">
        <v>42251</v>
      </c>
      <c r="E2848" t="s">
        <v>261</v>
      </c>
      <c r="F2848" t="s">
        <v>8407</v>
      </c>
      <c r="G2848" t="s">
        <v>19607</v>
      </c>
      <c r="H2848" t="s">
        <v>19607</v>
      </c>
      <c r="J2848" t="s">
        <v>2</v>
      </c>
      <c r="L2848" t="s">
        <v>7918</v>
      </c>
      <c r="M2848" t="s">
        <v>7777</v>
      </c>
      <c r="N2848" t="s">
        <v>19250</v>
      </c>
      <c r="O2848" t="s">
        <v>8392</v>
      </c>
      <c r="P2848">
        <v>16875000</v>
      </c>
      <c r="Q2848">
        <v>1125</v>
      </c>
      <c r="R2848">
        <v>15000</v>
      </c>
      <c r="U2848" t="s">
        <v>19272</v>
      </c>
      <c r="V2848" s="97"/>
      <c r="W2848" s="97"/>
      <c r="X2848" t="s">
        <v>19617</v>
      </c>
    </row>
    <row r="2849" spans="1:24" customFormat="1" ht="14.25" customHeight="1" x14ac:dyDescent="0.25">
      <c r="A2849" t="s">
        <v>19559</v>
      </c>
      <c r="B2849" t="s">
        <v>18118</v>
      </c>
      <c r="C2849" t="s">
        <v>8402</v>
      </c>
      <c r="D2849" s="97">
        <v>42251</v>
      </c>
      <c r="E2849" t="s">
        <v>261</v>
      </c>
      <c r="F2849" t="s">
        <v>84</v>
      </c>
      <c r="G2849" t="s">
        <v>19607</v>
      </c>
      <c r="H2849" t="s">
        <v>19607</v>
      </c>
      <c r="J2849" t="s">
        <v>2</v>
      </c>
      <c r="K2849" t="s">
        <v>83</v>
      </c>
      <c r="L2849" t="s">
        <v>7918</v>
      </c>
      <c r="M2849" t="s">
        <v>7777</v>
      </c>
      <c r="N2849" t="s">
        <v>19250</v>
      </c>
      <c r="O2849" t="s">
        <v>8392</v>
      </c>
      <c r="P2849">
        <v>18000000</v>
      </c>
      <c r="Q2849">
        <v>1200</v>
      </c>
      <c r="R2849">
        <v>15000</v>
      </c>
      <c r="U2849" t="s">
        <v>19272</v>
      </c>
      <c r="V2849" s="97"/>
      <c r="W2849" s="97"/>
    </row>
    <row r="2850" spans="1:24" customFormat="1" ht="14.25" customHeight="1" x14ac:dyDescent="0.25">
      <c r="A2850" t="s">
        <v>19559</v>
      </c>
      <c r="B2850" t="s">
        <v>18118</v>
      </c>
      <c r="C2850" t="s">
        <v>8402</v>
      </c>
      <c r="D2850" s="97">
        <v>42251</v>
      </c>
      <c r="E2850" t="s">
        <v>261</v>
      </c>
      <c r="F2850" t="s">
        <v>228</v>
      </c>
      <c r="G2850" t="s">
        <v>19607</v>
      </c>
      <c r="H2850" t="s">
        <v>19607</v>
      </c>
      <c r="J2850" t="s">
        <v>2</v>
      </c>
      <c r="K2850" t="s">
        <v>227</v>
      </c>
      <c r="L2850" t="s">
        <v>7918</v>
      </c>
      <c r="M2850" t="s">
        <v>7777</v>
      </c>
      <c r="N2850" t="s">
        <v>19250</v>
      </c>
      <c r="O2850" t="s">
        <v>8392</v>
      </c>
      <c r="P2850">
        <v>16245000</v>
      </c>
      <c r="Q2850">
        <v>1083</v>
      </c>
      <c r="R2850">
        <v>15000</v>
      </c>
      <c r="U2850" t="s">
        <v>19272</v>
      </c>
      <c r="V2850" s="97"/>
      <c r="W2850" s="97"/>
    </row>
    <row r="2851" spans="1:24" customFormat="1" ht="14.25" customHeight="1" x14ac:dyDescent="0.25">
      <c r="A2851" t="s">
        <v>19559</v>
      </c>
      <c r="B2851" t="s">
        <v>8407</v>
      </c>
      <c r="C2851" t="s">
        <v>8402</v>
      </c>
      <c r="D2851" s="97">
        <v>42251</v>
      </c>
      <c r="E2851" t="s">
        <v>261</v>
      </c>
      <c r="F2851" t="s">
        <v>184</v>
      </c>
      <c r="G2851" t="s">
        <v>19607</v>
      </c>
      <c r="H2851" t="s">
        <v>19607</v>
      </c>
      <c r="J2851" t="s">
        <v>2</v>
      </c>
      <c r="K2851" t="s">
        <v>8055</v>
      </c>
      <c r="L2851" t="s">
        <v>7918</v>
      </c>
      <c r="M2851" t="s">
        <v>7777</v>
      </c>
      <c r="N2851" t="s">
        <v>19250</v>
      </c>
      <c r="O2851" t="s">
        <v>8392</v>
      </c>
      <c r="P2851">
        <v>25105000</v>
      </c>
      <c r="Q2851">
        <v>1673</v>
      </c>
      <c r="R2851">
        <v>15000</v>
      </c>
      <c r="U2851" t="s">
        <v>19272</v>
      </c>
      <c r="V2851" s="97"/>
      <c r="W2851" s="97"/>
    </row>
    <row r="2852" spans="1:24" customFormat="1" ht="14.25" customHeight="1" x14ac:dyDescent="0.25">
      <c r="A2852" t="s">
        <v>19559</v>
      </c>
      <c r="B2852" t="s">
        <v>18116</v>
      </c>
      <c r="C2852" t="s">
        <v>8402</v>
      </c>
      <c r="D2852" s="97">
        <v>42251</v>
      </c>
      <c r="E2852" t="s">
        <v>261</v>
      </c>
      <c r="F2852" t="s">
        <v>148</v>
      </c>
      <c r="G2852" t="s">
        <v>19607</v>
      </c>
      <c r="H2852" t="s">
        <v>19607</v>
      </c>
      <c r="J2852" t="s">
        <v>2</v>
      </c>
      <c r="K2852" t="s">
        <v>147</v>
      </c>
      <c r="L2852" t="s">
        <v>7918</v>
      </c>
      <c r="M2852" t="s">
        <v>7777</v>
      </c>
      <c r="N2852" t="s">
        <v>19250</v>
      </c>
      <c r="O2852" t="s">
        <v>8392</v>
      </c>
      <c r="P2852">
        <v>18700000</v>
      </c>
      <c r="Q2852">
        <v>1246</v>
      </c>
      <c r="R2852">
        <v>15000</v>
      </c>
      <c r="U2852" t="s">
        <v>19272</v>
      </c>
      <c r="V2852" s="97"/>
      <c r="W2852" s="97"/>
    </row>
    <row r="2853" spans="1:24" customFormat="1" ht="14.25" customHeight="1" x14ac:dyDescent="0.25">
      <c r="A2853" t="s">
        <v>19559</v>
      </c>
      <c r="B2853" t="s">
        <v>18114</v>
      </c>
      <c r="C2853" t="s">
        <v>8402</v>
      </c>
      <c r="D2853" s="97">
        <v>42251</v>
      </c>
      <c r="E2853" t="s">
        <v>261</v>
      </c>
      <c r="F2853" t="s">
        <v>24</v>
      </c>
      <c r="G2853" t="s">
        <v>19607</v>
      </c>
      <c r="H2853" t="s">
        <v>19607</v>
      </c>
      <c r="J2853" t="s">
        <v>2</v>
      </c>
      <c r="K2853" t="s">
        <v>23</v>
      </c>
      <c r="L2853" t="s">
        <v>7918</v>
      </c>
      <c r="M2853" t="s">
        <v>7777</v>
      </c>
      <c r="N2853" t="s">
        <v>19250</v>
      </c>
      <c r="O2853" t="s">
        <v>8392</v>
      </c>
      <c r="P2853">
        <v>34500000</v>
      </c>
      <c r="Q2853">
        <v>2300</v>
      </c>
      <c r="R2853">
        <v>15000</v>
      </c>
      <c r="U2853" t="s">
        <v>19272</v>
      </c>
      <c r="V2853" s="97"/>
      <c r="W2853" s="97"/>
    </row>
    <row r="2854" spans="1:24" customFormat="1" ht="14.25" customHeight="1" x14ac:dyDescent="0.25">
      <c r="A2854" t="s">
        <v>19559</v>
      </c>
      <c r="B2854" t="s">
        <v>8407</v>
      </c>
      <c r="C2854" t="s">
        <v>8402</v>
      </c>
      <c r="D2854" s="97">
        <v>42251</v>
      </c>
      <c r="E2854" t="s">
        <v>261</v>
      </c>
      <c r="F2854" t="s">
        <v>8407</v>
      </c>
      <c r="G2854" t="s">
        <v>19607</v>
      </c>
      <c r="H2854" t="s">
        <v>19607</v>
      </c>
      <c r="J2854" t="s">
        <v>2</v>
      </c>
      <c r="L2854" t="s">
        <v>7918</v>
      </c>
      <c r="M2854" t="s">
        <v>7777</v>
      </c>
      <c r="N2854" t="s">
        <v>19250</v>
      </c>
      <c r="O2854" t="s">
        <v>8392</v>
      </c>
      <c r="P2854">
        <v>21500000</v>
      </c>
      <c r="Q2854">
        <v>1433</v>
      </c>
      <c r="R2854">
        <v>15000</v>
      </c>
      <c r="U2854" t="s">
        <v>19272</v>
      </c>
      <c r="V2854" s="97"/>
      <c r="W2854" s="97"/>
      <c r="X2854" t="s">
        <v>8442</v>
      </c>
    </row>
    <row r="2855" spans="1:24" customFormat="1" ht="14.25" customHeight="1" x14ac:dyDescent="0.25">
      <c r="A2855" t="s">
        <v>19559</v>
      </c>
      <c r="B2855" t="s">
        <v>18116</v>
      </c>
      <c r="C2855" t="s">
        <v>8402</v>
      </c>
      <c r="D2855" s="97">
        <v>42251</v>
      </c>
      <c r="E2855" t="s">
        <v>261</v>
      </c>
      <c r="F2855" t="s">
        <v>88</v>
      </c>
      <c r="G2855" t="s">
        <v>19607</v>
      </c>
      <c r="H2855" t="s">
        <v>19607</v>
      </c>
      <c r="J2855" t="s">
        <v>2</v>
      </c>
      <c r="K2855" t="s">
        <v>87</v>
      </c>
      <c r="L2855" t="s">
        <v>7918</v>
      </c>
      <c r="M2855" t="s">
        <v>7777</v>
      </c>
      <c r="N2855" t="s">
        <v>19250</v>
      </c>
      <c r="O2855" t="s">
        <v>8392</v>
      </c>
      <c r="P2855">
        <v>10860000</v>
      </c>
      <c r="Q2855">
        <v>724</v>
      </c>
      <c r="R2855">
        <v>15000</v>
      </c>
      <c r="U2855" t="s">
        <v>19272</v>
      </c>
      <c r="V2855" s="97"/>
      <c r="W2855" s="97"/>
    </row>
    <row r="2856" spans="1:24" customFormat="1" ht="14.25" customHeight="1" x14ac:dyDescent="0.25">
      <c r="A2856" t="s">
        <v>19559</v>
      </c>
      <c r="B2856" t="s">
        <v>18118</v>
      </c>
      <c r="C2856" t="s">
        <v>8402</v>
      </c>
      <c r="D2856" s="97">
        <v>42251</v>
      </c>
      <c r="E2856" t="s">
        <v>261</v>
      </c>
      <c r="F2856" t="s">
        <v>52</v>
      </c>
      <c r="G2856" t="s">
        <v>19607</v>
      </c>
      <c r="H2856" t="s">
        <v>19607</v>
      </c>
      <c r="J2856" t="s">
        <v>2</v>
      </c>
      <c r="K2856" t="s">
        <v>8039</v>
      </c>
      <c r="L2856" t="s">
        <v>7918</v>
      </c>
      <c r="M2856" t="s">
        <v>7777</v>
      </c>
      <c r="N2856" t="s">
        <v>19250</v>
      </c>
      <c r="O2856" t="s">
        <v>8392</v>
      </c>
      <c r="P2856">
        <v>12600000</v>
      </c>
      <c r="Q2856">
        <v>840</v>
      </c>
      <c r="R2856">
        <v>15000</v>
      </c>
      <c r="U2856" t="s">
        <v>19272</v>
      </c>
      <c r="V2856" s="97"/>
      <c r="W2856" s="97"/>
    </row>
    <row r="2857" spans="1:24" customFormat="1" ht="14.25" customHeight="1" x14ac:dyDescent="0.25">
      <c r="A2857" t="s">
        <v>19559</v>
      </c>
      <c r="B2857" t="s">
        <v>18114</v>
      </c>
      <c r="C2857" t="s">
        <v>8402</v>
      </c>
      <c r="D2857" s="97">
        <v>42251</v>
      </c>
      <c r="E2857" t="s">
        <v>261</v>
      </c>
      <c r="F2857" t="s">
        <v>279</v>
      </c>
      <c r="G2857" t="s">
        <v>19607</v>
      </c>
      <c r="H2857" t="s">
        <v>19607</v>
      </c>
      <c r="J2857" t="s">
        <v>2</v>
      </c>
      <c r="K2857" t="s">
        <v>278</v>
      </c>
      <c r="L2857" t="s">
        <v>7918</v>
      </c>
      <c r="M2857" t="s">
        <v>7777</v>
      </c>
      <c r="N2857" t="s">
        <v>19250</v>
      </c>
      <c r="O2857" t="s">
        <v>8392</v>
      </c>
      <c r="P2857">
        <v>7000000</v>
      </c>
      <c r="Q2857">
        <v>466</v>
      </c>
      <c r="R2857">
        <v>15000</v>
      </c>
      <c r="U2857" t="s">
        <v>19272</v>
      </c>
      <c r="V2857" s="97"/>
      <c r="W2857" s="97"/>
    </row>
    <row r="2858" spans="1:24" customFormat="1" ht="14.25" customHeight="1" x14ac:dyDescent="0.25">
      <c r="A2858" t="s">
        <v>19559</v>
      </c>
      <c r="B2858" t="s">
        <v>8407</v>
      </c>
      <c r="C2858" t="s">
        <v>8402</v>
      </c>
      <c r="D2858" s="97">
        <v>42251</v>
      </c>
      <c r="E2858" t="s">
        <v>261</v>
      </c>
      <c r="F2858" t="s">
        <v>8407</v>
      </c>
      <c r="G2858" t="s">
        <v>19607</v>
      </c>
      <c r="H2858" t="s">
        <v>19607</v>
      </c>
      <c r="J2858" t="s">
        <v>2</v>
      </c>
      <c r="L2858" t="s">
        <v>7918</v>
      </c>
      <c r="M2858" t="s">
        <v>7777</v>
      </c>
      <c r="N2858" t="s">
        <v>19250</v>
      </c>
      <c r="O2858" t="s">
        <v>8392</v>
      </c>
      <c r="P2858">
        <v>16500000</v>
      </c>
      <c r="Q2858">
        <v>1100</v>
      </c>
      <c r="R2858">
        <v>15000</v>
      </c>
      <c r="U2858" t="s">
        <v>19272</v>
      </c>
      <c r="V2858" s="97"/>
      <c r="W2858" s="97"/>
      <c r="X2858" t="s">
        <v>8443</v>
      </c>
    </row>
    <row r="2859" spans="1:24" customFormat="1" ht="14.25" customHeight="1" x14ac:dyDescent="0.25">
      <c r="A2859" t="s">
        <v>19559</v>
      </c>
      <c r="B2859" t="s">
        <v>18114</v>
      </c>
      <c r="C2859" t="s">
        <v>8402</v>
      </c>
      <c r="D2859" s="97">
        <v>42251</v>
      </c>
      <c r="E2859" t="s">
        <v>261</v>
      </c>
      <c r="F2859" t="s">
        <v>275</v>
      </c>
      <c r="G2859" t="s">
        <v>19607</v>
      </c>
      <c r="H2859" t="s">
        <v>19607</v>
      </c>
      <c r="J2859" t="s">
        <v>2</v>
      </c>
      <c r="K2859" t="s">
        <v>274</v>
      </c>
      <c r="L2859" t="s">
        <v>7918</v>
      </c>
      <c r="M2859" t="s">
        <v>7777</v>
      </c>
      <c r="N2859" t="s">
        <v>19250</v>
      </c>
      <c r="O2859" t="s">
        <v>8392</v>
      </c>
      <c r="P2859">
        <v>20500000</v>
      </c>
      <c r="Q2859">
        <v>1366</v>
      </c>
      <c r="R2859">
        <v>15000</v>
      </c>
      <c r="U2859" t="s">
        <v>19272</v>
      </c>
      <c r="V2859" s="97"/>
      <c r="W2859" s="97"/>
    </row>
    <row r="2860" spans="1:24" customFormat="1" ht="14.25" customHeight="1" x14ac:dyDescent="0.25">
      <c r="A2860" t="s">
        <v>19559</v>
      </c>
      <c r="B2860" t="s">
        <v>18114</v>
      </c>
      <c r="C2860" t="s">
        <v>8402</v>
      </c>
      <c r="D2860" s="97">
        <v>42251</v>
      </c>
      <c r="E2860" t="s">
        <v>261</v>
      </c>
      <c r="F2860" t="s">
        <v>132</v>
      </c>
      <c r="G2860" t="s">
        <v>19607</v>
      </c>
      <c r="H2860" t="s">
        <v>19607</v>
      </c>
      <c r="J2860" t="s">
        <v>2</v>
      </c>
      <c r="K2860" t="s">
        <v>131</v>
      </c>
      <c r="L2860" t="s">
        <v>7918</v>
      </c>
      <c r="M2860" t="s">
        <v>7777</v>
      </c>
      <c r="N2860" t="s">
        <v>19250</v>
      </c>
      <c r="O2860" t="s">
        <v>8392</v>
      </c>
      <c r="P2860">
        <v>12300000</v>
      </c>
      <c r="Q2860">
        <v>820</v>
      </c>
      <c r="R2860">
        <v>15000</v>
      </c>
      <c r="U2860" t="s">
        <v>19272</v>
      </c>
      <c r="V2860" s="97"/>
      <c r="W2860" s="97"/>
    </row>
    <row r="2861" spans="1:24" customFormat="1" ht="14.25" customHeight="1" x14ac:dyDescent="0.25">
      <c r="A2861" t="s">
        <v>19559</v>
      </c>
      <c r="B2861" t="s">
        <v>8407</v>
      </c>
      <c r="C2861" t="s">
        <v>8402</v>
      </c>
      <c r="D2861" s="97">
        <v>42251</v>
      </c>
      <c r="E2861" t="s">
        <v>261</v>
      </c>
      <c r="F2861" t="s">
        <v>4</v>
      </c>
      <c r="G2861" t="s">
        <v>19607</v>
      </c>
      <c r="H2861" t="s">
        <v>19607</v>
      </c>
      <c r="J2861" t="s">
        <v>2</v>
      </c>
      <c r="K2861" t="s">
        <v>8034</v>
      </c>
      <c r="L2861" t="s">
        <v>7918</v>
      </c>
      <c r="M2861" t="s">
        <v>7777</v>
      </c>
      <c r="N2861" t="s">
        <v>19250</v>
      </c>
      <c r="O2861" t="s">
        <v>8392</v>
      </c>
      <c r="P2861">
        <v>10500000</v>
      </c>
      <c r="Q2861">
        <v>700</v>
      </c>
      <c r="R2861">
        <v>15000</v>
      </c>
      <c r="U2861" t="s">
        <v>19272</v>
      </c>
      <c r="V2861" s="97"/>
      <c r="W2861" s="97"/>
    </row>
    <row r="2862" spans="1:24" customFormat="1" ht="14.25" customHeight="1" x14ac:dyDescent="0.25">
      <c r="A2862" t="s">
        <v>19559</v>
      </c>
      <c r="B2862" t="s">
        <v>18114</v>
      </c>
      <c r="C2862" t="s">
        <v>8402</v>
      </c>
      <c r="D2862" s="97">
        <v>42251</v>
      </c>
      <c r="E2862" t="s">
        <v>261</v>
      </c>
      <c r="F2862" t="s">
        <v>299</v>
      </c>
      <c r="G2862" t="s">
        <v>19607</v>
      </c>
      <c r="H2862" t="s">
        <v>19607</v>
      </c>
      <c r="J2862" t="s">
        <v>2</v>
      </c>
      <c r="K2862" t="s">
        <v>8066</v>
      </c>
      <c r="L2862" t="s">
        <v>7918</v>
      </c>
      <c r="M2862" t="s">
        <v>7777</v>
      </c>
      <c r="N2862" t="s">
        <v>19250</v>
      </c>
      <c r="O2862" t="s">
        <v>8392</v>
      </c>
      <c r="P2862">
        <v>9000000</v>
      </c>
      <c r="Q2862">
        <v>600</v>
      </c>
      <c r="R2862">
        <v>15000</v>
      </c>
      <c r="U2862" t="s">
        <v>19272</v>
      </c>
      <c r="V2862" s="97"/>
      <c r="W2862" s="97"/>
    </row>
    <row r="2863" spans="1:24" customFormat="1" ht="14.25" customHeight="1" x14ac:dyDescent="0.25">
      <c r="A2863" t="s">
        <v>19559</v>
      </c>
      <c r="B2863" t="s">
        <v>18114</v>
      </c>
      <c r="C2863" t="s">
        <v>8402</v>
      </c>
      <c r="D2863" s="97">
        <v>42251</v>
      </c>
      <c r="E2863" t="s">
        <v>261</v>
      </c>
      <c r="F2863" t="s">
        <v>302</v>
      </c>
      <c r="G2863" t="s">
        <v>19607</v>
      </c>
      <c r="H2863" t="s">
        <v>19607</v>
      </c>
      <c r="J2863" t="s">
        <v>2</v>
      </c>
      <c r="K2863" t="s">
        <v>8067</v>
      </c>
      <c r="L2863" t="s">
        <v>7918</v>
      </c>
      <c r="M2863" t="s">
        <v>7777</v>
      </c>
      <c r="N2863" t="s">
        <v>19250</v>
      </c>
      <c r="O2863" t="s">
        <v>8392</v>
      </c>
      <c r="P2863">
        <v>14235000</v>
      </c>
      <c r="Q2863">
        <v>949</v>
      </c>
      <c r="R2863">
        <v>15000</v>
      </c>
      <c r="U2863" t="s">
        <v>19272</v>
      </c>
      <c r="V2863" s="97"/>
      <c r="W2863" s="97"/>
    </row>
    <row r="2864" spans="1:24" customFormat="1" ht="14.25" customHeight="1" x14ac:dyDescent="0.25">
      <c r="A2864" t="s">
        <v>19559</v>
      </c>
      <c r="B2864" t="s">
        <v>8407</v>
      </c>
      <c r="C2864" t="s">
        <v>8402</v>
      </c>
      <c r="D2864" s="97">
        <v>42251</v>
      </c>
      <c r="E2864" t="s">
        <v>261</v>
      </c>
      <c r="F2864" t="s">
        <v>168</v>
      </c>
      <c r="G2864" t="s">
        <v>19607</v>
      </c>
      <c r="H2864" t="s">
        <v>19607</v>
      </c>
      <c r="J2864" t="s">
        <v>2</v>
      </c>
      <c r="K2864" t="s">
        <v>8051</v>
      </c>
      <c r="L2864" t="s">
        <v>7918</v>
      </c>
      <c r="M2864" t="s">
        <v>7777</v>
      </c>
      <c r="N2864" t="s">
        <v>19250</v>
      </c>
      <c r="O2864" t="s">
        <v>8392</v>
      </c>
      <c r="P2864">
        <v>12500000</v>
      </c>
      <c r="Q2864">
        <v>833</v>
      </c>
      <c r="R2864">
        <v>15000</v>
      </c>
      <c r="U2864" t="s">
        <v>19272</v>
      </c>
      <c r="V2864" s="97"/>
      <c r="W2864" s="97"/>
    </row>
    <row r="2865" spans="1:23" customFormat="1" ht="14.25" customHeight="1" x14ac:dyDescent="0.25">
      <c r="A2865" t="s">
        <v>19559</v>
      </c>
      <c r="B2865" t="s">
        <v>8407</v>
      </c>
      <c r="C2865" t="s">
        <v>8402</v>
      </c>
      <c r="D2865" s="97">
        <v>42251</v>
      </c>
      <c r="E2865" t="s">
        <v>261</v>
      </c>
      <c r="F2865" t="s">
        <v>306</v>
      </c>
      <c r="G2865" t="s">
        <v>19607</v>
      </c>
      <c r="H2865" t="s">
        <v>19607</v>
      </c>
      <c r="J2865" t="s">
        <v>2</v>
      </c>
      <c r="K2865" t="s">
        <v>8069</v>
      </c>
      <c r="L2865" t="s">
        <v>7918</v>
      </c>
      <c r="M2865" t="s">
        <v>7777</v>
      </c>
      <c r="N2865" t="s">
        <v>19250</v>
      </c>
      <c r="O2865" t="s">
        <v>8392</v>
      </c>
      <c r="P2865">
        <v>18480000</v>
      </c>
      <c r="Q2865">
        <v>1232</v>
      </c>
      <c r="R2865">
        <v>15000</v>
      </c>
      <c r="U2865" t="s">
        <v>19272</v>
      </c>
      <c r="V2865" s="97"/>
      <c r="W2865" s="97"/>
    </row>
    <row r="2866" spans="1:23" customFormat="1" ht="14.25" customHeight="1" x14ac:dyDescent="0.25">
      <c r="A2866" t="s">
        <v>19559</v>
      </c>
      <c r="B2866" t="s">
        <v>8407</v>
      </c>
      <c r="C2866" t="s">
        <v>8402</v>
      </c>
      <c r="D2866" s="97">
        <v>42251</v>
      </c>
      <c r="E2866" t="s">
        <v>261</v>
      </c>
      <c r="F2866" t="s">
        <v>204</v>
      </c>
      <c r="G2866" t="s">
        <v>19607</v>
      </c>
      <c r="H2866" t="s">
        <v>19607</v>
      </c>
      <c r="J2866" t="s">
        <v>2</v>
      </c>
      <c r="K2866" t="s">
        <v>8057</v>
      </c>
      <c r="L2866" t="s">
        <v>7918</v>
      </c>
      <c r="M2866" t="s">
        <v>7777</v>
      </c>
      <c r="N2866" t="s">
        <v>19250</v>
      </c>
      <c r="O2866" t="s">
        <v>8392</v>
      </c>
      <c r="P2866">
        <v>15100000</v>
      </c>
      <c r="Q2866">
        <v>1006</v>
      </c>
      <c r="R2866">
        <v>15000</v>
      </c>
      <c r="U2866" t="s">
        <v>19272</v>
      </c>
      <c r="V2866" s="97"/>
      <c r="W2866" s="97"/>
    </row>
    <row r="2867" spans="1:23" customFormat="1" ht="14.25" customHeight="1" x14ac:dyDescent="0.25">
      <c r="A2867" t="s">
        <v>19559</v>
      </c>
      <c r="B2867" t="s">
        <v>8407</v>
      </c>
      <c r="C2867" t="s">
        <v>8402</v>
      </c>
      <c r="D2867" s="97">
        <v>42251</v>
      </c>
      <c r="E2867" t="s">
        <v>261</v>
      </c>
      <c r="F2867" t="s">
        <v>308</v>
      </c>
      <c r="G2867" t="s">
        <v>19607</v>
      </c>
      <c r="H2867" t="s">
        <v>19607</v>
      </c>
      <c r="J2867" t="s">
        <v>2</v>
      </c>
      <c r="K2867" t="s">
        <v>8070</v>
      </c>
      <c r="L2867" t="s">
        <v>7918</v>
      </c>
      <c r="M2867" t="s">
        <v>7777</v>
      </c>
      <c r="N2867" t="s">
        <v>19250</v>
      </c>
      <c r="O2867" t="s">
        <v>8392</v>
      </c>
      <c r="P2867">
        <v>6645000</v>
      </c>
      <c r="Q2867">
        <v>443</v>
      </c>
      <c r="R2867">
        <v>15000</v>
      </c>
      <c r="U2867" t="s">
        <v>19272</v>
      </c>
      <c r="V2867" s="97"/>
      <c r="W2867" s="97"/>
    </row>
    <row r="2868" spans="1:23" customFormat="1" ht="14.25" customHeight="1" x14ac:dyDescent="0.25">
      <c r="A2868" t="s">
        <v>19559</v>
      </c>
      <c r="B2868" t="s">
        <v>18114</v>
      </c>
      <c r="C2868" t="s">
        <v>8402</v>
      </c>
      <c r="D2868" s="97">
        <v>42251</v>
      </c>
      <c r="E2868" t="s">
        <v>261</v>
      </c>
      <c r="F2868" t="s">
        <v>260</v>
      </c>
      <c r="G2868" t="s">
        <v>19607</v>
      </c>
      <c r="H2868" t="s">
        <v>19607</v>
      </c>
      <c r="J2868" t="s">
        <v>2</v>
      </c>
      <c r="K2868" t="s">
        <v>259</v>
      </c>
      <c r="L2868" t="s">
        <v>7918</v>
      </c>
      <c r="M2868" t="s">
        <v>7777</v>
      </c>
      <c r="N2868" t="s">
        <v>19250</v>
      </c>
      <c r="O2868" t="s">
        <v>8392</v>
      </c>
      <c r="P2868">
        <v>12840000</v>
      </c>
      <c r="Q2868">
        <v>856</v>
      </c>
      <c r="R2868">
        <v>15000</v>
      </c>
      <c r="U2868" t="s">
        <v>19272</v>
      </c>
      <c r="V2868" s="97"/>
      <c r="W2868" s="97"/>
    </row>
    <row r="2869" spans="1:23" customFormat="1" ht="14.25" customHeight="1" x14ac:dyDescent="0.25">
      <c r="A2869" t="s">
        <v>19559</v>
      </c>
      <c r="B2869" t="s">
        <v>18114</v>
      </c>
      <c r="C2869" t="s">
        <v>8402</v>
      </c>
      <c r="D2869" s="97">
        <v>42251</v>
      </c>
      <c r="E2869" t="s">
        <v>261</v>
      </c>
      <c r="F2869" t="s">
        <v>144</v>
      </c>
      <c r="G2869" t="s">
        <v>19607</v>
      </c>
      <c r="H2869" t="s">
        <v>19607</v>
      </c>
      <c r="J2869" t="s">
        <v>2</v>
      </c>
      <c r="K2869" t="s">
        <v>143</v>
      </c>
      <c r="L2869" t="s">
        <v>7918</v>
      </c>
      <c r="M2869" t="s">
        <v>7777</v>
      </c>
      <c r="N2869" t="s">
        <v>19250</v>
      </c>
      <c r="O2869" t="s">
        <v>8392</v>
      </c>
      <c r="P2869">
        <v>7000000</v>
      </c>
      <c r="Q2869">
        <v>466</v>
      </c>
      <c r="R2869">
        <v>15000</v>
      </c>
      <c r="U2869" t="s">
        <v>19272</v>
      </c>
      <c r="V2869" s="97"/>
      <c r="W2869" s="97"/>
    </row>
    <row r="2870" spans="1:23" customFormat="1" ht="14.25" customHeight="1" x14ac:dyDescent="0.25">
      <c r="A2870" t="s">
        <v>19559</v>
      </c>
      <c r="B2870" t="s">
        <v>18114</v>
      </c>
      <c r="C2870" t="s">
        <v>8402</v>
      </c>
      <c r="D2870" s="97">
        <v>42251</v>
      </c>
      <c r="E2870" t="s">
        <v>261</v>
      </c>
      <c r="F2870" t="s">
        <v>295</v>
      </c>
      <c r="G2870" t="s">
        <v>19607</v>
      </c>
      <c r="H2870" t="s">
        <v>19607</v>
      </c>
      <c r="J2870" t="s">
        <v>2</v>
      </c>
      <c r="K2870" t="s">
        <v>294</v>
      </c>
      <c r="L2870" t="s">
        <v>7918</v>
      </c>
      <c r="M2870" t="s">
        <v>7777</v>
      </c>
      <c r="N2870" t="s">
        <v>19250</v>
      </c>
      <c r="O2870" t="s">
        <v>8392</v>
      </c>
      <c r="P2870">
        <v>19000000</v>
      </c>
      <c r="Q2870">
        <v>1266</v>
      </c>
      <c r="R2870">
        <v>15000</v>
      </c>
      <c r="U2870" t="s">
        <v>19272</v>
      </c>
      <c r="V2870" s="97"/>
      <c r="W2870" s="97"/>
    </row>
    <row r="2871" spans="1:23" customFormat="1" ht="14.25" customHeight="1" x14ac:dyDescent="0.25">
      <c r="A2871" t="s">
        <v>19559</v>
      </c>
      <c r="B2871" t="s">
        <v>18114</v>
      </c>
      <c r="C2871" t="s">
        <v>8402</v>
      </c>
      <c r="D2871" s="97">
        <v>42251</v>
      </c>
      <c r="E2871" t="s">
        <v>261</v>
      </c>
      <c r="F2871" t="s">
        <v>56</v>
      </c>
      <c r="G2871" t="s">
        <v>19607</v>
      </c>
      <c r="H2871" t="s">
        <v>19607</v>
      </c>
      <c r="J2871" t="s">
        <v>2</v>
      </c>
      <c r="K2871" t="s">
        <v>7946</v>
      </c>
      <c r="L2871" t="s">
        <v>7918</v>
      </c>
      <c r="M2871" t="s">
        <v>7777</v>
      </c>
      <c r="N2871" t="s">
        <v>19250</v>
      </c>
      <c r="O2871" t="s">
        <v>8392</v>
      </c>
      <c r="P2871">
        <v>62250000</v>
      </c>
      <c r="Q2871">
        <v>4150</v>
      </c>
      <c r="R2871">
        <v>15000</v>
      </c>
      <c r="U2871" t="s">
        <v>19272</v>
      </c>
      <c r="V2871" s="97"/>
      <c r="W2871" s="97"/>
    </row>
    <row r="2872" spans="1:23" customFormat="1" ht="14.25" customHeight="1" x14ac:dyDescent="0.25">
      <c r="A2872" t="s">
        <v>19559</v>
      </c>
      <c r="B2872" t="s">
        <v>8407</v>
      </c>
      <c r="C2872" t="s">
        <v>8402</v>
      </c>
      <c r="D2872" s="97">
        <v>42251</v>
      </c>
      <c r="E2872" t="s">
        <v>261</v>
      </c>
      <c r="F2872" t="s">
        <v>8</v>
      </c>
      <c r="G2872" t="s">
        <v>19607</v>
      </c>
      <c r="H2872" t="s">
        <v>19607</v>
      </c>
      <c r="J2872" t="s">
        <v>2</v>
      </c>
      <c r="K2872" t="s">
        <v>8035</v>
      </c>
      <c r="L2872" t="s">
        <v>7918</v>
      </c>
      <c r="M2872" t="s">
        <v>7777</v>
      </c>
      <c r="N2872" t="s">
        <v>19250</v>
      </c>
      <c r="O2872" t="s">
        <v>8392</v>
      </c>
      <c r="P2872">
        <v>22500000</v>
      </c>
      <c r="Q2872">
        <v>1500</v>
      </c>
      <c r="R2872">
        <v>15000</v>
      </c>
      <c r="U2872" t="s">
        <v>19272</v>
      </c>
      <c r="V2872" s="97"/>
      <c r="W2872" s="97"/>
    </row>
    <row r="2873" spans="1:23" customFormat="1" ht="14.25" customHeight="1" x14ac:dyDescent="0.25">
      <c r="A2873" t="s">
        <v>19559</v>
      </c>
      <c r="B2873" t="s">
        <v>18114</v>
      </c>
      <c r="C2873" t="s">
        <v>8402</v>
      </c>
      <c r="D2873" s="97">
        <v>42251</v>
      </c>
      <c r="E2873" t="s">
        <v>261</v>
      </c>
      <c r="F2873" t="s">
        <v>200</v>
      </c>
      <c r="G2873" t="s">
        <v>19607</v>
      </c>
      <c r="H2873" t="s">
        <v>19607</v>
      </c>
      <c r="J2873" t="s">
        <v>2</v>
      </c>
      <c r="K2873" t="s">
        <v>199</v>
      </c>
      <c r="L2873" t="s">
        <v>7918</v>
      </c>
      <c r="M2873" t="s">
        <v>7777</v>
      </c>
      <c r="N2873" t="s">
        <v>19250</v>
      </c>
      <c r="O2873" t="s">
        <v>8392</v>
      </c>
      <c r="P2873">
        <v>14500000</v>
      </c>
      <c r="Q2873">
        <v>966</v>
      </c>
      <c r="R2873">
        <v>15000</v>
      </c>
      <c r="U2873" t="s">
        <v>19272</v>
      </c>
      <c r="V2873" s="97"/>
      <c r="W2873" s="97"/>
    </row>
    <row r="2874" spans="1:23" customFormat="1" ht="14.25" customHeight="1" x14ac:dyDescent="0.25">
      <c r="A2874" t="s">
        <v>19559</v>
      </c>
      <c r="B2874" t="s">
        <v>18114</v>
      </c>
      <c r="C2874" t="s">
        <v>8402</v>
      </c>
      <c r="D2874" s="97">
        <v>42251</v>
      </c>
      <c r="E2874" t="s">
        <v>261</v>
      </c>
      <c r="F2874" t="s">
        <v>36</v>
      </c>
      <c r="G2874" t="s">
        <v>19607</v>
      </c>
      <c r="H2874" t="s">
        <v>19607</v>
      </c>
      <c r="J2874" t="s">
        <v>2</v>
      </c>
      <c r="K2874" t="s">
        <v>35</v>
      </c>
      <c r="L2874" t="s">
        <v>7918</v>
      </c>
      <c r="M2874" t="s">
        <v>7777</v>
      </c>
      <c r="N2874" t="s">
        <v>19250</v>
      </c>
      <c r="O2874" t="s">
        <v>8392</v>
      </c>
      <c r="P2874">
        <v>10000000</v>
      </c>
      <c r="Q2874">
        <v>666</v>
      </c>
      <c r="R2874">
        <v>15000</v>
      </c>
      <c r="U2874" t="s">
        <v>19272</v>
      </c>
      <c r="V2874" s="97"/>
      <c r="W2874" s="97"/>
    </row>
    <row r="2875" spans="1:23" customFormat="1" ht="14.25" customHeight="1" x14ac:dyDescent="0.25">
      <c r="A2875" t="s">
        <v>19559</v>
      </c>
      <c r="B2875" t="s">
        <v>18114</v>
      </c>
      <c r="C2875" t="s">
        <v>8402</v>
      </c>
      <c r="D2875" s="97">
        <v>42251</v>
      </c>
      <c r="E2875" t="s">
        <v>261</v>
      </c>
      <c r="F2875" t="s">
        <v>160</v>
      </c>
      <c r="G2875" t="s">
        <v>19607</v>
      </c>
      <c r="H2875" t="s">
        <v>19607</v>
      </c>
      <c r="J2875" t="s">
        <v>2</v>
      </c>
      <c r="K2875" t="s">
        <v>159</v>
      </c>
      <c r="L2875" t="s">
        <v>7918</v>
      </c>
      <c r="M2875" t="s">
        <v>7777</v>
      </c>
      <c r="N2875" t="s">
        <v>19250</v>
      </c>
      <c r="O2875" t="s">
        <v>8392</v>
      </c>
      <c r="P2875">
        <v>19000000</v>
      </c>
      <c r="Q2875">
        <v>1266</v>
      </c>
      <c r="R2875">
        <v>15000</v>
      </c>
      <c r="U2875" t="s">
        <v>19272</v>
      </c>
      <c r="V2875" s="97"/>
      <c r="W2875" s="97"/>
    </row>
    <row r="2876" spans="1:23" customFormat="1" ht="14.25" customHeight="1" x14ac:dyDescent="0.25">
      <c r="A2876" t="s">
        <v>19559</v>
      </c>
      <c r="B2876" t="s">
        <v>8407</v>
      </c>
      <c r="C2876" t="s">
        <v>8402</v>
      </c>
      <c r="D2876" s="97">
        <v>42251</v>
      </c>
      <c r="E2876" t="s">
        <v>261</v>
      </c>
      <c r="F2876" t="s">
        <v>256</v>
      </c>
      <c r="G2876" t="s">
        <v>19607</v>
      </c>
      <c r="H2876" t="s">
        <v>19607</v>
      </c>
      <c r="J2876" t="s">
        <v>2</v>
      </c>
      <c r="K2876" t="s">
        <v>8060</v>
      </c>
      <c r="L2876" t="s">
        <v>7918</v>
      </c>
      <c r="M2876" t="s">
        <v>7777</v>
      </c>
      <c r="N2876" t="s">
        <v>19250</v>
      </c>
      <c r="O2876" t="s">
        <v>8392</v>
      </c>
      <c r="P2876">
        <v>17370000</v>
      </c>
      <c r="Q2876">
        <v>1158</v>
      </c>
      <c r="R2876">
        <v>15000</v>
      </c>
      <c r="U2876" t="s">
        <v>19272</v>
      </c>
      <c r="V2876" s="97"/>
      <c r="W2876" s="97"/>
    </row>
    <row r="2877" spans="1:23" customFormat="1" ht="14.25" customHeight="1" x14ac:dyDescent="0.25">
      <c r="A2877" t="s">
        <v>19559</v>
      </c>
      <c r="B2877" t="s">
        <v>8407</v>
      </c>
      <c r="C2877" t="s">
        <v>8402</v>
      </c>
      <c r="D2877" s="97">
        <v>42251</v>
      </c>
      <c r="E2877" t="s">
        <v>261</v>
      </c>
      <c r="F2877" t="s">
        <v>252</v>
      </c>
      <c r="G2877" t="s">
        <v>19607</v>
      </c>
      <c r="H2877" t="s">
        <v>19607</v>
      </c>
      <c r="J2877" t="s">
        <v>2</v>
      </c>
      <c r="K2877" t="s">
        <v>8061</v>
      </c>
      <c r="L2877" t="s">
        <v>7918</v>
      </c>
      <c r="M2877" t="s">
        <v>7777</v>
      </c>
      <c r="N2877" t="s">
        <v>19250</v>
      </c>
      <c r="O2877" t="s">
        <v>8392</v>
      </c>
      <c r="P2877">
        <v>12555000</v>
      </c>
      <c r="Q2877">
        <v>837</v>
      </c>
      <c r="R2877">
        <v>15000</v>
      </c>
      <c r="U2877" t="s">
        <v>19272</v>
      </c>
      <c r="V2877" s="97"/>
      <c r="W2877" s="97"/>
    </row>
    <row r="2878" spans="1:23" customFormat="1" ht="14.25" customHeight="1" x14ac:dyDescent="0.25">
      <c r="A2878" t="s">
        <v>19559</v>
      </c>
      <c r="B2878" t="s">
        <v>8407</v>
      </c>
      <c r="C2878" t="s">
        <v>8402</v>
      </c>
      <c r="D2878" s="97">
        <v>42251</v>
      </c>
      <c r="E2878" t="s">
        <v>261</v>
      </c>
      <c r="F2878" t="s">
        <v>96</v>
      </c>
      <c r="G2878" t="s">
        <v>19607</v>
      </c>
      <c r="H2878" t="s">
        <v>19607</v>
      </c>
      <c r="J2878" t="s">
        <v>2</v>
      </c>
      <c r="K2878" t="s">
        <v>8046</v>
      </c>
      <c r="L2878" t="s">
        <v>7918</v>
      </c>
      <c r="M2878" t="s">
        <v>7777</v>
      </c>
      <c r="N2878" t="s">
        <v>19250</v>
      </c>
      <c r="O2878" t="s">
        <v>8392</v>
      </c>
      <c r="P2878">
        <v>14750000</v>
      </c>
      <c r="Q2878">
        <v>983</v>
      </c>
      <c r="R2878">
        <v>15000</v>
      </c>
      <c r="U2878" t="s">
        <v>19272</v>
      </c>
      <c r="V2878" s="97"/>
      <c r="W2878" s="97"/>
    </row>
    <row r="2879" spans="1:23" customFormat="1" ht="14.25" customHeight="1" x14ac:dyDescent="0.25">
      <c r="A2879" t="s">
        <v>19559</v>
      </c>
      <c r="B2879" t="s">
        <v>18117</v>
      </c>
      <c r="C2879" t="s">
        <v>8402</v>
      </c>
      <c r="D2879" s="97">
        <v>42251</v>
      </c>
      <c r="E2879" t="s">
        <v>261</v>
      </c>
      <c r="F2879" t="s">
        <v>240</v>
      </c>
      <c r="G2879" t="s">
        <v>19607</v>
      </c>
      <c r="H2879" t="s">
        <v>19607</v>
      </c>
      <c r="J2879" t="s">
        <v>2</v>
      </c>
      <c r="K2879" t="s">
        <v>239</v>
      </c>
      <c r="L2879" t="s">
        <v>7918</v>
      </c>
      <c r="M2879" t="s">
        <v>7777</v>
      </c>
      <c r="N2879" t="s">
        <v>19250</v>
      </c>
      <c r="O2879" t="s">
        <v>8392</v>
      </c>
      <c r="P2879">
        <v>12165000</v>
      </c>
      <c r="Q2879">
        <v>811</v>
      </c>
      <c r="R2879">
        <v>15000</v>
      </c>
      <c r="U2879" t="s">
        <v>19272</v>
      </c>
      <c r="V2879" s="97"/>
      <c r="W2879" s="97"/>
    </row>
    <row r="2880" spans="1:23" customFormat="1" ht="14.25" customHeight="1" x14ac:dyDescent="0.25">
      <c r="A2880" t="s">
        <v>19559</v>
      </c>
      <c r="B2880" t="s">
        <v>18118</v>
      </c>
      <c r="C2880" t="s">
        <v>8402</v>
      </c>
      <c r="D2880" s="97">
        <v>42251</v>
      </c>
      <c r="E2880" t="s">
        <v>261</v>
      </c>
      <c r="F2880" t="s">
        <v>100</v>
      </c>
      <c r="G2880" t="s">
        <v>19607</v>
      </c>
      <c r="H2880" t="s">
        <v>19607</v>
      </c>
      <c r="J2880" t="s">
        <v>2</v>
      </c>
      <c r="K2880" t="s">
        <v>99</v>
      </c>
      <c r="L2880" t="s">
        <v>7918</v>
      </c>
      <c r="M2880" t="s">
        <v>7777</v>
      </c>
      <c r="N2880" t="s">
        <v>19250</v>
      </c>
      <c r="O2880" t="s">
        <v>8392</v>
      </c>
      <c r="P2880">
        <v>12630000</v>
      </c>
      <c r="Q2880">
        <v>842</v>
      </c>
      <c r="R2880">
        <v>15000</v>
      </c>
      <c r="U2880" t="s">
        <v>19272</v>
      </c>
      <c r="V2880" s="97"/>
      <c r="W2880" s="97"/>
    </row>
    <row r="2881" spans="1:23" customFormat="1" ht="14.25" customHeight="1" x14ac:dyDescent="0.25">
      <c r="A2881" t="s">
        <v>19559</v>
      </c>
      <c r="B2881" t="s">
        <v>18118</v>
      </c>
      <c r="C2881" t="s">
        <v>8402</v>
      </c>
      <c r="D2881" s="97">
        <v>42251</v>
      </c>
      <c r="E2881" t="s">
        <v>261</v>
      </c>
      <c r="F2881" t="s">
        <v>212</v>
      </c>
      <c r="G2881" t="s">
        <v>19607</v>
      </c>
      <c r="H2881" t="s">
        <v>19607</v>
      </c>
      <c r="J2881" t="s">
        <v>2</v>
      </c>
      <c r="K2881" t="s">
        <v>211</v>
      </c>
      <c r="L2881" t="s">
        <v>7918</v>
      </c>
      <c r="M2881" t="s">
        <v>7777</v>
      </c>
      <c r="N2881" t="s">
        <v>19250</v>
      </c>
      <c r="O2881" t="s">
        <v>8392</v>
      </c>
      <c r="P2881">
        <v>10300000</v>
      </c>
      <c r="Q2881">
        <v>686</v>
      </c>
      <c r="R2881">
        <v>15000</v>
      </c>
      <c r="U2881" t="s">
        <v>19272</v>
      </c>
      <c r="V2881" s="97"/>
      <c r="W2881" s="97"/>
    </row>
    <row r="2882" spans="1:23" customFormat="1" ht="14.25" customHeight="1" x14ac:dyDescent="0.25">
      <c r="A2882" t="s">
        <v>19559</v>
      </c>
      <c r="B2882" t="s">
        <v>8407</v>
      </c>
      <c r="C2882" t="s">
        <v>8402</v>
      </c>
      <c r="D2882" s="97">
        <v>42251</v>
      </c>
      <c r="E2882" t="s">
        <v>261</v>
      </c>
      <c r="F2882" t="s">
        <v>20</v>
      </c>
      <c r="G2882" t="s">
        <v>19607</v>
      </c>
      <c r="H2882" t="s">
        <v>19607</v>
      </c>
      <c r="J2882" t="s">
        <v>2</v>
      </c>
      <c r="K2882" t="s">
        <v>8036</v>
      </c>
      <c r="L2882" t="s">
        <v>7918</v>
      </c>
      <c r="M2882" t="s">
        <v>7777</v>
      </c>
      <c r="N2882" t="s">
        <v>19250</v>
      </c>
      <c r="O2882" t="s">
        <v>8392</v>
      </c>
      <c r="P2882">
        <v>9990000</v>
      </c>
      <c r="Q2882">
        <v>666</v>
      </c>
      <c r="R2882">
        <v>15000</v>
      </c>
      <c r="U2882" t="s">
        <v>19272</v>
      </c>
      <c r="V2882" s="97"/>
      <c r="W2882" s="97"/>
    </row>
    <row r="2883" spans="1:23" customFormat="1" ht="14.25" customHeight="1" x14ac:dyDescent="0.25">
      <c r="A2883" t="s">
        <v>19559</v>
      </c>
      <c r="B2883" t="s">
        <v>18117</v>
      </c>
      <c r="C2883" t="s">
        <v>8402</v>
      </c>
      <c r="D2883" s="97">
        <v>42251</v>
      </c>
      <c r="E2883" t="s">
        <v>261</v>
      </c>
      <c r="F2883" t="s">
        <v>108</v>
      </c>
      <c r="G2883" t="s">
        <v>19607</v>
      </c>
      <c r="H2883" t="s">
        <v>19607</v>
      </c>
      <c r="J2883" t="s">
        <v>2</v>
      </c>
      <c r="K2883" t="s">
        <v>107</v>
      </c>
      <c r="L2883" t="s">
        <v>7918</v>
      </c>
      <c r="M2883" t="s">
        <v>7777</v>
      </c>
      <c r="N2883" t="s">
        <v>19250</v>
      </c>
      <c r="O2883" t="s">
        <v>8392</v>
      </c>
      <c r="P2883">
        <v>17400000</v>
      </c>
      <c r="Q2883">
        <v>1160</v>
      </c>
      <c r="R2883">
        <v>15000</v>
      </c>
      <c r="U2883" t="s">
        <v>19272</v>
      </c>
      <c r="V2883" s="97"/>
      <c r="W2883" s="97"/>
    </row>
    <row r="2884" spans="1:23" customFormat="1" ht="14.25" customHeight="1" x14ac:dyDescent="0.25">
      <c r="A2884" t="s">
        <v>19559</v>
      </c>
      <c r="B2884" t="s">
        <v>18114</v>
      </c>
      <c r="C2884" t="s">
        <v>8402</v>
      </c>
      <c r="D2884" s="97">
        <v>42251</v>
      </c>
      <c r="E2884" t="s">
        <v>261</v>
      </c>
      <c r="F2884" t="s">
        <v>128</v>
      </c>
      <c r="G2884" t="s">
        <v>19607</v>
      </c>
      <c r="H2884" t="s">
        <v>19607</v>
      </c>
      <c r="J2884" t="s">
        <v>2</v>
      </c>
      <c r="K2884" t="s">
        <v>127</v>
      </c>
      <c r="L2884" t="s">
        <v>7918</v>
      </c>
      <c r="M2884" t="s">
        <v>7777</v>
      </c>
      <c r="N2884" t="s">
        <v>19250</v>
      </c>
      <c r="O2884" t="s">
        <v>8392</v>
      </c>
      <c r="P2884">
        <v>11940000</v>
      </c>
      <c r="Q2884">
        <v>796</v>
      </c>
      <c r="R2884">
        <v>15000</v>
      </c>
      <c r="U2884" t="s">
        <v>19272</v>
      </c>
      <c r="V2884" s="97"/>
      <c r="W2884" s="97"/>
    </row>
    <row r="2885" spans="1:23" customFormat="1" ht="14.25" customHeight="1" x14ac:dyDescent="0.25">
      <c r="A2885" t="s">
        <v>19559</v>
      </c>
      <c r="B2885" t="s">
        <v>8407</v>
      </c>
      <c r="C2885" t="s">
        <v>8402</v>
      </c>
      <c r="D2885" s="97">
        <v>42251</v>
      </c>
      <c r="E2885" t="s">
        <v>261</v>
      </c>
      <c r="F2885" t="s">
        <v>80</v>
      </c>
      <c r="G2885" t="s">
        <v>19607</v>
      </c>
      <c r="H2885" t="s">
        <v>19607</v>
      </c>
      <c r="J2885" t="s">
        <v>2</v>
      </c>
      <c r="K2885" t="s">
        <v>8044</v>
      </c>
      <c r="L2885" t="s">
        <v>7918</v>
      </c>
      <c r="M2885" t="s">
        <v>7777</v>
      </c>
      <c r="N2885" t="s">
        <v>19250</v>
      </c>
      <c r="O2885" t="s">
        <v>8392</v>
      </c>
      <c r="P2885">
        <v>17295000</v>
      </c>
      <c r="Q2885">
        <v>1153</v>
      </c>
      <c r="R2885">
        <v>15000</v>
      </c>
      <c r="U2885" t="s">
        <v>19272</v>
      </c>
      <c r="V2885" s="97"/>
      <c r="W2885" s="97"/>
    </row>
    <row r="2886" spans="1:23" customFormat="1" ht="14.25" customHeight="1" x14ac:dyDescent="0.25">
      <c r="A2886" t="s">
        <v>19559</v>
      </c>
      <c r="B2886" t="s">
        <v>18114</v>
      </c>
      <c r="C2886" t="s">
        <v>8402</v>
      </c>
      <c r="D2886" s="97">
        <v>42251</v>
      </c>
      <c r="E2886" t="s">
        <v>261</v>
      </c>
      <c r="F2886" t="s">
        <v>32</v>
      </c>
      <c r="G2886" t="s">
        <v>19607</v>
      </c>
      <c r="H2886" t="s">
        <v>19607</v>
      </c>
      <c r="J2886" t="s">
        <v>2</v>
      </c>
      <c r="K2886" t="s">
        <v>31</v>
      </c>
      <c r="L2886" t="s">
        <v>7918</v>
      </c>
      <c r="M2886" t="s">
        <v>7777</v>
      </c>
      <c r="N2886" t="s">
        <v>19250</v>
      </c>
      <c r="O2886" t="s">
        <v>8392</v>
      </c>
      <c r="P2886">
        <v>22605000</v>
      </c>
      <c r="Q2886">
        <v>1507</v>
      </c>
      <c r="R2886">
        <v>15000</v>
      </c>
      <c r="U2886" t="s">
        <v>19272</v>
      </c>
      <c r="V2886" s="97"/>
      <c r="W2886" s="97"/>
    </row>
    <row r="2887" spans="1:23" customFormat="1" ht="14.25" customHeight="1" x14ac:dyDescent="0.25">
      <c r="A2887" t="s">
        <v>19559</v>
      </c>
      <c r="B2887" t="s">
        <v>8407</v>
      </c>
      <c r="C2887" t="s">
        <v>8402</v>
      </c>
      <c r="D2887" s="97">
        <v>42251</v>
      </c>
      <c r="E2887" t="s">
        <v>261</v>
      </c>
      <c r="F2887" t="s">
        <v>263</v>
      </c>
      <c r="G2887" t="s">
        <v>19607</v>
      </c>
      <c r="H2887" t="s">
        <v>19607</v>
      </c>
      <c r="J2887" t="s">
        <v>2</v>
      </c>
      <c r="K2887" t="s">
        <v>8062</v>
      </c>
      <c r="L2887" t="s">
        <v>7918</v>
      </c>
      <c r="M2887" t="s">
        <v>7777</v>
      </c>
      <c r="N2887" t="s">
        <v>19250</v>
      </c>
      <c r="O2887" t="s">
        <v>8392</v>
      </c>
      <c r="P2887">
        <v>17460000</v>
      </c>
      <c r="Q2887">
        <v>1164</v>
      </c>
      <c r="R2887">
        <v>15000</v>
      </c>
      <c r="U2887" t="s">
        <v>19272</v>
      </c>
      <c r="V2887" s="97"/>
      <c r="W2887" s="97"/>
    </row>
    <row r="2888" spans="1:23" customFormat="1" ht="14.25" customHeight="1" x14ac:dyDescent="0.25">
      <c r="A2888" t="s">
        <v>19559</v>
      </c>
      <c r="B2888" t="s">
        <v>18114</v>
      </c>
      <c r="C2888" t="s">
        <v>8402</v>
      </c>
      <c r="D2888" s="97">
        <v>42251</v>
      </c>
      <c r="E2888" t="s">
        <v>261</v>
      </c>
      <c r="F2888" t="s">
        <v>140</v>
      </c>
      <c r="G2888" t="s">
        <v>19607</v>
      </c>
      <c r="H2888" t="s">
        <v>19607</v>
      </c>
      <c r="J2888" t="s">
        <v>2</v>
      </c>
      <c r="K2888" t="s">
        <v>139</v>
      </c>
      <c r="L2888" t="s">
        <v>7918</v>
      </c>
      <c r="M2888" t="s">
        <v>7777</v>
      </c>
      <c r="N2888" t="s">
        <v>19250</v>
      </c>
      <c r="O2888" t="s">
        <v>8392</v>
      </c>
      <c r="P2888">
        <v>13725000</v>
      </c>
      <c r="Q2888">
        <v>915</v>
      </c>
      <c r="R2888">
        <v>15000</v>
      </c>
      <c r="U2888" t="s">
        <v>19272</v>
      </c>
      <c r="V2888" s="97"/>
      <c r="W2888" s="97"/>
    </row>
    <row r="2889" spans="1:23" customFormat="1" ht="14.25" customHeight="1" x14ac:dyDescent="0.25">
      <c r="A2889" t="s">
        <v>19559</v>
      </c>
      <c r="B2889" t="s">
        <v>18114</v>
      </c>
      <c r="C2889" t="s">
        <v>8402</v>
      </c>
      <c r="D2889" s="97">
        <v>42251</v>
      </c>
      <c r="E2889" t="s">
        <v>261</v>
      </c>
      <c r="F2889" t="s">
        <v>124</v>
      </c>
      <c r="G2889" t="s">
        <v>19607</v>
      </c>
      <c r="H2889" t="s">
        <v>19607</v>
      </c>
      <c r="J2889" t="s">
        <v>2</v>
      </c>
      <c r="K2889" t="s">
        <v>123</v>
      </c>
      <c r="L2889" t="s">
        <v>7918</v>
      </c>
      <c r="M2889" t="s">
        <v>7777</v>
      </c>
      <c r="N2889" t="s">
        <v>19250</v>
      </c>
      <c r="O2889" t="s">
        <v>8392</v>
      </c>
      <c r="P2889">
        <v>15100000</v>
      </c>
      <c r="Q2889">
        <v>1006</v>
      </c>
      <c r="R2889">
        <v>15000</v>
      </c>
      <c r="U2889" t="s">
        <v>19272</v>
      </c>
      <c r="V2889" s="97"/>
      <c r="W2889" s="97"/>
    </row>
    <row r="2890" spans="1:23" customFormat="1" ht="14.25" customHeight="1" x14ac:dyDescent="0.25">
      <c r="A2890" t="s">
        <v>19559</v>
      </c>
      <c r="B2890" t="s">
        <v>18114</v>
      </c>
      <c r="C2890" t="s">
        <v>8402</v>
      </c>
      <c r="D2890" s="97">
        <v>42251</v>
      </c>
      <c r="E2890" t="s">
        <v>261</v>
      </c>
      <c r="F2890" t="s">
        <v>304</v>
      </c>
      <c r="G2890" t="s">
        <v>19607</v>
      </c>
      <c r="H2890" t="s">
        <v>19607</v>
      </c>
      <c r="J2890" t="s">
        <v>2</v>
      </c>
      <c r="K2890" t="s">
        <v>8068</v>
      </c>
      <c r="L2890" t="s">
        <v>7918</v>
      </c>
      <c r="M2890" t="s">
        <v>7777</v>
      </c>
      <c r="N2890" t="s">
        <v>19250</v>
      </c>
      <c r="O2890" t="s">
        <v>8392</v>
      </c>
      <c r="P2890">
        <v>11950000</v>
      </c>
      <c r="Q2890">
        <v>796</v>
      </c>
      <c r="R2890">
        <v>15000</v>
      </c>
      <c r="U2890" t="s">
        <v>19272</v>
      </c>
      <c r="V2890" s="97"/>
      <c r="W2890" s="97"/>
    </row>
    <row r="2891" spans="1:23" customFormat="1" ht="14.25" customHeight="1" x14ac:dyDescent="0.25">
      <c r="A2891" t="s">
        <v>19559</v>
      </c>
      <c r="B2891" t="s">
        <v>8407</v>
      </c>
      <c r="C2891" t="s">
        <v>8402</v>
      </c>
      <c r="D2891" s="97">
        <v>42251</v>
      </c>
      <c r="E2891" t="s">
        <v>261</v>
      </c>
      <c r="F2891" t="s">
        <v>40</v>
      </c>
      <c r="G2891" t="s">
        <v>19607</v>
      </c>
      <c r="H2891" t="s">
        <v>19607</v>
      </c>
      <c r="J2891" t="s">
        <v>2</v>
      </c>
      <c r="K2891" t="s">
        <v>8037</v>
      </c>
      <c r="L2891" t="s">
        <v>7918</v>
      </c>
      <c r="M2891" t="s">
        <v>7777</v>
      </c>
      <c r="N2891" t="s">
        <v>19250</v>
      </c>
      <c r="O2891" t="s">
        <v>8392</v>
      </c>
      <c r="P2891">
        <v>19695000</v>
      </c>
      <c r="Q2891">
        <v>1313</v>
      </c>
      <c r="R2891">
        <v>15000</v>
      </c>
      <c r="U2891" t="s">
        <v>19272</v>
      </c>
      <c r="V2891" s="97"/>
      <c r="W2891" s="97"/>
    </row>
    <row r="2892" spans="1:23" customFormat="1" ht="14.25" customHeight="1" x14ac:dyDescent="0.25">
      <c r="A2892" t="s">
        <v>19559</v>
      </c>
      <c r="B2892" t="s">
        <v>18114</v>
      </c>
      <c r="C2892" t="s">
        <v>8402</v>
      </c>
      <c r="D2892" s="97">
        <v>42251</v>
      </c>
      <c r="E2892" t="s">
        <v>261</v>
      </c>
      <c r="F2892" t="s">
        <v>192</v>
      </c>
      <c r="G2892" t="s">
        <v>19607</v>
      </c>
      <c r="H2892" t="s">
        <v>19607</v>
      </c>
      <c r="J2892" t="s">
        <v>2</v>
      </c>
      <c r="K2892" t="s">
        <v>191</v>
      </c>
      <c r="L2892" t="s">
        <v>7918</v>
      </c>
      <c r="M2892" t="s">
        <v>7777</v>
      </c>
      <c r="N2892" t="s">
        <v>19250</v>
      </c>
      <c r="O2892" t="s">
        <v>8392</v>
      </c>
      <c r="P2892">
        <v>90000000</v>
      </c>
      <c r="Q2892">
        <v>6000</v>
      </c>
      <c r="R2892">
        <v>15000</v>
      </c>
      <c r="U2892" t="s">
        <v>19272</v>
      </c>
      <c r="V2892" s="97"/>
      <c r="W2892" s="97"/>
    </row>
    <row r="2893" spans="1:23" customFormat="1" ht="14.25" customHeight="1" x14ac:dyDescent="0.25">
      <c r="A2893" t="s">
        <v>19559</v>
      </c>
      <c r="B2893" t="s">
        <v>18117</v>
      </c>
      <c r="C2893" t="s">
        <v>8402</v>
      </c>
      <c r="D2893" s="97">
        <v>42251</v>
      </c>
      <c r="E2893" t="s">
        <v>261</v>
      </c>
      <c r="F2893" t="s">
        <v>44</v>
      </c>
      <c r="G2893" t="s">
        <v>19607</v>
      </c>
      <c r="H2893" t="s">
        <v>19607</v>
      </c>
      <c r="J2893" t="s">
        <v>2</v>
      </c>
      <c r="K2893" t="s">
        <v>43</v>
      </c>
      <c r="L2893" t="s">
        <v>7918</v>
      </c>
      <c r="M2893" t="s">
        <v>7777</v>
      </c>
      <c r="N2893" t="s">
        <v>19250</v>
      </c>
      <c r="O2893" t="s">
        <v>8392</v>
      </c>
      <c r="P2893">
        <v>22955000</v>
      </c>
      <c r="Q2893">
        <v>1530</v>
      </c>
      <c r="R2893">
        <v>15000</v>
      </c>
      <c r="U2893" t="s">
        <v>19272</v>
      </c>
      <c r="V2893" s="97"/>
      <c r="W2893" s="97"/>
    </row>
    <row r="2894" spans="1:23" customFormat="1" ht="14.25" customHeight="1" x14ac:dyDescent="0.25">
      <c r="A2894" t="s">
        <v>19559</v>
      </c>
      <c r="B2894" t="s">
        <v>18118</v>
      </c>
      <c r="C2894" t="s">
        <v>8402</v>
      </c>
      <c r="D2894" s="97">
        <v>42251</v>
      </c>
      <c r="E2894" t="s">
        <v>261</v>
      </c>
      <c r="F2894" t="s">
        <v>112</v>
      </c>
      <c r="G2894" t="s">
        <v>19607</v>
      </c>
      <c r="H2894" t="s">
        <v>19607</v>
      </c>
      <c r="J2894" t="s">
        <v>2</v>
      </c>
      <c r="K2894" t="s">
        <v>111</v>
      </c>
      <c r="L2894" t="s">
        <v>7918</v>
      </c>
      <c r="M2894" t="s">
        <v>7777</v>
      </c>
      <c r="N2894" t="s">
        <v>19250</v>
      </c>
      <c r="O2894" t="s">
        <v>8392</v>
      </c>
      <c r="P2894">
        <v>10980000</v>
      </c>
      <c r="Q2894">
        <v>732</v>
      </c>
      <c r="R2894">
        <v>15000</v>
      </c>
      <c r="U2894" t="s">
        <v>19272</v>
      </c>
      <c r="V2894" s="97"/>
      <c r="W2894" s="97"/>
    </row>
    <row r="2895" spans="1:23" customFormat="1" ht="14.25" customHeight="1" x14ac:dyDescent="0.25">
      <c r="A2895" t="s">
        <v>19559</v>
      </c>
      <c r="B2895" t="s">
        <v>18116</v>
      </c>
      <c r="C2895" t="s">
        <v>8402</v>
      </c>
      <c r="D2895" s="97">
        <v>42251</v>
      </c>
      <c r="E2895" t="s">
        <v>261</v>
      </c>
      <c r="F2895" t="s">
        <v>283</v>
      </c>
      <c r="G2895" t="s">
        <v>19607</v>
      </c>
      <c r="H2895" t="s">
        <v>19607</v>
      </c>
      <c r="J2895" t="s">
        <v>2</v>
      </c>
      <c r="K2895" t="s">
        <v>282</v>
      </c>
      <c r="L2895" t="s">
        <v>7918</v>
      </c>
      <c r="M2895" t="s">
        <v>7777</v>
      </c>
      <c r="N2895" t="s">
        <v>19250</v>
      </c>
      <c r="O2895" t="s">
        <v>8392</v>
      </c>
      <c r="P2895">
        <v>14295000</v>
      </c>
      <c r="Q2895">
        <v>953</v>
      </c>
      <c r="R2895">
        <v>15000</v>
      </c>
      <c r="U2895" t="s">
        <v>19272</v>
      </c>
      <c r="V2895" s="97"/>
      <c r="W2895" s="97"/>
    </row>
    <row r="2896" spans="1:23" customFormat="1" ht="14.25" customHeight="1" x14ac:dyDescent="0.25">
      <c r="A2896" t="s">
        <v>19559</v>
      </c>
      <c r="B2896" t="s">
        <v>8407</v>
      </c>
      <c r="C2896" t="s">
        <v>8402</v>
      </c>
      <c r="D2896" s="97">
        <v>42251</v>
      </c>
      <c r="E2896" t="s">
        <v>261</v>
      </c>
      <c r="F2896" t="s">
        <v>176</v>
      </c>
      <c r="G2896" t="s">
        <v>19607</v>
      </c>
      <c r="H2896" t="s">
        <v>19607</v>
      </c>
      <c r="J2896" t="s">
        <v>2</v>
      </c>
      <c r="K2896" t="s">
        <v>8053</v>
      </c>
      <c r="L2896" t="s">
        <v>7918</v>
      </c>
      <c r="M2896" t="s">
        <v>7777</v>
      </c>
      <c r="N2896" t="s">
        <v>19250</v>
      </c>
      <c r="O2896" t="s">
        <v>8392</v>
      </c>
      <c r="P2896">
        <v>20490000</v>
      </c>
      <c r="Q2896">
        <v>1366</v>
      </c>
      <c r="R2896">
        <v>15000</v>
      </c>
      <c r="U2896" t="s">
        <v>19272</v>
      </c>
      <c r="V2896" s="97"/>
      <c r="W2896" s="97"/>
    </row>
    <row r="2897" spans="1:23" customFormat="1" ht="14.25" customHeight="1" x14ac:dyDescent="0.25">
      <c r="A2897" t="s">
        <v>19559</v>
      </c>
      <c r="B2897" t="s">
        <v>18114</v>
      </c>
      <c r="C2897" t="s">
        <v>8402</v>
      </c>
      <c r="D2897" s="97">
        <v>42251</v>
      </c>
      <c r="E2897" t="s">
        <v>261</v>
      </c>
      <c r="F2897" t="s">
        <v>120</v>
      </c>
      <c r="G2897" t="s">
        <v>19607</v>
      </c>
      <c r="H2897" t="s">
        <v>19607</v>
      </c>
      <c r="J2897" t="s">
        <v>2</v>
      </c>
      <c r="K2897" t="s">
        <v>119</v>
      </c>
      <c r="L2897" t="s">
        <v>7918</v>
      </c>
      <c r="M2897" t="s">
        <v>7777</v>
      </c>
      <c r="N2897" t="s">
        <v>19250</v>
      </c>
      <c r="O2897" t="s">
        <v>8392</v>
      </c>
      <c r="P2897">
        <v>24315000</v>
      </c>
      <c r="Q2897">
        <v>1621</v>
      </c>
      <c r="R2897">
        <v>15000</v>
      </c>
      <c r="U2897" t="s">
        <v>19272</v>
      </c>
      <c r="V2897" s="97"/>
      <c r="W2897" s="97"/>
    </row>
    <row r="2898" spans="1:23" customFormat="1" ht="14.25" customHeight="1" x14ac:dyDescent="0.25">
      <c r="A2898" t="s">
        <v>19559</v>
      </c>
      <c r="B2898" t="s">
        <v>8407</v>
      </c>
      <c r="C2898" t="s">
        <v>8402</v>
      </c>
      <c r="D2898" s="97">
        <v>42251</v>
      </c>
      <c r="E2898" t="s">
        <v>261</v>
      </c>
      <c r="F2898" t="s">
        <v>152</v>
      </c>
      <c r="G2898" t="s">
        <v>19607</v>
      </c>
      <c r="H2898" t="s">
        <v>19607</v>
      </c>
      <c r="J2898" t="s">
        <v>2</v>
      </c>
      <c r="K2898" t="s">
        <v>8049</v>
      </c>
      <c r="L2898" t="s">
        <v>7918</v>
      </c>
      <c r="M2898" t="s">
        <v>7777</v>
      </c>
      <c r="N2898" t="s">
        <v>19250</v>
      </c>
      <c r="O2898" t="s">
        <v>8392</v>
      </c>
      <c r="P2898">
        <v>15720000</v>
      </c>
      <c r="Q2898">
        <v>1048</v>
      </c>
      <c r="R2898">
        <v>15000</v>
      </c>
      <c r="U2898" t="s">
        <v>19272</v>
      </c>
      <c r="V2898" s="97"/>
      <c r="W2898" s="97"/>
    </row>
    <row r="2899" spans="1:23" customFormat="1" ht="14.25" customHeight="1" x14ac:dyDescent="0.25">
      <c r="A2899" t="s">
        <v>19559</v>
      </c>
      <c r="B2899" t="s">
        <v>18117</v>
      </c>
      <c r="C2899" t="s">
        <v>8402</v>
      </c>
      <c r="D2899" s="97">
        <v>42251</v>
      </c>
      <c r="E2899" t="s">
        <v>261</v>
      </c>
      <c r="F2899" t="s">
        <v>116</v>
      </c>
      <c r="G2899" t="s">
        <v>19607</v>
      </c>
      <c r="H2899" t="s">
        <v>19607</v>
      </c>
      <c r="J2899" t="s">
        <v>2</v>
      </c>
      <c r="K2899" t="s">
        <v>8048</v>
      </c>
      <c r="L2899" t="s">
        <v>7918</v>
      </c>
      <c r="M2899" t="s">
        <v>7777</v>
      </c>
      <c r="N2899" t="s">
        <v>19250</v>
      </c>
      <c r="O2899" t="s">
        <v>8392</v>
      </c>
      <c r="P2899">
        <v>14655000</v>
      </c>
      <c r="Q2899">
        <v>977</v>
      </c>
      <c r="R2899">
        <v>15000</v>
      </c>
      <c r="U2899" t="s">
        <v>19272</v>
      </c>
      <c r="V2899" s="97"/>
      <c r="W2899" s="97"/>
    </row>
    <row r="2900" spans="1:23" customFormat="1" ht="14.25" customHeight="1" x14ac:dyDescent="0.25">
      <c r="A2900" t="s">
        <v>19559</v>
      </c>
      <c r="B2900" t="s">
        <v>18117</v>
      </c>
      <c r="C2900" t="s">
        <v>8402</v>
      </c>
      <c r="D2900" s="97">
        <v>42251</v>
      </c>
      <c r="E2900" t="s">
        <v>261</v>
      </c>
      <c r="F2900" t="s">
        <v>196</v>
      </c>
      <c r="G2900" t="s">
        <v>19607</v>
      </c>
      <c r="H2900" t="s">
        <v>19607</v>
      </c>
      <c r="J2900" t="s">
        <v>2</v>
      </c>
      <c r="K2900" t="s">
        <v>8056</v>
      </c>
      <c r="L2900" t="s">
        <v>7918</v>
      </c>
      <c r="M2900" t="s">
        <v>7777</v>
      </c>
      <c r="N2900" t="s">
        <v>19250</v>
      </c>
      <c r="O2900" t="s">
        <v>8392</v>
      </c>
      <c r="P2900">
        <v>12360000</v>
      </c>
      <c r="Q2900">
        <v>824</v>
      </c>
      <c r="R2900">
        <v>15000</v>
      </c>
      <c r="U2900" t="s">
        <v>19272</v>
      </c>
      <c r="V2900" s="97"/>
      <c r="W2900" s="97"/>
    </row>
    <row r="2901" spans="1:23" customFormat="1" ht="14.25" customHeight="1" x14ac:dyDescent="0.25">
      <c r="A2901" t="s">
        <v>19559</v>
      </c>
      <c r="B2901" t="s">
        <v>18118</v>
      </c>
      <c r="C2901" t="s">
        <v>8402</v>
      </c>
      <c r="D2901" s="97">
        <v>42251</v>
      </c>
      <c r="E2901" t="s">
        <v>261</v>
      </c>
      <c r="F2901" t="s">
        <v>28</v>
      </c>
      <c r="G2901" t="s">
        <v>19607</v>
      </c>
      <c r="H2901" t="s">
        <v>19607</v>
      </c>
      <c r="J2901" t="s">
        <v>2</v>
      </c>
      <c r="K2901" t="s">
        <v>27</v>
      </c>
      <c r="L2901" t="s">
        <v>7918</v>
      </c>
      <c r="M2901" t="s">
        <v>7777</v>
      </c>
      <c r="N2901" t="s">
        <v>19250</v>
      </c>
      <c r="O2901" t="s">
        <v>8392</v>
      </c>
      <c r="P2901">
        <v>12400000</v>
      </c>
      <c r="Q2901">
        <v>826</v>
      </c>
      <c r="R2901">
        <v>15000</v>
      </c>
      <c r="U2901" t="s">
        <v>19272</v>
      </c>
      <c r="V2901" s="97"/>
      <c r="W2901" s="97"/>
    </row>
    <row r="2902" spans="1:23" customFormat="1" ht="14.25" customHeight="1" x14ac:dyDescent="0.25">
      <c r="A2902" t="s">
        <v>19559</v>
      </c>
      <c r="B2902" t="s">
        <v>8407</v>
      </c>
      <c r="C2902" t="s">
        <v>8402</v>
      </c>
      <c r="D2902" s="97">
        <v>42251</v>
      </c>
      <c r="E2902" t="s">
        <v>261</v>
      </c>
      <c r="F2902" t="s">
        <v>92</v>
      </c>
      <c r="G2902" t="s">
        <v>19607</v>
      </c>
      <c r="H2902" t="s">
        <v>19607</v>
      </c>
      <c r="J2902" t="s">
        <v>2</v>
      </c>
      <c r="K2902" t="s">
        <v>8045</v>
      </c>
      <c r="L2902" t="s">
        <v>7918</v>
      </c>
      <c r="M2902" t="s">
        <v>7777</v>
      </c>
      <c r="N2902" t="s">
        <v>19250</v>
      </c>
      <c r="O2902" t="s">
        <v>8392</v>
      </c>
      <c r="P2902">
        <v>9195000</v>
      </c>
      <c r="Q2902">
        <v>613</v>
      </c>
      <c r="R2902">
        <v>15000</v>
      </c>
      <c r="U2902" t="s">
        <v>19272</v>
      </c>
      <c r="V2902" s="97"/>
      <c r="W2902" s="97"/>
    </row>
    <row r="2903" spans="1:23" customFormat="1" ht="14.25" customHeight="1" x14ac:dyDescent="0.25">
      <c r="A2903" t="s">
        <v>19559</v>
      </c>
      <c r="B2903" t="s">
        <v>8407</v>
      </c>
      <c r="C2903" t="s">
        <v>8402</v>
      </c>
      <c r="D2903" s="97">
        <v>42251</v>
      </c>
      <c r="E2903" t="s">
        <v>261</v>
      </c>
      <c r="F2903" t="s">
        <v>291</v>
      </c>
      <c r="G2903" t="s">
        <v>19607</v>
      </c>
      <c r="H2903" t="s">
        <v>19607</v>
      </c>
      <c r="J2903" t="s">
        <v>2</v>
      </c>
      <c r="K2903" t="s">
        <v>8065</v>
      </c>
      <c r="L2903" t="s">
        <v>7918</v>
      </c>
      <c r="M2903" t="s">
        <v>7777</v>
      </c>
      <c r="N2903" t="s">
        <v>19250</v>
      </c>
      <c r="O2903" t="s">
        <v>8392</v>
      </c>
      <c r="P2903">
        <v>12900000</v>
      </c>
      <c r="Q2903">
        <v>860</v>
      </c>
      <c r="R2903">
        <v>15000</v>
      </c>
      <c r="U2903" t="s">
        <v>19272</v>
      </c>
      <c r="V2903" s="97"/>
      <c r="W2903" s="97"/>
    </row>
    <row r="2904" spans="1:23" customFormat="1" ht="14.25" customHeight="1" x14ac:dyDescent="0.25">
      <c r="A2904" t="s">
        <v>19559</v>
      </c>
      <c r="B2904" t="s">
        <v>8407</v>
      </c>
      <c r="C2904" t="s">
        <v>8402</v>
      </c>
      <c r="D2904" s="97">
        <v>42251</v>
      </c>
      <c r="E2904" t="s">
        <v>261</v>
      </c>
      <c r="F2904" t="s">
        <v>48</v>
      </c>
      <c r="G2904" t="s">
        <v>19607</v>
      </c>
      <c r="H2904" t="s">
        <v>19607</v>
      </c>
      <c r="J2904" t="s">
        <v>2</v>
      </c>
      <c r="K2904" t="s">
        <v>8038</v>
      </c>
      <c r="L2904" t="s">
        <v>7918</v>
      </c>
      <c r="M2904" t="s">
        <v>7777</v>
      </c>
      <c r="N2904" t="s">
        <v>19250</v>
      </c>
      <c r="O2904" t="s">
        <v>8392</v>
      </c>
      <c r="P2904">
        <v>19800000</v>
      </c>
      <c r="Q2904">
        <v>1320</v>
      </c>
      <c r="R2904">
        <v>15000</v>
      </c>
      <c r="U2904" t="s">
        <v>19272</v>
      </c>
      <c r="V2904" s="97"/>
      <c r="W2904" s="97"/>
    </row>
    <row r="2905" spans="1:23" customFormat="1" ht="14.25" customHeight="1" x14ac:dyDescent="0.25">
      <c r="A2905" t="s">
        <v>19559</v>
      </c>
      <c r="B2905" t="s">
        <v>8407</v>
      </c>
      <c r="C2905" t="s">
        <v>8402</v>
      </c>
      <c r="D2905" s="97">
        <v>42251</v>
      </c>
      <c r="E2905" t="s">
        <v>261</v>
      </c>
      <c r="F2905" t="s">
        <v>164</v>
      </c>
      <c r="G2905" t="s">
        <v>19607</v>
      </c>
      <c r="H2905" t="s">
        <v>19607</v>
      </c>
      <c r="J2905" t="s">
        <v>2</v>
      </c>
      <c r="K2905" t="s">
        <v>8050</v>
      </c>
      <c r="L2905" t="s">
        <v>7918</v>
      </c>
      <c r="M2905" t="s">
        <v>7777</v>
      </c>
      <c r="N2905" t="s">
        <v>19250</v>
      </c>
      <c r="O2905" t="s">
        <v>8392</v>
      </c>
      <c r="P2905">
        <v>12075000</v>
      </c>
      <c r="Q2905">
        <v>805</v>
      </c>
      <c r="R2905">
        <v>15000</v>
      </c>
      <c r="U2905" t="s">
        <v>19272</v>
      </c>
      <c r="V2905" s="97"/>
      <c r="W2905" s="97"/>
    </row>
    <row r="2906" spans="1:23" customFormat="1" ht="14.25" customHeight="1" x14ac:dyDescent="0.25">
      <c r="A2906" t="s">
        <v>19559</v>
      </c>
      <c r="B2906" t="s">
        <v>18117</v>
      </c>
      <c r="C2906" t="s">
        <v>8402</v>
      </c>
      <c r="D2906" s="97">
        <v>42251</v>
      </c>
      <c r="E2906" t="s">
        <v>261</v>
      </c>
      <c r="F2906" t="s">
        <v>16</v>
      </c>
      <c r="G2906" t="s">
        <v>19607</v>
      </c>
      <c r="H2906" t="s">
        <v>19607</v>
      </c>
      <c r="J2906" t="s">
        <v>2</v>
      </c>
      <c r="K2906" t="s">
        <v>15</v>
      </c>
      <c r="L2906" t="s">
        <v>7918</v>
      </c>
      <c r="M2906" t="s">
        <v>7777</v>
      </c>
      <c r="N2906" t="s">
        <v>19250</v>
      </c>
      <c r="O2906" t="s">
        <v>8392</v>
      </c>
      <c r="P2906">
        <v>13200000</v>
      </c>
      <c r="Q2906">
        <v>880</v>
      </c>
      <c r="R2906">
        <v>15000</v>
      </c>
      <c r="U2906" t="s">
        <v>19272</v>
      </c>
      <c r="V2906" s="97"/>
      <c r="W2906" s="97"/>
    </row>
    <row r="2907" spans="1:23" customFormat="1" ht="14.25" customHeight="1" x14ac:dyDescent="0.25">
      <c r="A2907" t="s">
        <v>19559</v>
      </c>
      <c r="B2907" t="s">
        <v>8407</v>
      </c>
      <c r="C2907" t="s">
        <v>8402</v>
      </c>
      <c r="D2907" s="97">
        <v>42251</v>
      </c>
      <c r="E2907" t="s">
        <v>261</v>
      </c>
      <c r="F2907" t="s">
        <v>64</v>
      </c>
      <c r="G2907" t="s">
        <v>19607</v>
      </c>
      <c r="H2907" t="s">
        <v>19607</v>
      </c>
      <c r="J2907" t="s">
        <v>2</v>
      </c>
      <c r="K2907" t="s">
        <v>8040</v>
      </c>
      <c r="L2907" t="s">
        <v>7918</v>
      </c>
      <c r="M2907" t="s">
        <v>7777</v>
      </c>
      <c r="N2907" t="s">
        <v>19250</v>
      </c>
      <c r="O2907" t="s">
        <v>8392</v>
      </c>
      <c r="P2907">
        <v>30000000</v>
      </c>
      <c r="Q2907">
        <v>2000</v>
      </c>
      <c r="R2907">
        <v>15000</v>
      </c>
      <c r="U2907" t="s">
        <v>19272</v>
      </c>
      <c r="V2907" s="97"/>
      <c r="W2907" s="97"/>
    </row>
    <row r="2908" spans="1:23" customFormat="1" ht="14.25" customHeight="1" x14ac:dyDescent="0.25">
      <c r="A2908" t="s">
        <v>19559</v>
      </c>
      <c r="B2908" t="s">
        <v>18116</v>
      </c>
      <c r="C2908" t="s">
        <v>8402</v>
      </c>
      <c r="D2908" s="97">
        <v>42251</v>
      </c>
      <c r="E2908" t="s">
        <v>261</v>
      </c>
      <c r="F2908" t="s">
        <v>208</v>
      </c>
      <c r="G2908" t="s">
        <v>19607</v>
      </c>
      <c r="H2908" t="s">
        <v>19607</v>
      </c>
      <c r="J2908" t="s">
        <v>2</v>
      </c>
      <c r="K2908" t="s">
        <v>207</v>
      </c>
      <c r="L2908" t="s">
        <v>7918</v>
      </c>
      <c r="M2908" t="s">
        <v>7777</v>
      </c>
      <c r="N2908" t="s">
        <v>19250</v>
      </c>
      <c r="O2908" t="s">
        <v>8392</v>
      </c>
      <c r="P2908">
        <v>9720000</v>
      </c>
      <c r="Q2908">
        <v>648</v>
      </c>
      <c r="R2908">
        <v>15000</v>
      </c>
      <c r="U2908" t="s">
        <v>19272</v>
      </c>
      <c r="V2908" s="97"/>
      <c r="W2908" s="97"/>
    </row>
    <row r="2909" spans="1:23" customFormat="1" ht="14.25" customHeight="1" x14ac:dyDescent="0.25">
      <c r="A2909" t="s">
        <v>19559</v>
      </c>
      <c r="B2909" t="s">
        <v>18115</v>
      </c>
      <c r="C2909" t="s">
        <v>8402</v>
      </c>
      <c r="D2909" s="97">
        <v>42258</v>
      </c>
      <c r="E2909" t="s">
        <v>258</v>
      </c>
      <c r="F2909" t="s">
        <v>1527</v>
      </c>
      <c r="G2909" t="s">
        <v>19607</v>
      </c>
      <c r="H2909" t="s">
        <v>19002</v>
      </c>
      <c r="J2909" t="s">
        <v>257</v>
      </c>
      <c r="K2909" t="s">
        <v>1526</v>
      </c>
      <c r="L2909" t="s">
        <v>7918</v>
      </c>
      <c r="M2909" t="s">
        <v>7777</v>
      </c>
      <c r="N2909" t="s">
        <v>19250</v>
      </c>
      <c r="O2909" t="s">
        <v>8392</v>
      </c>
      <c r="P2909">
        <v>4995000</v>
      </c>
      <c r="Q2909">
        <v>333</v>
      </c>
      <c r="R2909">
        <v>15000</v>
      </c>
      <c r="U2909" t="s">
        <v>19272</v>
      </c>
      <c r="V2909" s="97">
        <v>42170</v>
      </c>
      <c r="W2909" s="97">
        <v>42277</v>
      </c>
    </row>
    <row r="2910" spans="1:23" customFormat="1" ht="14.25" customHeight="1" x14ac:dyDescent="0.25">
      <c r="A2910" t="s">
        <v>19559</v>
      </c>
      <c r="B2910" t="s">
        <v>18116</v>
      </c>
      <c r="C2910" t="s">
        <v>8402</v>
      </c>
      <c r="D2910" s="97">
        <v>42258</v>
      </c>
      <c r="E2910" t="s">
        <v>258</v>
      </c>
      <c r="F2910" t="s">
        <v>1529</v>
      </c>
      <c r="G2910" t="s">
        <v>19607</v>
      </c>
      <c r="H2910" t="s">
        <v>19002</v>
      </c>
      <c r="J2910" t="s">
        <v>257</v>
      </c>
      <c r="K2910" t="s">
        <v>1528</v>
      </c>
      <c r="L2910" t="s">
        <v>7918</v>
      </c>
      <c r="M2910" t="s">
        <v>7777</v>
      </c>
      <c r="N2910" t="s">
        <v>19250</v>
      </c>
      <c r="O2910" t="s">
        <v>8392</v>
      </c>
      <c r="P2910">
        <v>15000</v>
      </c>
      <c r="Q2910">
        <v>1</v>
      </c>
      <c r="R2910">
        <v>15000</v>
      </c>
      <c r="U2910" t="s">
        <v>19272</v>
      </c>
      <c r="V2910" s="97">
        <v>42170</v>
      </c>
      <c r="W2910" s="97">
        <v>42277</v>
      </c>
    </row>
    <row r="2911" spans="1:23" customFormat="1" ht="14.25" customHeight="1" x14ac:dyDescent="0.25">
      <c r="A2911" t="s">
        <v>19559</v>
      </c>
      <c r="B2911" t="s">
        <v>18116</v>
      </c>
      <c r="C2911" t="s">
        <v>8402</v>
      </c>
      <c r="D2911" s="97">
        <v>42258</v>
      </c>
      <c r="E2911" t="s">
        <v>258</v>
      </c>
      <c r="F2911" t="s">
        <v>1531</v>
      </c>
      <c r="G2911" t="s">
        <v>19607</v>
      </c>
      <c r="H2911" t="s">
        <v>19002</v>
      </c>
      <c r="J2911" t="s">
        <v>257</v>
      </c>
      <c r="K2911" t="s">
        <v>1530</v>
      </c>
      <c r="L2911" t="s">
        <v>7918</v>
      </c>
      <c r="M2911" t="s">
        <v>7777</v>
      </c>
      <c r="N2911" t="s">
        <v>19250</v>
      </c>
      <c r="O2911" t="s">
        <v>8392</v>
      </c>
      <c r="P2911">
        <v>3885000</v>
      </c>
      <c r="Q2911">
        <v>259</v>
      </c>
      <c r="R2911">
        <v>15000</v>
      </c>
      <c r="U2911" t="s">
        <v>19272</v>
      </c>
      <c r="V2911" s="97">
        <v>42170</v>
      </c>
      <c r="W2911" s="97">
        <v>42277</v>
      </c>
    </row>
    <row r="2912" spans="1:23" customFormat="1" ht="14.25" customHeight="1" x14ac:dyDescent="0.25">
      <c r="A2912" t="s">
        <v>19559</v>
      </c>
      <c r="B2912" t="s">
        <v>18116</v>
      </c>
      <c r="C2912" t="s">
        <v>8402</v>
      </c>
      <c r="D2912" s="97">
        <v>42258</v>
      </c>
      <c r="E2912" t="s">
        <v>258</v>
      </c>
      <c r="F2912" t="s">
        <v>1533</v>
      </c>
      <c r="G2912" t="s">
        <v>19607</v>
      </c>
      <c r="H2912" t="s">
        <v>19002</v>
      </c>
      <c r="J2912" t="s">
        <v>257</v>
      </c>
      <c r="K2912" t="s">
        <v>1532</v>
      </c>
      <c r="L2912" t="s">
        <v>7918</v>
      </c>
      <c r="M2912" t="s">
        <v>7777</v>
      </c>
      <c r="N2912" t="s">
        <v>19250</v>
      </c>
      <c r="O2912" t="s">
        <v>8392</v>
      </c>
      <c r="P2912">
        <v>1710000</v>
      </c>
      <c r="Q2912">
        <v>114</v>
      </c>
      <c r="R2912">
        <v>15000</v>
      </c>
      <c r="U2912" t="s">
        <v>19272</v>
      </c>
      <c r="V2912" s="97">
        <v>42170</v>
      </c>
      <c r="W2912" s="97">
        <v>42277</v>
      </c>
    </row>
    <row r="2913" spans="1:23" customFormat="1" ht="14.25" customHeight="1" x14ac:dyDescent="0.25">
      <c r="A2913" t="s">
        <v>19559</v>
      </c>
      <c r="B2913" t="s">
        <v>8407</v>
      </c>
      <c r="C2913" t="s">
        <v>8402</v>
      </c>
      <c r="D2913" s="97">
        <v>42258</v>
      </c>
      <c r="E2913" t="s">
        <v>258</v>
      </c>
      <c r="F2913" t="s">
        <v>1535</v>
      </c>
      <c r="G2913" t="s">
        <v>19607</v>
      </c>
      <c r="H2913" t="s">
        <v>19002</v>
      </c>
      <c r="J2913" t="s">
        <v>257</v>
      </c>
      <c r="K2913" t="s">
        <v>8173</v>
      </c>
      <c r="L2913" t="s">
        <v>7918</v>
      </c>
      <c r="M2913" t="s">
        <v>7777</v>
      </c>
      <c r="N2913" t="s">
        <v>19250</v>
      </c>
      <c r="O2913" t="s">
        <v>8392</v>
      </c>
      <c r="P2913">
        <v>7275000</v>
      </c>
      <c r="Q2913">
        <v>485</v>
      </c>
      <c r="R2913">
        <v>15000</v>
      </c>
      <c r="U2913" t="s">
        <v>19272</v>
      </c>
      <c r="V2913" s="97">
        <v>42170</v>
      </c>
      <c r="W2913" s="97">
        <v>42277</v>
      </c>
    </row>
    <row r="2914" spans="1:23" customFormat="1" ht="14.25" customHeight="1" x14ac:dyDescent="0.25">
      <c r="A2914" t="s">
        <v>19559</v>
      </c>
      <c r="B2914" t="s">
        <v>18116</v>
      </c>
      <c r="C2914" t="s">
        <v>8402</v>
      </c>
      <c r="D2914" s="97">
        <v>42258</v>
      </c>
      <c r="E2914" t="s">
        <v>258</v>
      </c>
      <c r="F2914" t="s">
        <v>1537</v>
      </c>
      <c r="G2914" t="s">
        <v>19607</v>
      </c>
      <c r="H2914" t="s">
        <v>19002</v>
      </c>
      <c r="J2914" t="s">
        <v>257</v>
      </c>
      <c r="K2914" t="s">
        <v>1536</v>
      </c>
      <c r="L2914" t="s">
        <v>7918</v>
      </c>
      <c r="M2914" t="s">
        <v>7777</v>
      </c>
      <c r="N2914" t="s">
        <v>19250</v>
      </c>
      <c r="O2914" t="s">
        <v>8392</v>
      </c>
      <c r="P2914">
        <v>6000000</v>
      </c>
      <c r="Q2914">
        <v>400</v>
      </c>
      <c r="R2914">
        <v>15000</v>
      </c>
      <c r="U2914" t="s">
        <v>19272</v>
      </c>
      <c r="V2914" s="97">
        <v>42170</v>
      </c>
      <c r="W2914" s="97">
        <v>42277</v>
      </c>
    </row>
    <row r="2915" spans="1:23" customFormat="1" ht="14.25" customHeight="1" x14ac:dyDescent="0.25">
      <c r="A2915" t="s">
        <v>19559</v>
      </c>
      <c r="B2915" t="s">
        <v>8407</v>
      </c>
      <c r="C2915" t="s">
        <v>8402</v>
      </c>
      <c r="D2915" s="97">
        <v>42258</v>
      </c>
      <c r="E2915" t="s">
        <v>258</v>
      </c>
      <c r="F2915" t="s">
        <v>1539</v>
      </c>
      <c r="G2915" t="s">
        <v>19607</v>
      </c>
      <c r="H2915" t="s">
        <v>19002</v>
      </c>
      <c r="J2915" t="s">
        <v>257</v>
      </c>
      <c r="K2915" t="s">
        <v>8174</v>
      </c>
      <c r="L2915" t="s">
        <v>7918</v>
      </c>
      <c r="M2915" t="s">
        <v>7777</v>
      </c>
      <c r="N2915" t="s">
        <v>19250</v>
      </c>
      <c r="O2915" t="s">
        <v>8392</v>
      </c>
      <c r="P2915">
        <v>3990000</v>
      </c>
      <c r="Q2915">
        <v>266</v>
      </c>
      <c r="R2915">
        <v>15000</v>
      </c>
      <c r="U2915" t="s">
        <v>19272</v>
      </c>
      <c r="V2915" s="97">
        <v>42170</v>
      </c>
      <c r="W2915" s="97">
        <v>42277</v>
      </c>
    </row>
    <row r="2916" spans="1:23" customFormat="1" ht="14.25" customHeight="1" x14ac:dyDescent="0.25">
      <c r="A2916" t="s">
        <v>19559</v>
      </c>
      <c r="B2916" t="s">
        <v>18115</v>
      </c>
      <c r="C2916" t="s">
        <v>8402</v>
      </c>
      <c r="D2916" s="97">
        <v>42258</v>
      </c>
      <c r="E2916" t="s">
        <v>258</v>
      </c>
      <c r="F2916" t="s">
        <v>1541</v>
      </c>
      <c r="G2916" t="s">
        <v>19607</v>
      </c>
      <c r="H2916" t="s">
        <v>19002</v>
      </c>
      <c r="J2916" t="s">
        <v>257</v>
      </c>
      <c r="K2916" t="s">
        <v>1540</v>
      </c>
      <c r="L2916" t="s">
        <v>7918</v>
      </c>
      <c r="M2916" t="s">
        <v>7777</v>
      </c>
      <c r="N2916" t="s">
        <v>19250</v>
      </c>
      <c r="O2916" t="s">
        <v>8392</v>
      </c>
      <c r="P2916">
        <v>10095000</v>
      </c>
      <c r="Q2916">
        <v>673</v>
      </c>
      <c r="R2916">
        <v>15000</v>
      </c>
      <c r="U2916" t="s">
        <v>19272</v>
      </c>
      <c r="V2916" s="97">
        <v>42170</v>
      </c>
      <c r="W2916" s="97">
        <v>42277</v>
      </c>
    </row>
    <row r="2917" spans="1:23" customFormat="1" ht="14.25" customHeight="1" x14ac:dyDescent="0.25">
      <c r="A2917" t="s">
        <v>19559</v>
      </c>
      <c r="B2917" t="s">
        <v>8407</v>
      </c>
      <c r="C2917" t="s">
        <v>8402</v>
      </c>
      <c r="D2917" s="97">
        <v>42258</v>
      </c>
      <c r="E2917" t="s">
        <v>258</v>
      </c>
      <c r="F2917" t="s">
        <v>1547</v>
      </c>
      <c r="G2917" t="s">
        <v>19607</v>
      </c>
      <c r="H2917" t="s">
        <v>19002</v>
      </c>
      <c r="J2917" t="s">
        <v>257</v>
      </c>
      <c r="K2917" t="s">
        <v>8176</v>
      </c>
      <c r="L2917" t="s">
        <v>7918</v>
      </c>
      <c r="M2917" t="s">
        <v>7777</v>
      </c>
      <c r="N2917" t="s">
        <v>19250</v>
      </c>
      <c r="O2917" t="s">
        <v>8392</v>
      </c>
      <c r="P2917">
        <v>6630000</v>
      </c>
      <c r="Q2917">
        <v>442</v>
      </c>
      <c r="R2917">
        <v>15000</v>
      </c>
      <c r="U2917" t="s">
        <v>19272</v>
      </c>
      <c r="V2917" s="97">
        <v>42170</v>
      </c>
      <c r="W2917" s="97">
        <v>42277</v>
      </c>
    </row>
    <row r="2918" spans="1:23" customFormat="1" ht="14.25" customHeight="1" x14ac:dyDescent="0.25">
      <c r="A2918" t="s">
        <v>19559</v>
      </c>
      <c r="B2918" t="s">
        <v>8407</v>
      </c>
      <c r="C2918" t="s">
        <v>8402</v>
      </c>
      <c r="D2918" s="97">
        <v>42258</v>
      </c>
      <c r="E2918" t="s">
        <v>258</v>
      </c>
      <c r="F2918" t="s">
        <v>1549</v>
      </c>
      <c r="G2918" t="s">
        <v>19607</v>
      </c>
      <c r="H2918" t="s">
        <v>19002</v>
      </c>
      <c r="J2918" t="s">
        <v>257</v>
      </c>
      <c r="K2918" t="s">
        <v>8177</v>
      </c>
      <c r="L2918" t="s">
        <v>7918</v>
      </c>
      <c r="M2918" t="s">
        <v>7777</v>
      </c>
      <c r="N2918" t="s">
        <v>19250</v>
      </c>
      <c r="O2918" t="s">
        <v>8392</v>
      </c>
      <c r="P2918">
        <v>1830000</v>
      </c>
      <c r="Q2918">
        <v>122</v>
      </c>
      <c r="R2918">
        <v>15000</v>
      </c>
      <c r="U2918" t="s">
        <v>19272</v>
      </c>
      <c r="V2918" s="97">
        <v>42170</v>
      </c>
      <c r="W2918" s="97">
        <v>42277</v>
      </c>
    </row>
    <row r="2919" spans="1:23" customFormat="1" ht="14.25" customHeight="1" x14ac:dyDescent="0.25">
      <c r="A2919" t="s">
        <v>19559</v>
      </c>
      <c r="B2919" t="s">
        <v>8407</v>
      </c>
      <c r="C2919" t="s">
        <v>8402</v>
      </c>
      <c r="D2919" s="97">
        <v>42258</v>
      </c>
      <c r="E2919" t="s">
        <v>258</v>
      </c>
      <c r="F2919" t="s">
        <v>1553</v>
      </c>
      <c r="G2919" t="s">
        <v>19607</v>
      </c>
      <c r="H2919" t="s">
        <v>19002</v>
      </c>
      <c r="J2919" t="s">
        <v>257</v>
      </c>
      <c r="K2919" t="s">
        <v>8179</v>
      </c>
      <c r="L2919" t="s">
        <v>7918</v>
      </c>
      <c r="M2919" t="s">
        <v>7777</v>
      </c>
      <c r="N2919" t="s">
        <v>19250</v>
      </c>
      <c r="O2919" t="s">
        <v>8392</v>
      </c>
      <c r="P2919">
        <v>8400000</v>
      </c>
      <c r="Q2919">
        <v>560</v>
      </c>
      <c r="R2919">
        <v>15000</v>
      </c>
      <c r="U2919" t="s">
        <v>19272</v>
      </c>
      <c r="V2919" s="97">
        <v>42170</v>
      </c>
      <c r="W2919" s="97">
        <v>42277</v>
      </c>
    </row>
    <row r="2920" spans="1:23" customFormat="1" ht="14.25" customHeight="1" x14ac:dyDescent="0.25">
      <c r="A2920" t="s">
        <v>19559</v>
      </c>
      <c r="B2920" t="s">
        <v>8407</v>
      </c>
      <c r="C2920" t="s">
        <v>8402</v>
      </c>
      <c r="D2920" s="97">
        <v>42258</v>
      </c>
      <c r="E2920" t="s">
        <v>258</v>
      </c>
      <c r="F2920" t="s">
        <v>1557</v>
      </c>
      <c r="G2920" t="s">
        <v>19607</v>
      </c>
      <c r="H2920" t="s">
        <v>19002</v>
      </c>
      <c r="J2920" t="s">
        <v>257</v>
      </c>
      <c r="K2920" t="s">
        <v>8181</v>
      </c>
      <c r="L2920" t="s">
        <v>7918</v>
      </c>
      <c r="M2920" t="s">
        <v>7777</v>
      </c>
      <c r="N2920" t="s">
        <v>19250</v>
      </c>
      <c r="O2920" t="s">
        <v>8392</v>
      </c>
      <c r="P2920">
        <v>4500000</v>
      </c>
      <c r="Q2920">
        <v>300</v>
      </c>
      <c r="R2920">
        <v>15000</v>
      </c>
      <c r="U2920" t="s">
        <v>19272</v>
      </c>
      <c r="V2920" s="97">
        <v>42170</v>
      </c>
      <c r="W2920" s="97">
        <v>42277</v>
      </c>
    </row>
    <row r="2921" spans="1:23" customFormat="1" ht="14.25" customHeight="1" x14ac:dyDescent="0.25">
      <c r="A2921" t="s">
        <v>19559</v>
      </c>
      <c r="B2921" t="s">
        <v>18114</v>
      </c>
      <c r="C2921" t="s">
        <v>8402</v>
      </c>
      <c r="D2921" s="97">
        <v>42258</v>
      </c>
      <c r="E2921" t="s">
        <v>258</v>
      </c>
      <c r="F2921" t="s">
        <v>1559</v>
      </c>
      <c r="G2921" t="s">
        <v>19607</v>
      </c>
      <c r="H2921" t="s">
        <v>19002</v>
      </c>
      <c r="J2921" t="s">
        <v>257</v>
      </c>
      <c r="K2921" t="s">
        <v>1558</v>
      </c>
      <c r="L2921" t="s">
        <v>7918</v>
      </c>
      <c r="M2921" t="s">
        <v>7777</v>
      </c>
      <c r="N2921" t="s">
        <v>19250</v>
      </c>
      <c r="O2921" t="s">
        <v>8392</v>
      </c>
      <c r="P2921">
        <v>105000</v>
      </c>
      <c r="Q2921">
        <v>7</v>
      </c>
      <c r="R2921">
        <v>15000</v>
      </c>
      <c r="U2921" t="s">
        <v>19272</v>
      </c>
      <c r="V2921" s="97">
        <v>42170</v>
      </c>
      <c r="W2921" s="97">
        <v>42277</v>
      </c>
    </row>
    <row r="2922" spans="1:23" customFormat="1" ht="14.25" customHeight="1" x14ac:dyDescent="0.25">
      <c r="A2922" t="s">
        <v>19559</v>
      </c>
      <c r="B2922" t="s">
        <v>18115</v>
      </c>
      <c r="C2922" t="s">
        <v>8402</v>
      </c>
      <c r="D2922" s="97">
        <v>42258</v>
      </c>
      <c r="E2922" t="s">
        <v>258</v>
      </c>
      <c r="F2922" t="s">
        <v>1561</v>
      </c>
      <c r="G2922" t="s">
        <v>19607</v>
      </c>
      <c r="H2922" t="s">
        <v>19002</v>
      </c>
      <c r="J2922" t="s">
        <v>257</v>
      </c>
      <c r="K2922" t="s">
        <v>1560</v>
      </c>
      <c r="L2922" t="s">
        <v>7918</v>
      </c>
      <c r="M2922" t="s">
        <v>7777</v>
      </c>
      <c r="N2922" t="s">
        <v>19250</v>
      </c>
      <c r="O2922" t="s">
        <v>8392</v>
      </c>
      <c r="P2922">
        <v>45000</v>
      </c>
      <c r="Q2922">
        <v>3</v>
      </c>
      <c r="R2922">
        <v>15000</v>
      </c>
      <c r="U2922" t="s">
        <v>19272</v>
      </c>
      <c r="V2922" s="97">
        <v>42170</v>
      </c>
      <c r="W2922" s="97">
        <v>42277</v>
      </c>
    </row>
    <row r="2923" spans="1:23" customFormat="1" ht="14.25" customHeight="1" x14ac:dyDescent="0.25">
      <c r="A2923" t="s">
        <v>19559</v>
      </c>
      <c r="B2923" t="s">
        <v>8407</v>
      </c>
      <c r="C2923" t="s">
        <v>8402</v>
      </c>
      <c r="D2923" s="97">
        <v>42258</v>
      </c>
      <c r="E2923" t="s">
        <v>258</v>
      </c>
      <c r="F2923" t="s">
        <v>1563</v>
      </c>
      <c r="G2923" t="s">
        <v>19607</v>
      </c>
      <c r="H2923" t="s">
        <v>19002</v>
      </c>
      <c r="J2923" t="s">
        <v>257</v>
      </c>
      <c r="K2923" t="s">
        <v>8182</v>
      </c>
      <c r="L2923" t="s">
        <v>7918</v>
      </c>
      <c r="M2923" t="s">
        <v>7777</v>
      </c>
      <c r="N2923" t="s">
        <v>19250</v>
      </c>
      <c r="O2923" t="s">
        <v>8392</v>
      </c>
      <c r="P2923">
        <v>6540000</v>
      </c>
      <c r="Q2923">
        <v>436</v>
      </c>
      <c r="R2923">
        <v>15000</v>
      </c>
      <c r="U2923" t="s">
        <v>19272</v>
      </c>
      <c r="V2923" s="97">
        <v>42170</v>
      </c>
      <c r="W2923" s="97">
        <v>42277</v>
      </c>
    </row>
    <row r="2924" spans="1:23" customFormat="1" ht="14.25" customHeight="1" x14ac:dyDescent="0.25">
      <c r="A2924" t="s">
        <v>19559</v>
      </c>
      <c r="B2924" t="s">
        <v>18115</v>
      </c>
      <c r="C2924" t="s">
        <v>8402</v>
      </c>
      <c r="D2924" s="97">
        <v>42258</v>
      </c>
      <c r="E2924" t="s">
        <v>258</v>
      </c>
      <c r="F2924" t="s">
        <v>1565</v>
      </c>
      <c r="G2924" t="s">
        <v>19607</v>
      </c>
      <c r="H2924" t="s">
        <v>19002</v>
      </c>
      <c r="J2924" t="s">
        <v>257</v>
      </c>
      <c r="K2924" t="s">
        <v>1564</v>
      </c>
      <c r="L2924" t="s">
        <v>7918</v>
      </c>
      <c r="M2924" t="s">
        <v>7777</v>
      </c>
      <c r="N2924" t="s">
        <v>19250</v>
      </c>
      <c r="O2924" t="s">
        <v>8392</v>
      </c>
      <c r="P2924">
        <v>7875000</v>
      </c>
      <c r="Q2924">
        <v>525</v>
      </c>
      <c r="R2924">
        <v>15000</v>
      </c>
      <c r="U2924" t="s">
        <v>19272</v>
      </c>
      <c r="V2924" s="97">
        <v>42170</v>
      </c>
      <c r="W2924" s="97">
        <v>42277</v>
      </c>
    </row>
    <row r="2925" spans="1:23" customFormat="1" ht="14.25" customHeight="1" x14ac:dyDescent="0.25">
      <c r="A2925" t="s">
        <v>19559</v>
      </c>
      <c r="B2925" t="s">
        <v>18114</v>
      </c>
      <c r="C2925" t="s">
        <v>8402</v>
      </c>
      <c r="D2925" s="97">
        <v>42258</v>
      </c>
      <c r="E2925" t="s">
        <v>258</v>
      </c>
      <c r="F2925" t="s">
        <v>1567</v>
      </c>
      <c r="G2925" t="s">
        <v>19607</v>
      </c>
      <c r="H2925" t="s">
        <v>19002</v>
      </c>
      <c r="J2925" t="s">
        <v>257</v>
      </c>
      <c r="K2925" t="s">
        <v>8183</v>
      </c>
      <c r="L2925" t="s">
        <v>7918</v>
      </c>
      <c r="M2925" t="s">
        <v>7777</v>
      </c>
      <c r="N2925" t="s">
        <v>19250</v>
      </c>
      <c r="O2925" t="s">
        <v>8392</v>
      </c>
      <c r="P2925">
        <v>9930000</v>
      </c>
      <c r="Q2925">
        <v>662</v>
      </c>
      <c r="R2925">
        <v>15000</v>
      </c>
      <c r="U2925" t="s">
        <v>19272</v>
      </c>
      <c r="V2925" s="97">
        <v>42170</v>
      </c>
      <c r="W2925" s="97">
        <v>42277</v>
      </c>
    </row>
    <row r="2926" spans="1:23" customFormat="1" ht="14.25" customHeight="1" x14ac:dyDescent="0.25">
      <c r="A2926" t="s">
        <v>19559</v>
      </c>
      <c r="B2926" t="s">
        <v>18115</v>
      </c>
      <c r="C2926" t="s">
        <v>8402</v>
      </c>
      <c r="D2926" s="97">
        <v>42258</v>
      </c>
      <c r="E2926" t="s">
        <v>258</v>
      </c>
      <c r="F2926" t="s">
        <v>1571</v>
      </c>
      <c r="G2926" t="s">
        <v>19607</v>
      </c>
      <c r="H2926" t="s">
        <v>19002</v>
      </c>
      <c r="J2926" t="s">
        <v>257</v>
      </c>
      <c r="K2926" t="s">
        <v>8184</v>
      </c>
      <c r="L2926" t="s">
        <v>7918</v>
      </c>
      <c r="M2926" t="s">
        <v>7777</v>
      </c>
      <c r="N2926" t="s">
        <v>19250</v>
      </c>
      <c r="O2926" t="s">
        <v>8392</v>
      </c>
      <c r="P2926">
        <v>480000</v>
      </c>
      <c r="Q2926">
        <v>32</v>
      </c>
      <c r="R2926">
        <v>15000</v>
      </c>
      <c r="U2926" t="s">
        <v>19272</v>
      </c>
      <c r="V2926" s="97">
        <v>42170</v>
      </c>
      <c r="W2926" s="97">
        <v>42277</v>
      </c>
    </row>
    <row r="2927" spans="1:23" customFormat="1" ht="14.25" customHeight="1" x14ac:dyDescent="0.25">
      <c r="A2927" t="s">
        <v>19559</v>
      </c>
      <c r="B2927" t="s">
        <v>8407</v>
      </c>
      <c r="C2927" t="s">
        <v>8402</v>
      </c>
      <c r="D2927" s="97">
        <v>42258</v>
      </c>
      <c r="E2927" t="s">
        <v>258</v>
      </c>
      <c r="F2927" t="s">
        <v>1573</v>
      </c>
      <c r="G2927" t="s">
        <v>19607</v>
      </c>
      <c r="H2927" t="s">
        <v>19002</v>
      </c>
      <c r="J2927" t="s">
        <v>257</v>
      </c>
      <c r="K2927" t="s">
        <v>8185</v>
      </c>
      <c r="L2927" t="s">
        <v>7918</v>
      </c>
      <c r="M2927" t="s">
        <v>7777</v>
      </c>
      <c r="N2927" t="s">
        <v>19250</v>
      </c>
      <c r="O2927" t="s">
        <v>8392</v>
      </c>
      <c r="P2927">
        <v>4770000</v>
      </c>
      <c r="Q2927">
        <v>318</v>
      </c>
      <c r="R2927">
        <v>15000</v>
      </c>
      <c r="U2927" t="s">
        <v>19272</v>
      </c>
      <c r="V2927" s="97">
        <v>42170</v>
      </c>
      <c r="W2927" s="97">
        <v>42277</v>
      </c>
    </row>
    <row r="2928" spans="1:23" customFormat="1" ht="14.25" customHeight="1" x14ac:dyDescent="0.25">
      <c r="A2928" t="s">
        <v>19559</v>
      </c>
      <c r="B2928" t="s">
        <v>8407</v>
      </c>
      <c r="C2928" t="s">
        <v>8402</v>
      </c>
      <c r="D2928" s="97">
        <v>42258</v>
      </c>
      <c r="E2928" t="s">
        <v>258</v>
      </c>
      <c r="F2928" t="s">
        <v>1575</v>
      </c>
      <c r="G2928" t="s">
        <v>19607</v>
      </c>
      <c r="H2928" t="s">
        <v>19002</v>
      </c>
      <c r="J2928" t="s">
        <v>257</v>
      </c>
      <c r="K2928" t="s">
        <v>8186</v>
      </c>
      <c r="L2928" t="s">
        <v>7918</v>
      </c>
      <c r="M2928" t="s">
        <v>7777</v>
      </c>
      <c r="N2928" t="s">
        <v>19250</v>
      </c>
      <c r="O2928" t="s">
        <v>8392</v>
      </c>
      <c r="P2928">
        <v>33300000</v>
      </c>
      <c r="Q2928">
        <v>2220</v>
      </c>
      <c r="R2928">
        <v>15000</v>
      </c>
      <c r="U2928" t="s">
        <v>19272</v>
      </c>
      <c r="V2928" s="97">
        <v>42170</v>
      </c>
      <c r="W2928" s="97">
        <v>42277</v>
      </c>
    </row>
    <row r="2929" spans="1:23" customFormat="1" ht="14.25" customHeight="1" x14ac:dyDescent="0.25">
      <c r="A2929" t="s">
        <v>19559</v>
      </c>
      <c r="B2929" t="s">
        <v>18114</v>
      </c>
      <c r="C2929" t="s">
        <v>8402</v>
      </c>
      <c r="D2929" s="97">
        <v>42258</v>
      </c>
      <c r="E2929" t="s">
        <v>258</v>
      </c>
      <c r="F2929" t="s">
        <v>1592</v>
      </c>
      <c r="G2929" t="s">
        <v>19607</v>
      </c>
      <c r="H2929" t="s">
        <v>19002</v>
      </c>
      <c r="J2929" t="s">
        <v>257</v>
      </c>
      <c r="K2929" t="s">
        <v>933</v>
      </c>
      <c r="L2929" t="s">
        <v>7918</v>
      </c>
      <c r="M2929" t="s">
        <v>7777</v>
      </c>
      <c r="N2929" t="s">
        <v>19250</v>
      </c>
      <c r="O2929" t="s">
        <v>8392</v>
      </c>
      <c r="P2929">
        <v>6975000</v>
      </c>
      <c r="Q2929">
        <v>465</v>
      </c>
      <c r="R2929">
        <v>15000</v>
      </c>
      <c r="U2929" t="s">
        <v>19272</v>
      </c>
      <c r="V2929" s="97">
        <v>42170</v>
      </c>
      <c r="W2929" s="97">
        <v>42277</v>
      </c>
    </row>
    <row r="2930" spans="1:23" customFormat="1" ht="14.25" customHeight="1" x14ac:dyDescent="0.25">
      <c r="A2930" t="s">
        <v>19559</v>
      </c>
      <c r="B2930" t="s">
        <v>8407</v>
      </c>
      <c r="C2930" t="s">
        <v>8402</v>
      </c>
      <c r="D2930" s="97">
        <v>42258</v>
      </c>
      <c r="E2930" t="s">
        <v>258</v>
      </c>
      <c r="F2930" t="s">
        <v>1594</v>
      </c>
      <c r="G2930" t="s">
        <v>19607</v>
      </c>
      <c r="H2930" t="s">
        <v>19002</v>
      </c>
      <c r="J2930" t="s">
        <v>257</v>
      </c>
      <c r="K2930" t="s">
        <v>8192</v>
      </c>
      <c r="L2930" t="s">
        <v>7918</v>
      </c>
      <c r="M2930" t="s">
        <v>7777</v>
      </c>
      <c r="N2930" t="s">
        <v>19250</v>
      </c>
      <c r="O2930" t="s">
        <v>8392</v>
      </c>
      <c r="P2930">
        <v>2985000</v>
      </c>
      <c r="Q2930">
        <v>199</v>
      </c>
      <c r="R2930">
        <v>15000</v>
      </c>
      <c r="U2930" t="s">
        <v>19272</v>
      </c>
      <c r="V2930" s="97">
        <v>42170</v>
      </c>
      <c r="W2930" s="97">
        <v>42277</v>
      </c>
    </row>
    <row r="2931" spans="1:23" customFormat="1" ht="14.25" customHeight="1" x14ac:dyDescent="0.25">
      <c r="A2931" t="s">
        <v>19559</v>
      </c>
      <c r="B2931" t="s">
        <v>18116</v>
      </c>
      <c r="C2931" t="s">
        <v>8402</v>
      </c>
      <c r="D2931" s="97">
        <v>42258</v>
      </c>
      <c r="E2931" t="s">
        <v>258</v>
      </c>
      <c r="F2931" t="s">
        <v>1596</v>
      </c>
      <c r="G2931" t="s">
        <v>19607</v>
      </c>
      <c r="H2931" t="s">
        <v>19002</v>
      </c>
      <c r="J2931" t="s">
        <v>257</v>
      </c>
      <c r="K2931" t="s">
        <v>1595</v>
      </c>
      <c r="L2931" t="s">
        <v>7918</v>
      </c>
      <c r="M2931" t="s">
        <v>7777</v>
      </c>
      <c r="N2931" t="s">
        <v>19250</v>
      </c>
      <c r="O2931" t="s">
        <v>8392</v>
      </c>
      <c r="P2931">
        <v>6990000</v>
      </c>
      <c r="Q2931">
        <v>466</v>
      </c>
      <c r="R2931">
        <v>15000</v>
      </c>
      <c r="U2931" t="s">
        <v>19272</v>
      </c>
      <c r="V2931" s="97">
        <v>42170</v>
      </c>
      <c r="W2931" s="97">
        <v>42277</v>
      </c>
    </row>
    <row r="2932" spans="1:23" customFormat="1" ht="14.25" customHeight="1" x14ac:dyDescent="0.25">
      <c r="A2932" t="s">
        <v>19559</v>
      </c>
      <c r="B2932" t="s">
        <v>18116</v>
      </c>
      <c r="C2932" t="s">
        <v>8402</v>
      </c>
      <c r="D2932" s="97">
        <v>42258</v>
      </c>
      <c r="E2932" t="s">
        <v>258</v>
      </c>
      <c r="F2932" t="s">
        <v>1598</v>
      </c>
      <c r="G2932" t="s">
        <v>19607</v>
      </c>
      <c r="H2932" t="s">
        <v>19002</v>
      </c>
      <c r="J2932" t="s">
        <v>257</v>
      </c>
      <c r="K2932" t="s">
        <v>1597</v>
      </c>
      <c r="L2932" t="s">
        <v>7918</v>
      </c>
      <c r="M2932" t="s">
        <v>7777</v>
      </c>
      <c r="N2932" t="s">
        <v>19250</v>
      </c>
      <c r="O2932" t="s">
        <v>8392</v>
      </c>
      <c r="P2932">
        <v>6000000</v>
      </c>
      <c r="Q2932">
        <v>400</v>
      </c>
      <c r="R2932">
        <v>15000</v>
      </c>
      <c r="U2932" t="s">
        <v>19272</v>
      </c>
      <c r="V2932" s="97">
        <v>42170</v>
      </c>
      <c r="W2932" s="97">
        <v>42277</v>
      </c>
    </row>
    <row r="2933" spans="1:23" customFormat="1" ht="14.25" customHeight="1" x14ac:dyDescent="0.25">
      <c r="A2933" t="s">
        <v>19559</v>
      </c>
      <c r="B2933" t="s">
        <v>18116</v>
      </c>
      <c r="C2933" t="s">
        <v>8402</v>
      </c>
      <c r="D2933" s="97">
        <v>42258</v>
      </c>
      <c r="E2933" t="s">
        <v>258</v>
      </c>
      <c r="F2933" t="s">
        <v>1600</v>
      </c>
      <c r="G2933" t="s">
        <v>19607</v>
      </c>
      <c r="H2933" t="s">
        <v>19002</v>
      </c>
      <c r="J2933" t="s">
        <v>257</v>
      </c>
      <c r="K2933" t="s">
        <v>1599</v>
      </c>
      <c r="L2933" t="s">
        <v>7918</v>
      </c>
      <c r="M2933" t="s">
        <v>7777</v>
      </c>
      <c r="N2933" t="s">
        <v>19250</v>
      </c>
      <c r="O2933" t="s">
        <v>8392</v>
      </c>
      <c r="P2933">
        <v>120000</v>
      </c>
      <c r="Q2933">
        <v>8</v>
      </c>
      <c r="R2933">
        <v>15000</v>
      </c>
      <c r="U2933" t="s">
        <v>19272</v>
      </c>
      <c r="V2933" s="97">
        <v>42170</v>
      </c>
      <c r="W2933" s="97">
        <v>42277</v>
      </c>
    </row>
    <row r="2934" spans="1:23" customFormat="1" ht="14.25" customHeight="1" x14ac:dyDescent="0.25">
      <c r="A2934" t="s">
        <v>19559</v>
      </c>
      <c r="B2934" t="s">
        <v>18115</v>
      </c>
      <c r="C2934" t="s">
        <v>8402</v>
      </c>
      <c r="D2934" s="97">
        <v>42258</v>
      </c>
      <c r="E2934" t="s">
        <v>258</v>
      </c>
      <c r="F2934" t="s">
        <v>1602</v>
      </c>
      <c r="G2934" t="s">
        <v>19607</v>
      </c>
      <c r="H2934" t="s">
        <v>19002</v>
      </c>
      <c r="J2934" t="s">
        <v>257</v>
      </c>
      <c r="K2934" t="s">
        <v>1601</v>
      </c>
      <c r="L2934" t="s">
        <v>7918</v>
      </c>
      <c r="M2934" t="s">
        <v>7777</v>
      </c>
      <c r="N2934" t="s">
        <v>19250</v>
      </c>
      <c r="O2934" t="s">
        <v>8392</v>
      </c>
      <c r="P2934">
        <v>1065000</v>
      </c>
      <c r="Q2934">
        <v>71</v>
      </c>
      <c r="R2934">
        <v>15000</v>
      </c>
      <c r="U2934" t="s">
        <v>19272</v>
      </c>
      <c r="V2934" s="97">
        <v>42170</v>
      </c>
      <c r="W2934" s="97">
        <v>42277</v>
      </c>
    </row>
    <row r="2935" spans="1:23" customFormat="1" ht="14.25" customHeight="1" x14ac:dyDescent="0.25">
      <c r="A2935" t="s">
        <v>19559</v>
      </c>
      <c r="B2935" t="s">
        <v>8407</v>
      </c>
      <c r="C2935" t="s">
        <v>8402</v>
      </c>
      <c r="D2935" s="97">
        <v>42258</v>
      </c>
      <c r="E2935" t="s">
        <v>258</v>
      </c>
      <c r="F2935" t="s">
        <v>1604</v>
      </c>
      <c r="G2935" t="s">
        <v>19607</v>
      </c>
      <c r="H2935" t="s">
        <v>19002</v>
      </c>
      <c r="J2935" t="s">
        <v>257</v>
      </c>
      <c r="K2935" t="s">
        <v>7954</v>
      </c>
      <c r="L2935" t="s">
        <v>7918</v>
      </c>
      <c r="M2935" t="s">
        <v>7777</v>
      </c>
      <c r="N2935" t="s">
        <v>19250</v>
      </c>
      <c r="O2935" t="s">
        <v>8392</v>
      </c>
      <c r="P2935">
        <v>8970000</v>
      </c>
      <c r="Q2935">
        <v>598</v>
      </c>
      <c r="R2935">
        <v>15000</v>
      </c>
      <c r="U2935" t="s">
        <v>19272</v>
      </c>
      <c r="V2935" s="97">
        <v>42170</v>
      </c>
      <c r="W2935" s="97">
        <v>42277</v>
      </c>
    </row>
    <row r="2936" spans="1:23" customFormat="1" ht="14.25" customHeight="1" x14ac:dyDescent="0.25">
      <c r="A2936" t="s">
        <v>19559</v>
      </c>
      <c r="B2936" t="s">
        <v>8407</v>
      </c>
      <c r="C2936" t="s">
        <v>8402</v>
      </c>
      <c r="D2936" s="97">
        <v>42258</v>
      </c>
      <c r="E2936" t="s">
        <v>258</v>
      </c>
      <c r="F2936" t="s">
        <v>1610</v>
      </c>
      <c r="G2936" t="s">
        <v>19607</v>
      </c>
      <c r="H2936" t="s">
        <v>19002</v>
      </c>
      <c r="J2936" t="s">
        <v>257</v>
      </c>
      <c r="K2936" t="s">
        <v>8193</v>
      </c>
      <c r="L2936" t="s">
        <v>7918</v>
      </c>
      <c r="M2936" t="s">
        <v>7777</v>
      </c>
      <c r="N2936" t="s">
        <v>19250</v>
      </c>
      <c r="O2936" t="s">
        <v>8392</v>
      </c>
      <c r="P2936">
        <v>4500000</v>
      </c>
      <c r="Q2936">
        <v>300</v>
      </c>
      <c r="R2936">
        <v>15000</v>
      </c>
      <c r="U2936" t="s">
        <v>19272</v>
      </c>
      <c r="V2936" s="97">
        <v>42170</v>
      </c>
      <c r="W2936" s="97">
        <v>42277</v>
      </c>
    </row>
    <row r="2937" spans="1:23" customFormat="1" ht="14.25" customHeight="1" x14ac:dyDescent="0.25">
      <c r="A2937" t="s">
        <v>19559</v>
      </c>
      <c r="B2937" t="s">
        <v>8407</v>
      </c>
      <c r="C2937" t="s">
        <v>8402</v>
      </c>
      <c r="D2937" s="97">
        <v>42258</v>
      </c>
      <c r="E2937" t="s">
        <v>258</v>
      </c>
      <c r="F2937" t="s">
        <v>1614</v>
      </c>
      <c r="G2937" t="s">
        <v>19607</v>
      </c>
      <c r="H2937" t="s">
        <v>19002</v>
      </c>
      <c r="J2937" t="s">
        <v>257</v>
      </c>
      <c r="K2937" t="s">
        <v>8194</v>
      </c>
      <c r="L2937" t="s">
        <v>7918</v>
      </c>
      <c r="M2937" t="s">
        <v>7777</v>
      </c>
      <c r="N2937" t="s">
        <v>19250</v>
      </c>
      <c r="O2937" t="s">
        <v>8392</v>
      </c>
      <c r="P2937">
        <v>4995000</v>
      </c>
      <c r="Q2937">
        <v>333</v>
      </c>
      <c r="R2937">
        <v>15000</v>
      </c>
      <c r="U2937" t="s">
        <v>19272</v>
      </c>
      <c r="V2937" s="97">
        <v>42170</v>
      </c>
      <c r="W2937" s="97">
        <v>42277</v>
      </c>
    </row>
    <row r="2938" spans="1:23" customFormat="1" ht="14.25" customHeight="1" x14ac:dyDescent="0.25">
      <c r="A2938" t="s">
        <v>19559</v>
      </c>
      <c r="B2938" t="s">
        <v>8407</v>
      </c>
      <c r="C2938" t="s">
        <v>8402</v>
      </c>
      <c r="D2938" s="97">
        <v>42258</v>
      </c>
      <c r="E2938" t="s">
        <v>258</v>
      </c>
      <c r="F2938" t="s">
        <v>1616</v>
      </c>
      <c r="G2938" t="s">
        <v>19607</v>
      </c>
      <c r="H2938" t="s">
        <v>19002</v>
      </c>
      <c r="J2938" t="s">
        <v>257</v>
      </c>
      <c r="K2938" t="s">
        <v>8195</v>
      </c>
      <c r="L2938" t="s">
        <v>7918</v>
      </c>
      <c r="M2938" t="s">
        <v>7777</v>
      </c>
      <c r="N2938" t="s">
        <v>19250</v>
      </c>
      <c r="O2938" t="s">
        <v>8392</v>
      </c>
      <c r="P2938">
        <v>225000</v>
      </c>
      <c r="Q2938">
        <v>15</v>
      </c>
      <c r="R2938">
        <v>15000</v>
      </c>
      <c r="U2938" t="s">
        <v>19272</v>
      </c>
      <c r="V2938" s="97">
        <v>42170</v>
      </c>
      <c r="W2938" s="97">
        <v>42277</v>
      </c>
    </row>
    <row r="2939" spans="1:23" customFormat="1" ht="14.25" customHeight="1" x14ac:dyDescent="0.25">
      <c r="A2939" t="s">
        <v>19559</v>
      </c>
      <c r="B2939" t="s">
        <v>18114</v>
      </c>
      <c r="C2939" t="s">
        <v>8402</v>
      </c>
      <c r="D2939" s="97">
        <v>42258</v>
      </c>
      <c r="E2939" t="s">
        <v>258</v>
      </c>
      <c r="F2939" t="s">
        <v>1618</v>
      </c>
      <c r="G2939" t="s">
        <v>19607</v>
      </c>
      <c r="H2939" t="s">
        <v>19002</v>
      </c>
      <c r="J2939" t="s">
        <v>257</v>
      </c>
      <c r="K2939" t="s">
        <v>1617</v>
      </c>
      <c r="L2939" t="s">
        <v>7918</v>
      </c>
      <c r="M2939" t="s">
        <v>7777</v>
      </c>
      <c r="N2939" t="s">
        <v>19250</v>
      </c>
      <c r="O2939" t="s">
        <v>8392</v>
      </c>
      <c r="P2939">
        <v>9315000</v>
      </c>
      <c r="Q2939">
        <v>621</v>
      </c>
      <c r="R2939">
        <v>15000</v>
      </c>
      <c r="U2939" t="s">
        <v>19272</v>
      </c>
      <c r="V2939" s="97">
        <v>42170</v>
      </c>
      <c r="W2939" s="97">
        <v>42277</v>
      </c>
    </row>
    <row r="2940" spans="1:23" customFormat="1" ht="14.25" customHeight="1" x14ac:dyDescent="0.25">
      <c r="A2940" t="s">
        <v>19559</v>
      </c>
      <c r="B2940" t="s">
        <v>8407</v>
      </c>
      <c r="C2940" t="s">
        <v>8402</v>
      </c>
      <c r="D2940" s="97">
        <v>42258</v>
      </c>
      <c r="E2940" t="s">
        <v>258</v>
      </c>
      <c r="F2940" t="s">
        <v>1620</v>
      </c>
      <c r="G2940" t="s">
        <v>19607</v>
      </c>
      <c r="H2940" t="s">
        <v>19002</v>
      </c>
      <c r="J2940" t="s">
        <v>257</v>
      </c>
      <c r="K2940" t="s">
        <v>8196</v>
      </c>
      <c r="L2940" t="s">
        <v>7918</v>
      </c>
      <c r="M2940" t="s">
        <v>7777</v>
      </c>
      <c r="N2940" t="s">
        <v>19250</v>
      </c>
      <c r="O2940" t="s">
        <v>8392</v>
      </c>
      <c r="P2940">
        <v>3000000</v>
      </c>
      <c r="Q2940">
        <v>200</v>
      </c>
      <c r="R2940">
        <v>15000</v>
      </c>
      <c r="U2940" t="s">
        <v>19272</v>
      </c>
      <c r="V2940" s="97">
        <v>42170</v>
      </c>
      <c r="W2940" s="97">
        <v>42277</v>
      </c>
    </row>
    <row r="2941" spans="1:23" customFormat="1" ht="14.25" customHeight="1" x14ac:dyDescent="0.25">
      <c r="A2941" t="s">
        <v>19559</v>
      </c>
      <c r="B2941" t="s">
        <v>18116</v>
      </c>
      <c r="C2941" t="s">
        <v>8402</v>
      </c>
      <c r="D2941" s="97">
        <v>42258</v>
      </c>
      <c r="E2941" t="s">
        <v>258</v>
      </c>
      <c r="F2941" t="s">
        <v>1624</v>
      </c>
      <c r="G2941" t="s">
        <v>19607</v>
      </c>
      <c r="H2941" t="s">
        <v>19002</v>
      </c>
      <c r="J2941" t="s">
        <v>257</v>
      </c>
      <c r="K2941" t="s">
        <v>1623</v>
      </c>
      <c r="L2941" t="s">
        <v>7918</v>
      </c>
      <c r="M2941" t="s">
        <v>7777</v>
      </c>
      <c r="N2941" t="s">
        <v>19250</v>
      </c>
      <c r="O2941" t="s">
        <v>8392</v>
      </c>
      <c r="P2941">
        <v>3990000</v>
      </c>
      <c r="Q2941">
        <v>266</v>
      </c>
      <c r="R2941">
        <v>15000</v>
      </c>
      <c r="U2941" t="s">
        <v>19272</v>
      </c>
      <c r="V2941" s="97">
        <v>42170</v>
      </c>
      <c r="W2941" s="97">
        <v>42277</v>
      </c>
    </row>
    <row r="2942" spans="1:23" customFormat="1" ht="14.25" customHeight="1" x14ac:dyDescent="0.25">
      <c r="A2942" t="s">
        <v>19559</v>
      </c>
      <c r="B2942" t="s">
        <v>18115</v>
      </c>
      <c r="C2942" t="s">
        <v>8402</v>
      </c>
      <c r="D2942" s="97">
        <v>42258</v>
      </c>
      <c r="E2942" t="s">
        <v>258</v>
      </c>
      <c r="F2942" t="s">
        <v>1628</v>
      </c>
      <c r="G2942" t="s">
        <v>19607</v>
      </c>
      <c r="H2942" t="s">
        <v>19002</v>
      </c>
      <c r="J2942" t="s">
        <v>257</v>
      </c>
      <c r="K2942" t="s">
        <v>1627</v>
      </c>
      <c r="L2942" t="s">
        <v>7918</v>
      </c>
      <c r="M2942" t="s">
        <v>7777</v>
      </c>
      <c r="N2942" t="s">
        <v>19250</v>
      </c>
      <c r="O2942" t="s">
        <v>8392</v>
      </c>
      <c r="P2942">
        <v>6180000</v>
      </c>
      <c r="Q2942">
        <v>412</v>
      </c>
      <c r="R2942">
        <v>15000</v>
      </c>
      <c r="U2942" t="s">
        <v>19272</v>
      </c>
      <c r="V2942" s="97">
        <v>42170</v>
      </c>
      <c r="W2942" s="97">
        <v>42277</v>
      </c>
    </row>
    <row r="2943" spans="1:23" customFormat="1" ht="14.25" customHeight="1" x14ac:dyDescent="0.25">
      <c r="A2943" t="s">
        <v>19559</v>
      </c>
      <c r="B2943" t="s">
        <v>8407</v>
      </c>
      <c r="C2943" t="s">
        <v>8402</v>
      </c>
      <c r="D2943" s="97">
        <v>42258</v>
      </c>
      <c r="E2943" t="s">
        <v>258</v>
      </c>
      <c r="F2943" t="s">
        <v>1632</v>
      </c>
      <c r="G2943" t="s">
        <v>19607</v>
      </c>
      <c r="H2943" t="s">
        <v>19002</v>
      </c>
      <c r="J2943" t="s">
        <v>257</v>
      </c>
      <c r="K2943" t="s">
        <v>8199</v>
      </c>
      <c r="L2943" t="s">
        <v>7918</v>
      </c>
      <c r="M2943" t="s">
        <v>7777</v>
      </c>
      <c r="N2943" t="s">
        <v>19250</v>
      </c>
      <c r="O2943" t="s">
        <v>8392</v>
      </c>
      <c r="P2943">
        <v>645000</v>
      </c>
      <c r="Q2943">
        <v>43</v>
      </c>
      <c r="R2943">
        <v>15000</v>
      </c>
      <c r="U2943" t="s">
        <v>19272</v>
      </c>
      <c r="V2943" s="97">
        <v>42170</v>
      </c>
      <c r="W2943" s="97">
        <v>42277</v>
      </c>
    </row>
    <row r="2944" spans="1:23" customFormat="1" ht="14.25" customHeight="1" x14ac:dyDescent="0.25">
      <c r="A2944" t="s">
        <v>19559</v>
      </c>
      <c r="B2944" t="s">
        <v>18115</v>
      </c>
      <c r="C2944" t="s">
        <v>8403</v>
      </c>
      <c r="D2944" s="97">
        <v>42258</v>
      </c>
      <c r="E2944" t="s">
        <v>66</v>
      </c>
      <c r="F2944" t="s">
        <v>890</v>
      </c>
      <c r="G2944" t="s">
        <v>19607</v>
      </c>
      <c r="J2944" t="s">
        <v>65</v>
      </c>
      <c r="K2944" t="s">
        <v>889</v>
      </c>
      <c r="L2944" t="s">
        <v>7918</v>
      </c>
      <c r="M2944" t="s">
        <v>7777</v>
      </c>
      <c r="N2944" t="s">
        <v>19250</v>
      </c>
      <c r="P2944">
        <v>15615000</v>
      </c>
      <c r="Q2944">
        <v>1041</v>
      </c>
      <c r="R2944">
        <v>15000</v>
      </c>
      <c r="U2944" t="s">
        <v>19271</v>
      </c>
      <c r="V2944" s="97">
        <v>42170</v>
      </c>
      <c r="W2944" s="97">
        <v>42247</v>
      </c>
    </row>
    <row r="2945" spans="1:23" customFormat="1" ht="14.25" customHeight="1" x14ac:dyDescent="0.25">
      <c r="A2945" t="s">
        <v>19559</v>
      </c>
      <c r="B2945" t="s">
        <v>8407</v>
      </c>
      <c r="C2945" t="s">
        <v>8403</v>
      </c>
      <c r="D2945" s="97">
        <v>42258</v>
      </c>
      <c r="E2945" t="s">
        <v>66</v>
      </c>
      <c r="F2945" t="s">
        <v>894</v>
      </c>
      <c r="G2945" t="s">
        <v>19607</v>
      </c>
      <c r="J2945" t="s">
        <v>65</v>
      </c>
      <c r="K2945" t="s">
        <v>8157</v>
      </c>
      <c r="L2945" t="s">
        <v>7918</v>
      </c>
      <c r="M2945" t="s">
        <v>7777</v>
      </c>
      <c r="N2945" t="s">
        <v>19250</v>
      </c>
      <c r="P2945">
        <v>31875000</v>
      </c>
      <c r="Q2945">
        <v>2125</v>
      </c>
      <c r="R2945">
        <v>15000</v>
      </c>
      <c r="U2945" t="s">
        <v>19271</v>
      </c>
      <c r="V2945" s="97">
        <v>42170</v>
      </c>
      <c r="W2945" s="97">
        <v>42247</v>
      </c>
    </row>
    <row r="2946" spans="1:23" customFormat="1" ht="14.25" customHeight="1" x14ac:dyDescent="0.25">
      <c r="A2946" t="s">
        <v>19559</v>
      </c>
      <c r="B2946" t="s">
        <v>18114</v>
      </c>
      <c r="C2946" t="s">
        <v>8403</v>
      </c>
      <c r="D2946" s="97">
        <v>42258</v>
      </c>
      <c r="E2946" t="s">
        <v>66</v>
      </c>
      <c r="F2946" t="s">
        <v>906</v>
      </c>
      <c r="G2946" t="s">
        <v>19607</v>
      </c>
      <c r="J2946" t="s">
        <v>65</v>
      </c>
      <c r="K2946" t="s">
        <v>905</v>
      </c>
      <c r="L2946" t="s">
        <v>7918</v>
      </c>
      <c r="M2946" t="s">
        <v>7777</v>
      </c>
      <c r="N2946" t="s">
        <v>19250</v>
      </c>
      <c r="P2946">
        <v>21180000</v>
      </c>
      <c r="Q2946">
        <v>1412</v>
      </c>
      <c r="R2946">
        <v>15000</v>
      </c>
      <c r="U2946" t="s">
        <v>19271</v>
      </c>
      <c r="V2946" s="97">
        <v>42170</v>
      </c>
      <c r="W2946" s="97">
        <v>42247</v>
      </c>
    </row>
    <row r="2947" spans="1:23" customFormat="1" ht="14.25" customHeight="1" x14ac:dyDescent="0.25">
      <c r="A2947" t="s">
        <v>19559</v>
      </c>
      <c r="B2947" t="s">
        <v>18115</v>
      </c>
      <c r="C2947" t="s">
        <v>8403</v>
      </c>
      <c r="D2947" s="97">
        <v>42258</v>
      </c>
      <c r="E2947" t="s">
        <v>66</v>
      </c>
      <c r="F2947" t="s">
        <v>920</v>
      </c>
      <c r="G2947" t="s">
        <v>19607</v>
      </c>
      <c r="J2947" t="s">
        <v>65</v>
      </c>
      <c r="K2947" t="s">
        <v>919</v>
      </c>
      <c r="L2947" t="s">
        <v>7918</v>
      </c>
      <c r="M2947" t="s">
        <v>7777</v>
      </c>
      <c r="N2947" t="s">
        <v>19250</v>
      </c>
      <c r="P2947">
        <v>25575000</v>
      </c>
      <c r="Q2947">
        <v>1705</v>
      </c>
      <c r="R2947">
        <v>15000</v>
      </c>
      <c r="U2947" t="s">
        <v>19271</v>
      </c>
      <c r="V2947" s="97">
        <v>42170</v>
      </c>
      <c r="W2947" s="97">
        <v>42247</v>
      </c>
    </row>
    <row r="2948" spans="1:23" customFormat="1" ht="14.25" customHeight="1" x14ac:dyDescent="0.25">
      <c r="A2948" t="s">
        <v>19559</v>
      </c>
      <c r="B2948" t="s">
        <v>8407</v>
      </c>
      <c r="C2948" t="s">
        <v>8403</v>
      </c>
      <c r="D2948" s="97">
        <v>42258</v>
      </c>
      <c r="E2948" t="s">
        <v>66</v>
      </c>
      <c r="F2948" t="s">
        <v>922</v>
      </c>
      <c r="G2948" t="s">
        <v>19607</v>
      </c>
      <c r="J2948" t="s">
        <v>65</v>
      </c>
      <c r="K2948" t="s">
        <v>8162</v>
      </c>
      <c r="L2948" t="s">
        <v>7918</v>
      </c>
      <c r="M2948" t="s">
        <v>7777</v>
      </c>
      <c r="N2948" t="s">
        <v>19250</v>
      </c>
      <c r="P2948">
        <v>19170000</v>
      </c>
      <c r="Q2948">
        <v>1278</v>
      </c>
      <c r="R2948">
        <v>15000</v>
      </c>
      <c r="U2948" t="s">
        <v>19271</v>
      </c>
      <c r="V2948" s="97">
        <v>42170</v>
      </c>
      <c r="W2948" s="97">
        <v>42247</v>
      </c>
    </row>
    <row r="2949" spans="1:23" customFormat="1" ht="14.25" customHeight="1" x14ac:dyDescent="0.25">
      <c r="A2949" t="s">
        <v>19559</v>
      </c>
      <c r="B2949" t="s">
        <v>18114</v>
      </c>
      <c r="C2949" t="s">
        <v>8403</v>
      </c>
      <c r="D2949" s="97">
        <v>42258</v>
      </c>
      <c r="E2949" t="s">
        <v>66</v>
      </c>
      <c r="F2949" t="s">
        <v>930</v>
      </c>
      <c r="G2949" t="s">
        <v>19607</v>
      </c>
      <c r="J2949" t="s">
        <v>65</v>
      </c>
      <c r="K2949" t="s">
        <v>929</v>
      </c>
      <c r="L2949" t="s">
        <v>7918</v>
      </c>
      <c r="M2949" t="s">
        <v>7777</v>
      </c>
      <c r="N2949" t="s">
        <v>19250</v>
      </c>
      <c r="P2949">
        <v>37155000</v>
      </c>
      <c r="Q2949">
        <v>2477</v>
      </c>
      <c r="R2949">
        <v>15000</v>
      </c>
      <c r="U2949" t="s">
        <v>19271</v>
      </c>
      <c r="V2949" s="97">
        <v>42170</v>
      </c>
      <c r="W2949" s="97">
        <v>42247</v>
      </c>
    </row>
    <row r="2950" spans="1:23" customFormat="1" ht="14.25" customHeight="1" x14ac:dyDescent="0.25">
      <c r="A2950" t="s">
        <v>19559</v>
      </c>
      <c r="B2950" t="s">
        <v>8407</v>
      </c>
      <c r="C2950" t="s">
        <v>8403</v>
      </c>
      <c r="D2950" s="97">
        <v>42258</v>
      </c>
      <c r="E2950" t="s">
        <v>66</v>
      </c>
      <c r="F2950" t="s">
        <v>947</v>
      </c>
      <c r="G2950" t="s">
        <v>19607</v>
      </c>
      <c r="J2950" t="s">
        <v>65</v>
      </c>
      <c r="K2950" t="s">
        <v>8164</v>
      </c>
      <c r="L2950" t="s">
        <v>7918</v>
      </c>
      <c r="M2950" t="s">
        <v>7777</v>
      </c>
      <c r="N2950" t="s">
        <v>19250</v>
      </c>
      <c r="P2950">
        <v>15930000</v>
      </c>
      <c r="Q2950">
        <v>1062</v>
      </c>
      <c r="R2950">
        <v>15000</v>
      </c>
      <c r="U2950" t="s">
        <v>19271</v>
      </c>
      <c r="V2950" s="97">
        <v>42170</v>
      </c>
      <c r="W2950" s="97">
        <v>42247</v>
      </c>
    </row>
    <row r="2951" spans="1:23" customFormat="1" ht="14.25" customHeight="1" x14ac:dyDescent="0.25">
      <c r="A2951" t="s">
        <v>19559</v>
      </c>
      <c r="B2951" t="s">
        <v>18115</v>
      </c>
      <c r="C2951" t="s">
        <v>8403</v>
      </c>
      <c r="D2951" s="97">
        <v>42258</v>
      </c>
      <c r="E2951" t="s">
        <v>66</v>
      </c>
      <c r="F2951" t="s">
        <v>957</v>
      </c>
      <c r="G2951" t="s">
        <v>19607</v>
      </c>
      <c r="J2951" t="s">
        <v>65</v>
      </c>
      <c r="K2951" t="s">
        <v>956</v>
      </c>
      <c r="L2951" t="s">
        <v>7918</v>
      </c>
      <c r="M2951" t="s">
        <v>7777</v>
      </c>
      <c r="N2951" t="s">
        <v>19250</v>
      </c>
      <c r="P2951">
        <v>19830000</v>
      </c>
      <c r="Q2951">
        <v>1322</v>
      </c>
      <c r="R2951">
        <v>15000</v>
      </c>
      <c r="U2951" t="s">
        <v>19271</v>
      </c>
      <c r="V2951" s="97">
        <v>42170</v>
      </c>
      <c r="W2951" s="97">
        <v>42247</v>
      </c>
    </row>
    <row r="2952" spans="1:23" customFormat="1" ht="14.25" customHeight="1" x14ac:dyDescent="0.25">
      <c r="A2952" t="s">
        <v>19559</v>
      </c>
      <c r="B2952" t="s">
        <v>18114</v>
      </c>
      <c r="C2952" t="s">
        <v>8403</v>
      </c>
      <c r="D2952" s="97">
        <v>42258</v>
      </c>
      <c r="E2952" t="s">
        <v>66</v>
      </c>
      <c r="F2952" t="s">
        <v>972</v>
      </c>
      <c r="G2952" t="s">
        <v>19607</v>
      </c>
      <c r="J2952" t="s">
        <v>65</v>
      </c>
      <c r="K2952" t="s">
        <v>971</v>
      </c>
      <c r="L2952" t="s">
        <v>7918</v>
      </c>
      <c r="M2952" t="s">
        <v>7777</v>
      </c>
      <c r="N2952" t="s">
        <v>19250</v>
      </c>
      <c r="P2952">
        <v>31200000</v>
      </c>
      <c r="Q2952">
        <v>2080</v>
      </c>
      <c r="R2952">
        <v>15000</v>
      </c>
      <c r="U2952" t="s">
        <v>19271</v>
      </c>
      <c r="V2952" s="97">
        <v>42170</v>
      </c>
      <c r="W2952" s="97">
        <v>42247</v>
      </c>
    </row>
    <row r="2953" spans="1:23" customFormat="1" ht="14.25" customHeight="1" x14ac:dyDescent="0.25">
      <c r="A2953" t="s">
        <v>19559</v>
      </c>
      <c r="B2953" t="s">
        <v>18114</v>
      </c>
      <c r="C2953" t="s">
        <v>8403</v>
      </c>
      <c r="D2953" s="97">
        <v>42258</v>
      </c>
      <c r="E2953" t="s">
        <v>66</v>
      </c>
      <c r="F2953" t="s">
        <v>886</v>
      </c>
      <c r="G2953" t="s">
        <v>19607</v>
      </c>
      <c r="J2953" t="s">
        <v>65</v>
      </c>
      <c r="K2953" t="s">
        <v>885</v>
      </c>
      <c r="L2953" t="s">
        <v>7918</v>
      </c>
      <c r="M2953" t="s">
        <v>7777</v>
      </c>
      <c r="N2953" t="s">
        <v>19250</v>
      </c>
      <c r="P2953">
        <v>16320000</v>
      </c>
      <c r="Q2953">
        <v>1088</v>
      </c>
      <c r="R2953">
        <v>15000</v>
      </c>
      <c r="U2953" t="s">
        <v>19271</v>
      </c>
      <c r="V2953" s="97">
        <v>42170</v>
      </c>
      <c r="W2953" s="97">
        <v>42247</v>
      </c>
    </row>
    <row r="2954" spans="1:23" customFormat="1" ht="14.25" customHeight="1" x14ac:dyDescent="0.25">
      <c r="A2954" t="s">
        <v>19559</v>
      </c>
      <c r="B2954" t="s">
        <v>8407</v>
      </c>
      <c r="C2954" t="s">
        <v>8403</v>
      </c>
      <c r="D2954" s="97">
        <v>42258</v>
      </c>
      <c r="E2954" t="s">
        <v>66</v>
      </c>
      <c r="F2954" t="s">
        <v>888</v>
      </c>
      <c r="G2954" t="s">
        <v>19607</v>
      </c>
      <c r="J2954" t="s">
        <v>65</v>
      </c>
      <c r="K2954" t="s">
        <v>8156</v>
      </c>
      <c r="L2954" t="s">
        <v>7918</v>
      </c>
      <c r="M2954" t="s">
        <v>7777</v>
      </c>
      <c r="N2954" t="s">
        <v>19250</v>
      </c>
      <c r="P2954">
        <v>33750000</v>
      </c>
      <c r="Q2954">
        <v>2250</v>
      </c>
      <c r="R2954">
        <v>15000</v>
      </c>
      <c r="U2954" t="s">
        <v>19271</v>
      </c>
      <c r="V2954" s="97">
        <v>42170</v>
      </c>
      <c r="W2954" s="97">
        <v>42247</v>
      </c>
    </row>
    <row r="2955" spans="1:23" customFormat="1" ht="14.25" customHeight="1" x14ac:dyDescent="0.25">
      <c r="A2955" t="s">
        <v>19559</v>
      </c>
      <c r="B2955" t="s">
        <v>8407</v>
      </c>
      <c r="C2955" t="s">
        <v>8403</v>
      </c>
      <c r="D2955" s="97">
        <v>42258</v>
      </c>
      <c r="E2955" t="s">
        <v>66</v>
      </c>
      <c r="F2955" t="s">
        <v>898</v>
      </c>
      <c r="G2955" t="s">
        <v>19607</v>
      </c>
      <c r="J2955" t="s">
        <v>65</v>
      </c>
      <c r="K2955" t="s">
        <v>8158</v>
      </c>
      <c r="L2955" t="s">
        <v>7918</v>
      </c>
      <c r="M2955" t="s">
        <v>7777</v>
      </c>
      <c r="N2955" t="s">
        <v>19250</v>
      </c>
      <c r="P2955">
        <v>17160000</v>
      </c>
      <c r="Q2955">
        <v>1144</v>
      </c>
      <c r="R2955">
        <v>15000</v>
      </c>
      <c r="U2955" t="s">
        <v>19271</v>
      </c>
      <c r="V2955" s="97">
        <v>42170</v>
      </c>
      <c r="W2955" s="97">
        <v>42247</v>
      </c>
    </row>
    <row r="2956" spans="1:23" customFormat="1" ht="14.25" customHeight="1" x14ac:dyDescent="0.25">
      <c r="A2956" t="s">
        <v>19559</v>
      </c>
      <c r="B2956" t="s">
        <v>8407</v>
      </c>
      <c r="C2956" t="s">
        <v>8403</v>
      </c>
      <c r="D2956" s="97">
        <v>42258</v>
      </c>
      <c r="E2956" t="s">
        <v>66</v>
      </c>
      <c r="F2956" t="s">
        <v>900</v>
      </c>
      <c r="G2956" t="s">
        <v>19607</v>
      </c>
      <c r="J2956" t="s">
        <v>65</v>
      </c>
      <c r="K2956" t="s">
        <v>8159</v>
      </c>
      <c r="L2956" t="s">
        <v>7918</v>
      </c>
      <c r="M2956" t="s">
        <v>7777</v>
      </c>
      <c r="N2956" t="s">
        <v>19250</v>
      </c>
      <c r="P2956">
        <v>17670000</v>
      </c>
      <c r="Q2956">
        <v>1178</v>
      </c>
      <c r="R2956">
        <v>15000</v>
      </c>
      <c r="U2956" t="s">
        <v>19271</v>
      </c>
      <c r="V2956" s="97">
        <v>42170</v>
      </c>
      <c r="W2956" s="97">
        <v>42247</v>
      </c>
    </row>
    <row r="2957" spans="1:23" customFormat="1" ht="14.25" customHeight="1" x14ac:dyDescent="0.25">
      <c r="A2957" t="s">
        <v>19559</v>
      </c>
      <c r="B2957" t="s">
        <v>18114</v>
      </c>
      <c r="C2957" t="s">
        <v>8403</v>
      </c>
      <c r="D2957" s="97">
        <v>42258</v>
      </c>
      <c r="E2957" t="s">
        <v>66</v>
      </c>
      <c r="F2957" t="s">
        <v>904</v>
      </c>
      <c r="G2957" t="s">
        <v>19607</v>
      </c>
      <c r="J2957" t="s">
        <v>65</v>
      </c>
      <c r="K2957" t="s">
        <v>903</v>
      </c>
      <c r="L2957" t="s">
        <v>7918</v>
      </c>
      <c r="M2957" t="s">
        <v>7777</v>
      </c>
      <c r="N2957" t="s">
        <v>19250</v>
      </c>
      <c r="P2957">
        <v>30600000</v>
      </c>
      <c r="Q2957">
        <v>2040</v>
      </c>
      <c r="R2957">
        <v>15000</v>
      </c>
      <c r="U2957" t="s">
        <v>19271</v>
      </c>
      <c r="V2957" s="97">
        <v>42170</v>
      </c>
      <c r="W2957" s="97">
        <v>42247</v>
      </c>
    </row>
    <row r="2958" spans="1:23" customFormat="1" ht="14.25" customHeight="1" x14ac:dyDescent="0.25">
      <c r="A2958" t="s">
        <v>19559</v>
      </c>
      <c r="B2958" t="s">
        <v>18115</v>
      </c>
      <c r="C2958" t="s">
        <v>8403</v>
      </c>
      <c r="D2958" s="97">
        <v>42258</v>
      </c>
      <c r="E2958" t="s">
        <v>66</v>
      </c>
      <c r="F2958" t="s">
        <v>908</v>
      </c>
      <c r="G2958" t="s">
        <v>19607</v>
      </c>
      <c r="J2958" t="s">
        <v>65</v>
      </c>
      <c r="K2958" t="s">
        <v>907</v>
      </c>
      <c r="L2958" t="s">
        <v>7918</v>
      </c>
      <c r="M2958" t="s">
        <v>7777</v>
      </c>
      <c r="N2958" t="s">
        <v>19250</v>
      </c>
      <c r="P2958">
        <v>20610000</v>
      </c>
      <c r="Q2958">
        <v>1374</v>
      </c>
      <c r="R2958">
        <v>15000</v>
      </c>
      <c r="U2958" t="s">
        <v>19271</v>
      </c>
      <c r="V2958" s="97">
        <v>42170</v>
      </c>
      <c r="W2958" s="97">
        <v>42247</v>
      </c>
    </row>
    <row r="2959" spans="1:23" customFormat="1" ht="14.25" customHeight="1" x14ac:dyDescent="0.25">
      <c r="A2959" t="s">
        <v>19559</v>
      </c>
      <c r="B2959" t="s">
        <v>18114</v>
      </c>
      <c r="C2959" t="s">
        <v>8403</v>
      </c>
      <c r="D2959" s="97">
        <v>42258</v>
      </c>
      <c r="E2959" t="s">
        <v>66</v>
      </c>
      <c r="F2959" t="s">
        <v>914</v>
      </c>
      <c r="G2959" t="s">
        <v>19607</v>
      </c>
      <c r="J2959" t="s">
        <v>65</v>
      </c>
      <c r="K2959" t="s">
        <v>913</v>
      </c>
      <c r="L2959" t="s">
        <v>7918</v>
      </c>
      <c r="M2959" t="s">
        <v>7777</v>
      </c>
      <c r="N2959" t="s">
        <v>19250</v>
      </c>
      <c r="P2959">
        <v>22845000</v>
      </c>
      <c r="Q2959">
        <v>1523</v>
      </c>
      <c r="R2959">
        <v>15000</v>
      </c>
      <c r="U2959" t="s">
        <v>19271</v>
      </c>
      <c r="V2959" s="97">
        <v>42170</v>
      </c>
      <c r="W2959" s="97">
        <v>42247</v>
      </c>
    </row>
    <row r="2960" spans="1:23" customFormat="1" ht="14.25" customHeight="1" x14ac:dyDescent="0.25">
      <c r="A2960" t="s">
        <v>19559</v>
      </c>
      <c r="B2960" t="s">
        <v>18114</v>
      </c>
      <c r="C2960" t="s">
        <v>8403</v>
      </c>
      <c r="D2960" s="97">
        <v>42258</v>
      </c>
      <c r="E2960" t="s">
        <v>66</v>
      </c>
      <c r="F2960" t="s">
        <v>918</v>
      </c>
      <c r="G2960" t="s">
        <v>19607</v>
      </c>
      <c r="J2960" t="s">
        <v>65</v>
      </c>
      <c r="K2960" t="s">
        <v>917</v>
      </c>
      <c r="L2960" t="s">
        <v>7918</v>
      </c>
      <c r="M2960" t="s">
        <v>7777</v>
      </c>
      <c r="N2960" t="s">
        <v>19250</v>
      </c>
      <c r="P2960">
        <v>33930000</v>
      </c>
      <c r="Q2960">
        <v>2262</v>
      </c>
      <c r="R2960">
        <v>15000</v>
      </c>
      <c r="U2960" t="s">
        <v>19271</v>
      </c>
      <c r="V2960" s="97">
        <v>42170</v>
      </c>
      <c r="W2960" s="97">
        <v>42247</v>
      </c>
    </row>
    <row r="2961" spans="1:23" customFormat="1" ht="14.25" customHeight="1" x14ac:dyDescent="0.25">
      <c r="A2961" t="s">
        <v>19559</v>
      </c>
      <c r="B2961" t="s">
        <v>18114</v>
      </c>
      <c r="C2961" t="s">
        <v>8403</v>
      </c>
      <c r="D2961" s="97">
        <v>42258</v>
      </c>
      <c r="E2961" t="s">
        <v>66</v>
      </c>
      <c r="F2961" t="s">
        <v>928</v>
      </c>
      <c r="G2961" t="s">
        <v>19607</v>
      </c>
      <c r="J2961" t="s">
        <v>65</v>
      </c>
      <c r="K2961" t="s">
        <v>927</v>
      </c>
      <c r="L2961" t="s">
        <v>7918</v>
      </c>
      <c r="M2961" t="s">
        <v>7777</v>
      </c>
      <c r="N2961" t="s">
        <v>19250</v>
      </c>
      <c r="P2961">
        <v>21300000</v>
      </c>
      <c r="Q2961">
        <v>1420</v>
      </c>
      <c r="R2961">
        <v>15000</v>
      </c>
      <c r="U2961" t="s">
        <v>19271</v>
      </c>
      <c r="V2961" s="97">
        <v>42170</v>
      </c>
      <c r="W2961" s="97">
        <v>42247</v>
      </c>
    </row>
    <row r="2962" spans="1:23" customFormat="1" ht="14.25" customHeight="1" x14ac:dyDescent="0.25">
      <c r="A2962" t="s">
        <v>19559</v>
      </c>
      <c r="B2962" t="s">
        <v>18115</v>
      </c>
      <c r="C2962" t="s">
        <v>8403</v>
      </c>
      <c r="D2962" s="97">
        <v>42258</v>
      </c>
      <c r="E2962" t="s">
        <v>66</v>
      </c>
      <c r="F2962" t="s">
        <v>934</v>
      </c>
      <c r="G2962" t="s">
        <v>19607</v>
      </c>
      <c r="J2962" t="s">
        <v>65</v>
      </c>
      <c r="K2962" t="s">
        <v>933</v>
      </c>
      <c r="L2962" t="s">
        <v>7918</v>
      </c>
      <c r="M2962" t="s">
        <v>7777</v>
      </c>
      <c r="N2962" t="s">
        <v>19250</v>
      </c>
      <c r="P2962">
        <v>5610000</v>
      </c>
      <c r="Q2962">
        <v>374</v>
      </c>
      <c r="R2962">
        <v>15000</v>
      </c>
      <c r="U2962" t="s">
        <v>19271</v>
      </c>
      <c r="V2962" s="97">
        <v>42170</v>
      </c>
      <c r="W2962" s="97">
        <v>42247</v>
      </c>
    </row>
    <row r="2963" spans="1:23" customFormat="1" ht="14.25" customHeight="1" x14ac:dyDescent="0.25">
      <c r="A2963" t="s">
        <v>19559</v>
      </c>
      <c r="B2963" t="s">
        <v>18115</v>
      </c>
      <c r="C2963" t="s">
        <v>8403</v>
      </c>
      <c r="D2963" s="97">
        <v>42258</v>
      </c>
      <c r="E2963" t="s">
        <v>66</v>
      </c>
      <c r="F2963" t="s">
        <v>936</v>
      </c>
      <c r="G2963" t="s">
        <v>19607</v>
      </c>
      <c r="J2963" t="s">
        <v>65</v>
      </c>
      <c r="K2963" t="s">
        <v>935</v>
      </c>
      <c r="L2963" t="s">
        <v>7918</v>
      </c>
      <c r="M2963" t="s">
        <v>7777</v>
      </c>
      <c r="N2963" t="s">
        <v>19250</v>
      </c>
      <c r="P2963">
        <v>38490000</v>
      </c>
      <c r="Q2963">
        <v>2566</v>
      </c>
      <c r="R2963">
        <v>15000</v>
      </c>
      <c r="U2963" t="s">
        <v>19271</v>
      </c>
      <c r="V2963" s="97">
        <v>42170</v>
      </c>
      <c r="W2963" s="97">
        <v>42247</v>
      </c>
    </row>
    <row r="2964" spans="1:23" customFormat="1" ht="14.25" customHeight="1" x14ac:dyDescent="0.25">
      <c r="A2964" t="s">
        <v>19559</v>
      </c>
      <c r="B2964" t="s">
        <v>18114</v>
      </c>
      <c r="C2964" t="s">
        <v>8403</v>
      </c>
      <c r="D2964" s="97">
        <v>42258</v>
      </c>
      <c r="E2964" t="s">
        <v>66</v>
      </c>
      <c r="F2964" t="s">
        <v>945</v>
      </c>
      <c r="G2964" t="s">
        <v>19607</v>
      </c>
      <c r="J2964" t="s">
        <v>65</v>
      </c>
      <c r="K2964" t="s">
        <v>944</v>
      </c>
      <c r="L2964" t="s">
        <v>7918</v>
      </c>
      <c r="M2964" t="s">
        <v>7777</v>
      </c>
      <c r="N2964" t="s">
        <v>19250</v>
      </c>
      <c r="P2964">
        <v>15000000</v>
      </c>
      <c r="Q2964">
        <v>1000</v>
      </c>
      <c r="R2964">
        <v>15000</v>
      </c>
      <c r="U2964" t="s">
        <v>19271</v>
      </c>
      <c r="V2964" s="97">
        <v>42170</v>
      </c>
      <c r="W2964" s="97">
        <v>42247</v>
      </c>
    </row>
    <row r="2965" spans="1:23" customFormat="1" ht="14.25" customHeight="1" x14ac:dyDescent="0.25">
      <c r="A2965" t="s">
        <v>19559</v>
      </c>
      <c r="B2965" t="s">
        <v>18114</v>
      </c>
      <c r="C2965" t="s">
        <v>8403</v>
      </c>
      <c r="D2965" s="97">
        <v>42258</v>
      </c>
      <c r="E2965" t="s">
        <v>66</v>
      </c>
      <c r="F2965" t="s">
        <v>951</v>
      </c>
      <c r="G2965" t="s">
        <v>19607</v>
      </c>
      <c r="J2965" t="s">
        <v>65</v>
      </c>
      <c r="K2965" t="s">
        <v>950</v>
      </c>
      <c r="L2965" t="s">
        <v>7918</v>
      </c>
      <c r="M2965" t="s">
        <v>7777</v>
      </c>
      <c r="N2965" t="s">
        <v>19250</v>
      </c>
      <c r="P2965">
        <v>35295000</v>
      </c>
      <c r="Q2965">
        <v>2353</v>
      </c>
      <c r="R2965">
        <v>15000</v>
      </c>
      <c r="U2965" t="s">
        <v>19271</v>
      </c>
      <c r="V2965" s="97">
        <v>42170</v>
      </c>
      <c r="W2965" s="97">
        <v>42247</v>
      </c>
    </row>
    <row r="2966" spans="1:23" customFormat="1" ht="14.25" customHeight="1" x14ac:dyDescent="0.25">
      <c r="A2966" t="s">
        <v>19559</v>
      </c>
      <c r="B2966" t="s">
        <v>18115</v>
      </c>
      <c r="C2966" t="s">
        <v>8403</v>
      </c>
      <c r="D2966" s="97">
        <v>42258</v>
      </c>
      <c r="E2966" t="s">
        <v>66</v>
      </c>
      <c r="F2966" t="s">
        <v>890</v>
      </c>
      <c r="G2966" t="s">
        <v>19607</v>
      </c>
      <c r="J2966" t="s">
        <v>65</v>
      </c>
      <c r="K2966" t="s">
        <v>889</v>
      </c>
      <c r="L2966" t="s">
        <v>7918</v>
      </c>
      <c r="M2966" t="s">
        <v>7777</v>
      </c>
      <c r="N2966" t="s">
        <v>19254</v>
      </c>
      <c r="P2966">
        <v>30000</v>
      </c>
      <c r="Q2966">
        <v>10</v>
      </c>
      <c r="R2966">
        <v>3000</v>
      </c>
      <c r="U2966" t="s">
        <v>19271</v>
      </c>
      <c r="V2966" s="97">
        <v>42170</v>
      </c>
      <c r="W2966" s="97">
        <v>42247</v>
      </c>
    </row>
    <row r="2967" spans="1:23" customFormat="1" ht="14.25" customHeight="1" x14ac:dyDescent="0.25">
      <c r="A2967" t="s">
        <v>19559</v>
      </c>
      <c r="B2967" t="s">
        <v>8407</v>
      </c>
      <c r="C2967" t="s">
        <v>8403</v>
      </c>
      <c r="D2967" s="97">
        <v>42258</v>
      </c>
      <c r="E2967" t="s">
        <v>66</v>
      </c>
      <c r="F2967" t="s">
        <v>894</v>
      </c>
      <c r="G2967" t="s">
        <v>19607</v>
      </c>
      <c r="J2967" t="s">
        <v>65</v>
      </c>
      <c r="K2967" t="s">
        <v>8157</v>
      </c>
      <c r="L2967" t="s">
        <v>7918</v>
      </c>
      <c r="M2967" t="s">
        <v>7777</v>
      </c>
      <c r="N2967" t="s">
        <v>19254</v>
      </c>
      <c r="P2967">
        <v>27000</v>
      </c>
      <c r="Q2967">
        <v>9</v>
      </c>
      <c r="R2967">
        <v>3000</v>
      </c>
      <c r="U2967" t="s">
        <v>19271</v>
      </c>
      <c r="V2967" s="97">
        <v>42170</v>
      </c>
      <c r="W2967" s="97">
        <v>42247</v>
      </c>
    </row>
    <row r="2968" spans="1:23" customFormat="1" ht="14.25" customHeight="1" x14ac:dyDescent="0.25">
      <c r="A2968" t="s">
        <v>19559</v>
      </c>
      <c r="B2968" t="s">
        <v>18114</v>
      </c>
      <c r="C2968" t="s">
        <v>8403</v>
      </c>
      <c r="D2968" s="97">
        <v>42258</v>
      </c>
      <c r="E2968" t="s">
        <v>66</v>
      </c>
      <c r="F2968" t="s">
        <v>906</v>
      </c>
      <c r="G2968" t="s">
        <v>19607</v>
      </c>
      <c r="J2968" t="s">
        <v>65</v>
      </c>
      <c r="K2968" t="s">
        <v>905</v>
      </c>
      <c r="L2968" t="s">
        <v>7918</v>
      </c>
      <c r="M2968" t="s">
        <v>7777</v>
      </c>
      <c r="N2968" t="s">
        <v>19254</v>
      </c>
      <c r="P2968">
        <v>36000</v>
      </c>
      <c r="Q2968">
        <v>12</v>
      </c>
      <c r="R2968">
        <v>3000</v>
      </c>
      <c r="U2968" t="s">
        <v>19271</v>
      </c>
      <c r="V2968" s="97">
        <v>42170</v>
      </c>
      <c r="W2968" s="97">
        <v>42247</v>
      </c>
    </row>
    <row r="2969" spans="1:23" customFormat="1" ht="14.25" customHeight="1" x14ac:dyDescent="0.25">
      <c r="A2969" t="s">
        <v>19559</v>
      </c>
      <c r="B2969" t="s">
        <v>8407</v>
      </c>
      <c r="C2969" t="s">
        <v>8403</v>
      </c>
      <c r="D2969" s="97">
        <v>42258</v>
      </c>
      <c r="E2969" t="s">
        <v>66</v>
      </c>
      <c r="F2969" t="s">
        <v>922</v>
      </c>
      <c r="G2969" t="s">
        <v>19607</v>
      </c>
      <c r="J2969" t="s">
        <v>65</v>
      </c>
      <c r="K2969" t="s">
        <v>8162</v>
      </c>
      <c r="L2969" t="s">
        <v>7918</v>
      </c>
      <c r="M2969" t="s">
        <v>7777</v>
      </c>
      <c r="N2969" t="s">
        <v>19254</v>
      </c>
      <c r="P2969">
        <v>42000</v>
      </c>
      <c r="Q2969">
        <v>14</v>
      </c>
      <c r="R2969">
        <v>3000</v>
      </c>
      <c r="U2969" t="s">
        <v>19271</v>
      </c>
      <c r="V2969" s="97">
        <v>42170</v>
      </c>
      <c r="W2969" s="97">
        <v>42247</v>
      </c>
    </row>
    <row r="2970" spans="1:23" customFormat="1" ht="14.25" customHeight="1" x14ac:dyDescent="0.25">
      <c r="A2970" t="s">
        <v>19559</v>
      </c>
      <c r="B2970" t="s">
        <v>18114</v>
      </c>
      <c r="C2970" t="s">
        <v>8403</v>
      </c>
      <c r="D2970" s="97">
        <v>42258</v>
      </c>
      <c r="E2970" t="s">
        <v>66</v>
      </c>
      <c r="F2970" t="s">
        <v>930</v>
      </c>
      <c r="G2970" t="s">
        <v>19607</v>
      </c>
      <c r="J2970" t="s">
        <v>65</v>
      </c>
      <c r="K2970" t="s">
        <v>929</v>
      </c>
      <c r="L2970" t="s">
        <v>7918</v>
      </c>
      <c r="M2970" t="s">
        <v>7777</v>
      </c>
      <c r="N2970" t="s">
        <v>19254</v>
      </c>
      <c r="P2970">
        <v>21000</v>
      </c>
      <c r="Q2970">
        <v>7</v>
      </c>
      <c r="R2970">
        <v>3000</v>
      </c>
      <c r="U2970" t="s">
        <v>19271</v>
      </c>
      <c r="V2970" s="97">
        <v>42170</v>
      </c>
      <c r="W2970" s="97">
        <v>42247</v>
      </c>
    </row>
    <row r="2971" spans="1:23" customFormat="1" ht="14.25" customHeight="1" x14ac:dyDescent="0.25">
      <c r="A2971" t="s">
        <v>19559</v>
      </c>
      <c r="B2971" t="s">
        <v>8407</v>
      </c>
      <c r="C2971" t="s">
        <v>8403</v>
      </c>
      <c r="D2971" s="97">
        <v>42258</v>
      </c>
      <c r="E2971" t="s">
        <v>66</v>
      </c>
      <c r="F2971" t="s">
        <v>947</v>
      </c>
      <c r="G2971" t="s">
        <v>19607</v>
      </c>
      <c r="J2971" t="s">
        <v>65</v>
      </c>
      <c r="K2971" t="s">
        <v>8164</v>
      </c>
      <c r="L2971" t="s">
        <v>7918</v>
      </c>
      <c r="M2971" t="s">
        <v>7777</v>
      </c>
      <c r="N2971" t="s">
        <v>19254</v>
      </c>
      <c r="P2971">
        <v>3000</v>
      </c>
      <c r="Q2971">
        <v>1</v>
      </c>
      <c r="R2971">
        <v>3000</v>
      </c>
      <c r="U2971" t="s">
        <v>19271</v>
      </c>
      <c r="V2971" s="97">
        <v>42170</v>
      </c>
      <c r="W2971" s="97">
        <v>42247</v>
      </c>
    </row>
    <row r="2972" spans="1:23" customFormat="1" ht="14.25" customHeight="1" x14ac:dyDescent="0.25">
      <c r="A2972" t="s">
        <v>19559</v>
      </c>
      <c r="B2972" t="s">
        <v>18115</v>
      </c>
      <c r="C2972" t="s">
        <v>8403</v>
      </c>
      <c r="D2972" s="97">
        <v>42258</v>
      </c>
      <c r="E2972" t="s">
        <v>66</v>
      </c>
      <c r="F2972" t="s">
        <v>957</v>
      </c>
      <c r="G2972" t="s">
        <v>19607</v>
      </c>
      <c r="J2972" t="s">
        <v>65</v>
      </c>
      <c r="K2972" t="s">
        <v>956</v>
      </c>
      <c r="L2972" t="s">
        <v>7918</v>
      </c>
      <c r="M2972" t="s">
        <v>7777</v>
      </c>
      <c r="N2972" t="s">
        <v>19254</v>
      </c>
      <c r="P2972">
        <v>9000</v>
      </c>
      <c r="Q2972">
        <v>3</v>
      </c>
      <c r="R2972">
        <v>3000</v>
      </c>
      <c r="U2972" t="s">
        <v>19271</v>
      </c>
      <c r="V2972" s="97">
        <v>42170</v>
      </c>
      <c r="W2972" s="97">
        <v>42247</v>
      </c>
    </row>
    <row r="2973" spans="1:23" customFormat="1" ht="14.25" customHeight="1" x14ac:dyDescent="0.25">
      <c r="A2973" t="s">
        <v>19559</v>
      </c>
      <c r="B2973" t="s">
        <v>18114</v>
      </c>
      <c r="C2973" t="s">
        <v>8403</v>
      </c>
      <c r="D2973" s="97">
        <v>42258</v>
      </c>
      <c r="E2973" t="s">
        <v>66</v>
      </c>
      <c r="F2973" t="s">
        <v>972</v>
      </c>
      <c r="G2973" t="s">
        <v>19607</v>
      </c>
      <c r="J2973" t="s">
        <v>65</v>
      </c>
      <c r="K2973" t="s">
        <v>971</v>
      </c>
      <c r="L2973" t="s">
        <v>7918</v>
      </c>
      <c r="M2973" t="s">
        <v>7777</v>
      </c>
      <c r="N2973" t="s">
        <v>19254</v>
      </c>
      <c r="P2973">
        <v>162000</v>
      </c>
      <c r="Q2973">
        <v>54</v>
      </c>
      <c r="R2973">
        <v>3000</v>
      </c>
      <c r="U2973" t="s">
        <v>19271</v>
      </c>
      <c r="V2973" s="97">
        <v>42170</v>
      </c>
      <c r="W2973" s="97">
        <v>42247</v>
      </c>
    </row>
    <row r="2974" spans="1:23" customFormat="1" ht="14.25" customHeight="1" x14ac:dyDescent="0.25">
      <c r="A2974" t="s">
        <v>19559</v>
      </c>
      <c r="B2974" t="s">
        <v>18114</v>
      </c>
      <c r="C2974" t="s">
        <v>8403</v>
      </c>
      <c r="D2974" s="97">
        <v>42258</v>
      </c>
      <c r="E2974" t="s">
        <v>66</v>
      </c>
      <c r="F2974" t="s">
        <v>886</v>
      </c>
      <c r="G2974" t="s">
        <v>19607</v>
      </c>
      <c r="J2974" t="s">
        <v>65</v>
      </c>
      <c r="K2974" t="s">
        <v>885</v>
      </c>
      <c r="L2974" t="s">
        <v>7918</v>
      </c>
      <c r="M2974" t="s">
        <v>7777</v>
      </c>
      <c r="N2974" t="s">
        <v>19254</v>
      </c>
      <c r="P2974">
        <v>834000</v>
      </c>
      <c r="Q2974">
        <v>278</v>
      </c>
      <c r="R2974">
        <v>3000</v>
      </c>
      <c r="U2974" t="s">
        <v>19271</v>
      </c>
      <c r="V2974" s="97">
        <v>42170</v>
      </c>
      <c r="W2974" s="97">
        <v>42247</v>
      </c>
    </row>
    <row r="2975" spans="1:23" customFormat="1" ht="14.25" customHeight="1" x14ac:dyDescent="0.25">
      <c r="A2975" t="s">
        <v>19559</v>
      </c>
      <c r="B2975" t="s">
        <v>8407</v>
      </c>
      <c r="C2975" t="s">
        <v>8403</v>
      </c>
      <c r="D2975" s="97">
        <v>42258</v>
      </c>
      <c r="E2975" t="s">
        <v>66</v>
      </c>
      <c r="F2975" t="s">
        <v>888</v>
      </c>
      <c r="G2975" t="s">
        <v>19607</v>
      </c>
      <c r="J2975" t="s">
        <v>65</v>
      </c>
      <c r="K2975" t="s">
        <v>8156</v>
      </c>
      <c r="L2975" t="s">
        <v>7918</v>
      </c>
      <c r="M2975" t="s">
        <v>7777</v>
      </c>
      <c r="N2975" t="s">
        <v>19254</v>
      </c>
      <c r="P2975">
        <v>57000</v>
      </c>
      <c r="Q2975">
        <v>19</v>
      </c>
      <c r="R2975">
        <v>3000</v>
      </c>
      <c r="U2975" t="s">
        <v>19271</v>
      </c>
      <c r="V2975" s="97">
        <v>42170</v>
      </c>
      <c r="W2975" s="97">
        <v>42247</v>
      </c>
    </row>
    <row r="2976" spans="1:23" customFormat="1" ht="14.25" customHeight="1" x14ac:dyDescent="0.25">
      <c r="A2976" t="s">
        <v>19559</v>
      </c>
      <c r="B2976" t="s">
        <v>8407</v>
      </c>
      <c r="C2976" t="s">
        <v>8403</v>
      </c>
      <c r="D2976" s="97">
        <v>42258</v>
      </c>
      <c r="E2976" t="s">
        <v>66</v>
      </c>
      <c r="F2976" t="s">
        <v>898</v>
      </c>
      <c r="G2976" t="s">
        <v>19607</v>
      </c>
      <c r="J2976" t="s">
        <v>65</v>
      </c>
      <c r="K2976" t="s">
        <v>8158</v>
      </c>
      <c r="L2976" t="s">
        <v>7918</v>
      </c>
      <c r="M2976" t="s">
        <v>7777</v>
      </c>
      <c r="N2976" t="s">
        <v>19254</v>
      </c>
      <c r="P2976">
        <v>243000</v>
      </c>
      <c r="Q2976">
        <v>81</v>
      </c>
      <c r="R2976">
        <v>3000</v>
      </c>
      <c r="U2976" t="s">
        <v>19271</v>
      </c>
      <c r="V2976" s="97">
        <v>42170</v>
      </c>
      <c r="W2976" s="97">
        <v>42247</v>
      </c>
    </row>
    <row r="2977" spans="1:24" customFormat="1" ht="14.25" customHeight="1" x14ac:dyDescent="0.25">
      <c r="A2977" t="s">
        <v>19559</v>
      </c>
      <c r="B2977" t="s">
        <v>8407</v>
      </c>
      <c r="C2977" t="s">
        <v>8403</v>
      </c>
      <c r="D2977" s="97">
        <v>42258</v>
      </c>
      <c r="E2977" t="s">
        <v>66</v>
      </c>
      <c r="F2977" t="s">
        <v>900</v>
      </c>
      <c r="G2977" t="s">
        <v>19607</v>
      </c>
      <c r="J2977" t="s">
        <v>65</v>
      </c>
      <c r="K2977" t="s">
        <v>8159</v>
      </c>
      <c r="L2977" t="s">
        <v>7918</v>
      </c>
      <c r="M2977" t="s">
        <v>7777</v>
      </c>
      <c r="N2977" t="s">
        <v>19254</v>
      </c>
      <c r="P2977">
        <v>525000</v>
      </c>
      <c r="Q2977">
        <v>175</v>
      </c>
      <c r="R2977">
        <v>3000</v>
      </c>
      <c r="U2977" t="s">
        <v>19271</v>
      </c>
      <c r="V2977" s="97">
        <v>42170</v>
      </c>
      <c r="W2977" s="97">
        <v>42247</v>
      </c>
    </row>
    <row r="2978" spans="1:24" customFormat="1" ht="14.25" customHeight="1" x14ac:dyDescent="0.25">
      <c r="A2978" t="s">
        <v>19559</v>
      </c>
      <c r="B2978" t="s">
        <v>18114</v>
      </c>
      <c r="C2978" t="s">
        <v>8403</v>
      </c>
      <c r="D2978" s="97">
        <v>42258</v>
      </c>
      <c r="E2978" t="s">
        <v>66</v>
      </c>
      <c r="F2978" t="s">
        <v>914</v>
      </c>
      <c r="G2978" t="s">
        <v>19607</v>
      </c>
      <c r="J2978" t="s">
        <v>65</v>
      </c>
      <c r="K2978" t="s">
        <v>913</v>
      </c>
      <c r="L2978" t="s">
        <v>7918</v>
      </c>
      <c r="M2978" t="s">
        <v>7777</v>
      </c>
      <c r="N2978" t="s">
        <v>19254</v>
      </c>
      <c r="P2978">
        <v>435000</v>
      </c>
      <c r="Q2978">
        <v>145</v>
      </c>
      <c r="R2978">
        <v>3000</v>
      </c>
      <c r="U2978" t="s">
        <v>19271</v>
      </c>
      <c r="V2978" s="97">
        <v>42170</v>
      </c>
      <c r="W2978" s="97">
        <v>42247</v>
      </c>
    </row>
    <row r="2979" spans="1:24" customFormat="1" ht="14.25" customHeight="1" x14ac:dyDescent="0.25">
      <c r="A2979" t="s">
        <v>19559</v>
      </c>
      <c r="B2979" t="s">
        <v>18114</v>
      </c>
      <c r="C2979" t="s">
        <v>8403</v>
      </c>
      <c r="D2979" s="97">
        <v>42258</v>
      </c>
      <c r="E2979" t="s">
        <v>66</v>
      </c>
      <c r="F2979" t="s">
        <v>918</v>
      </c>
      <c r="G2979" t="s">
        <v>19607</v>
      </c>
      <c r="J2979" t="s">
        <v>65</v>
      </c>
      <c r="K2979" t="s">
        <v>917</v>
      </c>
      <c r="L2979" t="s">
        <v>7918</v>
      </c>
      <c r="M2979" t="s">
        <v>7777</v>
      </c>
      <c r="N2979" t="s">
        <v>19254</v>
      </c>
      <c r="P2979">
        <v>6000</v>
      </c>
      <c r="Q2979">
        <v>2</v>
      </c>
      <c r="R2979">
        <v>3000</v>
      </c>
      <c r="U2979" t="s">
        <v>19271</v>
      </c>
      <c r="V2979" s="97">
        <v>42170</v>
      </c>
      <c r="W2979" s="97">
        <v>42247</v>
      </c>
    </row>
    <row r="2980" spans="1:24" customFormat="1" ht="14.25" customHeight="1" x14ac:dyDescent="0.25">
      <c r="A2980" t="s">
        <v>19559</v>
      </c>
      <c r="B2980" t="s">
        <v>18115</v>
      </c>
      <c r="C2980" t="s">
        <v>8403</v>
      </c>
      <c r="D2980" s="97">
        <v>42258</v>
      </c>
      <c r="E2980" t="s">
        <v>66</v>
      </c>
      <c r="F2980" t="s">
        <v>934</v>
      </c>
      <c r="G2980" t="s">
        <v>19607</v>
      </c>
      <c r="J2980" t="s">
        <v>65</v>
      </c>
      <c r="K2980" t="s">
        <v>933</v>
      </c>
      <c r="L2980" t="s">
        <v>7918</v>
      </c>
      <c r="M2980" t="s">
        <v>7777</v>
      </c>
      <c r="N2980" t="s">
        <v>19254</v>
      </c>
      <c r="P2980">
        <v>1791000</v>
      </c>
      <c r="Q2980">
        <v>597</v>
      </c>
      <c r="R2980">
        <v>3000</v>
      </c>
      <c r="U2980" t="s">
        <v>19271</v>
      </c>
      <c r="V2980" s="97">
        <v>42170</v>
      </c>
      <c r="W2980" s="97">
        <v>42247</v>
      </c>
    </row>
    <row r="2981" spans="1:24" customFormat="1" ht="14.25" customHeight="1" x14ac:dyDescent="0.25">
      <c r="A2981" t="s">
        <v>19559</v>
      </c>
      <c r="B2981" t="s">
        <v>18115</v>
      </c>
      <c r="C2981" t="s">
        <v>8403</v>
      </c>
      <c r="D2981" s="97">
        <v>42258</v>
      </c>
      <c r="E2981" t="s">
        <v>66</v>
      </c>
      <c r="F2981" t="s">
        <v>890</v>
      </c>
      <c r="G2981" t="s">
        <v>19607</v>
      </c>
      <c r="J2981" t="s">
        <v>65</v>
      </c>
      <c r="K2981" t="s">
        <v>889</v>
      </c>
      <c r="L2981" t="s">
        <v>7918</v>
      </c>
      <c r="M2981" t="s">
        <v>7777</v>
      </c>
      <c r="Q2981">
        <v>35</v>
      </c>
      <c r="U2981" t="s">
        <v>19272</v>
      </c>
      <c r="V2981" s="97">
        <v>42170</v>
      </c>
      <c r="W2981" s="97">
        <v>42277</v>
      </c>
    </row>
    <row r="2982" spans="1:24" customFormat="1" ht="14.25" customHeight="1" x14ac:dyDescent="0.25">
      <c r="A2982" t="s">
        <v>19559</v>
      </c>
      <c r="B2982" t="s">
        <v>8407</v>
      </c>
      <c r="C2982" t="s">
        <v>8403</v>
      </c>
      <c r="D2982" s="97">
        <v>42258</v>
      </c>
      <c r="E2982" t="s">
        <v>66</v>
      </c>
      <c r="F2982" t="s">
        <v>894</v>
      </c>
      <c r="G2982" t="s">
        <v>19607</v>
      </c>
      <c r="J2982" t="s">
        <v>65</v>
      </c>
      <c r="K2982" t="s">
        <v>8157</v>
      </c>
      <c r="L2982" t="s">
        <v>7918</v>
      </c>
      <c r="M2982" t="s">
        <v>7777</v>
      </c>
      <c r="Q2982">
        <v>155</v>
      </c>
      <c r="U2982" t="s">
        <v>19272</v>
      </c>
      <c r="V2982" s="97">
        <v>42170</v>
      </c>
      <c r="W2982" s="97">
        <v>42277</v>
      </c>
    </row>
    <row r="2983" spans="1:24" customFormat="1" ht="14.25" customHeight="1" x14ac:dyDescent="0.25">
      <c r="A2983" t="s">
        <v>19559</v>
      </c>
      <c r="B2983" t="s">
        <v>18114</v>
      </c>
      <c r="C2983" t="s">
        <v>8403</v>
      </c>
      <c r="D2983" s="97">
        <v>42258</v>
      </c>
      <c r="E2983" t="s">
        <v>66</v>
      </c>
      <c r="F2983" t="s">
        <v>906</v>
      </c>
      <c r="G2983" t="s">
        <v>19607</v>
      </c>
      <c r="J2983" t="s">
        <v>65</v>
      </c>
      <c r="K2983" t="s">
        <v>905</v>
      </c>
      <c r="L2983" t="s">
        <v>7918</v>
      </c>
      <c r="M2983" t="s">
        <v>7777</v>
      </c>
      <c r="Q2983">
        <v>63</v>
      </c>
      <c r="U2983" t="s">
        <v>19272</v>
      </c>
      <c r="V2983" s="97">
        <v>42170</v>
      </c>
      <c r="W2983" s="97">
        <v>42277</v>
      </c>
    </row>
    <row r="2984" spans="1:24" customFormat="1" ht="14.25" customHeight="1" x14ac:dyDescent="0.25">
      <c r="A2984" t="s">
        <v>19559</v>
      </c>
      <c r="B2984" t="s">
        <v>18115</v>
      </c>
      <c r="C2984" t="s">
        <v>8403</v>
      </c>
      <c r="D2984" s="97">
        <v>42258</v>
      </c>
      <c r="E2984" t="s">
        <v>66</v>
      </c>
      <c r="F2984" t="s">
        <v>920</v>
      </c>
      <c r="G2984" t="s">
        <v>19607</v>
      </c>
      <c r="J2984" t="s">
        <v>65</v>
      </c>
      <c r="K2984" t="s">
        <v>919</v>
      </c>
      <c r="L2984" t="s">
        <v>7918</v>
      </c>
      <c r="M2984" t="s">
        <v>7777</v>
      </c>
      <c r="Q2984">
        <v>95</v>
      </c>
      <c r="U2984" t="s">
        <v>19272</v>
      </c>
      <c r="V2984" s="97">
        <v>42170</v>
      </c>
      <c r="W2984" s="97">
        <v>42277</v>
      </c>
    </row>
    <row r="2985" spans="1:24" customFormat="1" ht="14.25" customHeight="1" x14ac:dyDescent="0.25">
      <c r="A2985" t="s">
        <v>19559</v>
      </c>
      <c r="B2985" t="s">
        <v>8407</v>
      </c>
      <c r="C2985" t="s">
        <v>8403</v>
      </c>
      <c r="D2985" s="97">
        <v>42258</v>
      </c>
      <c r="E2985" t="s">
        <v>66</v>
      </c>
      <c r="F2985" t="s">
        <v>922</v>
      </c>
      <c r="G2985" t="s">
        <v>19607</v>
      </c>
      <c r="J2985" t="s">
        <v>65</v>
      </c>
      <c r="K2985" t="s">
        <v>8162</v>
      </c>
      <c r="L2985" t="s">
        <v>7918</v>
      </c>
      <c r="M2985" t="s">
        <v>7777</v>
      </c>
      <c r="Q2985">
        <v>41</v>
      </c>
      <c r="U2985" t="s">
        <v>19272</v>
      </c>
      <c r="V2985" s="97">
        <v>42170</v>
      </c>
      <c r="W2985" s="97">
        <v>42277</v>
      </c>
    </row>
    <row r="2986" spans="1:24" customFormat="1" ht="14.25" customHeight="1" x14ac:dyDescent="0.25">
      <c r="A2986" t="s">
        <v>19559</v>
      </c>
      <c r="B2986" t="s">
        <v>18114</v>
      </c>
      <c r="C2986" t="s">
        <v>8403</v>
      </c>
      <c r="D2986" s="97">
        <v>42258</v>
      </c>
      <c r="E2986" t="s">
        <v>66</v>
      </c>
      <c r="F2986" t="s">
        <v>930</v>
      </c>
      <c r="G2986" t="s">
        <v>19607</v>
      </c>
      <c r="J2986" t="s">
        <v>65</v>
      </c>
      <c r="K2986" t="s">
        <v>929</v>
      </c>
      <c r="L2986" t="s">
        <v>7918</v>
      </c>
      <c r="M2986" t="s">
        <v>7777</v>
      </c>
      <c r="Q2986">
        <v>102</v>
      </c>
      <c r="U2986" t="s">
        <v>19272</v>
      </c>
      <c r="V2986" s="97">
        <v>42170</v>
      </c>
      <c r="W2986" s="97">
        <v>42277</v>
      </c>
    </row>
    <row r="2987" spans="1:24" customFormat="1" ht="14.25" customHeight="1" x14ac:dyDescent="0.25">
      <c r="A2987" t="s">
        <v>19559</v>
      </c>
      <c r="B2987" t="s">
        <v>8407</v>
      </c>
      <c r="C2987" t="s">
        <v>8403</v>
      </c>
      <c r="D2987" s="97">
        <v>42258</v>
      </c>
      <c r="E2987" t="s">
        <v>66</v>
      </c>
      <c r="F2987" t="s">
        <v>947</v>
      </c>
      <c r="G2987" t="s">
        <v>19607</v>
      </c>
      <c r="J2987" t="s">
        <v>65</v>
      </c>
      <c r="K2987" t="s">
        <v>8164</v>
      </c>
      <c r="L2987" t="s">
        <v>7918</v>
      </c>
      <c r="M2987" t="s">
        <v>7777</v>
      </c>
      <c r="Q2987">
        <v>37</v>
      </c>
      <c r="U2987" t="s">
        <v>19272</v>
      </c>
      <c r="V2987" s="97">
        <v>42170</v>
      </c>
      <c r="W2987" s="97">
        <v>42277</v>
      </c>
    </row>
    <row r="2988" spans="1:24" customFormat="1" ht="14.25" customHeight="1" x14ac:dyDescent="0.25">
      <c r="A2988" t="s">
        <v>19559</v>
      </c>
      <c r="B2988" t="s">
        <v>18115</v>
      </c>
      <c r="C2988" t="s">
        <v>8403</v>
      </c>
      <c r="D2988" s="97">
        <v>42258</v>
      </c>
      <c r="E2988" t="s">
        <v>66</v>
      </c>
      <c r="F2988" t="s">
        <v>957</v>
      </c>
      <c r="G2988" t="s">
        <v>19607</v>
      </c>
      <c r="J2988" t="s">
        <v>65</v>
      </c>
      <c r="K2988" t="s">
        <v>956</v>
      </c>
      <c r="L2988" t="s">
        <v>7918</v>
      </c>
      <c r="M2988" t="s">
        <v>7777</v>
      </c>
      <c r="Q2988">
        <v>8</v>
      </c>
      <c r="U2988" t="s">
        <v>19272</v>
      </c>
      <c r="V2988" s="97">
        <v>42170</v>
      </c>
      <c r="W2988" s="97">
        <v>42277</v>
      </c>
    </row>
    <row r="2989" spans="1:24" customFormat="1" ht="14.25" customHeight="1" x14ac:dyDescent="0.25">
      <c r="A2989" t="s">
        <v>19559</v>
      </c>
      <c r="B2989" t="s">
        <v>18114</v>
      </c>
      <c r="C2989" t="s">
        <v>8403</v>
      </c>
      <c r="D2989" s="97">
        <v>42258</v>
      </c>
      <c r="E2989" t="s">
        <v>66</v>
      </c>
      <c r="F2989" t="s">
        <v>972</v>
      </c>
      <c r="G2989" t="s">
        <v>19607</v>
      </c>
      <c r="J2989" t="s">
        <v>65</v>
      </c>
      <c r="K2989" t="s">
        <v>971</v>
      </c>
      <c r="L2989" t="s">
        <v>7918</v>
      </c>
      <c r="M2989" t="s">
        <v>7777</v>
      </c>
      <c r="Q2989">
        <v>66</v>
      </c>
      <c r="U2989" t="s">
        <v>19272</v>
      </c>
      <c r="V2989" s="97">
        <v>42170</v>
      </c>
      <c r="W2989" s="97">
        <v>42277</v>
      </c>
    </row>
    <row r="2990" spans="1:24" customFormat="1" ht="14.25" customHeight="1" x14ac:dyDescent="0.25">
      <c r="A2990" t="s">
        <v>19559</v>
      </c>
      <c r="B2990" t="s">
        <v>8407</v>
      </c>
      <c r="C2990" t="s">
        <v>8403</v>
      </c>
      <c r="D2990" s="97">
        <v>42251</v>
      </c>
      <c r="E2990" t="s">
        <v>162</v>
      </c>
      <c r="F2990" t="s">
        <v>1886</v>
      </c>
      <c r="G2990" t="s">
        <v>19607</v>
      </c>
      <c r="H2990" t="s">
        <v>19607</v>
      </c>
      <c r="J2990" t="s">
        <v>161</v>
      </c>
      <c r="K2990" t="s">
        <v>8251</v>
      </c>
      <c r="L2990" t="s">
        <v>7918</v>
      </c>
      <c r="M2990" t="s">
        <v>7777</v>
      </c>
      <c r="N2990" t="s">
        <v>19250</v>
      </c>
      <c r="O2990" t="s">
        <v>8392</v>
      </c>
      <c r="U2990" t="s">
        <v>7775</v>
      </c>
      <c r="V2990" s="97"/>
      <c r="W2990" s="97"/>
    </row>
    <row r="2991" spans="1:24" customFormat="1" ht="14.25" customHeight="1" x14ac:dyDescent="0.25">
      <c r="A2991" t="s">
        <v>19559</v>
      </c>
      <c r="B2991" t="s">
        <v>8407</v>
      </c>
      <c r="C2991" t="s">
        <v>8403</v>
      </c>
      <c r="D2991" s="97">
        <v>42251</v>
      </c>
      <c r="E2991" t="s">
        <v>162</v>
      </c>
      <c r="F2991" t="s">
        <v>1884</v>
      </c>
      <c r="G2991" t="s">
        <v>19607</v>
      </c>
      <c r="H2991" t="s">
        <v>19607</v>
      </c>
      <c r="J2991" t="s">
        <v>161</v>
      </c>
      <c r="K2991" t="s">
        <v>8250</v>
      </c>
      <c r="L2991" t="s">
        <v>19052</v>
      </c>
      <c r="M2991" t="s">
        <v>7777</v>
      </c>
      <c r="N2991" t="s">
        <v>19250</v>
      </c>
      <c r="O2991" t="s">
        <v>8392</v>
      </c>
      <c r="U2991" t="s">
        <v>7775</v>
      </c>
      <c r="V2991" s="97"/>
      <c r="W2991" s="97"/>
      <c r="X2991" t="s">
        <v>19608</v>
      </c>
    </row>
    <row r="2992" spans="1:24" customFormat="1" ht="14.25" customHeight="1" x14ac:dyDescent="0.25">
      <c r="A2992" t="s">
        <v>19559</v>
      </c>
      <c r="B2992" t="s">
        <v>8407</v>
      </c>
      <c r="C2992" t="s">
        <v>8403</v>
      </c>
      <c r="D2992" s="97">
        <v>42265</v>
      </c>
      <c r="E2992" t="s">
        <v>90</v>
      </c>
      <c r="F2992" t="s">
        <v>6452</v>
      </c>
      <c r="G2992" t="s">
        <v>19607</v>
      </c>
      <c r="H2992" t="s">
        <v>19002</v>
      </c>
      <c r="J2992" t="s">
        <v>89</v>
      </c>
      <c r="K2992" t="s">
        <v>8282</v>
      </c>
      <c r="M2992" t="s">
        <v>7777</v>
      </c>
      <c r="N2992" t="s">
        <v>19250</v>
      </c>
      <c r="P2992">
        <v>18480000</v>
      </c>
      <c r="Q2992">
        <v>1232</v>
      </c>
      <c r="R2992">
        <v>15000</v>
      </c>
      <c r="U2992" t="s">
        <v>19271</v>
      </c>
      <c r="V2992" s="97">
        <v>42170</v>
      </c>
      <c r="W2992" s="97">
        <v>42247</v>
      </c>
    </row>
    <row r="2993" spans="1:23" customFormat="1" ht="14.25" customHeight="1" x14ac:dyDescent="0.25">
      <c r="A2993" t="s">
        <v>19559</v>
      </c>
      <c r="B2993" t="s">
        <v>8407</v>
      </c>
      <c r="C2993" t="s">
        <v>8403</v>
      </c>
      <c r="D2993" s="97">
        <v>42265</v>
      </c>
      <c r="E2993" t="s">
        <v>90</v>
      </c>
      <c r="F2993" t="s">
        <v>6454</v>
      </c>
      <c r="G2993" t="s">
        <v>19607</v>
      </c>
      <c r="H2993" t="s">
        <v>19002</v>
      </c>
      <c r="J2993" t="s">
        <v>89</v>
      </c>
      <c r="K2993" t="s">
        <v>8283</v>
      </c>
      <c r="M2993" t="s">
        <v>7777</v>
      </c>
      <c r="N2993" t="s">
        <v>19250</v>
      </c>
      <c r="P2993">
        <v>14115000</v>
      </c>
      <c r="Q2993">
        <v>941</v>
      </c>
      <c r="R2993">
        <v>15000</v>
      </c>
      <c r="U2993" t="s">
        <v>19271</v>
      </c>
      <c r="V2993" s="97">
        <v>42170</v>
      </c>
      <c r="W2993" s="97">
        <v>42247</v>
      </c>
    </row>
    <row r="2994" spans="1:23" customFormat="1" ht="14.25" customHeight="1" x14ac:dyDescent="0.25">
      <c r="A2994" t="s">
        <v>19559</v>
      </c>
      <c r="B2994" t="s">
        <v>8407</v>
      </c>
      <c r="C2994" t="s">
        <v>8403</v>
      </c>
      <c r="D2994" s="97">
        <v>42265</v>
      </c>
      <c r="E2994" t="s">
        <v>90</v>
      </c>
      <c r="F2994" t="s">
        <v>6456</v>
      </c>
      <c r="G2994" t="s">
        <v>19607</v>
      </c>
      <c r="H2994" t="s">
        <v>19002</v>
      </c>
      <c r="J2994" t="s">
        <v>89</v>
      </c>
      <c r="K2994" t="s">
        <v>8284</v>
      </c>
      <c r="M2994" t="s">
        <v>7777</v>
      </c>
      <c r="N2994" t="s">
        <v>19250</v>
      </c>
      <c r="P2994">
        <v>18165000</v>
      </c>
      <c r="Q2994">
        <v>1211</v>
      </c>
      <c r="R2994">
        <v>15000</v>
      </c>
      <c r="U2994" t="s">
        <v>19271</v>
      </c>
      <c r="V2994" s="97">
        <v>42170</v>
      </c>
      <c r="W2994" s="97">
        <v>42247</v>
      </c>
    </row>
    <row r="2995" spans="1:23" customFormat="1" ht="14.25" customHeight="1" x14ac:dyDescent="0.25">
      <c r="A2995" t="s">
        <v>19559</v>
      </c>
      <c r="B2995" t="s">
        <v>18114</v>
      </c>
      <c r="C2995" t="s">
        <v>8403</v>
      </c>
      <c r="D2995" s="97">
        <v>42265</v>
      </c>
      <c r="E2995" t="s">
        <v>90</v>
      </c>
      <c r="F2995" t="s">
        <v>6458</v>
      </c>
      <c r="G2995" t="s">
        <v>19607</v>
      </c>
      <c r="H2995" t="s">
        <v>19002</v>
      </c>
      <c r="J2995" t="s">
        <v>89</v>
      </c>
      <c r="K2995" t="s">
        <v>6457</v>
      </c>
      <c r="M2995" t="s">
        <v>7777</v>
      </c>
      <c r="N2995" t="s">
        <v>19250</v>
      </c>
      <c r="P2995">
        <v>7275000</v>
      </c>
      <c r="Q2995">
        <v>485</v>
      </c>
      <c r="R2995">
        <v>15000</v>
      </c>
      <c r="U2995" t="s">
        <v>19271</v>
      </c>
      <c r="V2995" s="97">
        <v>42170</v>
      </c>
      <c r="W2995" s="97">
        <v>42247</v>
      </c>
    </row>
    <row r="2996" spans="1:23" customFormat="1" ht="14.25" customHeight="1" x14ac:dyDescent="0.25">
      <c r="A2996" t="s">
        <v>19559</v>
      </c>
      <c r="B2996" t="s">
        <v>18114</v>
      </c>
      <c r="C2996" t="s">
        <v>8403</v>
      </c>
      <c r="D2996" s="97">
        <v>42265</v>
      </c>
      <c r="E2996" t="s">
        <v>90</v>
      </c>
      <c r="F2996" t="s">
        <v>6462</v>
      </c>
      <c r="G2996" t="s">
        <v>19607</v>
      </c>
      <c r="H2996" t="s">
        <v>19002</v>
      </c>
      <c r="J2996" t="s">
        <v>89</v>
      </c>
      <c r="K2996" t="s">
        <v>6461</v>
      </c>
      <c r="M2996" t="s">
        <v>7777</v>
      </c>
      <c r="N2996" t="s">
        <v>19250</v>
      </c>
      <c r="P2996">
        <v>13110000</v>
      </c>
      <c r="Q2996">
        <v>874</v>
      </c>
      <c r="R2996">
        <v>15000</v>
      </c>
      <c r="U2996" t="s">
        <v>19271</v>
      </c>
      <c r="V2996" s="97">
        <v>42170</v>
      </c>
      <c r="W2996" s="97">
        <v>42247</v>
      </c>
    </row>
    <row r="2997" spans="1:23" customFormat="1" ht="14.25" customHeight="1" x14ac:dyDescent="0.25">
      <c r="A2997" t="s">
        <v>19559</v>
      </c>
      <c r="B2997" t="s">
        <v>8407</v>
      </c>
      <c r="C2997" t="s">
        <v>8403</v>
      </c>
      <c r="D2997" s="97">
        <v>42265</v>
      </c>
      <c r="E2997" t="s">
        <v>90</v>
      </c>
      <c r="F2997" t="s">
        <v>6463</v>
      </c>
      <c r="G2997" t="s">
        <v>19607</v>
      </c>
      <c r="H2997" t="s">
        <v>19002</v>
      </c>
      <c r="J2997" t="s">
        <v>89</v>
      </c>
      <c r="K2997" t="s">
        <v>8285</v>
      </c>
      <c r="M2997" t="s">
        <v>7777</v>
      </c>
      <c r="N2997" t="s">
        <v>19250</v>
      </c>
      <c r="P2997">
        <v>19095000</v>
      </c>
      <c r="Q2997">
        <v>1273</v>
      </c>
      <c r="R2997">
        <v>15000</v>
      </c>
      <c r="U2997" t="s">
        <v>19271</v>
      </c>
      <c r="V2997" s="97">
        <v>42170</v>
      </c>
      <c r="W2997" s="97">
        <v>42247</v>
      </c>
    </row>
    <row r="2998" spans="1:23" customFormat="1" ht="14.25" customHeight="1" x14ac:dyDescent="0.25">
      <c r="A2998" t="s">
        <v>19559</v>
      </c>
      <c r="B2998" t="s">
        <v>8407</v>
      </c>
      <c r="C2998" t="s">
        <v>8403</v>
      </c>
      <c r="D2998" s="97">
        <v>42265</v>
      </c>
      <c r="E2998" t="s">
        <v>90</v>
      </c>
      <c r="F2998" t="s">
        <v>6465</v>
      </c>
      <c r="G2998" t="s">
        <v>19607</v>
      </c>
      <c r="H2998" t="s">
        <v>19002</v>
      </c>
      <c r="J2998" t="s">
        <v>89</v>
      </c>
      <c r="K2998" t="s">
        <v>8286</v>
      </c>
      <c r="M2998" t="s">
        <v>7777</v>
      </c>
      <c r="N2998" t="s">
        <v>19250</v>
      </c>
      <c r="P2998">
        <v>11055000</v>
      </c>
      <c r="Q2998">
        <v>737</v>
      </c>
      <c r="R2998">
        <v>15000</v>
      </c>
      <c r="U2998" t="s">
        <v>19271</v>
      </c>
      <c r="V2998" s="97">
        <v>42170</v>
      </c>
      <c r="W2998" s="97">
        <v>42247</v>
      </c>
    </row>
    <row r="2999" spans="1:23" customFormat="1" ht="14.25" customHeight="1" x14ac:dyDescent="0.25">
      <c r="A2999" t="s">
        <v>19559</v>
      </c>
      <c r="B2999" t="s">
        <v>18114</v>
      </c>
      <c r="C2999" t="s">
        <v>8403</v>
      </c>
      <c r="D2999" s="97">
        <v>42265</v>
      </c>
      <c r="E2999" t="s">
        <v>90</v>
      </c>
      <c r="F2999" t="s">
        <v>6469</v>
      </c>
      <c r="G2999" t="s">
        <v>19607</v>
      </c>
      <c r="H2999" t="s">
        <v>19002</v>
      </c>
      <c r="J2999" t="s">
        <v>89</v>
      </c>
      <c r="K2999" t="s">
        <v>6468</v>
      </c>
      <c r="M2999" t="s">
        <v>7777</v>
      </c>
      <c r="N2999" t="s">
        <v>19250</v>
      </c>
      <c r="P2999">
        <v>20580000</v>
      </c>
      <c r="Q2999">
        <v>1372</v>
      </c>
      <c r="R2999">
        <v>15000</v>
      </c>
      <c r="U2999" t="s">
        <v>19271</v>
      </c>
      <c r="V2999" s="97">
        <v>42170</v>
      </c>
      <c r="W2999" s="97">
        <v>42247</v>
      </c>
    </row>
    <row r="3000" spans="1:23" customFormat="1" ht="14.25" customHeight="1" x14ac:dyDescent="0.25">
      <c r="A3000" t="s">
        <v>19559</v>
      </c>
      <c r="B3000" t="s">
        <v>18116</v>
      </c>
      <c r="C3000" t="s">
        <v>8403</v>
      </c>
      <c r="D3000" s="97">
        <v>42265</v>
      </c>
      <c r="E3000" t="s">
        <v>90</v>
      </c>
      <c r="F3000" t="s">
        <v>6475</v>
      </c>
      <c r="G3000" t="s">
        <v>19607</v>
      </c>
      <c r="H3000" t="s">
        <v>19002</v>
      </c>
      <c r="J3000" t="s">
        <v>89</v>
      </c>
      <c r="K3000" t="s">
        <v>6474</v>
      </c>
      <c r="M3000" t="s">
        <v>7777</v>
      </c>
      <c r="N3000" t="s">
        <v>19250</v>
      </c>
      <c r="P3000">
        <v>24915000</v>
      </c>
      <c r="Q3000">
        <v>1661</v>
      </c>
      <c r="R3000">
        <v>15000</v>
      </c>
      <c r="U3000" t="s">
        <v>19271</v>
      </c>
      <c r="V3000" s="97">
        <v>42170</v>
      </c>
      <c r="W3000" s="97">
        <v>42247</v>
      </c>
    </row>
    <row r="3001" spans="1:23" customFormat="1" ht="14.25" customHeight="1" x14ac:dyDescent="0.25">
      <c r="A3001" t="s">
        <v>19559</v>
      </c>
      <c r="B3001" t="s">
        <v>18114</v>
      </c>
      <c r="C3001" t="s">
        <v>8403</v>
      </c>
      <c r="D3001" s="97">
        <v>42265</v>
      </c>
      <c r="E3001" t="s">
        <v>90</v>
      </c>
      <c r="F3001" t="s">
        <v>6481</v>
      </c>
      <c r="G3001" t="s">
        <v>19607</v>
      </c>
      <c r="H3001" t="s">
        <v>19002</v>
      </c>
      <c r="J3001" t="s">
        <v>89</v>
      </c>
      <c r="K3001" t="s">
        <v>8291</v>
      </c>
      <c r="M3001" t="s">
        <v>7777</v>
      </c>
      <c r="N3001" t="s">
        <v>19250</v>
      </c>
      <c r="P3001">
        <v>13125000</v>
      </c>
      <c r="Q3001">
        <v>875</v>
      </c>
      <c r="R3001">
        <v>15000</v>
      </c>
      <c r="U3001" t="s">
        <v>19271</v>
      </c>
      <c r="V3001" s="97">
        <v>42170</v>
      </c>
      <c r="W3001" s="97">
        <v>42247</v>
      </c>
    </row>
    <row r="3002" spans="1:23" customFormat="1" ht="14.25" customHeight="1" x14ac:dyDescent="0.25">
      <c r="A3002" t="s">
        <v>19559</v>
      </c>
      <c r="B3002" t="s">
        <v>18114</v>
      </c>
      <c r="C3002" t="s">
        <v>8403</v>
      </c>
      <c r="D3002" s="97">
        <v>42265</v>
      </c>
      <c r="E3002" t="s">
        <v>90</v>
      </c>
      <c r="F3002" t="s">
        <v>6482</v>
      </c>
      <c r="G3002" t="s">
        <v>19607</v>
      </c>
      <c r="H3002" t="s">
        <v>19002</v>
      </c>
      <c r="J3002" t="s">
        <v>89</v>
      </c>
      <c r="K3002" t="s">
        <v>754</v>
      </c>
      <c r="M3002" t="s">
        <v>7777</v>
      </c>
      <c r="N3002" t="s">
        <v>19250</v>
      </c>
      <c r="P3002">
        <v>15345000</v>
      </c>
      <c r="Q3002">
        <v>1023</v>
      </c>
      <c r="R3002">
        <v>15000</v>
      </c>
      <c r="U3002" t="s">
        <v>19271</v>
      </c>
      <c r="V3002" s="97">
        <v>42170</v>
      </c>
      <c r="W3002" s="97">
        <v>42247</v>
      </c>
    </row>
    <row r="3003" spans="1:23" customFormat="1" ht="14.25" customHeight="1" x14ac:dyDescent="0.25">
      <c r="A3003" t="s">
        <v>19559</v>
      </c>
      <c r="B3003" t="s">
        <v>8407</v>
      </c>
      <c r="C3003" t="s">
        <v>8403</v>
      </c>
      <c r="D3003" s="97">
        <v>42265</v>
      </c>
      <c r="E3003" t="s">
        <v>90</v>
      </c>
      <c r="F3003" t="s">
        <v>6485</v>
      </c>
      <c r="G3003" t="s">
        <v>19607</v>
      </c>
      <c r="H3003" t="s">
        <v>19002</v>
      </c>
      <c r="J3003" t="s">
        <v>89</v>
      </c>
      <c r="K3003" t="s">
        <v>901</v>
      </c>
      <c r="M3003" t="s">
        <v>7777</v>
      </c>
      <c r="N3003" t="s">
        <v>19250</v>
      </c>
      <c r="P3003">
        <v>13890000</v>
      </c>
      <c r="Q3003">
        <v>926</v>
      </c>
      <c r="R3003">
        <v>15000</v>
      </c>
      <c r="U3003" t="s">
        <v>19271</v>
      </c>
      <c r="V3003" s="97">
        <v>42170</v>
      </c>
      <c r="W3003" s="97">
        <v>42247</v>
      </c>
    </row>
    <row r="3004" spans="1:23" customFormat="1" ht="14.25" customHeight="1" x14ac:dyDescent="0.25">
      <c r="A3004" t="s">
        <v>19559</v>
      </c>
      <c r="B3004" t="s">
        <v>18116</v>
      </c>
      <c r="C3004" t="s">
        <v>8403</v>
      </c>
      <c r="D3004" s="97">
        <v>42265</v>
      </c>
      <c r="E3004" t="s">
        <v>90</v>
      </c>
      <c r="F3004" t="s">
        <v>6499</v>
      </c>
      <c r="G3004" t="s">
        <v>19607</v>
      </c>
      <c r="H3004" t="s">
        <v>19002</v>
      </c>
      <c r="J3004" t="s">
        <v>89</v>
      </c>
      <c r="K3004" t="s">
        <v>6498</v>
      </c>
      <c r="M3004" t="s">
        <v>7777</v>
      </c>
      <c r="N3004" t="s">
        <v>19250</v>
      </c>
      <c r="P3004">
        <v>19860000</v>
      </c>
      <c r="Q3004">
        <v>1324</v>
      </c>
      <c r="R3004">
        <v>15000</v>
      </c>
      <c r="U3004" t="s">
        <v>19271</v>
      </c>
      <c r="V3004" s="97">
        <v>42170</v>
      </c>
      <c r="W3004" s="97">
        <v>42247</v>
      </c>
    </row>
    <row r="3005" spans="1:23" customFormat="1" ht="14.25" customHeight="1" x14ac:dyDescent="0.25">
      <c r="A3005" t="s">
        <v>19559</v>
      </c>
      <c r="B3005" t="s">
        <v>18116</v>
      </c>
      <c r="C3005" t="s">
        <v>8403</v>
      </c>
      <c r="D3005" s="97">
        <v>42265</v>
      </c>
      <c r="E3005" t="s">
        <v>90</v>
      </c>
      <c r="F3005" t="s">
        <v>6505</v>
      </c>
      <c r="G3005" t="s">
        <v>19607</v>
      </c>
      <c r="H3005" t="s">
        <v>19002</v>
      </c>
      <c r="J3005" t="s">
        <v>89</v>
      </c>
      <c r="K3005" t="s">
        <v>8295</v>
      </c>
      <c r="M3005" t="s">
        <v>7777</v>
      </c>
      <c r="N3005" t="s">
        <v>19250</v>
      </c>
      <c r="P3005">
        <v>16500000</v>
      </c>
      <c r="Q3005">
        <v>1100</v>
      </c>
      <c r="R3005">
        <v>15000</v>
      </c>
      <c r="U3005" t="s">
        <v>19271</v>
      </c>
      <c r="V3005" s="97">
        <v>42170</v>
      </c>
      <c r="W3005" s="97">
        <v>42247</v>
      </c>
    </row>
    <row r="3006" spans="1:23" customFormat="1" ht="14.25" customHeight="1" x14ac:dyDescent="0.25">
      <c r="A3006" t="s">
        <v>19559</v>
      </c>
      <c r="B3006" t="s">
        <v>8407</v>
      </c>
      <c r="C3006" t="s">
        <v>8403</v>
      </c>
      <c r="D3006" s="97">
        <v>42265</v>
      </c>
      <c r="E3006" t="s">
        <v>90</v>
      </c>
      <c r="F3006" t="s">
        <v>6512</v>
      </c>
      <c r="G3006" t="s">
        <v>19607</v>
      </c>
      <c r="H3006" t="s">
        <v>19002</v>
      </c>
      <c r="J3006" t="s">
        <v>89</v>
      </c>
      <c r="K3006" t="s">
        <v>8296</v>
      </c>
      <c r="M3006" t="s">
        <v>7777</v>
      </c>
      <c r="N3006" t="s">
        <v>19250</v>
      </c>
      <c r="P3006">
        <v>12630000</v>
      </c>
      <c r="Q3006">
        <v>842</v>
      </c>
      <c r="R3006">
        <v>15000</v>
      </c>
      <c r="U3006" t="s">
        <v>19271</v>
      </c>
      <c r="V3006" s="97">
        <v>42170</v>
      </c>
      <c r="W3006" s="97">
        <v>42247</v>
      </c>
    </row>
    <row r="3007" spans="1:23" customFormat="1" ht="14.25" customHeight="1" x14ac:dyDescent="0.25">
      <c r="A3007" t="s">
        <v>19559</v>
      </c>
      <c r="B3007" t="s">
        <v>18114</v>
      </c>
      <c r="C3007" t="s">
        <v>8403</v>
      </c>
      <c r="D3007" s="97">
        <v>42265</v>
      </c>
      <c r="E3007" t="s">
        <v>90</v>
      </c>
      <c r="F3007" t="s">
        <v>6516</v>
      </c>
      <c r="G3007" t="s">
        <v>19607</v>
      </c>
      <c r="H3007" t="s">
        <v>19002</v>
      </c>
      <c r="J3007" t="s">
        <v>89</v>
      </c>
      <c r="K3007" t="s">
        <v>6515</v>
      </c>
      <c r="M3007" t="s">
        <v>7777</v>
      </c>
      <c r="N3007" t="s">
        <v>19250</v>
      </c>
      <c r="P3007">
        <v>22200000</v>
      </c>
      <c r="Q3007">
        <v>1480</v>
      </c>
      <c r="R3007">
        <v>15000</v>
      </c>
      <c r="U3007" t="s">
        <v>19271</v>
      </c>
      <c r="V3007" s="97">
        <v>42170</v>
      </c>
      <c r="W3007" s="97">
        <v>42247</v>
      </c>
    </row>
    <row r="3008" spans="1:23" customFormat="1" ht="14.25" customHeight="1" x14ac:dyDescent="0.25">
      <c r="A3008" t="s">
        <v>19559</v>
      </c>
      <c r="B3008" t="s">
        <v>18117</v>
      </c>
      <c r="C3008" t="s">
        <v>8403</v>
      </c>
      <c r="D3008" s="97">
        <v>42265</v>
      </c>
      <c r="E3008" t="s">
        <v>90</v>
      </c>
      <c r="F3008" t="s">
        <v>6520</v>
      </c>
      <c r="G3008" t="s">
        <v>19607</v>
      </c>
      <c r="H3008" t="s">
        <v>19002</v>
      </c>
      <c r="J3008" t="s">
        <v>89</v>
      </c>
      <c r="K3008" t="s">
        <v>6519</v>
      </c>
      <c r="M3008" t="s">
        <v>7777</v>
      </c>
      <c r="N3008" t="s">
        <v>19250</v>
      </c>
      <c r="P3008">
        <v>7590000</v>
      </c>
      <c r="Q3008">
        <v>506</v>
      </c>
      <c r="R3008">
        <v>15000</v>
      </c>
      <c r="U3008" t="s">
        <v>19271</v>
      </c>
      <c r="V3008" s="97">
        <v>42170</v>
      </c>
      <c r="W3008" s="97">
        <v>42247</v>
      </c>
    </row>
    <row r="3009" spans="1:23" customFormat="1" ht="14.25" customHeight="1" x14ac:dyDescent="0.25">
      <c r="A3009" t="s">
        <v>19559</v>
      </c>
      <c r="B3009" t="s">
        <v>18116</v>
      </c>
      <c r="C3009" t="s">
        <v>8403</v>
      </c>
      <c r="D3009" s="97">
        <v>42265</v>
      </c>
      <c r="E3009" t="s">
        <v>90</v>
      </c>
      <c r="F3009" t="s">
        <v>6524</v>
      </c>
      <c r="G3009" t="s">
        <v>19607</v>
      </c>
      <c r="H3009" t="s">
        <v>19002</v>
      </c>
      <c r="J3009" t="s">
        <v>89</v>
      </c>
      <c r="K3009" t="s">
        <v>6523</v>
      </c>
      <c r="M3009" t="s">
        <v>7777</v>
      </c>
      <c r="N3009" t="s">
        <v>19250</v>
      </c>
      <c r="P3009">
        <v>8925000</v>
      </c>
      <c r="Q3009">
        <v>595</v>
      </c>
      <c r="R3009">
        <v>15000</v>
      </c>
      <c r="U3009" t="s">
        <v>19271</v>
      </c>
      <c r="V3009" s="97">
        <v>42170</v>
      </c>
      <c r="W3009" s="97">
        <v>42247</v>
      </c>
    </row>
    <row r="3010" spans="1:23" customFormat="1" ht="14.25" customHeight="1" x14ac:dyDescent="0.25">
      <c r="A3010" t="s">
        <v>19559</v>
      </c>
      <c r="B3010" t="s">
        <v>18114</v>
      </c>
      <c r="C3010" t="s">
        <v>8403</v>
      </c>
      <c r="D3010" s="97">
        <v>42265</v>
      </c>
      <c r="E3010" t="s">
        <v>90</v>
      </c>
      <c r="F3010" t="s">
        <v>6525</v>
      </c>
      <c r="G3010" t="s">
        <v>19607</v>
      </c>
      <c r="H3010" t="s">
        <v>19002</v>
      </c>
      <c r="J3010" t="s">
        <v>89</v>
      </c>
      <c r="K3010" t="s">
        <v>800</v>
      </c>
      <c r="M3010" t="s">
        <v>7777</v>
      </c>
      <c r="N3010" t="s">
        <v>19250</v>
      </c>
      <c r="P3010">
        <v>19200000</v>
      </c>
      <c r="Q3010">
        <v>1280</v>
      </c>
      <c r="R3010">
        <v>15000</v>
      </c>
      <c r="U3010" t="s">
        <v>19271</v>
      </c>
      <c r="V3010" s="97">
        <v>42170</v>
      </c>
      <c r="W3010" s="97">
        <v>42247</v>
      </c>
    </row>
    <row r="3011" spans="1:23" customFormat="1" ht="14.25" customHeight="1" x14ac:dyDescent="0.25">
      <c r="A3011" t="s">
        <v>19559</v>
      </c>
      <c r="B3011" t="s">
        <v>18117</v>
      </c>
      <c r="C3011" t="s">
        <v>8403</v>
      </c>
      <c r="D3011" s="97">
        <v>42265</v>
      </c>
      <c r="E3011" t="s">
        <v>90</v>
      </c>
      <c r="F3011" t="s">
        <v>6527</v>
      </c>
      <c r="G3011" t="s">
        <v>19607</v>
      </c>
      <c r="H3011" t="s">
        <v>19002</v>
      </c>
      <c r="J3011" t="s">
        <v>89</v>
      </c>
      <c r="K3011" t="s">
        <v>6526</v>
      </c>
      <c r="M3011" t="s">
        <v>7777</v>
      </c>
      <c r="N3011" t="s">
        <v>19250</v>
      </c>
      <c r="P3011">
        <v>25395000</v>
      </c>
      <c r="Q3011">
        <v>1693</v>
      </c>
      <c r="R3011">
        <v>15000</v>
      </c>
      <c r="U3011" t="s">
        <v>19271</v>
      </c>
      <c r="V3011" s="97">
        <v>42170</v>
      </c>
      <c r="W3011" s="97">
        <v>42247</v>
      </c>
    </row>
    <row r="3012" spans="1:23" customFormat="1" ht="14.25" customHeight="1" x14ac:dyDescent="0.25">
      <c r="A3012" t="s">
        <v>19559</v>
      </c>
      <c r="B3012" t="s">
        <v>8407</v>
      </c>
      <c r="C3012" t="s">
        <v>8403</v>
      </c>
      <c r="D3012" s="97">
        <v>42265</v>
      </c>
      <c r="E3012" t="s">
        <v>90</v>
      </c>
      <c r="F3012" t="s">
        <v>6531</v>
      </c>
      <c r="G3012" t="s">
        <v>19607</v>
      </c>
      <c r="H3012" t="s">
        <v>19002</v>
      </c>
      <c r="J3012" t="s">
        <v>89</v>
      </c>
      <c r="K3012" t="s">
        <v>8297</v>
      </c>
      <c r="M3012" t="s">
        <v>7777</v>
      </c>
      <c r="N3012" t="s">
        <v>19250</v>
      </c>
      <c r="P3012">
        <v>14640000</v>
      </c>
      <c r="Q3012">
        <v>976</v>
      </c>
      <c r="R3012">
        <v>15000</v>
      </c>
      <c r="U3012" t="s">
        <v>19271</v>
      </c>
      <c r="V3012" s="97">
        <v>42170</v>
      </c>
      <c r="W3012" s="97">
        <v>42247</v>
      </c>
    </row>
    <row r="3013" spans="1:23" customFormat="1" ht="14.25" customHeight="1" x14ac:dyDescent="0.25">
      <c r="A3013" t="s">
        <v>19559</v>
      </c>
      <c r="B3013" t="s">
        <v>18116</v>
      </c>
      <c r="C3013" t="s">
        <v>8403</v>
      </c>
      <c r="D3013" s="97">
        <v>42265</v>
      </c>
      <c r="E3013" t="s">
        <v>90</v>
      </c>
      <c r="F3013" t="s">
        <v>6539</v>
      </c>
      <c r="G3013" t="s">
        <v>19607</v>
      </c>
      <c r="H3013" t="s">
        <v>19002</v>
      </c>
      <c r="J3013" t="s">
        <v>89</v>
      </c>
      <c r="K3013" t="s">
        <v>8300</v>
      </c>
      <c r="M3013" t="s">
        <v>7777</v>
      </c>
      <c r="N3013" t="s">
        <v>19250</v>
      </c>
      <c r="P3013">
        <v>8625000</v>
      </c>
      <c r="Q3013">
        <v>575</v>
      </c>
      <c r="R3013">
        <v>15000</v>
      </c>
      <c r="U3013" t="s">
        <v>19271</v>
      </c>
      <c r="V3013" s="97">
        <v>42170</v>
      </c>
      <c r="W3013" s="97">
        <v>42247</v>
      </c>
    </row>
    <row r="3014" spans="1:23" customFormat="1" ht="14.25" customHeight="1" x14ac:dyDescent="0.25">
      <c r="A3014" t="s">
        <v>19559</v>
      </c>
      <c r="B3014" t="s">
        <v>8407</v>
      </c>
      <c r="C3014" t="s">
        <v>8403</v>
      </c>
      <c r="D3014" s="97">
        <v>42265</v>
      </c>
      <c r="E3014" t="s">
        <v>90</v>
      </c>
      <c r="F3014" t="s">
        <v>6549</v>
      </c>
      <c r="G3014" t="s">
        <v>19607</v>
      </c>
      <c r="H3014" t="s">
        <v>19002</v>
      </c>
      <c r="J3014" t="s">
        <v>89</v>
      </c>
      <c r="K3014" t="s">
        <v>8302</v>
      </c>
      <c r="M3014" t="s">
        <v>7777</v>
      </c>
      <c r="N3014" t="s">
        <v>19250</v>
      </c>
      <c r="P3014">
        <v>16545000</v>
      </c>
      <c r="Q3014">
        <v>1103</v>
      </c>
      <c r="R3014">
        <v>15000</v>
      </c>
      <c r="U3014" t="s">
        <v>19271</v>
      </c>
      <c r="V3014" s="97">
        <v>42170</v>
      </c>
      <c r="W3014" s="97">
        <v>42247</v>
      </c>
    </row>
    <row r="3015" spans="1:23" customFormat="1" ht="14.25" customHeight="1" x14ac:dyDescent="0.25">
      <c r="A3015" t="s">
        <v>19559</v>
      </c>
      <c r="B3015" t="s">
        <v>8407</v>
      </c>
      <c r="C3015" t="s">
        <v>8403</v>
      </c>
      <c r="D3015" s="97">
        <v>42265</v>
      </c>
      <c r="E3015" t="s">
        <v>90</v>
      </c>
      <c r="F3015" t="s">
        <v>6551</v>
      </c>
      <c r="G3015" t="s">
        <v>19607</v>
      </c>
      <c r="H3015" t="s">
        <v>19002</v>
      </c>
      <c r="J3015" t="s">
        <v>89</v>
      </c>
      <c r="K3015" t="s">
        <v>8303</v>
      </c>
      <c r="M3015" t="s">
        <v>7777</v>
      </c>
      <c r="N3015" t="s">
        <v>19250</v>
      </c>
      <c r="P3015">
        <v>10095000</v>
      </c>
      <c r="Q3015">
        <v>673</v>
      </c>
      <c r="R3015">
        <v>15000</v>
      </c>
      <c r="U3015" t="s">
        <v>19271</v>
      </c>
      <c r="V3015" s="97">
        <v>42170</v>
      </c>
      <c r="W3015" s="97">
        <v>42247</v>
      </c>
    </row>
    <row r="3016" spans="1:23" customFormat="1" ht="14.25" customHeight="1" x14ac:dyDescent="0.25">
      <c r="A3016" t="s">
        <v>19559</v>
      </c>
      <c r="B3016" t="s">
        <v>18116</v>
      </c>
      <c r="C3016" t="s">
        <v>8403</v>
      </c>
      <c r="D3016" s="97">
        <v>42265</v>
      </c>
      <c r="E3016" t="s">
        <v>90</v>
      </c>
      <c r="F3016" t="s">
        <v>6553</v>
      </c>
      <c r="G3016" t="s">
        <v>19607</v>
      </c>
      <c r="H3016" t="s">
        <v>19002</v>
      </c>
      <c r="J3016" t="s">
        <v>89</v>
      </c>
      <c r="K3016" t="s">
        <v>6552</v>
      </c>
      <c r="M3016" t="s">
        <v>7777</v>
      </c>
      <c r="N3016" t="s">
        <v>19250</v>
      </c>
      <c r="P3016">
        <v>13290000</v>
      </c>
      <c r="Q3016">
        <v>886</v>
      </c>
      <c r="R3016">
        <v>15000</v>
      </c>
      <c r="U3016" t="s">
        <v>19271</v>
      </c>
      <c r="V3016" s="97">
        <v>42170</v>
      </c>
      <c r="W3016" s="97">
        <v>42247</v>
      </c>
    </row>
    <row r="3017" spans="1:23" customFormat="1" ht="14.25" customHeight="1" x14ac:dyDescent="0.25">
      <c r="A3017" t="s">
        <v>19559</v>
      </c>
      <c r="B3017" t="s">
        <v>18116</v>
      </c>
      <c r="C3017" t="s">
        <v>8403</v>
      </c>
      <c r="D3017" s="97">
        <v>42265</v>
      </c>
      <c r="E3017" t="s">
        <v>90</v>
      </c>
      <c r="F3017" t="s">
        <v>6557</v>
      </c>
      <c r="G3017" t="s">
        <v>19607</v>
      </c>
      <c r="H3017" t="s">
        <v>19002</v>
      </c>
      <c r="J3017" t="s">
        <v>89</v>
      </c>
      <c r="K3017" t="s">
        <v>6556</v>
      </c>
      <c r="M3017" t="s">
        <v>7777</v>
      </c>
      <c r="N3017" t="s">
        <v>19250</v>
      </c>
      <c r="P3017">
        <v>12360000</v>
      </c>
      <c r="Q3017">
        <v>824</v>
      </c>
      <c r="R3017">
        <v>15000</v>
      </c>
      <c r="U3017" t="s">
        <v>19271</v>
      </c>
      <c r="V3017" s="97">
        <v>42170</v>
      </c>
      <c r="W3017" s="97">
        <v>42247</v>
      </c>
    </row>
    <row r="3018" spans="1:23" customFormat="1" ht="14.25" customHeight="1" x14ac:dyDescent="0.25">
      <c r="A3018" t="s">
        <v>19559</v>
      </c>
      <c r="B3018" t="s">
        <v>18116</v>
      </c>
      <c r="C3018" t="s">
        <v>8403</v>
      </c>
      <c r="D3018" s="97">
        <v>42265</v>
      </c>
      <c r="E3018" t="s">
        <v>90</v>
      </c>
      <c r="F3018" t="s">
        <v>6559</v>
      </c>
      <c r="G3018" t="s">
        <v>19607</v>
      </c>
      <c r="H3018" t="s">
        <v>19002</v>
      </c>
      <c r="J3018" t="s">
        <v>89</v>
      </c>
      <c r="K3018" t="s">
        <v>6558</v>
      </c>
      <c r="M3018" t="s">
        <v>7777</v>
      </c>
      <c r="N3018" t="s">
        <v>19250</v>
      </c>
      <c r="P3018">
        <v>17745000</v>
      </c>
      <c r="Q3018">
        <v>1183</v>
      </c>
      <c r="R3018">
        <v>15000</v>
      </c>
      <c r="U3018" t="s">
        <v>19271</v>
      </c>
      <c r="V3018" s="97">
        <v>42170</v>
      </c>
      <c r="W3018" s="97">
        <v>42247</v>
      </c>
    </row>
    <row r="3019" spans="1:23" customFormat="1" ht="14.25" customHeight="1" x14ac:dyDescent="0.25">
      <c r="A3019" t="s">
        <v>19559</v>
      </c>
      <c r="B3019" t="s">
        <v>8407</v>
      </c>
      <c r="C3019" t="s">
        <v>8403</v>
      </c>
      <c r="D3019" s="97">
        <v>42265</v>
      </c>
      <c r="E3019" t="s">
        <v>90</v>
      </c>
      <c r="F3019" t="s">
        <v>6561</v>
      </c>
      <c r="G3019" t="s">
        <v>19607</v>
      </c>
      <c r="H3019" t="s">
        <v>19002</v>
      </c>
      <c r="J3019" t="s">
        <v>89</v>
      </c>
      <c r="K3019" t="s">
        <v>8304</v>
      </c>
      <c r="M3019" t="s">
        <v>7777</v>
      </c>
      <c r="N3019" t="s">
        <v>19250</v>
      </c>
      <c r="P3019">
        <v>15240000</v>
      </c>
      <c r="Q3019">
        <v>1016</v>
      </c>
      <c r="R3019">
        <v>15000</v>
      </c>
      <c r="U3019" t="s">
        <v>19271</v>
      </c>
      <c r="V3019" s="97">
        <v>42170</v>
      </c>
      <c r="W3019" s="97">
        <v>42247</v>
      </c>
    </row>
    <row r="3020" spans="1:23" customFormat="1" ht="14.25" customHeight="1" x14ac:dyDescent="0.25">
      <c r="A3020" t="s">
        <v>19559</v>
      </c>
      <c r="B3020" t="s">
        <v>8407</v>
      </c>
      <c r="C3020" t="s">
        <v>8403</v>
      </c>
      <c r="D3020" s="97">
        <v>42265</v>
      </c>
      <c r="E3020" t="s">
        <v>90</v>
      </c>
      <c r="F3020" t="s">
        <v>6563</v>
      </c>
      <c r="G3020" t="s">
        <v>19607</v>
      </c>
      <c r="H3020" t="s">
        <v>19002</v>
      </c>
      <c r="J3020" t="s">
        <v>89</v>
      </c>
      <c r="K3020" t="s">
        <v>8305</v>
      </c>
      <c r="M3020" t="s">
        <v>7777</v>
      </c>
      <c r="N3020" t="s">
        <v>19250</v>
      </c>
      <c r="P3020">
        <v>9390000</v>
      </c>
      <c r="Q3020">
        <v>626</v>
      </c>
      <c r="R3020">
        <v>15000</v>
      </c>
      <c r="U3020" t="s">
        <v>19271</v>
      </c>
      <c r="V3020" s="97">
        <v>42170</v>
      </c>
      <c r="W3020" s="97">
        <v>42247</v>
      </c>
    </row>
    <row r="3021" spans="1:23" customFormat="1" ht="14.25" customHeight="1" x14ac:dyDescent="0.25">
      <c r="A3021" t="s">
        <v>19559</v>
      </c>
      <c r="B3021" t="s">
        <v>18116</v>
      </c>
      <c r="C3021" t="s">
        <v>8403</v>
      </c>
      <c r="D3021" s="97">
        <v>42265</v>
      </c>
      <c r="E3021" t="s">
        <v>90</v>
      </c>
      <c r="F3021" t="s">
        <v>6571</v>
      </c>
      <c r="G3021" t="s">
        <v>19607</v>
      </c>
      <c r="H3021" t="s">
        <v>19002</v>
      </c>
      <c r="J3021" t="s">
        <v>89</v>
      </c>
      <c r="K3021" t="s">
        <v>6570</v>
      </c>
      <c r="M3021" t="s">
        <v>7777</v>
      </c>
      <c r="N3021" t="s">
        <v>19250</v>
      </c>
      <c r="P3021">
        <v>9180000</v>
      </c>
      <c r="Q3021">
        <v>612</v>
      </c>
      <c r="R3021">
        <v>15000</v>
      </c>
      <c r="U3021" t="s">
        <v>19271</v>
      </c>
      <c r="V3021" s="97">
        <v>42170</v>
      </c>
      <c r="W3021" s="97">
        <v>42247</v>
      </c>
    </row>
    <row r="3022" spans="1:23" customFormat="1" ht="14.25" customHeight="1" x14ac:dyDescent="0.25">
      <c r="A3022" t="s">
        <v>19559</v>
      </c>
      <c r="B3022" t="s">
        <v>8407</v>
      </c>
      <c r="C3022" t="s">
        <v>8403</v>
      </c>
      <c r="D3022" s="97">
        <v>42265</v>
      </c>
      <c r="E3022" t="s">
        <v>90</v>
      </c>
      <c r="F3022" t="s">
        <v>6573</v>
      </c>
      <c r="G3022" t="s">
        <v>19607</v>
      </c>
      <c r="H3022" t="s">
        <v>19002</v>
      </c>
      <c r="J3022" t="s">
        <v>89</v>
      </c>
      <c r="K3022" t="s">
        <v>8306</v>
      </c>
      <c r="M3022" t="s">
        <v>7777</v>
      </c>
      <c r="N3022" t="s">
        <v>19250</v>
      </c>
      <c r="P3022">
        <v>17175000</v>
      </c>
      <c r="Q3022">
        <v>1145</v>
      </c>
      <c r="R3022">
        <v>15000</v>
      </c>
      <c r="U3022" t="s">
        <v>19271</v>
      </c>
      <c r="V3022" s="97">
        <v>42170</v>
      </c>
      <c r="W3022" s="97">
        <v>42247</v>
      </c>
    </row>
    <row r="3023" spans="1:23" customFormat="1" ht="14.25" customHeight="1" x14ac:dyDescent="0.25">
      <c r="A3023" t="s">
        <v>19559</v>
      </c>
      <c r="B3023" t="s">
        <v>18114</v>
      </c>
      <c r="C3023" t="s">
        <v>8403</v>
      </c>
      <c r="D3023" s="97">
        <v>42265</v>
      </c>
      <c r="E3023" t="s">
        <v>90</v>
      </c>
      <c r="F3023" t="s">
        <v>6575</v>
      </c>
      <c r="G3023" t="s">
        <v>19607</v>
      </c>
      <c r="H3023" t="s">
        <v>19002</v>
      </c>
      <c r="J3023" t="s">
        <v>89</v>
      </c>
      <c r="K3023" t="s">
        <v>8307</v>
      </c>
      <c r="M3023" t="s">
        <v>7777</v>
      </c>
      <c r="N3023" t="s">
        <v>19250</v>
      </c>
      <c r="P3023">
        <v>7185000</v>
      </c>
      <c r="Q3023">
        <v>479</v>
      </c>
      <c r="R3023">
        <v>15000</v>
      </c>
      <c r="U3023" t="s">
        <v>19271</v>
      </c>
      <c r="V3023" s="97">
        <v>42170</v>
      </c>
      <c r="W3023" s="97">
        <v>42247</v>
      </c>
    </row>
    <row r="3024" spans="1:23" customFormat="1" ht="14.25" customHeight="1" x14ac:dyDescent="0.25">
      <c r="A3024" t="s">
        <v>19559</v>
      </c>
      <c r="B3024" t="s">
        <v>8407</v>
      </c>
      <c r="C3024" t="s">
        <v>8403</v>
      </c>
      <c r="D3024" s="97">
        <v>42265</v>
      </c>
      <c r="E3024" t="s">
        <v>90</v>
      </c>
      <c r="F3024" t="s">
        <v>6577</v>
      </c>
      <c r="G3024" t="s">
        <v>19607</v>
      </c>
      <c r="H3024" t="s">
        <v>19002</v>
      </c>
      <c r="J3024" t="s">
        <v>89</v>
      </c>
      <c r="K3024" t="s">
        <v>6576</v>
      </c>
      <c r="M3024" t="s">
        <v>7777</v>
      </c>
      <c r="N3024" t="s">
        <v>19250</v>
      </c>
      <c r="P3024">
        <v>14655000</v>
      </c>
      <c r="Q3024">
        <v>977</v>
      </c>
      <c r="R3024">
        <v>15000</v>
      </c>
      <c r="U3024" t="s">
        <v>19271</v>
      </c>
      <c r="V3024" s="97">
        <v>42170</v>
      </c>
      <c r="W3024" s="97">
        <v>42247</v>
      </c>
    </row>
    <row r="3025" spans="1:23" customFormat="1" ht="14.25" customHeight="1" x14ac:dyDescent="0.25">
      <c r="A3025" t="s">
        <v>19559</v>
      </c>
      <c r="B3025" t="s">
        <v>8407</v>
      </c>
      <c r="C3025" t="s">
        <v>8403</v>
      </c>
      <c r="D3025" s="97">
        <v>42265</v>
      </c>
      <c r="E3025" t="s">
        <v>90</v>
      </c>
      <c r="F3025" t="s">
        <v>6543</v>
      </c>
      <c r="G3025" t="s">
        <v>19607</v>
      </c>
      <c r="H3025" t="s">
        <v>19002</v>
      </c>
      <c r="J3025" t="s">
        <v>89</v>
      </c>
      <c r="K3025" t="s">
        <v>8301</v>
      </c>
      <c r="M3025" t="s">
        <v>7777</v>
      </c>
      <c r="N3025" t="s">
        <v>19250</v>
      </c>
      <c r="P3025">
        <v>90000000</v>
      </c>
      <c r="Q3025">
        <v>6000</v>
      </c>
      <c r="R3025">
        <v>15000</v>
      </c>
      <c r="U3025" t="s">
        <v>19271</v>
      </c>
      <c r="V3025" s="97">
        <v>42170</v>
      </c>
      <c r="W3025" s="97">
        <v>42247</v>
      </c>
    </row>
    <row r="3026" spans="1:23" customFormat="1" ht="14.25" customHeight="1" x14ac:dyDescent="0.25">
      <c r="A3026" t="s">
        <v>19559</v>
      </c>
      <c r="B3026" t="s">
        <v>8407</v>
      </c>
      <c r="C3026" t="s">
        <v>8401</v>
      </c>
      <c r="D3026" s="97">
        <v>42273</v>
      </c>
      <c r="E3026" t="s">
        <v>150</v>
      </c>
      <c r="F3026" t="s">
        <v>490</v>
      </c>
      <c r="G3026" t="s">
        <v>19607</v>
      </c>
      <c r="H3026" t="s">
        <v>19607</v>
      </c>
      <c r="J3026" t="s">
        <v>149</v>
      </c>
      <c r="K3026" t="s">
        <v>13264</v>
      </c>
      <c r="L3026" t="s">
        <v>7918</v>
      </c>
      <c r="M3026" t="s">
        <v>7777</v>
      </c>
      <c r="N3026" t="s">
        <v>19250</v>
      </c>
      <c r="O3026" t="s">
        <v>8392</v>
      </c>
      <c r="P3026">
        <v>6495000</v>
      </c>
      <c r="Q3026">
        <v>433</v>
      </c>
      <c r="R3026">
        <v>15000</v>
      </c>
      <c r="U3026" t="s">
        <v>19271</v>
      </c>
      <c r="V3026" s="97">
        <v>42170</v>
      </c>
      <c r="W3026" s="97">
        <v>42247</v>
      </c>
    </row>
    <row r="3027" spans="1:23" customFormat="1" ht="14.25" customHeight="1" x14ac:dyDescent="0.25">
      <c r="A3027" t="s">
        <v>19559</v>
      </c>
      <c r="B3027" t="s">
        <v>8407</v>
      </c>
      <c r="C3027" t="s">
        <v>8401</v>
      </c>
      <c r="D3027" s="97">
        <v>42273</v>
      </c>
      <c r="E3027" t="s">
        <v>150</v>
      </c>
      <c r="F3027" t="s">
        <v>534</v>
      </c>
      <c r="G3027" t="s">
        <v>19607</v>
      </c>
      <c r="H3027" t="s">
        <v>19607</v>
      </c>
      <c r="J3027" t="s">
        <v>149</v>
      </c>
      <c r="K3027" t="s">
        <v>13270</v>
      </c>
      <c r="L3027" t="s">
        <v>7918</v>
      </c>
      <c r="M3027" t="s">
        <v>7777</v>
      </c>
      <c r="N3027" t="s">
        <v>19250</v>
      </c>
      <c r="O3027" t="s">
        <v>8392</v>
      </c>
      <c r="P3027">
        <v>5025000</v>
      </c>
      <c r="Q3027">
        <v>335</v>
      </c>
      <c r="R3027">
        <v>15000</v>
      </c>
      <c r="U3027" t="s">
        <v>19271</v>
      </c>
      <c r="V3027" s="97">
        <v>42170</v>
      </c>
      <c r="W3027" s="97">
        <v>42247</v>
      </c>
    </row>
    <row r="3028" spans="1:23" customFormat="1" ht="14.25" customHeight="1" x14ac:dyDescent="0.25">
      <c r="A3028" t="s">
        <v>19559</v>
      </c>
      <c r="B3028">
        <v>0</v>
      </c>
      <c r="C3028" t="s">
        <v>8401</v>
      </c>
      <c r="D3028" s="97">
        <v>42273</v>
      </c>
      <c r="E3028" t="s">
        <v>150</v>
      </c>
      <c r="F3028" t="s">
        <v>566</v>
      </c>
      <c r="G3028" t="s">
        <v>19607</v>
      </c>
      <c r="H3028" t="s">
        <v>19607</v>
      </c>
      <c r="J3028" t="s">
        <v>149</v>
      </c>
      <c r="K3028" t="s">
        <v>565</v>
      </c>
      <c r="L3028" t="s">
        <v>7918</v>
      </c>
      <c r="M3028" t="s">
        <v>7777</v>
      </c>
      <c r="N3028" t="s">
        <v>19250</v>
      </c>
      <c r="O3028" t="s">
        <v>8392</v>
      </c>
      <c r="P3028">
        <v>4995000</v>
      </c>
      <c r="Q3028">
        <v>333</v>
      </c>
      <c r="R3028">
        <v>15000</v>
      </c>
      <c r="U3028" t="s">
        <v>19271</v>
      </c>
      <c r="V3028" s="97">
        <v>42170</v>
      </c>
      <c r="W3028" s="97">
        <v>42247</v>
      </c>
    </row>
    <row r="3029" spans="1:23" customFormat="1" ht="14.25" customHeight="1" x14ac:dyDescent="0.25">
      <c r="A3029" t="s">
        <v>19559</v>
      </c>
      <c r="B3029">
        <v>0</v>
      </c>
      <c r="C3029" t="s">
        <v>8401</v>
      </c>
      <c r="D3029" s="97">
        <v>42273</v>
      </c>
      <c r="E3029" t="s">
        <v>150</v>
      </c>
      <c r="F3029" t="s">
        <v>518</v>
      </c>
      <c r="G3029" t="s">
        <v>19607</v>
      </c>
      <c r="H3029" t="s">
        <v>19607</v>
      </c>
      <c r="J3029" t="s">
        <v>149</v>
      </c>
      <c r="K3029" t="s">
        <v>517</v>
      </c>
      <c r="L3029" t="s">
        <v>7918</v>
      </c>
      <c r="M3029" t="s">
        <v>7777</v>
      </c>
      <c r="N3029" t="s">
        <v>19250</v>
      </c>
      <c r="O3029" t="s">
        <v>8392</v>
      </c>
      <c r="P3029">
        <v>6120000</v>
      </c>
      <c r="Q3029">
        <v>408</v>
      </c>
      <c r="R3029">
        <v>15000</v>
      </c>
      <c r="U3029" t="s">
        <v>19271</v>
      </c>
      <c r="V3029" s="97">
        <v>42170</v>
      </c>
      <c r="W3029" s="97">
        <v>42247</v>
      </c>
    </row>
    <row r="3030" spans="1:23" customFormat="1" ht="14.25" customHeight="1" x14ac:dyDescent="0.25">
      <c r="A3030" t="s">
        <v>19559</v>
      </c>
      <c r="B3030">
        <v>0</v>
      </c>
      <c r="C3030" t="s">
        <v>8401</v>
      </c>
      <c r="D3030" s="97">
        <v>42273</v>
      </c>
      <c r="E3030" t="s">
        <v>150</v>
      </c>
      <c r="F3030" t="s">
        <v>552</v>
      </c>
      <c r="G3030" t="s">
        <v>19607</v>
      </c>
      <c r="H3030" t="s">
        <v>19607</v>
      </c>
      <c r="J3030" t="s">
        <v>149</v>
      </c>
      <c r="K3030" t="s">
        <v>551</v>
      </c>
      <c r="L3030" t="s">
        <v>7918</v>
      </c>
      <c r="M3030" t="s">
        <v>7777</v>
      </c>
      <c r="N3030" t="s">
        <v>19250</v>
      </c>
      <c r="O3030" t="s">
        <v>8392</v>
      </c>
      <c r="P3030">
        <v>7155000</v>
      </c>
      <c r="Q3030">
        <v>477</v>
      </c>
      <c r="R3030">
        <v>15000</v>
      </c>
      <c r="U3030" t="s">
        <v>19271</v>
      </c>
      <c r="V3030" s="97">
        <v>42170</v>
      </c>
      <c r="W3030" s="97">
        <v>42247</v>
      </c>
    </row>
    <row r="3031" spans="1:23" customFormat="1" ht="14.25" customHeight="1" x14ac:dyDescent="0.25">
      <c r="A3031" t="s">
        <v>19559</v>
      </c>
      <c r="B3031">
        <v>0</v>
      </c>
      <c r="C3031" t="s">
        <v>8401</v>
      </c>
      <c r="D3031" s="97">
        <v>42273</v>
      </c>
      <c r="E3031" t="s">
        <v>150</v>
      </c>
      <c r="F3031" t="s">
        <v>524</v>
      </c>
      <c r="G3031" t="s">
        <v>19607</v>
      </c>
      <c r="H3031" t="s">
        <v>19607</v>
      </c>
      <c r="J3031" t="s">
        <v>149</v>
      </c>
      <c r="K3031" t="s">
        <v>523</v>
      </c>
      <c r="L3031" t="s">
        <v>7918</v>
      </c>
      <c r="M3031" t="s">
        <v>7777</v>
      </c>
      <c r="N3031" t="s">
        <v>19250</v>
      </c>
      <c r="O3031" t="s">
        <v>8392</v>
      </c>
      <c r="P3031">
        <v>7230000</v>
      </c>
      <c r="Q3031">
        <v>482</v>
      </c>
      <c r="R3031">
        <v>15000</v>
      </c>
      <c r="U3031" t="s">
        <v>19271</v>
      </c>
      <c r="V3031" s="97">
        <v>42170</v>
      </c>
      <c r="W3031" s="97">
        <v>42247</v>
      </c>
    </row>
    <row r="3032" spans="1:23" customFormat="1" ht="14.25" customHeight="1" x14ac:dyDescent="0.25">
      <c r="A3032" t="s">
        <v>19559</v>
      </c>
      <c r="B3032" t="s">
        <v>8407</v>
      </c>
      <c r="C3032" t="s">
        <v>8401</v>
      </c>
      <c r="D3032" s="97">
        <v>42273</v>
      </c>
      <c r="E3032" t="s">
        <v>150</v>
      </c>
      <c r="F3032" t="s">
        <v>506</v>
      </c>
      <c r="G3032" t="s">
        <v>19607</v>
      </c>
      <c r="H3032" t="s">
        <v>19607</v>
      </c>
      <c r="J3032" t="s">
        <v>149</v>
      </c>
      <c r="K3032" t="s">
        <v>13267</v>
      </c>
      <c r="L3032" t="s">
        <v>7918</v>
      </c>
      <c r="M3032" t="s">
        <v>7777</v>
      </c>
      <c r="N3032" t="s">
        <v>19250</v>
      </c>
      <c r="O3032" t="s">
        <v>8392</v>
      </c>
      <c r="P3032">
        <v>6570000</v>
      </c>
      <c r="Q3032">
        <v>438</v>
      </c>
      <c r="R3032">
        <v>15000</v>
      </c>
      <c r="U3032" t="s">
        <v>19271</v>
      </c>
      <c r="V3032" s="97">
        <v>42170</v>
      </c>
      <c r="W3032" s="97">
        <v>42247</v>
      </c>
    </row>
    <row r="3033" spans="1:23" customFormat="1" ht="14.25" customHeight="1" x14ac:dyDescent="0.25">
      <c r="A3033" t="s">
        <v>19559</v>
      </c>
      <c r="B3033">
        <v>0</v>
      </c>
      <c r="C3033" t="s">
        <v>8401</v>
      </c>
      <c r="D3033" s="97">
        <v>42273</v>
      </c>
      <c r="E3033" t="s">
        <v>150</v>
      </c>
      <c r="F3033" t="s">
        <v>546</v>
      </c>
      <c r="G3033" t="s">
        <v>19607</v>
      </c>
      <c r="H3033" t="s">
        <v>19607</v>
      </c>
      <c r="J3033" t="s">
        <v>149</v>
      </c>
      <c r="K3033" t="s">
        <v>545</v>
      </c>
      <c r="L3033" t="s">
        <v>7918</v>
      </c>
      <c r="M3033" t="s">
        <v>7777</v>
      </c>
      <c r="N3033" t="s">
        <v>19250</v>
      </c>
      <c r="O3033" t="s">
        <v>8392</v>
      </c>
      <c r="P3033">
        <v>6225000</v>
      </c>
      <c r="Q3033">
        <v>415</v>
      </c>
      <c r="R3033">
        <v>15000</v>
      </c>
      <c r="U3033" t="s">
        <v>19271</v>
      </c>
      <c r="V3033" s="97">
        <v>42170</v>
      </c>
      <c r="W3033" s="97">
        <v>42247</v>
      </c>
    </row>
    <row r="3034" spans="1:23" customFormat="1" ht="14.25" customHeight="1" x14ac:dyDescent="0.25">
      <c r="A3034" t="s">
        <v>19559</v>
      </c>
      <c r="B3034">
        <v>0</v>
      </c>
      <c r="C3034" t="s">
        <v>8401</v>
      </c>
      <c r="D3034" s="97">
        <v>42273</v>
      </c>
      <c r="E3034" t="s">
        <v>150</v>
      </c>
      <c r="F3034" t="s">
        <v>528</v>
      </c>
      <c r="G3034" t="s">
        <v>19607</v>
      </c>
      <c r="H3034" t="s">
        <v>19607</v>
      </c>
      <c r="J3034" t="s">
        <v>149</v>
      </c>
      <c r="K3034" t="s">
        <v>527</v>
      </c>
      <c r="L3034" t="s">
        <v>7918</v>
      </c>
      <c r="M3034" t="s">
        <v>7777</v>
      </c>
      <c r="N3034" t="s">
        <v>19250</v>
      </c>
      <c r="O3034" t="s">
        <v>8392</v>
      </c>
      <c r="P3034">
        <v>7395000</v>
      </c>
      <c r="Q3034">
        <v>493</v>
      </c>
      <c r="R3034">
        <v>15000</v>
      </c>
      <c r="U3034" t="s">
        <v>19271</v>
      </c>
      <c r="V3034" s="97">
        <v>42170</v>
      </c>
      <c r="W3034" s="97">
        <v>42247</v>
      </c>
    </row>
    <row r="3035" spans="1:23" customFormat="1" ht="14.25" customHeight="1" x14ac:dyDescent="0.25">
      <c r="A3035" t="s">
        <v>19559</v>
      </c>
      <c r="B3035">
        <v>0</v>
      </c>
      <c r="C3035" t="s">
        <v>8401</v>
      </c>
      <c r="D3035" s="97">
        <v>42273</v>
      </c>
      <c r="E3035" t="s">
        <v>150</v>
      </c>
      <c r="F3035" t="s">
        <v>500</v>
      </c>
      <c r="G3035" t="s">
        <v>19607</v>
      </c>
      <c r="H3035" t="s">
        <v>19607</v>
      </c>
      <c r="J3035" t="s">
        <v>149</v>
      </c>
      <c r="K3035" t="s">
        <v>499</v>
      </c>
      <c r="L3035" t="s">
        <v>7918</v>
      </c>
      <c r="M3035" t="s">
        <v>7777</v>
      </c>
      <c r="N3035" t="s">
        <v>19250</v>
      </c>
      <c r="O3035" t="s">
        <v>8392</v>
      </c>
      <c r="P3035">
        <v>3690000</v>
      </c>
      <c r="Q3035">
        <v>246</v>
      </c>
      <c r="R3035">
        <v>15000</v>
      </c>
      <c r="U3035" t="s">
        <v>19271</v>
      </c>
      <c r="V3035" s="97">
        <v>42170</v>
      </c>
      <c r="W3035" s="97">
        <v>42247</v>
      </c>
    </row>
    <row r="3036" spans="1:23" customFormat="1" ht="14.25" customHeight="1" x14ac:dyDescent="0.25">
      <c r="A3036" t="s">
        <v>19559</v>
      </c>
      <c r="B3036" t="s">
        <v>8407</v>
      </c>
      <c r="C3036" t="s">
        <v>8401</v>
      </c>
      <c r="D3036" s="97">
        <v>42273</v>
      </c>
      <c r="E3036" t="s">
        <v>150</v>
      </c>
      <c r="F3036" t="s">
        <v>556</v>
      </c>
      <c r="G3036" t="s">
        <v>19607</v>
      </c>
      <c r="H3036" t="s">
        <v>19607</v>
      </c>
      <c r="J3036" t="s">
        <v>149</v>
      </c>
      <c r="K3036" t="s">
        <v>13273</v>
      </c>
      <c r="L3036" t="s">
        <v>7918</v>
      </c>
      <c r="M3036" t="s">
        <v>7777</v>
      </c>
      <c r="N3036" t="s">
        <v>19250</v>
      </c>
      <c r="O3036" t="s">
        <v>8392</v>
      </c>
      <c r="P3036">
        <v>9045000</v>
      </c>
      <c r="Q3036">
        <v>603</v>
      </c>
      <c r="R3036">
        <v>15000</v>
      </c>
      <c r="U3036" t="s">
        <v>19271</v>
      </c>
      <c r="V3036" s="97">
        <v>42170</v>
      </c>
      <c r="W3036" s="97">
        <v>42247</v>
      </c>
    </row>
    <row r="3037" spans="1:23" customFormat="1" ht="14.25" customHeight="1" x14ac:dyDescent="0.25">
      <c r="A3037" t="s">
        <v>19559</v>
      </c>
      <c r="B3037">
        <v>0</v>
      </c>
      <c r="C3037" t="s">
        <v>8401</v>
      </c>
      <c r="D3037" s="97">
        <v>42273</v>
      </c>
      <c r="E3037" t="s">
        <v>150</v>
      </c>
      <c r="F3037" t="s">
        <v>492</v>
      </c>
      <c r="G3037" t="s">
        <v>19607</v>
      </c>
      <c r="H3037" t="s">
        <v>19607</v>
      </c>
      <c r="J3037" t="s">
        <v>149</v>
      </c>
      <c r="K3037" t="s">
        <v>491</v>
      </c>
      <c r="L3037" t="s">
        <v>7918</v>
      </c>
      <c r="M3037" t="s">
        <v>7777</v>
      </c>
      <c r="N3037" t="s">
        <v>19250</v>
      </c>
      <c r="O3037" t="s">
        <v>8392</v>
      </c>
      <c r="P3037">
        <v>6465000</v>
      </c>
      <c r="Q3037">
        <v>431</v>
      </c>
      <c r="R3037">
        <v>15000</v>
      </c>
      <c r="U3037" t="s">
        <v>19271</v>
      </c>
      <c r="V3037" s="97">
        <v>42170</v>
      </c>
      <c r="W3037" s="97">
        <v>42247</v>
      </c>
    </row>
    <row r="3038" spans="1:23" customFormat="1" ht="14.25" customHeight="1" x14ac:dyDescent="0.25">
      <c r="A3038" t="s">
        <v>19559</v>
      </c>
      <c r="B3038">
        <v>0</v>
      </c>
      <c r="C3038" t="s">
        <v>8401</v>
      </c>
      <c r="D3038" s="97">
        <v>42273</v>
      </c>
      <c r="E3038" t="s">
        <v>150</v>
      </c>
      <c r="F3038" t="s">
        <v>496</v>
      </c>
      <c r="G3038" t="s">
        <v>19607</v>
      </c>
      <c r="H3038" t="s">
        <v>19607</v>
      </c>
      <c r="J3038" t="s">
        <v>149</v>
      </c>
      <c r="K3038" t="s">
        <v>495</v>
      </c>
      <c r="L3038" t="s">
        <v>7918</v>
      </c>
      <c r="M3038" t="s">
        <v>7777</v>
      </c>
      <c r="N3038" t="s">
        <v>19250</v>
      </c>
      <c r="O3038" t="s">
        <v>8392</v>
      </c>
      <c r="P3038">
        <v>6555000</v>
      </c>
      <c r="Q3038">
        <v>437</v>
      </c>
      <c r="R3038">
        <v>15000</v>
      </c>
      <c r="U3038" t="s">
        <v>19271</v>
      </c>
      <c r="V3038" s="97">
        <v>42170</v>
      </c>
      <c r="W3038" s="97">
        <v>42247</v>
      </c>
    </row>
    <row r="3039" spans="1:23" customFormat="1" ht="14.25" customHeight="1" x14ac:dyDescent="0.25">
      <c r="A3039" t="s">
        <v>19559</v>
      </c>
      <c r="B3039" t="s">
        <v>8407</v>
      </c>
      <c r="C3039" t="s">
        <v>8401</v>
      </c>
      <c r="D3039" s="97">
        <v>42273</v>
      </c>
      <c r="E3039" t="s">
        <v>150</v>
      </c>
      <c r="F3039" t="s">
        <v>510</v>
      </c>
      <c r="G3039" t="s">
        <v>19607</v>
      </c>
      <c r="H3039" t="s">
        <v>19607</v>
      </c>
      <c r="J3039" t="s">
        <v>149</v>
      </c>
      <c r="K3039" t="s">
        <v>13268</v>
      </c>
      <c r="L3039" t="s">
        <v>7918</v>
      </c>
      <c r="M3039" t="s">
        <v>7777</v>
      </c>
      <c r="N3039" t="s">
        <v>19250</v>
      </c>
      <c r="O3039" t="s">
        <v>8392</v>
      </c>
      <c r="P3039">
        <v>9360000</v>
      </c>
      <c r="Q3039">
        <v>624</v>
      </c>
      <c r="R3039">
        <v>15000</v>
      </c>
      <c r="U3039" t="s">
        <v>19271</v>
      </c>
      <c r="V3039" s="97">
        <v>42170</v>
      </c>
      <c r="W3039" s="97">
        <v>42247</v>
      </c>
    </row>
    <row r="3040" spans="1:23" customFormat="1" ht="14.25" customHeight="1" x14ac:dyDescent="0.25">
      <c r="A3040" t="s">
        <v>19559</v>
      </c>
      <c r="B3040" t="s">
        <v>8407</v>
      </c>
      <c r="C3040" t="s">
        <v>8401</v>
      </c>
      <c r="D3040" s="97">
        <v>42273</v>
      </c>
      <c r="E3040" t="s">
        <v>150</v>
      </c>
      <c r="F3040" t="s">
        <v>514</v>
      </c>
      <c r="G3040" t="s">
        <v>19607</v>
      </c>
      <c r="H3040" t="s">
        <v>19607</v>
      </c>
      <c r="J3040" t="s">
        <v>149</v>
      </c>
      <c r="K3040" t="s">
        <v>13269</v>
      </c>
      <c r="L3040" t="s">
        <v>7918</v>
      </c>
      <c r="M3040" t="s">
        <v>7777</v>
      </c>
      <c r="N3040" t="s">
        <v>19250</v>
      </c>
      <c r="O3040" t="s">
        <v>8392</v>
      </c>
      <c r="P3040">
        <v>5220000</v>
      </c>
      <c r="Q3040">
        <v>348</v>
      </c>
      <c r="R3040">
        <v>15000</v>
      </c>
      <c r="U3040" t="s">
        <v>19271</v>
      </c>
      <c r="V3040" s="97">
        <v>42170</v>
      </c>
      <c r="W3040" s="97">
        <v>42247</v>
      </c>
    </row>
    <row r="3041" spans="1:23" customFormat="1" ht="14.25" customHeight="1" x14ac:dyDescent="0.25">
      <c r="A3041" t="s">
        <v>19559</v>
      </c>
      <c r="B3041" t="s">
        <v>8407</v>
      </c>
      <c r="C3041" t="s">
        <v>8401</v>
      </c>
      <c r="D3041" s="97">
        <v>42273</v>
      </c>
      <c r="E3041" t="s">
        <v>150</v>
      </c>
      <c r="F3041" t="s">
        <v>486</v>
      </c>
      <c r="G3041" t="s">
        <v>19607</v>
      </c>
      <c r="H3041" t="s">
        <v>19607</v>
      </c>
      <c r="J3041" t="s">
        <v>149</v>
      </c>
      <c r="K3041" t="s">
        <v>6457</v>
      </c>
      <c r="L3041" t="s">
        <v>7918</v>
      </c>
      <c r="M3041" t="s">
        <v>7777</v>
      </c>
      <c r="N3041" t="s">
        <v>19250</v>
      </c>
      <c r="O3041" t="s">
        <v>8392</v>
      </c>
      <c r="P3041">
        <v>4650000</v>
      </c>
      <c r="Q3041">
        <v>310</v>
      </c>
      <c r="R3041">
        <v>15000</v>
      </c>
      <c r="U3041" t="s">
        <v>19271</v>
      </c>
      <c r="V3041" s="97">
        <v>42170</v>
      </c>
      <c r="W3041" s="97">
        <v>42247</v>
      </c>
    </row>
    <row r="3042" spans="1:23" customFormat="1" ht="14.25" customHeight="1" x14ac:dyDescent="0.25">
      <c r="A3042" t="s">
        <v>19559</v>
      </c>
      <c r="B3042">
        <v>0</v>
      </c>
      <c r="C3042" t="s">
        <v>8401</v>
      </c>
      <c r="D3042" s="97">
        <v>42273</v>
      </c>
      <c r="E3042" t="s">
        <v>150</v>
      </c>
      <c r="F3042" t="s">
        <v>548</v>
      </c>
      <c r="G3042" t="s">
        <v>19607</v>
      </c>
      <c r="H3042" t="s">
        <v>19607</v>
      </c>
      <c r="J3042" t="s">
        <v>149</v>
      </c>
      <c r="K3042" t="s">
        <v>547</v>
      </c>
      <c r="L3042" t="s">
        <v>7918</v>
      </c>
      <c r="M3042" t="s">
        <v>7777</v>
      </c>
      <c r="N3042" t="s">
        <v>19250</v>
      </c>
      <c r="O3042" t="s">
        <v>8392</v>
      </c>
      <c r="P3042">
        <v>6930000</v>
      </c>
      <c r="Q3042">
        <v>462</v>
      </c>
      <c r="R3042">
        <v>15000</v>
      </c>
      <c r="U3042" t="s">
        <v>19271</v>
      </c>
      <c r="V3042" s="97">
        <v>42170</v>
      </c>
      <c r="W3042" s="97">
        <v>42247</v>
      </c>
    </row>
    <row r="3043" spans="1:23" customFormat="1" ht="14.25" customHeight="1" x14ac:dyDescent="0.25">
      <c r="A3043" t="s">
        <v>19559</v>
      </c>
      <c r="B3043" t="s">
        <v>8407</v>
      </c>
      <c r="C3043" t="s">
        <v>8401</v>
      </c>
      <c r="D3043" s="97">
        <v>42273</v>
      </c>
      <c r="E3043" t="s">
        <v>150</v>
      </c>
      <c r="F3043" t="s">
        <v>508</v>
      </c>
      <c r="G3043" t="s">
        <v>19607</v>
      </c>
      <c r="H3043" t="s">
        <v>19607</v>
      </c>
      <c r="J3043" t="s">
        <v>149</v>
      </c>
      <c r="K3043" t="s">
        <v>8498</v>
      </c>
      <c r="L3043" t="s">
        <v>7918</v>
      </c>
      <c r="M3043" t="s">
        <v>7777</v>
      </c>
      <c r="N3043" t="s">
        <v>19250</v>
      </c>
      <c r="O3043" t="s">
        <v>8392</v>
      </c>
      <c r="P3043">
        <v>5130000</v>
      </c>
      <c r="Q3043">
        <v>342</v>
      </c>
      <c r="R3043">
        <v>15000</v>
      </c>
      <c r="U3043" t="s">
        <v>19271</v>
      </c>
      <c r="V3043" s="97">
        <v>42170</v>
      </c>
      <c r="W3043" s="97">
        <v>42247</v>
      </c>
    </row>
    <row r="3044" spans="1:23" customFormat="1" ht="14.25" customHeight="1" x14ac:dyDescent="0.25">
      <c r="A3044" t="s">
        <v>19559</v>
      </c>
      <c r="B3044">
        <v>0</v>
      </c>
      <c r="C3044" t="s">
        <v>8401</v>
      </c>
      <c r="D3044" s="97">
        <v>42273</v>
      </c>
      <c r="E3044" t="s">
        <v>150</v>
      </c>
      <c r="F3044" t="s">
        <v>550</v>
      </c>
      <c r="G3044" t="s">
        <v>19607</v>
      </c>
      <c r="H3044" t="s">
        <v>19607</v>
      </c>
      <c r="J3044" t="s">
        <v>149</v>
      </c>
      <c r="K3044" t="s">
        <v>549</v>
      </c>
      <c r="L3044" t="s">
        <v>7918</v>
      </c>
      <c r="M3044" t="s">
        <v>7777</v>
      </c>
      <c r="N3044" t="s">
        <v>19250</v>
      </c>
      <c r="O3044" t="s">
        <v>8392</v>
      </c>
      <c r="P3044">
        <v>6750000</v>
      </c>
      <c r="Q3044">
        <v>450</v>
      </c>
      <c r="R3044">
        <v>15000</v>
      </c>
      <c r="U3044" t="s">
        <v>19271</v>
      </c>
      <c r="V3044" s="97">
        <v>42170</v>
      </c>
      <c r="W3044" s="97">
        <v>42247</v>
      </c>
    </row>
    <row r="3045" spans="1:23" customFormat="1" ht="14.25" customHeight="1" x14ac:dyDescent="0.25">
      <c r="A3045" t="s">
        <v>19559</v>
      </c>
      <c r="B3045">
        <v>0</v>
      </c>
      <c r="C3045" t="s">
        <v>8401</v>
      </c>
      <c r="D3045" s="97">
        <v>42273</v>
      </c>
      <c r="E3045" t="s">
        <v>150</v>
      </c>
      <c r="F3045" t="s">
        <v>542</v>
      </c>
      <c r="G3045" t="s">
        <v>19607</v>
      </c>
      <c r="H3045" t="s">
        <v>19607</v>
      </c>
      <c r="J3045" t="s">
        <v>149</v>
      </c>
      <c r="K3045" t="s">
        <v>541</v>
      </c>
      <c r="L3045" t="s">
        <v>7918</v>
      </c>
      <c r="M3045" t="s">
        <v>7777</v>
      </c>
      <c r="N3045" t="s">
        <v>19250</v>
      </c>
      <c r="O3045" t="s">
        <v>8392</v>
      </c>
      <c r="P3045">
        <v>30000000</v>
      </c>
      <c r="Q3045">
        <v>2000</v>
      </c>
      <c r="R3045">
        <v>15000</v>
      </c>
      <c r="U3045" t="s">
        <v>19271</v>
      </c>
      <c r="V3045" s="97">
        <v>42170</v>
      </c>
      <c r="W3045" s="97">
        <v>42247</v>
      </c>
    </row>
    <row r="3046" spans="1:23" customFormat="1" ht="14.25" customHeight="1" x14ac:dyDescent="0.25">
      <c r="A3046" t="s">
        <v>19559</v>
      </c>
      <c r="B3046">
        <v>0</v>
      </c>
      <c r="C3046" t="s">
        <v>8401</v>
      </c>
      <c r="D3046" s="97">
        <v>42273</v>
      </c>
      <c r="E3046" t="s">
        <v>150</v>
      </c>
      <c r="F3046" t="s">
        <v>564</v>
      </c>
      <c r="G3046" t="s">
        <v>19607</v>
      </c>
      <c r="H3046" t="s">
        <v>19607</v>
      </c>
      <c r="J3046" t="s">
        <v>149</v>
      </c>
      <c r="K3046" t="s">
        <v>563</v>
      </c>
      <c r="L3046" t="s">
        <v>7918</v>
      </c>
      <c r="M3046" t="s">
        <v>7777</v>
      </c>
      <c r="N3046" t="s">
        <v>19250</v>
      </c>
      <c r="O3046" t="s">
        <v>8392</v>
      </c>
      <c r="P3046">
        <v>10860000</v>
      </c>
      <c r="Q3046">
        <v>724</v>
      </c>
      <c r="R3046">
        <v>15000</v>
      </c>
      <c r="U3046" t="s">
        <v>19271</v>
      </c>
      <c r="V3046" s="97">
        <v>42170</v>
      </c>
      <c r="W3046" s="97">
        <v>42247</v>
      </c>
    </row>
    <row r="3047" spans="1:23" customFormat="1" ht="14.25" customHeight="1" x14ac:dyDescent="0.25">
      <c r="A3047" t="s">
        <v>19559</v>
      </c>
      <c r="B3047" t="s">
        <v>8407</v>
      </c>
      <c r="C3047" t="s">
        <v>8401</v>
      </c>
      <c r="D3047" s="97">
        <v>42273</v>
      </c>
      <c r="E3047" t="s">
        <v>150</v>
      </c>
      <c r="F3047" t="s">
        <v>538</v>
      </c>
      <c r="G3047" t="s">
        <v>19607</v>
      </c>
      <c r="H3047" t="s">
        <v>19607</v>
      </c>
      <c r="J3047" t="s">
        <v>149</v>
      </c>
      <c r="K3047" t="s">
        <v>13271</v>
      </c>
      <c r="L3047" t="s">
        <v>7918</v>
      </c>
      <c r="M3047" t="s">
        <v>7777</v>
      </c>
      <c r="N3047" t="s">
        <v>19250</v>
      </c>
      <c r="O3047" t="s">
        <v>8392</v>
      </c>
      <c r="P3047">
        <v>10005000</v>
      </c>
      <c r="Q3047">
        <v>667</v>
      </c>
      <c r="R3047">
        <v>15000</v>
      </c>
      <c r="U3047" t="s">
        <v>19271</v>
      </c>
      <c r="V3047" s="97">
        <v>42170</v>
      </c>
      <c r="W3047" s="97">
        <v>42247</v>
      </c>
    </row>
    <row r="3048" spans="1:23" customFormat="1" ht="14.25" customHeight="1" x14ac:dyDescent="0.25">
      <c r="A3048" t="s">
        <v>19559</v>
      </c>
      <c r="B3048">
        <v>0</v>
      </c>
      <c r="C3048" t="s">
        <v>8401</v>
      </c>
      <c r="D3048" s="97">
        <v>42273</v>
      </c>
      <c r="E3048" t="s">
        <v>150</v>
      </c>
      <c r="F3048" t="s">
        <v>522</v>
      </c>
      <c r="G3048" t="s">
        <v>19607</v>
      </c>
      <c r="H3048" t="s">
        <v>19607</v>
      </c>
      <c r="J3048" t="s">
        <v>149</v>
      </c>
      <c r="K3048" t="s">
        <v>521</v>
      </c>
      <c r="L3048" t="s">
        <v>7918</v>
      </c>
      <c r="M3048" t="s">
        <v>7777</v>
      </c>
      <c r="N3048" t="s">
        <v>19250</v>
      </c>
      <c r="O3048" t="s">
        <v>8392</v>
      </c>
      <c r="P3048">
        <v>3000000</v>
      </c>
      <c r="Q3048">
        <v>200</v>
      </c>
      <c r="R3048">
        <v>15000</v>
      </c>
      <c r="U3048" t="s">
        <v>19271</v>
      </c>
      <c r="V3048" s="97">
        <v>42170</v>
      </c>
      <c r="W3048" s="97">
        <v>42247</v>
      </c>
    </row>
    <row r="3049" spans="1:23" customFormat="1" ht="14.25" customHeight="1" x14ac:dyDescent="0.25">
      <c r="A3049" t="s">
        <v>19559</v>
      </c>
      <c r="B3049">
        <v>0</v>
      </c>
      <c r="C3049" t="s">
        <v>8401</v>
      </c>
      <c r="D3049" s="97">
        <v>42273</v>
      </c>
      <c r="E3049" t="s">
        <v>150</v>
      </c>
      <c r="F3049" t="s">
        <v>520</v>
      </c>
      <c r="G3049" t="s">
        <v>19607</v>
      </c>
      <c r="H3049" t="s">
        <v>19607</v>
      </c>
      <c r="J3049" t="s">
        <v>149</v>
      </c>
      <c r="K3049" t="s">
        <v>519</v>
      </c>
      <c r="L3049" t="s">
        <v>7918</v>
      </c>
      <c r="M3049" t="s">
        <v>7777</v>
      </c>
      <c r="N3049" t="s">
        <v>19250</v>
      </c>
      <c r="O3049" t="s">
        <v>8392</v>
      </c>
      <c r="P3049">
        <v>3000000</v>
      </c>
      <c r="Q3049">
        <v>200</v>
      </c>
      <c r="R3049">
        <v>15000</v>
      </c>
      <c r="U3049" t="s">
        <v>19271</v>
      </c>
      <c r="V3049" s="97">
        <v>42170</v>
      </c>
      <c r="W3049" s="97">
        <v>42247</v>
      </c>
    </row>
    <row r="3050" spans="1:23" customFormat="1" ht="14.25" customHeight="1" x14ac:dyDescent="0.25">
      <c r="A3050" t="s">
        <v>19559</v>
      </c>
      <c r="B3050">
        <v>0</v>
      </c>
      <c r="C3050" t="s">
        <v>8401</v>
      </c>
      <c r="D3050" s="97">
        <v>42273</v>
      </c>
      <c r="E3050" t="s">
        <v>150</v>
      </c>
      <c r="F3050" t="s">
        <v>562</v>
      </c>
      <c r="G3050" t="s">
        <v>19607</v>
      </c>
      <c r="H3050" t="s">
        <v>19607</v>
      </c>
      <c r="J3050" t="s">
        <v>149</v>
      </c>
      <c r="K3050" t="s">
        <v>561</v>
      </c>
      <c r="L3050" t="s">
        <v>7918</v>
      </c>
      <c r="M3050" t="s">
        <v>7777</v>
      </c>
      <c r="N3050" t="s">
        <v>19250</v>
      </c>
      <c r="O3050" t="s">
        <v>8392</v>
      </c>
      <c r="P3050">
        <v>3000000</v>
      </c>
      <c r="Q3050">
        <v>200</v>
      </c>
      <c r="R3050">
        <v>15000</v>
      </c>
      <c r="U3050" t="s">
        <v>19271</v>
      </c>
      <c r="V3050" s="97">
        <v>42170</v>
      </c>
      <c r="W3050" s="97">
        <v>42247</v>
      </c>
    </row>
    <row r="3051" spans="1:23" customFormat="1" ht="14.25" customHeight="1" x14ac:dyDescent="0.25">
      <c r="A3051" t="s">
        <v>19559</v>
      </c>
      <c r="B3051" t="s">
        <v>8407</v>
      </c>
      <c r="C3051" t="s">
        <v>8401</v>
      </c>
      <c r="D3051" s="97">
        <v>42273</v>
      </c>
      <c r="E3051" t="s">
        <v>150</v>
      </c>
      <c r="F3051" t="s">
        <v>494</v>
      </c>
      <c r="G3051" t="s">
        <v>19607</v>
      </c>
      <c r="H3051" t="s">
        <v>19607</v>
      </c>
      <c r="J3051" t="s">
        <v>149</v>
      </c>
      <c r="K3051" t="s">
        <v>13265</v>
      </c>
      <c r="L3051" t="s">
        <v>7918</v>
      </c>
      <c r="M3051" t="s">
        <v>7777</v>
      </c>
      <c r="N3051" t="s">
        <v>19250</v>
      </c>
      <c r="O3051" t="s">
        <v>8392</v>
      </c>
      <c r="P3051">
        <v>3000000</v>
      </c>
      <c r="Q3051">
        <v>200</v>
      </c>
      <c r="R3051">
        <v>15000</v>
      </c>
      <c r="U3051" t="s">
        <v>19271</v>
      </c>
      <c r="V3051" s="97">
        <v>42170</v>
      </c>
      <c r="W3051" s="97">
        <v>42247</v>
      </c>
    </row>
    <row r="3052" spans="1:23" customFormat="1" ht="14.25" customHeight="1" x14ac:dyDescent="0.25">
      <c r="A3052" t="s">
        <v>19559</v>
      </c>
      <c r="B3052">
        <v>0</v>
      </c>
      <c r="C3052" t="s">
        <v>8401</v>
      </c>
      <c r="D3052" s="97">
        <v>42273</v>
      </c>
      <c r="E3052" t="s">
        <v>150</v>
      </c>
      <c r="F3052" t="s">
        <v>488</v>
      </c>
      <c r="G3052" t="s">
        <v>19607</v>
      </c>
      <c r="H3052" t="s">
        <v>19607</v>
      </c>
      <c r="J3052" t="s">
        <v>149</v>
      </c>
      <c r="K3052" t="s">
        <v>487</v>
      </c>
      <c r="L3052" t="s">
        <v>7918</v>
      </c>
      <c r="M3052" t="s">
        <v>7777</v>
      </c>
      <c r="N3052" t="s">
        <v>19250</v>
      </c>
      <c r="O3052" t="s">
        <v>8392</v>
      </c>
      <c r="P3052">
        <v>3000000</v>
      </c>
      <c r="Q3052">
        <v>200</v>
      </c>
      <c r="R3052">
        <v>15000</v>
      </c>
      <c r="U3052" t="s">
        <v>19271</v>
      </c>
      <c r="V3052" s="97">
        <v>42170</v>
      </c>
      <c r="W3052" s="97">
        <v>42247</v>
      </c>
    </row>
    <row r="3053" spans="1:23" customFormat="1" ht="14.25" customHeight="1" x14ac:dyDescent="0.25">
      <c r="A3053" t="s">
        <v>19559</v>
      </c>
      <c r="B3053" t="s">
        <v>18115</v>
      </c>
      <c r="C3053" t="s">
        <v>8403</v>
      </c>
      <c r="D3053" s="97">
        <v>42240</v>
      </c>
      <c r="E3053" t="s">
        <v>66</v>
      </c>
      <c r="F3053" t="s">
        <v>902</v>
      </c>
      <c r="G3053" t="s">
        <v>8579</v>
      </c>
      <c r="I3053" t="s">
        <v>7864</v>
      </c>
      <c r="J3053" t="s">
        <v>65</v>
      </c>
      <c r="K3053" t="s">
        <v>901</v>
      </c>
      <c r="M3053" t="s">
        <v>19247</v>
      </c>
      <c r="N3053" t="s">
        <v>18841</v>
      </c>
      <c r="O3053" t="s">
        <v>8392</v>
      </c>
      <c r="P3053">
        <v>1750</v>
      </c>
      <c r="Q3053">
        <v>1050</v>
      </c>
      <c r="R3053">
        <v>12000</v>
      </c>
      <c r="S3053">
        <v>175</v>
      </c>
      <c r="U3053" t="s">
        <v>19271</v>
      </c>
      <c r="V3053" s="97">
        <v>42227</v>
      </c>
      <c r="W3053" s="97">
        <v>42230</v>
      </c>
    </row>
    <row r="3054" spans="1:23" customFormat="1" ht="14.25" customHeight="1" x14ac:dyDescent="0.25">
      <c r="A3054" t="s">
        <v>19559</v>
      </c>
      <c r="B3054" t="s">
        <v>18115</v>
      </c>
      <c r="C3054" t="s">
        <v>8403</v>
      </c>
      <c r="D3054" s="97">
        <v>42240</v>
      </c>
      <c r="E3054" t="s">
        <v>66</v>
      </c>
      <c r="F3054" t="s">
        <v>902</v>
      </c>
      <c r="G3054" t="s">
        <v>8579</v>
      </c>
      <c r="I3054" t="s">
        <v>7864</v>
      </c>
      <c r="J3054" t="s">
        <v>65</v>
      </c>
      <c r="K3054" t="s">
        <v>901</v>
      </c>
      <c r="M3054" t="s">
        <v>19247</v>
      </c>
      <c r="N3054" t="s">
        <v>19252</v>
      </c>
      <c r="O3054" t="s">
        <v>8392</v>
      </c>
      <c r="P3054">
        <v>1050</v>
      </c>
      <c r="Q3054">
        <v>1050</v>
      </c>
      <c r="R3054">
        <v>4000</v>
      </c>
      <c r="S3054">
        <v>175</v>
      </c>
      <c r="U3054" t="s">
        <v>19271</v>
      </c>
      <c r="V3054" s="97">
        <v>42227</v>
      </c>
      <c r="W3054" s="97">
        <v>42230</v>
      </c>
    </row>
    <row r="3055" spans="1:23" customFormat="1" ht="14.25" customHeight="1" x14ac:dyDescent="0.25">
      <c r="A3055" t="s">
        <v>19559</v>
      </c>
      <c r="B3055">
        <v>0</v>
      </c>
      <c r="C3055" t="s">
        <v>8401</v>
      </c>
      <c r="D3055" s="97">
        <v>42240</v>
      </c>
      <c r="E3055" t="s">
        <v>150</v>
      </c>
      <c r="F3055" t="s">
        <v>502</v>
      </c>
      <c r="G3055" t="s">
        <v>8579</v>
      </c>
      <c r="I3055" t="s">
        <v>7864</v>
      </c>
      <c r="J3055" t="s">
        <v>149</v>
      </c>
      <c r="K3055" t="s">
        <v>501</v>
      </c>
      <c r="L3055" t="s">
        <v>7918</v>
      </c>
      <c r="M3055" t="s">
        <v>19247</v>
      </c>
      <c r="N3055" t="s">
        <v>18841</v>
      </c>
      <c r="O3055" t="s">
        <v>8392</v>
      </c>
      <c r="P3055">
        <v>1667</v>
      </c>
      <c r="Q3055">
        <v>1000</v>
      </c>
      <c r="R3055">
        <v>12000</v>
      </c>
      <c r="T3055">
        <v>68</v>
      </c>
      <c r="U3055" t="s">
        <v>19271</v>
      </c>
      <c r="V3055" s="97">
        <v>42132</v>
      </c>
      <c r="W3055" s="97">
        <v>42193</v>
      </c>
    </row>
    <row r="3056" spans="1:23" customFormat="1" ht="14.25" customHeight="1" x14ac:dyDescent="0.25">
      <c r="A3056" t="s">
        <v>19559</v>
      </c>
      <c r="B3056">
        <v>0</v>
      </c>
      <c r="C3056" t="s">
        <v>8401</v>
      </c>
      <c r="D3056" s="97">
        <v>42240</v>
      </c>
      <c r="E3056" t="s">
        <v>150</v>
      </c>
      <c r="F3056" t="s">
        <v>502</v>
      </c>
      <c r="G3056" t="s">
        <v>8579</v>
      </c>
      <c r="I3056" t="s">
        <v>7864</v>
      </c>
      <c r="J3056" t="s">
        <v>149</v>
      </c>
      <c r="K3056" t="s">
        <v>501</v>
      </c>
      <c r="L3056" t="s">
        <v>7918</v>
      </c>
      <c r="M3056" t="s">
        <v>19247</v>
      </c>
      <c r="N3056" t="s">
        <v>19252</v>
      </c>
      <c r="O3056" t="s">
        <v>8392</v>
      </c>
      <c r="P3056">
        <v>1000</v>
      </c>
      <c r="Q3056">
        <v>1000</v>
      </c>
      <c r="R3056">
        <v>4000</v>
      </c>
      <c r="T3056">
        <v>68</v>
      </c>
      <c r="U3056" t="s">
        <v>19271</v>
      </c>
      <c r="V3056" s="97">
        <v>42132</v>
      </c>
      <c r="W3056" s="97">
        <v>42193</v>
      </c>
    </row>
    <row r="3057" spans="1:24" customFormat="1" ht="14.25" customHeight="1" x14ac:dyDescent="0.25">
      <c r="A3057" t="s">
        <v>19559</v>
      </c>
      <c r="B3057">
        <v>0</v>
      </c>
      <c r="C3057" t="s">
        <v>8401</v>
      </c>
      <c r="D3057" s="97">
        <v>42240</v>
      </c>
      <c r="E3057" t="s">
        <v>150</v>
      </c>
      <c r="F3057" t="s">
        <v>502</v>
      </c>
      <c r="G3057" t="s">
        <v>8579</v>
      </c>
      <c r="I3057" t="s">
        <v>7864</v>
      </c>
      <c r="J3057" t="s">
        <v>149</v>
      </c>
      <c r="K3057" t="s">
        <v>501</v>
      </c>
      <c r="L3057" t="s">
        <v>7918</v>
      </c>
      <c r="M3057" t="s">
        <v>19247</v>
      </c>
      <c r="N3057" t="s">
        <v>19256</v>
      </c>
      <c r="O3057" t="s">
        <v>8392</v>
      </c>
      <c r="P3057">
        <v>1000</v>
      </c>
      <c r="Q3057">
        <v>1000</v>
      </c>
      <c r="R3057">
        <v>4000</v>
      </c>
      <c r="T3057">
        <v>7</v>
      </c>
      <c r="U3057" t="s">
        <v>19271</v>
      </c>
      <c r="V3057" s="97">
        <v>42132</v>
      </c>
      <c r="W3057" s="97">
        <v>42193</v>
      </c>
    </row>
    <row r="3058" spans="1:24" customFormat="1" ht="14.25" customHeight="1" x14ac:dyDescent="0.25">
      <c r="A3058" t="s">
        <v>19559</v>
      </c>
      <c r="B3058" t="s">
        <v>8407</v>
      </c>
      <c r="C3058" t="s">
        <v>8403</v>
      </c>
      <c r="D3058" s="97">
        <v>42240</v>
      </c>
      <c r="E3058" t="s">
        <v>66</v>
      </c>
      <c r="F3058" t="s">
        <v>8407</v>
      </c>
      <c r="G3058" t="s">
        <v>8579</v>
      </c>
      <c r="I3058" t="s">
        <v>8583</v>
      </c>
      <c r="J3058" t="s">
        <v>65</v>
      </c>
      <c r="M3058" t="s">
        <v>19247</v>
      </c>
      <c r="N3058" t="s">
        <v>18841</v>
      </c>
      <c r="O3058" t="s">
        <v>7785</v>
      </c>
      <c r="P3058">
        <v>69</v>
      </c>
      <c r="Q3058">
        <v>41</v>
      </c>
      <c r="R3058">
        <v>12000</v>
      </c>
      <c r="S3058">
        <v>17</v>
      </c>
      <c r="T3058">
        <v>7</v>
      </c>
      <c r="U3058" t="s">
        <v>19271</v>
      </c>
      <c r="V3058" s="97">
        <v>42161</v>
      </c>
      <c r="W3058" s="97">
        <v>42162</v>
      </c>
      <c r="X3058" t="s">
        <v>18864</v>
      </c>
    </row>
    <row r="3059" spans="1:24" customFormat="1" ht="14.25" customHeight="1" x14ac:dyDescent="0.25">
      <c r="A3059" t="s">
        <v>19559</v>
      </c>
      <c r="B3059" t="s">
        <v>8407</v>
      </c>
      <c r="C3059" t="s">
        <v>8403</v>
      </c>
      <c r="D3059" s="97">
        <v>42240</v>
      </c>
      <c r="E3059" t="s">
        <v>66</v>
      </c>
      <c r="F3059" t="s">
        <v>8407</v>
      </c>
      <c r="G3059" t="s">
        <v>8579</v>
      </c>
      <c r="I3059" t="s">
        <v>8583</v>
      </c>
      <c r="J3059" t="s">
        <v>65</v>
      </c>
      <c r="M3059" t="s">
        <v>19247</v>
      </c>
      <c r="N3059" t="s">
        <v>19252</v>
      </c>
      <c r="O3059" t="s">
        <v>7785</v>
      </c>
      <c r="P3059">
        <v>41</v>
      </c>
      <c r="Q3059">
        <v>41</v>
      </c>
      <c r="R3059">
        <v>4000</v>
      </c>
      <c r="S3059">
        <v>17</v>
      </c>
      <c r="T3059">
        <v>7</v>
      </c>
      <c r="U3059" t="s">
        <v>19271</v>
      </c>
      <c r="V3059" s="97">
        <v>42161</v>
      </c>
      <c r="W3059" s="97">
        <v>42162</v>
      </c>
      <c r="X3059" t="s">
        <v>18864</v>
      </c>
    </row>
    <row r="3060" spans="1:24" customFormat="1" ht="14.25" customHeight="1" x14ac:dyDescent="0.25">
      <c r="A3060" t="s">
        <v>19559</v>
      </c>
      <c r="B3060" t="s">
        <v>8407</v>
      </c>
      <c r="C3060" t="s">
        <v>8403</v>
      </c>
      <c r="D3060" s="97">
        <v>42240</v>
      </c>
      <c r="E3060" t="s">
        <v>66</v>
      </c>
      <c r="F3060" t="s">
        <v>8407</v>
      </c>
      <c r="G3060" t="s">
        <v>8579</v>
      </c>
      <c r="I3060" t="s">
        <v>8583</v>
      </c>
      <c r="J3060" t="s">
        <v>65</v>
      </c>
      <c r="M3060" t="s">
        <v>19247</v>
      </c>
      <c r="N3060" t="s">
        <v>19256</v>
      </c>
      <c r="O3060" t="s">
        <v>7785</v>
      </c>
      <c r="P3060">
        <v>41</v>
      </c>
      <c r="Q3060">
        <v>41</v>
      </c>
      <c r="R3060">
        <v>4000</v>
      </c>
      <c r="S3060">
        <v>17</v>
      </c>
      <c r="T3060">
        <v>31</v>
      </c>
      <c r="U3060" t="s">
        <v>19271</v>
      </c>
      <c r="V3060" s="97">
        <v>42161</v>
      </c>
      <c r="W3060" s="97">
        <v>42162</v>
      </c>
      <c r="X3060" t="s">
        <v>18864</v>
      </c>
    </row>
    <row r="3061" spans="1:24" customFormat="1" ht="14.25" customHeight="1" x14ac:dyDescent="0.25">
      <c r="A3061" t="s">
        <v>19559</v>
      </c>
      <c r="B3061" t="s">
        <v>8407</v>
      </c>
      <c r="C3061" t="s">
        <v>8403</v>
      </c>
      <c r="D3061" s="97">
        <v>42240</v>
      </c>
      <c r="E3061" t="s">
        <v>90</v>
      </c>
      <c r="F3061" t="s">
        <v>8407</v>
      </c>
      <c r="G3061" t="s">
        <v>8579</v>
      </c>
      <c r="I3061" t="s">
        <v>8583</v>
      </c>
      <c r="J3061" t="s">
        <v>89</v>
      </c>
      <c r="M3061" t="s">
        <v>19247</v>
      </c>
      <c r="N3061" t="s">
        <v>18841</v>
      </c>
      <c r="O3061" t="s">
        <v>7785</v>
      </c>
      <c r="P3061">
        <v>79</v>
      </c>
      <c r="Q3061">
        <v>47</v>
      </c>
      <c r="R3061">
        <v>12000</v>
      </c>
      <c r="S3061">
        <v>21</v>
      </c>
      <c r="T3061">
        <v>31</v>
      </c>
      <c r="U3061" t="s">
        <v>19271</v>
      </c>
      <c r="V3061" s="97">
        <v>42161</v>
      </c>
      <c r="W3061" s="97">
        <v>42162</v>
      </c>
      <c r="X3061" t="s">
        <v>18864</v>
      </c>
    </row>
    <row r="3062" spans="1:24" customFormat="1" ht="14.25" customHeight="1" x14ac:dyDescent="0.25">
      <c r="A3062" t="s">
        <v>19559</v>
      </c>
      <c r="B3062" t="s">
        <v>8407</v>
      </c>
      <c r="C3062" t="s">
        <v>8403</v>
      </c>
      <c r="D3062" s="97">
        <v>42240</v>
      </c>
      <c r="E3062" t="s">
        <v>90</v>
      </c>
      <c r="F3062" t="s">
        <v>8407</v>
      </c>
      <c r="G3062" t="s">
        <v>8579</v>
      </c>
      <c r="I3062" t="s">
        <v>8583</v>
      </c>
      <c r="J3062" t="s">
        <v>89</v>
      </c>
      <c r="M3062" t="s">
        <v>19247</v>
      </c>
      <c r="N3062" t="s">
        <v>19252</v>
      </c>
      <c r="O3062" t="s">
        <v>7785</v>
      </c>
      <c r="P3062">
        <v>47</v>
      </c>
      <c r="Q3062">
        <v>47</v>
      </c>
      <c r="R3062">
        <v>4000</v>
      </c>
      <c r="S3062">
        <v>21</v>
      </c>
      <c r="T3062">
        <v>31</v>
      </c>
      <c r="U3062" t="s">
        <v>19271</v>
      </c>
      <c r="V3062" s="97">
        <v>42161</v>
      </c>
      <c r="W3062" s="97">
        <v>42162</v>
      </c>
      <c r="X3062" t="s">
        <v>18864</v>
      </c>
    </row>
    <row r="3063" spans="1:24" customFormat="1" ht="14.25" customHeight="1" x14ac:dyDescent="0.25">
      <c r="A3063" t="s">
        <v>19559</v>
      </c>
      <c r="B3063" t="s">
        <v>8407</v>
      </c>
      <c r="C3063" t="s">
        <v>8403</v>
      </c>
      <c r="D3063" s="97">
        <v>42240</v>
      </c>
      <c r="E3063" t="s">
        <v>90</v>
      </c>
      <c r="F3063" t="s">
        <v>8407</v>
      </c>
      <c r="G3063" t="s">
        <v>8579</v>
      </c>
      <c r="I3063" t="s">
        <v>8583</v>
      </c>
      <c r="J3063" t="s">
        <v>89</v>
      </c>
      <c r="M3063" t="s">
        <v>19247</v>
      </c>
      <c r="N3063" t="s">
        <v>19256</v>
      </c>
      <c r="O3063" t="s">
        <v>7785</v>
      </c>
      <c r="P3063">
        <v>47</v>
      </c>
      <c r="Q3063">
        <v>47</v>
      </c>
      <c r="R3063">
        <v>4000</v>
      </c>
      <c r="S3063">
        <v>21</v>
      </c>
      <c r="T3063">
        <v>90</v>
      </c>
      <c r="U3063" t="s">
        <v>19271</v>
      </c>
      <c r="V3063" s="97">
        <v>42161</v>
      </c>
      <c r="W3063" s="97">
        <v>42162</v>
      </c>
      <c r="X3063" t="s">
        <v>18864</v>
      </c>
    </row>
    <row r="3064" spans="1:24" customFormat="1" ht="14.25" customHeight="1" x14ac:dyDescent="0.25">
      <c r="A3064" t="s">
        <v>19559</v>
      </c>
      <c r="B3064" t="s">
        <v>8407</v>
      </c>
      <c r="C3064" t="s">
        <v>8402</v>
      </c>
      <c r="D3064" s="97">
        <v>42240</v>
      </c>
      <c r="E3064" t="s">
        <v>142</v>
      </c>
      <c r="F3064" t="s">
        <v>438</v>
      </c>
      <c r="G3064" t="s">
        <v>8579</v>
      </c>
      <c r="I3064" t="s">
        <v>8580</v>
      </c>
      <c r="J3064" t="s">
        <v>141</v>
      </c>
      <c r="K3064" t="s">
        <v>437</v>
      </c>
      <c r="L3064">
        <v>4</v>
      </c>
      <c r="M3064" t="s">
        <v>19247</v>
      </c>
      <c r="N3064" t="s">
        <v>18841</v>
      </c>
      <c r="O3064" t="s">
        <v>8392</v>
      </c>
      <c r="P3064">
        <v>155</v>
      </c>
      <c r="Q3064">
        <v>93</v>
      </c>
      <c r="R3064">
        <v>12000</v>
      </c>
      <c r="S3064">
        <v>18</v>
      </c>
      <c r="T3064">
        <v>90</v>
      </c>
      <c r="U3064" t="s">
        <v>19271</v>
      </c>
      <c r="V3064" s="97">
        <v>42150</v>
      </c>
      <c r="W3064" s="97">
        <v>42150</v>
      </c>
      <c r="X3064" t="s">
        <v>8584</v>
      </c>
    </row>
    <row r="3065" spans="1:24" customFormat="1" ht="14.25" customHeight="1" x14ac:dyDescent="0.25">
      <c r="A3065" t="s">
        <v>19559</v>
      </c>
      <c r="B3065" t="s">
        <v>8407</v>
      </c>
      <c r="C3065" t="s">
        <v>8402</v>
      </c>
      <c r="D3065" s="97">
        <v>42240</v>
      </c>
      <c r="E3065" t="s">
        <v>142</v>
      </c>
      <c r="F3065" t="s">
        <v>438</v>
      </c>
      <c r="G3065" t="s">
        <v>8579</v>
      </c>
      <c r="I3065" t="s">
        <v>8580</v>
      </c>
      <c r="J3065" t="s">
        <v>141</v>
      </c>
      <c r="K3065" t="s">
        <v>437</v>
      </c>
      <c r="L3065">
        <v>4</v>
      </c>
      <c r="M3065" t="s">
        <v>19247</v>
      </c>
      <c r="N3065" t="s">
        <v>19252</v>
      </c>
      <c r="O3065" t="s">
        <v>8392</v>
      </c>
      <c r="P3065">
        <v>93</v>
      </c>
      <c r="Q3065">
        <v>93</v>
      </c>
      <c r="R3065">
        <v>4000</v>
      </c>
      <c r="S3065">
        <v>18</v>
      </c>
      <c r="T3065">
        <v>90</v>
      </c>
      <c r="U3065" t="s">
        <v>19271</v>
      </c>
      <c r="V3065" s="97">
        <v>42150</v>
      </c>
      <c r="W3065" s="97">
        <v>42150</v>
      </c>
      <c r="X3065" t="s">
        <v>8584</v>
      </c>
    </row>
    <row r="3066" spans="1:24" customFormat="1" ht="14.25" customHeight="1" x14ac:dyDescent="0.25">
      <c r="A3066" t="s">
        <v>19559</v>
      </c>
      <c r="B3066" t="s">
        <v>8407</v>
      </c>
      <c r="C3066" t="s">
        <v>8402</v>
      </c>
      <c r="D3066" s="97">
        <v>42240</v>
      </c>
      <c r="E3066" t="s">
        <v>142</v>
      </c>
      <c r="F3066" t="s">
        <v>438</v>
      </c>
      <c r="G3066" t="s">
        <v>8579</v>
      </c>
      <c r="I3066" t="s">
        <v>8580</v>
      </c>
      <c r="J3066" t="s">
        <v>141</v>
      </c>
      <c r="K3066" t="s">
        <v>437</v>
      </c>
      <c r="L3066">
        <v>4</v>
      </c>
      <c r="M3066" t="s">
        <v>19247</v>
      </c>
      <c r="N3066" t="s">
        <v>19256</v>
      </c>
      <c r="O3066" t="s">
        <v>8392</v>
      </c>
      <c r="P3066">
        <v>93</v>
      </c>
      <c r="Q3066">
        <v>93</v>
      </c>
      <c r="R3066">
        <v>4000</v>
      </c>
      <c r="S3066">
        <v>18</v>
      </c>
      <c r="T3066">
        <v>73</v>
      </c>
      <c r="U3066" t="s">
        <v>19271</v>
      </c>
      <c r="V3066" s="97">
        <v>42150</v>
      </c>
      <c r="W3066" s="97">
        <v>42150</v>
      </c>
      <c r="X3066" t="s">
        <v>8584</v>
      </c>
    </row>
    <row r="3067" spans="1:24" customFormat="1" ht="14.25" customHeight="1" x14ac:dyDescent="0.25">
      <c r="A3067" t="s">
        <v>19559</v>
      </c>
      <c r="B3067" t="s">
        <v>8407</v>
      </c>
      <c r="C3067" t="s">
        <v>8402</v>
      </c>
      <c r="D3067" s="97">
        <v>42240</v>
      </c>
      <c r="E3067" t="s">
        <v>142</v>
      </c>
      <c r="F3067" t="s">
        <v>438</v>
      </c>
      <c r="G3067" t="s">
        <v>8579</v>
      </c>
      <c r="I3067" t="s">
        <v>8580</v>
      </c>
      <c r="J3067" t="s">
        <v>141</v>
      </c>
      <c r="K3067" t="s">
        <v>437</v>
      </c>
      <c r="L3067">
        <v>14</v>
      </c>
      <c r="M3067" t="s">
        <v>19247</v>
      </c>
      <c r="N3067" t="s">
        <v>18841</v>
      </c>
      <c r="O3067" t="s">
        <v>8392</v>
      </c>
      <c r="P3067">
        <v>227</v>
      </c>
      <c r="Q3067">
        <v>136</v>
      </c>
      <c r="R3067">
        <v>12000</v>
      </c>
      <c r="S3067">
        <v>12</v>
      </c>
      <c r="T3067">
        <v>73</v>
      </c>
      <c r="U3067" t="s">
        <v>19271</v>
      </c>
      <c r="V3067" s="97">
        <v>42155</v>
      </c>
      <c r="W3067" s="97">
        <v>42155</v>
      </c>
      <c r="X3067" t="s">
        <v>8586</v>
      </c>
    </row>
    <row r="3068" spans="1:24" customFormat="1" ht="14.25" customHeight="1" x14ac:dyDescent="0.25">
      <c r="A3068" t="s">
        <v>19559</v>
      </c>
      <c r="B3068" t="s">
        <v>8407</v>
      </c>
      <c r="C3068" t="s">
        <v>8402</v>
      </c>
      <c r="D3068" s="97">
        <v>42240</v>
      </c>
      <c r="E3068" t="s">
        <v>142</v>
      </c>
      <c r="F3068" t="s">
        <v>438</v>
      </c>
      <c r="G3068" t="s">
        <v>8579</v>
      </c>
      <c r="I3068" t="s">
        <v>8580</v>
      </c>
      <c r="J3068" t="s">
        <v>141</v>
      </c>
      <c r="K3068" t="s">
        <v>437</v>
      </c>
      <c r="L3068">
        <v>14</v>
      </c>
      <c r="M3068" t="s">
        <v>19247</v>
      </c>
      <c r="N3068" t="s">
        <v>18841</v>
      </c>
      <c r="O3068" t="s">
        <v>8392</v>
      </c>
      <c r="P3068">
        <v>136</v>
      </c>
      <c r="Q3068">
        <v>136</v>
      </c>
      <c r="R3068">
        <v>4000</v>
      </c>
      <c r="S3068">
        <v>12</v>
      </c>
      <c r="T3068">
        <v>73</v>
      </c>
      <c r="U3068" t="s">
        <v>19271</v>
      </c>
      <c r="V3068" s="97">
        <v>42155</v>
      </c>
      <c r="W3068" s="97">
        <v>42155</v>
      </c>
      <c r="X3068" t="s">
        <v>8586</v>
      </c>
    </row>
    <row r="3069" spans="1:24" customFormat="1" ht="14.25" customHeight="1" x14ac:dyDescent="0.25">
      <c r="A3069" t="s">
        <v>19559</v>
      </c>
      <c r="B3069" t="s">
        <v>8407</v>
      </c>
      <c r="C3069" t="s">
        <v>8402</v>
      </c>
      <c r="D3069" s="97">
        <v>42240</v>
      </c>
      <c r="E3069" t="s">
        <v>142</v>
      </c>
      <c r="F3069" t="s">
        <v>438</v>
      </c>
      <c r="G3069" t="s">
        <v>8579</v>
      </c>
      <c r="I3069" t="s">
        <v>8580</v>
      </c>
      <c r="J3069" t="s">
        <v>141</v>
      </c>
      <c r="K3069" t="s">
        <v>437</v>
      </c>
      <c r="L3069">
        <v>2</v>
      </c>
      <c r="M3069" t="s">
        <v>19247</v>
      </c>
      <c r="N3069" t="s">
        <v>18841</v>
      </c>
      <c r="O3069" t="s">
        <v>7785</v>
      </c>
      <c r="P3069">
        <v>167</v>
      </c>
      <c r="Q3069">
        <v>100</v>
      </c>
      <c r="R3069">
        <v>12000</v>
      </c>
      <c r="S3069">
        <v>23</v>
      </c>
      <c r="T3069">
        <v>617</v>
      </c>
      <c r="U3069" t="s">
        <v>19271</v>
      </c>
      <c r="V3069" s="97">
        <v>42158</v>
      </c>
      <c r="W3069" s="97">
        <v>42158</v>
      </c>
      <c r="X3069" t="s">
        <v>8586</v>
      </c>
    </row>
    <row r="3070" spans="1:24" customFormat="1" ht="14.25" customHeight="1" x14ac:dyDescent="0.25">
      <c r="A3070" t="s">
        <v>19559</v>
      </c>
      <c r="B3070" t="s">
        <v>8407</v>
      </c>
      <c r="C3070" t="s">
        <v>8402</v>
      </c>
      <c r="D3070" s="97">
        <v>42240</v>
      </c>
      <c r="E3070" t="s">
        <v>142</v>
      </c>
      <c r="F3070" t="s">
        <v>438</v>
      </c>
      <c r="G3070" t="s">
        <v>8579</v>
      </c>
      <c r="I3070" t="s">
        <v>8580</v>
      </c>
      <c r="J3070" t="s">
        <v>141</v>
      </c>
      <c r="K3070" t="s">
        <v>437</v>
      </c>
      <c r="L3070">
        <v>2</v>
      </c>
      <c r="M3070" t="s">
        <v>19247</v>
      </c>
      <c r="N3070" t="s">
        <v>18841</v>
      </c>
      <c r="O3070" t="s">
        <v>7785</v>
      </c>
      <c r="P3070">
        <v>100</v>
      </c>
      <c r="Q3070">
        <v>100</v>
      </c>
      <c r="R3070">
        <v>4000</v>
      </c>
      <c r="S3070">
        <v>23</v>
      </c>
      <c r="T3070">
        <v>617</v>
      </c>
      <c r="U3070" t="s">
        <v>19271</v>
      </c>
      <c r="V3070" s="97">
        <v>42158</v>
      </c>
      <c r="W3070" s="97">
        <v>42158</v>
      </c>
      <c r="X3070" t="s">
        <v>8586</v>
      </c>
    </row>
    <row r="3071" spans="1:24" customFormat="1" ht="14.25" customHeight="1" x14ac:dyDescent="0.25">
      <c r="A3071" t="s">
        <v>19559</v>
      </c>
      <c r="B3071" t="s">
        <v>8407</v>
      </c>
      <c r="C3071" t="s">
        <v>8402</v>
      </c>
      <c r="D3071" s="97">
        <v>42240</v>
      </c>
      <c r="E3071" t="s">
        <v>142</v>
      </c>
      <c r="F3071" t="s">
        <v>438</v>
      </c>
      <c r="G3071" t="s">
        <v>8579</v>
      </c>
      <c r="I3071" t="s">
        <v>8580</v>
      </c>
      <c r="J3071" t="s">
        <v>141</v>
      </c>
      <c r="K3071" t="s">
        <v>437</v>
      </c>
      <c r="L3071">
        <v>4</v>
      </c>
      <c r="M3071" t="s">
        <v>19247</v>
      </c>
      <c r="N3071" t="s">
        <v>18841</v>
      </c>
      <c r="O3071" t="s">
        <v>7785</v>
      </c>
      <c r="P3071">
        <v>10</v>
      </c>
      <c r="Q3071">
        <v>6</v>
      </c>
      <c r="R3071">
        <v>12000</v>
      </c>
      <c r="S3071">
        <v>4</v>
      </c>
      <c r="U3071" t="s">
        <v>19271</v>
      </c>
      <c r="V3071" s="97">
        <v>42159</v>
      </c>
      <c r="W3071" s="97">
        <v>42159</v>
      </c>
      <c r="X3071" t="s">
        <v>8587</v>
      </c>
    </row>
    <row r="3072" spans="1:24" customFormat="1" ht="14.25" customHeight="1" x14ac:dyDescent="0.25">
      <c r="A3072" t="s">
        <v>19559</v>
      </c>
      <c r="B3072" t="s">
        <v>8407</v>
      </c>
      <c r="C3072" t="s">
        <v>8402</v>
      </c>
      <c r="D3072" s="97">
        <v>42240</v>
      </c>
      <c r="E3072" t="s">
        <v>142</v>
      </c>
      <c r="F3072" t="s">
        <v>438</v>
      </c>
      <c r="G3072" t="s">
        <v>8579</v>
      </c>
      <c r="I3072" t="s">
        <v>8580</v>
      </c>
      <c r="J3072" t="s">
        <v>141</v>
      </c>
      <c r="K3072" t="s">
        <v>437</v>
      </c>
      <c r="L3072">
        <v>4</v>
      </c>
      <c r="M3072" t="s">
        <v>19247</v>
      </c>
      <c r="N3072" t="s">
        <v>18841</v>
      </c>
      <c r="O3072" t="s">
        <v>7785</v>
      </c>
      <c r="P3072">
        <v>6</v>
      </c>
      <c r="Q3072">
        <v>6</v>
      </c>
      <c r="R3072">
        <v>4000</v>
      </c>
      <c r="S3072">
        <v>4</v>
      </c>
      <c r="U3072" t="s">
        <v>19271</v>
      </c>
      <c r="V3072" s="97">
        <v>42159</v>
      </c>
      <c r="W3072" s="97">
        <v>42159</v>
      </c>
      <c r="X3072" t="s">
        <v>8587</v>
      </c>
    </row>
    <row r="3073" spans="1:24" customFormat="1" ht="14.25" customHeight="1" x14ac:dyDescent="0.25">
      <c r="A3073" t="s">
        <v>19559</v>
      </c>
      <c r="B3073" t="s">
        <v>8407</v>
      </c>
      <c r="C3073" t="s">
        <v>8402</v>
      </c>
      <c r="D3073" s="97">
        <v>42240</v>
      </c>
      <c r="E3073" t="s">
        <v>142</v>
      </c>
      <c r="F3073" t="s">
        <v>438</v>
      </c>
      <c r="G3073" t="s">
        <v>8579</v>
      </c>
      <c r="I3073" t="s">
        <v>8580</v>
      </c>
      <c r="J3073" t="s">
        <v>141</v>
      </c>
      <c r="K3073" t="s">
        <v>437</v>
      </c>
      <c r="L3073">
        <v>17</v>
      </c>
      <c r="M3073" t="s">
        <v>19247</v>
      </c>
      <c r="N3073" t="s">
        <v>18841</v>
      </c>
      <c r="O3073" t="s">
        <v>8392</v>
      </c>
      <c r="P3073">
        <v>120</v>
      </c>
      <c r="Q3073">
        <v>72</v>
      </c>
      <c r="R3073">
        <v>12000</v>
      </c>
      <c r="S3073">
        <v>13</v>
      </c>
      <c r="U3073" t="s">
        <v>19271</v>
      </c>
      <c r="V3073" s="97">
        <v>42159</v>
      </c>
      <c r="W3073" s="97">
        <v>42159</v>
      </c>
      <c r="X3073" t="s">
        <v>8588</v>
      </c>
    </row>
    <row r="3074" spans="1:24" customFormat="1" ht="14.25" customHeight="1" x14ac:dyDescent="0.25">
      <c r="A3074" t="s">
        <v>19559</v>
      </c>
      <c r="B3074" t="s">
        <v>8407</v>
      </c>
      <c r="C3074" t="s">
        <v>8402</v>
      </c>
      <c r="D3074" s="97">
        <v>42240</v>
      </c>
      <c r="E3074" t="s">
        <v>142</v>
      </c>
      <c r="F3074" t="s">
        <v>438</v>
      </c>
      <c r="G3074" t="s">
        <v>8579</v>
      </c>
      <c r="I3074" t="s">
        <v>8580</v>
      </c>
      <c r="J3074" t="s">
        <v>141</v>
      </c>
      <c r="K3074" t="s">
        <v>437</v>
      </c>
      <c r="L3074">
        <v>17</v>
      </c>
      <c r="M3074" t="s">
        <v>19247</v>
      </c>
      <c r="N3074" t="s">
        <v>18841</v>
      </c>
      <c r="O3074" t="s">
        <v>8392</v>
      </c>
      <c r="P3074">
        <v>72</v>
      </c>
      <c r="Q3074">
        <v>72</v>
      </c>
      <c r="R3074">
        <v>4000</v>
      </c>
      <c r="S3074">
        <v>13</v>
      </c>
      <c r="U3074" t="s">
        <v>19271</v>
      </c>
      <c r="V3074" s="97">
        <v>42159</v>
      </c>
      <c r="W3074" s="97">
        <v>42159</v>
      </c>
      <c r="X3074" t="s">
        <v>8588</v>
      </c>
    </row>
    <row r="3075" spans="1:24" customFormat="1" ht="14.25" customHeight="1" x14ac:dyDescent="0.25">
      <c r="A3075" t="s">
        <v>19559</v>
      </c>
      <c r="B3075" t="s">
        <v>8407</v>
      </c>
      <c r="C3075" t="s">
        <v>8402</v>
      </c>
      <c r="D3075" s="97">
        <v>42240</v>
      </c>
      <c r="E3075" t="s">
        <v>142</v>
      </c>
      <c r="F3075" t="s">
        <v>8407</v>
      </c>
      <c r="G3075" t="s">
        <v>8579</v>
      </c>
      <c r="I3075" t="s">
        <v>8581</v>
      </c>
      <c r="J3075" t="s">
        <v>141</v>
      </c>
      <c r="M3075" t="s">
        <v>19247</v>
      </c>
      <c r="N3075" t="s">
        <v>18841</v>
      </c>
      <c r="O3075" t="s">
        <v>7785</v>
      </c>
      <c r="P3075">
        <v>47</v>
      </c>
      <c r="Q3075">
        <v>28</v>
      </c>
      <c r="R3075">
        <v>12000</v>
      </c>
      <c r="S3075">
        <v>11</v>
      </c>
      <c r="T3075">
        <v>270</v>
      </c>
      <c r="U3075" t="s">
        <v>19271</v>
      </c>
      <c r="V3075" s="97">
        <v>42181</v>
      </c>
      <c r="W3075" s="97">
        <v>42181</v>
      </c>
      <c r="X3075" t="s">
        <v>8585</v>
      </c>
    </row>
    <row r="3076" spans="1:24" customFormat="1" ht="14.25" customHeight="1" x14ac:dyDescent="0.25">
      <c r="A3076" t="s">
        <v>19559</v>
      </c>
      <c r="B3076" t="s">
        <v>8407</v>
      </c>
      <c r="C3076" t="s">
        <v>8402</v>
      </c>
      <c r="D3076" s="97">
        <v>42240</v>
      </c>
      <c r="E3076" t="s">
        <v>142</v>
      </c>
      <c r="F3076" t="s">
        <v>8407</v>
      </c>
      <c r="G3076" t="s">
        <v>8579</v>
      </c>
      <c r="I3076" t="s">
        <v>8581</v>
      </c>
      <c r="J3076" t="s">
        <v>141</v>
      </c>
      <c r="M3076" t="s">
        <v>19247</v>
      </c>
      <c r="N3076" t="s">
        <v>18841</v>
      </c>
      <c r="O3076" t="s">
        <v>7785</v>
      </c>
      <c r="P3076">
        <v>28</v>
      </c>
      <c r="Q3076">
        <v>28</v>
      </c>
      <c r="R3076">
        <v>4000</v>
      </c>
      <c r="S3076">
        <v>11</v>
      </c>
      <c r="T3076">
        <v>270</v>
      </c>
      <c r="U3076" t="s">
        <v>19271</v>
      </c>
      <c r="V3076" s="97">
        <v>42181</v>
      </c>
      <c r="W3076" s="97">
        <v>42181</v>
      </c>
      <c r="X3076" t="s">
        <v>8585</v>
      </c>
    </row>
    <row r="3077" spans="1:24" customFormat="1" ht="14.25" customHeight="1" x14ac:dyDescent="0.25">
      <c r="A3077" t="s">
        <v>19559</v>
      </c>
      <c r="B3077" t="s">
        <v>8407</v>
      </c>
      <c r="C3077" t="s">
        <v>8402</v>
      </c>
      <c r="D3077" s="97">
        <v>42240</v>
      </c>
      <c r="E3077" t="s">
        <v>142</v>
      </c>
      <c r="F3077" t="s">
        <v>8407</v>
      </c>
      <c r="G3077" t="s">
        <v>8579</v>
      </c>
      <c r="I3077" t="s">
        <v>8582</v>
      </c>
      <c r="J3077" t="s">
        <v>141</v>
      </c>
      <c r="L3077">
        <v>1</v>
      </c>
      <c r="M3077" t="s">
        <v>19247</v>
      </c>
      <c r="N3077" t="s">
        <v>18841</v>
      </c>
      <c r="O3077" t="s">
        <v>7785</v>
      </c>
      <c r="P3077">
        <v>167</v>
      </c>
      <c r="Q3077">
        <v>100</v>
      </c>
      <c r="R3077">
        <v>12000</v>
      </c>
      <c r="S3077">
        <v>0</v>
      </c>
      <c r="T3077">
        <v>108</v>
      </c>
      <c r="U3077" t="s">
        <v>19271</v>
      </c>
      <c r="V3077" s="97">
        <v>42162</v>
      </c>
      <c r="W3077" s="97">
        <v>42162</v>
      </c>
      <c r="X3077" t="s">
        <v>19414</v>
      </c>
    </row>
    <row r="3078" spans="1:24" customFormat="1" ht="14.25" customHeight="1" x14ac:dyDescent="0.25">
      <c r="A3078" t="s">
        <v>19559</v>
      </c>
      <c r="B3078" t="s">
        <v>8407</v>
      </c>
      <c r="C3078" t="s">
        <v>8402</v>
      </c>
      <c r="D3078" s="97">
        <v>42240</v>
      </c>
      <c r="E3078" t="s">
        <v>142</v>
      </c>
      <c r="F3078" t="s">
        <v>8407</v>
      </c>
      <c r="G3078" t="s">
        <v>8579</v>
      </c>
      <c r="I3078" t="s">
        <v>8582</v>
      </c>
      <c r="J3078" t="s">
        <v>141</v>
      </c>
      <c r="L3078">
        <v>1</v>
      </c>
      <c r="M3078" t="s">
        <v>19247</v>
      </c>
      <c r="N3078" t="s">
        <v>18841</v>
      </c>
      <c r="O3078" t="s">
        <v>7785</v>
      </c>
      <c r="P3078">
        <v>100</v>
      </c>
      <c r="Q3078">
        <v>100</v>
      </c>
      <c r="R3078">
        <v>4000</v>
      </c>
      <c r="S3078">
        <v>0</v>
      </c>
      <c r="T3078">
        <v>108</v>
      </c>
      <c r="U3078" t="s">
        <v>19271</v>
      </c>
      <c r="V3078" s="97">
        <v>42162</v>
      </c>
      <c r="W3078" s="97">
        <v>42162</v>
      </c>
      <c r="X3078" t="s">
        <v>19414</v>
      </c>
    </row>
    <row r="3079" spans="1:24" customFormat="1" ht="14.25" customHeight="1" x14ac:dyDescent="0.25">
      <c r="A3079" t="s">
        <v>19559</v>
      </c>
      <c r="B3079" t="s">
        <v>8407</v>
      </c>
      <c r="C3079" t="s">
        <v>8402</v>
      </c>
      <c r="D3079" s="97">
        <v>42240</v>
      </c>
      <c r="E3079" t="s">
        <v>142</v>
      </c>
      <c r="F3079" t="s">
        <v>8407</v>
      </c>
      <c r="G3079" t="s">
        <v>8579</v>
      </c>
      <c r="I3079" t="s">
        <v>8582</v>
      </c>
      <c r="J3079" t="s">
        <v>141</v>
      </c>
      <c r="L3079">
        <v>3</v>
      </c>
      <c r="M3079" t="s">
        <v>19247</v>
      </c>
      <c r="N3079" t="s">
        <v>18841</v>
      </c>
      <c r="O3079" t="s">
        <v>7785</v>
      </c>
      <c r="P3079">
        <v>334</v>
      </c>
      <c r="Q3079">
        <v>200</v>
      </c>
      <c r="R3079">
        <v>12000</v>
      </c>
      <c r="S3079">
        <v>43</v>
      </c>
      <c r="U3079" t="s">
        <v>19271</v>
      </c>
      <c r="V3079" s="97">
        <v>42162</v>
      </c>
      <c r="W3079" s="97">
        <v>42162</v>
      </c>
      <c r="X3079" t="s">
        <v>19414</v>
      </c>
    </row>
    <row r="3080" spans="1:24" customFormat="1" ht="14.25" customHeight="1" x14ac:dyDescent="0.25">
      <c r="A3080" t="s">
        <v>19559</v>
      </c>
      <c r="B3080" t="s">
        <v>8407</v>
      </c>
      <c r="C3080" t="s">
        <v>8402</v>
      </c>
      <c r="D3080" s="97">
        <v>42240</v>
      </c>
      <c r="E3080" t="s">
        <v>142</v>
      </c>
      <c r="F3080" t="s">
        <v>8407</v>
      </c>
      <c r="G3080" t="s">
        <v>8579</v>
      </c>
      <c r="I3080" t="s">
        <v>8582</v>
      </c>
      <c r="J3080" t="s">
        <v>141</v>
      </c>
      <c r="L3080">
        <v>3</v>
      </c>
      <c r="M3080" t="s">
        <v>19247</v>
      </c>
      <c r="N3080" t="s">
        <v>18841</v>
      </c>
      <c r="O3080" t="s">
        <v>7785</v>
      </c>
      <c r="P3080">
        <v>200</v>
      </c>
      <c r="Q3080">
        <v>200</v>
      </c>
      <c r="R3080">
        <v>4000</v>
      </c>
      <c r="S3080">
        <v>43</v>
      </c>
      <c r="U3080" t="s">
        <v>19271</v>
      </c>
      <c r="V3080" s="97">
        <v>42162</v>
      </c>
      <c r="W3080" s="97">
        <v>42162</v>
      </c>
      <c r="X3080" t="s">
        <v>19414</v>
      </c>
    </row>
    <row r="3081" spans="1:24" customFormat="1" ht="14.25" customHeight="1" x14ac:dyDescent="0.25">
      <c r="A3081" t="s">
        <v>19559</v>
      </c>
      <c r="B3081" t="s">
        <v>8407</v>
      </c>
      <c r="C3081" t="s">
        <v>8402</v>
      </c>
      <c r="D3081" s="97">
        <v>42240</v>
      </c>
      <c r="E3081" t="s">
        <v>142</v>
      </c>
      <c r="F3081" t="s">
        <v>8407</v>
      </c>
      <c r="G3081" t="s">
        <v>8579</v>
      </c>
      <c r="I3081" t="s">
        <v>8582</v>
      </c>
      <c r="J3081" t="s">
        <v>141</v>
      </c>
      <c r="L3081">
        <v>2</v>
      </c>
      <c r="M3081" t="s">
        <v>19247</v>
      </c>
      <c r="N3081" t="s">
        <v>18841</v>
      </c>
      <c r="O3081" t="s">
        <v>7785</v>
      </c>
      <c r="P3081">
        <v>167</v>
      </c>
      <c r="Q3081">
        <v>100</v>
      </c>
      <c r="R3081">
        <v>12000</v>
      </c>
      <c r="S3081">
        <v>7</v>
      </c>
      <c r="U3081" t="s">
        <v>19271</v>
      </c>
      <c r="V3081" s="97">
        <v>42162</v>
      </c>
      <c r="W3081" s="97">
        <v>42162</v>
      </c>
      <c r="X3081" t="s">
        <v>19414</v>
      </c>
    </row>
    <row r="3082" spans="1:24" customFormat="1" ht="14.25" customHeight="1" x14ac:dyDescent="0.25">
      <c r="A3082" t="s">
        <v>19559</v>
      </c>
      <c r="B3082" t="s">
        <v>8407</v>
      </c>
      <c r="C3082" t="s">
        <v>8402</v>
      </c>
      <c r="D3082" s="97">
        <v>42240</v>
      </c>
      <c r="E3082" t="s">
        <v>142</v>
      </c>
      <c r="F3082" t="s">
        <v>8407</v>
      </c>
      <c r="G3082" t="s">
        <v>8579</v>
      </c>
      <c r="I3082" t="s">
        <v>8582</v>
      </c>
      <c r="J3082" t="s">
        <v>141</v>
      </c>
      <c r="L3082">
        <v>2</v>
      </c>
      <c r="M3082" t="s">
        <v>19247</v>
      </c>
      <c r="N3082" t="s">
        <v>18841</v>
      </c>
      <c r="O3082" t="s">
        <v>7785</v>
      </c>
      <c r="P3082">
        <v>100</v>
      </c>
      <c r="Q3082">
        <v>100</v>
      </c>
      <c r="R3082">
        <v>4000</v>
      </c>
      <c r="S3082">
        <v>7</v>
      </c>
      <c r="U3082" t="s">
        <v>19271</v>
      </c>
      <c r="V3082" s="97">
        <v>42162</v>
      </c>
      <c r="W3082" s="97">
        <v>42162</v>
      </c>
      <c r="X3082" t="s">
        <v>19414</v>
      </c>
    </row>
    <row r="3083" spans="1:24" customFormat="1" ht="14.25" customHeight="1" x14ac:dyDescent="0.25">
      <c r="A3083" t="s">
        <v>19559</v>
      </c>
      <c r="B3083" t="s">
        <v>18114</v>
      </c>
      <c r="C3083" t="s">
        <v>8402</v>
      </c>
      <c r="D3083" s="97">
        <v>42240</v>
      </c>
      <c r="E3083" t="s">
        <v>261</v>
      </c>
      <c r="F3083" t="s">
        <v>299</v>
      </c>
      <c r="G3083" t="s">
        <v>8579</v>
      </c>
      <c r="I3083" t="s">
        <v>7864</v>
      </c>
      <c r="J3083" t="s">
        <v>2</v>
      </c>
      <c r="K3083" t="s">
        <v>8066</v>
      </c>
      <c r="L3083">
        <v>9</v>
      </c>
      <c r="M3083" t="s">
        <v>19247</v>
      </c>
      <c r="N3083" t="s">
        <v>18841</v>
      </c>
      <c r="O3083" t="s">
        <v>8392</v>
      </c>
      <c r="P3083">
        <v>1029</v>
      </c>
      <c r="Q3083">
        <v>617</v>
      </c>
      <c r="R3083">
        <v>12000</v>
      </c>
      <c r="S3083">
        <v>118</v>
      </c>
      <c r="U3083" t="s">
        <v>19271</v>
      </c>
      <c r="V3083" s="97">
        <v>42173</v>
      </c>
      <c r="W3083" s="97">
        <v>42175</v>
      </c>
      <c r="X3083" t="s">
        <v>8588</v>
      </c>
    </row>
    <row r="3084" spans="1:24" customFormat="1" ht="14.25" customHeight="1" x14ac:dyDescent="0.25">
      <c r="A3084" t="s">
        <v>19559</v>
      </c>
      <c r="B3084" t="s">
        <v>18114</v>
      </c>
      <c r="C3084" t="s">
        <v>8402</v>
      </c>
      <c r="D3084" s="97">
        <v>42240</v>
      </c>
      <c r="E3084" t="s">
        <v>261</v>
      </c>
      <c r="F3084" t="s">
        <v>299</v>
      </c>
      <c r="G3084" t="s">
        <v>8579</v>
      </c>
      <c r="I3084" t="s">
        <v>7864</v>
      </c>
      <c r="J3084" t="s">
        <v>2</v>
      </c>
      <c r="K3084" t="s">
        <v>8066</v>
      </c>
      <c r="L3084">
        <v>9</v>
      </c>
      <c r="M3084" t="s">
        <v>19247</v>
      </c>
      <c r="N3084" t="s">
        <v>18841</v>
      </c>
      <c r="O3084" t="s">
        <v>8392</v>
      </c>
      <c r="P3084">
        <v>617</v>
      </c>
      <c r="Q3084">
        <v>617</v>
      </c>
      <c r="R3084">
        <v>4000</v>
      </c>
      <c r="S3084">
        <v>118</v>
      </c>
      <c r="U3084" t="s">
        <v>19271</v>
      </c>
      <c r="V3084" s="97">
        <v>42173</v>
      </c>
      <c r="W3084" s="97">
        <v>42175</v>
      </c>
      <c r="X3084" t="s">
        <v>8588</v>
      </c>
    </row>
    <row r="3085" spans="1:24" customFormat="1" ht="14.25" customHeight="1" x14ac:dyDescent="0.25">
      <c r="A3085" t="s">
        <v>19559</v>
      </c>
      <c r="B3085" t="s">
        <v>8407</v>
      </c>
      <c r="C3085" t="s">
        <v>8402</v>
      </c>
      <c r="D3085" s="97">
        <v>42240</v>
      </c>
      <c r="E3085" t="s">
        <v>261</v>
      </c>
      <c r="F3085" t="s">
        <v>8407</v>
      </c>
      <c r="G3085" t="s">
        <v>8579</v>
      </c>
      <c r="I3085" t="s">
        <v>8583</v>
      </c>
      <c r="J3085" t="s">
        <v>2</v>
      </c>
      <c r="M3085" t="s">
        <v>19247</v>
      </c>
      <c r="N3085" t="s">
        <v>18841</v>
      </c>
      <c r="O3085" t="s">
        <v>7785</v>
      </c>
      <c r="P3085">
        <v>70</v>
      </c>
      <c r="Q3085">
        <v>42</v>
      </c>
      <c r="R3085">
        <v>12000</v>
      </c>
      <c r="U3085" t="s">
        <v>19271</v>
      </c>
      <c r="V3085" s="97">
        <v>42175</v>
      </c>
      <c r="W3085" s="97">
        <v>42177</v>
      </c>
      <c r="X3085" t="s">
        <v>18865</v>
      </c>
    </row>
    <row r="3086" spans="1:24" customFormat="1" ht="14.25" customHeight="1" x14ac:dyDescent="0.25">
      <c r="A3086" t="s">
        <v>19559</v>
      </c>
      <c r="B3086" t="s">
        <v>8407</v>
      </c>
      <c r="C3086" t="s">
        <v>8402</v>
      </c>
      <c r="D3086" s="97">
        <v>42240</v>
      </c>
      <c r="E3086" t="s">
        <v>261</v>
      </c>
      <c r="F3086" t="s">
        <v>8407</v>
      </c>
      <c r="G3086" t="s">
        <v>8579</v>
      </c>
      <c r="I3086" t="s">
        <v>8583</v>
      </c>
      <c r="J3086" t="s">
        <v>2</v>
      </c>
      <c r="M3086" t="s">
        <v>19247</v>
      </c>
      <c r="N3086" t="s">
        <v>18841</v>
      </c>
      <c r="O3086" t="s">
        <v>7785</v>
      </c>
      <c r="P3086">
        <v>42</v>
      </c>
      <c r="Q3086">
        <v>42</v>
      </c>
      <c r="R3086">
        <v>4000</v>
      </c>
      <c r="U3086" t="s">
        <v>19271</v>
      </c>
      <c r="V3086" s="97">
        <v>42175</v>
      </c>
      <c r="W3086" s="97">
        <v>42177</v>
      </c>
      <c r="X3086" t="s">
        <v>18865</v>
      </c>
    </row>
    <row r="3087" spans="1:24" customFormat="1" ht="14.25" customHeight="1" x14ac:dyDescent="0.25">
      <c r="A3087" t="s">
        <v>19559</v>
      </c>
      <c r="B3087" t="s">
        <v>18114</v>
      </c>
      <c r="C3087" t="s">
        <v>8402</v>
      </c>
      <c r="D3087" s="97">
        <v>42240</v>
      </c>
      <c r="E3087" t="s">
        <v>261</v>
      </c>
      <c r="F3087" t="s">
        <v>132</v>
      </c>
      <c r="G3087" t="s">
        <v>8579</v>
      </c>
      <c r="I3087" t="s">
        <v>18866</v>
      </c>
      <c r="J3087" t="s">
        <v>2</v>
      </c>
      <c r="K3087" t="s">
        <v>131</v>
      </c>
      <c r="M3087" t="s">
        <v>19247</v>
      </c>
      <c r="N3087" t="s">
        <v>18841</v>
      </c>
      <c r="O3087" t="s">
        <v>7785</v>
      </c>
      <c r="P3087">
        <v>35</v>
      </c>
      <c r="Q3087">
        <v>21</v>
      </c>
      <c r="R3087">
        <v>12000</v>
      </c>
      <c r="U3087" t="s">
        <v>19271</v>
      </c>
      <c r="V3087" s="97">
        <v>42175</v>
      </c>
      <c r="W3087" s="97"/>
      <c r="X3087" t="s">
        <v>18867</v>
      </c>
    </row>
    <row r="3088" spans="1:24" customFormat="1" ht="14.25" customHeight="1" x14ac:dyDescent="0.25">
      <c r="A3088" t="s">
        <v>19559</v>
      </c>
      <c r="B3088" t="s">
        <v>18114</v>
      </c>
      <c r="C3088" t="s">
        <v>8402</v>
      </c>
      <c r="D3088" s="97">
        <v>42240</v>
      </c>
      <c r="E3088" t="s">
        <v>261</v>
      </c>
      <c r="F3088" t="s">
        <v>132</v>
      </c>
      <c r="G3088" t="s">
        <v>8579</v>
      </c>
      <c r="I3088" t="s">
        <v>18866</v>
      </c>
      <c r="J3088" t="s">
        <v>2</v>
      </c>
      <c r="K3088" t="s">
        <v>131</v>
      </c>
      <c r="M3088" t="s">
        <v>19247</v>
      </c>
      <c r="N3088" t="s">
        <v>18841</v>
      </c>
      <c r="O3088" t="s">
        <v>7785</v>
      </c>
      <c r="P3088">
        <v>21</v>
      </c>
      <c r="Q3088">
        <v>21</v>
      </c>
      <c r="R3088">
        <v>4000</v>
      </c>
      <c r="U3088" t="s">
        <v>19271</v>
      </c>
      <c r="V3088" s="97">
        <v>42175</v>
      </c>
      <c r="W3088" s="97"/>
      <c r="X3088" t="s">
        <v>18867</v>
      </c>
    </row>
    <row r="3089" spans="1:24" customFormat="1" ht="14.25" customHeight="1" x14ac:dyDescent="0.25">
      <c r="A3089" t="s">
        <v>19559</v>
      </c>
      <c r="B3089" t="s">
        <v>8407</v>
      </c>
      <c r="C3089" t="s">
        <v>8402</v>
      </c>
      <c r="D3089" s="97">
        <v>42240</v>
      </c>
      <c r="E3089" t="s">
        <v>261</v>
      </c>
      <c r="F3089" t="s">
        <v>216</v>
      </c>
      <c r="G3089" t="s">
        <v>8579</v>
      </c>
      <c r="I3089" t="s">
        <v>8583</v>
      </c>
      <c r="J3089" t="s">
        <v>2</v>
      </c>
      <c r="K3089" t="s">
        <v>8058</v>
      </c>
      <c r="L3089">
        <v>9</v>
      </c>
      <c r="M3089" t="s">
        <v>19247</v>
      </c>
      <c r="N3089" t="s">
        <v>18841</v>
      </c>
      <c r="O3089" t="s">
        <v>8392</v>
      </c>
      <c r="P3089">
        <v>837</v>
      </c>
      <c r="Q3089">
        <v>502</v>
      </c>
      <c r="R3089">
        <v>12000</v>
      </c>
      <c r="S3089">
        <v>110</v>
      </c>
      <c r="U3089" t="s">
        <v>19271</v>
      </c>
      <c r="V3089" s="97">
        <v>42202</v>
      </c>
      <c r="W3089" s="97">
        <v>42203</v>
      </c>
      <c r="X3089" t="s">
        <v>19064</v>
      </c>
    </row>
    <row r="3090" spans="1:24" customFormat="1" ht="14.25" customHeight="1" x14ac:dyDescent="0.25">
      <c r="A3090" t="s">
        <v>19559</v>
      </c>
      <c r="B3090" t="s">
        <v>8407</v>
      </c>
      <c r="C3090" t="s">
        <v>8402</v>
      </c>
      <c r="D3090" s="97">
        <v>42240</v>
      </c>
      <c r="E3090" t="s">
        <v>261</v>
      </c>
      <c r="F3090" t="s">
        <v>216</v>
      </c>
      <c r="G3090" t="s">
        <v>8579</v>
      </c>
      <c r="I3090" t="s">
        <v>19089</v>
      </c>
      <c r="J3090" t="s">
        <v>2</v>
      </c>
      <c r="K3090" t="s">
        <v>8058</v>
      </c>
      <c r="L3090">
        <v>9</v>
      </c>
      <c r="M3090" t="s">
        <v>19247</v>
      </c>
      <c r="N3090" t="s">
        <v>18841</v>
      </c>
      <c r="O3090" t="s">
        <v>8392</v>
      </c>
      <c r="P3090">
        <v>502</v>
      </c>
      <c r="Q3090">
        <v>502</v>
      </c>
      <c r="R3090">
        <v>4000</v>
      </c>
      <c r="S3090">
        <v>110</v>
      </c>
      <c r="U3090" t="s">
        <v>19271</v>
      </c>
      <c r="V3090" s="97">
        <v>42202</v>
      </c>
      <c r="W3090" s="97">
        <v>42203</v>
      </c>
      <c r="X3090" t="s">
        <v>19064</v>
      </c>
    </row>
    <row r="3091" spans="1:24" customFormat="1" ht="14.25" customHeight="1" x14ac:dyDescent="0.25">
      <c r="A3091" t="s">
        <v>19559</v>
      </c>
      <c r="B3091" t="s">
        <v>8407</v>
      </c>
      <c r="C3091" t="s">
        <v>8402</v>
      </c>
      <c r="D3091" s="97">
        <v>42240</v>
      </c>
      <c r="E3091" t="s">
        <v>142</v>
      </c>
      <c r="F3091" t="s">
        <v>438</v>
      </c>
      <c r="G3091" t="s">
        <v>8579</v>
      </c>
      <c r="I3091" t="s">
        <v>8580</v>
      </c>
      <c r="J3091" t="s">
        <v>141</v>
      </c>
      <c r="K3091" t="s">
        <v>437</v>
      </c>
      <c r="L3091">
        <v>3</v>
      </c>
      <c r="M3091" t="s">
        <v>19247</v>
      </c>
      <c r="N3091" t="s">
        <v>18841</v>
      </c>
      <c r="O3091" t="s">
        <v>7785</v>
      </c>
      <c r="P3091">
        <v>337</v>
      </c>
      <c r="Q3091">
        <v>202</v>
      </c>
      <c r="R3091">
        <v>12000</v>
      </c>
      <c r="S3091">
        <v>127</v>
      </c>
      <c r="U3091" t="s">
        <v>19271</v>
      </c>
      <c r="V3091" s="97">
        <v>42201</v>
      </c>
      <c r="W3091" s="97">
        <v>42201</v>
      </c>
      <c r="X3091" t="s">
        <v>19064</v>
      </c>
    </row>
    <row r="3092" spans="1:24" customFormat="1" ht="14.25" customHeight="1" x14ac:dyDescent="0.25">
      <c r="A3092" t="s">
        <v>19559</v>
      </c>
      <c r="B3092" t="s">
        <v>8407</v>
      </c>
      <c r="C3092" t="s">
        <v>8402</v>
      </c>
      <c r="D3092" s="97">
        <v>42240</v>
      </c>
      <c r="E3092" t="s">
        <v>142</v>
      </c>
      <c r="F3092" t="s">
        <v>438</v>
      </c>
      <c r="G3092" t="s">
        <v>8579</v>
      </c>
      <c r="I3092" t="s">
        <v>8580</v>
      </c>
      <c r="J3092" t="s">
        <v>141</v>
      </c>
      <c r="K3092" t="s">
        <v>437</v>
      </c>
      <c r="L3092">
        <v>3</v>
      </c>
      <c r="M3092" t="s">
        <v>19247</v>
      </c>
      <c r="N3092" t="s">
        <v>18841</v>
      </c>
      <c r="O3092" t="s">
        <v>7785</v>
      </c>
      <c r="P3092">
        <v>202</v>
      </c>
      <c r="Q3092">
        <v>202</v>
      </c>
      <c r="R3092">
        <v>4000</v>
      </c>
      <c r="S3092">
        <v>127</v>
      </c>
      <c r="U3092" t="s">
        <v>19271</v>
      </c>
      <c r="V3092" s="97">
        <v>42201</v>
      </c>
      <c r="W3092" s="97">
        <v>42201</v>
      </c>
      <c r="X3092" t="s">
        <v>19064</v>
      </c>
    </row>
    <row r="3093" spans="1:24" customFormat="1" ht="14.25" customHeight="1" x14ac:dyDescent="0.25">
      <c r="A3093" t="s">
        <v>19559</v>
      </c>
      <c r="B3093" t="s">
        <v>18114</v>
      </c>
      <c r="C3093" t="s">
        <v>8402</v>
      </c>
      <c r="D3093" s="97">
        <v>42240</v>
      </c>
      <c r="E3093" t="s">
        <v>261</v>
      </c>
      <c r="F3093" t="s">
        <v>260</v>
      </c>
      <c r="G3093" t="s">
        <v>8579</v>
      </c>
      <c r="I3093" t="s">
        <v>7864</v>
      </c>
      <c r="J3093" t="s">
        <v>2</v>
      </c>
      <c r="K3093" t="s">
        <v>259</v>
      </c>
      <c r="M3093" t="s">
        <v>19247</v>
      </c>
      <c r="N3093" t="s">
        <v>18841</v>
      </c>
      <c r="O3093" t="s">
        <v>8392</v>
      </c>
      <c r="P3093">
        <v>659</v>
      </c>
      <c r="Q3093">
        <v>395</v>
      </c>
      <c r="R3093">
        <v>12000</v>
      </c>
      <c r="U3093" t="s">
        <v>19272</v>
      </c>
      <c r="V3093" s="97">
        <v>42235</v>
      </c>
      <c r="W3093" s="97"/>
      <c r="X3093" t="s">
        <v>19064</v>
      </c>
    </row>
    <row r="3094" spans="1:24" customFormat="1" ht="14.25" customHeight="1" x14ac:dyDescent="0.25">
      <c r="A3094" t="s">
        <v>19559</v>
      </c>
      <c r="B3094" t="s">
        <v>18114</v>
      </c>
      <c r="C3094" t="s">
        <v>8402</v>
      </c>
      <c r="D3094" s="97">
        <v>42240</v>
      </c>
      <c r="E3094" t="s">
        <v>261</v>
      </c>
      <c r="F3094" t="s">
        <v>260</v>
      </c>
      <c r="G3094" t="s">
        <v>8579</v>
      </c>
      <c r="I3094" t="s">
        <v>7864</v>
      </c>
      <c r="J3094" t="s">
        <v>2</v>
      </c>
      <c r="K3094" t="s">
        <v>259</v>
      </c>
      <c r="M3094" t="s">
        <v>19247</v>
      </c>
      <c r="N3094" t="s">
        <v>19252</v>
      </c>
      <c r="O3094" t="s">
        <v>8392</v>
      </c>
      <c r="P3094">
        <v>395</v>
      </c>
      <c r="Q3094">
        <v>395</v>
      </c>
      <c r="R3094">
        <v>4000</v>
      </c>
      <c r="U3094" t="s">
        <v>19272</v>
      </c>
      <c r="V3094" s="97">
        <v>42235</v>
      </c>
      <c r="W3094" s="97"/>
      <c r="X3094" t="s">
        <v>19064</v>
      </c>
    </row>
    <row r="3095" spans="1:24" customFormat="1" ht="14.25" customHeight="1" x14ac:dyDescent="0.25">
      <c r="A3095" t="s">
        <v>19559</v>
      </c>
      <c r="B3095" t="s">
        <v>18114</v>
      </c>
      <c r="C3095" t="s">
        <v>8402</v>
      </c>
      <c r="D3095" s="97">
        <v>42240</v>
      </c>
      <c r="E3095" t="s">
        <v>261</v>
      </c>
      <c r="F3095" t="s">
        <v>260</v>
      </c>
      <c r="G3095" t="s">
        <v>8579</v>
      </c>
      <c r="I3095" t="s">
        <v>7864</v>
      </c>
      <c r="J3095" t="s">
        <v>2</v>
      </c>
      <c r="K3095" t="s">
        <v>259</v>
      </c>
      <c r="M3095" t="s">
        <v>19247</v>
      </c>
      <c r="N3095" t="s">
        <v>19256</v>
      </c>
      <c r="O3095" t="s">
        <v>8392</v>
      </c>
      <c r="P3095">
        <v>395</v>
      </c>
      <c r="Q3095">
        <v>395</v>
      </c>
      <c r="R3095">
        <v>4000</v>
      </c>
      <c r="U3095" t="s">
        <v>19272</v>
      </c>
      <c r="V3095" s="97">
        <v>42235</v>
      </c>
      <c r="W3095" s="97"/>
      <c r="X3095" t="s">
        <v>19064</v>
      </c>
    </row>
    <row r="3096" spans="1:24" customFormat="1" ht="14.25" customHeight="1" x14ac:dyDescent="0.25">
      <c r="A3096" t="s">
        <v>19559</v>
      </c>
      <c r="B3096" t="s">
        <v>18117</v>
      </c>
      <c r="C3096" t="s">
        <v>8401</v>
      </c>
      <c r="D3096" s="97">
        <v>42232</v>
      </c>
      <c r="E3096" t="s">
        <v>190</v>
      </c>
      <c r="F3096" t="s">
        <v>727</v>
      </c>
      <c r="G3096" t="s">
        <v>7814</v>
      </c>
      <c r="J3096" t="s">
        <v>189</v>
      </c>
      <c r="K3096" t="s">
        <v>726</v>
      </c>
      <c r="L3096" t="s">
        <v>7918</v>
      </c>
      <c r="M3096" t="s">
        <v>19247</v>
      </c>
      <c r="N3096" t="s">
        <v>18841</v>
      </c>
      <c r="O3096" t="s">
        <v>8392</v>
      </c>
      <c r="P3096">
        <v>310</v>
      </c>
      <c r="Q3096">
        <v>155</v>
      </c>
      <c r="R3096">
        <v>15000</v>
      </c>
      <c r="U3096" t="s">
        <v>19272</v>
      </c>
      <c r="V3096" s="97">
        <v>42178</v>
      </c>
      <c r="W3096" s="97">
        <v>42188</v>
      </c>
    </row>
    <row r="3097" spans="1:24" customFormat="1" ht="14.25" customHeight="1" x14ac:dyDescent="0.25">
      <c r="A3097" t="s">
        <v>19559</v>
      </c>
      <c r="B3097" t="s">
        <v>18117</v>
      </c>
      <c r="C3097" t="s">
        <v>8401</v>
      </c>
      <c r="D3097" s="97">
        <v>42232</v>
      </c>
      <c r="E3097" t="s">
        <v>190</v>
      </c>
      <c r="F3097" t="s">
        <v>727</v>
      </c>
      <c r="G3097" t="s">
        <v>7814</v>
      </c>
      <c r="J3097" t="s">
        <v>189</v>
      </c>
      <c r="K3097" t="s">
        <v>726</v>
      </c>
      <c r="L3097" t="s">
        <v>7918</v>
      </c>
      <c r="M3097" t="s">
        <v>19247</v>
      </c>
      <c r="N3097" t="s">
        <v>19265</v>
      </c>
      <c r="O3097" t="s">
        <v>8392</v>
      </c>
      <c r="P3097">
        <v>155</v>
      </c>
      <c r="Q3097">
        <v>155</v>
      </c>
      <c r="R3097">
        <v>2800</v>
      </c>
      <c r="U3097" t="s">
        <v>19272</v>
      </c>
      <c r="V3097" s="97">
        <v>42178</v>
      </c>
      <c r="W3097" s="97">
        <v>42188</v>
      </c>
    </row>
    <row r="3098" spans="1:24" customFormat="1" ht="14.25" customHeight="1" x14ac:dyDescent="0.25">
      <c r="A3098" t="s">
        <v>19559</v>
      </c>
      <c r="B3098" t="s">
        <v>18115</v>
      </c>
      <c r="C3098" t="s">
        <v>8401</v>
      </c>
      <c r="D3098" s="97">
        <v>42232</v>
      </c>
      <c r="E3098" t="s">
        <v>190</v>
      </c>
      <c r="F3098" t="s">
        <v>741</v>
      </c>
      <c r="G3098" t="s">
        <v>7814</v>
      </c>
      <c r="J3098" t="s">
        <v>189</v>
      </c>
      <c r="K3098" t="s">
        <v>740</v>
      </c>
      <c r="L3098" t="s">
        <v>7918</v>
      </c>
      <c r="M3098" t="s">
        <v>19248</v>
      </c>
      <c r="N3098" t="s">
        <v>7773</v>
      </c>
      <c r="O3098" t="s">
        <v>8392</v>
      </c>
      <c r="P3098">
        <v>500</v>
      </c>
      <c r="Q3098">
        <v>750</v>
      </c>
      <c r="R3098">
        <v>10000</v>
      </c>
      <c r="T3098">
        <v>500</v>
      </c>
      <c r="U3098" t="s">
        <v>19271</v>
      </c>
      <c r="V3098" s="97"/>
      <c r="W3098" s="97">
        <v>42141</v>
      </c>
    </row>
    <row r="3099" spans="1:24" customFormat="1" ht="14.25" customHeight="1" x14ac:dyDescent="0.25">
      <c r="A3099" t="s">
        <v>19559</v>
      </c>
      <c r="B3099" t="s">
        <v>8407</v>
      </c>
      <c r="C3099" t="s">
        <v>8401</v>
      </c>
      <c r="D3099" s="97">
        <v>42232</v>
      </c>
      <c r="E3099" t="s">
        <v>190</v>
      </c>
      <c r="F3099" t="s">
        <v>789</v>
      </c>
      <c r="G3099" t="s">
        <v>7814</v>
      </c>
      <c r="J3099" t="s">
        <v>189</v>
      </c>
      <c r="K3099" t="s">
        <v>788</v>
      </c>
      <c r="L3099" t="s">
        <v>7918</v>
      </c>
      <c r="M3099" t="s">
        <v>19247</v>
      </c>
      <c r="N3099" t="s">
        <v>18841</v>
      </c>
      <c r="O3099" t="s">
        <v>8392</v>
      </c>
      <c r="P3099">
        <v>1540</v>
      </c>
      <c r="Q3099">
        <v>770</v>
      </c>
      <c r="R3099">
        <v>15000</v>
      </c>
      <c r="U3099" t="s">
        <v>19272</v>
      </c>
      <c r="V3099" s="97">
        <v>42178</v>
      </c>
      <c r="W3099" s="97">
        <v>42188</v>
      </c>
    </row>
    <row r="3100" spans="1:24" customFormat="1" ht="14.25" customHeight="1" x14ac:dyDescent="0.25">
      <c r="A3100" t="s">
        <v>19559</v>
      </c>
      <c r="B3100" t="s">
        <v>8407</v>
      </c>
      <c r="C3100" t="s">
        <v>8401</v>
      </c>
      <c r="D3100" s="97">
        <v>42232</v>
      </c>
      <c r="E3100" t="s">
        <v>190</v>
      </c>
      <c r="F3100" t="s">
        <v>789</v>
      </c>
      <c r="G3100" t="s">
        <v>7814</v>
      </c>
      <c r="J3100" t="s">
        <v>189</v>
      </c>
      <c r="K3100" t="s">
        <v>788</v>
      </c>
      <c r="L3100" t="s">
        <v>7918</v>
      </c>
      <c r="M3100" t="s">
        <v>19248</v>
      </c>
      <c r="N3100" t="s">
        <v>7773</v>
      </c>
      <c r="O3100" t="s">
        <v>8392</v>
      </c>
      <c r="P3100">
        <v>770</v>
      </c>
      <c r="Q3100">
        <v>770</v>
      </c>
      <c r="R3100">
        <v>10000</v>
      </c>
      <c r="U3100" t="s">
        <v>19272</v>
      </c>
      <c r="V3100" s="97">
        <v>42178</v>
      </c>
      <c r="W3100" s="97">
        <v>42188</v>
      </c>
    </row>
    <row r="3101" spans="1:24" customFormat="1" ht="14.25" customHeight="1" x14ac:dyDescent="0.25">
      <c r="A3101" t="s">
        <v>19559</v>
      </c>
      <c r="B3101" t="s">
        <v>8407</v>
      </c>
      <c r="C3101" t="s">
        <v>8401</v>
      </c>
      <c r="D3101" s="97">
        <v>42232</v>
      </c>
      <c r="E3101" t="s">
        <v>190</v>
      </c>
      <c r="F3101" t="s">
        <v>789</v>
      </c>
      <c r="G3101" t="s">
        <v>7814</v>
      </c>
      <c r="J3101" t="s">
        <v>189</v>
      </c>
      <c r="K3101" t="s">
        <v>788</v>
      </c>
      <c r="L3101" t="s">
        <v>7918</v>
      </c>
      <c r="M3101" t="s">
        <v>19248</v>
      </c>
      <c r="N3101" t="s">
        <v>7770</v>
      </c>
      <c r="O3101" t="s">
        <v>8392</v>
      </c>
      <c r="P3101">
        <v>770</v>
      </c>
      <c r="Q3101">
        <v>770</v>
      </c>
      <c r="R3101">
        <v>2000</v>
      </c>
      <c r="U3101" t="s">
        <v>19272</v>
      </c>
      <c r="V3101" s="97">
        <v>42178</v>
      </c>
      <c r="W3101" s="97">
        <v>42188</v>
      </c>
    </row>
    <row r="3102" spans="1:24" customFormat="1" ht="14.25" customHeight="1" x14ac:dyDescent="0.25">
      <c r="A3102" t="s">
        <v>19559</v>
      </c>
      <c r="B3102">
        <v>0</v>
      </c>
      <c r="C3102" t="s">
        <v>8401</v>
      </c>
      <c r="D3102" s="97">
        <v>42232</v>
      </c>
      <c r="E3102" t="s">
        <v>138</v>
      </c>
      <c r="F3102" t="s">
        <v>670</v>
      </c>
      <c r="G3102" t="s">
        <v>7814</v>
      </c>
      <c r="J3102" t="s">
        <v>137</v>
      </c>
      <c r="K3102" t="s">
        <v>8503</v>
      </c>
      <c r="L3102" t="s">
        <v>7919</v>
      </c>
      <c r="M3102" t="s">
        <v>19248</v>
      </c>
      <c r="N3102" t="s">
        <v>7770</v>
      </c>
      <c r="O3102" t="s">
        <v>8392</v>
      </c>
      <c r="P3102">
        <v>200</v>
      </c>
      <c r="Q3102">
        <v>200</v>
      </c>
      <c r="R3102">
        <v>2000</v>
      </c>
      <c r="T3102">
        <v>200</v>
      </c>
      <c r="U3102" t="s">
        <v>19271</v>
      </c>
      <c r="V3102" s="97"/>
      <c r="W3102" s="97">
        <v>42138</v>
      </c>
    </row>
    <row r="3103" spans="1:24" customFormat="1" ht="14.25" customHeight="1" x14ac:dyDescent="0.25">
      <c r="A3103" t="s">
        <v>19559</v>
      </c>
      <c r="B3103">
        <v>0</v>
      </c>
      <c r="C3103" t="s">
        <v>8401</v>
      </c>
      <c r="D3103" s="97">
        <v>42232</v>
      </c>
      <c r="E3103" t="s">
        <v>138</v>
      </c>
      <c r="F3103" t="s">
        <v>670</v>
      </c>
      <c r="G3103" t="s">
        <v>7814</v>
      </c>
      <c r="J3103" t="s">
        <v>137</v>
      </c>
      <c r="K3103" t="s">
        <v>8503</v>
      </c>
      <c r="L3103" t="s">
        <v>7919</v>
      </c>
      <c r="M3103" t="s">
        <v>19248</v>
      </c>
      <c r="N3103" t="s">
        <v>7770</v>
      </c>
      <c r="O3103" t="s">
        <v>8392</v>
      </c>
      <c r="P3103">
        <v>245</v>
      </c>
      <c r="Q3103">
        <v>245</v>
      </c>
      <c r="R3103">
        <v>2000</v>
      </c>
      <c r="T3103">
        <v>245</v>
      </c>
      <c r="U3103" t="s">
        <v>19271</v>
      </c>
      <c r="V3103" s="97"/>
      <c r="W3103" s="97">
        <v>42138</v>
      </c>
    </row>
    <row r="3104" spans="1:24" customFormat="1" ht="14.25" customHeight="1" x14ac:dyDescent="0.25">
      <c r="A3104" t="s">
        <v>19559</v>
      </c>
      <c r="B3104">
        <v>0</v>
      </c>
      <c r="C3104" t="s">
        <v>8401</v>
      </c>
      <c r="D3104" s="97">
        <v>42232</v>
      </c>
      <c r="E3104" t="s">
        <v>138</v>
      </c>
      <c r="F3104" t="s">
        <v>670</v>
      </c>
      <c r="G3104" t="s">
        <v>7814</v>
      </c>
      <c r="J3104" t="s">
        <v>137</v>
      </c>
      <c r="K3104" t="s">
        <v>8503</v>
      </c>
      <c r="L3104" t="s">
        <v>7919</v>
      </c>
      <c r="M3104" t="s">
        <v>19247</v>
      </c>
      <c r="N3104" t="s">
        <v>7771</v>
      </c>
      <c r="O3104" t="s">
        <v>8392</v>
      </c>
      <c r="P3104">
        <v>200</v>
      </c>
      <c r="Q3104">
        <v>200</v>
      </c>
      <c r="R3104">
        <v>2600</v>
      </c>
      <c r="T3104">
        <v>200</v>
      </c>
      <c r="U3104" t="s">
        <v>19271</v>
      </c>
      <c r="V3104" s="97"/>
      <c r="W3104" s="97">
        <v>42138</v>
      </c>
    </row>
    <row r="3105" spans="1:24" customFormat="1" ht="14.25" customHeight="1" x14ac:dyDescent="0.25">
      <c r="A3105" t="s">
        <v>19559</v>
      </c>
      <c r="B3105">
        <v>0</v>
      </c>
      <c r="C3105" t="s">
        <v>8401</v>
      </c>
      <c r="D3105" s="97">
        <v>42232</v>
      </c>
      <c r="E3105" t="s">
        <v>138</v>
      </c>
      <c r="F3105" t="s">
        <v>670</v>
      </c>
      <c r="G3105" t="s">
        <v>7814</v>
      </c>
      <c r="J3105" t="s">
        <v>137</v>
      </c>
      <c r="K3105" t="s">
        <v>8503</v>
      </c>
      <c r="L3105" t="s">
        <v>7919</v>
      </c>
      <c r="M3105" t="s">
        <v>19247</v>
      </c>
      <c r="N3105" t="s">
        <v>7771</v>
      </c>
      <c r="O3105" t="s">
        <v>8392</v>
      </c>
      <c r="P3105">
        <v>245</v>
      </c>
      <c r="Q3105">
        <v>245</v>
      </c>
      <c r="R3105">
        <v>2600</v>
      </c>
      <c r="T3105">
        <v>245</v>
      </c>
      <c r="U3105" t="s">
        <v>19271</v>
      </c>
      <c r="V3105" s="97"/>
      <c r="W3105" s="97">
        <v>42138</v>
      </c>
    </row>
    <row r="3106" spans="1:24" customFormat="1" ht="14.25" customHeight="1" x14ac:dyDescent="0.25">
      <c r="A3106" t="s">
        <v>19559</v>
      </c>
      <c r="B3106" t="s">
        <v>18118</v>
      </c>
      <c r="C3106" t="s">
        <v>8401</v>
      </c>
      <c r="D3106" s="97">
        <v>42232</v>
      </c>
      <c r="E3106" t="s">
        <v>222</v>
      </c>
      <c r="F3106" t="s">
        <v>874</v>
      </c>
      <c r="G3106" t="s">
        <v>7814</v>
      </c>
      <c r="J3106" t="s">
        <v>221</v>
      </c>
      <c r="K3106" t="s">
        <v>873</v>
      </c>
      <c r="L3106" t="s">
        <v>7918</v>
      </c>
      <c r="M3106" t="s">
        <v>19248</v>
      </c>
      <c r="N3106" t="s">
        <v>7770</v>
      </c>
      <c r="O3106" t="s">
        <v>8392</v>
      </c>
      <c r="P3106">
        <v>50</v>
      </c>
      <c r="Q3106">
        <v>25</v>
      </c>
      <c r="R3106">
        <v>2000</v>
      </c>
      <c r="T3106">
        <v>25</v>
      </c>
      <c r="U3106" t="s">
        <v>19271</v>
      </c>
      <c r="V3106" s="97">
        <v>42158</v>
      </c>
      <c r="W3106" s="97">
        <v>42161</v>
      </c>
    </row>
    <row r="3107" spans="1:24" customFormat="1" ht="14.25" customHeight="1" x14ac:dyDescent="0.25">
      <c r="A3107" t="s">
        <v>19559</v>
      </c>
      <c r="B3107" t="s">
        <v>18118</v>
      </c>
      <c r="C3107" t="s">
        <v>8401</v>
      </c>
      <c r="D3107" s="97">
        <v>42232</v>
      </c>
      <c r="E3107" t="s">
        <v>222</v>
      </c>
      <c r="F3107" t="s">
        <v>874</v>
      </c>
      <c r="G3107" t="s">
        <v>7814</v>
      </c>
      <c r="J3107" t="s">
        <v>221</v>
      </c>
      <c r="K3107" t="s">
        <v>873</v>
      </c>
      <c r="L3107" t="s">
        <v>7918</v>
      </c>
      <c r="M3107" t="s">
        <v>19247</v>
      </c>
      <c r="N3107" t="s">
        <v>18841</v>
      </c>
      <c r="O3107" t="s">
        <v>8392</v>
      </c>
      <c r="P3107">
        <v>527</v>
      </c>
      <c r="Q3107">
        <v>348</v>
      </c>
      <c r="R3107">
        <v>15000</v>
      </c>
      <c r="T3107">
        <v>328</v>
      </c>
      <c r="U3107" t="s">
        <v>19271</v>
      </c>
      <c r="V3107" s="97">
        <v>42158</v>
      </c>
      <c r="W3107" s="97">
        <v>42161</v>
      </c>
    </row>
    <row r="3108" spans="1:24" customFormat="1" ht="14.25" customHeight="1" x14ac:dyDescent="0.25">
      <c r="A3108" t="s">
        <v>19559</v>
      </c>
      <c r="B3108" t="s">
        <v>18118</v>
      </c>
      <c r="C3108" t="s">
        <v>8401</v>
      </c>
      <c r="D3108" s="97">
        <v>42232</v>
      </c>
      <c r="E3108" t="s">
        <v>222</v>
      </c>
      <c r="F3108" t="s">
        <v>874</v>
      </c>
      <c r="G3108" t="s">
        <v>7814</v>
      </c>
      <c r="J3108" t="s">
        <v>221</v>
      </c>
      <c r="K3108" t="s">
        <v>873</v>
      </c>
      <c r="L3108" t="s">
        <v>7918</v>
      </c>
      <c r="M3108" t="s">
        <v>19248</v>
      </c>
      <c r="N3108" t="s">
        <v>7773</v>
      </c>
      <c r="O3108" t="s">
        <v>8392</v>
      </c>
      <c r="P3108">
        <v>328</v>
      </c>
      <c r="Q3108">
        <v>348</v>
      </c>
      <c r="R3108">
        <v>4200</v>
      </c>
      <c r="T3108">
        <v>136</v>
      </c>
      <c r="U3108" t="s">
        <v>19271</v>
      </c>
      <c r="V3108" s="97">
        <v>42158</v>
      </c>
      <c r="W3108" s="97">
        <v>42161</v>
      </c>
    </row>
    <row r="3109" spans="1:24" customFormat="1" ht="14.25" customHeight="1" x14ac:dyDescent="0.25">
      <c r="A3109" t="s">
        <v>19559</v>
      </c>
      <c r="B3109" t="s">
        <v>18118</v>
      </c>
      <c r="C3109" t="s">
        <v>8401</v>
      </c>
      <c r="D3109" s="97">
        <v>42232</v>
      </c>
      <c r="E3109" t="s">
        <v>222</v>
      </c>
      <c r="F3109" t="s">
        <v>874</v>
      </c>
      <c r="G3109" t="s">
        <v>7814</v>
      </c>
      <c r="H3109" t="s">
        <v>18965</v>
      </c>
      <c r="J3109" t="s">
        <v>221</v>
      </c>
      <c r="K3109" t="s">
        <v>873</v>
      </c>
      <c r="L3109" t="s">
        <v>7918</v>
      </c>
      <c r="M3109" t="s">
        <v>19247</v>
      </c>
      <c r="N3109" t="s">
        <v>7771</v>
      </c>
      <c r="O3109" t="s">
        <v>8392</v>
      </c>
      <c r="P3109">
        <v>800</v>
      </c>
      <c r="Q3109">
        <v>348</v>
      </c>
      <c r="R3109">
        <v>0</v>
      </c>
      <c r="T3109">
        <v>328</v>
      </c>
      <c r="U3109" t="s">
        <v>19271</v>
      </c>
      <c r="V3109" s="97">
        <v>42158</v>
      </c>
      <c r="W3109" s="97">
        <v>42161</v>
      </c>
      <c r="X3109" t="s">
        <v>8541</v>
      </c>
    </row>
    <row r="3110" spans="1:24" customFormat="1" ht="14.25" customHeight="1" x14ac:dyDescent="0.25">
      <c r="A3110" t="s">
        <v>19559</v>
      </c>
      <c r="B3110" t="s">
        <v>18118</v>
      </c>
      <c r="C3110" t="s">
        <v>8401</v>
      </c>
      <c r="D3110" s="97">
        <v>42232</v>
      </c>
      <c r="E3110" t="s">
        <v>222</v>
      </c>
      <c r="F3110" t="s">
        <v>874</v>
      </c>
      <c r="G3110" t="s">
        <v>7814</v>
      </c>
      <c r="J3110" t="s">
        <v>221</v>
      </c>
      <c r="K3110" t="s">
        <v>873</v>
      </c>
      <c r="L3110" t="s">
        <v>7918</v>
      </c>
      <c r="M3110" t="s">
        <v>19247</v>
      </c>
      <c r="N3110" t="s">
        <v>19265</v>
      </c>
      <c r="O3110" t="s">
        <v>8392</v>
      </c>
      <c r="P3110">
        <v>328</v>
      </c>
      <c r="Q3110">
        <v>348</v>
      </c>
      <c r="R3110">
        <v>2800</v>
      </c>
      <c r="T3110">
        <v>136</v>
      </c>
      <c r="U3110" t="s">
        <v>19271</v>
      </c>
      <c r="V3110" s="97">
        <v>42158</v>
      </c>
      <c r="W3110" s="97">
        <v>42161</v>
      </c>
    </row>
    <row r="3111" spans="1:24" customFormat="1" ht="14.25" customHeight="1" x14ac:dyDescent="0.25">
      <c r="A3111" t="s">
        <v>19559</v>
      </c>
      <c r="B3111" t="s">
        <v>8407</v>
      </c>
      <c r="C3111" t="s">
        <v>8401</v>
      </c>
      <c r="D3111" s="97">
        <v>42232</v>
      </c>
      <c r="E3111" t="s">
        <v>190</v>
      </c>
      <c r="F3111" t="s">
        <v>8407</v>
      </c>
      <c r="G3111" t="s">
        <v>7814</v>
      </c>
      <c r="H3111" t="s">
        <v>8572</v>
      </c>
      <c r="J3111" t="s">
        <v>189</v>
      </c>
      <c r="M3111" t="s">
        <v>19247</v>
      </c>
      <c r="N3111" t="s">
        <v>19252</v>
      </c>
      <c r="O3111" t="s">
        <v>7785</v>
      </c>
      <c r="Q3111">
        <v>200</v>
      </c>
      <c r="R3111">
        <v>200000</v>
      </c>
      <c r="U3111" t="s">
        <v>7775</v>
      </c>
      <c r="V3111" s="97">
        <v>42309</v>
      </c>
      <c r="W3111" s="97"/>
    </row>
    <row r="3112" spans="1:24" customFormat="1" ht="14.25" customHeight="1" x14ac:dyDescent="0.25">
      <c r="A3112" t="s">
        <v>19559</v>
      </c>
      <c r="B3112" t="s">
        <v>8407</v>
      </c>
      <c r="C3112" t="s">
        <v>8401</v>
      </c>
      <c r="D3112" s="97">
        <v>42232</v>
      </c>
      <c r="E3112" t="s">
        <v>190</v>
      </c>
      <c r="F3112" t="s">
        <v>8407</v>
      </c>
      <c r="G3112" t="s">
        <v>7814</v>
      </c>
      <c r="H3112" t="s">
        <v>8572</v>
      </c>
      <c r="J3112" t="s">
        <v>189</v>
      </c>
      <c r="M3112" t="s">
        <v>7777</v>
      </c>
      <c r="N3112" t="s">
        <v>19254</v>
      </c>
      <c r="O3112" t="s">
        <v>7785</v>
      </c>
      <c r="Q3112">
        <v>200</v>
      </c>
      <c r="R3112">
        <v>200000</v>
      </c>
      <c r="U3112" t="s">
        <v>7775</v>
      </c>
      <c r="V3112" s="97">
        <v>42309</v>
      </c>
      <c r="W3112" s="97"/>
    </row>
    <row r="3113" spans="1:24" customFormat="1" ht="14.25" customHeight="1" x14ac:dyDescent="0.25">
      <c r="A3113" t="s">
        <v>19559</v>
      </c>
      <c r="B3113" t="s">
        <v>8407</v>
      </c>
      <c r="C3113" t="s">
        <v>8401</v>
      </c>
      <c r="D3113" s="97">
        <v>42232</v>
      </c>
      <c r="E3113" t="s">
        <v>190</v>
      </c>
      <c r="F3113" t="s">
        <v>8407</v>
      </c>
      <c r="G3113" t="s">
        <v>7814</v>
      </c>
      <c r="H3113" t="s">
        <v>8572</v>
      </c>
      <c r="J3113" t="s">
        <v>189</v>
      </c>
      <c r="M3113" t="s">
        <v>19249</v>
      </c>
      <c r="N3113" t="s">
        <v>19251</v>
      </c>
      <c r="O3113" t="s">
        <v>7785</v>
      </c>
      <c r="Q3113">
        <v>200</v>
      </c>
      <c r="R3113">
        <v>200000</v>
      </c>
      <c r="U3113" t="s">
        <v>7775</v>
      </c>
      <c r="V3113" s="97">
        <v>42309</v>
      </c>
      <c r="W3113" s="97"/>
    </row>
    <row r="3114" spans="1:24" customFormat="1" ht="14.25" customHeight="1" x14ac:dyDescent="0.25">
      <c r="A3114" t="s">
        <v>19559</v>
      </c>
      <c r="B3114" t="s">
        <v>8407</v>
      </c>
      <c r="C3114" t="s">
        <v>8401</v>
      </c>
      <c r="D3114" s="97">
        <v>42232</v>
      </c>
      <c r="E3114" t="s">
        <v>190</v>
      </c>
      <c r="F3114" t="s">
        <v>8407</v>
      </c>
      <c r="G3114" t="s">
        <v>7814</v>
      </c>
      <c r="H3114" t="s">
        <v>8572</v>
      </c>
      <c r="J3114" t="s">
        <v>189</v>
      </c>
      <c r="M3114" t="s">
        <v>19249</v>
      </c>
      <c r="N3114" t="s">
        <v>19259</v>
      </c>
      <c r="O3114" t="s">
        <v>7785</v>
      </c>
      <c r="Q3114">
        <v>200</v>
      </c>
      <c r="R3114">
        <v>200000</v>
      </c>
      <c r="U3114" t="s">
        <v>7775</v>
      </c>
      <c r="V3114" s="97">
        <v>42309</v>
      </c>
      <c r="W3114" s="97"/>
    </row>
    <row r="3115" spans="1:24" customFormat="1" ht="14.25" customHeight="1" x14ac:dyDescent="0.25">
      <c r="A3115" t="s">
        <v>19559</v>
      </c>
      <c r="B3115" t="s">
        <v>8407</v>
      </c>
      <c r="C3115" t="s">
        <v>8401</v>
      </c>
      <c r="D3115" s="97">
        <v>42232</v>
      </c>
      <c r="E3115" t="s">
        <v>190</v>
      </c>
      <c r="F3115" t="s">
        <v>8407</v>
      </c>
      <c r="G3115" t="s">
        <v>7814</v>
      </c>
      <c r="H3115" t="s">
        <v>8572</v>
      </c>
      <c r="J3115" t="s">
        <v>189</v>
      </c>
      <c r="M3115" t="s">
        <v>19247</v>
      </c>
      <c r="N3115" t="s">
        <v>19265</v>
      </c>
      <c r="O3115" t="s">
        <v>7785</v>
      </c>
      <c r="Q3115">
        <v>20</v>
      </c>
      <c r="R3115">
        <v>200000</v>
      </c>
      <c r="U3115" t="s">
        <v>7775</v>
      </c>
      <c r="V3115" s="97">
        <v>42309</v>
      </c>
      <c r="W3115" s="97"/>
    </row>
    <row r="3116" spans="1:24" customFormat="1" ht="14.25" customHeight="1" x14ac:dyDescent="0.25">
      <c r="A3116" t="s">
        <v>19559</v>
      </c>
      <c r="B3116" t="s">
        <v>8407</v>
      </c>
      <c r="C3116" t="s">
        <v>8401</v>
      </c>
      <c r="D3116" s="97">
        <v>42232</v>
      </c>
      <c r="E3116" t="s">
        <v>190</v>
      </c>
      <c r="F3116" t="s">
        <v>8407</v>
      </c>
      <c r="G3116" t="s">
        <v>7814</v>
      </c>
      <c r="H3116" t="s">
        <v>8572</v>
      </c>
      <c r="J3116" t="s">
        <v>189</v>
      </c>
      <c r="M3116" t="s">
        <v>19247</v>
      </c>
      <c r="N3116" t="s">
        <v>19260</v>
      </c>
      <c r="O3116" t="s">
        <v>7785</v>
      </c>
      <c r="Q3116">
        <v>220</v>
      </c>
      <c r="R3116">
        <v>200000</v>
      </c>
      <c r="U3116" t="s">
        <v>7775</v>
      </c>
      <c r="V3116" s="97">
        <v>42309</v>
      </c>
      <c r="W3116" s="97"/>
    </row>
    <row r="3117" spans="1:24" customFormat="1" ht="14.25" customHeight="1" x14ac:dyDescent="0.25">
      <c r="A3117" t="s">
        <v>19559</v>
      </c>
      <c r="B3117" t="s">
        <v>18118</v>
      </c>
      <c r="C3117" t="s">
        <v>8402</v>
      </c>
      <c r="D3117" s="97">
        <v>42265</v>
      </c>
      <c r="E3117" t="s">
        <v>261</v>
      </c>
      <c r="F3117" t="s">
        <v>28</v>
      </c>
      <c r="G3117" t="s">
        <v>7815</v>
      </c>
      <c r="H3117" t="s">
        <v>7811</v>
      </c>
      <c r="J3117" t="s">
        <v>2</v>
      </c>
      <c r="K3117" t="s">
        <v>27</v>
      </c>
      <c r="L3117" t="s">
        <v>7918</v>
      </c>
      <c r="M3117" t="s">
        <v>19247</v>
      </c>
      <c r="N3117" t="s">
        <v>18841</v>
      </c>
      <c r="O3117" t="s">
        <v>7785</v>
      </c>
      <c r="P3117">
        <v>5000000</v>
      </c>
      <c r="Q3117">
        <v>625</v>
      </c>
      <c r="R3117">
        <v>8000</v>
      </c>
      <c r="T3117">
        <v>550</v>
      </c>
      <c r="U3117" t="s">
        <v>19271</v>
      </c>
      <c r="V3117" s="97">
        <v>42134</v>
      </c>
      <c r="W3117" s="97">
        <v>42157</v>
      </c>
      <c r="X3117" t="s">
        <v>19665</v>
      </c>
    </row>
    <row r="3118" spans="1:24" customFormat="1" ht="14.25" customHeight="1" x14ac:dyDescent="0.25">
      <c r="A3118" t="s">
        <v>19559</v>
      </c>
      <c r="B3118" t="s">
        <v>18117</v>
      </c>
      <c r="C3118" t="s">
        <v>8402</v>
      </c>
      <c r="D3118" s="97">
        <v>42265</v>
      </c>
      <c r="E3118" t="s">
        <v>261</v>
      </c>
      <c r="F3118" t="s">
        <v>116</v>
      </c>
      <c r="G3118" t="s">
        <v>7815</v>
      </c>
      <c r="H3118" t="s">
        <v>19666</v>
      </c>
      <c r="J3118" t="s">
        <v>2</v>
      </c>
      <c r="K3118" t="s">
        <v>8048</v>
      </c>
      <c r="L3118" t="s">
        <v>8369</v>
      </c>
      <c r="M3118" t="s">
        <v>7777</v>
      </c>
      <c r="N3118" t="s">
        <v>19254</v>
      </c>
      <c r="O3118" t="s">
        <v>7785</v>
      </c>
      <c r="P3118">
        <v>2000000</v>
      </c>
      <c r="Q3118">
        <v>200</v>
      </c>
      <c r="R3118">
        <v>10000</v>
      </c>
      <c r="T3118">
        <v>200</v>
      </c>
      <c r="U3118" t="s">
        <v>19271</v>
      </c>
      <c r="V3118" s="97">
        <v>42156</v>
      </c>
      <c r="W3118" s="97">
        <v>42170</v>
      </c>
      <c r="X3118" t="s">
        <v>19667</v>
      </c>
    </row>
    <row r="3119" spans="1:24" customFormat="1" ht="14.25" customHeight="1" x14ac:dyDescent="0.25">
      <c r="A3119" t="s">
        <v>19559</v>
      </c>
      <c r="B3119" t="s">
        <v>8407</v>
      </c>
      <c r="C3119" t="s">
        <v>8402</v>
      </c>
      <c r="D3119" s="97">
        <v>42265</v>
      </c>
      <c r="E3119" t="s">
        <v>261</v>
      </c>
      <c r="F3119" t="s">
        <v>152</v>
      </c>
      <c r="G3119" t="s">
        <v>7815</v>
      </c>
      <c r="H3119" t="s">
        <v>19666</v>
      </c>
      <c r="J3119" t="s">
        <v>2</v>
      </c>
      <c r="K3119" t="s">
        <v>8049</v>
      </c>
      <c r="L3119" t="s">
        <v>8369</v>
      </c>
      <c r="M3119" t="s">
        <v>7777</v>
      </c>
      <c r="N3119" t="s">
        <v>19254</v>
      </c>
      <c r="O3119" t="s">
        <v>7785</v>
      </c>
      <c r="P3119">
        <v>480000</v>
      </c>
      <c r="Q3119">
        <v>48</v>
      </c>
      <c r="R3119">
        <v>10000</v>
      </c>
      <c r="T3119">
        <v>48</v>
      </c>
      <c r="U3119" t="s">
        <v>19271</v>
      </c>
      <c r="V3119" s="97">
        <v>42156</v>
      </c>
      <c r="W3119" s="97">
        <v>42170</v>
      </c>
      <c r="X3119" t="s">
        <v>19668</v>
      </c>
    </row>
    <row r="3120" spans="1:24" customFormat="1" ht="14.25" customHeight="1" x14ac:dyDescent="0.25">
      <c r="A3120" t="s">
        <v>19559</v>
      </c>
      <c r="B3120" t="s">
        <v>8407</v>
      </c>
      <c r="C3120" t="s">
        <v>8402</v>
      </c>
      <c r="D3120" s="97">
        <v>42265</v>
      </c>
      <c r="E3120" t="s">
        <v>261</v>
      </c>
      <c r="F3120" t="s">
        <v>152</v>
      </c>
      <c r="G3120" t="s">
        <v>7815</v>
      </c>
      <c r="H3120" t="s">
        <v>19666</v>
      </c>
      <c r="J3120" t="s">
        <v>2</v>
      </c>
      <c r="K3120" t="s">
        <v>8049</v>
      </c>
      <c r="L3120">
        <v>2</v>
      </c>
      <c r="M3120" t="s">
        <v>19248</v>
      </c>
      <c r="N3120" t="s">
        <v>19267</v>
      </c>
      <c r="O3120" t="s">
        <v>7785</v>
      </c>
      <c r="Q3120">
        <v>110</v>
      </c>
      <c r="R3120">
        <v>500</v>
      </c>
      <c r="T3120">
        <v>110</v>
      </c>
      <c r="U3120" t="s">
        <v>19271</v>
      </c>
      <c r="V3120" s="97">
        <v>42156</v>
      </c>
      <c r="W3120" s="97">
        <v>42170</v>
      </c>
      <c r="X3120" t="s">
        <v>19669</v>
      </c>
    </row>
    <row r="3121" spans="1:24" customFormat="1" ht="14.25" customHeight="1" x14ac:dyDescent="0.25">
      <c r="A3121" t="s">
        <v>19559</v>
      </c>
      <c r="B3121" t="s">
        <v>8407</v>
      </c>
      <c r="C3121" t="s">
        <v>8402</v>
      </c>
      <c r="D3121" s="97">
        <v>42265</v>
      </c>
      <c r="E3121" t="s">
        <v>261</v>
      </c>
      <c r="F3121" t="s">
        <v>152</v>
      </c>
      <c r="G3121" t="s">
        <v>7815</v>
      </c>
      <c r="H3121" t="s">
        <v>19666</v>
      </c>
      <c r="J3121" t="s">
        <v>2</v>
      </c>
      <c r="K3121" t="s">
        <v>8049</v>
      </c>
      <c r="L3121">
        <v>1</v>
      </c>
      <c r="M3121" t="s">
        <v>19248</v>
      </c>
      <c r="N3121" t="s">
        <v>7770</v>
      </c>
      <c r="O3121" t="s">
        <v>7785</v>
      </c>
      <c r="Q3121">
        <v>108</v>
      </c>
      <c r="R3121">
        <v>500</v>
      </c>
      <c r="T3121">
        <v>108</v>
      </c>
      <c r="U3121" t="s">
        <v>19271</v>
      </c>
      <c r="V3121" s="97">
        <v>42156</v>
      </c>
      <c r="W3121" s="97">
        <v>42170</v>
      </c>
      <c r="X3121" t="s">
        <v>19670</v>
      </c>
    </row>
    <row r="3122" spans="1:24" customFormat="1" ht="14.25" customHeight="1" x14ac:dyDescent="0.25">
      <c r="A3122" t="s">
        <v>19559</v>
      </c>
      <c r="B3122" t="s">
        <v>8407</v>
      </c>
      <c r="C3122" t="s">
        <v>8402</v>
      </c>
      <c r="D3122" s="97">
        <v>42265</v>
      </c>
      <c r="E3122" t="s">
        <v>261</v>
      </c>
      <c r="F3122" t="s">
        <v>287</v>
      </c>
      <c r="G3122" t="s">
        <v>7815</v>
      </c>
      <c r="H3122" t="s">
        <v>19666</v>
      </c>
      <c r="J3122" t="s">
        <v>2</v>
      </c>
      <c r="K3122" t="s">
        <v>8064</v>
      </c>
      <c r="L3122" t="s">
        <v>8369</v>
      </c>
      <c r="M3122" t="s">
        <v>19248</v>
      </c>
      <c r="N3122" t="s">
        <v>7770</v>
      </c>
      <c r="O3122" t="s">
        <v>7785</v>
      </c>
      <c r="Q3122">
        <v>161</v>
      </c>
      <c r="R3122">
        <v>500</v>
      </c>
      <c r="T3122">
        <v>161</v>
      </c>
      <c r="U3122" t="s">
        <v>19271</v>
      </c>
      <c r="V3122" s="97">
        <v>42156</v>
      </c>
      <c r="W3122" s="97">
        <v>42170</v>
      </c>
      <c r="X3122" t="s">
        <v>19671</v>
      </c>
    </row>
    <row r="3123" spans="1:24" customFormat="1" ht="14.25" customHeight="1" x14ac:dyDescent="0.25">
      <c r="A3123" t="s">
        <v>19559</v>
      </c>
      <c r="B3123" t="s">
        <v>18114</v>
      </c>
      <c r="C3123" t="s">
        <v>8402</v>
      </c>
      <c r="D3123" s="97">
        <v>42265</v>
      </c>
      <c r="E3123" t="s">
        <v>261</v>
      </c>
      <c r="F3123" t="s">
        <v>136</v>
      </c>
      <c r="G3123" t="s">
        <v>7815</v>
      </c>
      <c r="H3123" t="s">
        <v>19666</v>
      </c>
      <c r="J3123" t="s">
        <v>2</v>
      </c>
      <c r="K3123" t="s">
        <v>135</v>
      </c>
      <c r="L3123" t="s">
        <v>8369</v>
      </c>
      <c r="M3123" t="s">
        <v>19247</v>
      </c>
      <c r="N3123" t="s">
        <v>7771</v>
      </c>
      <c r="O3123" t="s">
        <v>7785</v>
      </c>
      <c r="Q3123">
        <v>45</v>
      </c>
      <c r="R3123">
        <v>1500</v>
      </c>
      <c r="T3123">
        <v>45</v>
      </c>
      <c r="U3123" t="s">
        <v>19271</v>
      </c>
      <c r="V3123" s="97">
        <v>42156</v>
      </c>
      <c r="W3123" s="97">
        <v>42170</v>
      </c>
      <c r="X3123" t="s">
        <v>19672</v>
      </c>
    </row>
    <row r="3124" spans="1:24" customFormat="1" ht="14.25" customHeight="1" x14ac:dyDescent="0.25">
      <c r="A3124" t="s">
        <v>19559</v>
      </c>
      <c r="B3124" t="s">
        <v>18114</v>
      </c>
      <c r="C3124" t="s">
        <v>8402</v>
      </c>
      <c r="D3124" s="97">
        <v>42178</v>
      </c>
      <c r="E3124" t="s">
        <v>261</v>
      </c>
      <c r="F3124" t="s">
        <v>304</v>
      </c>
      <c r="G3124" t="s">
        <v>7815</v>
      </c>
      <c r="I3124" t="s">
        <v>7905</v>
      </c>
      <c r="J3124" t="s">
        <v>2</v>
      </c>
      <c r="K3124" t="s">
        <v>8068</v>
      </c>
      <c r="L3124">
        <v>9</v>
      </c>
      <c r="M3124" t="s">
        <v>19247</v>
      </c>
      <c r="N3124" t="s">
        <v>7771</v>
      </c>
      <c r="P3124">
        <v>500</v>
      </c>
      <c r="Q3124">
        <v>500</v>
      </c>
      <c r="R3124">
        <v>2425</v>
      </c>
      <c r="U3124" t="s">
        <v>19271</v>
      </c>
      <c r="V3124" s="97">
        <v>42129</v>
      </c>
      <c r="W3124" s="97">
        <v>42131</v>
      </c>
    </row>
    <row r="3125" spans="1:24" customFormat="1" ht="14.25" customHeight="1" x14ac:dyDescent="0.25">
      <c r="A3125" t="s">
        <v>19559</v>
      </c>
      <c r="B3125" t="s">
        <v>18114</v>
      </c>
      <c r="C3125" t="s">
        <v>8402</v>
      </c>
      <c r="D3125" s="97">
        <v>42178</v>
      </c>
      <c r="E3125" t="s">
        <v>261</v>
      </c>
      <c r="F3125" t="s">
        <v>304</v>
      </c>
      <c r="G3125" t="s">
        <v>7815</v>
      </c>
      <c r="I3125" t="s">
        <v>7905</v>
      </c>
      <c r="J3125" t="s">
        <v>2</v>
      </c>
      <c r="K3125" t="s">
        <v>8068</v>
      </c>
      <c r="L3125">
        <v>9</v>
      </c>
      <c r="M3125" t="s">
        <v>19247</v>
      </c>
      <c r="N3125" t="s">
        <v>7771</v>
      </c>
      <c r="P3125">
        <v>100</v>
      </c>
      <c r="Q3125">
        <v>100</v>
      </c>
      <c r="R3125">
        <v>2425</v>
      </c>
      <c r="U3125" t="s">
        <v>19271</v>
      </c>
      <c r="V3125" s="97">
        <v>42137</v>
      </c>
      <c r="W3125" s="97">
        <v>42143</v>
      </c>
    </row>
    <row r="3126" spans="1:24" customFormat="1" ht="14.25" customHeight="1" x14ac:dyDescent="0.25">
      <c r="A3126" t="s">
        <v>19559</v>
      </c>
      <c r="B3126" t="s">
        <v>18114</v>
      </c>
      <c r="C3126" t="s">
        <v>8402</v>
      </c>
      <c r="D3126" s="97">
        <v>42178</v>
      </c>
      <c r="E3126" t="s">
        <v>261</v>
      </c>
      <c r="F3126" t="s">
        <v>304</v>
      </c>
      <c r="G3126" t="s">
        <v>7815</v>
      </c>
      <c r="I3126" t="s">
        <v>7905</v>
      </c>
      <c r="J3126" t="s">
        <v>2</v>
      </c>
      <c r="K3126" t="s">
        <v>8068</v>
      </c>
      <c r="L3126">
        <v>9</v>
      </c>
      <c r="M3126" t="s">
        <v>19247</v>
      </c>
      <c r="N3126" t="s">
        <v>19265</v>
      </c>
      <c r="P3126">
        <v>60</v>
      </c>
      <c r="Q3126">
        <v>60</v>
      </c>
      <c r="R3126">
        <v>1376</v>
      </c>
      <c r="U3126" t="s">
        <v>19271</v>
      </c>
      <c r="V3126" s="97">
        <v>42131</v>
      </c>
      <c r="W3126" s="97">
        <v>42131</v>
      </c>
    </row>
    <row r="3127" spans="1:24" customFormat="1" ht="14.25" customHeight="1" x14ac:dyDescent="0.25">
      <c r="A3127" t="s">
        <v>19559</v>
      </c>
      <c r="B3127" t="s">
        <v>18114</v>
      </c>
      <c r="C3127" t="s">
        <v>8402</v>
      </c>
      <c r="D3127" s="97">
        <v>42171</v>
      </c>
      <c r="E3127" t="s">
        <v>261</v>
      </c>
      <c r="F3127" t="s">
        <v>304</v>
      </c>
      <c r="G3127" t="s">
        <v>7815</v>
      </c>
      <c r="I3127" t="s">
        <v>7905</v>
      </c>
      <c r="J3127" t="s">
        <v>2</v>
      </c>
      <c r="K3127" t="s">
        <v>8068</v>
      </c>
      <c r="L3127">
        <v>9</v>
      </c>
      <c r="M3127" t="s">
        <v>19247</v>
      </c>
      <c r="N3127" t="s">
        <v>19265</v>
      </c>
      <c r="P3127">
        <v>1200</v>
      </c>
      <c r="Q3127">
        <v>1200</v>
      </c>
      <c r="R3127">
        <v>1376</v>
      </c>
      <c r="U3127" t="s">
        <v>19271</v>
      </c>
      <c r="V3127" s="97">
        <v>42139</v>
      </c>
      <c r="W3127" s="97">
        <v>42160</v>
      </c>
    </row>
    <row r="3128" spans="1:24" customFormat="1" ht="14.25" customHeight="1" x14ac:dyDescent="0.25">
      <c r="A3128" t="s">
        <v>19559</v>
      </c>
      <c r="B3128" t="s">
        <v>18114</v>
      </c>
      <c r="C3128" t="s">
        <v>8402</v>
      </c>
      <c r="D3128" s="97">
        <v>42171</v>
      </c>
      <c r="E3128" t="s">
        <v>261</v>
      </c>
      <c r="F3128" t="s">
        <v>304</v>
      </c>
      <c r="G3128" t="s">
        <v>7815</v>
      </c>
      <c r="I3128" t="s">
        <v>7905</v>
      </c>
      <c r="J3128" t="s">
        <v>2</v>
      </c>
      <c r="K3128" t="s">
        <v>8068</v>
      </c>
      <c r="L3128">
        <v>9</v>
      </c>
      <c r="M3128" t="s">
        <v>19247</v>
      </c>
      <c r="N3128" t="s">
        <v>19265</v>
      </c>
      <c r="P3128">
        <v>440</v>
      </c>
      <c r="Q3128">
        <v>440</v>
      </c>
      <c r="R3128">
        <v>1376</v>
      </c>
      <c r="U3128" t="s">
        <v>19271</v>
      </c>
      <c r="V3128" s="97">
        <v>42176</v>
      </c>
      <c r="W3128" s="97">
        <v>42183</v>
      </c>
    </row>
    <row r="3129" spans="1:24" customFormat="1" ht="14.25" customHeight="1" x14ac:dyDescent="0.25">
      <c r="A3129" t="s">
        <v>19559</v>
      </c>
      <c r="B3129" t="s">
        <v>18114</v>
      </c>
      <c r="C3129" t="s">
        <v>8402</v>
      </c>
      <c r="D3129" s="97">
        <v>42171</v>
      </c>
      <c r="E3129" t="s">
        <v>261</v>
      </c>
      <c r="F3129" t="s">
        <v>304</v>
      </c>
      <c r="G3129" t="s">
        <v>7815</v>
      </c>
      <c r="I3129" t="s">
        <v>7905</v>
      </c>
      <c r="J3129" t="s">
        <v>2</v>
      </c>
      <c r="K3129" t="s">
        <v>8068</v>
      </c>
      <c r="L3129">
        <v>9</v>
      </c>
      <c r="M3129" t="s">
        <v>19247</v>
      </c>
      <c r="N3129" t="s">
        <v>18841</v>
      </c>
      <c r="P3129">
        <v>3400</v>
      </c>
      <c r="Q3129">
        <v>3400</v>
      </c>
      <c r="R3129">
        <v>18092</v>
      </c>
      <c r="U3129" t="s">
        <v>19272</v>
      </c>
      <c r="V3129" s="97">
        <v>42190</v>
      </c>
      <c r="W3129" s="97" t="s">
        <v>19163</v>
      </c>
    </row>
    <row r="3130" spans="1:24" customFormat="1" ht="14.25" customHeight="1" x14ac:dyDescent="0.25">
      <c r="A3130" t="s">
        <v>8407</v>
      </c>
      <c r="B3130" t="s">
        <v>8407</v>
      </c>
      <c r="C3130" t="s">
        <v>8407</v>
      </c>
      <c r="D3130" s="97">
        <v>42171</v>
      </c>
      <c r="E3130" t="s">
        <v>134</v>
      </c>
      <c r="F3130" t="s">
        <v>8407</v>
      </c>
      <c r="G3130" t="s">
        <v>18347</v>
      </c>
      <c r="H3130" t="s">
        <v>18348</v>
      </c>
      <c r="J3130" t="s">
        <v>133</v>
      </c>
      <c r="K3130" t="s">
        <v>18349</v>
      </c>
      <c r="L3130" t="s">
        <v>8369</v>
      </c>
      <c r="M3130" t="s">
        <v>7777</v>
      </c>
      <c r="N3130" t="s">
        <v>19254</v>
      </c>
      <c r="O3130" t="s">
        <v>7785</v>
      </c>
      <c r="P3130">
        <v>135000</v>
      </c>
      <c r="Q3130">
        <v>18</v>
      </c>
      <c r="R3130">
        <v>7500</v>
      </c>
      <c r="U3130" t="s">
        <v>19271</v>
      </c>
      <c r="V3130" s="97">
        <v>42040</v>
      </c>
      <c r="W3130" s="97">
        <v>42137</v>
      </c>
    </row>
    <row r="3131" spans="1:24" customFormat="1" ht="14.25" customHeight="1" x14ac:dyDescent="0.25">
      <c r="A3131" t="s">
        <v>19559</v>
      </c>
      <c r="B3131" t="s">
        <v>8407</v>
      </c>
      <c r="C3131" t="s">
        <v>8403</v>
      </c>
      <c r="D3131" s="97">
        <v>42171</v>
      </c>
      <c r="E3131" t="s">
        <v>90</v>
      </c>
      <c r="F3131" t="s">
        <v>6452</v>
      </c>
      <c r="G3131" t="s">
        <v>18347</v>
      </c>
      <c r="H3131" t="s">
        <v>18350</v>
      </c>
      <c r="J3131" t="s">
        <v>89</v>
      </c>
      <c r="K3131" t="s">
        <v>8282</v>
      </c>
      <c r="L3131" t="s">
        <v>8369</v>
      </c>
      <c r="M3131" t="s">
        <v>7777</v>
      </c>
      <c r="N3131" t="s">
        <v>19254</v>
      </c>
      <c r="O3131" t="s">
        <v>7785</v>
      </c>
      <c r="P3131">
        <v>4012500</v>
      </c>
      <c r="Q3131">
        <v>535</v>
      </c>
      <c r="R3131">
        <v>7500</v>
      </c>
      <c r="U3131" t="s">
        <v>19271</v>
      </c>
      <c r="V3131" s="97">
        <v>42040</v>
      </c>
      <c r="W3131" s="97">
        <v>42130</v>
      </c>
    </row>
    <row r="3132" spans="1:24" customFormat="1" ht="14.25" customHeight="1" x14ac:dyDescent="0.25">
      <c r="A3132" t="s">
        <v>19559</v>
      </c>
      <c r="B3132">
        <v>0</v>
      </c>
      <c r="C3132" t="s">
        <v>8401</v>
      </c>
      <c r="D3132" s="97">
        <v>42171</v>
      </c>
      <c r="E3132" t="s">
        <v>38</v>
      </c>
      <c r="F3132" t="s">
        <v>572</v>
      </c>
      <c r="G3132" t="s">
        <v>18347</v>
      </c>
      <c r="H3132" t="s">
        <v>18348</v>
      </c>
      <c r="J3132" t="s">
        <v>37</v>
      </c>
      <c r="K3132" t="s">
        <v>571</v>
      </c>
      <c r="L3132" t="s">
        <v>8369</v>
      </c>
      <c r="M3132" t="s">
        <v>7777</v>
      </c>
      <c r="N3132" t="s">
        <v>19254</v>
      </c>
      <c r="O3132" t="s">
        <v>7785</v>
      </c>
      <c r="P3132">
        <v>855000</v>
      </c>
      <c r="Q3132">
        <v>114</v>
      </c>
      <c r="R3132">
        <v>7500</v>
      </c>
      <c r="U3132" t="s">
        <v>19271</v>
      </c>
      <c r="V3132" s="97">
        <v>42040</v>
      </c>
      <c r="W3132" s="97" t="s">
        <v>19162</v>
      </c>
    </row>
    <row r="3133" spans="1:24" customFormat="1" ht="14.25" customHeight="1" x14ac:dyDescent="0.25">
      <c r="A3133" t="s">
        <v>19559</v>
      </c>
      <c r="B3133" t="s">
        <v>8407</v>
      </c>
      <c r="C3133" t="s">
        <v>8402</v>
      </c>
      <c r="D3133" s="97">
        <v>42171</v>
      </c>
      <c r="E3133" t="s">
        <v>258</v>
      </c>
      <c r="F3133" t="s">
        <v>1535</v>
      </c>
      <c r="G3133" t="s">
        <v>18347</v>
      </c>
      <c r="H3133" t="s">
        <v>18350</v>
      </c>
      <c r="J3133" t="s">
        <v>257</v>
      </c>
      <c r="K3133" t="s">
        <v>8173</v>
      </c>
      <c r="L3133" t="s">
        <v>8369</v>
      </c>
      <c r="M3133" t="s">
        <v>7777</v>
      </c>
      <c r="N3133" t="s">
        <v>19254</v>
      </c>
      <c r="O3133" t="s">
        <v>7785</v>
      </c>
      <c r="P3133">
        <v>795000</v>
      </c>
      <c r="Q3133">
        <v>106</v>
      </c>
      <c r="R3133">
        <v>7500</v>
      </c>
      <c r="U3133" t="s">
        <v>19271</v>
      </c>
      <c r="V3133" s="97">
        <v>42040</v>
      </c>
      <c r="W3133" s="97">
        <v>42130</v>
      </c>
    </row>
    <row r="3134" spans="1:24" customFormat="1" ht="14.25" customHeight="1" x14ac:dyDescent="0.25">
      <c r="A3134" t="s">
        <v>8407</v>
      </c>
      <c r="B3134" t="s">
        <v>8407</v>
      </c>
      <c r="C3134" t="s">
        <v>8407</v>
      </c>
      <c r="D3134" s="97">
        <v>42171</v>
      </c>
      <c r="E3134" t="s">
        <v>285</v>
      </c>
      <c r="F3134" t="s">
        <v>6708</v>
      </c>
      <c r="G3134" t="s">
        <v>18347</v>
      </c>
      <c r="H3134" t="s">
        <v>18348</v>
      </c>
      <c r="J3134" t="s">
        <v>8655</v>
      </c>
      <c r="K3134" t="s">
        <v>6707</v>
      </c>
      <c r="L3134" t="s">
        <v>8369</v>
      </c>
      <c r="M3134" t="s">
        <v>7777</v>
      </c>
      <c r="N3134" t="s">
        <v>19254</v>
      </c>
      <c r="O3134" t="s">
        <v>7785</v>
      </c>
      <c r="P3134">
        <v>757500</v>
      </c>
      <c r="Q3134">
        <v>101</v>
      </c>
      <c r="R3134">
        <v>7500</v>
      </c>
      <c r="U3134" t="s">
        <v>19271</v>
      </c>
      <c r="V3134" s="97">
        <v>42040</v>
      </c>
      <c r="W3134" s="97" t="s">
        <v>19164</v>
      </c>
    </row>
    <row r="3135" spans="1:24" customFormat="1" ht="14.25" customHeight="1" x14ac:dyDescent="0.25">
      <c r="A3135" t="s">
        <v>19559</v>
      </c>
      <c r="B3135" t="s">
        <v>18114</v>
      </c>
      <c r="C3135" t="s">
        <v>8402</v>
      </c>
      <c r="D3135" s="97">
        <v>42171</v>
      </c>
      <c r="E3135" t="s">
        <v>261</v>
      </c>
      <c r="F3135" t="s">
        <v>36</v>
      </c>
      <c r="G3135" t="s">
        <v>18347</v>
      </c>
      <c r="H3135" t="s">
        <v>18350</v>
      </c>
      <c r="J3135" t="s">
        <v>2</v>
      </c>
      <c r="K3135" t="s">
        <v>35</v>
      </c>
      <c r="L3135" t="s">
        <v>8369</v>
      </c>
      <c r="M3135" t="s">
        <v>7777</v>
      </c>
      <c r="N3135" t="s">
        <v>19254</v>
      </c>
      <c r="O3135" t="s">
        <v>7785</v>
      </c>
      <c r="P3135">
        <v>1177500</v>
      </c>
      <c r="Q3135">
        <v>157</v>
      </c>
      <c r="R3135">
        <v>7500</v>
      </c>
      <c r="U3135" t="s">
        <v>19271</v>
      </c>
      <c r="V3135" s="97">
        <v>42040</v>
      </c>
      <c r="W3135" s="97">
        <v>42130</v>
      </c>
    </row>
    <row r="3136" spans="1:24" customFormat="1" ht="14.25" customHeight="1" x14ac:dyDescent="0.25">
      <c r="A3136" t="s">
        <v>19559</v>
      </c>
      <c r="B3136" t="s">
        <v>8407</v>
      </c>
      <c r="C3136" t="s">
        <v>8401</v>
      </c>
      <c r="D3136" s="97">
        <v>42171</v>
      </c>
      <c r="E3136" t="s">
        <v>150</v>
      </c>
      <c r="F3136" t="s">
        <v>498</v>
      </c>
      <c r="G3136" t="s">
        <v>18347</v>
      </c>
      <c r="H3136" t="s">
        <v>18351</v>
      </c>
      <c r="J3136" t="s">
        <v>149</v>
      </c>
      <c r="K3136" t="s">
        <v>13266</v>
      </c>
      <c r="L3136" t="s">
        <v>8369</v>
      </c>
      <c r="M3136" t="s">
        <v>7777</v>
      </c>
      <c r="N3136" t="s">
        <v>19254</v>
      </c>
      <c r="O3136" t="s">
        <v>7785</v>
      </c>
      <c r="P3136">
        <v>1882500</v>
      </c>
      <c r="Q3136">
        <v>251</v>
      </c>
      <c r="R3136">
        <v>7500</v>
      </c>
      <c r="U3136" t="s">
        <v>19271</v>
      </c>
      <c r="V3136" s="97">
        <v>42040</v>
      </c>
      <c r="W3136" s="97">
        <v>42130</v>
      </c>
    </row>
    <row r="3137" spans="1:23" customFormat="1" ht="14.25" customHeight="1" x14ac:dyDescent="0.25">
      <c r="A3137" t="s">
        <v>19559</v>
      </c>
      <c r="B3137" t="s">
        <v>8407</v>
      </c>
      <c r="C3137" t="s">
        <v>8401</v>
      </c>
      <c r="D3137" s="97">
        <v>42171</v>
      </c>
      <c r="E3137" t="s">
        <v>150</v>
      </c>
      <c r="F3137" t="s">
        <v>508</v>
      </c>
      <c r="G3137" t="s">
        <v>18347</v>
      </c>
      <c r="H3137" t="s">
        <v>18351</v>
      </c>
      <c r="J3137" t="s">
        <v>149</v>
      </c>
      <c r="K3137" t="s">
        <v>8498</v>
      </c>
      <c r="L3137" t="s">
        <v>8369</v>
      </c>
      <c r="M3137" t="s">
        <v>7777</v>
      </c>
      <c r="N3137" t="s">
        <v>19254</v>
      </c>
      <c r="O3137" t="s">
        <v>7785</v>
      </c>
      <c r="P3137">
        <v>750000</v>
      </c>
      <c r="Q3137">
        <v>100</v>
      </c>
      <c r="R3137">
        <v>7500</v>
      </c>
      <c r="U3137" t="s">
        <v>19271</v>
      </c>
      <c r="V3137" s="97">
        <v>42040</v>
      </c>
      <c r="W3137" s="97">
        <v>42130</v>
      </c>
    </row>
    <row r="3138" spans="1:23" customFormat="1" ht="14.25" customHeight="1" x14ac:dyDescent="0.25">
      <c r="A3138" t="s">
        <v>19559</v>
      </c>
      <c r="B3138">
        <v>0</v>
      </c>
      <c r="C3138" t="s">
        <v>8401</v>
      </c>
      <c r="D3138" s="97">
        <v>42171</v>
      </c>
      <c r="E3138" t="s">
        <v>138</v>
      </c>
      <c r="F3138" t="s">
        <v>638</v>
      </c>
      <c r="G3138" t="s">
        <v>18347</v>
      </c>
      <c r="H3138" t="s">
        <v>18348</v>
      </c>
      <c r="J3138" t="s">
        <v>137</v>
      </c>
      <c r="K3138" t="s">
        <v>637</v>
      </c>
      <c r="L3138" t="s">
        <v>8369</v>
      </c>
      <c r="M3138" t="s">
        <v>7777</v>
      </c>
      <c r="N3138" t="s">
        <v>19254</v>
      </c>
      <c r="O3138" t="s">
        <v>7785</v>
      </c>
      <c r="P3138">
        <v>1807500</v>
      </c>
      <c r="Q3138">
        <v>241</v>
      </c>
      <c r="R3138">
        <v>7500</v>
      </c>
      <c r="U3138" t="s">
        <v>19271</v>
      </c>
      <c r="V3138" s="97">
        <v>42040</v>
      </c>
      <c r="W3138" s="97" t="s">
        <v>19162</v>
      </c>
    </row>
    <row r="3139" spans="1:23" customFormat="1" ht="14.25" customHeight="1" x14ac:dyDescent="0.25">
      <c r="A3139" t="s">
        <v>19559</v>
      </c>
      <c r="B3139" t="s">
        <v>18114</v>
      </c>
      <c r="C3139" t="s">
        <v>8401</v>
      </c>
      <c r="D3139" s="97">
        <v>42171</v>
      </c>
      <c r="E3139" t="s">
        <v>190</v>
      </c>
      <c r="F3139" t="s">
        <v>765</v>
      </c>
      <c r="G3139" t="s">
        <v>18347</v>
      </c>
      <c r="H3139" t="s">
        <v>18351</v>
      </c>
      <c r="J3139" t="s">
        <v>189</v>
      </c>
      <c r="K3139" t="s">
        <v>764</v>
      </c>
      <c r="L3139" t="s">
        <v>8369</v>
      </c>
      <c r="M3139" t="s">
        <v>7777</v>
      </c>
      <c r="N3139" t="s">
        <v>19254</v>
      </c>
      <c r="O3139" t="s">
        <v>7785</v>
      </c>
      <c r="P3139">
        <v>1897500</v>
      </c>
      <c r="Q3139">
        <v>253</v>
      </c>
      <c r="R3139">
        <v>7500</v>
      </c>
      <c r="U3139" t="s">
        <v>19271</v>
      </c>
      <c r="V3139" s="97">
        <v>42040</v>
      </c>
      <c r="W3139" s="97">
        <v>42130</v>
      </c>
    </row>
    <row r="3140" spans="1:23" customFormat="1" ht="14.25" customHeight="1" x14ac:dyDescent="0.25">
      <c r="A3140" t="s">
        <v>19559</v>
      </c>
      <c r="B3140">
        <v>0</v>
      </c>
      <c r="C3140" t="s">
        <v>8401</v>
      </c>
      <c r="D3140" s="97">
        <v>42171</v>
      </c>
      <c r="E3140" t="s">
        <v>138</v>
      </c>
      <c r="F3140" t="s">
        <v>646</v>
      </c>
      <c r="G3140" t="s">
        <v>18347</v>
      </c>
      <c r="H3140" t="s">
        <v>18348</v>
      </c>
      <c r="J3140" t="s">
        <v>137</v>
      </c>
      <c r="K3140" t="s">
        <v>645</v>
      </c>
      <c r="L3140" t="s">
        <v>8369</v>
      </c>
      <c r="M3140" t="s">
        <v>7777</v>
      </c>
      <c r="N3140" t="s">
        <v>19254</v>
      </c>
      <c r="O3140" t="s">
        <v>7785</v>
      </c>
      <c r="P3140">
        <v>1875000</v>
      </c>
      <c r="Q3140">
        <v>250</v>
      </c>
      <c r="R3140">
        <v>7500</v>
      </c>
      <c r="U3140" t="s">
        <v>19271</v>
      </c>
      <c r="V3140" s="97">
        <v>42040</v>
      </c>
      <c r="W3140" s="97" t="s">
        <v>19162</v>
      </c>
    </row>
    <row r="3141" spans="1:23" customFormat="1" ht="14.25" customHeight="1" x14ac:dyDescent="0.25">
      <c r="A3141" t="s">
        <v>19559</v>
      </c>
      <c r="B3141" t="s">
        <v>18115</v>
      </c>
      <c r="C3141" t="s">
        <v>8401</v>
      </c>
      <c r="D3141" s="97">
        <v>42171</v>
      </c>
      <c r="E3141" t="s">
        <v>190</v>
      </c>
      <c r="F3141" t="s">
        <v>769</v>
      </c>
      <c r="G3141" t="s">
        <v>18347</v>
      </c>
      <c r="H3141" t="s">
        <v>18351</v>
      </c>
      <c r="J3141" t="s">
        <v>189</v>
      </c>
      <c r="K3141" t="s">
        <v>768</v>
      </c>
      <c r="L3141" t="s">
        <v>8369</v>
      </c>
      <c r="M3141" t="s">
        <v>7777</v>
      </c>
      <c r="N3141" t="s">
        <v>19254</v>
      </c>
      <c r="O3141" t="s">
        <v>7785</v>
      </c>
      <c r="P3141">
        <v>2362500</v>
      </c>
      <c r="Q3141">
        <v>315</v>
      </c>
      <c r="R3141">
        <v>7500</v>
      </c>
      <c r="U3141" t="s">
        <v>19271</v>
      </c>
      <c r="V3141" s="97">
        <v>42040</v>
      </c>
      <c r="W3141" s="97">
        <v>42130</v>
      </c>
    </row>
    <row r="3142" spans="1:23" customFormat="1" ht="14.25" customHeight="1" x14ac:dyDescent="0.25">
      <c r="A3142" t="s">
        <v>19559</v>
      </c>
      <c r="B3142">
        <v>0</v>
      </c>
      <c r="C3142" t="s">
        <v>8401</v>
      </c>
      <c r="D3142" s="97">
        <v>42171</v>
      </c>
      <c r="E3142" t="s">
        <v>38</v>
      </c>
      <c r="F3142" t="s">
        <v>586</v>
      </c>
      <c r="G3142" t="s">
        <v>18347</v>
      </c>
      <c r="H3142" t="s">
        <v>18348</v>
      </c>
      <c r="J3142" t="s">
        <v>37</v>
      </c>
      <c r="K3142" t="s">
        <v>585</v>
      </c>
      <c r="L3142" t="s">
        <v>8369</v>
      </c>
      <c r="M3142" t="s">
        <v>7777</v>
      </c>
      <c r="N3142" t="s">
        <v>19254</v>
      </c>
      <c r="O3142" t="s">
        <v>7785</v>
      </c>
      <c r="P3142">
        <v>2017500</v>
      </c>
      <c r="Q3142">
        <v>269</v>
      </c>
      <c r="R3142">
        <v>7500</v>
      </c>
      <c r="U3142" t="s">
        <v>19271</v>
      </c>
      <c r="V3142" s="97">
        <v>42040</v>
      </c>
      <c r="W3142" s="97" t="s">
        <v>19162</v>
      </c>
    </row>
    <row r="3143" spans="1:23" customFormat="1" ht="14.25" customHeight="1" x14ac:dyDescent="0.25">
      <c r="A3143" t="s">
        <v>19559</v>
      </c>
      <c r="B3143" t="s">
        <v>18117</v>
      </c>
      <c r="C3143" t="s">
        <v>8402</v>
      </c>
      <c r="D3143" s="97">
        <v>42171</v>
      </c>
      <c r="E3143" t="s">
        <v>261</v>
      </c>
      <c r="F3143" t="s">
        <v>116</v>
      </c>
      <c r="G3143" t="s">
        <v>18347</v>
      </c>
      <c r="H3143" t="s">
        <v>18350</v>
      </c>
      <c r="J3143" t="s">
        <v>2</v>
      </c>
      <c r="K3143" t="s">
        <v>8048</v>
      </c>
      <c r="L3143" t="s">
        <v>8369</v>
      </c>
      <c r="M3143" t="s">
        <v>7777</v>
      </c>
      <c r="N3143" t="s">
        <v>19254</v>
      </c>
      <c r="O3143" t="s">
        <v>7785</v>
      </c>
      <c r="P3143">
        <v>1177500</v>
      </c>
      <c r="Q3143">
        <v>157</v>
      </c>
      <c r="R3143">
        <v>7500</v>
      </c>
      <c r="U3143" t="s">
        <v>19271</v>
      </c>
      <c r="V3143" s="97">
        <v>42040</v>
      </c>
      <c r="W3143" s="97">
        <v>42130</v>
      </c>
    </row>
    <row r="3144" spans="1:23" customFormat="1" ht="14.25" customHeight="1" x14ac:dyDescent="0.25">
      <c r="A3144" t="s">
        <v>19559</v>
      </c>
      <c r="B3144" t="s">
        <v>18114</v>
      </c>
      <c r="C3144" t="s">
        <v>8402</v>
      </c>
      <c r="D3144" s="97">
        <v>42171</v>
      </c>
      <c r="E3144" t="s">
        <v>261</v>
      </c>
      <c r="F3144" t="s">
        <v>120</v>
      </c>
      <c r="G3144" t="s">
        <v>18347</v>
      </c>
      <c r="H3144" t="s">
        <v>18350</v>
      </c>
      <c r="J3144" t="s">
        <v>2</v>
      </c>
      <c r="K3144" t="s">
        <v>119</v>
      </c>
      <c r="L3144" t="s">
        <v>8369</v>
      </c>
      <c r="M3144" t="s">
        <v>7777</v>
      </c>
      <c r="N3144" t="s">
        <v>19254</v>
      </c>
      <c r="O3144" t="s">
        <v>7785</v>
      </c>
      <c r="P3144">
        <v>3202500</v>
      </c>
      <c r="Q3144">
        <v>427</v>
      </c>
      <c r="R3144">
        <v>7500</v>
      </c>
      <c r="U3144" t="s">
        <v>19271</v>
      </c>
      <c r="V3144" s="97">
        <v>42040</v>
      </c>
      <c r="W3144" s="97">
        <v>42130</v>
      </c>
    </row>
    <row r="3145" spans="1:23" customFormat="1" ht="14.25" customHeight="1" x14ac:dyDescent="0.25">
      <c r="A3145" t="s">
        <v>19559</v>
      </c>
      <c r="B3145" t="s">
        <v>18114</v>
      </c>
      <c r="C3145" t="s">
        <v>8402</v>
      </c>
      <c r="D3145" s="97">
        <v>42171</v>
      </c>
      <c r="E3145" t="s">
        <v>78</v>
      </c>
      <c r="F3145" t="s">
        <v>1782</v>
      </c>
      <c r="G3145" t="s">
        <v>18347</v>
      </c>
      <c r="H3145" t="s">
        <v>18350</v>
      </c>
      <c r="J3145" t="s">
        <v>77</v>
      </c>
      <c r="K3145" t="s">
        <v>1781</v>
      </c>
      <c r="L3145" t="s">
        <v>8369</v>
      </c>
      <c r="M3145" t="s">
        <v>7777</v>
      </c>
      <c r="N3145" t="s">
        <v>19254</v>
      </c>
      <c r="O3145" t="s">
        <v>7785</v>
      </c>
      <c r="P3145">
        <v>2497500</v>
      </c>
      <c r="Q3145">
        <v>333</v>
      </c>
      <c r="R3145">
        <v>7500</v>
      </c>
      <c r="U3145" t="s">
        <v>19271</v>
      </c>
      <c r="V3145" s="97">
        <v>42040</v>
      </c>
      <c r="W3145" s="97">
        <v>42130</v>
      </c>
    </row>
    <row r="3146" spans="1:23" customFormat="1" ht="14.25" customHeight="1" x14ac:dyDescent="0.25">
      <c r="A3146" t="s">
        <v>19559</v>
      </c>
      <c r="B3146">
        <v>0</v>
      </c>
      <c r="C3146" t="s">
        <v>8401</v>
      </c>
      <c r="D3146" s="97">
        <v>42171</v>
      </c>
      <c r="E3146" t="s">
        <v>150</v>
      </c>
      <c r="F3146" t="s">
        <v>532</v>
      </c>
      <c r="G3146" t="s">
        <v>18347</v>
      </c>
      <c r="H3146" t="s">
        <v>18351</v>
      </c>
      <c r="J3146" t="s">
        <v>149</v>
      </c>
      <c r="K3146" t="s">
        <v>531</v>
      </c>
      <c r="L3146" t="s">
        <v>8369</v>
      </c>
      <c r="M3146" t="s">
        <v>7777</v>
      </c>
      <c r="N3146" t="s">
        <v>19254</v>
      </c>
      <c r="O3146" t="s">
        <v>7785</v>
      </c>
      <c r="P3146">
        <v>1132500</v>
      </c>
      <c r="Q3146">
        <v>151</v>
      </c>
      <c r="R3146">
        <v>7500</v>
      </c>
      <c r="U3146" t="s">
        <v>19271</v>
      </c>
      <c r="V3146" s="97">
        <v>42040</v>
      </c>
      <c r="W3146" s="97">
        <v>42130</v>
      </c>
    </row>
    <row r="3147" spans="1:23" customFormat="1" ht="14.25" customHeight="1" x14ac:dyDescent="0.25">
      <c r="A3147" t="s">
        <v>8407</v>
      </c>
      <c r="B3147" t="s">
        <v>8407</v>
      </c>
      <c r="C3147" t="s">
        <v>8407</v>
      </c>
      <c r="D3147" s="97">
        <v>42171</v>
      </c>
      <c r="E3147" t="s">
        <v>134</v>
      </c>
      <c r="F3147" t="s">
        <v>6923</v>
      </c>
      <c r="G3147" t="s">
        <v>18347</v>
      </c>
      <c r="H3147" t="s">
        <v>18348</v>
      </c>
      <c r="J3147" t="s">
        <v>133</v>
      </c>
      <c r="K3147" t="s">
        <v>143</v>
      </c>
      <c r="L3147" t="s">
        <v>8369</v>
      </c>
      <c r="M3147" t="s">
        <v>7777</v>
      </c>
      <c r="N3147" t="s">
        <v>19254</v>
      </c>
      <c r="O3147" t="s">
        <v>7785</v>
      </c>
      <c r="P3147">
        <v>742500</v>
      </c>
      <c r="Q3147">
        <v>99</v>
      </c>
      <c r="R3147">
        <v>7500</v>
      </c>
      <c r="U3147" t="s">
        <v>19271</v>
      </c>
      <c r="V3147" s="97">
        <v>42040</v>
      </c>
      <c r="W3147" s="97">
        <v>42137</v>
      </c>
    </row>
    <row r="3148" spans="1:23" customFormat="1" ht="14.25" customHeight="1" x14ac:dyDescent="0.25">
      <c r="A3148" t="s">
        <v>19559</v>
      </c>
      <c r="B3148" t="s">
        <v>18116</v>
      </c>
      <c r="C3148" t="s">
        <v>8402</v>
      </c>
      <c r="D3148" s="97">
        <v>42171</v>
      </c>
      <c r="E3148" t="s">
        <v>261</v>
      </c>
      <c r="F3148" t="s">
        <v>148</v>
      </c>
      <c r="G3148" t="s">
        <v>18347</v>
      </c>
      <c r="H3148" t="s">
        <v>18350</v>
      </c>
      <c r="J3148" t="s">
        <v>2</v>
      </c>
      <c r="K3148" t="s">
        <v>147</v>
      </c>
      <c r="L3148" t="s">
        <v>8369</v>
      </c>
      <c r="M3148" t="s">
        <v>7777</v>
      </c>
      <c r="N3148" t="s">
        <v>19254</v>
      </c>
      <c r="O3148" t="s">
        <v>7785</v>
      </c>
      <c r="P3148">
        <v>2452500</v>
      </c>
      <c r="Q3148">
        <v>327</v>
      </c>
      <c r="R3148">
        <v>7500</v>
      </c>
      <c r="U3148" t="s">
        <v>19271</v>
      </c>
      <c r="V3148" s="97">
        <v>42040</v>
      </c>
      <c r="W3148" s="97">
        <v>42130</v>
      </c>
    </row>
    <row r="3149" spans="1:23" customFormat="1" ht="14.25" customHeight="1" x14ac:dyDescent="0.25">
      <c r="A3149" t="s">
        <v>8407</v>
      </c>
      <c r="B3149" t="s">
        <v>8407</v>
      </c>
      <c r="C3149" t="s">
        <v>8407</v>
      </c>
      <c r="D3149" s="97">
        <v>42171</v>
      </c>
      <c r="E3149" t="s">
        <v>134</v>
      </c>
      <c r="F3149" t="s">
        <v>6929</v>
      </c>
      <c r="G3149" t="s">
        <v>18347</v>
      </c>
      <c r="H3149" t="s">
        <v>18348</v>
      </c>
      <c r="J3149" t="s">
        <v>133</v>
      </c>
      <c r="K3149" t="s">
        <v>6928</v>
      </c>
      <c r="L3149" t="s">
        <v>8369</v>
      </c>
      <c r="M3149" t="s">
        <v>7777</v>
      </c>
      <c r="N3149" t="s">
        <v>19254</v>
      </c>
      <c r="O3149" t="s">
        <v>7785</v>
      </c>
      <c r="P3149">
        <v>292500</v>
      </c>
      <c r="Q3149">
        <v>39</v>
      </c>
      <c r="R3149">
        <v>7500</v>
      </c>
      <c r="U3149" t="s">
        <v>19271</v>
      </c>
      <c r="V3149" s="97">
        <v>42040</v>
      </c>
      <c r="W3149" s="97">
        <v>42137</v>
      </c>
    </row>
    <row r="3150" spans="1:23" customFormat="1" ht="14.25" customHeight="1" x14ac:dyDescent="0.25">
      <c r="A3150" t="s">
        <v>19559</v>
      </c>
      <c r="B3150">
        <v>0</v>
      </c>
      <c r="C3150" t="s">
        <v>8401</v>
      </c>
      <c r="D3150" s="97">
        <v>42171</v>
      </c>
      <c r="E3150" t="s">
        <v>150</v>
      </c>
      <c r="F3150" t="s">
        <v>540</v>
      </c>
      <c r="G3150" t="s">
        <v>18347</v>
      </c>
      <c r="H3150" t="s">
        <v>18351</v>
      </c>
      <c r="J3150" t="s">
        <v>149</v>
      </c>
      <c r="K3150" t="s">
        <v>539</v>
      </c>
      <c r="L3150" t="s">
        <v>8369</v>
      </c>
      <c r="M3150" t="s">
        <v>7777</v>
      </c>
      <c r="N3150" t="s">
        <v>19254</v>
      </c>
      <c r="O3150" t="s">
        <v>7785</v>
      </c>
      <c r="P3150">
        <v>2385000</v>
      </c>
      <c r="Q3150">
        <v>318</v>
      </c>
      <c r="R3150">
        <v>7500</v>
      </c>
      <c r="U3150" t="s">
        <v>19271</v>
      </c>
      <c r="V3150" s="97">
        <v>42040</v>
      </c>
      <c r="W3150" s="97">
        <v>42130</v>
      </c>
    </row>
    <row r="3151" spans="1:23" customFormat="1" ht="14.25" customHeight="1" x14ac:dyDescent="0.25">
      <c r="A3151" t="s">
        <v>19559</v>
      </c>
      <c r="B3151" t="s">
        <v>8407</v>
      </c>
      <c r="C3151" t="s">
        <v>8401</v>
      </c>
      <c r="D3151" s="97">
        <v>42171</v>
      </c>
      <c r="E3151" t="s">
        <v>138</v>
      </c>
      <c r="F3151" t="s">
        <v>674</v>
      </c>
      <c r="G3151" t="s">
        <v>18347</v>
      </c>
      <c r="H3151" t="s">
        <v>18348</v>
      </c>
      <c r="J3151" t="s">
        <v>137</v>
      </c>
      <c r="K3151" t="s">
        <v>405</v>
      </c>
      <c r="L3151" t="s">
        <v>8369</v>
      </c>
      <c r="M3151" t="s">
        <v>7777</v>
      </c>
      <c r="N3151" t="s">
        <v>19254</v>
      </c>
      <c r="O3151" t="s">
        <v>7785</v>
      </c>
      <c r="P3151">
        <v>1785000</v>
      </c>
      <c r="Q3151">
        <v>238</v>
      </c>
      <c r="R3151">
        <v>7500</v>
      </c>
      <c r="U3151" t="s">
        <v>19271</v>
      </c>
      <c r="V3151" s="97">
        <v>42040</v>
      </c>
      <c r="W3151" s="97" t="s">
        <v>19162</v>
      </c>
    </row>
    <row r="3152" spans="1:23" customFormat="1" ht="14.25" customHeight="1" x14ac:dyDescent="0.25">
      <c r="A3152" t="s">
        <v>8407</v>
      </c>
      <c r="B3152" t="s">
        <v>8407</v>
      </c>
      <c r="C3152" t="s">
        <v>8407</v>
      </c>
      <c r="D3152" s="97">
        <v>42171</v>
      </c>
      <c r="E3152" t="s">
        <v>134</v>
      </c>
      <c r="F3152" t="s">
        <v>6939</v>
      </c>
      <c r="G3152" t="s">
        <v>18347</v>
      </c>
      <c r="H3152" t="s">
        <v>18348</v>
      </c>
      <c r="J3152" t="s">
        <v>133</v>
      </c>
      <c r="K3152" t="s">
        <v>6938</v>
      </c>
      <c r="L3152" t="s">
        <v>8369</v>
      </c>
      <c r="M3152" t="s">
        <v>7777</v>
      </c>
      <c r="N3152" t="s">
        <v>19254</v>
      </c>
      <c r="O3152" t="s">
        <v>7785</v>
      </c>
      <c r="P3152">
        <v>382500</v>
      </c>
      <c r="Q3152">
        <v>51</v>
      </c>
      <c r="R3152">
        <v>7500</v>
      </c>
      <c r="U3152" t="s">
        <v>19271</v>
      </c>
      <c r="V3152" s="97">
        <v>42040</v>
      </c>
      <c r="W3152" s="97">
        <v>42137</v>
      </c>
    </row>
    <row r="3153" spans="1:23" customFormat="1" ht="14.25" customHeight="1" x14ac:dyDescent="0.25">
      <c r="A3153" t="s">
        <v>19559</v>
      </c>
      <c r="B3153" t="s">
        <v>8407</v>
      </c>
      <c r="C3153" t="s">
        <v>8402</v>
      </c>
      <c r="D3153" s="97">
        <v>42171</v>
      </c>
      <c r="E3153" t="s">
        <v>261</v>
      </c>
      <c r="F3153" t="s">
        <v>176</v>
      </c>
      <c r="G3153" t="s">
        <v>18347</v>
      </c>
      <c r="H3153" t="s">
        <v>18350</v>
      </c>
      <c r="J3153" t="s">
        <v>2</v>
      </c>
      <c r="K3153" t="s">
        <v>8053</v>
      </c>
      <c r="L3153" t="s">
        <v>8369</v>
      </c>
      <c r="M3153" t="s">
        <v>7777</v>
      </c>
      <c r="N3153" t="s">
        <v>19254</v>
      </c>
      <c r="O3153" t="s">
        <v>7785</v>
      </c>
      <c r="P3153">
        <v>2775000</v>
      </c>
      <c r="Q3153">
        <v>370</v>
      </c>
      <c r="R3153">
        <v>7500</v>
      </c>
      <c r="U3153" t="s">
        <v>19271</v>
      </c>
      <c r="V3153" s="97">
        <v>42040</v>
      </c>
      <c r="W3153" s="97">
        <v>42130</v>
      </c>
    </row>
    <row r="3154" spans="1:23" customFormat="1" ht="14.25" customHeight="1" x14ac:dyDescent="0.25">
      <c r="A3154" t="s">
        <v>8407</v>
      </c>
      <c r="B3154" t="s">
        <v>8407</v>
      </c>
      <c r="C3154" t="s">
        <v>8407</v>
      </c>
      <c r="D3154" s="97">
        <v>42171</v>
      </c>
      <c r="E3154" t="s">
        <v>134</v>
      </c>
      <c r="F3154" t="s">
        <v>6941</v>
      </c>
      <c r="G3154" t="s">
        <v>18347</v>
      </c>
      <c r="H3154" t="s">
        <v>18348</v>
      </c>
      <c r="J3154" t="s">
        <v>133</v>
      </c>
      <c r="K3154" t="s">
        <v>6940</v>
      </c>
      <c r="L3154" t="s">
        <v>8369</v>
      </c>
      <c r="M3154" t="s">
        <v>7777</v>
      </c>
      <c r="N3154" t="s">
        <v>19254</v>
      </c>
      <c r="O3154" t="s">
        <v>7785</v>
      </c>
      <c r="P3154">
        <v>870000</v>
      </c>
      <c r="Q3154">
        <v>116</v>
      </c>
      <c r="R3154">
        <v>7500</v>
      </c>
      <c r="U3154" t="s">
        <v>19271</v>
      </c>
      <c r="V3154" s="97">
        <v>42040</v>
      </c>
      <c r="W3154" s="97">
        <v>42137</v>
      </c>
    </row>
    <row r="3155" spans="1:23" customFormat="1" ht="14.25" customHeight="1" x14ac:dyDescent="0.25">
      <c r="A3155" t="s">
        <v>19559</v>
      </c>
      <c r="B3155" t="s">
        <v>18117</v>
      </c>
      <c r="C3155" t="s">
        <v>8403</v>
      </c>
      <c r="D3155" s="97">
        <v>42171</v>
      </c>
      <c r="E3155" t="s">
        <v>90</v>
      </c>
      <c r="F3155" t="s">
        <v>6527</v>
      </c>
      <c r="G3155" t="s">
        <v>18347</v>
      </c>
      <c r="H3155" t="s">
        <v>18350</v>
      </c>
      <c r="J3155" t="s">
        <v>89</v>
      </c>
      <c r="K3155" t="s">
        <v>6526</v>
      </c>
      <c r="L3155" t="s">
        <v>8369</v>
      </c>
      <c r="M3155" t="s">
        <v>7777</v>
      </c>
      <c r="N3155" t="s">
        <v>19254</v>
      </c>
      <c r="O3155" t="s">
        <v>7785</v>
      </c>
      <c r="P3155">
        <v>4380000</v>
      </c>
      <c r="Q3155">
        <v>584</v>
      </c>
      <c r="R3155">
        <v>7500</v>
      </c>
      <c r="U3155" t="s">
        <v>19271</v>
      </c>
      <c r="V3155" s="97">
        <v>42040</v>
      </c>
      <c r="W3155" s="97">
        <v>42130</v>
      </c>
    </row>
    <row r="3156" spans="1:23" customFormat="1" ht="14.25" customHeight="1" x14ac:dyDescent="0.25">
      <c r="A3156" t="s">
        <v>19559</v>
      </c>
      <c r="B3156" t="s">
        <v>8407</v>
      </c>
      <c r="C3156" t="s">
        <v>8403</v>
      </c>
      <c r="D3156" s="97">
        <v>42171</v>
      </c>
      <c r="E3156" t="s">
        <v>162</v>
      </c>
      <c r="F3156" t="s">
        <v>1907</v>
      </c>
      <c r="G3156" t="s">
        <v>18347</v>
      </c>
      <c r="H3156" t="s">
        <v>18350</v>
      </c>
      <c r="J3156" t="s">
        <v>161</v>
      </c>
      <c r="K3156" t="s">
        <v>1906</v>
      </c>
      <c r="L3156" t="s">
        <v>8369</v>
      </c>
      <c r="M3156" t="s">
        <v>7777</v>
      </c>
      <c r="N3156" t="s">
        <v>19254</v>
      </c>
      <c r="O3156" t="s">
        <v>7785</v>
      </c>
      <c r="P3156">
        <v>2460000</v>
      </c>
      <c r="Q3156">
        <v>328</v>
      </c>
      <c r="R3156">
        <v>7500</v>
      </c>
      <c r="U3156" t="s">
        <v>19271</v>
      </c>
      <c r="V3156" s="97">
        <v>42040</v>
      </c>
      <c r="W3156" s="97">
        <v>42130</v>
      </c>
    </row>
    <row r="3157" spans="1:23" customFormat="1" ht="14.25" customHeight="1" x14ac:dyDescent="0.25">
      <c r="A3157" t="s">
        <v>19559</v>
      </c>
      <c r="B3157" t="s">
        <v>18114</v>
      </c>
      <c r="C3157" t="s">
        <v>8402</v>
      </c>
      <c r="D3157" s="97">
        <v>42171</v>
      </c>
      <c r="E3157" t="s">
        <v>261</v>
      </c>
      <c r="F3157" t="s">
        <v>200</v>
      </c>
      <c r="G3157" t="s">
        <v>18347</v>
      </c>
      <c r="H3157" t="s">
        <v>18350</v>
      </c>
      <c r="J3157" t="s">
        <v>2</v>
      </c>
      <c r="K3157" t="s">
        <v>199</v>
      </c>
      <c r="L3157" t="s">
        <v>8369</v>
      </c>
      <c r="M3157" t="s">
        <v>7777</v>
      </c>
      <c r="N3157" t="s">
        <v>19254</v>
      </c>
      <c r="O3157" t="s">
        <v>7785</v>
      </c>
      <c r="P3157">
        <v>2482500</v>
      </c>
      <c r="Q3157">
        <v>331</v>
      </c>
      <c r="R3157">
        <v>7500</v>
      </c>
      <c r="U3157" t="s">
        <v>19271</v>
      </c>
      <c r="V3157" s="97">
        <v>42040</v>
      </c>
      <c r="W3157" s="97">
        <v>42130</v>
      </c>
    </row>
    <row r="3158" spans="1:23" customFormat="1" ht="14.25" customHeight="1" x14ac:dyDescent="0.25">
      <c r="A3158" t="s">
        <v>19559</v>
      </c>
      <c r="B3158" t="s">
        <v>8407</v>
      </c>
      <c r="C3158" t="s">
        <v>8403</v>
      </c>
      <c r="D3158" s="97">
        <v>42171</v>
      </c>
      <c r="E3158" t="s">
        <v>162</v>
      </c>
      <c r="F3158" t="s">
        <v>1909</v>
      </c>
      <c r="G3158" t="s">
        <v>18347</v>
      </c>
      <c r="H3158" t="s">
        <v>18350</v>
      </c>
      <c r="J3158" t="s">
        <v>161</v>
      </c>
      <c r="K3158" t="s">
        <v>1908</v>
      </c>
      <c r="L3158" t="s">
        <v>8369</v>
      </c>
      <c r="M3158" t="s">
        <v>7777</v>
      </c>
      <c r="N3158" t="s">
        <v>19254</v>
      </c>
      <c r="O3158" t="s">
        <v>7785</v>
      </c>
      <c r="P3158">
        <v>3322500</v>
      </c>
      <c r="Q3158">
        <v>443</v>
      </c>
      <c r="R3158">
        <v>7500</v>
      </c>
      <c r="U3158" t="s">
        <v>19271</v>
      </c>
      <c r="V3158" s="97">
        <v>42040</v>
      </c>
      <c r="W3158" s="97">
        <v>42130</v>
      </c>
    </row>
    <row r="3159" spans="1:23" customFormat="1" ht="14.25" customHeight="1" x14ac:dyDescent="0.25">
      <c r="A3159" t="s">
        <v>8407</v>
      </c>
      <c r="B3159" t="s">
        <v>8407</v>
      </c>
      <c r="C3159" t="s">
        <v>8407</v>
      </c>
      <c r="D3159" s="97">
        <v>42171</v>
      </c>
      <c r="E3159" t="s">
        <v>134</v>
      </c>
      <c r="F3159" t="s">
        <v>6949</v>
      </c>
      <c r="G3159" t="s">
        <v>18347</v>
      </c>
      <c r="H3159" t="s">
        <v>18348</v>
      </c>
      <c r="J3159" t="s">
        <v>133</v>
      </c>
      <c r="K3159" t="s">
        <v>6948</v>
      </c>
      <c r="L3159" t="s">
        <v>8369</v>
      </c>
      <c r="M3159" t="s">
        <v>7777</v>
      </c>
      <c r="N3159" t="s">
        <v>19254</v>
      </c>
      <c r="O3159" t="s">
        <v>7785</v>
      </c>
      <c r="P3159">
        <v>315000</v>
      </c>
      <c r="Q3159">
        <v>42</v>
      </c>
      <c r="R3159">
        <v>7500</v>
      </c>
      <c r="U3159" t="s">
        <v>19271</v>
      </c>
      <c r="V3159" s="97">
        <v>42040</v>
      </c>
      <c r="W3159" s="97">
        <v>42137</v>
      </c>
    </row>
    <row r="3160" spans="1:23" customFormat="1" ht="14.25" customHeight="1" x14ac:dyDescent="0.25">
      <c r="A3160" t="s">
        <v>8407</v>
      </c>
      <c r="B3160" t="s">
        <v>8407</v>
      </c>
      <c r="C3160" t="s">
        <v>8407</v>
      </c>
      <c r="D3160" s="97">
        <v>42171</v>
      </c>
      <c r="E3160" t="s">
        <v>134</v>
      </c>
      <c r="F3160" t="s">
        <v>6955</v>
      </c>
      <c r="G3160" t="s">
        <v>18347</v>
      </c>
      <c r="H3160" t="s">
        <v>18348</v>
      </c>
      <c r="J3160" t="s">
        <v>133</v>
      </c>
      <c r="K3160" t="s">
        <v>13486</v>
      </c>
      <c r="L3160" t="s">
        <v>8369</v>
      </c>
      <c r="M3160" t="s">
        <v>7777</v>
      </c>
      <c r="N3160" t="s">
        <v>19254</v>
      </c>
      <c r="O3160" t="s">
        <v>7785</v>
      </c>
      <c r="P3160">
        <v>412500</v>
      </c>
      <c r="Q3160">
        <v>55</v>
      </c>
      <c r="R3160">
        <v>7500</v>
      </c>
      <c r="U3160" t="s">
        <v>19271</v>
      </c>
      <c r="V3160" s="97">
        <v>42040</v>
      </c>
      <c r="W3160" s="97">
        <v>42137</v>
      </c>
    </row>
    <row r="3161" spans="1:23" customFormat="1" ht="14.25" customHeight="1" x14ac:dyDescent="0.25">
      <c r="A3161" t="s">
        <v>8407</v>
      </c>
      <c r="B3161" t="s">
        <v>8407</v>
      </c>
      <c r="C3161" t="s">
        <v>8407</v>
      </c>
      <c r="D3161" s="97">
        <v>42171</v>
      </c>
      <c r="E3161" t="s">
        <v>134</v>
      </c>
      <c r="F3161" t="s">
        <v>6957</v>
      </c>
      <c r="G3161" t="s">
        <v>18347</v>
      </c>
      <c r="H3161" t="s">
        <v>18348</v>
      </c>
      <c r="J3161" t="s">
        <v>133</v>
      </c>
      <c r="K3161" t="s">
        <v>6956</v>
      </c>
      <c r="L3161" t="s">
        <v>8369</v>
      </c>
      <c r="M3161" t="s">
        <v>7777</v>
      </c>
      <c r="N3161" t="s">
        <v>19254</v>
      </c>
      <c r="O3161" t="s">
        <v>7785</v>
      </c>
      <c r="P3161">
        <v>435000</v>
      </c>
      <c r="Q3161">
        <v>58</v>
      </c>
      <c r="R3161">
        <v>7500</v>
      </c>
      <c r="U3161" t="s">
        <v>19271</v>
      </c>
      <c r="V3161" s="97">
        <v>42040</v>
      </c>
      <c r="W3161" s="97">
        <v>42137</v>
      </c>
    </row>
    <row r="3162" spans="1:23" customFormat="1" ht="14.25" customHeight="1" x14ac:dyDescent="0.25">
      <c r="A3162" t="s">
        <v>19559</v>
      </c>
      <c r="B3162" t="s">
        <v>18114</v>
      </c>
      <c r="C3162" t="s">
        <v>8401</v>
      </c>
      <c r="D3162" s="97">
        <v>42171</v>
      </c>
      <c r="E3162" t="s">
        <v>190</v>
      </c>
      <c r="F3162" t="s">
        <v>811</v>
      </c>
      <c r="G3162" t="s">
        <v>18347</v>
      </c>
      <c r="H3162" t="s">
        <v>18351</v>
      </c>
      <c r="J3162" t="s">
        <v>189</v>
      </c>
      <c r="K3162" t="s">
        <v>810</v>
      </c>
      <c r="L3162" t="s">
        <v>8369</v>
      </c>
      <c r="M3162" t="s">
        <v>7777</v>
      </c>
      <c r="N3162" t="s">
        <v>19254</v>
      </c>
      <c r="O3162" t="s">
        <v>7785</v>
      </c>
      <c r="P3162">
        <v>1687500</v>
      </c>
      <c r="Q3162">
        <v>225</v>
      </c>
      <c r="R3162">
        <v>7500</v>
      </c>
      <c r="U3162" t="s">
        <v>19271</v>
      </c>
      <c r="V3162" s="97">
        <v>42040</v>
      </c>
      <c r="W3162" s="97">
        <v>42130</v>
      </c>
    </row>
    <row r="3163" spans="1:23" customFormat="1" ht="14.25" customHeight="1" x14ac:dyDescent="0.25">
      <c r="A3163" t="s">
        <v>8407</v>
      </c>
      <c r="B3163" t="s">
        <v>8407</v>
      </c>
      <c r="C3163" t="s">
        <v>8407</v>
      </c>
      <c r="D3163" s="97">
        <v>42171</v>
      </c>
      <c r="E3163" t="s">
        <v>285</v>
      </c>
      <c r="F3163" t="s">
        <v>6765</v>
      </c>
      <c r="G3163" t="s">
        <v>18347</v>
      </c>
      <c r="H3163" t="s">
        <v>18348</v>
      </c>
      <c r="J3163" t="s">
        <v>8655</v>
      </c>
      <c r="K3163" t="s">
        <v>13500</v>
      </c>
      <c r="L3163" t="s">
        <v>8369</v>
      </c>
      <c r="M3163" t="s">
        <v>7777</v>
      </c>
      <c r="N3163" t="s">
        <v>19254</v>
      </c>
      <c r="O3163" t="s">
        <v>7785</v>
      </c>
      <c r="P3163">
        <v>562500</v>
      </c>
      <c r="Q3163">
        <v>75</v>
      </c>
      <c r="R3163">
        <v>7500</v>
      </c>
      <c r="U3163" t="s">
        <v>19271</v>
      </c>
      <c r="V3163" s="97">
        <v>42040</v>
      </c>
      <c r="W3163" s="97" t="s">
        <v>19164</v>
      </c>
    </row>
    <row r="3164" spans="1:23" customFormat="1" ht="14.25" customHeight="1" x14ac:dyDescent="0.25">
      <c r="A3164" t="s">
        <v>8407</v>
      </c>
      <c r="B3164" t="s">
        <v>8407</v>
      </c>
      <c r="C3164" t="s">
        <v>8407</v>
      </c>
      <c r="D3164" s="97">
        <v>42171</v>
      </c>
      <c r="E3164" t="s">
        <v>134</v>
      </c>
      <c r="F3164" t="s">
        <v>6959</v>
      </c>
      <c r="G3164" t="s">
        <v>18347</v>
      </c>
      <c r="H3164" t="s">
        <v>18348</v>
      </c>
      <c r="J3164" t="s">
        <v>133</v>
      </c>
      <c r="K3164" t="s">
        <v>13487</v>
      </c>
      <c r="L3164" t="s">
        <v>8369</v>
      </c>
      <c r="M3164" t="s">
        <v>7777</v>
      </c>
      <c r="N3164" t="s">
        <v>19254</v>
      </c>
      <c r="O3164" t="s">
        <v>7785</v>
      </c>
      <c r="P3164">
        <v>315000</v>
      </c>
      <c r="Q3164">
        <v>42</v>
      </c>
      <c r="R3164">
        <v>7500</v>
      </c>
      <c r="U3164" t="s">
        <v>19271</v>
      </c>
      <c r="V3164" s="97">
        <v>42040</v>
      </c>
      <c r="W3164" s="97">
        <v>42137</v>
      </c>
    </row>
    <row r="3165" spans="1:23" customFormat="1" ht="14.25" customHeight="1" x14ac:dyDescent="0.25">
      <c r="A3165" t="s">
        <v>8407</v>
      </c>
      <c r="B3165" t="s">
        <v>8407</v>
      </c>
      <c r="C3165" t="s">
        <v>8407</v>
      </c>
      <c r="D3165" s="97">
        <v>42171</v>
      </c>
      <c r="E3165" t="s">
        <v>285</v>
      </c>
      <c r="F3165" t="s">
        <v>6771</v>
      </c>
      <c r="G3165" t="s">
        <v>18347</v>
      </c>
      <c r="H3165" t="s">
        <v>18348</v>
      </c>
      <c r="J3165" t="s">
        <v>8655</v>
      </c>
      <c r="K3165" t="s">
        <v>13502</v>
      </c>
      <c r="L3165" t="s">
        <v>8369</v>
      </c>
      <c r="M3165" t="s">
        <v>7777</v>
      </c>
      <c r="N3165" t="s">
        <v>19254</v>
      </c>
      <c r="O3165" t="s">
        <v>7785</v>
      </c>
      <c r="P3165">
        <v>232500</v>
      </c>
      <c r="Q3165">
        <v>31</v>
      </c>
      <c r="R3165">
        <v>7500</v>
      </c>
      <c r="U3165" t="s">
        <v>19271</v>
      </c>
      <c r="V3165" s="97">
        <v>42040</v>
      </c>
      <c r="W3165" s="97" t="s">
        <v>19164</v>
      </c>
    </row>
    <row r="3166" spans="1:23" customFormat="1" ht="14.25" customHeight="1" x14ac:dyDescent="0.25">
      <c r="A3166" t="s">
        <v>19559</v>
      </c>
      <c r="B3166">
        <v>0</v>
      </c>
      <c r="C3166" t="s">
        <v>8401</v>
      </c>
      <c r="D3166" s="97">
        <v>42171</v>
      </c>
      <c r="E3166" t="s">
        <v>38</v>
      </c>
      <c r="F3166" t="s">
        <v>598</v>
      </c>
      <c r="G3166" t="s">
        <v>18347</v>
      </c>
      <c r="H3166" t="s">
        <v>18348</v>
      </c>
      <c r="J3166" t="s">
        <v>37</v>
      </c>
      <c r="K3166" t="s">
        <v>597</v>
      </c>
      <c r="L3166" t="s">
        <v>8369</v>
      </c>
      <c r="M3166" t="s">
        <v>7777</v>
      </c>
      <c r="N3166" t="s">
        <v>19254</v>
      </c>
      <c r="O3166" t="s">
        <v>7785</v>
      </c>
      <c r="P3166">
        <v>855000</v>
      </c>
      <c r="Q3166">
        <v>114</v>
      </c>
      <c r="R3166">
        <v>7500</v>
      </c>
      <c r="U3166" t="s">
        <v>19271</v>
      </c>
      <c r="V3166" s="97">
        <v>42040</v>
      </c>
      <c r="W3166" s="97" t="s">
        <v>19162</v>
      </c>
    </row>
    <row r="3167" spans="1:23" customFormat="1" ht="14.25" customHeight="1" x14ac:dyDescent="0.25">
      <c r="A3167" t="s">
        <v>19559</v>
      </c>
      <c r="B3167" t="s">
        <v>18114</v>
      </c>
      <c r="C3167" t="s">
        <v>8402</v>
      </c>
      <c r="D3167" s="97">
        <v>42171</v>
      </c>
      <c r="E3167" t="s">
        <v>78</v>
      </c>
      <c r="F3167" t="s">
        <v>1834</v>
      </c>
      <c r="G3167" t="s">
        <v>18347</v>
      </c>
      <c r="H3167" t="s">
        <v>18350</v>
      </c>
      <c r="J3167" t="s">
        <v>77</v>
      </c>
      <c r="K3167" t="s">
        <v>259</v>
      </c>
      <c r="L3167" t="s">
        <v>8369</v>
      </c>
      <c r="M3167" t="s">
        <v>7777</v>
      </c>
      <c r="N3167" t="s">
        <v>19254</v>
      </c>
      <c r="O3167" t="s">
        <v>7785</v>
      </c>
      <c r="P3167">
        <v>3030000</v>
      </c>
      <c r="Q3167">
        <v>404</v>
      </c>
      <c r="R3167">
        <v>7500</v>
      </c>
      <c r="U3167" t="s">
        <v>19271</v>
      </c>
      <c r="V3167" s="97">
        <v>42040</v>
      </c>
      <c r="W3167" s="97">
        <v>42130</v>
      </c>
    </row>
    <row r="3168" spans="1:23" customFormat="1" ht="14.25" customHeight="1" x14ac:dyDescent="0.25">
      <c r="A3168" t="s">
        <v>19559</v>
      </c>
      <c r="B3168" t="s">
        <v>18114</v>
      </c>
      <c r="C3168" t="s">
        <v>8402</v>
      </c>
      <c r="D3168" s="97">
        <v>42171</v>
      </c>
      <c r="E3168" t="s">
        <v>261</v>
      </c>
      <c r="F3168" t="s">
        <v>267</v>
      </c>
      <c r="G3168" t="s">
        <v>18347</v>
      </c>
      <c r="H3168" t="s">
        <v>18350</v>
      </c>
      <c r="J3168" t="s">
        <v>2</v>
      </c>
      <c r="K3168" t="s">
        <v>8063</v>
      </c>
      <c r="L3168" t="s">
        <v>8369</v>
      </c>
      <c r="M3168" t="s">
        <v>7777</v>
      </c>
      <c r="N3168" t="s">
        <v>19254</v>
      </c>
      <c r="O3168" t="s">
        <v>7785</v>
      </c>
      <c r="P3168">
        <v>2160000</v>
      </c>
      <c r="Q3168">
        <v>288</v>
      </c>
      <c r="R3168">
        <v>7500</v>
      </c>
      <c r="U3168" t="s">
        <v>19271</v>
      </c>
      <c r="V3168" s="97">
        <v>42040</v>
      </c>
      <c r="W3168" s="97">
        <v>42130</v>
      </c>
    </row>
    <row r="3169" spans="1:23" customFormat="1" ht="14.25" customHeight="1" x14ac:dyDescent="0.25">
      <c r="A3169" t="s">
        <v>8407</v>
      </c>
      <c r="B3169" t="s">
        <v>8407</v>
      </c>
      <c r="C3169" t="s">
        <v>8407</v>
      </c>
      <c r="D3169" s="97">
        <v>42171</v>
      </c>
      <c r="E3169" t="s">
        <v>285</v>
      </c>
      <c r="F3169" t="s">
        <v>8657</v>
      </c>
      <c r="G3169" t="s">
        <v>18347</v>
      </c>
      <c r="H3169" t="s">
        <v>18348</v>
      </c>
      <c r="J3169" t="s">
        <v>8655</v>
      </c>
      <c r="K3169" t="s">
        <v>8656</v>
      </c>
      <c r="L3169" t="s">
        <v>8369</v>
      </c>
      <c r="M3169" t="s">
        <v>7777</v>
      </c>
      <c r="N3169" t="s">
        <v>19254</v>
      </c>
      <c r="O3169" t="s">
        <v>7785</v>
      </c>
      <c r="P3169">
        <v>165000</v>
      </c>
      <c r="Q3169">
        <v>22</v>
      </c>
      <c r="R3169">
        <v>7500</v>
      </c>
      <c r="U3169" t="s">
        <v>19271</v>
      </c>
      <c r="V3169" s="97">
        <v>42040</v>
      </c>
      <c r="W3169" s="97" t="s">
        <v>19164</v>
      </c>
    </row>
    <row r="3170" spans="1:23" customFormat="1" ht="14.25" customHeight="1" x14ac:dyDescent="0.25">
      <c r="A3170" t="s">
        <v>19559</v>
      </c>
      <c r="B3170">
        <v>0</v>
      </c>
      <c r="C3170" t="s">
        <v>8401</v>
      </c>
      <c r="D3170" s="97">
        <v>42171</v>
      </c>
      <c r="E3170" t="s">
        <v>138</v>
      </c>
      <c r="F3170" t="s">
        <v>715</v>
      </c>
      <c r="G3170" t="s">
        <v>18347</v>
      </c>
      <c r="H3170" t="s">
        <v>18348</v>
      </c>
      <c r="J3170" t="s">
        <v>137</v>
      </c>
      <c r="K3170" t="s">
        <v>714</v>
      </c>
      <c r="L3170" t="s">
        <v>8369</v>
      </c>
      <c r="M3170" t="s">
        <v>7777</v>
      </c>
      <c r="N3170" t="s">
        <v>19254</v>
      </c>
      <c r="O3170" t="s">
        <v>7785</v>
      </c>
      <c r="P3170">
        <v>1890000</v>
      </c>
      <c r="Q3170">
        <v>252</v>
      </c>
      <c r="R3170">
        <v>7500</v>
      </c>
      <c r="U3170" t="s">
        <v>19271</v>
      </c>
      <c r="V3170" s="97">
        <v>42040</v>
      </c>
      <c r="W3170" s="97" t="s">
        <v>19162</v>
      </c>
    </row>
    <row r="3171" spans="1:23" customFormat="1" ht="14.25" customHeight="1" x14ac:dyDescent="0.25">
      <c r="A3171" t="s">
        <v>8407</v>
      </c>
      <c r="B3171" t="s">
        <v>8407</v>
      </c>
      <c r="C3171" t="s">
        <v>8407</v>
      </c>
      <c r="D3171" s="97">
        <v>42171</v>
      </c>
      <c r="E3171" t="s">
        <v>134</v>
      </c>
      <c r="F3171" t="s">
        <v>6972</v>
      </c>
      <c r="G3171" t="s">
        <v>18347</v>
      </c>
      <c r="H3171" t="s">
        <v>18348</v>
      </c>
      <c r="J3171" t="s">
        <v>133</v>
      </c>
      <c r="K3171" t="s">
        <v>13489</v>
      </c>
      <c r="L3171" t="s">
        <v>8369</v>
      </c>
      <c r="M3171" t="s">
        <v>7777</v>
      </c>
      <c r="N3171" t="s">
        <v>19254</v>
      </c>
      <c r="O3171" t="s">
        <v>7785</v>
      </c>
      <c r="P3171">
        <v>697500</v>
      </c>
      <c r="Q3171">
        <v>93</v>
      </c>
      <c r="R3171">
        <v>7500</v>
      </c>
      <c r="U3171" t="s">
        <v>19271</v>
      </c>
      <c r="V3171" s="97">
        <v>42040</v>
      </c>
      <c r="W3171" s="97">
        <v>42137</v>
      </c>
    </row>
    <row r="3172" spans="1:23" customFormat="1" ht="14.25" customHeight="1" x14ac:dyDescent="0.25">
      <c r="A3172" t="s">
        <v>19559</v>
      </c>
      <c r="B3172" t="s">
        <v>8407</v>
      </c>
      <c r="C3172" t="s">
        <v>8403</v>
      </c>
      <c r="D3172" s="97">
        <v>42171</v>
      </c>
      <c r="E3172" t="s">
        <v>90</v>
      </c>
      <c r="F3172" t="s">
        <v>6573</v>
      </c>
      <c r="G3172" t="s">
        <v>18347</v>
      </c>
      <c r="H3172" t="s">
        <v>18350</v>
      </c>
      <c r="J3172" t="s">
        <v>89</v>
      </c>
      <c r="K3172" t="s">
        <v>8306</v>
      </c>
      <c r="L3172" t="s">
        <v>8369</v>
      </c>
      <c r="M3172" t="s">
        <v>7777</v>
      </c>
      <c r="N3172" t="s">
        <v>19254</v>
      </c>
      <c r="O3172" t="s">
        <v>7785</v>
      </c>
      <c r="P3172">
        <v>3480000</v>
      </c>
      <c r="Q3172">
        <v>464</v>
      </c>
      <c r="R3172">
        <v>7500</v>
      </c>
      <c r="U3172" t="s">
        <v>19271</v>
      </c>
      <c r="V3172" s="97">
        <v>42040</v>
      </c>
      <c r="W3172" s="97">
        <v>42130</v>
      </c>
    </row>
    <row r="3173" spans="1:23" customFormat="1" ht="14.25" customHeight="1" x14ac:dyDescent="0.25">
      <c r="A3173" t="s">
        <v>19559</v>
      </c>
      <c r="B3173" t="s">
        <v>8407</v>
      </c>
      <c r="C3173" t="s">
        <v>8403</v>
      </c>
      <c r="D3173" s="97">
        <v>42171</v>
      </c>
      <c r="E3173" t="s">
        <v>90</v>
      </c>
      <c r="F3173" t="s">
        <v>6450</v>
      </c>
      <c r="G3173" t="s">
        <v>18341</v>
      </c>
      <c r="J3173" t="s">
        <v>89</v>
      </c>
      <c r="K3173" t="s">
        <v>8281</v>
      </c>
      <c r="L3173" t="s">
        <v>8369</v>
      </c>
      <c r="M3173" t="s">
        <v>19247</v>
      </c>
      <c r="N3173" t="s">
        <v>7771</v>
      </c>
      <c r="P3173">
        <v>369</v>
      </c>
      <c r="Q3173">
        <v>369</v>
      </c>
      <c r="U3173" t="s">
        <v>19271</v>
      </c>
      <c r="V3173" s="97"/>
      <c r="W3173" s="97">
        <v>42139</v>
      </c>
    </row>
    <row r="3174" spans="1:23" customFormat="1" ht="14.25" customHeight="1" x14ac:dyDescent="0.25">
      <c r="A3174" t="s">
        <v>19559</v>
      </c>
      <c r="B3174" t="s">
        <v>18116</v>
      </c>
      <c r="C3174" t="s">
        <v>8402</v>
      </c>
      <c r="D3174" s="97">
        <v>42171</v>
      </c>
      <c r="E3174" t="s">
        <v>218</v>
      </c>
      <c r="F3174" t="s">
        <v>1642</v>
      </c>
      <c r="G3174" t="s">
        <v>18341</v>
      </c>
      <c r="J3174" t="s">
        <v>217</v>
      </c>
      <c r="K3174" t="s">
        <v>1641</v>
      </c>
      <c r="L3174">
        <v>1</v>
      </c>
      <c r="M3174" t="s">
        <v>19247</v>
      </c>
      <c r="N3174" t="s">
        <v>7771</v>
      </c>
      <c r="P3174">
        <v>145</v>
      </c>
      <c r="Q3174">
        <v>193</v>
      </c>
      <c r="U3174" t="s">
        <v>19271</v>
      </c>
      <c r="V3174" s="97">
        <v>42283</v>
      </c>
      <c r="W3174" s="97"/>
    </row>
    <row r="3175" spans="1:23" customFormat="1" ht="14.25" customHeight="1" x14ac:dyDescent="0.25">
      <c r="A3175" t="s">
        <v>19559</v>
      </c>
      <c r="B3175" t="s">
        <v>8407</v>
      </c>
      <c r="C3175" t="s">
        <v>8402</v>
      </c>
      <c r="D3175" s="97">
        <v>42171</v>
      </c>
      <c r="E3175" t="s">
        <v>142</v>
      </c>
      <c r="F3175" t="s">
        <v>338</v>
      </c>
      <c r="G3175" t="s">
        <v>18341</v>
      </c>
      <c r="J3175" t="s">
        <v>141</v>
      </c>
      <c r="K3175" t="s">
        <v>337</v>
      </c>
      <c r="L3175" t="s">
        <v>8369</v>
      </c>
      <c r="M3175" t="s">
        <v>19247</v>
      </c>
      <c r="N3175" t="s">
        <v>7771</v>
      </c>
      <c r="O3175" t="s">
        <v>8392</v>
      </c>
      <c r="P3175">
        <v>363</v>
      </c>
      <c r="Q3175">
        <v>363</v>
      </c>
      <c r="U3175" t="s">
        <v>19271</v>
      </c>
      <c r="V3175" s="97">
        <v>42344</v>
      </c>
      <c r="W3175" s="97"/>
    </row>
    <row r="3176" spans="1:23" customFormat="1" ht="14.25" customHeight="1" x14ac:dyDescent="0.25">
      <c r="A3176" t="s">
        <v>19559</v>
      </c>
      <c r="B3176" t="s">
        <v>8407</v>
      </c>
      <c r="C3176" t="s">
        <v>8403</v>
      </c>
      <c r="D3176" s="97">
        <v>42171</v>
      </c>
      <c r="E3176" t="s">
        <v>90</v>
      </c>
      <c r="F3176" t="s">
        <v>6479</v>
      </c>
      <c r="G3176" t="s">
        <v>18341</v>
      </c>
      <c r="J3176" t="s">
        <v>89</v>
      </c>
      <c r="K3176" t="s">
        <v>8290</v>
      </c>
      <c r="L3176" t="s">
        <v>8369</v>
      </c>
      <c r="M3176" t="s">
        <v>19247</v>
      </c>
      <c r="N3176" t="s">
        <v>7771</v>
      </c>
      <c r="P3176">
        <v>7</v>
      </c>
      <c r="Q3176">
        <v>7</v>
      </c>
      <c r="U3176" t="s">
        <v>19271</v>
      </c>
      <c r="V3176" s="97"/>
      <c r="W3176" s="97">
        <v>42139</v>
      </c>
    </row>
    <row r="3177" spans="1:23" customFormat="1" ht="14.25" customHeight="1" x14ac:dyDescent="0.25">
      <c r="A3177" t="s">
        <v>19559</v>
      </c>
      <c r="B3177" t="s">
        <v>8407</v>
      </c>
      <c r="C3177" t="s">
        <v>8403</v>
      </c>
      <c r="D3177" s="97">
        <v>42171</v>
      </c>
      <c r="E3177" t="s">
        <v>90</v>
      </c>
      <c r="F3177" t="s">
        <v>6485</v>
      </c>
      <c r="G3177" t="s">
        <v>18341</v>
      </c>
      <c r="J3177" t="s">
        <v>89</v>
      </c>
      <c r="K3177" t="s">
        <v>901</v>
      </c>
      <c r="L3177" t="s">
        <v>8369</v>
      </c>
      <c r="M3177" t="s">
        <v>19247</v>
      </c>
      <c r="N3177" t="s">
        <v>7771</v>
      </c>
      <c r="P3177">
        <v>7</v>
      </c>
      <c r="Q3177">
        <v>7</v>
      </c>
      <c r="U3177" t="s">
        <v>19271</v>
      </c>
      <c r="V3177" s="97"/>
      <c r="W3177" s="97">
        <v>42139</v>
      </c>
    </row>
    <row r="3178" spans="1:23" customFormat="1" ht="14.25" customHeight="1" x14ac:dyDescent="0.25">
      <c r="A3178" t="s">
        <v>19559</v>
      </c>
      <c r="B3178" t="s">
        <v>18116</v>
      </c>
      <c r="C3178" t="s">
        <v>8403</v>
      </c>
      <c r="D3178" s="97">
        <v>42171</v>
      </c>
      <c r="E3178" t="s">
        <v>90</v>
      </c>
      <c r="F3178" t="s">
        <v>6491</v>
      </c>
      <c r="G3178" t="s">
        <v>18341</v>
      </c>
      <c r="J3178" t="s">
        <v>89</v>
      </c>
      <c r="K3178" t="s">
        <v>6490</v>
      </c>
      <c r="L3178" t="s">
        <v>8369</v>
      </c>
      <c r="M3178" t="s">
        <v>19247</v>
      </c>
      <c r="N3178" t="s">
        <v>7771</v>
      </c>
      <c r="P3178">
        <v>7</v>
      </c>
      <c r="Q3178">
        <v>7</v>
      </c>
      <c r="U3178" t="s">
        <v>19271</v>
      </c>
      <c r="V3178" s="97"/>
      <c r="W3178" s="97">
        <v>42139</v>
      </c>
    </row>
    <row r="3179" spans="1:23" customFormat="1" ht="14.25" customHeight="1" x14ac:dyDescent="0.25">
      <c r="A3179" t="s">
        <v>19559</v>
      </c>
      <c r="B3179" t="s">
        <v>18116</v>
      </c>
      <c r="C3179" t="s">
        <v>8403</v>
      </c>
      <c r="D3179" s="97">
        <v>42171</v>
      </c>
      <c r="E3179" t="s">
        <v>90</v>
      </c>
      <c r="F3179" t="s">
        <v>6495</v>
      </c>
      <c r="G3179" t="s">
        <v>18341</v>
      </c>
      <c r="J3179" t="s">
        <v>89</v>
      </c>
      <c r="K3179" t="s">
        <v>6494</v>
      </c>
      <c r="L3179" t="s">
        <v>8369</v>
      </c>
      <c r="M3179" t="s">
        <v>19247</v>
      </c>
      <c r="N3179" t="s">
        <v>7771</v>
      </c>
      <c r="P3179">
        <v>345</v>
      </c>
      <c r="Q3179">
        <v>345</v>
      </c>
      <c r="U3179" t="s">
        <v>19271</v>
      </c>
      <c r="V3179" s="97"/>
      <c r="W3179" s="97">
        <v>42139</v>
      </c>
    </row>
    <row r="3180" spans="1:23" customFormat="1" ht="14.25" customHeight="1" x14ac:dyDescent="0.25">
      <c r="A3180" t="s">
        <v>19559</v>
      </c>
      <c r="B3180" t="s">
        <v>18116</v>
      </c>
      <c r="C3180" t="s">
        <v>8402</v>
      </c>
      <c r="D3180" s="97">
        <v>42171</v>
      </c>
      <c r="E3180" t="s">
        <v>218</v>
      </c>
      <c r="F3180" t="s">
        <v>1683</v>
      </c>
      <c r="G3180" t="s">
        <v>18341</v>
      </c>
      <c r="J3180" t="s">
        <v>217</v>
      </c>
      <c r="K3180" t="s">
        <v>1682</v>
      </c>
      <c r="L3180">
        <v>8</v>
      </c>
      <c r="M3180" t="s">
        <v>19247</v>
      </c>
      <c r="N3180" t="s">
        <v>7771</v>
      </c>
      <c r="P3180">
        <v>193</v>
      </c>
      <c r="Q3180">
        <v>193</v>
      </c>
      <c r="U3180" t="s">
        <v>19271</v>
      </c>
      <c r="V3180" s="97">
        <v>42283</v>
      </c>
      <c r="W3180" s="97"/>
    </row>
    <row r="3181" spans="1:23" customFormat="1" ht="14.25" customHeight="1" x14ac:dyDescent="0.25">
      <c r="A3181" t="s">
        <v>19559</v>
      </c>
      <c r="B3181" t="s">
        <v>18114</v>
      </c>
      <c r="C3181" t="s">
        <v>8402</v>
      </c>
      <c r="D3181" s="97">
        <v>42171</v>
      </c>
      <c r="E3181" t="s">
        <v>218</v>
      </c>
      <c r="F3181" t="s">
        <v>1701</v>
      </c>
      <c r="G3181" t="s">
        <v>18341</v>
      </c>
      <c r="J3181" t="s">
        <v>217</v>
      </c>
      <c r="K3181" t="s">
        <v>1700</v>
      </c>
      <c r="L3181">
        <v>5</v>
      </c>
      <c r="M3181" t="s">
        <v>19247</v>
      </c>
      <c r="N3181" t="s">
        <v>7771</v>
      </c>
      <c r="P3181">
        <v>193</v>
      </c>
      <c r="Q3181">
        <v>193</v>
      </c>
      <c r="U3181" t="s">
        <v>19271</v>
      </c>
      <c r="V3181" s="97">
        <v>42283</v>
      </c>
      <c r="W3181" s="97"/>
    </row>
    <row r="3182" spans="1:23" customFormat="1" ht="14.25" customHeight="1" x14ac:dyDescent="0.25">
      <c r="A3182" t="s">
        <v>19559</v>
      </c>
      <c r="B3182" t="s">
        <v>8407</v>
      </c>
      <c r="C3182" t="s">
        <v>8402</v>
      </c>
      <c r="D3182" s="97">
        <v>42171</v>
      </c>
      <c r="E3182" t="s">
        <v>142</v>
      </c>
      <c r="F3182" t="s">
        <v>426</v>
      </c>
      <c r="G3182" t="s">
        <v>18341</v>
      </c>
      <c r="J3182" t="s">
        <v>141</v>
      </c>
      <c r="K3182" t="s">
        <v>425</v>
      </c>
      <c r="L3182" t="s">
        <v>8369</v>
      </c>
      <c r="M3182" t="s">
        <v>19247</v>
      </c>
      <c r="N3182" t="s">
        <v>7771</v>
      </c>
      <c r="O3182" t="s">
        <v>8392</v>
      </c>
      <c r="P3182">
        <v>540</v>
      </c>
      <c r="Q3182">
        <v>540</v>
      </c>
      <c r="U3182" t="s">
        <v>19271</v>
      </c>
      <c r="V3182" s="97">
        <v>42344</v>
      </c>
      <c r="W3182" s="97"/>
    </row>
    <row r="3183" spans="1:23" customFormat="1" ht="14.25" customHeight="1" x14ac:dyDescent="0.25">
      <c r="A3183" t="s">
        <v>19559</v>
      </c>
      <c r="B3183" t="s">
        <v>8407</v>
      </c>
      <c r="C3183" t="s">
        <v>8402</v>
      </c>
      <c r="D3183" s="97">
        <v>42171</v>
      </c>
      <c r="E3183" t="s">
        <v>142</v>
      </c>
      <c r="F3183" t="s">
        <v>452</v>
      </c>
      <c r="G3183" t="s">
        <v>18341</v>
      </c>
      <c r="J3183" t="s">
        <v>141</v>
      </c>
      <c r="K3183" t="s">
        <v>451</v>
      </c>
      <c r="L3183" t="s">
        <v>8369</v>
      </c>
      <c r="M3183" t="s">
        <v>19247</v>
      </c>
      <c r="N3183" t="s">
        <v>7771</v>
      </c>
      <c r="O3183" t="s">
        <v>8392</v>
      </c>
      <c r="P3183">
        <v>510</v>
      </c>
      <c r="Q3183">
        <v>510</v>
      </c>
      <c r="U3183" t="s">
        <v>19271</v>
      </c>
      <c r="V3183" s="97">
        <v>42344</v>
      </c>
      <c r="W3183" s="97"/>
    </row>
    <row r="3184" spans="1:23" customFormat="1" ht="14.25" customHeight="1" x14ac:dyDescent="0.25">
      <c r="A3184" t="s">
        <v>19559</v>
      </c>
      <c r="B3184" t="s">
        <v>8407</v>
      </c>
      <c r="C3184" t="s">
        <v>8402</v>
      </c>
      <c r="D3184" s="97">
        <v>42171</v>
      </c>
      <c r="E3184" t="s">
        <v>261</v>
      </c>
      <c r="F3184" t="s">
        <v>256</v>
      </c>
      <c r="G3184" t="s">
        <v>18341</v>
      </c>
      <c r="J3184" t="s">
        <v>2</v>
      </c>
      <c r="K3184" t="s">
        <v>8060</v>
      </c>
      <c r="L3184" t="s">
        <v>8369</v>
      </c>
      <c r="M3184" t="s">
        <v>19247</v>
      </c>
      <c r="N3184" t="s">
        <v>7771</v>
      </c>
      <c r="P3184">
        <v>200</v>
      </c>
      <c r="Q3184">
        <v>200</v>
      </c>
      <c r="U3184" t="s">
        <v>19271</v>
      </c>
      <c r="V3184" s="97">
        <v>42495</v>
      </c>
      <c r="W3184" s="97" t="s">
        <v>19165</v>
      </c>
    </row>
    <row r="3185" spans="1:23" customFormat="1" ht="14.25" customHeight="1" x14ac:dyDescent="0.25">
      <c r="A3185" t="s">
        <v>19559</v>
      </c>
      <c r="B3185" t="s">
        <v>18116</v>
      </c>
      <c r="C3185" t="s">
        <v>8403</v>
      </c>
      <c r="D3185" s="97">
        <v>42171</v>
      </c>
      <c r="E3185" t="s">
        <v>90</v>
      </c>
      <c r="F3185" t="s">
        <v>6571</v>
      </c>
      <c r="G3185" t="s">
        <v>18341</v>
      </c>
      <c r="J3185" t="s">
        <v>89</v>
      </c>
      <c r="K3185" t="s">
        <v>6570</v>
      </c>
      <c r="L3185" t="s">
        <v>8369</v>
      </c>
      <c r="M3185" t="s">
        <v>19247</v>
      </c>
      <c r="N3185" t="s">
        <v>7771</v>
      </c>
      <c r="P3185">
        <v>345</v>
      </c>
      <c r="Q3185">
        <v>345</v>
      </c>
      <c r="U3185" t="s">
        <v>19271</v>
      </c>
      <c r="V3185" s="97"/>
      <c r="W3185" s="97">
        <v>42139</v>
      </c>
    </row>
    <row r="3186" spans="1:23" customFormat="1" ht="14.25" customHeight="1" x14ac:dyDescent="0.25">
      <c r="A3186" t="s">
        <v>19559</v>
      </c>
      <c r="B3186" t="s">
        <v>8407</v>
      </c>
      <c r="C3186" t="s">
        <v>8402</v>
      </c>
      <c r="D3186" s="97">
        <v>42171</v>
      </c>
      <c r="E3186" t="s">
        <v>261</v>
      </c>
      <c r="F3186" t="s">
        <v>64</v>
      </c>
      <c r="G3186" t="s">
        <v>18341</v>
      </c>
      <c r="I3186" t="s">
        <v>8354</v>
      </c>
      <c r="J3186" t="s">
        <v>2</v>
      </c>
      <c r="K3186" t="s">
        <v>8040</v>
      </c>
      <c r="L3186" t="s">
        <v>8369</v>
      </c>
      <c r="M3186" t="s">
        <v>19248</v>
      </c>
      <c r="N3186" t="s">
        <v>7773</v>
      </c>
      <c r="O3186" t="s">
        <v>8392</v>
      </c>
      <c r="P3186">
        <v>1815</v>
      </c>
      <c r="Q3186">
        <v>1815</v>
      </c>
      <c r="U3186" t="s">
        <v>19271</v>
      </c>
      <c r="V3186" s="97">
        <v>42344</v>
      </c>
      <c r="W3186" s="97"/>
    </row>
    <row r="3187" spans="1:23" customFormat="1" ht="14.25" customHeight="1" x14ac:dyDescent="0.25">
      <c r="A3187" t="s">
        <v>19559</v>
      </c>
      <c r="B3187" t="s">
        <v>8407</v>
      </c>
      <c r="C3187" t="s">
        <v>8402</v>
      </c>
      <c r="D3187" s="97">
        <v>42171</v>
      </c>
      <c r="E3187" t="s">
        <v>261</v>
      </c>
      <c r="F3187" t="s">
        <v>64</v>
      </c>
      <c r="G3187" t="s">
        <v>18341</v>
      </c>
      <c r="I3187" t="s">
        <v>8354</v>
      </c>
      <c r="J3187" t="s">
        <v>2</v>
      </c>
      <c r="K3187" t="s">
        <v>8040</v>
      </c>
      <c r="L3187" t="s">
        <v>8369</v>
      </c>
      <c r="M3187" t="s">
        <v>19247</v>
      </c>
      <c r="N3187" t="s">
        <v>7771</v>
      </c>
      <c r="O3187" t="s">
        <v>8392</v>
      </c>
      <c r="P3187">
        <v>2775</v>
      </c>
      <c r="Q3187">
        <v>1675</v>
      </c>
      <c r="U3187" t="s">
        <v>19271</v>
      </c>
      <c r="V3187" s="97"/>
      <c r="W3187" s="97">
        <v>42144</v>
      </c>
    </row>
    <row r="3188" spans="1:23" customFormat="1" ht="14.25" customHeight="1" x14ac:dyDescent="0.25">
      <c r="A3188" t="s">
        <v>19559</v>
      </c>
      <c r="B3188" t="s">
        <v>8407</v>
      </c>
      <c r="C3188" t="s">
        <v>8402</v>
      </c>
      <c r="D3188" s="97">
        <v>42171</v>
      </c>
      <c r="E3188" t="s">
        <v>261</v>
      </c>
      <c r="F3188" t="s">
        <v>64</v>
      </c>
      <c r="G3188" t="s">
        <v>18341</v>
      </c>
      <c r="I3188" t="s">
        <v>8354</v>
      </c>
      <c r="J3188" t="s">
        <v>2</v>
      </c>
      <c r="K3188" t="s">
        <v>8040</v>
      </c>
      <c r="L3188" t="s">
        <v>8369</v>
      </c>
      <c r="M3188" t="s">
        <v>19248</v>
      </c>
      <c r="N3188" t="s">
        <v>7770</v>
      </c>
      <c r="O3188" t="s">
        <v>8392</v>
      </c>
      <c r="P3188">
        <v>3300</v>
      </c>
      <c r="Q3188">
        <v>1650</v>
      </c>
      <c r="U3188" t="s">
        <v>19271</v>
      </c>
      <c r="V3188" s="97"/>
      <c r="W3188" s="97">
        <v>42149</v>
      </c>
    </row>
    <row r="3189" spans="1:23" customFormat="1" ht="14.25" customHeight="1" x14ac:dyDescent="0.25">
      <c r="A3189" t="s">
        <v>19559</v>
      </c>
      <c r="B3189" t="s">
        <v>18117</v>
      </c>
      <c r="C3189" t="s">
        <v>8402</v>
      </c>
      <c r="D3189" s="97">
        <v>42152</v>
      </c>
      <c r="E3189" t="s">
        <v>261</v>
      </c>
      <c r="F3189" t="s">
        <v>116</v>
      </c>
      <c r="G3189" t="s">
        <v>18341</v>
      </c>
      <c r="I3189" t="s">
        <v>8354</v>
      </c>
      <c r="J3189" t="s">
        <v>2</v>
      </c>
      <c r="K3189" t="s">
        <v>8048</v>
      </c>
      <c r="L3189" t="s">
        <v>8369</v>
      </c>
      <c r="M3189" t="s">
        <v>19248</v>
      </c>
      <c r="N3189" t="s">
        <v>7770</v>
      </c>
      <c r="O3189" t="s">
        <v>8392</v>
      </c>
      <c r="P3189">
        <v>1840</v>
      </c>
      <c r="Q3189">
        <v>920</v>
      </c>
      <c r="U3189" t="s">
        <v>19271</v>
      </c>
      <c r="V3189" s="97">
        <v>42283</v>
      </c>
      <c r="W3189" s="97" t="s">
        <v>19159</v>
      </c>
    </row>
    <row r="3190" spans="1:23" customFormat="1" ht="14.25" customHeight="1" x14ac:dyDescent="0.25">
      <c r="A3190" t="s">
        <v>19559</v>
      </c>
      <c r="B3190" t="s">
        <v>18117</v>
      </c>
      <c r="C3190" t="s">
        <v>8402</v>
      </c>
      <c r="D3190" s="97">
        <v>42171</v>
      </c>
      <c r="E3190" t="s">
        <v>261</v>
      </c>
      <c r="F3190" t="s">
        <v>116</v>
      </c>
      <c r="G3190" t="s">
        <v>18341</v>
      </c>
      <c r="I3190" t="s">
        <v>8354</v>
      </c>
      <c r="J3190" t="s">
        <v>2</v>
      </c>
      <c r="K3190" t="s">
        <v>8048</v>
      </c>
      <c r="L3190" t="s">
        <v>8369</v>
      </c>
      <c r="M3190" t="s">
        <v>19247</v>
      </c>
      <c r="N3190" t="s">
        <v>7771</v>
      </c>
      <c r="O3190" t="s">
        <v>8392</v>
      </c>
      <c r="P3190">
        <v>1995</v>
      </c>
      <c r="Q3190">
        <v>920</v>
      </c>
      <c r="U3190" t="s">
        <v>19271</v>
      </c>
      <c r="V3190" s="97"/>
      <c r="W3190" s="97">
        <v>42144</v>
      </c>
    </row>
    <row r="3191" spans="1:23" customFormat="1" ht="14.25" customHeight="1" x14ac:dyDescent="0.25">
      <c r="A3191" t="s">
        <v>19559</v>
      </c>
      <c r="B3191" t="s">
        <v>18114</v>
      </c>
      <c r="C3191" t="s">
        <v>8402</v>
      </c>
      <c r="D3191" s="97">
        <v>42171</v>
      </c>
      <c r="E3191" t="s">
        <v>261</v>
      </c>
      <c r="F3191" t="s">
        <v>120</v>
      </c>
      <c r="G3191" t="s">
        <v>18341</v>
      </c>
      <c r="I3191" t="s">
        <v>8354</v>
      </c>
      <c r="J3191" t="s">
        <v>2</v>
      </c>
      <c r="K3191" t="s">
        <v>18339</v>
      </c>
      <c r="L3191" t="s">
        <v>8369</v>
      </c>
      <c r="M3191" t="s">
        <v>19248</v>
      </c>
      <c r="N3191" t="s">
        <v>7773</v>
      </c>
      <c r="O3191" t="s">
        <v>8392</v>
      </c>
      <c r="P3191">
        <v>1456</v>
      </c>
      <c r="Q3191">
        <v>1456</v>
      </c>
      <c r="U3191" t="s">
        <v>19271</v>
      </c>
      <c r="V3191" s="97">
        <v>42344</v>
      </c>
      <c r="W3191" s="97"/>
    </row>
    <row r="3192" spans="1:23" customFormat="1" ht="14.25" customHeight="1" x14ac:dyDescent="0.25">
      <c r="A3192" t="s">
        <v>19559</v>
      </c>
      <c r="B3192" t="s">
        <v>18114</v>
      </c>
      <c r="C3192" t="s">
        <v>8402</v>
      </c>
      <c r="D3192" s="97">
        <v>42171</v>
      </c>
      <c r="E3192" t="s">
        <v>261</v>
      </c>
      <c r="F3192" t="s">
        <v>120</v>
      </c>
      <c r="G3192" t="s">
        <v>18341</v>
      </c>
      <c r="I3192" t="s">
        <v>8354</v>
      </c>
      <c r="J3192" t="s">
        <v>2</v>
      </c>
      <c r="K3192" t="s">
        <v>18339</v>
      </c>
      <c r="L3192" t="s">
        <v>8369</v>
      </c>
      <c r="M3192" t="s">
        <v>19247</v>
      </c>
      <c r="N3192" t="s">
        <v>7771</v>
      </c>
      <c r="O3192" t="s">
        <v>8392</v>
      </c>
      <c r="P3192">
        <v>2703</v>
      </c>
      <c r="Q3192">
        <v>1410</v>
      </c>
      <c r="U3192" t="s">
        <v>19271</v>
      </c>
      <c r="V3192" s="97"/>
      <c r="W3192" s="97">
        <v>42141</v>
      </c>
    </row>
    <row r="3193" spans="1:23" customFormat="1" ht="14.25" customHeight="1" x14ac:dyDescent="0.25">
      <c r="A3193" t="s">
        <v>19559</v>
      </c>
      <c r="B3193" t="s">
        <v>8407</v>
      </c>
      <c r="C3193" t="s">
        <v>8402</v>
      </c>
      <c r="D3193" s="97">
        <v>42171</v>
      </c>
      <c r="E3193" t="s">
        <v>261</v>
      </c>
      <c r="F3193" t="s">
        <v>152</v>
      </c>
      <c r="G3193" t="s">
        <v>18341</v>
      </c>
      <c r="I3193" t="s">
        <v>8354</v>
      </c>
      <c r="J3193" t="s">
        <v>2</v>
      </c>
      <c r="K3193" t="s">
        <v>18340</v>
      </c>
      <c r="L3193" t="s">
        <v>8369</v>
      </c>
      <c r="M3193" t="s">
        <v>19247</v>
      </c>
      <c r="N3193" t="s">
        <v>7771</v>
      </c>
      <c r="O3193" t="s">
        <v>8392</v>
      </c>
      <c r="P3193">
        <v>2080</v>
      </c>
      <c r="Q3193">
        <v>1048</v>
      </c>
      <c r="U3193" t="s">
        <v>19271</v>
      </c>
      <c r="V3193" s="97"/>
      <c r="W3193" s="97">
        <v>42144</v>
      </c>
    </row>
    <row r="3194" spans="1:23" customFormat="1" ht="14.25" customHeight="1" x14ac:dyDescent="0.25">
      <c r="A3194" t="s">
        <v>19559</v>
      </c>
      <c r="B3194" t="s">
        <v>8407</v>
      </c>
      <c r="C3194" t="s">
        <v>8402</v>
      </c>
      <c r="D3194" s="97">
        <v>42171</v>
      </c>
      <c r="E3194" t="s">
        <v>261</v>
      </c>
      <c r="F3194" t="s">
        <v>152</v>
      </c>
      <c r="G3194" t="s">
        <v>18341</v>
      </c>
      <c r="I3194" t="s">
        <v>8354</v>
      </c>
      <c r="J3194" t="s">
        <v>2</v>
      </c>
      <c r="K3194" t="s">
        <v>18340</v>
      </c>
      <c r="L3194" t="s">
        <v>8369</v>
      </c>
      <c r="M3194" t="s">
        <v>19248</v>
      </c>
      <c r="N3194" t="s">
        <v>7770</v>
      </c>
      <c r="O3194" t="s">
        <v>8392</v>
      </c>
      <c r="P3194">
        <v>2096</v>
      </c>
      <c r="Q3194">
        <v>1048</v>
      </c>
      <c r="U3194" t="s">
        <v>19271</v>
      </c>
      <c r="V3194" s="97"/>
      <c r="W3194" s="97">
        <v>42149</v>
      </c>
    </row>
    <row r="3195" spans="1:23" customFormat="1" ht="14.25" customHeight="1" x14ac:dyDescent="0.25">
      <c r="A3195" t="s">
        <v>19559</v>
      </c>
      <c r="B3195" t="s">
        <v>8407</v>
      </c>
      <c r="C3195" t="s">
        <v>8402</v>
      </c>
      <c r="D3195" s="97">
        <v>42171</v>
      </c>
      <c r="E3195" t="s">
        <v>261</v>
      </c>
      <c r="F3195" t="s">
        <v>176</v>
      </c>
      <c r="G3195" t="s">
        <v>18341</v>
      </c>
      <c r="I3195" t="s">
        <v>8354</v>
      </c>
      <c r="J3195" t="s">
        <v>2</v>
      </c>
      <c r="K3195" t="s">
        <v>8053</v>
      </c>
      <c r="L3195" t="s">
        <v>8369</v>
      </c>
      <c r="M3195" t="s">
        <v>19247</v>
      </c>
      <c r="N3195" t="s">
        <v>7771</v>
      </c>
      <c r="O3195" t="s">
        <v>8392</v>
      </c>
      <c r="P3195">
        <v>2393</v>
      </c>
      <c r="Q3195">
        <v>1231</v>
      </c>
      <c r="U3195" t="s">
        <v>19271</v>
      </c>
      <c r="V3195" s="97"/>
      <c r="W3195" s="97">
        <v>42139</v>
      </c>
    </row>
    <row r="3196" spans="1:23" customFormat="1" ht="14.25" customHeight="1" x14ac:dyDescent="0.25">
      <c r="A3196" t="s">
        <v>19559</v>
      </c>
      <c r="B3196" t="s">
        <v>8407</v>
      </c>
      <c r="C3196" t="s">
        <v>8402</v>
      </c>
      <c r="D3196" s="97">
        <v>42171</v>
      </c>
      <c r="E3196" t="s">
        <v>261</v>
      </c>
      <c r="F3196" t="s">
        <v>176</v>
      </c>
      <c r="G3196" t="s">
        <v>18341</v>
      </c>
      <c r="I3196" t="s">
        <v>8354</v>
      </c>
      <c r="J3196" t="s">
        <v>2</v>
      </c>
      <c r="K3196" t="s">
        <v>8053</v>
      </c>
      <c r="L3196" t="s">
        <v>8369</v>
      </c>
      <c r="M3196" t="s">
        <v>19248</v>
      </c>
      <c r="N3196" t="s">
        <v>7773</v>
      </c>
      <c r="O3196" t="s">
        <v>8392</v>
      </c>
      <c r="P3196">
        <v>1231</v>
      </c>
      <c r="Q3196">
        <v>1231</v>
      </c>
      <c r="U3196" t="s">
        <v>19271</v>
      </c>
      <c r="V3196" s="97">
        <v>42344</v>
      </c>
      <c r="W3196" s="97"/>
    </row>
    <row r="3197" spans="1:23" customFormat="1" ht="14.25" customHeight="1" x14ac:dyDescent="0.25">
      <c r="A3197" t="s">
        <v>19559</v>
      </c>
      <c r="B3197" t="s">
        <v>18114</v>
      </c>
      <c r="C3197" t="s">
        <v>8402</v>
      </c>
      <c r="D3197" s="97">
        <v>42171</v>
      </c>
      <c r="E3197" t="s">
        <v>261</v>
      </c>
      <c r="F3197" t="s">
        <v>192</v>
      </c>
      <c r="G3197" t="s">
        <v>18341</v>
      </c>
      <c r="I3197" t="s">
        <v>8354</v>
      </c>
      <c r="J3197" t="s">
        <v>2</v>
      </c>
      <c r="K3197" t="s">
        <v>191</v>
      </c>
      <c r="L3197" t="s">
        <v>8369</v>
      </c>
      <c r="M3197" t="s">
        <v>19247</v>
      </c>
      <c r="N3197" t="s">
        <v>7771</v>
      </c>
      <c r="O3197" t="s">
        <v>8392</v>
      </c>
      <c r="P3197">
        <v>1885</v>
      </c>
      <c r="Q3197">
        <v>1485</v>
      </c>
      <c r="U3197" t="s">
        <v>19271</v>
      </c>
      <c r="V3197" s="97"/>
      <c r="W3197" s="97">
        <v>42144</v>
      </c>
    </row>
    <row r="3198" spans="1:23" customFormat="1" ht="14.25" customHeight="1" x14ac:dyDescent="0.25">
      <c r="A3198" t="s">
        <v>19559</v>
      </c>
      <c r="B3198" t="s">
        <v>18114</v>
      </c>
      <c r="C3198" t="s">
        <v>8402</v>
      </c>
      <c r="D3198" s="97">
        <v>42171</v>
      </c>
      <c r="E3198" t="s">
        <v>261</v>
      </c>
      <c r="F3198" t="s">
        <v>192</v>
      </c>
      <c r="G3198" t="s">
        <v>18341</v>
      </c>
      <c r="I3198" t="s">
        <v>8354</v>
      </c>
      <c r="J3198" t="s">
        <v>2</v>
      </c>
      <c r="K3198" t="s">
        <v>191</v>
      </c>
      <c r="L3198" t="s">
        <v>8369</v>
      </c>
      <c r="M3198" t="s">
        <v>19248</v>
      </c>
      <c r="N3198" t="s">
        <v>7770</v>
      </c>
      <c r="O3198" t="s">
        <v>8392</v>
      </c>
      <c r="P3198">
        <v>2970</v>
      </c>
      <c r="Q3198">
        <v>1485</v>
      </c>
      <c r="U3198" t="s">
        <v>19271</v>
      </c>
      <c r="V3198" s="97"/>
      <c r="W3198" s="97">
        <v>42149</v>
      </c>
    </row>
    <row r="3199" spans="1:23" customFormat="1" ht="14.25" customHeight="1" x14ac:dyDescent="0.25">
      <c r="A3199" t="s">
        <v>19559</v>
      </c>
      <c r="B3199" t="s">
        <v>18116</v>
      </c>
      <c r="C3199" t="s">
        <v>8402</v>
      </c>
      <c r="D3199" s="97">
        <v>42152</v>
      </c>
      <c r="E3199" t="s">
        <v>261</v>
      </c>
      <c r="F3199" t="s">
        <v>208</v>
      </c>
      <c r="G3199" t="s">
        <v>18341</v>
      </c>
      <c r="I3199" t="s">
        <v>8354</v>
      </c>
      <c r="J3199" t="s">
        <v>2</v>
      </c>
      <c r="K3199" t="s">
        <v>207</v>
      </c>
      <c r="L3199" t="s">
        <v>8369</v>
      </c>
      <c r="M3199" t="s">
        <v>19248</v>
      </c>
      <c r="N3199" t="s">
        <v>7770</v>
      </c>
      <c r="O3199" t="s">
        <v>8392</v>
      </c>
      <c r="P3199">
        <v>1350</v>
      </c>
      <c r="Q3199">
        <v>675</v>
      </c>
      <c r="U3199" t="s">
        <v>19271</v>
      </c>
      <c r="V3199" s="97">
        <v>42283</v>
      </c>
      <c r="W3199" s="97" t="s">
        <v>19159</v>
      </c>
    </row>
    <row r="3200" spans="1:23" customFormat="1" ht="14.25" customHeight="1" x14ac:dyDescent="0.25">
      <c r="A3200" t="s">
        <v>19559</v>
      </c>
      <c r="B3200" t="s">
        <v>18116</v>
      </c>
      <c r="C3200" t="s">
        <v>8402</v>
      </c>
      <c r="D3200" s="97">
        <v>42171</v>
      </c>
      <c r="E3200" t="s">
        <v>261</v>
      </c>
      <c r="F3200" t="s">
        <v>208</v>
      </c>
      <c r="G3200" t="s">
        <v>18341</v>
      </c>
      <c r="I3200" t="s">
        <v>8354</v>
      </c>
      <c r="J3200" t="s">
        <v>2</v>
      </c>
      <c r="K3200" t="s">
        <v>207</v>
      </c>
      <c r="L3200" t="s">
        <v>8369</v>
      </c>
      <c r="M3200" t="s">
        <v>19248</v>
      </c>
      <c r="N3200" t="s">
        <v>7773</v>
      </c>
      <c r="O3200" t="s">
        <v>8392</v>
      </c>
      <c r="P3200">
        <v>675</v>
      </c>
      <c r="Q3200">
        <v>675</v>
      </c>
      <c r="U3200" t="s">
        <v>19271</v>
      </c>
      <c r="V3200" s="97">
        <v>42344</v>
      </c>
      <c r="W3200" s="97"/>
    </row>
    <row r="3201" spans="1:24" customFormat="1" ht="14.25" customHeight="1" x14ac:dyDescent="0.25">
      <c r="A3201" t="s">
        <v>19559</v>
      </c>
      <c r="B3201" t="s">
        <v>18116</v>
      </c>
      <c r="C3201" t="s">
        <v>8402</v>
      </c>
      <c r="D3201" s="97">
        <v>42171</v>
      </c>
      <c r="E3201" t="s">
        <v>261</v>
      </c>
      <c r="F3201" t="s">
        <v>208</v>
      </c>
      <c r="G3201" t="s">
        <v>18341</v>
      </c>
      <c r="I3201" t="s">
        <v>8354</v>
      </c>
      <c r="J3201" t="s">
        <v>2</v>
      </c>
      <c r="K3201" t="s">
        <v>207</v>
      </c>
      <c r="L3201" t="s">
        <v>8369</v>
      </c>
      <c r="M3201" t="s">
        <v>19247</v>
      </c>
      <c r="N3201" t="s">
        <v>7771</v>
      </c>
      <c r="O3201" t="s">
        <v>8392</v>
      </c>
      <c r="P3201">
        <v>905</v>
      </c>
      <c r="Q3201">
        <v>675</v>
      </c>
      <c r="U3201" t="s">
        <v>19271</v>
      </c>
      <c r="V3201" s="97"/>
      <c r="W3201" s="97">
        <v>42144</v>
      </c>
    </row>
    <row r="3202" spans="1:24" customFormat="1" ht="14.25" customHeight="1" x14ac:dyDescent="0.25">
      <c r="A3202" t="s">
        <v>19559</v>
      </c>
      <c r="B3202" t="s">
        <v>18114</v>
      </c>
      <c r="C3202" t="s">
        <v>8402</v>
      </c>
      <c r="D3202" s="97">
        <v>42149</v>
      </c>
      <c r="E3202" t="s">
        <v>261</v>
      </c>
      <c r="F3202" t="s">
        <v>267</v>
      </c>
      <c r="G3202" t="s">
        <v>18341</v>
      </c>
      <c r="I3202" t="s">
        <v>8354</v>
      </c>
      <c r="J3202" t="s">
        <v>2</v>
      </c>
      <c r="K3202" t="s">
        <v>8063</v>
      </c>
      <c r="L3202" t="s">
        <v>8369</v>
      </c>
      <c r="M3202" t="s">
        <v>19247</v>
      </c>
      <c r="N3202" t="s">
        <v>7771</v>
      </c>
      <c r="O3202" t="s">
        <v>8392</v>
      </c>
      <c r="P3202">
        <v>809</v>
      </c>
      <c r="Q3202">
        <v>809</v>
      </c>
      <c r="U3202" t="s">
        <v>19271</v>
      </c>
      <c r="V3202" s="97"/>
      <c r="W3202" s="97">
        <v>42009</v>
      </c>
    </row>
    <row r="3203" spans="1:24" customFormat="1" ht="14.25" customHeight="1" x14ac:dyDescent="0.25">
      <c r="A3203" t="s">
        <v>19559</v>
      </c>
      <c r="B3203" t="s">
        <v>8407</v>
      </c>
      <c r="C3203" t="s">
        <v>8402</v>
      </c>
      <c r="D3203" s="97">
        <v>42149</v>
      </c>
      <c r="E3203" t="s">
        <v>78</v>
      </c>
      <c r="F3203" t="s">
        <v>1742</v>
      </c>
      <c r="G3203" t="s">
        <v>7817</v>
      </c>
      <c r="J3203" t="s">
        <v>77</v>
      </c>
      <c r="K3203" t="s">
        <v>8219</v>
      </c>
      <c r="L3203" t="s">
        <v>7980</v>
      </c>
      <c r="M3203" t="s">
        <v>19248</v>
      </c>
      <c r="N3203" t="s">
        <v>7770</v>
      </c>
      <c r="P3203">
        <v>150</v>
      </c>
      <c r="Q3203">
        <v>75</v>
      </c>
      <c r="U3203" t="s">
        <v>19271</v>
      </c>
      <c r="V3203" s="97">
        <v>42140</v>
      </c>
      <c r="W3203" s="97">
        <v>42140</v>
      </c>
      <c r="X3203" t="s">
        <v>7921</v>
      </c>
    </row>
    <row r="3204" spans="1:24" customFormat="1" ht="14.25" customHeight="1" x14ac:dyDescent="0.25">
      <c r="A3204" t="s">
        <v>19559</v>
      </c>
      <c r="B3204" t="s">
        <v>8407</v>
      </c>
      <c r="C3204" t="s">
        <v>8402</v>
      </c>
      <c r="D3204" s="97">
        <v>42149</v>
      </c>
      <c r="E3204" t="s">
        <v>78</v>
      </c>
      <c r="F3204" t="s">
        <v>1742</v>
      </c>
      <c r="G3204" t="s">
        <v>7817</v>
      </c>
      <c r="J3204" t="s">
        <v>77</v>
      </c>
      <c r="K3204" t="s">
        <v>8219</v>
      </c>
      <c r="L3204" t="s">
        <v>7980</v>
      </c>
      <c r="M3204" t="s">
        <v>19247</v>
      </c>
      <c r="N3204" t="s">
        <v>7771</v>
      </c>
      <c r="P3204">
        <v>300</v>
      </c>
      <c r="Q3204">
        <v>300</v>
      </c>
      <c r="U3204" t="s">
        <v>19271</v>
      </c>
      <c r="V3204" s="97">
        <v>42140</v>
      </c>
      <c r="W3204" s="97">
        <v>42140</v>
      </c>
      <c r="X3204" t="s">
        <v>7921</v>
      </c>
    </row>
    <row r="3205" spans="1:24" customFormat="1" ht="14.25" customHeight="1" x14ac:dyDescent="0.25">
      <c r="A3205" t="s">
        <v>19559</v>
      </c>
      <c r="B3205" t="s">
        <v>8407</v>
      </c>
      <c r="C3205" t="s">
        <v>8402</v>
      </c>
      <c r="D3205" s="97">
        <v>42149</v>
      </c>
      <c r="E3205" t="s">
        <v>78</v>
      </c>
      <c r="F3205" t="s">
        <v>1742</v>
      </c>
      <c r="G3205" t="s">
        <v>7817</v>
      </c>
      <c r="J3205" t="s">
        <v>77</v>
      </c>
      <c r="K3205" t="s">
        <v>8219</v>
      </c>
      <c r="L3205" t="s">
        <v>7980</v>
      </c>
      <c r="M3205" t="s">
        <v>19247</v>
      </c>
      <c r="N3205" t="s">
        <v>7771</v>
      </c>
      <c r="P3205">
        <v>30</v>
      </c>
      <c r="Q3205">
        <v>30</v>
      </c>
      <c r="U3205" t="s">
        <v>19271</v>
      </c>
      <c r="V3205" s="97">
        <v>42140</v>
      </c>
      <c r="W3205" s="97">
        <v>42140</v>
      </c>
      <c r="X3205" t="s">
        <v>7921</v>
      </c>
    </row>
    <row r="3206" spans="1:24" customFormat="1" ht="14.25" customHeight="1" x14ac:dyDescent="0.25">
      <c r="A3206" t="s">
        <v>19559</v>
      </c>
      <c r="B3206" t="s">
        <v>8407</v>
      </c>
      <c r="C3206" t="s">
        <v>8402</v>
      </c>
      <c r="D3206" s="97">
        <v>42149</v>
      </c>
      <c r="E3206" t="s">
        <v>78</v>
      </c>
      <c r="F3206" t="s">
        <v>1742</v>
      </c>
      <c r="G3206" t="s">
        <v>7817</v>
      </c>
      <c r="J3206" t="s">
        <v>77</v>
      </c>
      <c r="K3206" t="s">
        <v>8219</v>
      </c>
      <c r="L3206" t="s">
        <v>7980</v>
      </c>
      <c r="M3206" t="s">
        <v>19247</v>
      </c>
      <c r="N3206" t="s">
        <v>7771</v>
      </c>
      <c r="P3206">
        <v>159</v>
      </c>
      <c r="Q3206">
        <v>159</v>
      </c>
      <c r="U3206" t="s">
        <v>19271</v>
      </c>
      <c r="V3206" s="97">
        <v>42141</v>
      </c>
      <c r="W3206" s="97">
        <v>42141</v>
      </c>
      <c r="X3206" t="s">
        <v>7981</v>
      </c>
    </row>
    <row r="3207" spans="1:24" customFormat="1" ht="14.25" customHeight="1" x14ac:dyDescent="0.25">
      <c r="A3207" t="s">
        <v>19559</v>
      </c>
      <c r="B3207" t="s">
        <v>8407</v>
      </c>
      <c r="C3207" t="s">
        <v>8401</v>
      </c>
      <c r="D3207" s="97">
        <v>42149</v>
      </c>
      <c r="E3207" t="s">
        <v>138</v>
      </c>
      <c r="F3207" t="s">
        <v>606</v>
      </c>
      <c r="G3207" t="s">
        <v>7817</v>
      </c>
      <c r="J3207" t="s">
        <v>137</v>
      </c>
      <c r="K3207" t="s">
        <v>13275</v>
      </c>
      <c r="L3207" t="s">
        <v>7945</v>
      </c>
      <c r="M3207" t="s">
        <v>19247</v>
      </c>
      <c r="N3207" t="s">
        <v>7771</v>
      </c>
      <c r="P3207">
        <v>130</v>
      </c>
      <c r="Q3207">
        <v>130</v>
      </c>
      <c r="U3207" t="s">
        <v>19271</v>
      </c>
      <c r="V3207" s="97">
        <v>42128</v>
      </c>
      <c r="W3207" s="97">
        <v>42128</v>
      </c>
      <c r="X3207" t="s">
        <v>7921</v>
      </c>
    </row>
    <row r="3208" spans="1:24" customFormat="1" ht="14.25" customHeight="1" x14ac:dyDescent="0.25">
      <c r="A3208" t="s">
        <v>19559</v>
      </c>
      <c r="B3208" t="s">
        <v>8407</v>
      </c>
      <c r="C3208" t="s">
        <v>8402</v>
      </c>
      <c r="D3208" s="97">
        <v>42149</v>
      </c>
      <c r="E3208" t="s">
        <v>261</v>
      </c>
      <c r="F3208" t="s">
        <v>4</v>
      </c>
      <c r="G3208" t="s">
        <v>7817</v>
      </c>
      <c r="J3208" t="s">
        <v>2</v>
      </c>
      <c r="K3208" t="s">
        <v>8034</v>
      </c>
      <c r="L3208" t="s">
        <v>8369</v>
      </c>
      <c r="M3208" t="s">
        <v>19247</v>
      </c>
      <c r="N3208" t="s">
        <v>7771</v>
      </c>
      <c r="P3208">
        <v>51</v>
      </c>
      <c r="Q3208">
        <v>51</v>
      </c>
      <c r="U3208" t="s">
        <v>19271</v>
      </c>
      <c r="V3208" s="97">
        <v>42132</v>
      </c>
      <c r="W3208" s="97">
        <v>42132</v>
      </c>
      <c r="X3208" t="s">
        <v>7921</v>
      </c>
    </row>
    <row r="3209" spans="1:24" customFormat="1" ht="14.25" customHeight="1" x14ac:dyDescent="0.25">
      <c r="A3209" t="s">
        <v>19559</v>
      </c>
      <c r="B3209" t="s">
        <v>8407</v>
      </c>
      <c r="C3209" t="s">
        <v>8401</v>
      </c>
      <c r="D3209" s="97">
        <v>42149</v>
      </c>
      <c r="E3209" t="s">
        <v>138</v>
      </c>
      <c r="F3209" t="s">
        <v>608</v>
      </c>
      <c r="G3209" t="s">
        <v>7817</v>
      </c>
      <c r="J3209" t="s">
        <v>137</v>
      </c>
      <c r="K3209" t="s">
        <v>13276</v>
      </c>
      <c r="L3209" t="s">
        <v>8369</v>
      </c>
      <c r="M3209" t="s">
        <v>19247</v>
      </c>
      <c r="N3209" t="s">
        <v>7771</v>
      </c>
      <c r="P3209">
        <v>50</v>
      </c>
      <c r="Q3209">
        <v>50</v>
      </c>
      <c r="U3209" t="s">
        <v>19271</v>
      </c>
      <c r="V3209" s="97">
        <v>42127</v>
      </c>
      <c r="W3209" s="97">
        <v>42127</v>
      </c>
      <c r="X3209" t="s">
        <v>7921</v>
      </c>
    </row>
    <row r="3210" spans="1:24" customFormat="1" ht="14.25" customHeight="1" x14ac:dyDescent="0.25">
      <c r="A3210" t="s">
        <v>19559</v>
      </c>
      <c r="B3210">
        <v>0</v>
      </c>
      <c r="C3210" t="s">
        <v>8401</v>
      </c>
      <c r="D3210" s="97">
        <v>42149</v>
      </c>
      <c r="E3210" t="s">
        <v>150</v>
      </c>
      <c r="F3210" t="s">
        <v>488</v>
      </c>
      <c r="G3210" t="s">
        <v>7817</v>
      </c>
      <c r="J3210" t="s">
        <v>149</v>
      </c>
      <c r="K3210" t="s">
        <v>487</v>
      </c>
      <c r="L3210" t="s">
        <v>7929</v>
      </c>
      <c r="M3210" t="s">
        <v>19247</v>
      </c>
      <c r="N3210" t="s">
        <v>7771</v>
      </c>
      <c r="P3210">
        <v>10</v>
      </c>
      <c r="Q3210">
        <v>10</v>
      </c>
      <c r="U3210" t="s">
        <v>19271</v>
      </c>
      <c r="V3210" s="97">
        <v>42125</v>
      </c>
      <c r="W3210" s="97">
        <v>42125</v>
      </c>
      <c r="X3210" t="s">
        <v>7921</v>
      </c>
    </row>
    <row r="3211" spans="1:24" customFormat="1" ht="14.25" customHeight="1" x14ac:dyDescent="0.25">
      <c r="A3211" t="s">
        <v>19559</v>
      </c>
      <c r="B3211">
        <v>0</v>
      </c>
      <c r="C3211" t="s">
        <v>8401</v>
      </c>
      <c r="D3211" s="97">
        <v>42149</v>
      </c>
      <c r="E3211" t="s">
        <v>150</v>
      </c>
      <c r="F3211" t="s">
        <v>488</v>
      </c>
      <c r="G3211" t="s">
        <v>7817</v>
      </c>
      <c r="J3211" t="s">
        <v>149</v>
      </c>
      <c r="K3211" t="s">
        <v>487</v>
      </c>
      <c r="L3211" t="s">
        <v>8369</v>
      </c>
      <c r="M3211" t="s">
        <v>19247</v>
      </c>
      <c r="N3211" t="s">
        <v>7771</v>
      </c>
      <c r="P3211">
        <v>40</v>
      </c>
      <c r="Q3211">
        <v>40</v>
      </c>
      <c r="U3211" t="s">
        <v>19271</v>
      </c>
      <c r="V3211" s="97">
        <v>42133</v>
      </c>
      <c r="W3211" s="97">
        <v>42133</v>
      </c>
      <c r="X3211" t="s">
        <v>7921</v>
      </c>
    </row>
    <row r="3212" spans="1:24" customFormat="1" ht="14.25" customHeight="1" x14ac:dyDescent="0.25">
      <c r="A3212" t="s">
        <v>19559</v>
      </c>
      <c r="B3212" t="s">
        <v>18115</v>
      </c>
      <c r="C3212" t="s">
        <v>8401</v>
      </c>
      <c r="D3212" s="97">
        <v>42149</v>
      </c>
      <c r="E3212" t="s">
        <v>190</v>
      </c>
      <c r="F3212" t="s">
        <v>725</v>
      </c>
      <c r="G3212" t="s">
        <v>7817</v>
      </c>
      <c r="J3212" t="s">
        <v>189</v>
      </c>
      <c r="K3212" t="s">
        <v>724</v>
      </c>
      <c r="L3212" t="s">
        <v>7940</v>
      </c>
      <c r="M3212" t="s">
        <v>19248</v>
      </c>
      <c r="N3212" t="s">
        <v>7770</v>
      </c>
      <c r="P3212">
        <v>1</v>
      </c>
      <c r="Q3212">
        <v>0</v>
      </c>
      <c r="U3212" t="s">
        <v>19271</v>
      </c>
      <c r="V3212" s="97">
        <v>42128</v>
      </c>
      <c r="W3212" s="97">
        <v>42128</v>
      </c>
      <c r="X3212" t="s">
        <v>7921</v>
      </c>
    </row>
    <row r="3213" spans="1:24" customFormat="1" ht="14.25" customHeight="1" x14ac:dyDescent="0.25">
      <c r="A3213" t="s">
        <v>19559</v>
      </c>
      <c r="B3213" t="s">
        <v>18115</v>
      </c>
      <c r="C3213" t="s">
        <v>8401</v>
      </c>
      <c r="D3213" s="97">
        <v>42149</v>
      </c>
      <c r="E3213" t="s">
        <v>190</v>
      </c>
      <c r="F3213" t="s">
        <v>725</v>
      </c>
      <c r="G3213" t="s">
        <v>7817</v>
      </c>
      <c r="J3213" t="s">
        <v>189</v>
      </c>
      <c r="K3213" t="s">
        <v>724</v>
      </c>
      <c r="L3213" t="s">
        <v>7940</v>
      </c>
      <c r="M3213" t="s">
        <v>19247</v>
      </c>
      <c r="N3213" t="s">
        <v>7771</v>
      </c>
      <c r="P3213">
        <v>5</v>
      </c>
      <c r="Q3213">
        <v>5</v>
      </c>
      <c r="U3213" t="s">
        <v>19271</v>
      </c>
      <c r="V3213" s="97">
        <v>42128</v>
      </c>
      <c r="W3213" s="97">
        <v>42128</v>
      </c>
      <c r="X3213" t="s">
        <v>7921</v>
      </c>
    </row>
    <row r="3214" spans="1:24" customFormat="1" ht="14.25" customHeight="1" x14ac:dyDescent="0.25">
      <c r="A3214" t="s">
        <v>19559</v>
      </c>
      <c r="B3214" t="s">
        <v>8407</v>
      </c>
      <c r="C3214" t="s">
        <v>8402</v>
      </c>
      <c r="D3214" s="97">
        <v>42149</v>
      </c>
      <c r="E3214" t="s">
        <v>261</v>
      </c>
      <c r="F3214" t="s">
        <v>8</v>
      </c>
      <c r="G3214" t="s">
        <v>7817</v>
      </c>
      <c r="J3214" t="s">
        <v>2</v>
      </c>
      <c r="K3214" t="s">
        <v>8035</v>
      </c>
      <c r="L3214" t="s">
        <v>7961</v>
      </c>
      <c r="M3214" t="s">
        <v>19247</v>
      </c>
      <c r="N3214" t="s">
        <v>7771</v>
      </c>
      <c r="P3214">
        <v>20</v>
      </c>
      <c r="Q3214">
        <v>20</v>
      </c>
      <c r="U3214" t="s">
        <v>19271</v>
      </c>
      <c r="V3214" s="97">
        <v>42131</v>
      </c>
      <c r="W3214" s="97">
        <v>42131</v>
      </c>
      <c r="X3214" t="s">
        <v>7921</v>
      </c>
    </row>
    <row r="3215" spans="1:24" customFormat="1" ht="14.25" customHeight="1" x14ac:dyDescent="0.25">
      <c r="A3215" t="s">
        <v>19559</v>
      </c>
      <c r="B3215" t="s">
        <v>8407</v>
      </c>
      <c r="C3215" t="s">
        <v>8402</v>
      </c>
      <c r="D3215" s="97">
        <v>42149</v>
      </c>
      <c r="E3215" t="s">
        <v>142</v>
      </c>
      <c r="F3215" t="s">
        <v>8077</v>
      </c>
      <c r="G3215" t="s">
        <v>7817</v>
      </c>
      <c r="J3215" t="s">
        <v>141</v>
      </c>
      <c r="K3215" t="s">
        <v>8076</v>
      </c>
      <c r="L3215" t="s">
        <v>7923</v>
      </c>
      <c r="M3215" t="s">
        <v>19247</v>
      </c>
      <c r="N3215" t="s">
        <v>7771</v>
      </c>
      <c r="P3215">
        <v>5</v>
      </c>
      <c r="Q3215">
        <v>5</v>
      </c>
      <c r="U3215" t="s">
        <v>19271</v>
      </c>
      <c r="V3215" s="97">
        <v>42123</v>
      </c>
      <c r="W3215" s="97">
        <v>42123</v>
      </c>
      <c r="X3215" t="s">
        <v>7921</v>
      </c>
    </row>
    <row r="3216" spans="1:24" customFormat="1" ht="14.25" customHeight="1" x14ac:dyDescent="0.25">
      <c r="A3216" t="s">
        <v>19559</v>
      </c>
      <c r="B3216" t="s">
        <v>18118</v>
      </c>
      <c r="C3216" t="s">
        <v>8402</v>
      </c>
      <c r="D3216" s="97">
        <v>42149</v>
      </c>
      <c r="E3216" t="s">
        <v>261</v>
      </c>
      <c r="F3216" t="s">
        <v>28</v>
      </c>
      <c r="G3216" t="s">
        <v>7817</v>
      </c>
      <c r="J3216" t="s">
        <v>2</v>
      </c>
      <c r="K3216" t="s">
        <v>27</v>
      </c>
      <c r="L3216" t="s">
        <v>7951</v>
      </c>
      <c r="M3216" t="s">
        <v>19247</v>
      </c>
      <c r="N3216" t="s">
        <v>7771</v>
      </c>
      <c r="P3216">
        <v>25</v>
      </c>
      <c r="Q3216">
        <v>25</v>
      </c>
      <c r="U3216" t="s">
        <v>19271</v>
      </c>
      <c r="V3216" s="97">
        <v>42130</v>
      </c>
      <c r="W3216" s="97">
        <v>42130</v>
      </c>
      <c r="X3216" t="s">
        <v>7921</v>
      </c>
    </row>
    <row r="3217" spans="1:24" customFormat="1" ht="14.25" customHeight="1" x14ac:dyDescent="0.25">
      <c r="A3217" t="s">
        <v>19559</v>
      </c>
      <c r="B3217">
        <v>0</v>
      </c>
      <c r="C3217" t="s">
        <v>8401</v>
      </c>
      <c r="D3217" s="97">
        <v>42149</v>
      </c>
      <c r="E3217" t="s">
        <v>38</v>
      </c>
      <c r="F3217" t="s">
        <v>574</v>
      </c>
      <c r="G3217" t="s">
        <v>7817</v>
      </c>
      <c r="J3217" t="s">
        <v>37</v>
      </c>
      <c r="K3217" t="s">
        <v>8493</v>
      </c>
      <c r="L3217" t="s">
        <v>7925</v>
      </c>
      <c r="M3217" t="s">
        <v>19247</v>
      </c>
      <c r="N3217" t="s">
        <v>7771</v>
      </c>
      <c r="P3217">
        <v>20</v>
      </c>
      <c r="Q3217">
        <v>20</v>
      </c>
      <c r="U3217" t="s">
        <v>19271</v>
      </c>
      <c r="V3217" s="97">
        <v>42123</v>
      </c>
      <c r="W3217" s="97">
        <v>42123</v>
      </c>
      <c r="X3217" t="s">
        <v>7921</v>
      </c>
    </row>
    <row r="3218" spans="1:24" customFormat="1" ht="14.25" customHeight="1" x14ac:dyDescent="0.25">
      <c r="A3218" t="s">
        <v>19559</v>
      </c>
      <c r="B3218">
        <v>0</v>
      </c>
      <c r="C3218" t="s">
        <v>8401</v>
      </c>
      <c r="D3218" s="97">
        <v>42149</v>
      </c>
      <c r="E3218" t="s">
        <v>38</v>
      </c>
      <c r="F3218" t="s">
        <v>574</v>
      </c>
      <c r="G3218" t="s">
        <v>7817</v>
      </c>
      <c r="J3218" t="s">
        <v>37</v>
      </c>
      <c r="K3218" t="s">
        <v>8493</v>
      </c>
      <c r="L3218" t="s">
        <v>8369</v>
      </c>
      <c r="M3218" t="s">
        <v>19247</v>
      </c>
      <c r="N3218" t="s">
        <v>7771</v>
      </c>
      <c r="P3218">
        <v>12</v>
      </c>
      <c r="Q3218">
        <v>12</v>
      </c>
      <c r="U3218" t="s">
        <v>19271</v>
      </c>
      <c r="V3218" s="97">
        <v>42138</v>
      </c>
      <c r="W3218" s="97">
        <v>42138</v>
      </c>
      <c r="X3218" t="s">
        <v>7981</v>
      </c>
    </row>
    <row r="3219" spans="1:24" customFormat="1" ht="14.25" customHeight="1" x14ac:dyDescent="0.25">
      <c r="A3219" t="s">
        <v>19559</v>
      </c>
      <c r="B3219">
        <v>0</v>
      </c>
      <c r="C3219" t="s">
        <v>8401</v>
      </c>
      <c r="D3219" s="97">
        <v>42149</v>
      </c>
      <c r="E3219" t="s">
        <v>38</v>
      </c>
      <c r="F3219" t="s">
        <v>574</v>
      </c>
      <c r="G3219" t="s">
        <v>7817</v>
      </c>
      <c r="J3219" t="s">
        <v>37</v>
      </c>
      <c r="K3219" t="s">
        <v>8493</v>
      </c>
      <c r="L3219" t="s">
        <v>7987</v>
      </c>
      <c r="M3219" t="s">
        <v>19247</v>
      </c>
      <c r="N3219" t="s">
        <v>7771</v>
      </c>
      <c r="P3219">
        <v>10</v>
      </c>
      <c r="Q3219">
        <v>10</v>
      </c>
      <c r="U3219" t="s">
        <v>19271</v>
      </c>
      <c r="V3219" s="97">
        <v>42142</v>
      </c>
      <c r="W3219" s="97">
        <v>42142</v>
      </c>
      <c r="X3219" t="s">
        <v>7981</v>
      </c>
    </row>
    <row r="3220" spans="1:24" customFormat="1" ht="14.25" customHeight="1" x14ac:dyDescent="0.25">
      <c r="A3220" t="s">
        <v>19559</v>
      </c>
      <c r="B3220" t="s">
        <v>8407</v>
      </c>
      <c r="C3220" t="s">
        <v>8401</v>
      </c>
      <c r="D3220" s="97">
        <v>42149</v>
      </c>
      <c r="E3220" t="s">
        <v>150</v>
      </c>
      <c r="F3220" t="s">
        <v>490</v>
      </c>
      <c r="G3220" t="s">
        <v>7817</v>
      </c>
      <c r="J3220" t="s">
        <v>149</v>
      </c>
      <c r="K3220" t="s">
        <v>13264</v>
      </c>
      <c r="L3220" t="s">
        <v>8369</v>
      </c>
      <c r="M3220" t="s">
        <v>19247</v>
      </c>
      <c r="N3220" t="s">
        <v>7771</v>
      </c>
      <c r="P3220">
        <v>25</v>
      </c>
      <c r="Q3220">
        <v>25</v>
      </c>
      <c r="U3220" t="s">
        <v>19271</v>
      </c>
      <c r="V3220" s="97">
        <v>42125</v>
      </c>
      <c r="W3220" s="97">
        <v>42125</v>
      </c>
      <c r="X3220" t="s">
        <v>7921</v>
      </c>
    </row>
    <row r="3221" spans="1:24" customFormat="1" ht="14.25" customHeight="1" x14ac:dyDescent="0.25">
      <c r="A3221" t="s">
        <v>19559</v>
      </c>
      <c r="B3221">
        <v>0</v>
      </c>
      <c r="C3221" t="s">
        <v>8401</v>
      </c>
      <c r="D3221" s="97">
        <v>42149</v>
      </c>
      <c r="E3221" t="s">
        <v>150</v>
      </c>
      <c r="F3221" t="s">
        <v>492</v>
      </c>
      <c r="G3221" t="s">
        <v>7817</v>
      </c>
      <c r="J3221" t="s">
        <v>149</v>
      </c>
      <c r="K3221" t="s">
        <v>491</v>
      </c>
      <c r="L3221" t="s">
        <v>7932</v>
      </c>
      <c r="M3221" t="s">
        <v>19247</v>
      </c>
      <c r="N3221" t="s">
        <v>7771</v>
      </c>
      <c r="P3221">
        <v>6</v>
      </c>
      <c r="Q3221">
        <v>6</v>
      </c>
      <c r="U3221" t="s">
        <v>19271</v>
      </c>
      <c r="V3221" s="97">
        <v>42125</v>
      </c>
      <c r="W3221" s="97">
        <v>42125</v>
      </c>
      <c r="X3221" t="s">
        <v>7921</v>
      </c>
    </row>
    <row r="3222" spans="1:24" customFormat="1" ht="14.25" customHeight="1" x14ac:dyDescent="0.25">
      <c r="A3222" t="s">
        <v>19559</v>
      </c>
      <c r="B3222">
        <v>0</v>
      </c>
      <c r="C3222" t="s">
        <v>8401</v>
      </c>
      <c r="D3222" s="97">
        <v>42149</v>
      </c>
      <c r="E3222" t="s">
        <v>150</v>
      </c>
      <c r="F3222" t="s">
        <v>492</v>
      </c>
      <c r="G3222" t="s">
        <v>7817</v>
      </c>
      <c r="J3222" t="s">
        <v>149</v>
      </c>
      <c r="K3222" t="s">
        <v>491</v>
      </c>
      <c r="L3222" t="s">
        <v>7932</v>
      </c>
      <c r="M3222" t="s">
        <v>19247</v>
      </c>
      <c r="N3222" t="s">
        <v>7771</v>
      </c>
      <c r="P3222">
        <v>15</v>
      </c>
      <c r="Q3222">
        <v>15</v>
      </c>
      <c r="U3222" t="s">
        <v>19271</v>
      </c>
      <c r="V3222" s="97">
        <v>42125</v>
      </c>
      <c r="W3222" s="97">
        <v>42125</v>
      </c>
      <c r="X3222" t="s">
        <v>7921</v>
      </c>
    </row>
    <row r="3223" spans="1:24" customFormat="1" ht="14.25" customHeight="1" x14ac:dyDescent="0.25">
      <c r="A3223" t="s">
        <v>19559</v>
      </c>
      <c r="B3223">
        <v>0</v>
      </c>
      <c r="C3223" t="s">
        <v>8401</v>
      </c>
      <c r="D3223" s="97">
        <v>42149</v>
      </c>
      <c r="E3223" t="s">
        <v>150</v>
      </c>
      <c r="F3223" t="s">
        <v>492</v>
      </c>
      <c r="G3223" t="s">
        <v>7817</v>
      </c>
      <c r="J3223" t="s">
        <v>149</v>
      </c>
      <c r="K3223" t="s">
        <v>491</v>
      </c>
      <c r="L3223" t="s">
        <v>7932</v>
      </c>
      <c r="M3223" t="s">
        <v>19247</v>
      </c>
      <c r="N3223" t="s">
        <v>7771</v>
      </c>
      <c r="P3223">
        <v>5</v>
      </c>
      <c r="Q3223">
        <v>5</v>
      </c>
      <c r="U3223" t="s">
        <v>19271</v>
      </c>
      <c r="V3223" s="97">
        <v>42125</v>
      </c>
      <c r="W3223" s="97">
        <v>42125</v>
      </c>
      <c r="X3223" t="s">
        <v>7921</v>
      </c>
    </row>
    <row r="3224" spans="1:24" customFormat="1" ht="14.25" customHeight="1" x14ac:dyDescent="0.25">
      <c r="A3224" t="s">
        <v>19559</v>
      </c>
      <c r="B3224">
        <v>0</v>
      </c>
      <c r="C3224" t="s">
        <v>8401</v>
      </c>
      <c r="D3224" s="97">
        <v>42149</v>
      </c>
      <c r="E3224" t="s">
        <v>150</v>
      </c>
      <c r="F3224" t="s">
        <v>492</v>
      </c>
      <c r="G3224" t="s">
        <v>7817</v>
      </c>
      <c r="J3224" t="s">
        <v>149</v>
      </c>
      <c r="K3224" t="s">
        <v>491</v>
      </c>
      <c r="L3224" t="s">
        <v>7932</v>
      </c>
      <c r="M3224" t="s">
        <v>19247</v>
      </c>
      <c r="N3224" t="s">
        <v>7771</v>
      </c>
      <c r="P3224">
        <v>24</v>
      </c>
      <c r="Q3224">
        <v>24</v>
      </c>
      <c r="U3224" t="s">
        <v>19271</v>
      </c>
      <c r="V3224" s="97">
        <v>42125</v>
      </c>
      <c r="W3224" s="97">
        <v>42125</v>
      </c>
      <c r="X3224" t="s">
        <v>7921</v>
      </c>
    </row>
    <row r="3225" spans="1:24" customFormat="1" ht="14.25" customHeight="1" x14ac:dyDescent="0.25">
      <c r="A3225" t="s">
        <v>19559</v>
      </c>
      <c r="B3225">
        <v>0</v>
      </c>
      <c r="C3225" t="s">
        <v>8401</v>
      </c>
      <c r="D3225" s="97">
        <v>42149</v>
      </c>
      <c r="E3225" t="s">
        <v>150</v>
      </c>
      <c r="F3225" t="s">
        <v>492</v>
      </c>
      <c r="G3225" t="s">
        <v>7817</v>
      </c>
      <c r="J3225" t="s">
        <v>149</v>
      </c>
      <c r="K3225" t="s">
        <v>491</v>
      </c>
      <c r="L3225" t="s">
        <v>7936</v>
      </c>
      <c r="M3225" t="s">
        <v>19247</v>
      </c>
      <c r="N3225" t="s">
        <v>7771</v>
      </c>
      <c r="P3225">
        <v>85</v>
      </c>
      <c r="Q3225">
        <v>85</v>
      </c>
      <c r="U3225" t="s">
        <v>19271</v>
      </c>
      <c r="V3225" s="97">
        <v>42126</v>
      </c>
      <c r="W3225" s="97">
        <v>42126</v>
      </c>
      <c r="X3225" t="s">
        <v>7921</v>
      </c>
    </row>
    <row r="3226" spans="1:24" customFormat="1" ht="14.25" customHeight="1" x14ac:dyDescent="0.25">
      <c r="A3226" t="s">
        <v>19559</v>
      </c>
      <c r="B3226" t="s">
        <v>8407</v>
      </c>
      <c r="C3226" t="s">
        <v>8402</v>
      </c>
      <c r="D3226" s="97">
        <v>42149</v>
      </c>
      <c r="E3226" t="s">
        <v>78</v>
      </c>
      <c r="F3226" t="s">
        <v>1748</v>
      </c>
      <c r="G3226" t="s">
        <v>7817</v>
      </c>
      <c r="J3226" t="s">
        <v>77</v>
      </c>
      <c r="K3226" t="s">
        <v>8221</v>
      </c>
      <c r="L3226" t="s">
        <v>7963</v>
      </c>
      <c r="M3226" t="s">
        <v>19248</v>
      </c>
      <c r="N3226" t="s">
        <v>7770</v>
      </c>
      <c r="P3226">
        <v>50</v>
      </c>
      <c r="Q3226">
        <v>25</v>
      </c>
      <c r="U3226" t="s">
        <v>19271</v>
      </c>
      <c r="V3226" s="97">
        <v>42132</v>
      </c>
      <c r="W3226" s="97">
        <v>42132</v>
      </c>
      <c r="X3226" t="s">
        <v>7921</v>
      </c>
    </row>
    <row r="3227" spans="1:24" customFormat="1" ht="14.25" customHeight="1" x14ac:dyDescent="0.25">
      <c r="A3227" t="s">
        <v>19559</v>
      </c>
      <c r="B3227" t="s">
        <v>8407</v>
      </c>
      <c r="C3227" t="s">
        <v>8402</v>
      </c>
      <c r="D3227" s="97">
        <v>42149</v>
      </c>
      <c r="E3227" t="s">
        <v>78</v>
      </c>
      <c r="F3227" t="s">
        <v>1748</v>
      </c>
      <c r="G3227" t="s">
        <v>7817</v>
      </c>
      <c r="J3227" t="s">
        <v>77</v>
      </c>
      <c r="K3227" t="s">
        <v>8221</v>
      </c>
      <c r="L3227" t="s">
        <v>7963</v>
      </c>
      <c r="M3227" t="s">
        <v>19247</v>
      </c>
      <c r="N3227" t="s">
        <v>7771</v>
      </c>
      <c r="P3227">
        <v>55</v>
      </c>
      <c r="Q3227">
        <v>55</v>
      </c>
      <c r="U3227" t="s">
        <v>19271</v>
      </c>
      <c r="V3227" s="97">
        <v>42132</v>
      </c>
      <c r="W3227" s="97">
        <v>42132</v>
      </c>
      <c r="X3227" t="s">
        <v>7921</v>
      </c>
    </row>
    <row r="3228" spans="1:24" customFormat="1" ht="14.25" customHeight="1" x14ac:dyDescent="0.25">
      <c r="A3228" t="s">
        <v>19559</v>
      </c>
      <c r="B3228" t="s">
        <v>18114</v>
      </c>
      <c r="C3228" t="s">
        <v>8401</v>
      </c>
      <c r="D3228" s="97">
        <v>42149</v>
      </c>
      <c r="E3228" t="s">
        <v>222</v>
      </c>
      <c r="F3228" t="s">
        <v>846</v>
      </c>
      <c r="G3228" t="s">
        <v>7817</v>
      </c>
      <c r="J3228" t="s">
        <v>221</v>
      </c>
      <c r="K3228" t="s">
        <v>845</v>
      </c>
      <c r="L3228" t="s">
        <v>8369</v>
      </c>
      <c r="M3228" t="s">
        <v>19247</v>
      </c>
      <c r="N3228" t="s">
        <v>7771</v>
      </c>
      <c r="P3228">
        <v>2</v>
      </c>
      <c r="Q3228">
        <v>2</v>
      </c>
      <c r="U3228" t="s">
        <v>19271</v>
      </c>
      <c r="V3228" s="97">
        <v>42139</v>
      </c>
      <c r="W3228" s="97">
        <v>42139</v>
      </c>
      <c r="X3228" t="s">
        <v>7921</v>
      </c>
    </row>
    <row r="3229" spans="1:24" customFormat="1" ht="14.25" customHeight="1" x14ac:dyDescent="0.25">
      <c r="A3229" t="s">
        <v>19559</v>
      </c>
      <c r="B3229" t="s">
        <v>18114</v>
      </c>
      <c r="C3229" t="s">
        <v>8401</v>
      </c>
      <c r="D3229" s="97">
        <v>42149</v>
      </c>
      <c r="E3229" t="s">
        <v>190</v>
      </c>
      <c r="F3229" t="s">
        <v>737</v>
      </c>
      <c r="G3229" t="s">
        <v>7817</v>
      </c>
      <c r="J3229" t="s">
        <v>189</v>
      </c>
      <c r="K3229" t="s">
        <v>8140</v>
      </c>
      <c r="L3229" t="s">
        <v>7974</v>
      </c>
      <c r="M3229" t="s">
        <v>19247</v>
      </c>
      <c r="N3229" t="s">
        <v>7771</v>
      </c>
      <c r="P3229">
        <v>7</v>
      </c>
      <c r="Q3229">
        <v>7</v>
      </c>
      <c r="U3229" t="s">
        <v>19271</v>
      </c>
      <c r="V3229" s="97">
        <v>42139</v>
      </c>
      <c r="W3229" s="97">
        <v>42139</v>
      </c>
      <c r="X3229" t="s">
        <v>7921</v>
      </c>
    </row>
    <row r="3230" spans="1:24" customFormat="1" ht="14.25" customHeight="1" x14ac:dyDescent="0.25">
      <c r="A3230" t="s">
        <v>19559</v>
      </c>
      <c r="B3230" t="s">
        <v>8407</v>
      </c>
      <c r="C3230" t="s">
        <v>8401</v>
      </c>
      <c r="D3230" s="97">
        <v>42149</v>
      </c>
      <c r="E3230" t="s">
        <v>222</v>
      </c>
      <c r="F3230" t="s">
        <v>848</v>
      </c>
      <c r="G3230" t="s">
        <v>7817</v>
      </c>
      <c r="J3230" t="s">
        <v>221</v>
      </c>
      <c r="K3230" t="s">
        <v>8150</v>
      </c>
      <c r="L3230" t="s">
        <v>8369</v>
      </c>
      <c r="M3230" t="s">
        <v>19248</v>
      </c>
      <c r="N3230" t="s">
        <v>7770</v>
      </c>
      <c r="P3230">
        <v>100</v>
      </c>
      <c r="Q3230">
        <v>50</v>
      </c>
      <c r="U3230" t="s">
        <v>19271</v>
      </c>
      <c r="V3230" s="97">
        <v>42135</v>
      </c>
      <c r="W3230" s="97">
        <v>42135</v>
      </c>
      <c r="X3230" t="s">
        <v>7921</v>
      </c>
    </row>
    <row r="3231" spans="1:24" customFormat="1" ht="14.25" customHeight="1" x14ac:dyDescent="0.25">
      <c r="A3231" t="s">
        <v>19559</v>
      </c>
      <c r="B3231">
        <v>0</v>
      </c>
      <c r="C3231" t="s">
        <v>8401</v>
      </c>
      <c r="D3231" s="97">
        <v>42149</v>
      </c>
      <c r="E3231" t="s">
        <v>150</v>
      </c>
      <c r="F3231" t="s">
        <v>496</v>
      </c>
      <c r="G3231" t="s">
        <v>7817</v>
      </c>
      <c r="J3231" t="s">
        <v>149</v>
      </c>
      <c r="K3231" t="s">
        <v>495</v>
      </c>
      <c r="L3231" t="s">
        <v>7927</v>
      </c>
      <c r="M3231" t="s">
        <v>19247</v>
      </c>
      <c r="N3231" t="s">
        <v>7771</v>
      </c>
      <c r="P3231">
        <v>21</v>
      </c>
      <c r="Q3231">
        <v>21</v>
      </c>
      <c r="U3231" t="s">
        <v>19271</v>
      </c>
      <c r="V3231" s="97">
        <v>42124</v>
      </c>
      <c r="W3231" s="97">
        <v>42124</v>
      </c>
      <c r="X3231" t="s">
        <v>7921</v>
      </c>
    </row>
    <row r="3232" spans="1:24" customFormat="1" ht="14.25" customHeight="1" x14ac:dyDescent="0.25">
      <c r="A3232" t="s">
        <v>19559</v>
      </c>
      <c r="B3232">
        <v>0</v>
      </c>
      <c r="C3232" t="s">
        <v>8401</v>
      </c>
      <c r="D3232" s="97">
        <v>42149</v>
      </c>
      <c r="E3232" t="s">
        <v>150</v>
      </c>
      <c r="F3232" t="s">
        <v>496</v>
      </c>
      <c r="G3232" t="s">
        <v>7817</v>
      </c>
      <c r="J3232" t="s">
        <v>149</v>
      </c>
      <c r="K3232" t="s">
        <v>495</v>
      </c>
      <c r="L3232" t="s">
        <v>7927</v>
      </c>
      <c r="M3232" t="s">
        <v>19247</v>
      </c>
      <c r="N3232" t="s">
        <v>7771</v>
      </c>
      <c r="P3232">
        <v>25</v>
      </c>
      <c r="Q3232">
        <v>25</v>
      </c>
      <c r="U3232" t="s">
        <v>19271</v>
      </c>
      <c r="V3232" s="97">
        <v>42127</v>
      </c>
      <c r="W3232" s="97">
        <v>42127</v>
      </c>
      <c r="X3232" t="s">
        <v>7921</v>
      </c>
    </row>
    <row r="3233" spans="1:24" customFormat="1" ht="14.25" customHeight="1" x14ac:dyDescent="0.25">
      <c r="A3233" t="s">
        <v>19559</v>
      </c>
      <c r="B3233" t="s">
        <v>18118</v>
      </c>
      <c r="C3233" t="s">
        <v>8402</v>
      </c>
      <c r="D3233" s="97">
        <v>42149</v>
      </c>
      <c r="E3233" t="s">
        <v>78</v>
      </c>
      <c r="F3233" t="s">
        <v>1758</v>
      </c>
      <c r="G3233" t="s">
        <v>7817</v>
      </c>
      <c r="J3233" t="s">
        <v>77</v>
      </c>
      <c r="K3233" t="s">
        <v>1757</v>
      </c>
      <c r="L3233" t="s">
        <v>8001</v>
      </c>
      <c r="M3233" t="s">
        <v>19247</v>
      </c>
      <c r="N3233" t="s">
        <v>7771</v>
      </c>
      <c r="P3233">
        <v>75</v>
      </c>
      <c r="Q3233">
        <v>75</v>
      </c>
      <c r="U3233" t="s">
        <v>19271</v>
      </c>
      <c r="V3233" s="97">
        <v>42145</v>
      </c>
      <c r="W3233" s="97">
        <v>42145</v>
      </c>
      <c r="X3233" t="s">
        <v>7999</v>
      </c>
    </row>
    <row r="3234" spans="1:24" customFormat="1" ht="14.25" customHeight="1" x14ac:dyDescent="0.25">
      <c r="A3234" t="s">
        <v>19559</v>
      </c>
      <c r="B3234" t="s">
        <v>18118</v>
      </c>
      <c r="C3234" t="s">
        <v>8402</v>
      </c>
      <c r="D3234" s="97">
        <v>42149</v>
      </c>
      <c r="E3234" t="s">
        <v>78</v>
      </c>
      <c r="F3234" t="s">
        <v>1758</v>
      </c>
      <c r="G3234" t="s">
        <v>7817</v>
      </c>
      <c r="J3234" t="s">
        <v>77</v>
      </c>
      <c r="K3234" t="s">
        <v>1757</v>
      </c>
      <c r="L3234" t="s">
        <v>8001</v>
      </c>
      <c r="M3234" t="s">
        <v>19247</v>
      </c>
      <c r="N3234" t="s">
        <v>7771</v>
      </c>
      <c r="P3234">
        <v>115</v>
      </c>
      <c r="Q3234">
        <v>115</v>
      </c>
      <c r="U3234" t="s">
        <v>19271</v>
      </c>
      <c r="V3234" s="97">
        <v>42145</v>
      </c>
      <c r="W3234" s="97">
        <v>42145</v>
      </c>
      <c r="X3234" t="s">
        <v>7999</v>
      </c>
    </row>
    <row r="3235" spans="1:24" customFormat="1" ht="14.25" customHeight="1" x14ac:dyDescent="0.25">
      <c r="A3235" t="s">
        <v>19559</v>
      </c>
      <c r="B3235">
        <v>0</v>
      </c>
      <c r="C3235" t="s">
        <v>8401</v>
      </c>
      <c r="D3235" s="97">
        <v>42149</v>
      </c>
      <c r="E3235" t="s">
        <v>150</v>
      </c>
      <c r="F3235" t="s">
        <v>502</v>
      </c>
      <c r="G3235" t="s">
        <v>7817</v>
      </c>
      <c r="J3235" t="s">
        <v>149</v>
      </c>
      <c r="K3235" t="s">
        <v>501</v>
      </c>
      <c r="L3235" t="s">
        <v>7934</v>
      </c>
      <c r="M3235" t="s">
        <v>19247</v>
      </c>
      <c r="N3235" t="s">
        <v>7771</v>
      </c>
      <c r="P3235">
        <v>10</v>
      </c>
      <c r="Q3235">
        <v>10</v>
      </c>
      <c r="U3235" t="s">
        <v>19271</v>
      </c>
      <c r="V3235" s="97">
        <v>42125</v>
      </c>
      <c r="W3235" s="97">
        <v>42125</v>
      </c>
      <c r="X3235" t="s">
        <v>7921</v>
      </c>
    </row>
    <row r="3236" spans="1:24" customFormat="1" ht="14.25" customHeight="1" x14ac:dyDescent="0.25">
      <c r="A3236" t="s">
        <v>19559</v>
      </c>
      <c r="B3236">
        <v>0</v>
      </c>
      <c r="C3236" t="s">
        <v>8401</v>
      </c>
      <c r="D3236" s="97">
        <v>42149</v>
      </c>
      <c r="E3236" t="s">
        <v>138</v>
      </c>
      <c r="F3236" t="s">
        <v>626</v>
      </c>
      <c r="G3236" t="s">
        <v>7817</v>
      </c>
      <c r="J3236" t="s">
        <v>137</v>
      </c>
      <c r="K3236" t="s">
        <v>625</v>
      </c>
      <c r="L3236" t="s">
        <v>8369</v>
      </c>
      <c r="M3236" t="s">
        <v>19247</v>
      </c>
      <c r="N3236" t="s">
        <v>7771</v>
      </c>
      <c r="P3236">
        <v>10</v>
      </c>
      <c r="Q3236">
        <v>10</v>
      </c>
      <c r="U3236" t="s">
        <v>19271</v>
      </c>
      <c r="V3236" s="97">
        <v>42125</v>
      </c>
      <c r="W3236" s="97">
        <v>42125</v>
      </c>
      <c r="X3236" t="s">
        <v>7921</v>
      </c>
    </row>
    <row r="3237" spans="1:24" customFormat="1" ht="14.25" customHeight="1" x14ac:dyDescent="0.25">
      <c r="A3237" t="s">
        <v>19559</v>
      </c>
      <c r="B3237" t="s">
        <v>8407</v>
      </c>
      <c r="C3237" t="s">
        <v>8403</v>
      </c>
      <c r="D3237" s="97">
        <v>42149</v>
      </c>
      <c r="E3237" t="s">
        <v>66</v>
      </c>
      <c r="F3237" t="s">
        <v>894</v>
      </c>
      <c r="G3237" t="s">
        <v>7817</v>
      </c>
      <c r="J3237" t="s">
        <v>65</v>
      </c>
      <c r="K3237" t="s">
        <v>8157</v>
      </c>
      <c r="L3237" t="s">
        <v>8369</v>
      </c>
      <c r="M3237" t="s">
        <v>19248</v>
      </c>
      <c r="N3237" t="s">
        <v>7770</v>
      </c>
      <c r="P3237">
        <v>50</v>
      </c>
      <c r="Q3237">
        <v>25</v>
      </c>
      <c r="U3237" t="s">
        <v>19271</v>
      </c>
      <c r="V3237" s="97">
        <v>42140</v>
      </c>
      <c r="W3237" s="97">
        <v>42140</v>
      </c>
      <c r="X3237" t="s">
        <v>7921</v>
      </c>
    </row>
    <row r="3238" spans="1:24" customFormat="1" ht="14.25" customHeight="1" x14ac:dyDescent="0.25">
      <c r="A3238" t="s">
        <v>19559</v>
      </c>
      <c r="B3238" t="s">
        <v>8407</v>
      </c>
      <c r="C3238" t="s">
        <v>8403</v>
      </c>
      <c r="D3238" s="97">
        <v>42149</v>
      </c>
      <c r="E3238" t="s">
        <v>66</v>
      </c>
      <c r="F3238" t="s">
        <v>894</v>
      </c>
      <c r="G3238" t="s">
        <v>7817</v>
      </c>
      <c r="J3238" t="s">
        <v>65</v>
      </c>
      <c r="K3238" t="s">
        <v>8157</v>
      </c>
      <c r="L3238" t="s">
        <v>8369</v>
      </c>
      <c r="M3238" t="s">
        <v>19247</v>
      </c>
      <c r="N3238" t="s">
        <v>7771</v>
      </c>
      <c r="P3238">
        <v>10</v>
      </c>
      <c r="Q3238">
        <v>10</v>
      </c>
      <c r="U3238" t="s">
        <v>19271</v>
      </c>
      <c r="V3238" s="97">
        <v>42131</v>
      </c>
      <c r="W3238" s="97">
        <v>42131</v>
      </c>
      <c r="X3238" t="s">
        <v>7921</v>
      </c>
    </row>
    <row r="3239" spans="1:24" customFormat="1" ht="14.25" customHeight="1" x14ac:dyDescent="0.25">
      <c r="A3239" t="s">
        <v>19559</v>
      </c>
      <c r="B3239" t="s">
        <v>8407</v>
      </c>
      <c r="C3239" t="s">
        <v>8403</v>
      </c>
      <c r="D3239" s="97">
        <v>42149</v>
      </c>
      <c r="E3239" t="s">
        <v>66</v>
      </c>
      <c r="F3239" t="s">
        <v>894</v>
      </c>
      <c r="G3239" t="s">
        <v>7817</v>
      </c>
      <c r="J3239" t="s">
        <v>65</v>
      </c>
      <c r="K3239" t="s">
        <v>8157</v>
      </c>
      <c r="L3239" t="s">
        <v>8369</v>
      </c>
      <c r="M3239" t="s">
        <v>19247</v>
      </c>
      <c r="N3239" t="s">
        <v>7771</v>
      </c>
      <c r="P3239">
        <v>100</v>
      </c>
      <c r="Q3239">
        <v>100</v>
      </c>
      <c r="U3239" t="s">
        <v>19271</v>
      </c>
      <c r="V3239" s="97">
        <v>42140</v>
      </c>
      <c r="W3239" s="97">
        <v>42140</v>
      </c>
      <c r="X3239" t="s">
        <v>7921</v>
      </c>
    </row>
    <row r="3240" spans="1:24" customFormat="1" ht="14.25" customHeight="1" x14ac:dyDescent="0.25">
      <c r="A3240" t="s">
        <v>19559</v>
      </c>
      <c r="B3240" t="s">
        <v>18116</v>
      </c>
      <c r="C3240" t="s">
        <v>8403</v>
      </c>
      <c r="D3240" s="97">
        <v>42149</v>
      </c>
      <c r="E3240" t="s">
        <v>90</v>
      </c>
      <c r="F3240" t="s">
        <v>6475</v>
      </c>
      <c r="G3240" t="s">
        <v>7817</v>
      </c>
      <c r="J3240" t="s">
        <v>89</v>
      </c>
      <c r="K3240" t="s">
        <v>6474</v>
      </c>
      <c r="L3240" t="s">
        <v>7948</v>
      </c>
      <c r="M3240" t="s">
        <v>19248</v>
      </c>
      <c r="N3240" t="s">
        <v>7770</v>
      </c>
      <c r="P3240">
        <v>10</v>
      </c>
      <c r="Q3240">
        <v>5</v>
      </c>
      <c r="U3240" t="s">
        <v>19271</v>
      </c>
      <c r="V3240" s="97">
        <v>42129</v>
      </c>
      <c r="W3240" s="97">
        <v>42129</v>
      </c>
      <c r="X3240" t="s">
        <v>7921</v>
      </c>
    </row>
    <row r="3241" spans="1:24" customFormat="1" ht="14.25" customHeight="1" x14ac:dyDescent="0.25">
      <c r="A3241" t="s">
        <v>19559</v>
      </c>
      <c r="B3241" t="s">
        <v>18116</v>
      </c>
      <c r="C3241" t="s">
        <v>8403</v>
      </c>
      <c r="D3241" s="97">
        <v>42149</v>
      </c>
      <c r="E3241" t="s">
        <v>90</v>
      </c>
      <c r="F3241" t="s">
        <v>6475</v>
      </c>
      <c r="G3241" t="s">
        <v>7817</v>
      </c>
      <c r="J3241" t="s">
        <v>89</v>
      </c>
      <c r="K3241" t="s">
        <v>6474</v>
      </c>
      <c r="L3241" t="s">
        <v>7982</v>
      </c>
      <c r="M3241" t="s">
        <v>19247</v>
      </c>
      <c r="N3241" t="s">
        <v>7771</v>
      </c>
      <c r="P3241">
        <v>245</v>
      </c>
      <c r="Q3241">
        <v>245</v>
      </c>
      <c r="U3241" t="s">
        <v>19271</v>
      </c>
      <c r="V3241" s="97">
        <v>42141</v>
      </c>
      <c r="W3241" s="97">
        <v>42141</v>
      </c>
      <c r="X3241" t="s">
        <v>7981</v>
      </c>
    </row>
    <row r="3242" spans="1:24" customFormat="1" ht="14.25" customHeight="1" x14ac:dyDescent="0.25">
      <c r="A3242" t="s">
        <v>19559</v>
      </c>
      <c r="B3242" t="s">
        <v>18116</v>
      </c>
      <c r="C3242" t="s">
        <v>8403</v>
      </c>
      <c r="D3242" s="97">
        <v>42149</v>
      </c>
      <c r="E3242" t="s">
        <v>90</v>
      </c>
      <c r="F3242" t="s">
        <v>6475</v>
      </c>
      <c r="G3242" t="s">
        <v>7817</v>
      </c>
      <c r="J3242" t="s">
        <v>89</v>
      </c>
      <c r="K3242" t="s">
        <v>6474</v>
      </c>
      <c r="L3242" t="s">
        <v>7982</v>
      </c>
      <c r="M3242" t="s">
        <v>19247</v>
      </c>
      <c r="N3242" t="s">
        <v>7771</v>
      </c>
      <c r="P3242">
        <v>10</v>
      </c>
      <c r="Q3242">
        <v>10</v>
      </c>
      <c r="U3242" t="s">
        <v>19271</v>
      </c>
      <c r="V3242" s="97">
        <v>42141</v>
      </c>
      <c r="W3242" s="97">
        <v>42141</v>
      </c>
      <c r="X3242" t="s">
        <v>7981</v>
      </c>
    </row>
    <row r="3243" spans="1:24" customFormat="1" ht="14.25" customHeight="1" x14ac:dyDescent="0.25">
      <c r="A3243" t="s">
        <v>19559</v>
      </c>
      <c r="B3243" t="s">
        <v>8407</v>
      </c>
      <c r="C3243" t="s">
        <v>8402</v>
      </c>
      <c r="D3243" s="97">
        <v>42149</v>
      </c>
      <c r="E3243" t="s">
        <v>78</v>
      </c>
      <c r="F3243" t="s">
        <v>1764</v>
      </c>
      <c r="G3243" t="s">
        <v>7817</v>
      </c>
      <c r="J3243" t="s">
        <v>77</v>
      </c>
      <c r="K3243" t="s">
        <v>8006</v>
      </c>
      <c r="L3243" t="s">
        <v>7970</v>
      </c>
      <c r="M3243" t="s">
        <v>19247</v>
      </c>
      <c r="N3243" t="s">
        <v>7771</v>
      </c>
      <c r="P3243">
        <v>50</v>
      </c>
      <c r="Q3243">
        <v>50</v>
      </c>
      <c r="U3243" t="s">
        <v>19271</v>
      </c>
      <c r="V3243" s="97">
        <v>42138</v>
      </c>
      <c r="W3243" s="97">
        <v>42138</v>
      </c>
      <c r="X3243" t="s">
        <v>7921</v>
      </c>
    </row>
    <row r="3244" spans="1:24" customFormat="1" ht="14.25" customHeight="1" x14ac:dyDescent="0.25">
      <c r="A3244" t="s">
        <v>19559</v>
      </c>
      <c r="B3244" t="s">
        <v>18118</v>
      </c>
      <c r="C3244" t="s">
        <v>8402</v>
      </c>
      <c r="D3244" s="97">
        <v>42149</v>
      </c>
      <c r="E3244" t="s">
        <v>261</v>
      </c>
      <c r="F3244" t="s">
        <v>52</v>
      </c>
      <c r="G3244" t="s">
        <v>7817</v>
      </c>
      <c r="J3244" t="s">
        <v>2</v>
      </c>
      <c r="K3244" t="s">
        <v>8039</v>
      </c>
      <c r="L3244" t="s">
        <v>7998</v>
      </c>
      <c r="M3244" t="s">
        <v>19248</v>
      </c>
      <c r="N3244" t="s">
        <v>7770</v>
      </c>
      <c r="P3244">
        <v>50</v>
      </c>
      <c r="Q3244">
        <v>25</v>
      </c>
      <c r="U3244" t="s">
        <v>19271</v>
      </c>
      <c r="V3244" s="97">
        <v>42145</v>
      </c>
      <c r="W3244" s="97">
        <v>42145</v>
      </c>
      <c r="X3244" t="s">
        <v>7999</v>
      </c>
    </row>
    <row r="3245" spans="1:24" customFormat="1" ht="14.25" customHeight="1" x14ac:dyDescent="0.25">
      <c r="A3245" t="s">
        <v>19559</v>
      </c>
      <c r="B3245" t="s">
        <v>18118</v>
      </c>
      <c r="C3245" t="s">
        <v>8402</v>
      </c>
      <c r="D3245" s="97">
        <v>42149</v>
      </c>
      <c r="E3245" t="s">
        <v>261</v>
      </c>
      <c r="F3245" t="s">
        <v>52</v>
      </c>
      <c r="G3245" t="s">
        <v>7817</v>
      </c>
      <c r="J3245" t="s">
        <v>2</v>
      </c>
      <c r="K3245" t="s">
        <v>8039</v>
      </c>
      <c r="L3245" t="s">
        <v>8369</v>
      </c>
      <c r="M3245" t="s">
        <v>19247</v>
      </c>
      <c r="N3245" t="s">
        <v>7771</v>
      </c>
      <c r="P3245">
        <v>110</v>
      </c>
      <c r="Q3245">
        <v>110</v>
      </c>
      <c r="U3245" t="s">
        <v>19271</v>
      </c>
      <c r="V3245" s="97">
        <v>42132</v>
      </c>
      <c r="W3245" s="97">
        <v>42132</v>
      </c>
      <c r="X3245" t="s">
        <v>7921</v>
      </c>
    </row>
    <row r="3246" spans="1:24" customFormat="1" ht="14.25" customHeight="1" x14ac:dyDescent="0.25">
      <c r="A3246" t="s">
        <v>19559</v>
      </c>
      <c r="B3246" t="s">
        <v>18118</v>
      </c>
      <c r="C3246" t="s">
        <v>8402</v>
      </c>
      <c r="D3246" s="97">
        <v>42149</v>
      </c>
      <c r="E3246" t="s">
        <v>261</v>
      </c>
      <c r="F3246" t="s">
        <v>52</v>
      </c>
      <c r="G3246" t="s">
        <v>7817</v>
      </c>
      <c r="J3246" t="s">
        <v>2</v>
      </c>
      <c r="K3246" t="s">
        <v>8039</v>
      </c>
      <c r="L3246" t="s">
        <v>7998</v>
      </c>
      <c r="M3246" t="s">
        <v>19247</v>
      </c>
      <c r="N3246" t="s">
        <v>7771</v>
      </c>
      <c r="P3246">
        <v>55</v>
      </c>
      <c r="Q3246">
        <v>55</v>
      </c>
      <c r="U3246" t="s">
        <v>19271</v>
      </c>
      <c r="V3246" s="97">
        <v>42145</v>
      </c>
      <c r="W3246" s="97">
        <v>42145</v>
      </c>
      <c r="X3246" t="s">
        <v>7999</v>
      </c>
    </row>
    <row r="3247" spans="1:24" customFormat="1" ht="14.25" customHeight="1" x14ac:dyDescent="0.25">
      <c r="A3247" t="s">
        <v>19559</v>
      </c>
      <c r="B3247" t="s">
        <v>18118</v>
      </c>
      <c r="C3247" t="s">
        <v>8402</v>
      </c>
      <c r="D3247" s="97">
        <v>42149</v>
      </c>
      <c r="E3247" t="s">
        <v>261</v>
      </c>
      <c r="F3247" t="s">
        <v>52</v>
      </c>
      <c r="G3247" t="s">
        <v>7817</v>
      </c>
      <c r="J3247" t="s">
        <v>2</v>
      </c>
      <c r="K3247" t="s">
        <v>8039</v>
      </c>
      <c r="L3247" t="s">
        <v>7998</v>
      </c>
      <c r="M3247" t="s">
        <v>19247</v>
      </c>
      <c r="N3247" t="s">
        <v>7771</v>
      </c>
      <c r="P3247">
        <v>45</v>
      </c>
      <c r="Q3247">
        <v>45</v>
      </c>
      <c r="U3247" t="s">
        <v>19271</v>
      </c>
      <c r="V3247" s="97">
        <v>42145</v>
      </c>
      <c r="W3247" s="97">
        <v>42145</v>
      </c>
      <c r="X3247" t="s">
        <v>7999</v>
      </c>
    </row>
    <row r="3248" spans="1:24" customFormat="1" ht="14.25" customHeight="1" x14ac:dyDescent="0.25">
      <c r="A3248" t="s">
        <v>8407</v>
      </c>
      <c r="B3248" t="s">
        <v>8407</v>
      </c>
      <c r="C3248" t="s">
        <v>8407</v>
      </c>
      <c r="D3248" s="97">
        <v>42149</v>
      </c>
      <c r="E3248" t="s">
        <v>269</v>
      </c>
      <c r="F3248" t="s">
        <v>3465</v>
      </c>
      <c r="G3248" t="s">
        <v>7817</v>
      </c>
      <c r="J3248" t="s">
        <v>268</v>
      </c>
      <c r="K3248" t="s">
        <v>7917</v>
      </c>
      <c r="L3248" t="s">
        <v>8369</v>
      </c>
      <c r="M3248" t="s">
        <v>19248</v>
      </c>
      <c r="N3248" t="s">
        <v>7770</v>
      </c>
      <c r="P3248">
        <v>200</v>
      </c>
      <c r="Q3248">
        <v>100</v>
      </c>
      <c r="U3248" t="s">
        <v>19271</v>
      </c>
      <c r="V3248" s="97">
        <v>42141</v>
      </c>
      <c r="W3248" s="97">
        <v>42141</v>
      </c>
      <c r="X3248" t="s">
        <v>7981</v>
      </c>
    </row>
    <row r="3249" spans="1:24" customFormat="1" ht="14.25" customHeight="1" x14ac:dyDescent="0.25">
      <c r="A3249" t="s">
        <v>8407</v>
      </c>
      <c r="B3249" t="s">
        <v>8407</v>
      </c>
      <c r="C3249" t="s">
        <v>8407</v>
      </c>
      <c r="D3249" s="97">
        <v>42149</v>
      </c>
      <c r="E3249" t="s">
        <v>269</v>
      </c>
      <c r="F3249" t="s">
        <v>3465</v>
      </c>
      <c r="G3249" t="s">
        <v>7817</v>
      </c>
      <c r="J3249" t="s">
        <v>268</v>
      </c>
      <c r="K3249" t="s">
        <v>7917</v>
      </c>
      <c r="L3249" t="s">
        <v>8369</v>
      </c>
      <c r="M3249" t="s">
        <v>19247</v>
      </c>
      <c r="N3249" t="s">
        <v>7771</v>
      </c>
      <c r="P3249">
        <v>250</v>
      </c>
      <c r="Q3249">
        <v>250</v>
      </c>
      <c r="U3249" t="s">
        <v>19271</v>
      </c>
      <c r="V3249" s="97">
        <v>42141</v>
      </c>
      <c r="W3249" s="97">
        <v>42141</v>
      </c>
      <c r="X3249" t="s">
        <v>7981</v>
      </c>
    </row>
    <row r="3250" spans="1:24" customFormat="1" ht="14.25" customHeight="1" x14ac:dyDescent="0.25">
      <c r="A3250" t="s">
        <v>19559</v>
      </c>
      <c r="B3250" t="s">
        <v>18114</v>
      </c>
      <c r="C3250" t="s">
        <v>8402</v>
      </c>
      <c r="D3250" s="97">
        <v>42149</v>
      </c>
      <c r="E3250" t="s">
        <v>218</v>
      </c>
      <c r="F3250" t="s">
        <v>1654</v>
      </c>
      <c r="G3250" t="s">
        <v>7817</v>
      </c>
      <c r="J3250" t="s">
        <v>217</v>
      </c>
      <c r="K3250" t="s">
        <v>1653</v>
      </c>
      <c r="L3250" t="s">
        <v>7971</v>
      </c>
      <c r="M3250" t="s">
        <v>19248</v>
      </c>
      <c r="N3250" t="s">
        <v>7770</v>
      </c>
      <c r="P3250">
        <v>100</v>
      </c>
      <c r="Q3250">
        <v>50</v>
      </c>
      <c r="U3250" t="s">
        <v>19271</v>
      </c>
      <c r="V3250" s="97">
        <v>42139</v>
      </c>
      <c r="W3250" s="97">
        <v>42139</v>
      </c>
      <c r="X3250" t="s">
        <v>7921</v>
      </c>
    </row>
    <row r="3251" spans="1:24" customFormat="1" ht="14.25" customHeight="1" x14ac:dyDescent="0.25">
      <c r="A3251" t="s">
        <v>19559</v>
      </c>
      <c r="B3251" t="s">
        <v>18114</v>
      </c>
      <c r="C3251" t="s">
        <v>8402</v>
      </c>
      <c r="D3251" s="97">
        <v>42149</v>
      </c>
      <c r="E3251" t="s">
        <v>218</v>
      </c>
      <c r="F3251" t="s">
        <v>1654</v>
      </c>
      <c r="G3251" t="s">
        <v>7817</v>
      </c>
      <c r="J3251" t="s">
        <v>217</v>
      </c>
      <c r="K3251" t="s">
        <v>1653</v>
      </c>
      <c r="L3251" t="s">
        <v>7971</v>
      </c>
      <c r="M3251" t="s">
        <v>19247</v>
      </c>
      <c r="N3251" t="s">
        <v>7771</v>
      </c>
      <c r="P3251">
        <v>140</v>
      </c>
      <c r="Q3251">
        <v>140</v>
      </c>
      <c r="U3251" t="s">
        <v>19271</v>
      </c>
      <c r="V3251" s="97">
        <v>42138</v>
      </c>
      <c r="W3251" s="97">
        <v>42138</v>
      </c>
      <c r="X3251" t="s">
        <v>7921</v>
      </c>
    </row>
    <row r="3252" spans="1:24" customFormat="1" ht="14.25" customHeight="1" x14ac:dyDescent="0.25">
      <c r="A3252" t="s">
        <v>19559</v>
      </c>
      <c r="B3252" t="s">
        <v>18114</v>
      </c>
      <c r="C3252" t="s">
        <v>8402</v>
      </c>
      <c r="D3252" s="97">
        <v>42149</v>
      </c>
      <c r="E3252" t="s">
        <v>218</v>
      </c>
      <c r="F3252" t="s">
        <v>1654</v>
      </c>
      <c r="G3252" t="s">
        <v>7817</v>
      </c>
      <c r="J3252" t="s">
        <v>217</v>
      </c>
      <c r="K3252" t="s">
        <v>1653</v>
      </c>
      <c r="L3252" t="s">
        <v>7971</v>
      </c>
      <c r="M3252" t="s">
        <v>19247</v>
      </c>
      <c r="N3252" t="s">
        <v>7771</v>
      </c>
      <c r="P3252">
        <v>50</v>
      </c>
      <c r="Q3252">
        <v>50</v>
      </c>
      <c r="U3252" t="s">
        <v>19271</v>
      </c>
      <c r="V3252" s="97">
        <v>42138</v>
      </c>
      <c r="W3252" s="97">
        <v>42138</v>
      </c>
      <c r="X3252" t="s">
        <v>7921</v>
      </c>
    </row>
    <row r="3253" spans="1:24" customFormat="1" ht="14.25" customHeight="1" x14ac:dyDescent="0.25">
      <c r="A3253" t="s">
        <v>19559</v>
      </c>
      <c r="B3253" t="s">
        <v>18114</v>
      </c>
      <c r="C3253" t="s">
        <v>8402</v>
      </c>
      <c r="D3253" s="97">
        <v>42149</v>
      </c>
      <c r="E3253" t="s">
        <v>218</v>
      </c>
      <c r="F3253" t="s">
        <v>1654</v>
      </c>
      <c r="G3253" t="s">
        <v>7817</v>
      </c>
      <c r="J3253" t="s">
        <v>217</v>
      </c>
      <c r="K3253" t="s">
        <v>1653</v>
      </c>
      <c r="L3253" t="s">
        <v>7971</v>
      </c>
      <c r="M3253" t="s">
        <v>19247</v>
      </c>
      <c r="N3253" t="s">
        <v>7771</v>
      </c>
      <c r="P3253">
        <v>197</v>
      </c>
      <c r="Q3253">
        <v>197</v>
      </c>
      <c r="U3253" t="s">
        <v>19271</v>
      </c>
      <c r="V3253" s="97">
        <v>42139</v>
      </c>
      <c r="W3253" s="97">
        <v>42139</v>
      </c>
      <c r="X3253" t="s">
        <v>7921</v>
      </c>
    </row>
    <row r="3254" spans="1:24" customFormat="1" ht="14.25" customHeight="1" x14ac:dyDescent="0.25">
      <c r="A3254" t="s">
        <v>19559</v>
      </c>
      <c r="B3254" t="s">
        <v>18114</v>
      </c>
      <c r="C3254" t="s">
        <v>8402</v>
      </c>
      <c r="D3254" s="97">
        <v>42149</v>
      </c>
      <c r="E3254" t="s">
        <v>218</v>
      </c>
      <c r="F3254" t="s">
        <v>1654</v>
      </c>
      <c r="G3254" t="s">
        <v>7817</v>
      </c>
      <c r="J3254" t="s">
        <v>217</v>
      </c>
      <c r="K3254" t="s">
        <v>1653</v>
      </c>
      <c r="L3254" t="s">
        <v>7971</v>
      </c>
      <c r="M3254" t="s">
        <v>19247</v>
      </c>
      <c r="N3254" t="s">
        <v>7771</v>
      </c>
      <c r="P3254">
        <v>40</v>
      </c>
      <c r="Q3254">
        <v>40</v>
      </c>
      <c r="U3254" t="s">
        <v>19271</v>
      </c>
      <c r="V3254" s="97">
        <v>42139</v>
      </c>
      <c r="W3254" s="97">
        <v>42139</v>
      </c>
      <c r="X3254" t="s">
        <v>7921</v>
      </c>
    </row>
    <row r="3255" spans="1:24" customFormat="1" ht="14.25" customHeight="1" x14ac:dyDescent="0.25">
      <c r="A3255" t="s">
        <v>19559</v>
      </c>
      <c r="B3255" t="s">
        <v>8407</v>
      </c>
      <c r="C3255" t="s">
        <v>8403</v>
      </c>
      <c r="D3255" s="97">
        <v>42149</v>
      </c>
      <c r="E3255" t="s">
        <v>90</v>
      </c>
      <c r="F3255" t="s">
        <v>6477</v>
      </c>
      <c r="G3255" t="s">
        <v>7817</v>
      </c>
      <c r="J3255" t="s">
        <v>89</v>
      </c>
      <c r="K3255" t="s">
        <v>8289</v>
      </c>
      <c r="L3255" t="s">
        <v>7972</v>
      </c>
      <c r="M3255" t="s">
        <v>19247</v>
      </c>
      <c r="N3255" t="s">
        <v>7771</v>
      </c>
      <c r="P3255">
        <v>25</v>
      </c>
      <c r="Q3255">
        <v>25</v>
      </c>
      <c r="U3255" t="s">
        <v>19271</v>
      </c>
      <c r="V3255" s="97">
        <v>42139</v>
      </c>
      <c r="W3255" s="97">
        <v>42139</v>
      </c>
      <c r="X3255" t="s">
        <v>7921</v>
      </c>
    </row>
    <row r="3256" spans="1:24" customFormat="1" ht="14.25" customHeight="1" x14ac:dyDescent="0.25">
      <c r="A3256" t="s">
        <v>19559</v>
      </c>
      <c r="B3256">
        <v>0</v>
      </c>
      <c r="C3256" t="s">
        <v>8401</v>
      </c>
      <c r="D3256" s="97">
        <v>42149</v>
      </c>
      <c r="E3256" t="s">
        <v>138</v>
      </c>
      <c r="F3256" t="s">
        <v>630</v>
      </c>
      <c r="G3256" t="s">
        <v>7817</v>
      </c>
      <c r="J3256" t="s">
        <v>137</v>
      </c>
      <c r="K3256" t="s">
        <v>629</v>
      </c>
      <c r="L3256" t="s">
        <v>8369</v>
      </c>
      <c r="M3256" t="s">
        <v>19247</v>
      </c>
      <c r="N3256" t="s">
        <v>7771</v>
      </c>
      <c r="P3256">
        <v>5</v>
      </c>
      <c r="Q3256">
        <v>5</v>
      </c>
      <c r="U3256" t="s">
        <v>19271</v>
      </c>
      <c r="V3256" s="97">
        <v>42125</v>
      </c>
      <c r="W3256" s="97">
        <v>42125</v>
      </c>
      <c r="X3256" t="s">
        <v>7921</v>
      </c>
    </row>
    <row r="3257" spans="1:24" customFormat="1" ht="14.25" customHeight="1" x14ac:dyDescent="0.25">
      <c r="A3257" t="s">
        <v>19559</v>
      </c>
      <c r="B3257" t="s">
        <v>8407</v>
      </c>
      <c r="C3257" t="s">
        <v>8401</v>
      </c>
      <c r="D3257" s="97">
        <v>42149</v>
      </c>
      <c r="E3257" t="s">
        <v>150</v>
      </c>
      <c r="F3257" t="s">
        <v>508</v>
      </c>
      <c r="G3257" t="s">
        <v>7817</v>
      </c>
      <c r="J3257" t="s">
        <v>149</v>
      </c>
      <c r="K3257" t="s">
        <v>8498</v>
      </c>
      <c r="L3257" t="s">
        <v>8369</v>
      </c>
      <c r="M3257" t="s">
        <v>19247</v>
      </c>
      <c r="N3257" t="s">
        <v>7771</v>
      </c>
      <c r="P3257">
        <v>14</v>
      </c>
      <c r="Q3257">
        <v>14</v>
      </c>
      <c r="U3257" t="s">
        <v>19271</v>
      </c>
      <c r="V3257" s="97">
        <v>42125</v>
      </c>
      <c r="W3257" s="97">
        <v>42125</v>
      </c>
      <c r="X3257" t="s">
        <v>7921</v>
      </c>
    </row>
    <row r="3258" spans="1:24" customFormat="1" ht="14.25" customHeight="1" x14ac:dyDescent="0.25">
      <c r="A3258" t="s">
        <v>19559</v>
      </c>
      <c r="B3258" t="s">
        <v>18114</v>
      </c>
      <c r="C3258" t="s">
        <v>8403</v>
      </c>
      <c r="D3258" s="97">
        <v>42149</v>
      </c>
      <c r="E3258" t="s">
        <v>90</v>
      </c>
      <c r="F3258" t="s">
        <v>6481</v>
      </c>
      <c r="G3258" t="s">
        <v>7817</v>
      </c>
      <c r="J3258" t="s">
        <v>89</v>
      </c>
      <c r="K3258" t="s">
        <v>8291</v>
      </c>
      <c r="L3258">
        <v>8</v>
      </c>
      <c r="M3258" t="s">
        <v>19247</v>
      </c>
      <c r="N3258" t="s">
        <v>7771</v>
      </c>
      <c r="P3258">
        <v>26</v>
      </c>
      <c r="Q3258">
        <v>26</v>
      </c>
      <c r="U3258" t="s">
        <v>19271</v>
      </c>
      <c r="V3258" s="97">
        <v>42145</v>
      </c>
      <c r="W3258" s="97">
        <v>42145</v>
      </c>
      <c r="X3258" t="s">
        <v>7981</v>
      </c>
    </row>
    <row r="3259" spans="1:24" customFormat="1" ht="14.25" customHeight="1" x14ac:dyDescent="0.25">
      <c r="A3259" t="s">
        <v>19559</v>
      </c>
      <c r="B3259" t="s">
        <v>18114</v>
      </c>
      <c r="C3259" t="s">
        <v>8403</v>
      </c>
      <c r="D3259" s="97">
        <v>42149</v>
      </c>
      <c r="E3259" t="s">
        <v>90</v>
      </c>
      <c r="F3259" t="s">
        <v>6481</v>
      </c>
      <c r="G3259" t="s">
        <v>7817</v>
      </c>
      <c r="J3259" t="s">
        <v>89</v>
      </c>
      <c r="K3259" t="s">
        <v>8291</v>
      </c>
      <c r="L3259">
        <v>8</v>
      </c>
      <c r="M3259" t="s">
        <v>19247</v>
      </c>
      <c r="N3259" t="s">
        <v>7771</v>
      </c>
      <c r="P3259">
        <v>45</v>
      </c>
      <c r="Q3259">
        <v>45</v>
      </c>
      <c r="U3259" t="s">
        <v>19271</v>
      </c>
      <c r="V3259" s="97">
        <v>42145</v>
      </c>
      <c r="W3259" s="97">
        <v>42145</v>
      </c>
      <c r="X3259" t="s">
        <v>7981</v>
      </c>
    </row>
    <row r="3260" spans="1:24" customFormat="1" ht="14.25" customHeight="1" x14ac:dyDescent="0.25">
      <c r="A3260" t="s">
        <v>19559</v>
      </c>
      <c r="B3260" t="s">
        <v>8407</v>
      </c>
      <c r="C3260" t="s">
        <v>8401</v>
      </c>
      <c r="D3260" s="97">
        <v>42149</v>
      </c>
      <c r="E3260" t="s">
        <v>150</v>
      </c>
      <c r="F3260" t="s">
        <v>510</v>
      </c>
      <c r="G3260" t="s">
        <v>7817</v>
      </c>
      <c r="J3260" t="s">
        <v>149</v>
      </c>
      <c r="K3260" t="s">
        <v>13268</v>
      </c>
      <c r="L3260" t="s">
        <v>7935</v>
      </c>
      <c r="M3260" t="s">
        <v>19247</v>
      </c>
      <c r="N3260" t="s">
        <v>7771</v>
      </c>
      <c r="P3260">
        <v>45</v>
      </c>
      <c r="Q3260">
        <v>45</v>
      </c>
      <c r="U3260" t="s">
        <v>19271</v>
      </c>
      <c r="V3260" s="97">
        <v>42125</v>
      </c>
      <c r="W3260" s="97">
        <v>42125</v>
      </c>
      <c r="X3260" t="s">
        <v>7921</v>
      </c>
    </row>
    <row r="3261" spans="1:24" customFormat="1" ht="14.25" customHeight="1" x14ac:dyDescent="0.25">
      <c r="A3261" t="s">
        <v>19559</v>
      </c>
      <c r="B3261" t="s">
        <v>8407</v>
      </c>
      <c r="C3261" t="s">
        <v>8401</v>
      </c>
      <c r="D3261" s="97">
        <v>42149</v>
      </c>
      <c r="E3261" t="s">
        <v>150</v>
      </c>
      <c r="F3261" t="s">
        <v>510</v>
      </c>
      <c r="G3261" t="s">
        <v>7817</v>
      </c>
      <c r="J3261" t="s">
        <v>149</v>
      </c>
      <c r="K3261" t="s">
        <v>13268</v>
      </c>
      <c r="L3261" t="s">
        <v>7935</v>
      </c>
      <c r="M3261" t="s">
        <v>19247</v>
      </c>
      <c r="N3261" t="s">
        <v>7771</v>
      </c>
      <c r="P3261">
        <v>15</v>
      </c>
      <c r="Q3261">
        <v>15</v>
      </c>
      <c r="U3261" t="s">
        <v>19271</v>
      </c>
      <c r="V3261" s="97">
        <v>42125</v>
      </c>
      <c r="W3261" s="97">
        <v>42125</v>
      </c>
      <c r="X3261" t="s">
        <v>7921</v>
      </c>
    </row>
    <row r="3262" spans="1:24" customFormat="1" ht="14.25" customHeight="1" x14ac:dyDescent="0.25">
      <c r="A3262" t="s">
        <v>19559</v>
      </c>
      <c r="B3262" t="s">
        <v>18116</v>
      </c>
      <c r="C3262" t="s">
        <v>8403</v>
      </c>
      <c r="D3262" s="97">
        <v>42149</v>
      </c>
      <c r="E3262" t="s">
        <v>90</v>
      </c>
      <c r="F3262" t="s">
        <v>6484</v>
      </c>
      <c r="G3262" t="s">
        <v>7817</v>
      </c>
      <c r="J3262" t="s">
        <v>89</v>
      </c>
      <c r="K3262" t="s">
        <v>6483</v>
      </c>
      <c r="L3262" t="s">
        <v>7946</v>
      </c>
      <c r="M3262" t="s">
        <v>19248</v>
      </c>
      <c r="N3262" t="s">
        <v>7770</v>
      </c>
      <c r="P3262">
        <v>10</v>
      </c>
      <c r="Q3262">
        <v>5</v>
      </c>
      <c r="U3262" t="s">
        <v>19271</v>
      </c>
      <c r="V3262" s="97">
        <v>42128</v>
      </c>
      <c r="W3262" s="97">
        <v>42128</v>
      </c>
      <c r="X3262" t="s">
        <v>7921</v>
      </c>
    </row>
    <row r="3263" spans="1:24" customFormat="1" ht="14.25" customHeight="1" x14ac:dyDescent="0.25">
      <c r="A3263" t="s">
        <v>19559</v>
      </c>
      <c r="B3263" t="s">
        <v>8407</v>
      </c>
      <c r="C3263" t="s">
        <v>8403</v>
      </c>
      <c r="D3263" s="97">
        <v>42149</v>
      </c>
      <c r="E3263" t="s">
        <v>66</v>
      </c>
      <c r="F3263" t="s">
        <v>898</v>
      </c>
      <c r="G3263" t="s">
        <v>7817</v>
      </c>
      <c r="J3263" t="s">
        <v>65</v>
      </c>
      <c r="K3263" t="s">
        <v>8158</v>
      </c>
      <c r="L3263" t="s">
        <v>7938</v>
      </c>
      <c r="M3263" t="s">
        <v>19247</v>
      </c>
      <c r="N3263" t="s">
        <v>7771</v>
      </c>
      <c r="P3263">
        <v>40</v>
      </c>
      <c r="Q3263">
        <v>40</v>
      </c>
      <c r="U3263" t="s">
        <v>19271</v>
      </c>
      <c r="V3263" s="97">
        <v>42127</v>
      </c>
      <c r="W3263" s="97">
        <v>42127</v>
      </c>
      <c r="X3263" t="s">
        <v>7921</v>
      </c>
    </row>
    <row r="3264" spans="1:24" customFormat="1" ht="14.25" customHeight="1" x14ac:dyDescent="0.25">
      <c r="A3264" t="s">
        <v>19559</v>
      </c>
      <c r="B3264" t="s">
        <v>8407</v>
      </c>
      <c r="C3264" t="s">
        <v>8402</v>
      </c>
      <c r="D3264" s="97">
        <v>42149</v>
      </c>
      <c r="E3264" t="s">
        <v>142</v>
      </c>
      <c r="F3264" t="s">
        <v>352</v>
      </c>
      <c r="G3264" t="s">
        <v>7817</v>
      </c>
      <c r="J3264" t="s">
        <v>141</v>
      </c>
      <c r="K3264" t="s">
        <v>8087</v>
      </c>
      <c r="L3264" t="s">
        <v>7931</v>
      </c>
      <c r="M3264" t="s">
        <v>19247</v>
      </c>
      <c r="N3264" t="s">
        <v>7771</v>
      </c>
      <c r="P3264">
        <v>10</v>
      </c>
      <c r="Q3264">
        <v>10</v>
      </c>
      <c r="U3264" t="s">
        <v>19271</v>
      </c>
      <c r="V3264" s="97">
        <v>42125</v>
      </c>
      <c r="W3264" s="97">
        <v>42125</v>
      </c>
      <c r="X3264" t="s">
        <v>7921</v>
      </c>
    </row>
    <row r="3265" spans="1:24" customFormat="1" ht="14.25" customHeight="1" x14ac:dyDescent="0.25">
      <c r="A3265" t="s">
        <v>19559</v>
      </c>
      <c r="B3265" t="s">
        <v>8407</v>
      </c>
      <c r="C3265" t="s">
        <v>8402</v>
      </c>
      <c r="D3265" s="97">
        <v>42149</v>
      </c>
      <c r="E3265" t="s">
        <v>142</v>
      </c>
      <c r="F3265" t="s">
        <v>352</v>
      </c>
      <c r="G3265" t="s">
        <v>7817</v>
      </c>
      <c r="J3265" t="s">
        <v>141</v>
      </c>
      <c r="K3265" t="s">
        <v>8087</v>
      </c>
      <c r="L3265" t="s">
        <v>8000</v>
      </c>
      <c r="M3265" t="s">
        <v>19247</v>
      </c>
      <c r="N3265" t="s">
        <v>7771</v>
      </c>
      <c r="P3265">
        <v>15</v>
      </c>
      <c r="Q3265">
        <v>15</v>
      </c>
      <c r="U3265" t="s">
        <v>19271</v>
      </c>
      <c r="V3265" s="97">
        <v>42145</v>
      </c>
      <c r="W3265" s="97">
        <v>42145</v>
      </c>
      <c r="X3265" t="s">
        <v>7999</v>
      </c>
    </row>
    <row r="3266" spans="1:24" customFormat="1" ht="14.25" customHeight="1" x14ac:dyDescent="0.25">
      <c r="A3266" t="s">
        <v>19559</v>
      </c>
      <c r="B3266" t="s">
        <v>8407</v>
      </c>
      <c r="C3266" t="s">
        <v>8402</v>
      </c>
      <c r="D3266" s="97">
        <v>42149</v>
      </c>
      <c r="E3266" t="s">
        <v>261</v>
      </c>
      <c r="F3266" t="s">
        <v>60</v>
      </c>
      <c r="G3266" t="s">
        <v>7817</v>
      </c>
      <c r="J3266" t="s">
        <v>2</v>
      </c>
      <c r="K3266" t="s">
        <v>7996</v>
      </c>
      <c r="L3266" t="s">
        <v>7956</v>
      </c>
      <c r="M3266" t="s">
        <v>19248</v>
      </c>
      <c r="N3266" t="s">
        <v>7770</v>
      </c>
      <c r="P3266">
        <v>20</v>
      </c>
      <c r="Q3266">
        <v>10</v>
      </c>
      <c r="U3266" t="s">
        <v>19271</v>
      </c>
      <c r="V3266" s="97">
        <v>42131</v>
      </c>
      <c r="W3266" s="97">
        <v>42131</v>
      </c>
      <c r="X3266" t="s">
        <v>7921</v>
      </c>
    </row>
    <row r="3267" spans="1:24" customFormat="1" ht="14.25" customHeight="1" x14ac:dyDescent="0.25">
      <c r="A3267" t="s">
        <v>19559</v>
      </c>
      <c r="B3267" t="s">
        <v>8407</v>
      </c>
      <c r="C3267" t="s">
        <v>8402</v>
      </c>
      <c r="D3267" s="97">
        <v>42149</v>
      </c>
      <c r="E3267" t="s">
        <v>261</v>
      </c>
      <c r="F3267" t="s">
        <v>60</v>
      </c>
      <c r="G3267" t="s">
        <v>7817</v>
      </c>
      <c r="J3267" t="s">
        <v>2</v>
      </c>
      <c r="K3267" t="s">
        <v>7996</v>
      </c>
      <c r="L3267" t="s">
        <v>7956</v>
      </c>
      <c r="M3267" t="s">
        <v>19247</v>
      </c>
      <c r="N3267" t="s">
        <v>7771</v>
      </c>
      <c r="P3267">
        <v>100</v>
      </c>
      <c r="Q3267">
        <v>100</v>
      </c>
      <c r="U3267" t="s">
        <v>19271</v>
      </c>
      <c r="V3267" s="97">
        <v>42131</v>
      </c>
      <c r="W3267" s="97">
        <v>42131</v>
      </c>
      <c r="X3267" t="s">
        <v>7921</v>
      </c>
    </row>
    <row r="3268" spans="1:24" customFormat="1" ht="14.25" customHeight="1" x14ac:dyDescent="0.25">
      <c r="A3268" t="s">
        <v>19559</v>
      </c>
      <c r="B3268" t="s">
        <v>8407</v>
      </c>
      <c r="C3268" t="s">
        <v>8402</v>
      </c>
      <c r="D3268" s="97">
        <v>42149</v>
      </c>
      <c r="E3268" t="s">
        <v>261</v>
      </c>
      <c r="F3268" t="s">
        <v>60</v>
      </c>
      <c r="G3268" t="s">
        <v>7817</v>
      </c>
      <c r="J3268" t="s">
        <v>2</v>
      </c>
      <c r="K3268" t="s">
        <v>7996</v>
      </c>
      <c r="L3268" t="s">
        <v>7997</v>
      </c>
      <c r="M3268" t="s">
        <v>19247</v>
      </c>
      <c r="N3268" t="s">
        <v>7771</v>
      </c>
      <c r="P3268">
        <v>60</v>
      </c>
      <c r="Q3268">
        <v>60</v>
      </c>
      <c r="U3268" t="s">
        <v>19271</v>
      </c>
      <c r="V3268" s="97">
        <v>42144</v>
      </c>
      <c r="W3268" s="97">
        <v>42144</v>
      </c>
      <c r="X3268" t="s">
        <v>7981</v>
      </c>
    </row>
    <row r="3269" spans="1:24" customFormat="1" ht="14.25" customHeight="1" x14ac:dyDescent="0.25">
      <c r="A3269" t="s">
        <v>19559</v>
      </c>
      <c r="B3269">
        <v>0</v>
      </c>
      <c r="C3269" t="s">
        <v>8401</v>
      </c>
      <c r="D3269" s="97">
        <v>42149</v>
      </c>
      <c r="E3269" t="s">
        <v>150</v>
      </c>
      <c r="F3269" t="s">
        <v>516</v>
      </c>
      <c r="G3269" t="s">
        <v>7817</v>
      </c>
      <c r="J3269" t="s">
        <v>149</v>
      </c>
      <c r="K3269" t="s">
        <v>515</v>
      </c>
      <c r="L3269" t="s">
        <v>7947</v>
      </c>
      <c r="M3269" t="s">
        <v>19248</v>
      </c>
      <c r="N3269" t="s">
        <v>7770</v>
      </c>
      <c r="P3269">
        <v>15</v>
      </c>
      <c r="Q3269">
        <v>7</v>
      </c>
      <c r="U3269" t="s">
        <v>19271</v>
      </c>
      <c r="V3269" s="97">
        <v>42129</v>
      </c>
      <c r="W3269" s="97">
        <v>42129</v>
      </c>
      <c r="X3269" t="s">
        <v>7921</v>
      </c>
    </row>
    <row r="3270" spans="1:24" customFormat="1" ht="14.25" customHeight="1" x14ac:dyDescent="0.25">
      <c r="A3270" t="s">
        <v>19559</v>
      </c>
      <c r="B3270">
        <v>0</v>
      </c>
      <c r="C3270" t="s">
        <v>8401</v>
      </c>
      <c r="D3270" s="97">
        <v>42149</v>
      </c>
      <c r="E3270" t="s">
        <v>150</v>
      </c>
      <c r="F3270" t="s">
        <v>516</v>
      </c>
      <c r="G3270" t="s">
        <v>7817</v>
      </c>
      <c r="J3270" t="s">
        <v>149</v>
      </c>
      <c r="K3270" t="s">
        <v>515</v>
      </c>
      <c r="L3270" t="s">
        <v>7947</v>
      </c>
      <c r="M3270" t="s">
        <v>19247</v>
      </c>
      <c r="N3270" t="s">
        <v>7771</v>
      </c>
      <c r="P3270">
        <v>50</v>
      </c>
      <c r="Q3270">
        <v>50</v>
      </c>
      <c r="U3270" t="s">
        <v>19271</v>
      </c>
      <c r="V3270" s="97">
        <v>42129</v>
      </c>
      <c r="W3270" s="97">
        <v>42129</v>
      </c>
      <c r="X3270" t="s">
        <v>7921</v>
      </c>
    </row>
    <row r="3271" spans="1:24" customFormat="1" ht="14.25" customHeight="1" x14ac:dyDescent="0.25">
      <c r="A3271" t="s">
        <v>19559</v>
      </c>
      <c r="B3271">
        <v>0</v>
      </c>
      <c r="C3271" t="s">
        <v>8401</v>
      </c>
      <c r="D3271" s="97">
        <v>42149</v>
      </c>
      <c r="E3271" t="s">
        <v>150</v>
      </c>
      <c r="F3271" t="s">
        <v>516</v>
      </c>
      <c r="G3271" t="s">
        <v>7817</v>
      </c>
      <c r="J3271" t="s">
        <v>149</v>
      </c>
      <c r="K3271" t="s">
        <v>515</v>
      </c>
      <c r="L3271" t="s">
        <v>8369</v>
      </c>
      <c r="M3271" t="s">
        <v>19247</v>
      </c>
      <c r="N3271" t="s">
        <v>7771</v>
      </c>
      <c r="P3271">
        <v>40</v>
      </c>
      <c r="Q3271">
        <v>40</v>
      </c>
      <c r="U3271" t="s">
        <v>19271</v>
      </c>
      <c r="V3271" s="97">
        <v>42129</v>
      </c>
      <c r="W3271" s="97">
        <v>42129</v>
      </c>
      <c r="X3271" t="s">
        <v>7921</v>
      </c>
    </row>
    <row r="3272" spans="1:24" customFormat="1" ht="14.25" customHeight="1" x14ac:dyDescent="0.25">
      <c r="A3272" t="s">
        <v>19559</v>
      </c>
      <c r="B3272" t="s">
        <v>18118</v>
      </c>
      <c r="C3272" t="s">
        <v>8402</v>
      </c>
      <c r="D3272" s="97">
        <v>42149</v>
      </c>
      <c r="E3272" t="s">
        <v>218</v>
      </c>
      <c r="F3272" t="s">
        <v>1663</v>
      </c>
      <c r="G3272" t="s">
        <v>7817</v>
      </c>
      <c r="J3272" t="s">
        <v>217</v>
      </c>
      <c r="K3272" t="s">
        <v>8203</v>
      </c>
      <c r="L3272" t="s">
        <v>19421</v>
      </c>
      <c r="M3272" t="s">
        <v>19248</v>
      </c>
      <c r="N3272" t="s">
        <v>7770</v>
      </c>
      <c r="P3272">
        <v>50</v>
      </c>
      <c r="Q3272">
        <v>25</v>
      </c>
      <c r="U3272" t="s">
        <v>19271</v>
      </c>
      <c r="V3272" s="97">
        <v>42142</v>
      </c>
      <c r="W3272" s="97">
        <v>42142</v>
      </c>
      <c r="X3272" t="s">
        <v>7981</v>
      </c>
    </row>
    <row r="3273" spans="1:24" customFormat="1" ht="14.25" customHeight="1" x14ac:dyDescent="0.25">
      <c r="A3273" t="s">
        <v>19559</v>
      </c>
      <c r="B3273" t="s">
        <v>18118</v>
      </c>
      <c r="C3273" t="s">
        <v>8402</v>
      </c>
      <c r="D3273" s="97">
        <v>42149</v>
      </c>
      <c r="E3273" t="s">
        <v>218</v>
      </c>
      <c r="F3273" t="s">
        <v>1663</v>
      </c>
      <c r="G3273" t="s">
        <v>7817</v>
      </c>
      <c r="J3273" t="s">
        <v>217</v>
      </c>
      <c r="K3273" t="s">
        <v>8203</v>
      </c>
      <c r="L3273" t="s">
        <v>19421</v>
      </c>
      <c r="M3273" t="s">
        <v>19247</v>
      </c>
      <c r="N3273" t="s">
        <v>7771</v>
      </c>
      <c r="P3273">
        <v>60</v>
      </c>
      <c r="Q3273">
        <v>60</v>
      </c>
      <c r="U3273" t="s">
        <v>19271</v>
      </c>
      <c r="V3273" s="97">
        <v>42142</v>
      </c>
      <c r="W3273" s="97">
        <v>42142</v>
      </c>
      <c r="X3273" t="s">
        <v>7981</v>
      </c>
    </row>
    <row r="3274" spans="1:24" customFormat="1" ht="14.25" customHeight="1" x14ac:dyDescent="0.25">
      <c r="A3274" t="s">
        <v>19559</v>
      </c>
      <c r="B3274" t="s">
        <v>18116</v>
      </c>
      <c r="C3274" t="s">
        <v>8402</v>
      </c>
      <c r="D3274" s="97">
        <v>42149</v>
      </c>
      <c r="E3274" t="s">
        <v>78</v>
      </c>
      <c r="F3274" t="s">
        <v>1774</v>
      </c>
      <c r="G3274" t="s">
        <v>7817</v>
      </c>
      <c r="J3274" t="s">
        <v>77</v>
      </c>
      <c r="K3274" t="s">
        <v>1773</v>
      </c>
      <c r="L3274" t="s">
        <v>8369</v>
      </c>
      <c r="M3274" t="s">
        <v>19247</v>
      </c>
      <c r="N3274" t="s">
        <v>7771</v>
      </c>
      <c r="P3274">
        <v>111</v>
      </c>
      <c r="Q3274">
        <v>111</v>
      </c>
      <c r="U3274" t="s">
        <v>19271</v>
      </c>
      <c r="V3274" s="97">
        <v>42145</v>
      </c>
      <c r="W3274" s="97">
        <v>42145</v>
      </c>
      <c r="X3274" t="s">
        <v>7981</v>
      </c>
    </row>
    <row r="3275" spans="1:24" customFormat="1" ht="14.25" customHeight="1" x14ac:dyDescent="0.25">
      <c r="A3275" t="s">
        <v>19559</v>
      </c>
      <c r="B3275" t="s">
        <v>18116</v>
      </c>
      <c r="C3275" t="s">
        <v>8402</v>
      </c>
      <c r="D3275" s="97">
        <v>42149</v>
      </c>
      <c r="E3275" t="s">
        <v>78</v>
      </c>
      <c r="F3275" t="s">
        <v>1774</v>
      </c>
      <c r="G3275" t="s">
        <v>7817</v>
      </c>
      <c r="J3275" t="s">
        <v>77</v>
      </c>
      <c r="K3275" t="s">
        <v>1773</v>
      </c>
      <c r="L3275" t="s">
        <v>8369</v>
      </c>
      <c r="M3275" t="s">
        <v>19247</v>
      </c>
      <c r="N3275" t="s">
        <v>7771</v>
      </c>
      <c r="P3275">
        <v>207</v>
      </c>
      <c r="Q3275">
        <v>207</v>
      </c>
      <c r="U3275" t="s">
        <v>19271</v>
      </c>
      <c r="V3275" s="97">
        <v>42145</v>
      </c>
      <c r="W3275" s="97">
        <v>42145</v>
      </c>
      <c r="X3275" t="s">
        <v>7981</v>
      </c>
    </row>
    <row r="3276" spans="1:24" customFormat="1" ht="14.25" customHeight="1" x14ac:dyDescent="0.25">
      <c r="A3276" t="s">
        <v>19559</v>
      </c>
      <c r="B3276" t="s">
        <v>8407</v>
      </c>
      <c r="C3276" t="s">
        <v>8403</v>
      </c>
      <c r="D3276" s="97">
        <v>42149</v>
      </c>
      <c r="E3276" t="s">
        <v>90</v>
      </c>
      <c r="F3276" t="s">
        <v>6493</v>
      </c>
      <c r="G3276" t="s">
        <v>7817</v>
      </c>
      <c r="J3276" t="s">
        <v>89</v>
      </c>
      <c r="K3276" t="s">
        <v>8294</v>
      </c>
      <c r="L3276" t="s">
        <v>341</v>
      </c>
      <c r="M3276" t="s">
        <v>19247</v>
      </c>
      <c r="N3276" t="s">
        <v>7771</v>
      </c>
      <c r="P3276">
        <v>10</v>
      </c>
      <c r="Q3276">
        <v>10</v>
      </c>
      <c r="U3276" t="s">
        <v>19271</v>
      </c>
      <c r="V3276" s="97">
        <v>42125</v>
      </c>
      <c r="W3276" s="97">
        <v>42125</v>
      </c>
      <c r="X3276" t="s">
        <v>7921</v>
      </c>
    </row>
    <row r="3277" spans="1:24" customFormat="1" ht="14.25" customHeight="1" x14ac:dyDescent="0.25">
      <c r="A3277" t="s">
        <v>19559</v>
      </c>
      <c r="B3277" t="s">
        <v>8407</v>
      </c>
      <c r="C3277" t="s">
        <v>8403</v>
      </c>
      <c r="D3277" s="97">
        <v>42149</v>
      </c>
      <c r="E3277" t="s">
        <v>90</v>
      </c>
      <c r="F3277" t="s">
        <v>6493</v>
      </c>
      <c r="G3277" t="s">
        <v>7817</v>
      </c>
      <c r="J3277" t="s">
        <v>89</v>
      </c>
      <c r="K3277" t="s">
        <v>8294</v>
      </c>
      <c r="L3277" t="s">
        <v>341</v>
      </c>
      <c r="M3277" t="s">
        <v>19247</v>
      </c>
      <c r="N3277" t="s">
        <v>7771</v>
      </c>
      <c r="P3277">
        <v>13</v>
      </c>
      <c r="Q3277">
        <v>13</v>
      </c>
      <c r="U3277" t="s">
        <v>19271</v>
      </c>
      <c r="V3277" s="97">
        <v>42127</v>
      </c>
      <c r="W3277" s="97">
        <v>42127</v>
      </c>
      <c r="X3277" t="s">
        <v>7921</v>
      </c>
    </row>
    <row r="3278" spans="1:24" customFormat="1" ht="14.25" customHeight="1" x14ac:dyDescent="0.25">
      <c r="A3278" t="s">
        <v>19559</v>
      </c>
      <c r="B3278" t="s">
        <v>18118</v>
      </c>
      <c r="C3278" t="s">
        <v>8402</v>
      </c>
      <c r="D3278" s="97">
        <v>42149</v>
      </c>
      <c r="E3278" t="s">
        <v>261</v>
      </c>
      <c r="F3278" t="s">
        <v>84</v>
      </c>
      <c r="G3278" t="s">
        <v>7817</v>
      </c>
      <c r="J3278" t="s">
        <v>2</v>
      </c>
      <c r="K3278" t="s">
        <v>83</v>
      </c>
      <c r="L3278" t="s">
        <v>8369</v>
      </c>
      <c r="M3278" t="s">
        <v>19247</v>
      </c>
      <c r="N3278" t="s">
        <v>7771</v>
      </c>
      <c r="P3278">
        <v>20</v>
      </c>
      <c r="Q3278">
        <v>20</v>
      </c>
      <c r="U3278" t="s">
        <v>19271</v>
      </c>
      <c r="V3278" s="97">
        <v>42125</v>
      </c>
      <c r="W3278" s="97">
        <v>42125</v>
      </c>
      <c r="X3278" t="s">
        <v>7921</v>
      </c>
    </row>
    <row r="3279" spans="1:24" customFormat="1" ht="14.25" customHeight="1" x14ac:dyDescent="0.25">
      <c r="A3279" t="s">
        <v>19559</v>
      </c>
      <c r="B3279" t="s">
        <v>18116</v>
      </c>
      <c r="C3279" t="s">
        <v>8403</v>
      </c>
      <c r="D3279" s="97">
        <v>42149</v>
      </c>
      <c r="E3279" t="s">
        <v>90</v>
      </c>
      <c r="F3279" t="s">
        <v>6499</v>
      </c>
      <c r="G3279" t="s">
        <v>7817</v>
      </c>
      <c r="J3279" t="s">
        <v>89</v>
      </c>
      <c r="K3279" t="s">
        <v>6498</v>
      </c>
      <c r="L3279">
        <v>4</v>
      </c>
      <c r="M3279" t="s">
        <v>19247</v>
      </c>
      <c r="N3279" t="s">
        <v>7771</v>
      </c>
      <c r="P3279">
        <v>40</v>
      </c>
      <c r="Q3279">
        <v>40</v>
      </c>
      <c r="U3279" t="s">
        <v>19271</v>
      </c>
      <c r="V3279" s="97">
        <v>42142</v>
      </c>
      <c r="W3279" s="97">
        <v>42142</v>
      </c>
      <c r="X3279" t="s">
        <v>7981</v>
      </c>
    </row>
    <row r="3280" spans="1:24" customFormat="1" ht="14.25" customHeight="1" x14ac:dyDescent="0.25">
      <c r="A3280" t="s">
        <v>19559</v>
      </c>
      <c r="B3280">
        <v>0</v>
      </c>
      <c r="C3280" t="s">
        <v>8401</v>
      </c>
      <c r="D3280" s="97">
        <v>42149</v>
      </c>
      <c r="E3280" t="s">
        <v>150</v>
      </c>
      <c r="F3280" t="s">
        <v>522</v>
      </c>
      <c r="G3280" t="s">
        <v>7817</v>
      </c>
      <c r="J3280" t="s">
        <v>149</v>
      </c>
      <c r="K3280" t="s">
        <v>521</v>
      </c>
      <c r="M3280" t="s">
        <v>19248</v>
      </c>
      <c r="N3280" t="s">
        <v>7770</v>
      </c>
      <c r="P3280">
        <v>5</v>
      </c>
      <c r="Q3280">
        <v>2</v>
      </c>
      <c r="U3280" t="s">
        <v>19271</v>
      </c>
      <c r="V3280" s="97">
        <v>42128</v>
      </c>
      <c r="W3280" s="97">
        <v>42128</v>
      </c>
      <c r="X3280" t="s">
        <v>7921</v>
      </c>
    </row>
    <row r="3281" spans="1:24" customFormat="1" ht="14.25" customHeight="1" x14ac:dyDescent="0.25">
      <c r="A3281" t="s">
        <v>19559</v>
      </c>
      <c r="B3281">
        <v>0</v>
      </c>
      <c r="C3281" t="s">
        <v>8401</v>
      </c>
      <c r="D3281" s="97">
        <v>42149</v>
      </c>
      <c r="E3281" t="s">
        <v>150</v>
      </c>
      <c r="F3281" t="s">
        <v>522</v>
      </c>
      <c r="G3281" t="s">
        <v>7817</v>
      </c>
      <c r="J3281" t="s">
        <v>149</v>
      </c>
      <c r="K3281" t="s">
        <v>521</v>
      </c>
      <c r="L3281" t="s">
        <v>5843</v>
      </c>
      <c r="M3281" t="s">
        <v>19247</v>
      </c>
      <c r="N3281" t="s">
        <v>7771</v>
      </c>
      <c r="P3281">
        <v>10</v>
      </c>
      <c r="Q3281">
        <v>10</v>
      </c>
      <c r="U3281" t="s">
        <v>19271</v>
      </c>
      <c r="V3281" s="97">
        <v>42125</v>
      </c>
      <c r="W3281" s="97">
        <v>42125</v>
      </c>
      <c r="X3281" t="s">
        <v>7921</v>
      </c>
    </row>
    <row r="3282" spans="1:24" customFormat="1" ht="14.25" customHeight="1" x14ac:dyDescent="0.25">
      <c r="A3282" t="s">
        <v>19559</v>
      </c>
      <c r="B3282">
        <v>0</v>
      </c>
      <c r="C3282" t="s">
        <v>8401</v>
      </c>
      <c r="D3282" s="97">
        <v>42149</v>
      </c>
      <c r="E3282" t="s">
        <v>150</v>
      </c>
      <c r="F3282" t="s">
        <v>522</v>
      </c>
      <c r="G3282" t="s">
        <v>7817</v>
      </c>
      <c r="J3282" t="s">
        <v>149</v>
      </c>
      <c r="K3282" t="s">
        <v>521</v>
      </c>
      <c r="M3282" t="s">
        <v>19247</v>
      </c>
      <c r="N3282" t="s">
        <v>7771</v>
      </c>
      <c r="P3282">
        <v>4</v>
      </c>
      <c r="Q3282">
        <v>4</v>
      </c>
      <c r="U3282" t="s">
        <v>19271</v>
      </c>
      <c r="V3282" s="97">
        <v>42128</v>
      </c>
      <c r="W3282" s="97">
        <v>42128</v>
      </c>
      <c r="X3282" t="s">
        <v>7921</v>
      </c>
    </row>
    <row r="3283" spans="1:24" customFormat="1" ht="14.25" customHeight="1" x14ac:dyDescent="0.25">
      <c r="A3283" t="s">
        <v>19559</v>
      </c>
      <c r="B3283" t="s">
        <v>8407</v>
      </c>
      <c r="C3283" t="s">
        <v>8401</v>
      </c>
      <c r="D3283" s="97">
        <v>42149</v>
      </c>
      <c r="E3283" t="s">
        <v>138</v>
      </c>
      <c r="F3283" t="s">
        <v>648</v>
      </c>
      <c r="G3283" t="s">
        <v>7817</v>
      </c>
      <c r="J3283" t="s">
        <v>137</v>
      </c>
      <c r="K3283" t="s">
        <v>13281</v>
      </c>
      <c r="L3283" t="s">
        <v>8369</v>
      </c>
      <c r="M3283" t="s">
        <v>19247</v>
      </c>
      <c r="N3283" t="s">
        <v>7771</v>
      </c>
      <c r="P3283">
        <v>1</v>
      </c>
      <c r="Q3283">
        <v>1</v>
      </c>
      <c r="U3283" t="s">
        <v>19271</v>
      </c>
      <c r="V3283" s="97">
        <v>42133</v>
      </c>
      <c r="W3283" s="97">
        <v>42133</v>
      </c>
      <c r="X3283" t="s">
        <v>7921</v>
      </c>
    </row>
    <row r="3284" spans="1:24" customFormat="1" ht="14.25" customHeight="1" x14ac:dyDescent="0.25">
      <c r="A3284" t="s">
        <v>19559</v>
      </c>
      <c r="B3284">
        <v>0</v>
      </c>
      <c r="C3284" t="s">
        <v>8401</v>
      </c>
      <c r="D3284" s="97">
        <v>42149</v>
      </c>
      <c r="E3284" t="s">
        <v>150</v>
      </c>
      <c r="F3284" t="s">
        <v>524</v>
      </c>
      <c r="G3284" t="s">
        <v>7817</v>
      </c>
      <c r="J3284" t="s">
        <v>149</v>
      </c>
      <c r="K3284" t="s">
        <v>523</v>
      </c>
      <c r="L3284" t="s">
        <v>8369</v>
      </c>
      <c r="M3284" t="s">
        <v>19247</v>
      </c>
      <c r="N3284" t="s">
        <v>7771</v>
      </c>
      <c r="P3284">
        <v>15</v>
      </c>
      <c r="Q3284">
        <v>15</v>
      </c>
      <c r="U3284" t="s">
        <v>19271</v>
      </c>
      <c r="V3284" s="97">
        <v>42125</v>
      </c>
      <c r="W3284" s="97">
        <v>42125</v>
      </c>
      <c r="X3284" t="s">
        <v>7921</v>
      </c>
    </row>
    <row r="3285" spans="1:24" customFormat="1" ht="14.25" customHeight="1" x14ac:dyDescent="0.25">
      <c r="A3285" t="s">
        <v>19559</v>
      </c>
      <c r="B3285">
        <v>0</v>
      </c>
      <c r="C3285" t="s">
        <v>8401</v>
      </c>
      <c r="D3285" s="97">
        <v>42149</v>
      </c>
      <c r="E3285" t="s">
        <v>150</v>
      </c>
      <c r="F3285" t="s">
        <v>524</v>
      </c>
      <c r="G3285" t="s">
        <v>7817</v>
      </c>
      <c r="J3285" t="s">
        <v>149</v>
      </c>
      <c r="K3285" t="s">
        <v>523</v>
      </c>
      <c r="L3285" t="s">
        <v>8369</v>
      </c>
      <c r="M3285" t="s">
        <v>19247</v>
      </c>
      <c r="N3285" t="s">
        <v>7771</v>
      </c>
      <c r="P3285">
        <v>5</v>
      </c>
      <c r="Q3285">
        <v>5</v>
      </c>
      <c r="U3285" t="s">
        <v>19271</v>
      </c>
      <c r="V3285" s="97">
        <v>42125</v>
      </c>
      <c r="W3285" s="97">
        <v>42125</v>
      </c>
      <c r="X3285" t="s">
        <v>7921</v>
      </c>
    </row>
    <row r="3286" spans="1:24" customFormat="1" ht="14.25" customHeight="1" x14ac:dyDescent="0.25">
      <c r="A3286" t="s">
        <v>19559</v>
      </c>
      <c r="B3286">
        <v>0</v>
      </c>
      <c r="C3286" t="s">
        <v>8401</v>
      </c>
      <c r="D3286" s="97">
        <v>42149</v>
      </c>
      <c r="E3286" t="s">
        <v>150</v>
      </c>
      <c r="F3286" t="s">
        <v>524</v>
      </c>
      <c r="G3286" t="s">
        <v>7817</v>
      </c>
      <c r="J3286" t="s">
        <v>149</v>
      </c>
      <c r="K3286" t="s">
        <v>523</v>
      </c>
      <c r="L3286" t="s">
        <v>8369</v>
      </c>
      <c r="M3286" t="s">
        <v>19247</v>
      </c>
      <c r="N3286" t="s">
        <v>7771</v>
      </c>
      <c r="P3286">
        <v>22</v>
      </c>
      <c r="Q3286">
        <v>22</v>
      </c>
      <c r="U3286" t="s">
        <v>19271</v>
      </c>
      <c r="V3286" s="97">
        <v>42125</v>
      </c>
      <c r="W3286" s="97">
        <v>42125</v>
      </c>
      <c r="X3286" t="s">
        <v>7921</v>
      </c>
    </row>
    <row r="3287" spans="1:24" customFormat="1" ht="14.25" customHeight="1" x14ac:dyDescent="0.25">
      <c r="A3287" t="s">
        <v>19559</v>
      </c>
      <c r="B3287" t="s">
        <v>18118</v>
      </c>
      <c r="C3287" t="s">
        <v>8402</v>
      </c>
      <c r="D3287" s="97">
        <v>42149</v>
      </c>
      <c r="E3287" t="s">
        <v>218</v>
      </c>
      <c r="F3287" t="s">
        <v>1673</v>
      </c>
      <c r="G3287" t="s">
        <v>7817</v>
      </c>
      <c r="J3287" t="s">
        <v>217</v>
      </c>
      <c r="K3287" t="s">
        <v>1672</v>
      </c>
      <c r="L3287" t="s">
        <v>7958</v>
      </c>
      <c r="M3287" t="s">
        <v>19248</v>
      </c>
      <c r="N3287" t="s">
        <v>7770</v>
      </c>
      <c r="P3287">
        <v>50</v>
      </c>
      <c r="Q3287">
        <v>25</v>
      </c>
      <c r="U3287" t="s">
        <v>19271</v>
      </c>
      <c r="V3287" s="97">
        <v>42131</v>
      </c>
      <c r="W3287" s="97">
        <v>42131</v>
      </c>
      <c r="X3287" t="s">
        <v>7921</v>
      </c>
    </row>
    <row r="3288" spans="1:24" customFormat="1" ht="14.25" customHeight="1" x14ac:dyDescent="0.25">
      <c r="A3288" t="s">
        <v>19559</v>
      </c>
      <c r="B3288" t="s">
        <v>18118</v>
      </c>
      <c r="C3288" t="s">
        <v>8402</v>
      </c>
      <c r="D3288" s="97">
        <v>42149</v>
      </c>
      <c r="E3288" t="s">
        <v>218</v>
      </c>
      <c r="F3288" t="s">
        <v>1673</v>
      </c>
      <c r="G3288" t="s">
        <v>7817</v>
      </c>
      <c r="J3288" t="s">
        <v>217</v>
      </c>
      <c r="K3288" t="s">
        <v>1672</v>
      </c>
      <c r="L3288" t="s">
        <v>7958</v>
      </c>
      <c r="M3288" t="s">
        <v>19247</v>
      </c>
      <c r="N3288" t="s">
        <v>7771</v>
      </c>
      <c r="P3288">
        <v>100</v>
      </c>
      <c r="Q3288">
        <v>100</v>
      </c>
      <c r="U3288" t="s">
        <v>19271</v>
      </c>
      <c r="V3288" s="97">
        <v>42131</v>
      </c>
      <c r="W3288" s="97">
        <v>42131</v>
      </c>
      <c r="X3288" t="s">
        <v>7921</v>
      </c>
    </row>
    <row r="3289" spans="1:24" customFormat="1" ht="14.25" customHeight="1" x14ac:dyDescent="0.25">
      <c r="A3289" t="s">
        <v>19559</v>
      </c>
      <c r="B3289" t="s">
        <v>18118</v>
      </c>
      <c r="C3289" t="s">
        <v>8402</v>
      </c>
      <c r="D3289" s="97">
        <v>42149</v>
      </c>
      <c r="E3289" t="s">
        <v>218</v>
      </c>
      <c r="F3289" t="s">
        <v>1673</v>
      </c>
      <c r="G3289" t="s">
        <v>7817</v>
      </c>
      <c r="J3289" t="s">
        <v>217</v>
      </c>
      <c r="K3289" t="s">
        <v>1672</v>
      </c>
      <c r="L3289" t="s">
        <v>19486</v>
      </c>
      <c r="M3289" t="s">
        <v>19247</v>
      </c>
      <c r="N3289" t="s">
        <v>7771</v>
      </c>
      <c r="P3289">
        <v>240</v>
      </c>
      <c r="Q3289">
        <v>240</v>
      </c>
      <c r="U3289" t="s">
        <v>19271</v>
      </c>
      <c r="V3289" s="97">
        <v>42141</v>
      </c>
      <c r="W3289" s="97">
        <v>42141</v>
      </c>
      <c r="X3289" t="s">
        <v>7981</v>
      </c>
    </row>
    <row r="3290" spans="1:24" customFormat="1" ht="14.25" customHeight="1" x14ac:dyDescent="0.25">
      <c r="A3290" t="s">
        <v>19559</v>
      </c>
      <c r="B3290" t="s">
        <v>18118</v>
      </c>
      <c r="C3290" t="s">
        <v>8402</v>
      </c>
      <c r="D3290" s="97">
        <v>42149</v>
      </c>
      <c r="E3290" t="s">
        <v>218</v>
      </c>
      <c r="F3290" t="s">
        <v>1673</v>
      </c>
      <c r="G3290" t="s">
        <v>7817</v>
      </c>
      <c r="J3290" t="s">
        <v>217</v>
      </c>
      <c r="K3290" t="s">
        <v>1672</v>
      </c>
      <c r="L3290" t="s">
        <v>19486</v>
      </c>
      <c r="M3290" t="s">
        <v>19247</v>
      </c>
      <c r="N3290" t="s">
        <v>7771</v>
      </c>
      <c r="P3290">
        <v>2</v>
      </c>
      <c r="Q3290">
        <v>2</v>
      </c>
      <c r="U3290" t="s">
        <v>19271</v>
      </c>
      <c r="V3290" s="97">
        <v>42141</v>
      </c>
      <c r="W3290" s="97">
        <v>42141</v>
      </c>
      <c r="X3290" t="s">
        <v>7981</v>
      </c>
    </row>
    <row r="3291" spans="1:24" customFormat="1" ht="14.25" customHeight="1" x14ac:dyDescent="0.25">
      <c r="A3291" t="s">
        <v>19559</v>
      </c>
      <c r="B3291" t="s">
        <v>18118</v>
      </c>
      <c r="C3291" t="s">
        <v>8402</v>
      </c>
      <c r="D3291" s="97">
        <v>42149</v>
      </c>
      <c r="E3291" t="s">
        <v>218</v>
      </c>
      <c r="F3291" t="s">
        <v>1673</v>
      </c>
      <c r="G3291" t="s">
        <v>7817</v>
      </c>
      <c r="J3291" t="s">
        <v>217</v>
      </c>
      <c r="K3291" t="s">
        <v>1672</v>
      </c>
      <c r="L3291" t="s">
        <v>7983</v>
      </c>
      <c r="M3291" t="s">
        <v>19247</v>
      </c>
      <c r="N3291" t="s">
        <v>7771</v>
      </c>
      <c r="P3291">
        <v>10</v>
      </c>
      <c r="Q3291">
        <v>10</v>
      </c>
      <c r="U3291" t="s">
        <v>19271</v>
      </c>
      <c r="V3291" s="97">
        <v>42141</v>
      </c>
      <c r="W3291" s="97">
        <v>42141</v>
      </c>
      <c r="X3291" t="s">
        <v>7981</v>
      </c>
    </row>
    <row r="3292" spans="1:24" customFormat="1" ht="14.25" customHeight="1" x14ac:dyDescent="0.25">
      <c r="A3292" t="s">
        <v>19559</v>
      </c>
      <c r="B3292" t="s">
        <v>18118</v>
      </c>
      <c r="C3292" t="s">
        <v>8402</v>
      </c>
      <c r="D3292" s="97">
        <v>42149</v>
      </c>
      <c r="E3292" t="s">
        <v>218</v>
      </c>
      <c r="F3292" t="s">
        <v>1673</v>
      </c>
      <c r="G3292" t="s">
        <v>7817</v>
      </c>
      <c r="J3292" t="s">
        <v>217</v>
      </c>
      <c r="K3292" t="s">
        <v>1672</v>
      </c>
      <c r="L3292" t="s">
        <v>7983</v>
      </c>
      <c r="M3292" t="s">
        <v>19247</v>
      </c>
      <c r="N3292" t="s">
        <v>7771</v>
      </c>
      <c r="P3292">
        <v>250</v>
      </c>
      <c r="Q3292">
        <v>250</v>
      </c>
      <c r="U3292" t="s">
        <v>19271</v>
      </c>
      <c r="V3292" s="97">
        <v>42141</v>
      </c>
      <c r="W3292" s="97">
        <v>42141</v>
      </c>
      <c r="X3292" t="s">
        <v>7981</v>
      </c>
    </row>
    <row r="3293" spans="1:24" customFormat="1" ht="14.25" customHeight="1" x14ac:dyDescent="0.25">
      <c r="A3293" t="s">
        <v>19559</v>
      </c>
      <c r="B3293" t="s">
        <v>18117</v>
      </c>
      <c r="C3293" t="s">
        <v>8402</v>
      </c>
      <c r="D3293" s="97">
        <v>42149</v>
      </c>
      <c r="E3293" t="s">
        <v>261</v>
      </c>
      <c r="F3293" t="s">
        <v>108</v>
      </c>
      <c r="G3293" t="s">
        <v>7817</v>
      </c>
      <c r="J3293" t="s">
        <v>2</v>
      </c>
      <c r="K3293" t="s">
        <v>107</v>
      </c>
      <c r="L3293" t="s">
        <v>7950</v>
      </c>
      <c r="M3293" t="s">
        <v>19248</v>
      </c>
      <c r="N3293" t="s">
        <v>7770</v>
      </c>
      <c r="P3293">
        <v>61</v>
      </c>
      <c r="Q3293">
        <v>30</v>
      </c>
      <c r="U3293" t="s">
        <v>19271</v>
      </c>
      <c r="V3293" s="97">
        <v>42130</v>
      </c>
      <c r="W3293" s="97">
        <v>42130</v>
      </c>
      <c r="X3293" t="s">
        <v>7921</v>
      </c>
    </row>
    <row r="3294" spans="1:24" customFormat="1" ht="14.25" customHeight="1" x14ac:dyDescent="0.25">
      <c r="A3294" t="s">
        <v>19559</v>
      </c>
      <c r="B3294" t="s">
        <v>18117</v>
      </c>
      <c r="C3294" t="s">
        <v>8402</v>
      </c>
      <c r="D3294" s="97">
        <v>42149</v>
      </c>
      <c r="E3294" t="s">
        <v>261</v>
      </c>
      <c r="F3294" t="s">
        <v>108</v>
      </c>
      <c r="G3294" t="s">
        <v>7817</v>
      </c>
      <c r="J3294" t="s">
        <v>2</v>
      </c>
      <c r="K3294" t="s">
        <v>107</v>
      </c>
      <c r="L3294" t="s">
        <v>8369</v>
      </c>
      <c r="M3294" t="s">
        <v>19247</v>
      </c>
      <c r="N3294" t="s">
        <v>7771</v>
      </c>
      <c r="P3294">
        <v>20</v>
      </c>
      <c r="Q3294">
        <v>20</v>
      </c>
      <c r="U3294" t="s">
        <v>19271</v>
      </c>
      <c r="V3294" s="97">
        <v>42125</v>
      </c>
      <c r="W3294" s="97">
        <v>42125</v>
      </c>
      <c r="X3294" t="s">
        <v>7921</v>
      </c>
    </row>
    <row r="3295" spans="1:24" customFormat="1" ht="14.25" customHeight="1" x14ac:dyDescent="0.25">
      <c r="A3295" t="s">
        <v>19559</v>
      </c>
      <c r="B3295" t="s">
        <v>18117</v>
      </c>
      <c r="C3295" t="s">
        <v>8402</v>
      </c>
      <c r="D3295" s="97">
        <v>42149</v>
      </c>
      <c r="E3295" t="s">
        <v>261</v>
      </c>
      <c r="F3295" t="s">
        <v>108</v>
      </c>
      <c r="G3295" t="s">
        <v>7817</v>
      </c>
      <c r="J3295" t="s">
        <v>2</v>
      </c>
      <c r="K3295" t="s">
        <v>107</v>
      </c>
      <c r="L3295" t="s">
        <v>7950</v>
      </c>
      <c r="M3295" t="s">
        <v>19247</v>
      </c>
      <c r="N3295" t="s">
        <v>7771</v>
      </c>
      <c r="P3295">
        <v>50</v>
      </c>
      <c r="Q3295">
        <v>50</v>
      </c>
      <c r="U3295" t="s">
        <v>19271</v>
      </c>
      <c r="V3295" s="97">
        <v>42130</v>
      </c>
      <c r="W3295" s="97">
        <v>42130</v>
      </c>
      <c r="X3295" t="s">
        <v>7921</v>
      </c>
    </row>
    <row r="3296" spans="1:24" customFormat="1" ht="14.25" customHeight="1" x14ac:dyDescent="0.25">
      <c r="A3296" t="s">
        <v>19559</v>
      </c>
      <c r="B3296" t="s">
        <v>8407</v>
      </c>
      <c r="C3296" t="s">
        <v>8403</v>
      </c>
      <c r="D3296" s="97">
        <v>42149</v>
      </c>
      <c r="E3296" t="s">
        <v>162</v>
      </c>
      <c r="F3296" t="s">
        <v>1886</v>
      </c>
      <c r="G3296" t="s">
        <v>7817</v>
      </c>
      <c r="J3296" t="s">
        <v>161</v>
      </c>
      <c r="K3296" t="s">
        <v>8251</v>
      </c>
      <c r="L3296" t="s">
        <v>7937</v>
      </c>
      <c r="M3296" t="s">
        <v>19247</v>
      </c>
      <c r="N3296" t="s">
        <v>7771</v>
      </c>
      <c r="P3296">
        <v>1</v>
      </c>
      <c r="Q3296">
        <v>1</v>
      </c>
      <c r="U3296" t="s">
        <v>19271</v>
      </c>
      <c r="V3296" s="97">
        <v>42127</v>
      </c>
      <c r="W3296" s="97">
        <v>42127</v>
      </c>
      <c r="X3296" t="s">
        <v>7921</v>
      </c>
    </row>
    <row r="3297" spans="1:24" customFormat="1" ht="14.25" customHeight="1" x14ac:dyDescent="0.25">
      <c r="A3297" t="s">
        <v>19559</v>
      </c>
      <c r="B3297" t="s">
        <v>18117</v>
      </c>
      <c r="C3297" t="s">
        <v>8402</v>
      </c>
      <c r="D3297" s="97">
        <v>42149</v>
      </c>
      <c r="E3297" t="s">
        <v>261</v>
      </c>
      <c r="F3297" t="s">
        <v>116</v>
      </c>
      <c r="G3297" t="s">
        <v>7817</v>
      </c>
      <c r="J3297" t="s">
        <v>2</v>
      </c>
      <c r="K3297" t="s">
        <v>8048</v>
      </c>
      <c r="L3297" t="s">
        <v>7964</v>
      </c>
      <c r="M3297" t="s">
        <v>19247</v>
      </c>
      <c r="N3297" t="s">
        <v>7771</v>
      </c>
      <c r="P3297">
        <v>18</v>
      </c>
      <c r="Q3297">
        <v>18</v>
      </c>
      <c r="U3297" t="s">
        <v>19271</v>
      </c>
      <c r="V3297" s="97">
        <v>42132</v>
      </c>
      <c r="W3297" s="97">
        <v>42132</v>
      </c>
      <c r="X3297" t="s">
        <v>7921</v>
      </c>
    </row>
    <row r="3298" spans="1:24" customFormat="1" ht="14.25" customHeight="1" x14ac:dyDescent="0.25">
      <c r="A3298" t="s">
        <v>19559</v>
      </c>
      <c r="B3298">
        <v>0</v>
      </c>
      <c r="C3298" t="s">
        <v>8401</v>
      </c>
      <c r="D3298" s="97">
        <v>42149</v>
      </c>
      <c r="E3298" t="s">
        <v>150</v>
      </c>
      <c r="F3298" t="s">
        <v>528</v>
      </c>
      <c r="G3298" t="s">
        <v>7817</v>
      </c>
      <c r="J3298" t="s">
        <v>149</v>
      </c>
      <c r="K3298" t="s">
        <v>527</v>
      </c>
      <c r="L3298" t="s">
        <v>8369</v>
      </c>
      <c r="M3298" t="s">
        <v>19247</v>
      </c>
      <c r="N3298" t="s">
        <v>7771</v>
      </c>
      <c r="P3298">
        <v>40</v>
      </c>
      <c r="Q3298">
        <v>40</v>
      </c>
      <c r="U3298" t="s">
        <v>19271</v>
      </c>
      <c r="V3298" s="97">
        <v>42134</v>
      </c>
      <c r="W3298" s="97">
        <v>42134</v>
      </c>
      <c r="X3298" t="s">
        <v>7921</v>
      </c>
    </row>
    <row r="3299" spans="1:24" customFormat="1" ht="14.25" customHeight="1" x14ac:dyDescent="0.25">
      <c r="A3299" t="s">
        <v>19559</v>
      </c>
      <c r="B3299" t="s">
        <v>18114</v>
      </c>
      <c r="C3299" t="s">
        <v>8402</v>
      </c>
      <c r="D3299" s="97">
        <v>42149</v>
      </c>
      <c r="E3299" t="s">
        <v>261</v>
      </c>
      <c r="F3299" t="s">
        <v>128</v>
      </c>
      <c r="G3299" t="s">
        <v>7817</v>
      </c>
      <c r="J3299" t="s">
        <v>2</v>
      </c>
      <c r="K3299" t="s">
        <v>127</v>
      </c>
      <c r="L3299" t="s">
        <v>8369</v>
      </c>
      <c r="M3299" t="s">
        <v>19247</v>
      </c>
      <c r="N3299" t="s">
        <v>7771</v>
      </c>
      <c r="P3299">
        <v>10</v>
      </c>
      <c r="Q3299">
        <v>10</v>
      </c>
      <c r="U3299" t="s">
        <v>19271</v>
      </c>
      <c r="V3299" s="97">
        <v>42126</v>
      </c>
      <c r="W3299" s="97">
        <v>42126</v>
      </c>
      <c r="X3299" t="s">
        <v>7921</v>
      </c>
    </row>
    <row r="3300" spans="1:24" customFormat="1" ht="14.25" customHeight="1" x14ac:dyDescent="0.25">
      <c r="A3300" t="s">
        <v>19559</v>
      </c>
      <c r="B3300" t="s">
        <v>18114</v>
      </c>
      <c r="C3300" t="s">
        <v>8402</v>
      </c>
      <c r="D3300" s="97">
        <v>42149</v>
      </c>
      <c r="E3300" t="s">
        <v>261</v>
      </c>
      <c r="F3300" t="s">
        <v>128</v>
      </c>
      <c r="G3300" t="s">
        <v>7817</v>
      </c>
      <c r="J3300" t="s">
        <v>2</v>
      </c>
      <c r="K3300" t="s">
        <v>127</v>
      </c>
      <c r="L3300" t="s">
        <v>8369</v>
      </c>
      <c r="M3300" t="s">
        <v>19247</v>
      </c>
      <c r="N3300" t="s">
        <v>7771</v>
      </c>
      <c r="P3300">
        <v>57</v>
      </c>
      <c r="Q3300">
        <v>57</v>
      </c>
      <c r="U3300" t="s">
        <v>19271</v>
      </c>
      <c r="V3300" s="97">
        <v>42126</v>
      </c>
      <c r="W3300" s="97">
        <v>42126</v>
      </c>
      <c r="X3300" t="s">
        <v>7921</v>
      </c>
    </row>
    <row r="3301" spans="1:24" customFormat="1" ht="14.25" customHeight="1" x14ac:dyDescent="0.25">
      <c r="A3301" t="s">
        <v>19559</v>
      </c>
      <c r="B3301" t="s">
        <v>18114</v>
      </c>
      <c r="C3301" t="s">
        <v>8402</v>
      </c>
      <c r="D3301" s="97">
        <v>42149</v>
      </c>
      <c r="E3301" t="s">
        <v>261</v>
      </c>
      <c r="F3301" t="s">
        <v>128</v>
      </c>
      <c r="G3301" t="s">
        <v>7817</v>
      </c>
      <c r="J3301" t="s">
        <v>2</v>
      </c>
      <c r="K3301" t="s">
        <v>127</v>
      </c>
      <c r="L3301" t="s">
        <v>8369</v>
      </c>
      <c r="M3301" t="s">
        <v>19247</v>
      </c>
      <c r="N3301" t="s">
        <v>7771</v>
      </c>
      <c r="P3301">
        <v>11</v>
      </c>
      <c r="Q3301">
        <v>11</v>
      </c>
      <c r="U3301" t="s">
        <v>19271</v>
      </c>
      <c r="V3301" s="97">
        <v>42126</v>
      </c>
      <c r="W3301" s="97">
        <v>42126</v>
      </c>
      <c r="X3301" t="s">
        <v>7921</v>
      </c>
    </row>
    <row r="3302" spans="1:24" customFormat="1" ht="14.25" customHeight="1" x14ac:dyDescent="0.25">
      <c r="A3302" t="s">
        <v>19559</v>
      </c>
      <c r="B3302" t="s">
        <v>18114</v>
      </c>
      <c r="C3302" t="s">
        <v>8402</v>
      </c>
      <c r="D3302" s="97">
        <v>42149</v>
      </c>
      <c r="E3302" t="s">
        <v>261</v>
      </c>
      <c r="F3302" t="s">
        <v>128</v>
      </c>
      <c r="G3302" t="s">
        <v>7817</v>
      </c>
      <c r="J3302" t="s">
        <v>2</v>
      </c>
      <c r="K3302" t="s">
        <v>127</v>
      </c>
      <c r="L3302" t="s">
        <v>8369</v>
      </c>
      <c r="M3302" t="s">
        <v>19247</v>
      </c>
      <c r="N3302" t="s">
        <v>7771</v>
      </c>
      <c r="P3302">
        <v>230</v>
      </c>
      <c r="Q3302">
        <v>230</v>
      </c>
      <c r="U3302" t="s">
        <v>19271</v>
      </c>
      <c r="V3302" s="97">
        <v>42126</v>
      </c>
      <c r="W3302" s="97">
        <v>42126</v>
      </c>
      <c r="X3302" t="s">
        <v>7921</v>
      </c>
    </row>
    <row r="3303" spans="1:24" customFormat="1" ht="14.25" customHeight="1" x14ac:dyDescent="0.25">
      <c r="A3303" t="s">
        <v>19559</v>
      </c>
      <c r="B3303" t="s">
        <v>18114</v>
      </c>
      <c r="C3303" t="s">
        <v>8402</v>
      </c>
      <c r="D3303" s="97">
        <v>42149</v>
      </c>
      <c r="E3303" t="s">
        <v>261</v>
      </c>
      <c r="F3303" t="s">
        <v>128</v>
      </c>
      <c r="G3303" t="s">
        <v>7817</v>
      </c>
      <c r="J3303" t="s">
        <v>2</v>
      </c>
      <c r="K3303" t="s">
        <v>127</v>
      </c>
      <c r="L3303" t="s">
        <v>8369</v>
      </c>
      <c r="M3303" t="s">
        <v>19247</v>
      </c>
      <c r="N3303" t="s">
        <v>7771</v>
      </c>
      <c r="P3303">
        <v>110</v>
      </c>
      <c r="Q3303">
        <v>110</v>
      </c>
      <c r="U3303" t="s">
        <v>19271</v>
      </c>
      <c r="V3303" s="97">
        <v>42126</v>
      </c>
      <c r="W3303" s="97">
        <v>42126</v>
      </c>
      <c r="X3303" t="s">
        <v>7921</v>
      </c>
    </row>
    <row r="3304" spans="1:24" customFormat="1" ht="14.25" customHeight="1" x14ac:dyDescent="0.25">
      <c r="A3304" t="s">
        <v>19559</v>
      </c>
      <c r="B3304" t="s">
        <v>18114</v>
      </c>
      <c r="C3304" t="s">
        <v>8402</v>
      </c>
      <c r="D3304" s="97">
        <v>42149</v>
      </c>
      <c r="E3304" t="s">
        <v>261</v>
      </c>
      <c r="F3304" t="s">
        <v>128</v>
      </c>
      <c r="G3304" t="s">
        <v>7817</v>
      </c>
      <c r="J3304" t="s">
        <v>2</v>
      </c>
      <c r="K3304" t="s">
        <v>127</v>
      </c>
      <c r="L3304" t="s">
        <v>8369</v>
      </c>
      <c r="M3304" t="s">
        <v>19247</v>
      </c>
      <c r="N3304" t="s">
        <v>7771</v>
      </c>
      <c r="P3304">
        <v>68</v>
      </c>
      <c r="Q3304">
        <v>68</v>
      </c>
      <c r="U3304" t="s">
        <v>19271</v>
      </c>
      <c r="V3304" s="97">
        <v>42127</v>
      </c>
      <c r="W3304" s="97">
        <v>42127</v>
      </c>
      <c r="X3304" t="s">
        <v>7921</v>
      </c>
    </row>
    <row r="3305" spans="1:24" customFormat="1" ht="14.25" customHeight="1" x14ac:dyDescent="0.25">
      <c r="A3305" t="s">
        <v>19559</v>
      </c>
      <c r="B3305" t="s">
        <v>18118</v>
      </c>
      <c r="C3305" t="s">
        <v>8403</v>
      </c>
      <c r="D3305" s="97">
        <v>42149</v>
      </c>
      <c r="E3305" t="s">
        <v>66</v>
      </c>
      <c r="F3305" t="s">
        <v>912</v>
      </c>
      <c r="G3305" t="s">
        <v>7817</v>
      </c>
      <c r="J3305" t="s">
        <v>65</v>
      </c>
      <c r="K3305" t="s">
        <v>911</v>
      </c>
      <c r="L3305" t="s">
        <v>966</v>
      </c>
      <c r="M3305" t="s">
        <v>19248</v>
      </c>
      <c r="N3305" t="s">
        <v>7770</v>
      </c>
      <c r="P3305">
        <v>50</v>
      </c>
      <c r="Q3305">
        <v>25</v>
      </c>
      <c r="U3305" t="s">
        <v>19271</v>
      </c>
      <c r="V3305" s="97">
        <v>42127</v>
      </c>
      <c r="W3305" s="97">
        <v>42127</v>
      </c>
      <c r="X3305" t="s">
        <v>7921</v>
      </c>
    </row>
    <row r="3306" spans="1:24" customFormat="1" ht="14.25" customHeight="1" x14ac:dyDescent="0.25">
      <c r="A3306" t="s">
        <v>19559</v>
      </c>
      <c r="B3306" t="s">
        <v>8407</v>
      </c>
      <c r="C3306" t="s">
        <v>8401</v>
      </c>
      <c r="D3306" s="97">
        <v>42149</v>
      </c>
      <c r="E3306" t="s">
        <v>222</v>
      </c>
      <c r="F3306" t="s">
        <v>862</v>
      </c>
      <c r="G3306" t="s">
        <v>7817</v>
      </c>
      <c r="J3306" t="s">
        <v>221</v>
      </c>
      <c r="K3306" t="s">
        <v>8152</v>
      </c>
      <c r="L3306" t="s">
        <v>7960</v>
      </c>
      <c r="M3306" t="s">
        <v>19248</v>
      </c>
      <c r="N3306" t="s">
        <v>7770</v>
      </c>
      <c r="P3306">
        <v>10</v>
      </c>
      <c r="Q3306">
        <v>5</v>
      </c>
      <c r="U3306" t="s">
        <v>19271</v>
      </c>
      <c r="V3306" s="97">
        <v>42131</v>
      </c>
      <c r="W3306" s="97">
        <v>42131</v>
      </c>
      <c r="X3306" t="s">
        <v>7921</v>
      </c>
    </row>
    <row r="3307" spans="1:24" customFormat="1" ht="14.25" customHeight="1" x14ac:dyDescent="0.25">
      <c r="A3307" t="s">
        <v>19559</v>
      </c>
      <c r="B3307" t="s">
        <v>8407</v>
      </c>
      <c r="C3307" t="s">
        <v>8401</v>
      </c>
      <c r="D3307" s="97">
        <v>42149</v>
      </c>
      <c r="E3307" t="s">
        <v>222</v>
      </c>
      <c r="F3307" t="s">
        <v>862</v>
      </c>
      <c r="G3307" t="s">
        <v>7817</v>
      </c>
      <c r="J3307" t="s">
        <v>221</v>
      </c>
      <c r="K3307" t="s">
        <v>8152</v>
      </c>
      <c r="L3307" t="s">
        <v>7960</v>
      </c>
      <c r="M3307" t="s">
        <v>19247</v>
      </c>
      <c r="N3307" t="s">
        <v>7771</v>
      </c>
      <c r="P3307">
        <v>50</v>
      </c>
      <c r="Q3307">
        <v>50</v>
      </c>
      <c r="U3307" t="s">
        <v>19271</v>
      </c>
      <c r="V3307" s="97">
        <v>42131</v>
      </c>
      <c r="W3307" s="97">
        <v>42131</v>
      </c>
      <c r="X3307" t="s">
        <v>7921</v>
      </c>
    </row>
    <row r="3308" spans="1:24" customFormat="1" ht="14.25" customHeight="1" x14ac:dyDescent="0.25">
      <c r="A3308" t="s">
        <v>19559</v>
      </c>
      <c r="B3308">
        <v>0</v>
      </c>
      <c r="C3308" t="s">
        <v>8401</v>
      </c>
      <c r="D3308" s="97">
        <v>42149</v>
      </c>
      <c r="E3308" t="s">
        <v>138</v>
      </c>
      <c r="F3308" t="s">
        <v>660</v>
      </c>
      <c r="G3308" t="s">
        <v>7817</v>
      </c>
      <c r="J3308" t="s">
        <v>137</v>
      </c>
      <c r="K3308" t="s">
        <v>659</v>
      </c>
      <c r="L3308" t="s">
        <v>8369</v>
      </c>
      <c r="M3308" t="s">
        <v>19247</v>
      </c>
      <c r="N3308" t="s">
        <v>7771</v>
      </c>
      <c r="P3308">
        <v>2</v>
      </c>
      <c r="Q3308">
        <v>2</v>
      </c>
      <c r="U3308" t="s">
        <v>19271</v>
      </c>
      <c r="V3308" s="97">
        <v>42138</v>
      </c>
      <c r="W3308" s="97">
        <v>42138</v>
      </c>
      <c r="X3308" t="s">
        <v>7921</v>
      </c>
    </row>
    <row r="3309" spans="1:24" customFormat="1" ht="14.25" customHeight="1" x14ac:dyDescent="0.25">
      <c r="A3309" t="s">
        <v>19559</v>
      </c>
      <c r="B3309" t="s">
        <v>18114</v>
      </c>
      <c r="C3309" t="s">
        <v>8402</v>
      </c>
      <c r="D3309" s="97">
        <v>42149</v>
      </c>
      <c r="E3309" t="s">
        <v>261</v>
      </c>
      <c r="F3309" t="s">
        <v>136</v>
      </c>
      <c r="G3309" t="s">
        <v>7817</v>
      </c>
      <c r="J3309" t="s">
        <v>2</v>
      </c>
      <c r="K3309" t="s">
        <v>135</v>
      </c>
      <c r="L3309" t="s">
        <v>7933</v>
      </c>
      <c r="M3309" t="s">
        <v>19247</v>
      </c>
      <c r="N3309" t="s">
        <v>7771</v>
      </c>
      <c r="P3309">
        <v>1</v>
      </c>
      <c r="Q3309">
        <v>1</v>
      </c>
      <c r="U3309" t="s">
        <v>19271</v>
      </c>
      <c r="V3309" s="97">
        <v>42125</v>
      </c>
      <c r="W3309" s="97">
        <v>42125</v>
      </c>
      <c r="X3309" t="s">
        <v>7921</v>
      </c>
    </row>
    <row r="3310" spans="1:24" customFormat="1" ht="14.25" customHeight="1" x14ac:dyDescent="0.25">
      <c r="A3310" t="s">
        <v>19559</v>
      </c>
      <c r="B3310" t="s">
        <v>18114</v>
      </c>
      <c r="C3310" t="s">
        <v>8402</v>
      </c>
      <c r="D3310" s="97">
        <v>42149</v>
      </c>
      <c r="E3310" t="s">
        <v>261</v>
      </c>
      <c r="F3310" t="s">
        <v>136</v>
      </c>
      <c r="G3310" t="s">
        <v>7817</v>
      </c>
      <c r="J3310" t="s">
        <v>2</v>
      </c>
      <c r="K3310" t="s">
        <v>135</v>
      </c>
      <c r="L3310" t="s">
        <v>7933</v>
      </c>
      <c r="M3310" t="s">
        <v>19247</v>
      </c>
      <c r="N3310" t="s">
        <v>7771</v>
      </c>
      <c r="P3310">
        <v>3</v>
      </c>
      <c r="Q3310">
        <v>3</v>
      </c>
      <c r="U3310" t="s">
        <v>19271</v>
      </c>
      <c r="V3310" s="97">
        <v>42125</v>
      </c>
      <c r="W3310" s="97">
        <v>42125</v>
      </c>
      <c r="X3310" t="s">
        <v>7921</v>
      </c>
    </row>
    <row r="3311" spans="1:24" customFormat="1" ht="14.25" customHeight="1" x14ac:dyDescent="0.25">
      <c r="A3311" t="s">
        <v>19559</v>
      </c>
      <c r="B3311" t="s">
        <v>8407</v>
      </c>
      <c r="C3311" t="s">
        <v>8402</v>
      </c>
      <c r="D3311" s="97">
        <v>42149</v>
      </c>
      <c r="E3311" t="s">
        <v>142</v>
      </c>
      <c r="F3311" t="s">
        <v>388</v>
      </c>
      <c r="G3311" t="s">
        <v>7817</v>
      </c>
      <c r="J3311" t="s">
        <v>141</v>
      </c>
      <c r="K3311" t="s">
        <v>8102</v>
      </c>
      <c r="L3311" t="s">
        <v>7949</v>
      </c>
      <c r="M3311" t="s">
        <v>19248</v>
      </c>
      <c r="N3311" t="s">
        <v>7770</v>
      </c>
      <c r="P3311">
        <v>20</v>
      </c>
      <c r="Q3311">
        <v>10</v>
      </c>
      <c r="U3311" t="s">
        <v>19271</v>
      </c>
      <c r="V3311" s="97">
        <v>42129</v>
      </c>
      <c r="W3311" s="97">
        <v>42129</v>
      </c>
      <c r="X3311" t="s">
        <v>7921</v>
      </c>
    </row>
    <row r="3312" spans="1:24" customFormat="1" ht="14.25" customHeight="1" x14ac:dyDescent="0.25">
      <c r="A3312" t="s">
        <v>19559</v>
      </c>
      <c r="B3312" t="s">
        <v>8407</v>
      </c>
      <c r="C3312" t="s">
        <v>8402</v>
      </c>
      <c r="D3312" s="97">
        <v>42149</v>
      </c>
      <c r="E3312" t="s">
        <v>142</v>
      </c>
      <c r="F3312" t="s">
        <v>388</v>
      </c>
      <c r="G3312" t="s">
        <v>7817</v>
      </c>
      <c r="J3312" t="s">
        <v>141</v>
      </c>
      <c r="K3312" t="s">
        <v>8102</v>
      </c>
      <c r="L3312" t="s">
        <v>7949</v>
      </c>
      <c r="M3312" t="s">
        <v>19248</v>
      </c>
      <c r="N3312" t="s">
        <v>7770</v>
      </c>
      <c r="P3312">
        <v>30</v>
      </c>
      <c r="Q3312">
        <v>15</v>
      </c>
      <c r="U3312" t="s">
        <v>19271</v>
      </c>
      <c r="V3312" s="97">
        <v>42130</v>
      </c>
      <c r="W3312" s="97">
        <v>42130</v>
      </c>
      <c r="X3312" t="s">
        <v>7921</v>
      </c>
    </row>
    <row r="3313" spans="1:24" customFormat="1" ht="14.25" customHeight="1" x14ac:dyDescent="0.25">
      <c r="A3313" t="s">
        <v>19559</v>
      </c>
      <c r="B3313" t="s">
        <v>8407</v>
      </c>
      <c r="C3313" t="s">
        <v>8402</v>
      </c>
      <c r="D3313" s="97">
        <v>42149</v>
      </c>
      <c r="E3313" t="s">
        <v>142</v>
      </c>
      <c r="F3313" t="s">
        <v>388</v>
      </c>
      <c r="G3313" t="s">
        <v>7817</v>
      </c>
      <c r="J3313" t="s">
        <v>141</v>
      </c>
      <c r="K3313" t="s">
        <v>8102</v>
      </c>
      <c r="L3313" t="s">
        <v>7949</v>
      </c>
      <c r="M3313" t="s">
        <v>19247</v>
      </c>
      <c r="N3313" t="s">
        <v>7771</v>
      </c>
      <c r="P3313">
        <v>10</v>
      </c>
      <c r="Q3313">
        <v>10</v>
      </c>
      <c r="U3313" t="s">
        <v>19271</v>
      </c>
      <c r="V3313" s="97">
        <v>42130</v>
      </c>
      <c r="W3313" s="97">
        <v>42130</v>
      </c>
      <c r="X3313" t="s">
        <v>7921</v>
      </c>
    </row>
    <row r="3314" spans="1:24" customFormat="1" ht="14.25" customHeight="1" x14ac:dyDescent="0.25">
      <c r="A3314" t="s">
        <v>19559</v>
      </c>
      <c r="B3314" t="s">
        <v>18114</v>
      </c>
      <c r="C3314" t="s">
        <v>8402</v>
      </c>
      <c r="D3314" s="97">
        <v>42149</v>
      </c>
      <c r="E3314" t="s">
        <v>261</v>
      </c>
      <c r="F3314" t="s">
        <v>140</v>
      </c>
      <c r="G3314" t="s">
        <v>7817</v>
      </c>
      <c r="J3314" t="s">
        <v>2</v>
      </c>
      <c r="K3314" t="s">
        <v>139</v>
      </c>
      <c r="L3314" t="s">
        <v>8369</v>
      </c>
      <c r="M3314" t="s">
        <v>19247</v>
      </c>
      <c r="N3314" t="s">
        <v>7771</v>
      </c>
      <c r="P3314">
        <v>10</v>
      </c>
      <c r="Q3314">
        <v>10</v>
      </c>
      <c r="U3314" t="s">
        <v>19271</v>
      </c>
      <c r="V3314" s="97">
        <v>42126</v>
      </c>
      <c r="W3314" s="97">
        <v>42126</v>
      </c>
      <c r="X3314" t="s">
        <v>7921</v>
      </c>
    </row>
    <row r="3315" spans="1:24" customFormat="1" ht="14.25" customHeight="1" x14ac:dyDescent="0.25">
      <c r="A3315" t="s">
        <v>19559</v>
      </c>
      <c r="B3315" t="s">
        <v>18114</v>
      </c>
      <c r="C3315" t="s">
        <v>8402</v>
      </c>
      <c r="D3315" s="97">
        <v>42149</v>
      </c>
      <c r="E3315" t="s">
        <v>261</v>
      </c>
      <c r="F3315" t="s">
        <v>140</v>
      </c>
      <c r="G3315" t="s">
        <v>7817</v>
      </c>
      <c r="J3315" t="s">
        <v>2</v>
      </c>
      <c r="K3315" t="s">
        <v>139</v>
      </c>
      <c r="L3315" t="s">
        <v>8369</v>
      </c>
      <c r="M3315" t="s">
        <v>19247</v>
      </c>
      <c r="N3315" t="s">
        <v>7771</v>
      </c>
      <c r="P3315">
        <v>7</v>
      </c>
      <c r="Q3315">
        <v>7</v>
      </c>
      <c r="U3315" t="s">
        <v>19271</v>
      </c>
      <c r="V3315" s="97">
        <v>42126</v>
      </c>
      <c r="W3315" s="97">
        <v>42126</v>
      </c>
      <c r="X3315" t="s">
        <v>7921</v>
      </c>
    </row>
    <row r="3316" spans="1:24" customFormat="1" ht="14.25" customHeight="1" x14ac:dyDescent="0.25">
      <c r="A3316" t="s">
        <v>19559</v>
      </c>
      <c r="B3316" t="s">
        <v>18114</v>
      </c>
      <c r="C3316" t="s">
        <v>8402</v>
      </c>
      <c r="D3316" s="97">
        <v>42149</v>
      </c>
      <c r="E3316" t="s">
        <v>261</v>
      </c>
      <c r="F3316" t="s">
        <v>140</v>
      </c>
      <c r="G3316" t="s">
        <v>7817</v>
      </c>
      <c r="J3316" t="s">
        <v>2</v>
      </c>
      <c r="K3316" t="s">
        <v>139</v>
      </c>
      <c r="L3316" t="s">
        <v>8369</v>
      </c>
      <c r="M3316" t="s">
        <v>19247</v>
      </c>
      <c r="N3316" t="s">
        <v>7771</v>
      </c>
      <c r="P3316">
        <v>3</v>
      </c>
      <c r="Q3316">
        <v>3</v>
      </c>
      <c r="U3316" t="s">
        <v>19271</v>
      </c>
      <c r="V3316" s="97">
        <v>42126</v>
      </c>
      <c r="W3316" s="97">
        <v>42126</v>
      </c>
      <c r="X3316" t="s">
        <v>7921</v>
      </c>
    </row>
    <row r="3317" spans="1:24" customFormat="1" ht="14.25" customHeight="1" x14ac:dyDescent="0.25">
      <c r="A3317" t="s">
        <v>19559</v>
      </c>
      <c r="B3317" t="s">
        <v>18115</v>
      </c>
      <c r="C3317" t="s">
        <v>8401</v>
      </c>
      <c r="D3317" s="97">
        <v>42149</v>
      </c>
      <c r="E3317" t="s">
        <v>190</v>
      </c>
      <c r="F3317" t="s">
        <v>775</v>
      </c>
      <c r="G3317" t="s">
        <v>7817</v>
      </c>
      <c r="J3317" t="s">
        <v>189</v>
      </c>
      <c r="K3317" t="s">
        <v>774</v>
      </c>
      <c r="L3317" t="s">
        <v>19487</v>
      </c>
      <c r="M3317" t="s">
        <v>19247</v>
      </c>
      <c r="N3317" t="s">
        <v>7771</v>
      </c>
      <c r="P3317">
        <v>50</v>
      </c>
      <c r="Q3317">
        <v>50</v>
      </c>
      <c r="U3317" t="s">
        <v>19271</v>
      </c>
      <c r="V3317" s="97">
        <v>42136</v>
      </c>
      <c r="W3317" s="97">
        <v>42136</v>
      </c>
      <c r="X3317" t="s">
        <v>7921</v>
      </c>
    </row>
    <row r="3318" spans="1:24" customFormat="1" ht="14.25" customHeight="1" x14ac:dyDescent="0.25">
      <c r="A3318" t="s">
        <v>8407</v>
      </c>
      <c r="B3318" t="s">
        <v>8407</v>
      </c>
      <c r="C3318" t="s">
        <v>8407</v>
      </c>
      <c r="D3318" s="97">
        <v>42149</v>
      </c>
      <c r="E3318" t="s">
        <v>269</v>
      </c>
      <c r="F3318" t="s">
        <v>3483</v>
      </c>
      <c r="G3318" t="s">
        <v>7817</v>
      </c>
      <c r="J3318" t="s">
        <v>268</v>
      </c>
      <c r="K3318" t="s">
        <v>12921</v>
      </c>
      <c r="L3318" t="s">
        <v>7995</v>
      </c>
      <c r="M3318" t="s">
        <v>19248</v>
      </c>
      <c r="N3318" t="s">
        <v>7770</v>
      </c>
      <c r="P3318">
        <v>50</v>
      </c>
      <c r="Q3318">
        <v>25</v>
      </c>
      <c r="U3318" t="s">
        <v>19271</v>
      </c>
      <c r="V3318" s="97">
        <v>42143</v>
      </c>
      <c r="W3318" s="97">
        <v>42143</v>
      </c>
      <c r="X3318" t="s">
        <v>7981</v>
      </c>
    </row>
    <row r="3319" spans="1:24" customFormat="1" ht="14.25" customHeight="1" x14ac:dyDescent="0.25">
      <c r="A3319" t="s">
        <v>8407</v>
      </c>
      <c r="B3319" t="s">
        <v>8407</v>
      </c>
      <c r="C3319" t="s">
        <v>8407</v>
      </c>
      <c r="D3319" s="97">
        <v>42149</v>
      </c>
      <c r="E3319" t="s">
        <v>269</v>
      </c>
      <c r="F3319" t="s">
        <v>3483</v>
      </c>
      <c r="G3319" t="s">
        <v>7817</v>
      </c>
      <c r="J3319" t="s">
        <v>268</v>
      </c>
      <c r="K3319" t="s">
        <v>12921</v>
      </c>
      <c r="L3319" t="s">
        <v>7995</v>
      </c>
      <c r="M3319" t="s">
        <v>19247</v>
      </c>
      <c r="N3319" t="s">
        <v>7771</v>
      </c>
      <c r="P3319">
        <v>110</v>
      </c>
      <c r="Q3319">
        <v>110</v>
      </c>
      <c r="U3319" t="s">
        <v>19271</v>
      </c>
      <c r="V3319" s="97">
        <v>42143</v>
      </c>
      <c r="W3319" s="97">
        <v>42143</v>
      </c>
      <c r="X3319" t="s">
        <v>7981</v>
      </c>
    </row>
    <row r="3320" spans="1:24" customFormat="1" ht="14.25" customHeight="1" x14ac:dyDescent="0.25">
      <c r="A3320" t="s">
        <v>19559</v>
      </c>
      <c r="B3320" t="s">
        <v>18115</v>
      </c>
      <c r="C3320" t="s">
        <v>8402</v>
      </c>
      <c r="D3320" s="97">
        <v>42149</v>
      </c>
      <c r="E3320" t="s">
        <v>78</v>
      </c>
      <c r="F3320" t="s">
        <v>1796</v>
      </c>
      <c r="G3320" t="s">
        <v>7817</v>
      </c>
      <c r="J3320" t="s">
        <v>77</v>
      </c>
      <c r="K3320" t="s">
        <v>1795</v>
      </c>
      <c r="L3320" t="s">
        <v>7989</v>
      </c>
      <c r="M3320" t="s">
        <v>19248</v>
      </c>
      <c r="N3320" t="s">
        <v>7770</v>
      </c>
      <c r="P3320">
        <v>200</v>
      </c>
      <c r="Q3320">
        <v>100</v>
      </c>
      <c r="U3320" t="s">
        <v>19271</v>
      </c>
      <c r="V3320" s="97">
        <v>42142</v>
      </c>
      <c r="W3320" s="97">
        <v>42142</v>
      </c>
      <c r="X3320" t="s">
        <v>7981</v>
      </c>
    </row>
    <row r="3321" spans="1:24" customFormat="1" ht="14.25" customHeight="1" x14ac:dyDescent="0.25">
      <c r="A3321" t="s">
        <v>19559</v>
      </c>
      <c r="B3321" t="s">
        <v>18115</v>
      </c>
      <c r="C3321" t="s">
        <v>8402</v>
      </c>
      <c r="D3321" s="97">
        <v>42149</v>
      </c>
      <c r="E3321" t="s">
        <v>78</v>
      </c>
      <c r="F3321" t="s">
        <v>1796</v>
      </c>
      <c r="G3321" t="s">
        <v>7817</v>
      </c>
      <c r="J3321" t="s">
        <v>77</v>
      </c>
      <c r="K3321" t="s">
        <v>1795</v>
      </c>
      <c r="L3321" t="s">
        <v>7989</v>
      </c>
      <c r="M3321" t="s">
        <v>19247</v>
      </c>
      <c r="N3321" t="s">
        <v>7771</v>
      </c>
      <c r="P3321">
        <v>395</v>
      </c>
      <c r="Q3321">
        <v>395</v>
      </c>
      <c r="U3321" t="s">
        <v>19271</v>
      </c>
      <c r="V3321" s="97">
        <v>42142</v>
      </c>
      <c r="W3321" s="97">
        <v>42142</v>
      </c>
      <c r="X3321" t="s">
        <v>7981</v>
      </c>
    </row>
    <row r="3322" spans="1:24" customFormat="1" ht="14.25" customHeight="1" x14ac:dyDescent="0.25">
      <c r="A3322" t="s">
        <v>19559</v>
      </c>
      <c r="B3322" t="s">
        <v>8407</v>
      </c>
      <c r="C3322" t="s">
        <v>8401</v>
      </c>
      <c r="D3322" s="97">
        <v>42149</v>
      </c>
      <c r="E3322" t="s">
        <v>138</v>
      </c>
      <c r="F3322" t="s">
        <v>666</v>
      </c>
      <c r="G3322" t="s">
        <v>7817</v>
      </c>
      <c r="J3322" t="s">
        <v>137</v>
      </c>
      <c r="K3322" t="s">
        <v>13285</v>
      </c>
      <c r="L3322" t="s">
        <v>7990</v>
      </c>
      <c r="M3322" t="s">
        <v>19248</v>
      </c>
      <c r="N3322" t="s">
        <v>7770</v>
      </c>
      <c r="P3322">
        <v>25</v>
      </c>
      <c r="Q3322">
        <v>12</v>
      </c>
      <c r="U3322" t="s">
        <v>19271</v>
      </c>
      <c r="V3322" s="97">
        <v>42142</v>
      </c>
      <c r="W3322" s="97">
        <v>42142</v>
      </c>
      <c r="X3322" t="s">
        <v>7981</v>
      </c>
    </row>
    <row r="3323" spans="1:24" customFormat="1" ht="14.25" customHeight="1" x14ac:dyDescent="0.25">
      <c r="A3323" t="s">
        <v>19559</v>
      </c>
      <c r="B3323" t="s">
        <v>8407</v>
      </c>
      <c r="C3323" t="s">
        <v>8401</v>
      </c>
      <c r="D3323" s="97">
        <v>42149</v>
      </c>
      <c r="E3323" t="s">
        <v>138</v>
      </c>
      <c r="F3323" t="s">
        <v>666</v>
      </c>
      <c r="G3323" t="s">
        <v>7817</v>
      </c>
      <c r="J3323" t="s">
        <v>137</v>
      </c>
      <c r="K3323" t="s">
        <v>13285</v>
      </c>
      <c r="L3323" t="s">
        <v>7928</v>
      </c>
      <c r="M3323" t="s">
        <v>19247</v>
      </c>
      <c r="N3323" t="s">
        <v>7771</v>
      </c>
      <c r="P3323">
        <v>10</v>
      </c>
      <c r="Q3323">
        <v>10</v>
      </c>
      <c r="U3323" t="s">
        <v>19271</v>
      </c>
      <c r="V3323" s="97">
        <v>42124</v>
      </c>
      <c r="W3323" s="97">
        <v>42124</v>
      </c>
      <c r="X3323" t="s">
        <v>7921</v>
      </c>
    </row>
    <row r="3324" spans="1:24" customFormat="1" ht="14.25" customHeight="1" x14ac:dyDescent="0.25">
      <c r="A3324" t="s">
        <v>19559</v>
      </c>
      <c r="B3324" t="s">
        <v>8407</v>
      </c>
      <c r="C3324" t="s">
        <v>8401</v>
      </c>
      <c r="D3324" s="97">
        <v>42149</v>
      </c>
      <c r="E3324" t="s">
        <v>138</v>
      </c>
      <c r="F3324" t="s">
        <v>666</v>
      </c>
      <c r="G3324" t="s">
        <v>7817</v>
      </c>
      <c r="J3324" t="s">
        <v>137</v>
      </c>
      <c r="K3324" t="s">
        <v>13285</v>
      </c>
      <c r="L3324" t="s">
        <v>7975</v>
      </c>
      <c r="M3324" t="s">
        <v>19247</v>
      </c>
      <c r="N3324" t="s">
        <v>7771</v>
      </c>
      <c r="P3324">
        <v>2</v>
      </c>
      <c r="Q3324">
        <v>2</v>
      </c>
      <c r="U3324" t="s">
        <v>19271</v>
      </c>
      <c r="V3324" s="97">
        <v>42139</v>
      </c>
      <c r="W3324" s="97">
        <v>42139</v>
      </c>
      <c r="X3324" t="s">
        <v>7921</v>
      </c>
    </row>
    <row r="3325" spans="1:24" customFormat="1" ht="14.25" customHeight="1" x14ac:dyDescent="0.25">
      <c r="A3325" t="s">
        <v>19559</v>
      </c>
      <c r="B3325" t="s">
        <v>8407</v>
      </c>
      <c r="C3325" t="s">
        <v>8401</v>
      </c>
      <c r="D3325" s="97">
        <v>42149</v>
      </c>
      <c r="E3325" t="s">
        <v>138</v>
      </c>
      <c r="F3325" t="s">
        <v>666</v>
      </c>
      <c r="G3325" t="s">
        <v>7817</v>
      </c>
      <c r="J3325" t="s">
        <v>137</v>
      </c>
      <c r="K3325" t="s">
        <v>13285</v>
      </c>
      <c r="L3325" t="s">
        <v>7978</v>
      </c>
      <c r="M3325" t="s">
        <v>19247</v>
      </c>
      <c r="N3325" t="s">
        <v>7771</v>
      </c>
      <c r="P3325">
        <v>24</v>
      </c>
      <c r="Q3325">
        <v>24</v>
      </c>
      <c r="U3325" t="s">
        <v>19271</v>
      </c>
      <c r="V3325" s="97">
        <v>42140</v>
      </c>
      <c r="W3325" s="97">
        <v>42140</v>
      </c>
      <c r="X3325" t="s">
        <v>7921</v>
      </c>
    </row>
    <row r="3326" spans="1:24" customFormat="1" ht="14.25" customHeight="1" x14ac:dyDescent="0.25">
      <c r="A3326" t="s">
        <v>19559</v>
      </c>
      <c r="B3326" t="s">
        <v>8407</v>
      </c>
      <c r="C3326" t="s">
        <v>8401</v>
      </c>
      <c r="D3326" s="97">
        <v>42149</v>
      </c>
      <c r="E3326" t="s">
        <v>138</v>
      </c>
      <c r="F3326" t="s">
        <v>666</v>
      </c>
      <c r="G3326" t="s">
        <v>7817</v>
      </c>
      <c r="J3326" t="s">
        <v>137</v>
      </c>
      <c r="K3326" t="s">
        <v>13285</v>
      </c>
      <c r="L3326" t="s">
        <v>7985</v>
      </c>
      <c r="M3326" t="s">
        <v>19247</v>
      </c>
      <c r="N3326" t="s">
        <v>7771</v>
      </c>
      <c r="P3326">
        <v>100</v>
      </c>
      <c r="Q3326">
        <v>100</v>
      </c>
      <c r="U3326" t="s">
        <v>19271</v>
      </c>
      <c r="V3326" s="97">
        <v>42141</v>
      </c>
      <c r="W3326" s="97">
        <v>42141</v>
      </c>
      <c r="X3326" t="s">
        <v>7981</v>
      </c>
    </row>
    <row r="3327" spans="1:24" customFormat="1" ht="14.25" customHeight="1" x14ac:dyDescent="0.25">
      <c r="A3327" t="s">
        <v>19559</v>
      </c>
      <c r="B3327" t="s">
        <v>8407</v>
      </c>
      <c r="C3327" t="s">
        <v>8401</v>
      </c>
      <c r="D3327" s="97">
        <v>42149</v>
      </c>
      <c r="E3327" t="s">
        <v>138</v>
      </c>
      <c r="F3327" t="s">
        <v>666</v>
      </c>
      <c r="G3327" t="s">
        <v>7817</v>
      </c>
      <c r="J3327" t="s">
        <v>137</v>
      </c>
      <c r="K3327" t="s">
        <v>13285</v>
      </c>
      <c r="L3327">
        <v>10</v>
      </c>
      <c r="M3327" t="s">
        <v>19247</v>
      </c>
      <c r="N3327" t="s">
        <v>7771</v>
      </c>
      <c r="P3327">
        <v>1</v>
      </c>
      <c r="Q3327">
        <v>1</v>
      </c>
      <c r="U3327" t="s">
        <v>19271</v>
      </c>
      <c r="V3327" s="97">
        <v>42136</v>
      </c>
      <c r="W3327" s="97">
        <v>42136</v>
      </c>
      <c r="X3327" t="s">
        <v>7981</v>
      </c>
    </row>
    <row r="3328" spans="1:24" customFormat="1" ht="14.25" customHeight="1" x14ac:dyDescent="0.25">
      <c r="A3328" t="s">
        <v>19559</v>
      </c>
      <c r="B3328" t="s">
        <v>8407</v>
      </c>
      <c r="C3328" t="s">
        <v>8401</v>
      </c>
      <c r="D3328" s="97">
        <v>42149</v>
      </c>
      <c r="E3328" t="s">
        <v>138</v>
      </c>
      <c r="F3328" t="s">
        <v>666</v>
      </c>
      <c r="G3328" t="s">
        <v>7817</v>
      </c>
      <c r="J3328" t="s">
        <v>137</v>
      </c>
      <c r="K3328" t="s">
        <v>13285</v>
      </c>
      <c r="L3328" t="s">
        <v>8369</v>
      </c>
      <c r="M3328" t="s">
        <v>19247</v>
      </c>
      <c r="N3328" t="s">
        <v>7771</v>
      </c>
      <c r="P3328">
        <v>35</v>
      </c>
      <c r="Q3328">
        <v>35</v>
      </c>
      <c r="U3328" t="s">
        <v>19271</v>
      </c>
      <c r="V3328" s="97">
        <v>42142</v>
      </c>
      <c r="W3328" s="97">
        <v>42142</v>
      </c>
      <c r="X3328" t="s">
        <v>7981</v>
      </c>
    </row>
    <row r="3329" spans="1:24" customFormat="1" ht="14.25" customHeight="1" x14ac:dyDescent="0.25">
      <c r="A3329" t="s">
        <v>19559</v>
      </c>
      <c r="B3329" t="s">
        <v>8407</v>
      </c>
      <c r="C3329" t="s">
        <v>8401</v>
      </c>
      <c r="D3329" s="97">
        <v>42149</v>
      </c>
      <c r="E3329" t="s">
        <v>138</v>
      </c>
      <c r="F3329" t="s">
        <v>666</v>
      </c>
      <c r="G3329" t="s">
        <v>7817</v>
      </c>
      <c r="J3329" t="s">
        <v>137</v>
      </c>
      <c r="K3329" t="s">
        <v>13285</v>
      </c>
      <c r="L3329">
        <v>15</v>
      </c>
      <c r="M3329" t="s">
        <v>19247</v>
      </c>
      <c r="N3329" t="s">
        <v>7771</v>
      </c>
      <c r="P3329">
        <v>5</v>
      </c>
      <c r="Q3329">
        <v>5</v>
      </c>
      <c r="U3329" t="s">
        <v>19271</v>
      </c>
      <c r="V3329" s="97">
        <v>42146</v>
      </c>
      <c r="W3329" s="97">
        <v>42146</v>
      </c>
      <c r="X3329" t="s">
        <v>7999</v>
      </c>
    </row>
    <row r="3330" spans="1:24" customFormat="1" ht="14.25" customHeight="1" x14ac:dyDescent="0.25">
      <c r="A3330" t="s">
        <v>19559</v>
      </c>
      <c r="B3330" t="s">
        <v>8407</v>
      </c>
      <c r="C3330" t="s">
        <v>8402</v>
      </c>
      <c r="D3330" s="97">
        <v>42149</v>
      </c>
      <c r="E3330" t="s">
        <v>142</v>
      </c>
      <c r="F3330" t="s">
        <v>384</v>
      </c>
      <c r="G3330" t="s">
        <v>7817</v>
      </c>
      <c r="J3330" t="s">
        <v>141</v>
      </c>
      <c r="K3330" t="s">
        <v>8100</v>
      </c>
      <c r="L3330">
        <v>4</v>
      </c>
      <c r="M3330" t="s">
        <v>19248</v>
      </c>
      <c r="N3330" t="s">
        <v>7770</v>
      </c>
      <c r="P3330">
        <v>75</v>
      </c>
      <c r="Q3330">
        <v>37</v>
      </c>
      <c r="U3330" t="s">
        <v>19271</v>
      </c>
      <c r="V3330" s="97">
        <v>42141</v>
      </c>
      <c r="W3330" s="97">
        <v>42141</v>
      </c>
      <c r="X3330" t="s">
        <v>7981</v>
      </c>
    </row>
    <row r="3331" spans="1:24" customFormat="1" ht="14.25" customHeight="1" x14ac:dyDescent="0.25">
      <c r="A3331" t="s">
        <v>19559</v>
      </c>
      <c r="B3331" t="s">
        <v>8407</v>
      </c>
      <c r="C3331" t="s">
        <v>8402</v>
      </c>
      <c r="D3331" s="97">
        <v>42149</v>
      </c>
      <c r="E3331" t="s">
        <v>142</v>
      </c>
      <c r="F3331" t="s">
        <v>384</v>
      </c>
      <c r="G3331" t="s">
        <v>7817</v>
      </c>
      <c r="J3331" t="s">
        <v>141</v>
      </c>
      <c r="K3331" t="s">
        <v>8100</v>
      </c>
      <c r="L3331" t="s">
        <v>8369</v>
      </c>
      <c r="M3331" t="s">
        <v>19248</v>
      </c>
      <c r="N3331" t="s">
        <v>7770</v>
      </c>
      <c r="P3331">
        <v>45</v>
      </c>
      <c r="Q3331">
        <v>22</v>
      </c>
      <c r="U3331" t="s">
        <v>19271</v>
      </c>
      <c r="V3331" s="97">
        <v>42142</v>
      </c>
      <c r="W3331" s="97">
        <v>42142</v>
      </c>
      <c r="X3331" t="s">
        <v>7981</v>
      </c>
    </row>
    <row r="3332" spans="1:24" customFormat="1" ht="14.25" customHeight="1" x14ac:dyDescent="0.25">
      <c r="A3332" t="s">
        <v>19559</v>
      </c>
      <c r="B3332" t="s">
        <v>8407</v>
      </c>
      <c r="C3332" t="s">
        <v>8402</v>
      </c>
      <c r="D3332" s="97">
        <v>42149</v>
      </c>
      <c r="E3332" t="s">
        <v>142</v>
      </c>
      <c r="F3332" t="s">
        <v>384</v>
      </c>
      <c r="G3332" t="s">
        <v>7817</v>
      </c>
      <c r="J3332" t="s">
        <v>141</v>
      </c>
      <c r="K3332" t="s">
        <v>8100</v>
      </c>
      <c r="L3332">
        <v>4</v>
      </c>
      <c r="M3332" t="s">
        <v>19247</v>
      </c>
      <c r="N3332" t="s">
        <v>7771</v>
      </c>
      <c r="P3332">
        <v>45</v>
      </c>
      <c r="Q3332">
        <v>45</v>
      </c>
      <c r="U3332" t="s">
        <v>19271</v>
      </c>
      <c r="V3332" s="97">
        <v>42141</v>
      </c>
      <c r="W3332" s="97">
        <v>42141</v>
      </c>
      <c r="X3332" t="s">
        <v>7981</v>
      </c>
    </row>
    <row r="3333" spans="1:24" customFormat="1" ht="14.25" customHeight="1" x14ac:dyDescent="0.25">
      <c r="A3333" t="s">
        <v>19559</v>
      </c>
      <c r="B3333" t="s">
        <v>8407</v>
      </c>
      <c r="C3333" t="s">
        <v>8402</v>
      </c>
      <c r="D3333" s="97">
        <v>42149</v>
      </c>
      <c r="E3333" t="s">
        <v>142</v>
      </c>
      <c r="F3333" t="s">
        <v>384</v>
      </c>
      <c r="G3333" t="s">
        <v>7817</v>
      </c>
      <c r="J3333" t="s">
        <v>141</v>
      </c>
      <c r="K3333" t="s">
        <v>8100</v>
      </c>
      <c r="L3333" t="s">
        <v>7991</v>
      </c>
      <c r="M3333" t="s">
        <v>19247</v>
      </c>
      <c r="N3333" t="s">
        <v>7771</v>
      </c>
      <c r="P3333">
        <v>20</v>
      </c>
      <c r="Q3333">
        <v>20</v>
      </c>
      <c r="U3333" t="s">
        <v>19271</v>
      </c>
      <c r="V3333" s="97">
        <v>42142</v>
      </c>
      <c r="W3333" s="97">
        <v>42142</v>
      </c>
      <c r="X3333" t="s">
        <v>7981</v>
      </c>
    </row>
    <row r="3334" spans="1:24" customFormat="1" ht="14.25" customHeight="1" x14ac:dyDescent="0.25">
      <c r="A3334" t="s">
        <v>19559</v>
      </c>
      <c r="B3334" t="s">
        <v>8407</v>
      </c>
      <c r="C3334" t="s">
        <v>8401</v>
      </c>
      <c r="D3334" s="97">
        <v>42149</v>
      </c>
      <c r="E3334" t="s">
        <v>38</v>
      </c>
      <c r="F3334" t="s">
        <v>590</v>
      </c>
      <c r="G3334" t="s">
        <v>7817</v>
      </c>
      <c r="J3334" t="s">
        <v>37</v>
      </c>
      <c r="K3334" t="s">
        <v>919</v>
      </c>
      <c r="L3334" t="s">
        <v>7944</v>
      </c>
      <c r="M3334" t="s">
        <v>19248</v>
      </c>
      <c r="N3334" t="s">
        <v>7770</v>
      </c>
      <c r="P3334">
        <v>10</v>
      </c>
      <c r="Q3334">
        <v>5</v>
      </c>
      <c r="U3334" t="s">
        <v>19271</v>
      </c>
      <c r="V3334" s="97">
        <v>42128</v>
      </c>
      <c r="W3334" s="97">
        <v>42128</v>
      </c>
      <c r="X3334" t="s">
        <v>7921</v>
      </c>
    </row>
    <row r="3335" spans="1:24" customFormat="1" ht="14.25" customHeight="1" x14ac:dyDescent="0.25">
      <c r="A3335" t="s">
        <v>19559</v>
      </c>
      <c r="B3335" t="s">
        <v>8407</v>
      </c>
      <c r="C3335" t="s">
        <v>8402</v>
      </c>
      <c r="D3335" s="97">
        <v>42149</v>
      </c>
      <c r="E3335" t="s">
        <v>142</v>
      </c>
      <c r="F3335" t="s">
        <v>396</v>
      </c>
      <c r="G3335" t="s">
        <v>7817</v>
      </c>
      <c r="J3335" t="s">
        <v>141</v>
      </c>
      <c r="K3335" t="s">
        <v>395</v>
      </c>
      <c r="L3335" t="s">
        <v>8369</v>
      </c>
      <c r="M3335" t="s">
        <v>19247</v>
      </c>
      <c r="N3335" t="s">
        <v>7771</v>
      </c>
      <c r="P3335">
        <v>1</v>
      </c>
      <c r="Q3335">
        <v>1</v>
      </c>
      <c r="U3335" t="s">
        <v>19271</v>
      </c>
      <c r="V3335" s="97">
        <v>42124</v>
      </c>
      <c r="W3335" s="97">
        <v>42124</v>
      </c>
      <c r="X3335" t="s">
        <v>7921</v>
      </c>
    </row>
    <row r="3336" spans="1:24" customFormat="1" ht="14.25" customHeight="1" x14ac:dyDescent="0.25">
      <c r="A3336" t="s">
        <v>19559</v>
      </c>
      <c r="B3336">
        <v>0</v>
      </c>
      <c r="C3336" t="s">
        <v>8401</v>
      </c>
      <c r="D3336" s="97">
        <v>42149</v>
      </c>
      <c r="E3336" t="s">
        <v>150</v>
      </c>
      <c r="F3336" t="s">
        <v>536</v>
      </c>
      <c r="G3336" t="s">
        <v>7817</v>
      </c>
      <c r="J3336" t="s">
        <v>149</v>
      </c>
      <c r="K3336" t="s">
        <v>535</v>
      </c>
      <c r="L3336" t="s">
        <v>7943</v>
      </c>
      <c r="M3336" t="s">
        <v>19247</v>
      </c>
      <c r="N3336" t="s">
        <v>7771</v>
      </c>
      <c r="P3336">
        <v>9</v>
      </c>
      <c r="Q3336">
        <v>9</v>
      </c>
      <c r="U3336" t="s">
        <v>19271</v>
      </c>
      <c r="V3336" s="97">
        <v>42128</v>
      </c>
      <c r="W3336" s="97">
        <v>42128</v>
      </c>
      <c r="X3336" t="s">
        <v>7921</v>
      </c>
    </row>
    <row r="3337" spans="1:24" customFormat="1" ht="14.25" customHeight="1" x14ac:dyDescent="0.25">
      <c r="A3337" t="s">
        <v>19559</v>
      </c>
      <c r="B3337" t="s">
        <v>18116</v>
      </c>
      <c r="C3337" t="s">
        <v>8402</v>
      </c>
      <c r="D3337" s="97">
        <v>42149</v>
      </c>
      <c r="E3337" t="s">
        <v>218</v>
      </c>
      <c r="F3337" t="s">
        <v>1693</v>
      </c>
      <c r="G3337" t="s">
        <v>7817</v>
      </c>
      <c r="J3337" t="s">
        <v>217</v>
      </c>
      <c r="K3337" t="s">
        <v>1692</v>
      </c>
      <c r="L3337" t="s">
        <v>8369</v>
      </c>
      <c r="M3337" t="s">
        <v>19247</v>
      </c>
      <c r="N3337" t="s">
        <v>7771</v>
      </c>
      <c r="P3337">
        <v>215</v>
      </c>
      <c r="Q3337">
        <v>215</v>
      </c>
      <c r="U3337" t="s">
        <v>19271</v>
      </c>
      <c r="V3337" s="97">
        <v>42134</v>
      </c>
      <c r="W3337" s="97">
        <v>42134</v>
      </c>
      <c r="X3337" t="s">
        <v>7921</v>
      </c>
    </row>
    <row r="3338" spans="1:24" customFormat="1" ht="14.25" customHeight="1" x14ac:dyDescent="0.25">
      <c r="A3338" t="s">
        <v>19559</v>
      </c>
      <c r="B3338" t="s">
        <v>18114</v>
      </c>
      <c r="C3338" t="s">
        <v>8402</v>
      </c>
      <c r="D3338" s="97">
        <v>42149</v>
      </c>
      <c r="E3338" t="s">
        <v>78</v>
      </c>
      <c r="F3338" t="s">
        <v>1804</v>
      </c>
      <c r="G3338" t="s">
        <v>7817</v>
      </c>
      <c r="J3338" t="s">
        <v>77</v>
      </c>
      <c r="K3338" t="s">
        <v>8232</v>
      </c>
      <c r="L3338" t="s">
        <v>7979</v>
      </c>
      <c r="M3338" t="s">
        <v>19247</v>
      </c>
      <c r="N3338" t="s">
        <v>7771</v>
      </c>
      <c r="P3338">
        <v>50</v>
      </c>
      <c r="Q3338">
        <v>50</v>
      </c>
      <c r="U3338" t="s">
        <v>19271</v>
      </c>
      <c r="V3338" s="97">
        <v>42140</v>
      </c>
      <c r="W3338" s="97">
        <v>42140</v>
      </c>
      <c r="X3338" t="s">
        <v>7921</v>
      </c>
    </row>
    <row r="3339" spans="1:24" customFormat="1" ht="14.25" customHeight="1" x14ac:dyDescent="0.25">
      <c r="A3339" t="s">
        <v>19559</v>
      </c>
      <c r="B3339" t="s">
        <v>8407</v>
      </c>
      <c r="C3339" t="s">
        <v>8401</v>
      </c>
      <c r="D3339" s="97">
        <v>42149</v>
      </c>
      <c r="E3339" t="s">
        <v>150</v>
      </c>
      <c r="F3339" t="s">
        <v>538</v>
      </c>
      <c r="G3339" t="s">
        <v>7817</v>
      </c>
      <c r="J3339" t="s">
        <v>149</v>
      </c>
      <c r="K3339" t="s">
        <v>13271</v>
      </c>
      <c r="L3339" t="s">
        <v>8369</v>
      </c>
      <c r="M3339" t="s">
        <v>19248</v>
      </c>
      <c r="N3339" t="s">
        <v>7770</v>
      </c>
      <c r="P3339">
        <v>5</v>
      </c>
      <c r="Q3339">
        <v>2</v>
      </c>
      <c r="U3339" t="s">
        <v>19271</v>
      </c>
      <c r="V3339" s="97">
        <v>42129</v>
      </c>
      <c r="W3339" s="97">
        <v>42129</v>
      </c>
      <c r="X3339" t="s">
        <v>7921</v>
      </c>
    </row>
    <row r="3340" spans="1:24" customFormat="1" ht="14.25" customHeight="1" x14ac:dyDescent="0.25">
      <c r="A3340" t="s">
        <v>19559</v>
      </c>
      <c r="B3340" t="s">
        <v>8407</v>
      </c>
      <c r="C3340" t="s">
        <v>8401</v>
      </c>
      <c r="D3340" s="97">
        <v>42149</v>
      </c>
      <c r="E3340" t="s">
        <v>150</v>
      </c>
      <c r="F3340" t="s">
        <v>538</v>
      </c>
      <c r="G3340" t="s">
        <v>7817</v>
      </c>
      <c r="J3340" t="s">
        <v>149</v>
      </c>
      <c r="K3340" t="s">
        <v>13271</v>
      </c>
      <c r="L3340" t="s">
        <v>8369</v>
      </c>
      <c r="M3340" t="s">
        <v>19247</v>
      </c>
      <c r="N3340" t="s">
        <v>7771</v>
      </c>
      <c r="P3340">
        <v>1</v>
      </c>
      <c r="Q3340">
        <v>1</v>
      </c>
      <c r="U3340" t="s">
        <v>19271</v>
      </c>
      <c r="V3340" s="97">
        <v>42126</v>
      </c>
      <c r="W3340" s="97">
        <v>42126</v>
      </c>
      <c r="X3340" t="s">
        <v>7921</v>
      </c>
    </row>
    <row r="3341" spans="1:24" customFormat="1" ht="14.25" customHeight="1" x14ac:dyDescent="0.25">
      <c r="A3341" t="s">
        <v>19559</v>
      </c>
      <c r="B3341">
        <v>0</v>
      </c>
      <c r="C3341" t="s">
        <v>8401</v>
      </c>
      <c r="D3341" s="97">
        <v>42149</v>
      </c>
      <c r="E3341" t="s">
        <v>150</v>
      </c>
      <c r="F3341" t="s">
        <v>540</v>
      </c>
      <c r="G3341" t="s">
        <v>7817</v>
      </c>
      <c r="J3341" t="s">
        <v>149</v>
      </c>
      <c r="K3341" t="s">
        <v>539</v>
      </c>
      <c r="L3341" t="s">
        <v>7969</v>
      </c>
      <c r="M3341" t="s">
        <v>19247</v>
      </c>
      <c r="N3341" t="s">
        <v>7771</v>
      </c>
      <c r="P3341">
        <v>100</v>
      </c>
      <c r="Q3341">
        <v>100</v>
      </c>
      <c r="U3341" t="s">
        <v>19271</v>
      </c>
      <c r="V3341" s="97">
        <v>42138</v>
      </c>
      <c r="W3341" s="97">
        <v>42138</v>
      </c>
      <c r="X3341" t="s">
        <v>7921</v>
      </c>
    </row>
    <row r="3342" spans="1:24" customFormat="1" ht="14.25" customHeight="1" x14ac:dyDescent="0.25">
      <c r="A3342" t="s">
        <v>19559</v>
      </c>
      <c r="B3342">
        <v>0</v>
      </c>
      <c r="C3342" t="s">
        <v>8401</v>
      </c>
      <c r="D3342" s="97">
        <v>42149</v>
      </c>
      <c r="E3342" t="s">
        <v>138</v>
      </c>
      <c r="F3342" t="s">
        <v>672</v>
      </c>
      <c r="G3342" t="s">
        <v>7817</v>
      </c>
      <c r="J3342" t="s">
        <v>137</v>
      </c>
      <c r="K3342" t="s">
        <v>8504</v>
      </c>
      <c r="L3342" t="s">
        <v>8369</v>
      </c>
      <c r="M3342" t="s">
        <v>19247</v>
      </c>
      <c r="N3342" t="s">
        <v>7771</v>
      </c>
      <c r="P3342">
        <v>3</v>
      </c>
      <c r="Q3342">
        <v>3</v>
      </c>
      <c r="U3342" t="s">
        <v>19271</v>
      </c>
      <c r="V3342" s="97">
        <v>42134</v>
      </c>
      <c r="W3342" s="97">
        <v>42134</v>
      </c>
      <c r="X3342" t="s">
        <v>7921</v>
      </c>
    </row>
    <row r="3343" spans="1:24" customFormat="1" ht="14.25" customHeight="1" x14ac:dyDescent="0.25">
      <c r="A3343" t="s">
        <v>19559</v>
      </c>
      <c r="B3343" t="s">
        <v>8407</v>
      </c>
      <c r="C3343" t="s">
        <v>8402</v>
      </c>
      <c r="D3343" s="97">
        <v>42149</v>
      </c>
      <c r="E3343" t="s">
        <v>261</v>
      </c>
      <c r="F3343" t="s">
        <v>168</v>
      </c>
      <c r="G3343" t="s">
        <v>7817</v>
      </c>
      <c r="J3343" t="s">
        <v>2</v>
      </c>
      <c r="K3343" t="s">
        <v>8051</v>
      </c>
      <c r="L3343" t="s">
        <v>8002</v>
      </c>
      <c r="M3343" t="s">
        <v>19248</v>
      </c>
      <c r="N3343" t="s">
        <v>7770</v>
      </c>
      <c r="P3343">
        <v>150</v>
      </c>
      <c r="Q3343">
        <v>75</v>
      </c>
      <c r="U3343" t="s">
        <v>19271</v>
      </c>
      <c r="V3343" s="97">
        <v>42146</v>
      </c>
      <c r="W3343" s="97">
        <v>42146</v>
      </c>
      <c r="X3343" t="s">
        <v>7999</v>
      </c>
    </row>
    <row r="3344" spans="1:24" customFormat="1" ht="14.25" customHeight="1" x14ac:dyDescent="0.25">
      <c r="A3344" t="s">
        <v>19559</v>
      </c>
      <c r="B3344" t="s">
        <v>8407</v>
      </c>
      <c r="C3344" t="s">
        <v>8402</v>
      </c>
      <c r="D3344" s="97">
        <v>42149</v>
      </c>
      <c r="E3344" t="s">
        <v>261</v>
      </c>
      <c r="F3344" t="s">
        <v>168</v>
      </c>
      <c r="G3344" t="s">
        <v>7817</v>
      </c>
      <c r="J3344" t="s">
        <v>2</v>
      </c>
      <c r="K3344" t="s">
        <v>8051</v>
      </c>
      <c r="L3344" t="s">
        <v>8002</v>
      </c>
      <c r="M3344" t="s">
        <v>19247</v>
      </c>
      <c r="N3344" t="s">
        <v>7771</v>
      </c>
      <c r="P3344">
        <v>199</v>
      </c>
      <c r="Q3344">
        <v>199</v>
      </c>
      <c r="U3344" t="s">
        <v>19271</v>
      </c>
      <c r="V3344" s="97">
        <v>42146</v>
      </c>
      <c r="W3344" s="97">
        <v>42146</v>
      </c>
      <c r="X3344" t="s">
        <v>7999</v>
      </c>
    </row>
    <row r="3345" spans="1:24" customFormat="1" ht="14.25" customHeight="1" x14ac:dyDescent="0.25">
      <c r="A3345" t="s">
        <v>19559</v>
      </c>
      <c r="B3345">
        <v>0</v>
      </c>
      <c r="C3345" t="s">
        <v>8401</v>
      </c>
      <c r="D3345" s="97">
        <v>42149</v>
      </c>
      <c r="E3345" t="s">
        <v>38</v>
      </c>
      <c r="F3345" t="s">
        <v>592</v>
      </c>
      <c r="G3345" t="s">
        <v>7817</v>
      </c>
      <c r="J3345" t="s">
        <v>37</v>
      </c>
      <c r="K3345" t="s">
        <v>8494</v>
      </c>
      <c r="L3345" t="s">
        <v>7976</v>
      </c>
      <c r="M3345" t="s">
        <v>19247</v>
      </c>
      <c r="N3345" t="s">
        <v>7771</v>
      </c>
      <c r="P3345">
        <v>4</v>
      </c>
      <c r="Q3345">
        <v>4</v>
      </c>
      <c r="U3345" t="s">
        <v>19271</v>
      </c>
      <c r="V3345" s="97">
        <v>42139</v>
      </c>
      <c r="W3345" s="97">
        <v>42139</v>
      </c>
      <c r="X3345" t="s">
        <v>7921</v>
      </c>
    </row>
    <row r="3346" spans="1:24" customFormat="1" ht="14.25" customHeight="1" x14ac:dyDescent="0.25">
      <c r="A3346" t="s">
        <v>19559</v>
      </c>
      <c r="B3346" t="s">
        <v>18115</v>
      </c>
      <c r="C3346" t="s">
        <v>8401</v>
      </c>
      <c r="D3346" s="97">
        <v>42149</v>
      </c>
      <c r="E3346" t="s">
        <v>190</v>
      </c>
      <c r="F3346" t="s">
        <v>799</v>
      </c>
      <c r="G3346" t="s">
        <v>7817</v>
      </c>
      <c r="J3346" t="s">
        <v>189</v>
      </c>
      <c r="K3346" t="s">
        <v>798</v>
      </c>
      <c r="L3346">
        <v>9</v>
      </c>
      <c r="M3346" t="s">
        <v>19248</v>
      </c>
      <c r="N3346" t="s">
        <v>7770</v>
      </c>
      <c r="P3346">
        <v>49</v>
      </c>
      <c r="Q3346">
        <v>24</v>
      </c>
      <c r="U3346" t="s">
        <v>19271</v>
      </c>
      <c r="V3346" s="97">
        <v>42146</v>
      </c>
      <c r="W3346" s="97">
        <v>42146</v>
      </c>
      <c r="X3346" t="s">
        <v>7999</v>
      </c>
    </row>
    <row r="3347" spans="1:24" customFormat="1" ht="14.25" customHeight="1" x14ac:dyDescent="0.25">
      <c r="A3347" t="s">
        <v>19559</v>
      </c>
      <c r="B3347">
        <v>0</v>
      </c>
      <c r="C3347" t="s">
        <v>8401</v>
      </c>
      <c r="D3347" s="97">
        <v>42149</v>
      </c>
      <c r="E3347" t="s">
        <v>150</v>
      </c>
      <c r="F3347" t="s">
        <v>546</v>
      </c>
      <c r="G3347" t="s">
        <v>7817</v>
      </c>
      <c r="J3347" t="s">
        <v>149</v>
      </c>
      <c r="K3347" t="s">
        <v>545</v>
      </c>
      <c r="L3347" t="s">
        <v>8369</v>
      </c>
      <c r="M3347" t="s">
        <v>19247</v>
      </c>
      <c r="N3347" t="s">
        <v>7771</v>
      </c>
      <c r="P3347">
        <v>15</v>
      </c>
      <c r="Q3347">
        <v>15</v>
      </c>
      <c r="U3347" t="s">
        <v>19271</v>
      </c>
      <c r="V3347" s="97">
        <v>42125</v>
      </c>
      <c r="W3347" s="97">
        <v>42125</v>
      </c>
      <c r="X3347" t="s">
        <v>7921</v>
      </c>
    </row>
    <row r="3348" spans="1:24" customFormat="1" ht="14.25" customHeight="1" x14ac:dyDescent="0.25">
      <c r="A3348" t="s">
        <v>19559</v>
      </c>
      <c r="B3348">
        <v>0</v>
      </c>
      <c r="C3348" t="s">
        <v>8401</v>
      </c>
      <c r="D3348" s="97">
        <v>42149</v>
      </c>
      <c r="E3348" t="s">
        <v>150</v>
      </c>
      <c r="F3348" t="s">
        <v>546</v>
      </c>
      <c r="G3348" t="s">
        <v>7817</v>
      </c>
      <c r="J3348" t="s">
        <v>149</v>
      </c>
      <c r="K3348" t="s">
        <v>545</v>
      </c>
      <c r="L3348" t="s">
        <v>8369</v>
      </c>
      <c r="M3348" t="s">
        <v>19247</v>
      </c>
      <c r="N3348" t="s">
        <v>7771</v>
      </c>
      <c r="P3348">
        <v>4</v>
      </c>
      <c r="Q3348">
        <v>4</v>
      </c>
      <c r="U3348" t="s">
        <v>19271</v>
      </c>
      <c r="V3348" s="97">
        <v>42125</v>
      </c>
      <c r="W3348" s="97">
        <v>42125</v>
      </c>
      <c r="X3348" t="s">
        <v>7921</v>
      </c>
    </row>
    <row r="3349" spans="1:24" customFormat="1" ht="14.25" customHeight="1" x14ac:dyDescent="0.25">
      <c r="A3349" t="s">
        <v>19559</v>
      </c>
      <c r="B3349">
        <v>0</v>
      </c>
      <c r="C3349" t="s">
        <v>8401</v>
      </c>
      <c r="D3349" s="97">
        <v>42149</v>
      </c>
      <c r="E3349" t="s">
        <v>150</v>
      </c>
      <c r="F3349" t="s">
        <v>546</v>
      </c>
      <c r="G3349" t="s">
        <v>7817</v>
      </c>
      <c r="J3349" t="s">
        <v>149</v>
      </c>
      <c r="K3349" t="s">
        <v>545</v>
      </c>
      <c r="L3349" t="s">
        <v>8369</v>
      </c>
      <c r="M3349" t="s">
        <v>19247</v>
      </c>
      <c r="N3349" t="s">
        <v>7771</v>
      </c>
      <c r="P3349">
        <v>5</v>
      </c>
      <c r="Q3349">
        <v>5</v>
      </c>
      <c r="U3349" t="s">
        <v>19271</v>
      </c>
      <c r="V3349" s="97">
        <v>42125</v>
      </c>
      <c r="W3349" s="97">
        <v>42125</v>
      </c>
      <c r="X3349" t="s">
        <v>7921</v>
      </c>
    </row>
    <row r="3350" spans="1:24" customFormat="1" ht="14.25" customHeight="1" x14ac:dyDescent="0.25">
      <c r="A3350" t="s">
        <v>19559</v>
      </c>
      <c r="B3350" t="s">
        <v>18115</v>
      </c>
      <c r="C3350" t="s">
        <v>8403</v>
      </c>
      <c r="D3350" s="97">
        <v>42149</v>
      </c>
      <c r="E3350" t="s">
        <v>66</v>
      </c>
      <c r="F3350" t="s">
        <v>938</v>
      </c>
      <c r="G3350" t="s">
        <v>7817</v>
      </c>
      <c r="J3350" t="s">
        <v>65</v>
      </c>
      <c r="K3350" t="s">
        <v>937</v>
      </c>
      <c r="L3350" t="s">
        <v>7941</v>
      </c>
      <c r="M3350" t="s">
        <v>19248</v>
      </c>
      <c r="N3350" t="s">
        <v>7770</v>
      </c>
      <c r="P3350">
        <v>10</v>
      </c>
      <c r="Q3350">
        <v>5</v>
      </c>
      <c r="U3350" t="s">
        <v>19271</v>
      </c>
      <c r="V3350" s="97">
        <v>42128</v>
      </c>
      <c r="W3350" s="97">
        <v>42128</v>
      </c>
      <c r="X3350" t="s">
        <v>7921</v>
      </c>
    </row>
    <row r="3351" spans="1:24" customFormat="1" ht="14.25" customHeight="1" x14ac:dyDescent="0.25">
      <c r="A3351" t="s">
        <v>19559</v>
      </c>
      <c r="B3351" t="s">
        <v>18115</v>
      </c>
      <c r="C3351" t="s">
        <v>8403</v>
      </c>
      <c r="D3351" s="97">
        <v>42149</v>
      </c>
      <c r="E3351" t="s">
        <v>66</v>
      </c>
      <c r="F3351" t="s">
        <v>938</v>
      </c>
      <c r="G3351" t="s">
        <v>7817</v>
      </c>
      <c r="J3351" t="s">
        <v>65</v>
      </c>
      <c r="K3351" t="s">
        <v>937</v>
      </c>
      <c r="L3351" t="s">
        <v>8369</v>
      </c>
      <c r="M3351" t="s">
        <v>19248</v>
      </c>
      <c r="N3351" t="s">
        <v>7770</v>
      </c>
      <c r="P3351">
        <v>40</v>
      </c>
      <c r="Q3351">
        <v>20</v>
      </c>
      <c r="U3351" t="s">
        <v>19271</v>
      </c>
      <c r="V3351" s="97">
        <v>42129</v>
      </c>
      <c r="W3351" s="97">
        <v>42129</v>
      </c>
      <c r="X3351" t="s">
        <v>7921</v>
      </c>
    </row>
    <row r="3352" spans="1:24" customFormat="1" ht="14.25" customHeight="1" x14ac:dyDescent="0.25">
      <c r="A3352" t="s">
        <v>19559</v>
      </c>
      <c r="B3352" t="s">
        <v>18115</v>
      </c>
      <c r="C3352" t="s">
        <v>8403</v>
      </c>
      <c r="D3352" s="97">
        <v>42149</v>
      </c>
      <c r="E3352" t="s">
        <v>66</v>
      </c>
      <c r="F3352" t="s">
        <v>938</v>
      </c>
      <c r="G3352" t="s">
        <v>7817</v>
      </c>
      <c r="J3352" t="s">
        <v>65</v>
      </c>
      <c r="K3352" t="s">
        <v>937</v>
      </c>
      <c r="L3352" t="s">
        <v>8369</v>
      </c>
      <c r="M3352" t="s">
        <v>19247</v>
      </c>
      <c r="N3352" t="s">
        <v>7771</v>
      </c>
      <c r="P3352">
        <v>70</v>
      </c>
      <c r="Q3352">
        <v>70</v>
      </c>
      <c r="U3352" t="s">
        <v>19271</v>
      </c>
      <c r="V3352" s="97">
        <v>42126</v>
      </c>
      <c r="W3352" s="97">
        <v>42126</v>
      </c>
      <c r="X3352" t="s">
        <v>7921</v>
      </c>
    </row>
    <row r="3353" spans="1:24" customFormat="1" ht="14.25" customHeight="1" x14ac:dyDescent="0.25">
      <c r="A3353" t="s">
        <v>19559</v>
      </c>
      <c r="B3353" t="s">
        <v>18115</v>
      </c>
      <c r="C3353" t="s">
        <v>8403</v>
      </c>
      <c r="D3353" s="97">
        <v>42149</v>
      </c>
      <c r="E3353" t="s">
        <v>66</v>
      </c>
      <c r="F3353" t="s">
        <v>938</v>
      </c>
      <c r="G3353" t="s">
        <v>7817</v>
      </c>
      <c r="J3353" t="s">
        <v>65</v>
      </c>
      <c r="K3353" t="s">
        <v>937</v>
      </c>
      <c r="L3353" t="s">
        <v>7941</v>
      </c>
      <c r="M3353" t="s">
        <v>19247</v>
      </c>
      <c r="N3353" t="s">
        <v>7771</v>
      </c>
      <c r="P3353">
        <v>121</v>
      </c>
      <c r="Q3353">
        <v>121</v>
      </c>
      <c r="U3353" t="s">
        <v>19271</v>
      </c>
      <c r="V3353" s="97">
        <v>42128</v>
      </c>
      <c r="W3353" s="97">
        <v>42128</v>
      </c>
      <c r="X3353" t="s">
        <v>7921</v>
      </c>
    </row>
    <row r="3354" spans="1:24" customFormat="1" ht="14.25" customHeight="1" x14ac:dyDescent="0.25">
      <c r="A3354" t="s">
        <v>19559</v>
      </c>
      <c r="B3354" t="s">
        <v>18115</v>
      </c>
      <c r="C3354" t="s">
        <v>8403</v>
      </c>
      <c r="D3354" s="97">
        <v>42149</v>
      </c>
      <c r="E3354" t="s">
        <v>66</v>
      </c>
      <c r="F3354" t="s">
        <v>938</v>
      </c>
      <c r="G3354" t="s">
        <v>7817</v>
      </c>
      <c r="J3354" t="s">
        <v>65</v>
      </c>
      <c r="K3354" t="s">
        <v>937</v>
      </c>
      <c r="L3354">
        <v>5</v>
      </c>
      <c r="M3354" t="s">
        <v>19247</v>
      </c>
      <c r="N3354" t="s">
        <v>7771</v>
      </c>
      <c r="P3354">
        <v>9</v>
      </c>
      <c r="Q3354">
        <v>9</v>
      </c>
      <c r="U3354" t="s">
        <v>19271</v>
      </c>
      <c r="V3354" s="97">
        <v>42145</v>
      </c>
      <c r="W3354" s="97">
        <v>42145</v>
      </c>
      <c r="X3354" t="s">
        <v>7999</v>
      </c>
    </row>
    <row r="3355" spans="1:24" customFormat="1" ht="14.25" customHeight="1" x14ac:dyDescent="0.25">
      <c r="A3355" t="s">
        <v>19559</v>
      </c>
      <c r="B3355" t="s">
        <v>8407</v>
      </c>
      <c r="C3355" t="s">
        <v>8402</v>
      </c>
      <c r="D3355" s="97">
        <v>42149</v>
      </c>
      <c r="E3355" t="s">
        <v>142</v>
      </c>
      <c r="F3355" t="s">
        <v>406</v>
      </c>
      <c r="G3355" t="s">
        <v>7817</v>
      </c>
      <c r="J3355" t="s">
        <v>141</v>
      </c>
      <c r="K3355" t="s">
        <v>8107</v>
      </c>
      <c r="L3355">
        <v>7</v>
      </c>
      <c r="M3355" t="s">
        <v>19247</v>
      </c>
      <c r="N3355" t="s">
        <v>7771</v>
      </c>
      <c r="P3355">
        <v>21</v>
      </c>
      <c r="Q3355">
        <v>21</v>
      </c>
      <c r="U3355" t="s">
        <v>19271</v>
      </c>
      <c r="V3355" s="97">
        <v>42141</v>
      </c>
      <c r="W3355" s="97">
        <v>42141</v>
      </c>
      <c r="X3355" t="s">
        <v>7981</v>
      </c>
    </row>
    <row r="3356" spans="1:24" customFormat="1" ht="14.25" customHeight="1" x14ac:dyDescent="0.25">
      <c r="A3356" t="s">
        <v>19559</v>
      </c>
      <c r="B3356">
        <v>0</v>
      </c>
      <c r="C3356" t="s">
        <v>8401</v>
      </c>
      <c r="D3356" s="97">
        <v>42149</v>
      </c>
      <c r="E3356" t="s">
        <v>38</v>
      </c>
      <c r="F3356" t="s">
        <v>594</v>
      </c>
      <c r="G3356" t="s">
        <v>7817</v>
      </c>
      <c r="J3356" t="s">
        <v>37</v>
      </c>
      <c r="K3356" t="s">
        <v>593</v>
      </c>
      <c r="L3356" t="s">
        <v>7992</v>
      </c>
      <c r="M3356" t="s">
        <v>19247</v>
      </c>
      <c r="N3356" t="s">
        <v>7771</v>
      </c>
      <c r="P3356">
        <v>250</v>
      </c>
      <c r="Q3356">
        <v>250</v>
      </c>
      <c r="U3356" t="s">
        <v>19271</v>
      </c>
      <c r="V3356" s="97">
        <v>42142</v>
      </c>
      <c r="W3356" s="97">
        <v>42142</v>
      </c>
      <c r="X3356" t="s">
        <v>7981</v>
      </c>
    </row>
    <row r="3357" spans="1:24" customFormat="1" ht="14.25" customHeight="1" x14ac:dyDescent="0.25">
      <c r="A3357" t="s">
        <v>19559</v>
      </c>
      <c r="B3357" t="s">
        <v>18115</v>
      </c>
      <c r="C3357" t="s">
        <v>8403</v>
      </c>
      <c r="D3357" s="97">
        <v>42149</v>
      </c>
      <c r="E3357" t="s">
        <v>66</v>
      </c>
      <c r="F3357" t="s">
        <v>943</v>
      </c>
      <c r="G3357" t="s">
        <v>7817</v>
      </c>
      <c r="J3357" t="s">
        <v>65</v>
      </c>
      <c r="K3357" t="s">
        <v>942</v>
      </c>
      <c r="L3357" t="s">
        <v>7966</v>
      </c>
      <c r="M3357" t="s">
        <v>19247</v>
      </c>
      <c r="N3357" t="s">
        <v>7771</v>
      </c>
      <c r="P3357">
        <v>80</v>
      </c>
      <c r="Q3357">
        <v>80</v>
      </c>
      <c r="U3357" t="s">
        <v>19271</v>
      </c>
      <c r="V3357" s="97">
        <v>42134</v>
      </c>
      <c r="W3357" s="97">
        <v>42134</v>
      </c>
      <c r="X3357" t="s">
        <v>7921</v>
      </c>
    </row>
    <row r="3358" spans="1:24" customFormat="1" ht="14.25" customHeight="1" x14ac:dyDescent="0.25">
      <c r="A3358" t="s">
        <v>19559</v>
      </c>
      <c r="B3358">
        <v>0</v>
      </c>
      <c r="C3358" t="s">
        <v>8401</v>
      </c>
      <c r="D3358" s="97">
        <v>42149</v>
      </c>
      <c r="E3358" t="s">
        <v>150</v>
      </c>
      <c r="F3358" t="s">
        <v>550</v>
      </c>
      <c r="G3358" t="s">
        <v>7817</v>
      </c>
      <c r="J3358" t="s">
        <v>149</v>
      </c>
      <c r="K3358" t="s">
        <v>549</v>
      </c>
      <c r="L3358" t="s">
        <v>505</v>
      </c>
      <c r="M3358" t="s">
        <v>19247</v>
      </c>
      <c r="N3358" t="s">
        <v>7771</v>
      </c>
      <c r="P3358">
        <v>24</v>
      </c>
      <c r="Q3358">
        <v>24</v>
      </c>
      <c r="U3358" t="s">
        <v>19271</v>
      </c>
      <c r="V3358" s="97">
        <v>42125</v>
      </c>
      <c r="W3358" s="97">
        <v>42125</v>
      </c>
      <c r="X3358" t="s">
        <v>7921</v>
      </c>
    </row>
    <row r="3359" spans="1:24" customFormat="1" ht="14.25" customHeight="1" x14ac:dyDescent="0.25">
      <c r="A3359" t="s">
        <v>19559</v>
      </c>
      <c r="B3359" t="s">
        <v>8407</v>
      </c>
      <c r="C3359" t="s">
        <v>8401</v>
      </c>
      <c r="D3359" s="97">
        <v>42149</v>
      </c>
      <c r="E3359" t="s">
        <v>38</v>
      </c>
      <c r="F3359" t="s">
        <v>596</v>
      </c>
      <c r="G3359" t="s">
        <v>7817</v>
      </c>
      <c r="J3359" t="s">
        <v>37</v>
      </c>
      <c r="K3359" t="s">
        <v>13274</v>
      </c>
      <c r="L3359" t="s">
        <v>7920</v>
      </c>
      <c r="M3359" t="s">
        <v>19247</v>
      </c>
      <c r="N3359" t="s">
        <v>7771</v>
      </c>
      <c r="P3359">
        <v>8</v>
      </c>
      <c r="Q3359">
        <v>8</v>
      </c>
      <c r="U3359" t="s">
        <v>19271</v>
      </c>
      <c r="V3359" s="97">
        <v>42123</v>
      </c>
      <c r="W3359" s="97">
        <v>42123</v>
      </c>
      <c r="X3359" t="s">
        <v>7921</v>
      </c>
    </row>
    <row r="3360" spans="1:24" customFormat="1" ht="14.25" customHeight="1" x14ac:dyDescent="0.25">
      <c r="A3360" t="s">
        <v>19559</v>
      </c>
      <c r="B3360" t="s">
        <v>18114</v>
      </c>
      <c r="C3360" t="s">
        <v>8401</v>
      </c>
      <c r="D3360" s="97">
        <v>42149</v>
      </c>
      <c r="E3360" t="s">
        <v>190</v>
      </c>
      <c r="F3360" t="s">
        <v>805</v>
      </c>
      <c r="G3360" t="s">
        <v>7817</v>
      </c>
      <c r="J3360" t="s">
        <v>189</v>
      </c>
      <c r="K3360" t="s">
        <v>804</v>
      </c>
      <c r="L3360" t="s">
        <v>7939</v>
      </c>
      <c r="M3360" t="s">
        <v>19248</v>
      </c>
      <c r="N3360" t="s">
        <v>7770</v>
      </c>
      <c r="P3360">
        <v>10</v>
      </c>
      <c r="Q3360">
        <v>5</v>
      </c>
      <c r="U3360" t="s">
        <v>19271</v>
      </c>
      <c r="V3360" s="97">
        <v>42127</v>
      </c>
      <c r="W3360" s="97">
        <v>42127</v>
      </c>
      <c r="X3360" t="s">
        <v>7921</v>
      </c>
    </row>
    <row r="3361" spans="1:24" customFormat="1" ht="14.25" customHeight="1" x14ac:dyDescent="0.25">
      <c r="A3361" t="s">
        <v>19559</v>
      </c>
      <c r="B3361" t="s">
        <v>8407</v>
      </c>
      <c r="C3361" t="s">
        <v>8403</v>
      </c>
      <c r="D3361" s="97">
        <v>42149</v>
      </c>
      <c r="E3361" t="s">
        <v>162</v>
      </c>
      <c r="F3361" t="s">
        <v>1913</v>
      </c>
      <c r="G3361" t="s">
        <v>7817</v>
      </c>
      <c r="J3361" t="s">
        <v>161</v>
      </c>
      <c r="K3361" t="s">
        <v>1912</v>
      </c>
      <c r="L3361" t="s">
        <v>18881</v>
      </c>
      <c r="M3361" t="s">
        <v>19248</v>
      </c>
      <c r="N3361" t="s">
        <v>7770</v>
      </c>
      <c r="P3361">
        <v>30</v>
      </c>
      <c r="Q3361">
        <v>15</v>
      </c>
      <c r="U3361" t="s">
        <v>19271</v>
      </c>
      <c r="V3361" s="97">
        <v>42141</v>
      </c>
      <c r="W3361" s="97">
        <v>42141</v>
      </c>
      <c r="X3361" t="s">
        <v>7981</v>
      </c>
    </row>
    <row r="3362" spans="1:24" customFormat="1" ht="14.25" customHeight="1" x14ac:dyDescent="0.25">
      <c r="A3362" t="s">
        <v>19559</v>
      </c>
      <c r="B3362" t="s">
        <v>8407</v>
      </c>
      <c r="C3362" t="s">
        <v>8403</v>
      </c>
      <c r="D3362" s="97">
        <v>42149</v>
      </c>
      <c r="E3362" t="s">
        <v>162</v>
      </c>
      <c r="F3362" t="s">
        <v>1913</v>
      </c>
      <c r="G3362" t="s">
        <v>7817</v>
      </c>
      <c r="J3362" t="s">
        <v>161</v>
      </c>
      <c r="K3362" t="s">
        <v>1912</v>
      </c>
      <c r="L3362" t="s">
        <v>18881</v>
      </c>
      <c r="M3362" t="s">
        <v>19247</v>
      </c>
      <c r="N3362" t="s">
        <v>7771</v>
      </c>
      <c r="P3362">
        <v>30</v>
      </c>
      <c r="Q3362">
        <v>30</v>
      </c>
      <c r="U3362" t="s">
        <v>19271</v>
      </c>
      <c r="V3362" s="97">
        <v>42141</v>
      </c>
      <c r="W3362" s="97">
        <v>42141</v>
      </c>
      <c r="X3362" t="s">
        <v>7981</v>
      </c>
    </row>
    <row r="3363" spans="1:24" customFormat="1" ht="14.25" customHeight="1" x14ac:dyDescent="0.25">
      <c r="A3363" t="s">
        <v>19559</v>
      </c>
      <c r="B3363" t="s">
        <v>8407</v>
      </c>
      <c r="C3363" t="s">
        <v>8402</v>
      </c>
      <c r="D3363" s="97">
        <v>42149</v>
      </c>
      <c r="E3363" t="s">
        <v>142</v>
      </c>
      <c r="F3363" t="s">
        <v>436</v>
      </c>
      <c r="G3363" t="s">
        <v>7817</v>
      </c>
      <c r="J3363" t="s">
        <v>141</v>
      </c>
      <c r="K3363" t="s">
        <v>8118</v>
      </c>
      <c r="L3363" t="s">
        <v>8369</v>
      </c>
      <c r="M3363" t="s">
        <v>19247</v>
      </c>
      <c r="N3363" t="s">
        <v>7771</v>
      </c>
      <c r="P3363">
        <v>5</v>
      </c>
      <c r="Q3363">
        <v>5</v>
      </c>
      <c r="U3363" t="s">
        <v>19271</v>
      </c>
      <c r="V3363" s="97">
        <v>42125</v>
      </c>
      <c r="W3363" s="97">
        <v>42125</v>
      </c>
      <c r="X3363" t="s">
        <v>7921</v>
      </c>
    </row>
    <row r="3364" spans="1:24" customFormat="1" ht="14.25" customHeight="1" x14ac:dyDescent="0.25">
      <c r="A3364" t="s">
        <v>19559</v>
      </c>
      <c r="B3364" t="s">
        <v>8407</v>
      </c>
      <c r="C3364" t="s">
        <v>8402</v>
      </c>
      <c r="D3364" s="97">
        <v>42149</v>
      </c>
      <c r="E3364" t="s">
        <v>261</v>
      </c>
      <c r="F3364" t="s">
        <v>204</v>
      </c>
      <c r="G3364" t="s">
        <v>7817</v>
      </c>
      <c r="J3364" t="s">
        <v>2</v>
      </c>
      <c r="K3364" t="s">
        <v>8057</v>
      </c>
      <c r="L3364" t="s">
        <v>8369</v>
      </c>
      <c r="M3364" t="s">
        <v>19247</v>
      </c>
      <c r="N3364" t="s">
        <v>7771</v>
      </c>
      <c r="P3364">
        <v>200</v>
      </c>
      <c r="Q3364">
        <v>200</v>
      </c>
      <c r="U3364" t="s">
        <v>19271</v>
      </c>
      <c r="V3364" s="97">
        <v>42141</v>
      </c>
      <c r="W3364" s="97">
        <v>42141</v>
      </c>
      <c r="X3364" t="s">
        <v>7981</v>
      </c>
    </row>
    <row r="3365" spans="1:24" customFormat="1" ht="14.25" customHeight="1" x14ac:dyDescent="0.25">
      <c r="A3365" t="s">
        <v>19559</v>
      </c>
      <c r="B3365" t="s">
        <v>8407</v>
      </c>
      <c r="C3365" t="s">
        <v>8402</v>
      </c>
      <c r="D3365" s="97">
        <v>42149</v>
      </c>
      <c r="E3365" t="s">
        <v>261</v>
      </c>
      <c r="F3365" t="s">
        <v>204</v>
      </c>
      <c r="G3365" t="s">
        <v>7817</v>
      </c>
      <c r="J3365" t="s">
        <v>2</v>
      </c>
      <c r="K3365" t="s">
        <v>8057</v>
      </c>
      <c r="L3365" t="s">
        <v>18872</v>
      </c>
      <c r="M3365" t="s">
        <v>19247</v>
      </c>
      <c r="N3365" t="s">
        <v>7771</v>
      </c>
      <c r="P3365">
        <v>5</v>
      </c>
      <c r="Q3365">
        <v>5</v>
      </c>
      <c r="U3365" t="s">
        <v>19271</v>
      </c>
      <c r="V3365" s="97">
        <v>42142</v>
      </c>
      <c r="W3365" s="97">
        <v>42142</v>
      </c>
      <c r="X3365" t="s">
        <v>7981</v>
      </c>
    </row>
    <row r="3366" spans="1:24" customFormat="1" ht="14.25" customHeight="1" x14ac:dyDescent="0.25">
      <c r="A3366" t="s">
        <v>19559</v>
      </c>
      <c r="B3366" t="s">
        <v>8407</v>
      </c>
      <c r="C3366" t="s">
        <v>8402</v>
      </c>
      <c r="D3366" s="97">
        <v>42149</v>
      </c>
      <c r="E3366" t="s">
        <v>261</v>
      </c>
      <c r="F3366" t="s">
        <v>204</v>
      </c>
      <c r="G3366" t="s">
        <v>7817</v>
      </c>
      <c r="J3366" t="s">
        <v>2</v>
      </c>
      <c r="K3366" t="s">
        <v>8057</v>
      </c>
      <c r="L3366" t="s">
        <v>18872</v>
      </c>
      <c r="M3366" t="s">
        <v>19247</v>
      </c>
      <c r="N3366" t="s">
        <v>7771</v>
      </c>
      <c r="P3366">
        <v>44</v>
      </c>
      <c r="Q3366">
        <v>44</v>
      </c>
      <c r="U3366" t="s">
        <v>19271</v>
      </c>
      <c r="V3366" s="97">
        <v>42142</v>
      </c>
      <c r="W3366" s="97">
        <v>42142</v>
      </c>
      <c r="X3366" t="s">
        <v>7981</v>
      </c>
    </row>
    <row r="3367" spans="1:24" customFormat="1" ht="14.25" customHeight="1" x14ac:dyDescent="0.25">
      <c r="A3367" t="s">
        <v>19559</v>
      </c>
      <c r="B3367" t="s">
        <v>8407</v>
      </c>
      <c r="C3367" t="s">
        <v>8403</v>
      </c>
      <c r="D3367" s="97">
        <v>42149</v>
      </c>
      <c r="E3367" t="s">
        <v>162</v>
      </c>
      <c r="F3367" t="s">
        <v>1874</v>
      </c>
      <c r="G3367" t="s">
        <v>7817</v>
      </c>
      <c r="J3367" t="s">
        <v>161</v>
      </c>
      <c r="K3367" t="s">
        <v>8247</v>
      </c>
      <c r="L3367" t="s">
        <v>8369</v>
      </c>
      <c r="M3367" t="s">
        <v>19247</v>
      </c>
      <c r="N3367" t="s">
        <v>7771</v>
      </c>
      <c r="P3367">
        <v>25</v>
      </c>
      <c r="Q3367">
        <v>25</v>
      </c>
      <c r="U3367" t="s">
        <v>19271</v>
      </c>
      <c r="V3367" s="97">
        <v>42133</v>
      </c>
      <c r="W3367" s="97">
        <v>42133</v>
      </c>
      <c r="X3367" t="s">
        <v>7921</v>
      </c>
    </row>
    <row r="3368" spans="1:24" customFormat="1" ht="14.25" customHeight="1" x14ac:dyDescent="0.25">
      <c r="A3368" t="s">
        <v>19559</v>
      </c>
      <c r="B3368" t="s">
        <v>18114</v>
      </c>
      <c r="C3368" t="s">
        <v>8402</v>
      </c>
      <c r="D3368" s="97">
        <v>42149</v>
      </c>
      <c r="E3368" t="s">
        <v>218</v>
      </c>
      <c r="F3368" t="s">
        <v>1711</v>
      </c>
      <c r="G3368" t="s">
        <v>7817</v>
      </c>
      <c r="J3368" t="s">
        <v>217</v>
      </c>
      <c r="K3368" t="s">
        <v>1710</v>
      </c>
      <c r="L3368" t="s">
        <v>7984</v>
      </c>
      <c r="M3368" t="s">
        <v>19248</v>
      </c>
      <c r="N3368" t="s">
        <v>7770</v>
      </c>
      <c r="P3368">
        <v>150</v>
      </c>
      <c r="Q3368">
        <v>75</v>
      </c>
      <c r="U3368" t="s">
        <v>19271</v>
      </c>
      <c r="V3368" s="97">
        <v>42141</v>
      </c>
      <c r="W3368" s="97">
        <v>42141</v>
      </c>
      <c r="X3368" t="s">
        <v>7981</v>
      </c>
    </row>
    <row r="3369" spans="1:24" customFormat="1" ht="14.25" customHeight="1" x14ac:dyDescent="0.25">
      <c r="A3369" t="s">
        <v>19559</v>
      </c>
      <c r="B3369" t="s">
        <v>18114</v>
      </c>
      <c r="C3369" t="s">
        <v>8402</v>
      </c>
      <c r="D3369" s="97">
        <v>42149</v>
      </c>
      <c r="E3369" t="s">
        <v>218</v>
      </c>
      <c r="F3369" t="s">
        <v>1711</v>
      </c>
      <c r="G3369" t="s">
        <v>7817</v>
      </c>
      <c r="J3369" t="s">
        <v>217</v>
      </c>
      <c r="K3369" t="s">
        <v>1710</v>
      </c>
      <c r="L3369" t="s">
        <v>7984</v>
      </c>
      <c r="M3369" t="s">
        <v>19247</v>
      </c>
      <c r="N3369" t="s">
        <v>7771</v>
      </c>
      <c r="P3369">
        <v>259</v>
      </c>
      <c r="Q3369">
        <v>259</v>
      </c>
      <c r="U3369" t="s">
        <v>19271</v>
      </c>
      <c r="V3369" s="97">
        <v>42141</v>
      </c>
      <c r="W3369" s="97">
        <v>42141</v>
      </c>
      <c r="X3369" t="s">
        <v>7981</v>
      </c>
    </row>
    <row r="3370" spans="1:24" customFormat="1" ht="14.25" customHeight="1" x14ac:dyDescent="0.25">
      <c r="A3370" t="s">
        <v>19559</v>
      </c>
      <c r="B3370" t="s">
        <v>18114</v>
      </c>
      <c r="C3370" t="s">
        <v>8402</v>
      </c>
      <c r="D3370" s="97">
        <v>42149</v>
      </c>
      <c r="E3370" t="s">
        <v>218</v>
      </c>
      <c r="F3370" t="s">
        <v>1711</v>
      </c>
      <c r="G3370" t="s">
        <v>7817</v>
      </c>
      <c r="J3370" t="s">
        <v>217</v>
      </c>
      <c r="K3370" t="s">
        <v>1710</v>
      </c>
      <c r="L3370" t="s">
        <v>7984</v>
      </c>
      <c r="M3370" t="s">
        <v>19247</v>
      </c>
      <c r="N3370" t="s">
        <v>7771</v>
      </c>
      <c r="P3370">
        <v>20</v>
      </c>
      <c r="Q3370">
        <v>20</v>
      </c>
      <c r="U3370" t="s">
        <v>19271</v>
      </c>
      <c r="V3370" s="97">
        <v>42141</v>
      </c>
      <c r="W3370" s="97">
        <v>42141</v>
      </c>
      <c r="X3370" t="s">
        <v>7981</v>
      </c>
    </row>
    <row r="3371" spans="1:24" customFormat="1" ht="14.25" customHeight="1" x14ac:dyDescent="0.25">
      <c r="A3371" t="s">
        <v>19559</v>
      </c>
      <c r="B3371" t="s">
        <v>18114</v>
      </c>
      <c r="C3371" t="s">
        <v>8402</v>
      </c>
      <c r="D3371" s="97">
        <v>42149</v>
      </c>
      <c r="E3371" t="s">
        <v>218</v>
      </c>
      <c r="F3371" t="s">
        <v>1711</v>
      </c>
      <c r="G3371" t="s">
        <v>7817</v>
      </c>
      <c r="J3371" t="s">
        <v>217</v>
      </c>
      <c r="K3371" t="s">
        <v>1710</v>
      </c>
      <c r="L3371" t="s">
        <v>7984</v>
      </c>
      <c r="M3371" t="s">
        <v>19247</v>
      </c>
      <c r="N3371" t="s">
        <v>7771</v>
      </c>
      <c r="P3371">
        <v>141</v>
      </c>
      <c r="Q3371">
        <v>141</v>
      </c>
      <c r="U3371" t="s">
        <v>19271</v>
      </c>
      <c r="V3371" s="97">
        <v>42141</v>
      </c>
      <c r="W3371" s="97">
        <v>42141</v>
      </c>
      <c r="X3371" t="s">
        <v>7981</v>
      </c>
    </row>
    <row r="3372" spans="1:24" customFormat="1" ht="14.25" customHeight="1" x14ac:dyDescent="0.25">
      <c r="A3372" t="s">
        <v>19559</v>
      </c>
      <c r="B3372" t="s">
        <v>8407</v>
      </c>
      <c r="C3372" t="s">
        <v>8402</v>
      </c>
      <c r="D3372" s="97">
        <v>42149</v>
      </c>
      <c r="E3372" t="s">
        <v>258</v>
      </c>
      <c r="F3372" t="s">
        <v>1604</v>
      </c>
      <c r="G3372" t="s">
        <v>7817</v>
      </c>
      <c r="J3372" t="s">
        <v>257</v>
      </c>
      <c r="K3372" t="s">
        <v>7954</v>
      </c>
      <c r="L3372" t="s">
        <v>7955</v>
      </c>
      <c r="M3372" t="s">
        <v>19247</v>
      </c>
      <c r="N3372" t="s">
        <v>7771</v>
      </c>
      <c r="P3372">
        <v>5</v>
      </c>
      <c r="Q3372">
        <v>5</v>
      </c>
      <c r="U3372" t="s">
        <v>19271</v>
      </c>
      <c r="V3372" s="97">
        <v>42130</v>
      </c>
      <c r="W3372" s="97">
        <v>42130</v>
      </c>
      <c r="X3372" t="s">
        <v>7921</v>
      </c>
    </row>
    <row r="3373" spans="1:24" customFormat="1" ht="14.25" customHeight="1" x14ac:dyDescent="0.25">
      <c r="A3373" t="s">
        <v>19559</v>
      </c>
      <c r="B3373" t="s">
        <v>8407</v>
      </c>
      <c r="C3373" t="s">
        <v>8402</v>
      </c>
      <c r="D3373" s="97">
        <v>42149</v>
      </c>
      <c r="E3373" t="s">
        <v>142</v>
      </c>
      <c r="F3373" t="s">
        <v>448</v>
      </c>
      <c r="G3373" t="s">
        <v>7817</v>
      </c>
      <c r="J3373" t="s">
        <v>141</v>
      </c>
      <c r="K3373" t="s">
        <v>8122</v>
      </c>
      <c r="L3373" t="s">
        <v>8369</v>
      </c>
      <c r="M3373" t="s">
        <v>19247</v>
      </c>
      <c r="N3373" t="s">
        <v>7771</v>
      </c>
      <c r="P3373">
        <v>2</v>
      </c>
      <c r="Q3373">
        <v>2</v>
      </c>
      <c r="U3373" t="s">
        <v>19271</v>
      </c>
      <c r="V3373" s="97">
        <v>42127</v>
      </c>
      <c r="W3373" s="97">
        <v>42127</v>
      </c>
      <c r="X3373" t="s">
        <v>7921</v>
      </c>
    </row>
    <row r="3374" spans="1:24" customFormat="1" ht="14.25" customHeight="1" x14ac:dyDescent="0.25">
      <c r="A3374" t="s">
        <v>8407</v>
      </c>
      <c r="B3374" t="s">
        <v>8407</v>
      </c>
      <c r="C3374" t="s">
        <v>8407</v>
      </c>
      <c r="D3374" s="97">
        <v>42149</v>
      </c>
      <c r="E3374" t="s">
        <v>146</v>
      </c>
      <c r="F3374" t="s">
        <v>3736</v>
      </c>
      <c r="G3374" t="s">
        <v>7817</v>
      </c>
      <c r="J3374" t="s">
        <v>145</v>
      </c>
      <c r="K3374" t="s">
        <v>12962</v>
      </c>
      <c r="L3374" t="s">
        <v>7973</v>
      </c>
      <c r="M3374" t="s">
        <v>19247</v>
      </c>
      <c r="N3374" t="s">
        <v>7771</v>
      </c>
      <c r="P3374">
        <v>515</v>
      </c>
      <c r="Q3374">
        <v>515</v>
      </c>
      <c r="U3374" t="s">
        <v>19271</v>
      </c>
      <c r="V3374" s="97">
        <v>42139</v>
      </c>
      <c r="W3374" s="97">
        <v>42139</v>
      </c>
      <c r="X3374" t="s">
        <v>7921</v>
      </c>
    </row>
    <row r="3375" spans="1:24" customFormat="1" ht="14.25" customHeight="1" x14ac:dyDescent="0.25">
      <c r="A3375" t="s">
        <v>8407</v>
      </c>
      <c r="B3375" t="s">
        <v>8407</v>
      </c>
      <c r="C3375" t="s">
        <v>8407</v>
      </c>
      <c r="D3375" s="97">
        <v>42149</v>
      </c>
      <c r="E3375" t="s">
        <v>146</v>
      </c>
      <c r="F3375" t="s">
        <v>3736</v>
      </c>
      <c r="G3375" t="s">
        <v>7817</v>
      </c>
      <c r="J3375" t="s">
        <v>145</v>
      </c>
      <c r="K3375" t="s">
        <v>12962</v>
      </c>
      <c r="L3375" t="s">
        <v>7973</v>
      </c>
      <c r="M3375" t="s">
        <v>19247</v>
      </c>
      <c r="N3375" t="s">
        <v>7771</v>
      </c>
      <c r="P3375">
        <v>1070</v>
      </c>
      <c r="Q3375">
        <v>1070</v>
      </c>
      <c r="U3375" t="s">
        <v>19271</v>
      </c>
      <c r="V3375" s="97">
        <v>42140</v>
      </c>
      <c r="W3375" s="97">
        <v>42140</v>
      </c>
      <c r="X3375" t="s">
        <v>7921</v>
      </c>
    </row>
    <row r="3376" spans="1:24" customFormat="1" ht="14.25" customHeight="1" x14ac:dyDescent="0.25">
      <c r="A3376" t="s">
        <v>19559</v>
      </c>
      <c r="B3376" t="s">
        <v>18118</v>
      </c>
      <c r="C3376" t="s">
        <v>8402</v>
      </c>
      <c r="D3376" s="97">
        <v>42149</v>
      </c>
      <c r="E3376" t="s">
        <v>261</v>
      </c>
      <c r="F3376" t="s">
        <v>228</v>
      </c>
      <c r="G3376" t="s">
        <v>7817</v>
      </c>
      <c r="J3376" t="s">
        <v>2</v>
      </c>
      <c r="K3376" t="s">
        <v>227</v>
      </c>
      <c r="L3376" t="s">
        <v>7962</v>
      </c>
      <c r="M3376" t="s">
        <v>19247</v>
      </c>
      <c r="N3376" t="s">
        <v>7771</v>
      </c>
      <c r="P3376">
        <v>52</v>
      </c>
      <c r="Q3376">
        <v>52</v>
      </c>
      <c r="U3376" t="s">
        <v>19271</v>
      </c>
      <c r="V3376" s="97">
        <v>42132</v>
      </c>
      <c r="W3376" s="97">
        <v>42132</v>
      </c>
      <c r="X3376" t="s">
        <v>7921</v>
      </c>
    </row>
    <row r="3377" spans="1:24" customFormat="1" ht="14.25" customHeight="1" x14ac:dyDescent="0.25">
      <c r="A3377" t="s">
        <v>19559</v>
      </c>
      <c r="B3377" t="s">
        <v>8407</v>
      </c>
      <c r="C3377" t="s">
        <v>8401</v>
      </c>
      <c r="D3377" s="97">
        <v>42149</v>
      </c>
      <c r="E3377" t="s">
        <v>150</v>
      </c>
      <c r="F3377" t="s">
        <v>554</v>
      </c>
      <c r="G3377" t="s">
        <v>7817</v>
      </c>
      <c r="J3377" t="s">
        <v>149</v>
      </c>
      <c r="K3377" t="s">
        <v>13272</v>
      </c>
      <c r="L3377" t="s">
        <v>7930</v>
      </c>
      <c r="M3377" t="s">
        <v>19247</v>
      </c>
      <c r="N3377" t="s">
        <v>7771</v>
      </c>
      <c r="P3377">
        <v>3</v>
      </c>
      <c r="Q3377">
        <v>3</v>
      </c>
      <c r="U3377" t="s">
        <v>19271</v>
      </c>
      <c r="V3377" s="97">
        <v>42125</v>
      </c>
      <c r="W3377" s="97">
        <v>42125</v>
      </c>
      <c r="X3377" t="s">
        <v>7921</v>
      </c>
    </row>
    <row r="3378" spans="1:24" customFormat="1" ht="14.25" customHeight="1" x14ac:dyDescent="0.25">
      <c r="A3378" t="s">
        <v>8407</v>
      </c>
      <c r="B3378" t="s">
        <v>8407</v>
      </c>
      <c r="C3378" t="s">
        <v>8407</v>
      </c>
      <c r="D3378" s="97">
        <v>42149</v>
      </c>
      <c r="E3378" t="s">
        <v>269</v>
      </c>
      <c r="F3378" t="s">
        <v>3508</v>
      </c>
      <c r="G3378" t="s">
        <v>7817</v>
      </c>
      <c r="J3378" t="s">
        <v>268</v>
      </c>
      <c r="K3378" t="s">
        <v>3507</v>
      </c>
      <c r="L3378" t="s">
        <v>7968</v>
      </c>
      <c r="M3378" t="s">
        <v>19247</v>
      </c>
      <c r="N3378" t="s">
        <v>7771</v>
      </c>
      <c r="P3378">
        <v>15</v>
      </c>
      <c r="Q3378">
        <v>15</v>
      </c>
      <c r="U3378" t="s">
        <v>19271</v>
      </c>
      <c r="V3378" s="97">
        <v>42138</v>
      </c>
      <c r="W3378" s="97">
        <v>42138</v>
      </c>
      <c r="X3378" t="s">
        <v>7921</v>
      </c>
    </row>
    <row r="3379" spans="1:24" customFormat="1" ht="14.25" customHeight="1" x14ac:dyDescent="0.25">
      <c r="A3379" t="s">
        <v>19559</v>
      </c>
      <c r="B3379" t="s">
        <v>8407</v>
      </c>
      <c r="C3379" t="s">
        <v>8403</v>
      </c>
      <c r="D3379" s="97">
        <v>42149</v>
      </c>
      <c r="E3379" t="s">
        <v>66</v>
      </c>
      <c r="F3379" t="s">
        <v>959</v>
      </c>
      <c r="G3379" t="s">
        <v>7817</v>
      </c>
      <c r="J3379" t="s">
        <v>65</v>
      </c>
      <c r="K3379" t="s">
        <v>8167</v>
      </c>
      <c r="L3379" t="s">
        <v>8369</v>
      </c>
      <c r="M3379" t="s">
        <v>19247</v>
      </c>
      <c r="N3379" t="s">
        <v>7771</v>
      </c>
      <c r="P3379">
        <v>10</v>
      </c>
      <c r="Q3379">
        <v>10</v>
      </c>
      <c r="U3379" t="s">
        <v>19271</v>
      </c>
      <c r="V3379" s="97">
        <v>42127</v>
      </c>
      <c r="W3379" s="97">
        <v>42127</v>
      </c>
      <c r="X3379" t="s">
        <v>7921</v>
      </c>
    </row>
    <row r="3380" spans="1:24" customFormat="1" ht="14.25" customHeight="1" x14ac:dyDescent="0.25">
      <c r="A3380" t="s">
        <v>19559</v>
      </c>
      <c r="B3380" t="s">
        <v>18114</v>
      </c>
      <c r="C3380" t="s">
        <v>8402</v>
      </c>
      <c r="D3380" s="97">
        <v>42149</v>
      </c>
      <c r="E3380" t="s">
        <v>261</v>
      </c>
      <c r="F3380" t="s">
        <v>232</v>
      </c>
      <c r="G3380" t="s">
        <v>7817</v>
      </c>
      <c r="J3380" t="s">
        <v>2</v>
      </c>
      <c r="K3380" t="s">
        <v>231</v>
      </c>
      <c r="L3380" t="s">
        <v>7952</v>
      </c>
      <c r="M3380" t="s">
        <v>19248</v>
      </c>
      <c r="N3380" t="s">
        <v>7770</v>
      </c>
      <c r="P3380">
        <v>20</v>
      </c>
      <c r="Q3380">
        <v>10</v>
      </c>
      <c r="U3380" t="s">
        <v>19271</v>
      </c>
      <c r="V3380" s="97">
        <v>42130</v>
      </c>
      <c r="W3380" s="97">
        <v>42130</v>
      </c>
      <c r="X3380" t="s">
        <v>7921</v>
      </c>
    </row>
    <row r="3381" spans="1:24" customFormat="1" ht="14.25" customHeight="1" x14ac:dyDescent="0.25">
      <c r="A3381" t="s">
        <v>19559</v>
      </c>
      <c r="B3381" t="s">
        <v>18114</v>
      </c>
      <c r="C3381" t="s">
        <v>8402</v>
      </c>
      <c r="D3381" s="97">
        <v>42149</v>
      </c>
      <c r="E3381" t="s">
        <v>261</v>
      </c>
      <c r="F3381" t="s">
        <v>232</v>
      </c>
      <c r="G3381" t="s">
        <v>7817</v>
      </c>
      <c r="J3381" t="s">
        <v>2</v>
      </c>
      <c r="K3381" t="s">
        <v>231</v>
      </c>
      <c r="L3381" t="s">
        <v>7986</v>
      </c>
      <c r="M3381" t="s">
        <v>19248</v>
      </c>
      <c r="N3381" t="s">
        <v>7770</v>
      </c>
      <c r="P3381">
        <v>50</v>
      </c>
      <c r="Q3381">
        <v>25</v>
      </c>
      <c r="U3381" t="s">
        <v>19271</v>
      </c>
      <c r="V3381" s="97">
        <v>42141</v>
      </c>
      <c r="W3381" s="97">
        <v>42141</v>
      </c>
      <c r="X3381" t="s">
        <v>7981</v>
      </c>
    </row>
    <row r="3382" spans="1:24" customFormat="1" ht="14.25" customHeight="1" x14ac:dyDescent="0.25">
      <c r="A3382" t="s">
        <v>19559</v>
      </c>
      <c r="B3382" t="s">
        <v>18114</v>
      </c>
      <c r="C3382" t="s">
        <v>8402</v>
      </c>
      <c r="D3382" s="97">
        <v>42149</v>
      </c>
      <c r="E3382" t="s">
        <v>261</v>
      </c>
      <c r="F3382" t="s">
        <v>232</v>
      </c>
      <c r="G3382" t="s">
        <v>7817</v>
      </c>
      <c r="J3382" t="s">
        <v>2</v>
      </c>
      <c r="K3382" t="s">
        <v>231</v>
      </c>
      <c r="L3382" t="s">
        <v>7952</v>
      </c>
      <c r="M3382" t="s">
        <v>19247</v>
      </c>
      <c r="N3382" t="s">
        <v>7771</v>
      </c>
      <c r="P3382">
        <v>240</v>
      </c>
      <c r="Q3382">
        <v>240</v>
      </c>
      <c r="U3382" t="s">
        <v>19271</v>
      </c>
      <c r="V3382" s="97">
        <v>42130</v>
      </c>
      <c r="W3382" s="97">
        <v>42130</v>
      </c>
      <c r="X3382" t="s">
        <v>7921</v>
      </c>
    </row>
    <row r="3383" spans="1:24" customFormat="1" ht="14.25" customHeight="1" x14ac:dyDescent="0.25">
      <c r="A3383" t="s">
        <v>19559</v>
      </c>
      <c r="B3383" t="s">
        <v>18114</v>
      </c>
      <c r="C3383" t="s">
        <v>8402</v>
      </c>
      <c r="D3383" s="97">
        <v>42149</v>
      </c>
      <c r="E3383" t="s">
        <v>261</v>
      </c>
      <c r="F3383" t="s">
        <v>232</v>
      </c>
      <c r="G3383" t="s">
        <v>7817</v>
      </c>
      <c r="J3383" t="s">
        <v>2</v>
      </c>
      <c r="K3383" t="s">
        <v>231</v>
      </c>
      <c r="L3383">
        <v>4</v>
      </c>
      <c r="M3383" t="s">
        <v>19247</v>
      </c>
      <c r="N3383" t="s">
        <v>7771</v>
      </c>
      <c r="P3383">
        <v>6</v>
      </c>
      <c r="Q3383">
        <v>6</v>
      </c>
      <c r="U3383" t="s">
        <v>19271</v>
      </c>
      <c r="V3383" s="97">
        <v>42139</v>
      </c>
      <c r="W3383" s="97">
        <v>42139</v>
      </c>
      <c r="X3383" t="s">
        <v>7921</v>
      </c>
    </row>
    <row r="3384" spans="1:24" customFormat="1" ht="14.25" customHeight="1" x14ac:dyDescent="0.25">
      <c r="A3384" t="s">
        <v>19559</v>
      </c>
      <c r="B3384" t="s">
        <v>18114</v>
      </c>
      <c r="C3384" t="s">
        <v>8402</v>
      </c>
      <c r="D3384" s="97">
        <v>42149</v>
      </c>
      <c r="E3384" t="s">
        <v>261</v>
      </c>
      <c r="F3384" t="s">
        <v>232</v>
      </c>
      <c r="G3384" t="s">
        <v>7817</v>
      </c>
      <c r="J3384" t="s">
        <v>2</v>
      </c>
      <c r="K3384" t="s">
        <v>231</v>
      </c>
      <c r="L3384" t="s">
        <v>7986</v>
      </c>
      <c r="M3384" t="s">
        <v>19247</v>
      </c>
      <c r="N3384" t="s">
        <v>7771</v>
      </c>
      <c r="P3384">
        <v>45</v>
      </c>
      <c r="Q3384">
        <v>45</v>
      </c>
      <c r="U3384" t="s">
        <v>19271</v>
      </c>
      <c r="V3384" s="97">
        <v>42141</v>
      </c>
      <c r="W3384" s="97">
        <v>42141</v>
      </c>
      <c r="X3384" t="s">
        <v>7981</v>
      </c>
    </row>
    <row r="3385" spans="1:24" customFormat="1" ht="14.25" customHeight="1" x14ac:dyDescent="0.25">
      <c r="A3385" t="s">
        <v>19559</v>
      </c>
      <c r="B3385" t="s">
        <v>8407</v>
      </c>
      <c r="C3385" t="s">
        <v>8401</v>
      </c>
      <c r="D3385" s="97">
        <v>42149</v>
      </c>
      <c r="E3385" t="s">
        <v>150</v>
      </c>
      <c r="F3385" t="s">
        <v>556</v>
      </c>
      <c r="G3385" t="s">
        <v>7817</v>
      </c>
      <c r="J3385" t="s">
        <v>149</v>
      </c>
      <c r="K3385" t="s">
        <v>13273</v>
      </c>
      <c r="L3385" t="s">
        <v>8369</v>
      </c>
      <c r="M3385" t="s">
        <v>19247</v>
      </c>
      <c r="N3385" t="s">
        <v>7771</v>
      </c>
      <c r="P3385">
        <v>17</v>
      </c>
      <c r="Q3385">
        <v>17</v>
      </c>
      <c r="U3385" t="s">
        <v>19271</v>
      </c>
      <c r="V3385" s="97">
        <v>42125</v>
      </c>
      <c r="W3385" s="97">
        <v>42125</v>
      </c>
      <c r="X3385" t="s">
        <v>7921</v>
      </c>
    </row>
    <row r="3386" spans="1:24" customFormat="1" ht="14.25" customHeight="1" x14ac:dyDescent="0.25">
      <c r="A3386" t="s">
        <v>19559</v>
      </c>
      <c r="B3386" t="s">
        <v>8407</v>
      </c>
      <c r="C3386" t="s">
        <v>8403</v>
      </c>
      <c r="D3386" s="97">
        <v>42149</v>
      </c>
      <c r="E3386" t="s">
        <v>66</v>
      </c>
      <c r="F3386" t="s">
        <v>961</v>
      </c>
      <c r="G3386" t="s">
        <v>7817</v>
      </c>
      <c r="J3386" t="s">
        <v>65</v>
      </c>
      <c r="K3386" t="s">
        <v>8168</v>
      </c>
      <c r="L3386" t="s">
        <v>7959</v>
      </c>
      <c r="M3386" t="s">
        <v>19248</v>
      </c>
      <c r="N3386" t="s">
        <v>7770</v>
      </c>
      <c r="P3386">
        <v>10</v>
      </c>
      <c r="Q3386">
        <v>5</v>
      </c>
      <c r="U3386" t="s">
        <v>19271</v>
      </c>
      <c r="V3386" s="97">
        <v>42131</v>
      </c>
      <c r="W3386" s="97">
        <v>42131</v>
      </c>
      <c r="X3386" t="s">
        <v>7921</v>
      </c>
    </row>
    <row r="3387" spans="1:24" customFormat="1" ht="14.25" customHeight="1" x14ac:dyDescent="0.25">
      <c r="A3387" t="s">
        <v>19559</v>
      </c>
      <c r="B3387" t="s">
        <v>8407</v>
      </c>
      <c r="C3387" t="s">
        <v>8403</v>
      </c>
      <c r="D3387" s="97">
        <v>42149</v>
      </c>
      <c r="E3387" t="s">
        <v>66</v>
      </c>
      <c r="F3387" t="s">
        <v>961</v>
      </c>
      <c r="G3387" t="s">
        <v>7817</v>
      </c>
      <c r="J3387" t="s">
        <v>65</v>
      </c>
      <c r="K3387" t="s">
        <v>8168</v>
      </c>
      <c r="L3387" t="s">
        <v>7959</v>
      </c>
      <c r="M3387" t="s">
        <v>19247</v>
      </c>
      <c r="N3387" t="s">
        <v>7771</v>
      </c>
      <c r="P3387">
        <v>25</v>
      </c>
      <c r="Q3387">
        <v>25</v>
      </c>
      <c r="U3387" t="s">
        <v>19271</v>
      </c>
      <c r="V3387" s="97">
        <v>42131</v>
      </c>
      <c r="W3387" s="97">
        <v>42131</v>
      </c>
      <c r="X3387" t="s">
        <v>7921</v>
      </c>
    </row>
    <row r="3388" spans="1:24" customFormat="1" ht="14.25" customHeight="1" x14ac:dyDescent="0.25">
      <c r="A3388" t="s">
        <v>19559</v>
      </c>
      <c r="B3388" t="s">
        <v>8407</v>
      </c>
      <c r="C3388" t="s">
        <v>8402</v>
      </c>
      <c r="D3388" s="97">
        <v>42149</v>
      </c>
      <c r="E3388" t="s">
        <v>78</v>
      </c>
      <c r="F3388" t="s">
        <v>1830</v>
      </c>
      <c r="G3388" t="s">
        <v>7817</v>
      </c>
      <c r="J3388" t="s">
        <v>77</v>
      </c>
      <c r="K3388" t="s">
        <v>8237</v>
      </c>
      <c r="L3388" t="s">
        <v>8369</v>
      </c>
      <c r="M3388" t="s">
        <v>19248</v>
      </c>
      <c r="N3388" t="s">
        <v>7770</v>
      </c>
      <c r="P3388">
        <v>100</v>
      </c>
      <c r="Q3388">
        <v>50</v>
      </c>
      <c r="U3388" t="s">
        <v>19271</v>
      </c>
      <c r="V3388" s="97">
        <v>42139</v>
      </c>
      <c r="W3388" s="97">
        <v>42139</v>
      </c>
      <c r="X3388" t="s">
        <v>7921</v>
      </c>
    </row>
    <row r="3389" spans="1:24" customFormat="1" ht="14.25" customHeight="1" x14ac:dyDescent="0.25">
      <c r="A3389" t="s">
        <v>19559</v>
      </c>
      <c r="B3389" t="s">
        <v>8407</v>
      </c>
      <c r="C3389" t="s">
        <v>8402</v>
      </c>
      <c r="D3389" s="97">
        <v>42149</v>
      </c>
      <c r="E3389" t="s">
        <v>78</v>
      </c>
      <c r="F3389" t="s">
        <v>1830</v>
      </c>
      <c r="G3389" t="s">
        <v>7817</v>
      </c>
      <c r="J3389" t="s">
        <v>77</v>
      </c>
      <c r="K3389" t="s">
        <v>8237</v>
      </c>
      <c r="L3389" t="s">
        <v>8369</v>
      </c>
      <c r="M3389" t="s">
        <v>19247</v>
      </c>
      <c r="N3389" t="s">
        <v>7771</v>
      </c>
      <c r="P3389">
        <v>197</v>
      </c>
      <c r="Q3389">
        <v>197</v>
      </c>
      <c r="U3389" t="s">
        <v>19271</v>
      </c>
      <c r="V3389" s="97">
        <v>42139</v>
      </c>
      <c r="W3389" s="97">
        <v>42139</v>
      </c>
      <c r="X3389" t="s">
        <v>7921</v>
      </c>
    </row>
    <row r="3390" spans="1:24" customFormat="1" ht="14.25" customHeight="1" x14ac:dyDescent="0.25">
      <c r="A3390" t="s">
        <v>19559</v>
      </c>
      <c r="B3390" t="s">
        <v>8407</v>
      </c>
      <c r="C3390" t="s">
        <v>8402</v>
      </c>
      <c r="D3390" s="97">
        <v>42149</v>
      </c>
      <c r="E3390" t="s">
        <v>78</v>
      </c>
      <c r="F3390" t="s">
        <v>1830</v>
      </c>
      <c r="G3390" t="s">
        <v>7817</v>
      </c>
      <c r="J3390" t="s">
        <v>77</v>
      </c>
      <c r="K3390" t="s">
        <v>8237</v>
      </c>
      <c r="L3390" t="s">
        <v>8369</v>
      </c>
      <c r="M3390" t="s">
        <v>19247</v>
      </c>
      <c r="N3390" t="s">
        <v>7771</v>
      </c>
      <c r="P3390">
        <v>40</v>
      </c>
      <c r="Q3390">
        <v>40</v>
      </c>
      <c r="U3390" t="s">
        <v>19271</v>
      </c>
      <c r="V3390" s="97">
        <v>42139</v>
      </c>
      <c r="W3390" s="97">
        <v>42139</v>
      </c>
      <c r="X3390" t="s">
        <v>7921</v>
      </c>
    </row>
    <row r="3391" spans="1:24" customFormat="1" ht="14.25" customHeight="1" x14ac:dyDescent="0.25">
      <c r="A3391" t="s">
        <v>19559</v>
      </c>
      <c r="B3391" t="s">
        <v>8407</v>
      </c>
      <c r="C3391" t="s">
        <v>8403</v>
      </c>
      <c r="D3391" s="97">
        <v>42149</v>
      </c>
      <c r="E3391" t="s">
        <v>90</v>
      </c>
      <c r="F3391" t="s">
        <v>6551</v>
      </c>
      <c r="G3391" t="s">
        <v>7817</v>
      </c>
      <c r="J3391" t="s">
        <v>89</v>
      </c>
      <c r="K3391" t="s">
        <v>8303</v>
      </c>
      <c r="L3391" t="s">
        <v>5732</v>
      </c>
      <c r="M3391" t="s">
        <v>19248</v>
      </c>
      <c r="N3391" t="s">
        <v>7770</v>
      </c>
      <c r="P3391">
        <v>30</v>
      </c>
      <c r="Q3391">
        <v>15</v>
      </c>
      <c r="U3391" t="s">
        <v>19271</v>
      </c>
      <c r="V3391" s="97">
        <v>42128</v>
      </c>
      <c r="W3391" s="97">
        <v>42128</v>
      </c>
      <c r="X3391" t="s">
        <v>7921</v>
      </c>
    </row>
    <row r="3392" spans="1:24" customFormat="1" ht="14.25" customHeight="1" x14ac:dyDescent="0.25">
      <c r="A3392" t="s">
        <v>19559</v>
      </c>
      <c r="B3392" t="s">
        <v>8407</v>
      </c>
      <c r="C3392" t="s">
        <v>8403</v>
      </c>
      <c r="D3392" s="97">
        <v>42149</v>
      </c>
      <c r="E3392" t="s">
        <v>90</v>
      </c>
      <c r="F3392" t="s">
        <v>6551</v>
      </c>
      <c r="G3392" t="s">
        <v>7817</v>
      </c>
      <c r="J3392" t="s">
        <v>89</v>
      </c>
      <c r="K3392" t="s">
        <v>8303</v>
      </c>
      <c r="L3392" t="s">
        <v>5732</v>
      </c>
      <c r="M3392" t="s">
        <v>19247</v>
      </c>
      <c r="N3392" t="s">
        <v>7771</v>
      </c>
      <c r="P3392">
        <v>100</v>
      </c>
      <c r="Q3392">
        <v>100</v>
      </c>
      <c r="U3392" t="s">
        <v>19271</v>
      </c>
      <c r="V3392" s="97">
        <v>42128</v>
      </c>
      <c r="W3392" s="97">
        <v>42128</v>
      </c>
      <c r="X3392" t="s">
        <v>7921</v>
      </c>
    </row>
    <row r="3393" spans="1:24" customFormat="1" ht="14.25" customHeight="1" x14ac:dyDescent="0.25">
      <c r="A3393" t="s">
        <v>19559</v>
      </c>
      <c r="B3393" t="s">
        <v>18115</v>
      </c>
      <c r="C3393" t="s">
        <v>8401</v>
      </c>
      <c r="D3393" s="97">
        <v>42149</v>
      </c>
      <c r="E3393" t="s">
        <v>190</v>
      </c>
      <c r="F3393" t="s">
        <v>825</v>
      </c>
      <c r="G3393" t="s">
        <v>7817</v>
      </c>
      <c r="J3393" t="s">
        <v>189</v>
      </c>
      <c r="K3393" t="s">
        <v>824</v>
      </c>
      <c r="L3393" t="s">
        <v>7957</v>
      </c>
      <c r="M3393" t="s">
        <v>19247</v>
      </c>
      <c r="N3393" t="s">
        <v>7771</v>
      </c>
      <c r="P3393">
        <v>20</v>
      </c>
      <c r="Q3393">
        <v>20</v>
      </c>
      <c r="U3393" t="s">
        <v>19271</v>
      </c>
      <c r="V3393" s="97">
        <v>42131</v>
      </c>
      <c r="W3393" s="97">
        <v>42131</v>
      </c>
      <c r="X3393" t="s">
        <v>7921</v>
      </c>
    </row>
    <row r="3394" spans="1:24" customFormat="1" ht="14.25" customHeight="1" x14ac:dyDescent="0.25">
      <c r="A3394" t="s">
        <v>19559</v>
      </c>
      <c r="B3394">
        <v>0</v>
      </c>
      <c r="C3394" t="s">
        <v>8401</v>
      </c>
      <c r="D3394" s="97">
        <v>42149</v>
      </c>
      <c r="E3394" t="s">
        <v>38</v>
      </c>
      <c r="F3394" t="s">
        <v>598</v>
      </c>
      <c r="G3394" t="s">
        <v>7817</v>
      </c>
      <c r="J3394" t="s">
        <v>37</v>
      </c>
      <c r="K3394" t="s">
        <v>597</v>
      </c>
      <c r="L3394" t="s">
        <v>7924</v>
      </c>
      <c r="M3394" t="s">
        <v>19247</v>
      </c>
      <c r="N3394" t="s">
        <v>7771</v>
      </c>
      <c r="P3394">
        <v>4</v>
      </c>
      <c r="Q3394">
        <v>4</v>
      </c>
      <c r="U3394" t="s">
        <v>19271</v>
      </c>
      <c r="V3394" s="97">
        <v>42123</v>
      </c>
      <c r="W3394" s="97">
        <v>42123</v>
      </c>
      <c r="X3394" t="s">
        <v>7921</v>
      </c>
    </row>
    <row r="3395" spans="1:24" customFormat="1" ht="14.25" customHeight="1" x14ac:dyDescent="0.25">
      <c r="A3395" t="s">
        <v>19559</v>
      </c>
      <c r="B3395">
        <v>0</v>
      </c>
      <c r="C3395" t="s">
        <v>8401</v>
      </c>
      <c r="D3395" s="97">
        <v>42149</v>
      </c>
      <c r="E3395" t="s">
        <v>38</v>
      </c>
      <c r="F3395" t="s">
        <v>598</v>
      </c>
      <c r="G3395" t="s">
        <v>7817</v>
      </c>
      <c r="J3395" t="s">
        <v>37</v>
      </c>
      <c r="K3395" t="s">
        <v>597</v>
      </c>
      <c r="L3395" t="s">
        <v>7926</v>
      </c>
      <c r="M3395" t="s">
        <v>19247</v>
      </c>
      <c r="N3395" t="s">
        <v>7771</v>
      </c>
      <c r="P3395">
        <v>7</v>
      </c>
      <c r="Q3395">
        <v>7</v>
      </c>
      <c r="U3395" t="s">
        <v>19271</v>
      </c>
      <c r="V3395" s="97">
        <v>42123</v>
      </c>
      <c r="W3395" s="97">
        <v>42123</v>
      </c>
      <c r="X3395" t="s">
        <v>7921</v>
      </c>
    </row>
    <row r="3396" spans="1:24" customFormat="1" ht="14.25" customHeight="1" x14ac:dyDescent="0.25">
      <c r="A3396" t="s">
        <v>8407</v>
      </c>
      <c r="B3396" t="s">
        <v>8407</v>
      </c>
      <c r="C3396" t="s">
        <v>8407</v>
      </c>
      <c r="D3396" s="97">
        <v>42149</v>
      </c>
      <c r="E3396" t="s">
        <v>269</v>
      </c>
      <c r="F3396" t="s">
        <v>3511</v>
      </c>
      <c r="G3396" t="s">
        <v>7817</v>
      </c>
      <c r="J3396" t="s">
        <v>268</v>
      </c>
      <c r="K3396" t="s">
        <v>3510</v>
      </c>
      <c r="L3396" t="s">
        <v>7967</v>
      </c>
      <c r="M3396" t="s">
        <v>19247</v>
      </c>
      <c r="N3396" t="s">
        <v>7771</v>
      </c>
      <c r="P3396">
        <v>220</v>
      </c>
      <c r="Q3396">
        <v>220</v>
      </c>
      <c r="U3396" t="s">
        <v>19271</v>
      </c>
      <c r="V3396" s="97">
        <v>42136</v>
      </c>
      <c r="W3396" s="97">
        <v>42136</v>
      </c>
      <c r="X3396" t="s">
        <v>7921</v>
      </c>
    </row>
    <row r="3397" spans="1:24" customFormat="1" ht="14.25" customHeight="1" x14ac:dyDescent="0.25">
      <c r="A3397" t="s">
        <v>8407</v>
      </c>
      <c r="B3397" t="s">
        <v>8407</v>
      </c>
      <c r="C3397" t="s">
        <v>8407</v>
      </c>
      <c r="D3397" s="97">
        <v>42149</v>
      </c>
      <c r="E3397" t="s">
        <v>269</v>
      </c>
      <c r="F3397" t="s">
        <v>3511</v>
      </c>
      <c r="G3397" t="s">
        <v>7817</v>
      </c>
      <c r="J3397" t="s">
        <v>268</v>
      </c>
      <c r="K3397" t="s">
        <v>3510</v>
      </c>
      <c r="L3397" t="s">
        <v>7967</v>
      </c>
      <c r="M3397" t="s">
        <v>19247</v>
      </c>
      <c r="N3397" t="s">
        <v>7771</v>
      </c>
      <c r="P3397">
        <v>100</v>
      </c>
      <c r="Q3397">
        <v>100</v>
      </c>
      <c r="U3397" t="s">
        <v>19271</v>
      </c>
      <c r="V3397" s="97">
        <v>42136</v>
      </c>
      <c r="W3397" s="97">
        <v>42136</v>
      </c>
      <c r="X3397" t="s">
        <v>7921</v>
      </c>
    </row>
    <row r="3398" spans="1:24" customFormat="1" ht="14.25" customHeight="1" x14ac:dyDescent="0.25">
      <c r="A3398" t="s">
        <v>19559</v>
      </c>
      <c r="B3398">
        <v>0</v>
      </c>
      <c r="C3398" t="s">
        <v>8401</v>
      </c>
      <c r="D3398" s="97">
        <v>42149</v>
      </c>
      <c r="E3398" t="s">
        <v>138</v>
      </c>
      <c r="F3398" t="s">
        <v>709</v>
      </c>
      <c r="G3398" t="s">
        <v>7817</v>
      </c>
      <c r="J3398" t="s">
        <v>137</v>
      </c>
      <c r="K3398" t="s">
        <v>708</v>
      </c>
      <c r="L3398" t="s">
        <v>7988</v>
      </c>
      <c r="M3398" t="s">
        <v>19247</v>
      </c>
      <c r="N3398" t="s">
        <v>7771</v>
      </c>
      <c r="P3398">
        <v>65</v>
      </c>
      <c r="Q3398">
        <v>65</v>
      </c>
      <c r="U3398" t="s">
        <v>19271</v>
      </c>
      <c r="V3398" s="97">
        <v>42142</v>
      </c>
      <c r="W3398" s="97">
        <v>42142</v>
      </c>
      <c r="X3398" t="s">
        <v>7981</v>
      </c>
    </row>
    <row r="3399" spans="1:24" customFormat="1" ht="14.25" customHeight="1" x14ac:dyDescent="0.25">
      <c r="A3399" t="s">
        <v>19559</v>
      </c>
      <c r="B3399" t="s">
        <v>18116</v>
      </c>
      <c r="C3399" t="s">
        <v>8402</v>
      </c>
      <c r="D3399" s="97">
        <v>42149</v>
      </c>
      <c r="E3399" t="s">
        <v>78</v>
      </c>
      <c r="F3399" t="s">
        <v>1838</v>
      </c>
      <c r="G3399" t="s">
        <v>7817</v>
      </c>
      <c r="J3399" t="s">
        <v>77</v>
      </c>
      <c r="K3399" t="s">
        <v>1837</v>
      </c>
      <c r="L3399" t="s">
        <v>7965</v>
      </c>
      <c r="M3399" t="s">
        <v>19248</v>
      </c>
      <c r="N3399" t="s">
        <v>7770</v>
      </c>
      <c r="P3399">
        <v>100</v>
      </c>
      <c r="Q3399">
        <v>50</v>
      </c>
      <c r="U3399" t="s">
        <v>19271</v>
      </c>
      <c r="V3399" s="97">
        <v>42133</v>
      </c>
      <c r="W3399" s="97">
        <v>42133</v>
      </c>
      <c r="X3399" t="s">
        <v>7921</v>
      </c>
    </row>
    <row r="3400" spans="1:24" customFormat="1" ht="14.25" customHeight="1" x14ac:dyDescent="0.25">
      <c r="A3400" t="s">
        <v>19559</v>
      </c>
      <c r="B3400" t="s">
        <v>18116</v>
      </c>
      <c r="C3400" t="s">
        <v>8402</v>
      </c>
      <c r="D3400" s="97">
        <v>42149</v>
      </c>
      <c r="E3400" t="s">
        <v>78</v>
      </c>
      <c r="F3400" t="s">
        <v>1838</v>
      </c>
      <c r="G3400" t="s">
        <v>7817</v>
      </c>
      <c r="J3400" t="s">
        <v>77</v>
      </c>
      <c r="K3400" t="s">
        <v>1837</v>
      </c>
      <c r="L3400" t="s">
        <v>7965</v>
      </c>
      <c r="M3400" t="s">
        <v>19247</v>
      </c>
      <c r="N3400" t="s">
        <v>7771</v>
      </c>
      <c r="P3400">
        <v>250</v>
      </c>
      <c r="Q3400">
        <v>250</v>
      </c>
      <c r="U3400" t="s">
        <v>19271</v>
      </c>
      <c r="V3400" s="97">
        <v>42133</v>
      </c>
      <c r="W3400" s="97">
        <v>42133</v>
      </c>
      <c r="X3400" t="s">
        <v>7921</v>
      </c>
    </row>
    <row r="3401" spans="1:24" customFormat="1" ht="14.25" customHeight="1" x14ac:dyDescent="0.25">
      <c r="A3401" t="s">
        <v>8407</v>
      </c>
      <c r="B3401" t="s">
        <v>8407</v>
      </c>
      <c r="C3401" t="s">
        <v>8407</v>
      </c>
      <c r="D3401" s="97">
        <v>42149</v>
      </c>
      <c r="E3401" t="s">
        <v>269</v>
      </c>
      <c r="F3401" t="s">
        <v>3513</v>
      </c>
      <c r="G3401" t="s">
        <v>7817</v>
      </c>
      <c r="J3401" t="s">
        <v>268</v>
      </c>
      <c r="K3401" t="s">
        <v>12928</v>
      </c>
      <c r="L3401" t="s">
        <v>3723</v>
      </c>
      <c r="M3401" t="s">
        <v>19247</v>
      </c>
      <c r="N3401" t="s">
        <v>7771</v>
      </c>
      <c r="P3401">
        <v>6</v>
      </c>
      <c r="Q3401">
        <v>6</v>
      </c>
      <c r="U3401" t="s">
        <v>19271</v>
      </c>
      <c r="V3401" s="97">
        <v>42145</v>
      </c>
      <c r="W3401" s="97">
        <v>42145</v>
      </c>
      <c r="X3401" t="s">
        <v>7999</v>
      </c>
    </row>
    <row r="3402" spans="1:24" customFormat="1" ht="14.25" customHeight="1" x14ac:dyDescent="0.25">
      <c r="A3402" t="s">
        <v>19559</v>
      </c>
      <c r="B3402" t="s">
        <v>8407</v>
      </c>
      <c r="C3402" t="s">
        <v>8403</v>
      </c>
      <c r="D3402" s="97">
        <v>42149</v>
      </c>
      <c r="E3402" t="s">
        <v>90</v>
      </c>
      <c r="F3402" t="s">
        <v>6563</v>
      </c>
      <c r="G3402" t="s">
        <v>7817</v>
      </c>
      <c r="J3402" t="s">
        <v>89</v>
      </c>
      <c r="K3402" t="s">
        <v>8305</v>
      </c>
      <c r="L3402" t="s">
        <v>5329</v>
      </c>
      <c r="M3402" t="s">
        <v>19248</v>
      </c>
      <c r="N3402" t="s">
        <v>7770</v>
      </c>
      <c r="P3402">
        <v>3</v>
      </c>
      <c r="Q3402">
        <v>1</v>
      </c>
      <c r="U3402" t="s">
        <v>19271</v>
      </c>
      <c r="V3402" s="97">
        <v>42127</v>
      </c>
      <c r="W3402" s="97">
        <v>42127</v>
      </c>
      <c r="X3402" t="s">
        <v>7921</v>
      </c>
    </row>
    <row r="3403" spans="1:24" customFormat="1" ht="14.25" customHeight="1" x14ac:dyDescent="0.25">
      <c r="A3403" t="s">
        <v>19559</v>
      </c>
      <c r="B3403" t="s">
        <v>8407</v>
      </c>
      <c r="C3403" t="s">
        <v>8403</v>
      </c>
      <c r="D3403" s="97">
        <v>42149</v>
      </c>
      <c r="E3403" t="s">
        <v>90</v>
      </c>
      <c r="F3403" t="s">
        <v>6563</v>
      </c>
      <c r="G3403" t="s">
        <v>7817</v>
      </c>
      <c r="J3403" t="s">
        <v>89</v>
      </c>
      <c r="K3403" t="s">
        <v>8305</v>
      </c>
      <c r="L3403" t="s">
        <v>5329</v>
      </c>
      <c r="M3403" t="s">
        <v>19247</v>
      </c>
      <c r="N3403" t="s">
        <v>7771</v>
      </c>
      <c r="P3403">
        <v>40</v>
      </c>
      <c r="Q3403">
        <v>40</v>
      </c>
      <c r="U3403" t="s">
        <v>19271</v>
      </c>
      <c r="V3403" s="97">
        <v>42127</v>
      </c>
      <c r="W3403" s="97">
        <v>42127</v>
      </c>
      <c r="X3403" t="s">
        <v>7921</v>
      </c>
    </row>
    <row r="3404" spans="1:24" customFormat="1" ht="14.25" customHeight="1" x14ac:dyDescent="0.25">
      <c r="A3404" t="s">
        <v>19559</v>
      </c>
      <c r="B3404" t="s">
        <v>18116</v>
      </c>
      <c r="C3404" t="s">
        <v>8403</v>
      </c>
      <c r="D3404" s="97">
        <v>42149</v>
      </c>
      <c r="E3404" t="s">
        <v>90</v>
      </c>
      <c r="F3404" t="s">
        <v>6565</v>
      </c>
      <c r="G3404" t="s">
        <v>7817</v>
      </c>
      <c r="J3404" t="s">
        <v>89</v>
      </c>
      <c r="K3404" t="s">
        <v>6564</v>
      </c>
      <c r="L3404" t="s">
        <v>7942</v>
      </c>
      <c r="M3404" t="s">
        <v>19248</v>
      </c>
      <c r="N3404" t="s">
        <v>7770</v>
      </c>
      <c r="P3404">
        <v>10</v>
      </c>
      <c r="Q3404">
        <v>5</v>
      </c>
      <c r="U3404" t="s">
        <v>19271</v>
      </c>
      <c r="V3404" s="97">
        <v>42128</v>
      </c>
      <c r="W3404" s="97">
        <v>42128</v>
      </c>
      <c r="X3404" t="s">
        <v>7921</v>
      </c>
    </row>
    <row r="3405" spans="1:24" customFormat="1" ht="14.25" customHeight="1" x14ac:dyDescent="0.25">
      <c r="A3405" t="s">
        <v>19559</v>
      </c>
      <c r="B3405" t="s">
        <v>18116</v>
      </c>
      <c r="C3405" t="s">
        <v>8403</v>
      </c>
      <c r="D3405" s="97">
        <v>42149</v>
      </c>
      <c r="E3405" t="s">
        <v>90</v>
      </c>
      <c r="F3405" t="s">
        <v>6565</v>
      </c>
      <c r="G3405" t="s">
        <v>7817</v>
      </c>
      <c r="J3405" t="s">
        <v>89</v>
      </c>
      <c r="K3405" t="s">
        <v>6564</v>
      </c>
      <c r="L3405">
        <v>7</v>
      </c>
      <c r="M3405" t="s">
        <v>19248</v>
      </c>
      <c r="N3405" t="s">
        <v>7770</v>
      </c>
      <c r="P3405">
        <v>48</v>
      </c>
      <c r="Q3405">
        <v>24</v>
      </c>
      <c r="U3405" t="s">
        <v>19271</v>
      </c>
      <c r="V3405" s="97">
        <v>42142</v>
      </c>
      <c r="W3405" s="97">
        <v>42142</v>
      </c>
      <c r="X3405" t="s">
        <v>7981</v>
      </c>
    </row>
    <row r="3406" spans="1:24" customFormat="1" ht="14.25" customHeight="1" x14ac:dyDescent="0.25">
      <c r="A3406" t="s">
        <v>19559</v>
      </c>
      <c r="B3406" t="s">
        <v>18116</v>
      </c>
      <c r="C3406" t="s">
        <v>8403</v>
      </c>
      <c r="D3406" s="97">
        <v>42149</v>
      </c>
      <c r="E3406" t="s">
        <v>90</v>
      </c>
      <c r="F3406" t="s">
        <v>6565</v>
      </c>
      <c r="G3406" t="s">
        <v>7817</v>
      </c>
      <c r="J3406" t="s">
        <v>89</v>
      </c>
      <c r="K3406" t="s">
        <v>6564</v>
      </c>
      <c r="L3406" t="s">
        <v>8369</v>
      </c>
      <c r="M3406" t="s">
        <v>19247</v>
      </c>
      <c r="N3406" t="s">
        <v>7771</v>
      </c>
      <c r="P3406">
        <v>7</v>
      </c>
      <c r="Q3406">
        <v>7</v>
      </c>
      <c r="U3406" t="s">
        <v>19271</v>
      </c>
      <c r="V3406" s="97">
        <v>42127</v>
      </c>
      <c r="W3406" s="97">
        <v>42127</v>
      </c>
      <c r="X3406" t="s">
        <v>7921</v>
      </c>
    </row>
    <row r="3407" spans="1:24" customFormat="1" ht="14.25" customHeight="1" x14ac:dyDescent="0.25">
      <c r="A3407" t="s">
        <v>19559</v>
      </c>
      <c r="B3407" t="s">
        <v>18116</v>
      </c>
      <c r="C3407" t="s">
        <v>8403</v>
      </c>
      <c r="D3407" s="97">
        <v>42149</v>
      </c>
      <c r="E3407" t="s">
        <v>90</v>
      </c>
      <c r="F3407" t="s">
        <v>6565</v>
      </c>
      <c r="G3407" t="s">
        <v>7817</v>
      </c>
      <c r="J3407" t="s">
        <v>89</v>
      </c>
      <c r="K3407" t="s">
        <v>6564</v>
      </c>
      <c r="L3407" t="s">
        <v>7942</v>
      </c>
      <c r="M3407" t="s">
        <v>19247</v>
      </c>
      <c r="N3407" t="s">
        <v>7771</v>
      </c>
      <c r="P3407">
        <v>10</v>
      </c>
      <c r="Q3407">
        <v>10</v>
      </c>
      <c r="U3407" t="s">
        <v>19271</v>
      </c>
      <c r="V3407" s="97">
        <v>42128</v>
      </c>
      <c r="W3407" s="97">
        <v>42128</v>
      </c>
      <c r="X3407" t="s">
        <v>7921</v>
      </c>
    </row>
    <row r="3408" spans="1:24" customFormat="1" ht="14.25" customHeight="1" x14ac:dyDescent="0.25">
      <c r="A3408" t="s">
        <v>19559</v>
      </c>
      <c r="B3408" t="s">
        <v>18116</v>
      </c>
      <c r="C3408" t="s">
        <v>8403</v>
      </c>
      <c r="D3408" s="97">
        <v>42149</v>
      </c>
      <c r="E3408" t="s">
        <v>90</v>
      </c>
      <c r="F3408" t="s">
        <v>6565</v>
      </c>
      <c r="G3408" t="s">
        <v>7817</v>
      </c>
      <c r="J3408" t="s">
        <v>89</v>
      </c>
      <c r="K3408" t="s">
        <v>6564</v>
      </c>
      <c r="L3408">
        <v>7</v>
      </c>
      <c r="M3408" t="s">
        <v>19247</v>
      </c>
      <c r="N3408" t="s">
        <v>7771</v>
      </c>
      <c r="P3408">
        <v>48</v>
      </c>
      <c r="Q3408">
        <v>48</v>
      </c>
      <c r="U3408" t="s">
        <v>19271</v>
      </c>
      <c r="V3408" s="97">
        <v>42142</v>
      </c>
      <c r="W3408" s="97">
        <v>42142</v>
      </c>
      <c r="X3408" t="s">
        <v>7981</v>
      </c>
    </row>
    <row r="3409" spans="1:24" customFormat="1" ht="14.25" customHeight="1" x14ac:dyDescent="0.25">
      <c r="A3409" t="s">
        <v>19559</v>
      </c>
      <c r="B3409" t="s">
        <v>8407</v>
      </c>
      <c r="C3409" t="s">
        <v>8403</v>
      </c>
      <c r="D3409" s="97">
        <v>42149</v>
      </c>
      <c r="E3409" t="s">
        <v>90</v>
      </c>
      <c r="F3409" t="s">
        <v>6561</v>
      </c>
      <c r="G3409" t="s">
        <v>7817</v>
      </c>
      <c r="J3409" t="s">
        <v>89</v>
      </c>
      <c r="K3409" t="s">
        <v>8304</v>
      </c>
      <c r="L3409" t="s">
        <v>8369</v>
      </c>
      <c r="M3409" t="s">
        <v>19247</v>
      </c>
      <c r="N3409" t="s">
        <v>7771</v>
      </c>
      <c r="P3409">
        <v>12</v>
      </c>
      <c r="Q3409">
        <v>12</v>
      </c>
      <c r="U3409" t="s">
        <v>19271</v>
      </c>
      <c r="V3409" s="97">
        <v>42127</v>
      </c>
      <c r="W3409" s="97">
        <v>42127</v>
      </c>
      <c r="X3409" t="s">
        <v>7921</v>
      </c>
    </row>
    <row r="3410" spans="1:24" customFormat="1" ht="14.25" customHeight="1" x14ac:dyDescent="0.25">
      <c r="A3410" t="s">
        <v>19559</v>
      </c>
      <c r="B3410" t="s">
        <v>18116</v>
      </c>
      <c r="C3410" t="s">
        <v>8402</v>
      </c>
      <c r="D3410" s="97">
        <v>42149</v>
      </c>
      <c r="E3410" t="s">
        <v>261</v>
      </c>
      <c r="F3410" t="s">
        <v>283</v>
      </c>
      <c r="G3410" t="s">
        <v>7817</v>
      </c>
      <c r="J3410" t="s">
        <v>2</v>
      </c>
      <c r="K3410" t="s">
        <v>282</v>
      </c>
      <c r="L3410" t="s">
        <v>7953</v>
      </c>
      <c r="M3410" t="s">
        <v>19248</v>
      </c>
      <c r="N3410" t="s">
        <v>7770</v>
      </c>
      <c r="P3410">
        <v>15</v>
      </c>
      <c r="Q3410">
        <v>7</v>
      </c>
      <c r="U3410" t="s">
        <v>19271</v>
      </c>
      <c r="V3410" s="97">
        <v>42130</v>
      </c>
      <c r="W3410" s="97">
        <v>42130</v>
      </c>
      <c r="X3410" t="s">
        <v>7921</v>
      </c>
    </row>
    <row r="3411" spans="1:24" customFormat="1" ht="14.25" customHeight="1" x14ac:dyDescent="0.25">
      <c r="A3411" t="s">
        <v>19559</v>
      </c>
      <c r="B3411" t="s">
        <v>18116</v>
      </c>
      <c r="C3411" t="s">
        <v>8402</v>
      </c>
      <c r="D3411" s="97">
        <v>42149</v>
      </c>
      <c r="E3411" t="s">
        <v>261</v>
      </c>
      <c r="F3411" t="s">
        <v>283</v>
      </c>
      <c r="G3411" t="s">
        <v>7817</v>
      </c>
      <c r="J3411" t="s">
        <v>2</v>
      </c>
      <c r="K3411" t="s">
        <v>282</v>
      </c>
      <c r="L3411" t="s">
        <v>7953</v>
      </c>
      <c r="M3411" t="s">
        <v>19247</v>
      </c>
      <c r="N3411" t="s">
        <v>7771</v>
      </c>
      <c r="P3411">
        <v>15</v>
      </c>
      <c r="Q3411">
        <v>15</v>
      </c>
      <c r="U3411" t="s">
        <v>19271</v>
      </c>
      <c r="V3411" s="97">
        <v>42130</v>
      </c>
      <c r="W3411" s="97">
        <v>42130</v>
      </c>
      <c r="X3411" t="s">
        <v>7921</v>
      </c>
    </row>
    <row r="3412" spans="1:24" customFormat="1" ht="14.25" customHeight="1" x14ac:dyDescent="0.25">
      <c r="A3412" t="s">
        <v>19559</v>
      </c>
      <c r="B3412" t="s">
        <v>18114</v>
      </c>
      <c r="C3412" t="s">
        <v>8402</v>
      </c>
      <c r="D3412" s="97">
        <v>42149</v>
      </c>
      <c r="E3412" t="s">
        <v>218</v>
      </c>
      <c r="F3412" t="s">
        <v>1736</v>
      </c>
      <c r="G3412" t="s">
        <v>7817</v>
      </c>
      <c r="J3412" t="s">
        <v>217</v>
      </c>
      <c r="K3412" t="s">
        <v>1735</v>
      </c>
      <c r="L3412" t="s">
        <v>7994</v>
      </c>
      <c r="M3412" t="s">
        <v>19247</v>
      </c>
      <c r="N3412" t="s">
        <v>7771</v>
      </c>
      <c r="P3412">
        <v>200</v>
      </c>
      <c r="Q3412">
        <v>200</v>
      </c>
      <c r="U3412" t="s">
        <v>19271</v>
      </c>
      <c r="V3412" s="97">
        <v>42143</v>
      </c>
      <c r="W3412" s="97">
        <v>42143</v>
      </c>
      <c r="X3412" t="s">
        <v>7981</v>
      </c>
    </row>
    <row r="3413" spans="1:24" customFormat="1" ht="14.25" customHeight="1" x14ac:dyDescent="0.25">
      <c r="A3413" t="s">
        <v>19559</v>
      </c>
      <c r="B3413" t="s">
        <v>18114</v>
      </c>
      <c r="C3413" t="s">
        <v>8402</v>
      </c>
      <c r="D3413" s="97">
        <v>42149</v>
      </c>
      <c r="E3413" t="s">
        <v>261</v>
      </c>
      <c r="F3413" t="s">
        <v>299</v>
      </c>
      <c r="G3413" t="s">
        <v>7817</v>
      </c>
      <c r="J3413" t="s">
        <v>2</v>
      </c>
      <c r="K3413" t="s">
        <v>8066</v>
      </c>
      <c r="L3413" t="s">
        <v>8003</v>
      </c>
      <c r="M3413" t="s">
        <v>19248</v>
      </c>
      <c r="N3413" t="s">
        <v>7770</v>
      </c>
      <c r="P3413">
        <v>32</v>
      </c>
      <c r="Q3413">
        <v>16</v>
      </c>
      <c r="U3413" t="s">
        <v>19271</v>
      </c>
      <c r="V3413" s="97">
        <v>42146</v>
      </c>
      <c r="W3413" s="97">
        <v>42146</v>
      </c>
      <c r="X3413" t="s">
        <v>7999</v>
      </c>
    </row>
    <row r="3414" spans="1:24" customFormat="1" ht="14.25" customHeight="1" x14ac:dyDescent="0.25">
      <c r="A3414" t="s">
        <v>19559</v>
      </c>
      <c r="B3414" t="s">
        <v>18114</v>
      </c>
      <c r="C3414" t="s">
        <v>8402</v>
      </c>
      <c r="D3414" s="97">
        <v>42149</v>
      </c>
      <c r="E3414" t="s">
        <v>261</v>
      </c>
      <c r="F3414" t="s">
        <v>299</v>
      </c>
      <c r="G3414" t="s">
        <v>7817</v>
      </c>
      <c r="J3414" t="s">
        <v>2</v>
      </c>
      <c r="K3414" t="s">
        <v>8066</v>
      </c>
      <c r="L3414" t="s">
        <v>19488</v>
      </c>
      <c r="M3414" t="s">
        <v>19248</v>
      </c>
      <c r="N3414" t="s">
        <v>7770</v>
      </c>
      <c r="P3414">
        <v>238</v>
      </c>
      <c r="Q3414">
        <v>119</v>
      </c>
      <c r="U3414" t="s">
        <v>19271</v>
      </c>
      <c r="V3414" s="97">
        <v>42147</v>
      </c>
      <c r="W3414" s="97">
        <v>42147</v>
      </c>
      <c r="X3414" t="s">
        <v>7999</v>
      </c>
    </row>
    <row r="3415" spans="1:24" customFormat="1" ht="14.25" customHeight="1" x14ac:dyDescent="0.25">
      <c r="A3415" t="s">
        <v>19559</v>
      </c>
      <c r="B3415" t="s">
        <v>18114</v>
      </c>
      <c r="C3415" t="s">
        <v>8402</v>
      </c>
      <c r="D3415" s="97">
        <v>42149</v>
      </c>
      <c r="E3415" t="s">
        <v>261</v>
      </c>
      <c r="F3415" t="s">
        <v>299</v>
      </c>
      <c r="G3415" t="s">
        <v>7817</v>
      </c>
      <c r="J3415" t="s">
        <v>2</v>
      </c>
      <c r="K3415" t="s">
        <v>8066</v>
      </c>
      <c r="L3415" t="s">
        <v>8003</v>
      </c>
      <c r="M3415" t="s">
        <v>19247</v>
      </c>
      <c r="N3415" t="s">
        <v>7771</v>
      </c>
      <c r="P3415">
        <v>38</v>
      </c>
      <c r="Q3415">
        <v>38</v>
      </c>
      <c r="U3415" t="s">
        <v>19271</v>
      </c>
      <c r="V3415" s="97">
        <v>42146</v>
      </c>
      <c r="W3415" s="97">
        <v>42146</v>
      </c>
      <c r="X3415" t="s">
        <v>7999</v>
      </c>
    </row>
    <row r="3416" spans="1:24" customFormat="1" ht="14.25" customHeight="1" x14ac:dyDescent="0.25">
      <c r="A3416" t="s">
        <v>19559</v>
      </c>
      <c r="B3416" t="s">
        <v>18114</v>
      </c>
      <c r="C3416" t="s">
        <v>8402</v>
      </c>
      <c r="D3416" s="97">
        <v>42149</v>
      </c>
      <c r="E3416" t="s">
        <v>261</v>
      </c>
      <c r="F3416" t="s">
        <v>299</v>
      </c>
      <c r="G3416" t="s">
        <v>7817</v>
      </c>
      <c r="J3416" t="s">
        <v>2</v>
      </c>
      <c r="K3416" t="s">
        <v>8066</v>
      </c>
      <c r="L3416" t="s">
        <v>19488</v>
      </c>
      <c r="M3416" t="s">
        <v>19247</v>
      </c>
      <c r="N3416" t="s">
        <v>7771</v>
      </c>
      <c r="P3416">
        <v>231</v>
      </c>
      <c r="Q3416">
        <v>231</v>
      </c>
      <c r="U3416" t="s">
        <v>19271</v>
      </c>
      <c r="V3416" s="97">
        <v>42147</v>
      </c>
      <c r="W3416" s="97">
        <v>42147</v>
      </c>
      <c r="X3416" t="s">
        <v>7999</v>
      </c>
    </row>
    <row r="3417" spans="1:24" customFormat="1" ht="14.25" customHeight="1" x14ac:dyDescent="0.25">
      <c r="A3417" t="s">
        <v>19559</v>
      </c>
      <c r="B3417" t="s">
        <v>18114</v>
      </c>
      <c r="C3417" t="s">
        <v>8402</v>
      </c>
      <c r="D3417" s="97">
        <v>42149</v>
      </c>
      <c r="E3417" t="s">
        <v>261</v>
      </c>
      <c r="F3417" t="s">
        <v>302</v>
      </c>
      <c r="G3417" t="s">
        <v>7817</v>
      </c>
      <c r="J3417" t="s">
        <v>2</v>
      </c>
      <c r="K3417" t="s">
        <v>8067</v>
      </c>
      <c r="L3417" t="s">
        <v>7993</v>
      </c>
      <c r="M3417" t="s">
        <v>19248</v>
      </c>
      <c r="N3417" t="s">
        <v>7770</v>
      </c>
      <c r="P3417">
        <v>50</v>
      </c>
      <c r="Q3417">
        <v>25</v>
      </c>
      <c r="U3417" t="s">
        <v>19271</v>
      </c>
      <c r="V3417" s="97">
        <v>42143</v>
      </c>
      <c r="W3417" s="97">
        <v>42143</v>
      </c>
      <c r="X3417" t="s">
        <v>7981</v>
      </c>
    </row>
    <row r="3418" spans="1:24" customFormat="1" ht="14.25" customHeight="1" x14ac:dyDescent="0.25">
      <c r="A3418" t="s">
        <v>19559</v>
      </c>
      <c r="B3418" t="s">
        <v>18114</v>
      </c>
      <c r="C3418" t="s">
        <v>8402</v>
      </c>
      <c r="D3418" s="97">
        <v>42149</v>
      </c>
      <c r="E3418" t="s">
        <v>261</v>
      </c>
      <c r="F3418" t="s">
        <v>302</v>
      </c>
      <c r="G3418" t="s">
        <v>7817</v>
      </c>
      <c r="J3418" t="s">
        <v>2</v>
      </c>
      <c r="K3418" t="s">
        <v>8067</v>
      </c>
      <c r="L3418" t="s">
        <v>7993</v>
      </c>
      <c r="M3418" t="s">
        <v>19247</v>
      </c>
      <c r="N3418" t="s">
        <v>7771</v>
      </c>
      <c r="P3418">
        <v>200</v>
      </c>
      <c r="Q3418">
        <v>200</v>
      </c>
      <c r="U3418" t="s">
        <v>19271</v>
      </c>
      <c r="V3418" s="97">
        <v>42143</v>
      </c>
      <c r="W3418" s="97">
        <v>42143</v>
      </c>
      <c r="X3418" t="s">
        <v>7981</v>
      </c>
    </row>
    <row r="3419" spans="1:24" customFormat="1" ht="14.25" customHeight="1" x14ac:dyDescent="0.25">
      <c r="A3419" t="s">
        <v>19559</v>
      </c>
      <c r="B3419" t="s">
        <v>8407</v>
      </c>
      <c r="C3419" t="s">
        <v>8403</v>
      </c>
      <c r="D3419" s="97">
        <v>42149</v>
      </c>
      <c r="E3419" t="s">
        <v>90</v>
      </c>
      <c r="F3419" t="s">
        <v>6573</v>
      </c>
      <c r="G3419" t="s">
        <v>7817</v>
      </c>
      <c r="J3419" t="s">
        <v>89</v>
      </c>
      <c r="K3419" t="s">
        <v>8306</v>
      </c>
      <c r="L3419" t="s">
        <v>8369</v>
      </c>
      <c r="M3419" t="s">
        <v>19247</v>
      </c>
      <c r="N3419" t="s">
        <v>7771</v>
      </c>
      <c r="P3419">
        <v>60</v>
      </c>
      <c r="Q3419">
        <v>60</v>
      </c>
      <c r="U3419" t="s">
        <v>19271</v>
      </c>
      <c r="V3419" s="97">
        <v>42140</v>
      </c>
      <c r="W3419" s="97">
        <v>42140</v>
      </c>
      <c r="X3419" t="s">
        <v>7981</v>
      </c>
    </row>
    <row r="3420" spans="1:24" customFormat="1" ht="14.25" customHeight="1" x14ac:dyDescent="0.25">
      <c r="A3420" t="s">
        <v>19559</v>
      </c>
      <c r="B3420" t="s">
        <v>18118</v>
      </c>
      <c r="C3420" t="s">
        <v>8401</v>
      </c>
      <c r="D3420" s="97">
        <v>42149</v>
      </c>
      <c r="E3420" t="s">
        <v>222</v>
      </c>
      <c r="F3420" t="s">
        <v>876</v>
      </c>
      <c r="G3420" t="s">
        <v>7817</v>
      </c>
      <c r="J3420" t="s">
        <v>221</v>
      </c>
      <c r="K3420" t="s">
        <v>875</v>
      </c>
      <c r="L3420" t="s">
        <v>7977</v>
      </c>
      <c r="M3420" t="s">
        <v>19247</v>
      </c>
      <c r="N3420" t="s">
        <v>7771</v>
      </c>
      <c r="P3420">
        <v>75</v>
      </c>
      <c r="Q3420">
        <v>75</v>
      </c>
      <c r="U3420" t="s">
        <v>19271</v>
      </c>
      <c r="V3420" s="97">
        <v>42140</v>
      </c>
      <c r="W3420" s="97">
        <v>42140</v>
      </c>
      <c r="X3420" t="s">
        <v>7921</v>
      </c>
    </row>
    <row r="3421" spans="1:24" customFormat="1" ht="14.25" customHeight="1" x14ac:dyDescent="0.25">
      <c r="A3421" t="s">
        <v>19559</v>
      </c>
      <c r="B3421" t="s">
        <v>18114</v>
      </c>
      <c r="C3421" t="s">
        <v>8401</v>
      </c>
      <c r="D3421" s="97">
        <v>42149</v>
      </c>
      <c r="E3421" t="s">
        <v>190</v>
      </c>
      <c r="F3421" t="s">
        <v>842</v>
      </c>
      <c r="G3421" t="s">
        <v>7817</v>
      </c>
      <c r="J3421" t="s">
        <v>189</v>
      </c>
      <c r="K3421" t="s">
        <v>841</v>
      </c>
      <c r="L3421">
        <v>7</v>
      </c>
      <c r="M3421" t="s">
        <v>19248</v>
      </c>
      <c r="N3421" t="s">
        <v>7770</v>
      </c>
      <c r="P3421">
        <v>50</v>
      </c>
      <c r="Q3421">
        <v>25</v>
      </c>
      <c r="U3421" t="s">
        <v>19271</v>
      </c>
      <c r="V3421" s="97">
        <v>42144</v>
      </c>
      <c r="W3421" s="97">
        <v>42144</v>
      </c>
      <c r="X3421" t="s">
        <v>7981</v>
      </c>
    </row>
    <row r="3422" spans="1:24" customFormat="1" ht="14.25" customHeight="1" x14ac:dyDescent="0.25">
      <c r="A3422" t="s">
        <v>19559</v>
      </c>
      <c r="B3422" t="s">
        <v>18114</v>
      </c>
      <c r="C3422" t="s">
        <v>8401</v>
      </c>
      <c r="D3422" s="97">
        <v>42149</v>
      </c>
      <c r="E3422" t="s">
        <v>190</v>
      </c>
      <c r="F3422" t="s">
        <v>842</v>
      </c>
      <c r="G3422" t="s">
        <v>7817</v>
      </c>
      <c r="J3422" t="s">
        <v>189</v>
      </c>
      <c r="K3422" t="s">
        <v>841</v>
      </c>
      <c r="L3422">
        <v>7</v>
      </c>
      <c r="M3422" t="s">
        <v>19247</v>
      </c>
      <c r="N3422" t="s">
        <v>7771</v>
      </c>
      <c r="P3422">
        <v>105</v>
      </c>
      <c r="Q3422">
        <v>105</v>
      </c>
      <c r="U3422" t="s">
        <v>19271</v>
      </c>
      <c r="V3422" s="97">
        <v>42144</v>
      </c>
      <c r="W3422" s="97">
        <v>42144</v>
      </c>
      <c r="X3422" t="s">
        <v>7981</v>
      </c>
    </row>
    <row r="3423" spans="1:24" customFormat="1" ht="14.25" customHeight="1" x14ac:dyDescent="0.25">
      <c r="A3423" t="s">
        <v>19559</v>
      </c>
      <c r="B3423" t="s">
        <v>8407</v>
      </c>
      <c r="C3423" t="s">
        <v>8402</v>
      </c>
      <c r="D3423" s="97">
        <v>42149</v>
      </c>
      <c r="E3423" t="s">
        <v>261</v>
      </c>
      <c r="F3423" t="s">
        <v>308</v>
      </c>
      <c r="G3423" t="s">
        <v>7817</v>
      </c>
      <c r="J3423" t="s">
        <v>2</v>
      </c>
      <c r="K3423" t="s">
        <v>8070</v>
      </c>
      <c r="L3423" t="s">
        <v>3753</v>
      </c>
      <c r="M3423" t="s">
        <v>19247</v>
      </c>
      <c r="N3423" t="s">
        <v>7771</v>
      </c>
      <c r="P3423">
        <v>1</v>
      </c>
      <c r="Q3423">
        <v>1</v>
      </c>
      <c r="U3423" t="s">
        <v>19271</v>
      </c>
      <c r="V3423" s="97">
        <v>42128</v>
      </c>
      <c r="W3423" s="97">
        <v>42128</v>
      </c>
      <c r="X3423" t="s">
        <v>7921</v>
      </c>
    </row>
    <row r="3424" spans="1:24" customFormat="1" ht="14.25" customHeight="1" x14ac:dyDescent="0.25">
      <c r="A3424" t="s">
        <v>19559</v>
      </c>
      <c r="B3424" t="s">
        <v>8407</v>
      </c>
      <c r="C3424" t="s">
        <v>8402</v>
      </c>
      <c r="D3424" s="97">
        <v>42149</v>
      </c>
      <c r="E3424" t="s">
        <v>78</v>
      </c>
      <c r="F3424" t="s">
        <v>8407</v>
      </c>
      <c r="G3424" t="s">
        <v>7817</v>
      </c>
      <c r="J3424" t="s">
        <v>77</v>
      </c>
      <c r="L3424" t="s">
        <v>8369</v>
      </c>
      <c r="M3424" t="s">
        <v>19248</v>
      </c>
      <c r="N3424" t="s">
        <v>7770</v>
      </c>
      <c r="P3424">
        <v>42</v>
      </c>
      <c r="Q3424">
        <v>21</v>
      </c>
      <c r="U3424" t="s">
        <v>19271</v>
      </c>
      <c r="V3424" s="97">
        <v>42129</v>
      </c>
      <c r="W3424" s="97">
        <v>42129</v>
      </c>
      <c r="X3424" t="s">
        <v>7921</v>
      </c>
    </row>
    <row r="3425" spans="1:24" customFormat="1" ht="14.25" customHeight="1" x14ac:dyDescent="0.25">
      <c r="A3425" t="s">
        <v>19559</v>
      </c>
      <c r="B3425" t="s">
        <v>8407</v>
      </c>
      <c r="C3425" t="s">
        <v>8402</v>
      </c>
      <c r="D3425" s="97">
        <v>42149</v>
      </c>
      <c r="E3425" t="s">
        <v>261</v>
      </c>
      <c r="F3425" t="s">
        <v>8407</v>
      </c>
      <c r="G3425" t="s">
        <v>7817</v>
      </c>
      <c r="J3425" t="s">
        <v>2</v>
      </c>
      <c r="L3425" t="s">
        <v>8369</v>
      </c>
      <c r="M3425" t="s">
        <v>19247</v>
      </c>
      <c r="N3425" t="s">
        <v>7771</v>
      </c>
      <c r="P3425">
        <v>30</v>
      </c>
      <c r="Q3425">
        <v>30</v>
      </c>
      <c r="U3425" t="s">
        <v>19271</v>
      </c>
      <c r="V3425" s="97">
        <v>42132</v>
      </c>
      <c r="W3425" s="97">
        <v>42132</v>
      </c>
      <c r="X3425" t="s">
        <v>7921</v>
      </c>
    </row>
    <row r="3426" spans="1:24" customFormat="1" ht="14.25" customHeight="1" x14ac:dyDescent="0.25">
      <c r="A3426" t="s">
        <v>19559</v>
      </c>
      <c r="B3426" t="s">
        <v>18116</v>
      </c>
      <c r="C3426" t="s">
        <v>8402</v>
      </c>
      <c r="D3426" s="97">
        <v>42211</v>
      </c>
      <c r="E3426" t="s">
        <v>78</v>
      </c>
      <c r="F3426" t="s">
        <v>1774</v>
      </c>
      <c r="G3426" t="s">
        <v>19066</v>
      </c>
      <c r="H3426" t="s">
        <v>19067</v>
      </c>
      <c r="J3426" t="s">
        <v>77</v>
      </c>
      <c r="K3426" t="s">
        <v>1773</v>
      </c>
      <c r="L3426">
        <v>5</v>
      </c>
      <c r="M3426" t="s">
        <v>7777</v>
      </c>
      <c r="N3426" t="s">
        <v>19254</v>
      </c>
      <c r="O3426" t="s">
        <v>8392</v>
      </c>
      <c r="P3426">
        <v>1040000</v>
      </c>
      <c r="Q3426">
        <v>260</v>
      </c>
      <c r="R3426">
        <v>4000</v>
      </c>
      <c r="S3426">
        <v>43</v>
      </c>
      <c r="V3426" s="97">
        <v>42197</v>
      </c>
      <c r="W3426" s="97"/>
    </row>
    <row r="3427" spans="1:24" customFormat="1" ht="14.25" customHeight="1" x14ac:dyDescent="0.25">
      <c r="A3427" t="s">
        <v>19559</v>
      </c>
      <c r="B3427" t="s">
        <v>18116</v>
      </c>
      <c r="C3427" t="s">
        <v>8402</v>
      </c>
      <c r="D3427" s="97">
        <v>42211</v>
      </c>
      <c r="E3427" t="s">
        <v>78</v>
      </c>
      <c r="F3427" t="s">
        <v>1774</v>
      </c>
      <c r="G3427" t="s">
        <v>19066</v>
      </c>
      <c r="H3427" t="s">
        <v>19067</v>
      </c>
      <c r="J3427" t="s">
        <v>77</v>
      </c>
      <c r="K3427" t="s">
        <v>1773</v>
      </c>
      <c r="L3427">
        <v>5</v>
      </c>
      <c r="M3427" t="s">
        <v>19247</v>
      </c>
      <c r="N3427" t="s">
        <v>18841</v>
      </c>
      <c r="O3427" t="s">
        <v>8392</v>
      </c>
      <c r="P3427">
        <v>20000</v>
      </c>
      <c r="Q3427">
        <v>260</v>
      </c>
      <c r="R3427">
        <v>20000</v>
      </c>
      <c r="S3427">
        <v>43</v>
      </c>
      <c r="U3427" t="s">
        <v>19271</v>
      </c>
      <c r="V3427" s="97">
        <v>42200</v>
      </c>
      <c r="W3427" s="97">
        <v>42207</v>
      </c>
      <c r="X3427" t="s">
        <v>19068</v>
      </c>
    </row>
    <row r="3428" spans="1:24" customFormat="1" ht="14.25" customHeight="1" x14ac:dyDescent="0.25">
      <c r="A3428" t="s">
        <v>19559</v>
      </c>
      <c r="B3428" t="s">
        <v>18116</v>
      </c>
      <c r="C3428" t="s">
        <v>8402</v>
      </c>
      <c r="D3428" s="97">
        <v>42211</v>
      </c>
      <c r="E3428" t="s">
        <v>78</v>
      </c>
      <c r="F3428" t="s">
        <v>1780</v>
      </c>
      <c r="G3428" t="s">
        <v>19066</v>
      </c>
      <c r="H3428" t="s">
        <v>19067</v>
      </c>
      <c r="J3428" t="s">
        <v>77</v>
      </c>
      <c r="K3428" t="s">
        <v>1779</v>
      </c>
      <c r="L3428" t="s">
        <v>7918</v>
      </c>
      <c r="M3428" t="s">
        <v>19247</v>
      </c>
      <c r="N3428" t="s">
        <v>18841</v>
      </c>
      <c r="O3428" t="s">
        <v>8392</v>
      </c>
      <c r="P3428">
        <v>20000</v>
      </c>
      <c r="Q3428">
        <v>500</v>
      </c>
      <c r="R3428">
        <v>20000</v>
      </c>
      <c r="S3428">
        <v>65</v>
      </c>
      <c r="U3428" t="s">
        <v>19271</v>
      </c>
      <c r="V3428" s="97">
        <v>42201</v>
      </c>
      <c r="W3428" s="97">
        <v>42208</v>
      </c>
    </row>
    <row r="3429" spans="1:24" customFormat="1" ht="14.25" customHeight="1" x14ac:dyDescent="0.25">
      <c r="A3429" t="s">
        <v>19559</v>
      </c>
      <c r="B3429" t="s">
        <v>8407</v>
      </c>
      <c r="C3429" t="s">
        <v>8402</v>
      </c>
      <c r="D3429" s="97">
        <v>42211</v>
      </c>
      <c r="E3429" t="s">
        <v>78</v>
      </c>
      <c r="F3429" t="s">
        <v>1794</v>
      </c>
      <c r="G3429" t="s">
        <v>19066</v>
      </c>
      <c r="H3429" t="s">
        <v>19067</v>
      </c>
      <c r="J3429" t="s">
        <v>77</v>
      </c>
      <c r="K3429" t="s">
        <v>8231</v>
      </c>
      <c r="L3429" t="s">
        <v>19024</v>
      </c>
      <c r="M3429" t="s">
        <v>7777</v>
      </c>
      <c r="N3429" t="s">
        <v>19254</v>
      </c>
      <c r="O3429" t="s">
        <v>8392</v>
      </c>
      <c r="P3429">
        <v>960000</v>
      </c>
      <c r="Q3429">
        <v>240</v>
      </c>
      <c r="R3429">
        <v>4000</v>
      </c>
      <c r="S3429">
        <v>70</v>
      </c>
      <c r="V3429" s="97">
        <v>42206</v>
      </c>
      <c r="W3429" s="97"/>
    </row>
    <row r="3430" spans="1:24" customFormat="1" ht="14.25" customHeight="1" x14ac:dyDescent="0.25">
      <c r="A3430" t="s">
        <v>19559</v>
      </c>
      <c r="B3430" t="s">
        <v>8407</v>
      </c>
      <c r="C3430" t="s">
        <v>8402</v>
      </c>
      <c r="D3430" s="97">
        <v>42211</v>
      </c>
      <c r="E3430" t="s">
        <v>78</v>
      </c>
      <c r="F3430" t="s">
        <v>1794</v>
      </c>
      <c r="G3430" t="s">
        <v>19066</v>
      </c>
      <c r="H3430" t="s">
        <v>19067</v>
      </c>
      <c r="J3430" t="s">
        <v>77</v>
      </c>
      <c r="K3430" t="s">
        <v>8231</v>
      </c>
      <c r="L3430" t="s">
        <v>19024</v>
      </c>
      <c r="M3430" t="s">
        <v>19247</v>
      </c>
      <c r="N3430" t="s">
        <v>18841</v>
      </c>
      <c r="O3430" t="s">
        <v>8392</v>
      </c>
      <c r="P3430">
        <v>20000</v>
      </c>
      <c r="Q3430">
        <v>240</v>
      </c>
      <c r="R3430">
        <v>20000</v>
      </c>
      <c r="S3430">
        <v>70</v>
      </c>
      <c r="U3430" t="s">
        <v>19271</v>
      </c>
      <c r="V3430" s="97">
        <v>42197</v>
      </c>
      <c r="W3430" s="97">
        <v>42208</v>
      </c>
    </row>
    <row r="3431" spans="1:24" customFormat="1" ht="14.25" customHeight="1" x14ac:dyDescent="0.25">
      <c r="A3431" t="s">
        <v>19559</v>
      </c>
      <c r="B3431" t="s">
        <v>18114</v>
      </c>
      <c r="C3431" t="s">
        <v>8402</v>
      </c>
      <c r="D3431" s="97">
        <v>42159</v>
      </c>
      <c r="E3431" t="s">
        <v>261</v>
      </c>
      <c r="F3431" t="s">
        <v>232</v>
      </c>
      <c r="G3431" t="s">
        <v>8535</v>
      </c>
      <c r="J3431" t="s">
        <v>2</v>
      </c>
      <c r="K3431" t="s">
        <v>231</v>
      </c>
      <c r="L3431" t="s">
        <v>18102</v>
      </c>
      <c r="M3431" t="s">
        <v>19247</v>
      </c>
      <c r="N3431" t="s">
        <v>7772</v>
      </c>
      <c r="P3431">
        <v>24</v>
      </c>
      <c r="Q3431">
        <v>13</v>
      </c>
      <c r="R3431">
        <v>10000</v>
      </c>
      <c r="T3431">
        <v>13</v>
      </c>
      <c r="U3431" t="s">
        <v>19271</v>
      </c>
      <c r="V3431" s="97">
        <v>42150</v>
      </c>
      <c r="W3431" s="97">
        <v>42150</v>
      </c>
      <c r="X3431" t="s">
        <v>18103</v>
      </c>
    </row>
    <row r="3432" spans="1:24" customFormat="1" ht="14.25" customHeight="1" x14ac:dyDescent="0.25">
      <c r="A3432" t="s">
        <v>19559</v>
      </c>
      <c r="B3432" t="s">
        <v>18115</v>
      </c>
      <c r="C3432" t="s">
        <v>8401</v>
      </c>
      <c r="D3432" s="97">
        <v>42159</v>
      </c>
      <c r="E3432" t="s">
        <v>190</v>
      </c>
      <c r="F3432" t="s">
        <v>840</v>
      </c>
      <c r="G3432" t="s">
        <v>8535</v>
      </c>
      <c r="J3432" t="s">
        <v>189</v>
      </c>
      <c r="K3432" t="s">
        <v>839</v>
      </c>
      <c r="L3432">
        <v>2</v>
      </c>
      <c r="M3432" t="s">
        <v>19247</v>
      </c>
      <c r="N3432" t="s">
        <v>7772</v>
      </c>
      <c r="Q3432">
        <v>13</v>
      </c>
      <c r="R3432">
        <v>3000</v>
      </c>
      <c r="T3432">
        <v>13</v>
      </c>
      <c r="U3432" t="s">
        <v>19271</v>
      </c>
      <c r="V3432" s="97">
        <v>42133</v>
      </c>
      <c r="W3432" s="97">
        <v>42133</v>
      </c>
      <c r="X3432" t="s">
        <v>18100</v>
      </c>
    </row>
    <row r="3433" spans="1:24" customFormat="1" ht="14.25" customHeight="1" x14ac:dyDescent="0.25">
      <c r="A3433" t="s">
        <v>19559</v>
      </c>
      <c r="B3433" t="s">
        <v>8407</v>
      </c>
      <c r="C3433" t="s">
        <v>8402</v>
      </c>
      <c r="D3433" s="97">
        <v>42159</v>
      </c>
      <c r="E3433" t="s">
        <v>142</v>
      </c>
      <c r="F3433" t="s">
        <v>482</v>
      </c>
      <c r="G3433" t="s">
        <v>8535</v>
      </c>
      <c r="J3433" t="s">
        <v>141</v>
      </c>
      <c r="K3433" t="s">
        <v>8137</v>
      </c>
      <c r="L3433">
        <v>5</v>
      </c>
      <c r="M3433" t="s">
        <v>19247</v>
      </c>
      <c r="N3433" t="s">
        <v>18841</v>
      </c>
      <c r="P3433">
        <v>26</v>
      </c>
      <c r="Q3433">
        <v>26</v>
      </c>
      <c r="R3433">
        <v>7380</v>
      </c>
      <c r="T3433">
        <v>26</v>
      </c>
      <c r="U3433" t="s">
        <v>19271</v>
      </c>
      <c r="V3433" s="97">
        <v>42138</v>
      </c>
      <c r="W3433" s="97">
        <v>42138</v>
      </c>
      <c r="X3433" t="s">
        <v>18101</v>
      </c>
    </row>
    <row r="3434" spans="1:24" customFormat="1" ht="14.25" customHeight="1" x14ac:dyDescent="0.25">
      <c r="A3434" t="s">
        <v>19559</v>
      </c>
      <c r="B3434" t="s">
        <v>8407</v>
      </c>
      <c r="C3434" t="s">
        <v>8402</v>
      </c>
      <c r="D3434" s="97">
        <v>42159</v>
      </c>
      <c r="E3434" t="s">
        <v>142</v>
      </c>
      <c r="F3434" t="s">
        <v>482</v>
      </c>
      <c r="G3434" t="s">
        <v>8535</v>
      </c>
      <c r="J3434" t="s">
        <v>141</v>
      </c>
      <c r="K3434" t="s">
        <v>8137</v>
      </c>
      <c r="L3434">
        <v>4</v>
      </c>
      <c r="M3434" t="s">
        <v>19247</v>
      </c>
      <c r="N3434" t="s">
        <v>18841</v>
      </c>
      <c r="P3434">
        <v>2</v>
      </c>
      <c r="Q3434">
        <v>11</v>
      </c>
      <c r="R3434">
        <v>3000</v>
      </c>
      <c r="T3434">
        <v>11</v>
      </c>
      <c r="U3434" t="s">
        <v>19271</v>
      </c>
      <c r="V3434" s="97">
        <v>42135</v>
      </c>
      <c r="W3434" s="97">
        <v>42135</v>
      </c>
      <c r="X3434" t="s">
        <v>18101</v>
      </c>
    </row>
    <row r="3435" spans="1:24" customFormat="1" ht="14.25" customHeight="1" x14ac:dyDescent="0.25">
      <c r="A3435" t="s">
        <v>19559</v>
      </c>
      <c r="B3435" t="s">
        <v>8407</v>
      </c>
      <c r="C3435" t="s">
        <v>8402</v>
      </c>
      <c r="D3435" s="97">
        <v>42159</v>
      </c>
      <c r="E3435" t="s">
        <v>142</v>
      </c>
      <c r="F3435" t="s">
        <v>482</v>
      </c>
      <c r="G3435" t="s">
        <v>8535</v>
      </c>
      <c r="J3435" t="s">
        <v>141</v>
      </c>
      <c r="K3435" t="s">
        <v>8137</v>
      </c>
      <c r="L3435">
        <v>5</v>
      </c>
      <c r="M3435" t="s">
        <v>19247</v>
      </c>
      <c r="N3435" t="s">
        <v>7772</v>
      </c>
      <c r="P3435">
        <v>2</v>
      </c>
      <c r="Q3435">
        <v>10</v>
      </c>
      <c r="R3435">
        <v>3000</v>
      </c>
      <c r="T3435">
        <v>10</v>
      </c>
      <c r="U3435" t="s">
        <v>19271</v>
      </c>
      <c r="V3435" s="97">
        <v>42135</v>
      </c>
      <c r="W3435" s="97">
        <v>42135</v>
      </c>
      <c r="X3435" t="s">
        <v>18100</v>
      </c>
    </row>
    <row r="3436" spans="1:24" customFormat="1" ht="14.25" customHeight="1" x14ac:dyDescent="0.25">
      <c r="A3436" t="s">
        <v>19559</v>
      </c>
      <c r="B3436" t="s">
        <v>18114</v>
      </c>
      <c r="C3436" t="s">
        <v>8403</v>
      </c>
      <c r="D3436" s="97">
        <v>42171</v>
      </c>
      <c r="E3436" t="s">
        <v>66</v>
      </c>
      <c r="F3436" t="s">
        <v>882</v>
      </c>
      <c r="G3436" t="s">
        <v>7818</v>
      </c>
      <c r="I3436" t="s">
        <v>7827</v>
      </c>
      <c r="J3436" t="s">
        <v>65</v>
      </c>
      <c r="K3436" t="s">
        <v>881</v>
      </c>
      <c r="L3436" t="s">
        <v>8005</v>
      </c>
      <c r="M3436" t="s">
        <v>19248</v>
      </c>
      <c r="N3436" t="s">
        <v>7770</v>
      </c>
      <c r="P3436">
        <v>439</v>
      </c>
      <c r="Q3436">
        <v>219</v>
      </c>
      <c r="U3436" t="s">
        <v>19271</v>
      </c>
      <c r="V3436" s="97">
        <v>42125</v>
      </c>
      <c r="W3436" s="97">
        <v>42125</v>
      </c>
    </row>
    <row r="3437" spans="1:24" customFormat="1" ht="14.25" customHeight="1" x14ac:dyDescent="0.25">
      <c r="A3437" t="s">
        <v>19559</v>
      </c>
      <c r="B3437" t="s">
        <v>18114</v>
      </c>
      <c r="C3437" t="s">
        <v>8403</v>
      </c>
      <c r="D3437" s="97">
        <v>42171</v>
      </c>
      <c r="E3437" t="s">
        <v>66</v>
      </c>
      <c r="F3437" t="s">
        <v>886</v>
      </c>
      <c r="G3437" t="s">
        <v>7818</v>
      </c>
      <c r="I3437" t="s">
        <v>7827</v>
      </c>
      <c r="J3437" t="s">
        <v>65</v>
      </c>
      <c r="K3437" t="s">
        <v>885</v>
      </c>
      <c r="L3437">
        <v>9</v>
      </c>
      <c r="M3437" t="s">
        <v>19248</v>
      </c>
      <c r="N3437" t="s">
        <v>7770</v>
      </c>
      <c r="P3437">
        <v>200</v>
      </c>
      <c r="Q3437">
        <v>100</v>
      </c>
      <c r="U3437" t="s">
        <v>19271</v>
      </c>
      <c r="V3437" s="97">
        <v>42129</v>
      </c>
      <c r="W3437" s="97">
        <v>42129</v>
      </c>
    </row>
    <row r="3438" spans="1:24" customFormat="1" ht="14.25" customHeight="1" x14ac:dyDescent="0.25">
      <c r="A3438" t="s">
        <v>19559</v>
      </c>
      <c r="B3438" t="s">
        <v>18114</v>
      </c>
      <c r="C3438" t="s">
        <v>8403</v>
      </c>
      <c r="D3438" s="97">
        <v>42171</v>
      </c>
      <c r="E3438" t="s">
        <v>66</v>
      </c>
      <c r="F3438" t="s">
        <v>886</v>
      </c>
      <c r="G3438" t="s">
        <v>7818</v>
      </c>
      <c r="I3438" t="s">
        <v>7827</v>
      </c>
      <c r="J3438" t="s">
        <v>65</v>
      </c>
      <c r="K3438" t="s">
        <v>885</v>
      </c>
      <c r="L3438">
        <v>9</v>
      </c>
      <c r="M3438" t="s">
        <v>19247</v>
      </c>
      <c r="N3438" t="s">
        <v>7771</v>
      </c>
      <c r="P3438">
        <v>100</v>
      </c>
      <c r="Q3438">
        <v>100</v>
      </c>
      <c r="U3438" t="s">
        <v>19271</v>
      </c>
      <c r="V3438" s="97">
        <v>42129</v>
      </c>
      <c r="W3438" s="97">
        <v>42129</v>
      </c>
    </row>
    <row r="3439" spans="1:24" customFormat="1" ht="14.25" customHeight="1" x14ac:dyDescent="0.25">
      <c r="A3439" t="s">
        <v>19559</v>
      </c>
      <c r="B3439" t="s">
        <v>18114</v>
      </c>
      <c r="C3439" t="s">
        <v>8403</v>
      </c>
      <c r="D3439" s="97">
        <v>42171</v>
      </c>
      <c r="E3439" t="s">
        <v>66</v>
      </c>
      <c r="F3439" t="s">
        <v>886</v>
      </c>
      <c r="G3439" t="s">
        <v>7818</v>
      </c>
      <c r="I3439" t="s">
        <v>7827</v>
      </c>
      <c r="J3439" t="s">
        <v>65</v>
      </c>
      <c r="K3439" t="s">
        <v>885</v>
      </c>
      <c r="L3439">
        <v>8</v>
      </c>
      <c r="M3439" t="s">
        <v>19247</v>
      </c>
      <c r="N3439" t="s">
        <v>7771</v>
      </c>
      <c r="P3439">
        <v>61</v>
      </c>
      <c r="Q3439">
        <v>61</v>
      </c>
      <c r="U3439" t="s">
        <v>19271</v>
      </c>
      <c r="V3439" s="97">
        <v>42129</v>
      </c>
      <c r="W3439" s="97">
        <v>42129</v>
      </c>
    </row>
    <row r="3440" spans="1:24" customFormat="1" ht="14.25" customHeight="1" x14ac:dyDescent="0.25">
      <c r="A3440" t="s">
        <v>8407</v>
      </c>
      <c r="B3440" t="s">
        <v>8407</v>
      </c>
      <c r="C3440" t="s">
        <v>8407</v>
      </c>
      <c r="D3440" s="97">
        <v>42171</v>
      </c>
      <c r="E3440" t="s">
        <v>134</v>
      </c>
      <c r="F3440" t="s">
        <v>6976</v>
      </c>
      <c r="G3440" t="s">
        <v>7818</v>
      </c>
      <c r="I3440" t="s">
        <v>8612</v>
      </c>
      <c r="J3440" t="s">
        <v>133</v>
      </c>
      <c r="K3440" t="s">
        <v>13475</v>
      </c>
      <c r="L3440" t="s">
        <v>8369</v>
      </c>
      <c r="M3440" t="s">
        <v>19248</v>
      </c>
      <c r="N3440" t="s">
        <v>7770</v>
      </c>
      <c r="P3440">
        <v>20</v>
      </c>
      <c r="Q3440">
        <v>10</v>
      </c>
      <c r="U3440" t="s">
        <v>19271</v>
      </c>
      <c r="V3440" s="97">
        <v>42140</v>
      </c>
      <c r="W3440" s="97">
        <v>42140</v>
      </c>
    </row>
    <row r="3441" spans="1:24" customFormat="1" ht="14.25" customHeight="1" x14ac:dyDescent="0.25">
      <c r="A3441" t="s">
        <v>8407</v>
      </c>
      <c r="B3441" t="s">
        <v>8407</v>
      </c>
      <c r="C3441" t="s">
        <v>8407</v>
      </c>
      <c r="D3441" s="97">
        <v>42171</v>
      </c>
      <c r="E3441" t="s">
        <v>134</v>
      </c>
      <c r="F3441" t="s">
        <v>6976</v>
      </c>
      <c r="G3441" t="s">
        <v>7818</v>
      </c>
      <c r="I3441" t="s">
        <v>8612</v>
      </c>
      <c r="J3441" t="s">
        <v>133</v>
      </c>
      <c r="K3441" t="s">
        <v>13475</v>
      </c>
      <c r="L3441" t="s">
        <v>8369</v>
      </c>
      <c r="M3441" t="s">
        <v>19247</v>
      </c>
      <c r="N3441" t="s">
        <v>7771</v>
      </c>
      <c r="P3441">
        <v>20</v>
      </c>
      <c r="Q3441">
        <v>20</v>
      </c>
      <c r="U3441" t="s">
        <v>19271</v>
      </c>
      <c r="V3441" s="97">
        <v>42140</v>
      </c>
      <c r="W3441" s="97">
        <v>42140</v>
      </c>
    </row>
    <row r="3442" spans="1:24" customFormat="1" ht="14.25" customHeight="1" x14ac:dyDescent="0.25">
      <c r="A3442" t="s">
        <v>19559</v>
      </c>
      <c r="B3442" t="s">
        <v>8407</v>
      </c>
      <c r="C3442" t="s">
        <v>8403</v>
      </c>
      <c r="D3442" s="97">
        <v>42171</v>
      </c>
      <c r="E3442" t="s">
        <v>66</v>
      </c>
      <c r="F3442" t="s">
        <v>888</v>
      </c>
      <c r="G3442" t="s">
        <v>7818</v>
      </c>
      <c r="I3442" t="s">
        <v>7827</v>
      </c>
      <c r="J3442" t="s">
        <v>65</v>
      </c>
      <c r="K3442" t="s">
        <v>8156</v>
      </c>
      <c r="L3442" t="s">
        <v>8369</v>
      </c>
      <c r="M3442" t="s">
        <v>19248</v>
      </c>
      <c r="N3442" t="s">
        <v>7770</v>
      </c>
      <c r="P3442">
        <v>400</v>
      </c>
      <c r="Q3442">
        <v>200</v>
      </c>
      <c r="U3442" t="s">
        <v>19271</v>
      </c>
      <c r="V3442" s="97">
        <v>42130</v>
      </c>
      <c r="W3442" s="97">
        <v>42130</v>
      </c>
    </row>
    <row r="3443" spans="1:24" customFormat="1" ht="14.25" customHeight="1" x14ac:dyDescent="0.25">
      <c r="A3443" t="s">
        <v>19559</v>
      </c>
      <c r="B3443" t="s">
        <v>8407</v>
      </c>
      <c r="C3443" t="s">
        <v>8403</v>
      </c>
      <c r="D3443" s="97">
        <v>42171</v>
      </c>
      <c r="E3443" t="s">
        <v>66</v>
      </c>
      <c r="F3443" t="s">
        <v>947</v>
      </c>
      <c r="G3443" t="s">
        <v>7818</v>
      </c>
      <c r="I3443" t="s">
        <v>7827</v>
      </c>
      <c r="J3443" t="s">
        <v>65</v>
      </c>
      <c r="K3443" t="s">
        <v>8164</v>
      </c>
      <c r="L3443" t="s">
        <v>8369</v>
      </c>
      <c r="M3443" t="s">
        <v>19248</v>
      </c>
      <c r="N3443" t="s">
        <v>7770</v>
      </c>
      <c r="P3443">
        <v>1300</v>
      </c>
      <c r="Q3443">
        <v>650</v>
      </c>
      <c r="U3443" t="s">
        <v>19271</v>
      </c>
      <c r="V3443" s="97">
        <v>42123</v>
      </c>
      <c r="W3443" s="97">
        <v>42123</v>
      </c>
    </row>
    <row r="3444" spans="1:24" customFormat="1" ht="14.25" customHeight="1" x14ac:dyDescent="0.25">
      <c r="A3444" t="s">
        <v>19559</v>
      </c>
      <c r="B3444" t="s">
        <v>8407</v>
      </c>
      <c r="C3444" t="s">
        <v>8403</v>
      </c>
      <c r="D3444" s="97">
        <v>42171</v>
      </c>
      <c r="E3444" t="s">
        <v>66</v>
      </c>
      <c r="F3444" t="s">
        <v>947</v>
      </c>
      <c r="G3444" t="s">
        <v>7818</v>
      </c>
      <c r="I3444" t="s">
        <v>7827</v>
      </c>
      <c r="J3444" t="s">
        <v>65</v>
      </c>
      <c r="K3444" t="s">
        <v>8164</v>
      </c>
      <c r="L3444" t="s">
        <v>8369</v>
      </c>
      <c r="M3444" t="s">
        <v>19248</v>
      </c>
      <c r="N3444" t="s">
        <v>7770</v>
      </c>
      <c r="P3444">
        <v>725</v>
      </c>
      <c r="Q3444">
        <v>362</v>
      </c>
      <c r="U3444" t="s">
        <v>19271</v>
      </c>
      <c r="V3444" s="97">
        <v>42125</v>
      </c>
      <c r="W3444" s="97">
        <v>42125</v>
      </c>
    </row>
    <row r="3445" spans="1:24" customFormat="1" ht="14.25" customHeight="1" x14ac:dyDescent="0.25">
      <c r="A3445" t="s">
        <v>19559</v>
      </c>
      <c r="B3445" t="s">
        <v>8407</v>
      </c>
      <c r="C3445" t="s">
        <v>8403</v>
      </c>
      <c r="D3445" s="97">
        <v>42171</v>
      </c>
      <c r="E3445" t="s">
        <v>66</v>
      </c>
      <c r="F3445" t="s">
        <v>947</v>
      </c>
      <c r="G3445" t="s">
        <v>7818</v>
      </c>
      <c r="I3445" t="s">
        <v>7827</v>
      </c>
      <c r="J3445" t="s">
        <v>65</v>
      </c>
      <c r="K3445" t="s">
        <v>8164</v>
      </c>
      <c r="L3445" t="s">
        <v>8369</v>
      </c>
      <c r="M3445" t="s">
        <v>19247</v>
      </c>
      <c r="N3445" t="s">
        <v>7771</v>
      </c>
      <c r="P3445">
        <v>200</v>
      </c>
      <c r="Q3445">
        <v>200</v>
      </c>
      <c r="U3445" t="s">
        <v>19271</v>
      </c>
      <c r="V3445" s="97">
        <v>42123</v>
      </c>
      <c r="W3445" s="97">
        <v>42123</v>
      </c>
    </row>
    <row r="3446" spans="1:24" customFormat="1" ht="14.25" customHeight="1" x14ac:dyDescent="0.25">
      <c r="A3446" t="s">
        <v>19559</v>
      </c>
      <c r="B3446" t="s">
        <v>8407</v>
      </c>
      <c r="C3446" t="s">
        <v>8403</v>
      </c>
      <c r="D3446" s="97">
        <v>42171</v>
      </c>
      <c r="E3446" t="s">
        <v>66</v>
      </c>
      <c r="F3446" t="s">
        <v>947</v>
      </c>
      <c r="G3446" t="s">
        <v>7818</v>
      </c>
      <c r="I3446" t="s">
        <v>7827</v>
      </c>
      <c r="J3446" t="s">
        <v>65</v>
      </c>
      <c r="K3446" t="s">
        <v>8164</v>
      </c>
      <c r="L3446" t="s">
        <v>8369</v>
      </c>
      <c r="M3446" t="s">
        <v>19247</v>
      </c>
      <c r="N3446" t="s">
        <v>7771</v>
      </c>
      <c r="P3446">
        <v>111</v>
      </c>
      <c r="Q3446">
        <v>111</v>
      </c>
      <c r="U3446" t="s">
        <v>19271</v>
      </c>
      <c r="V3446" s="97">
        <v>42125</v>
      </c>
      <c r="W3446" s="97">
        <v>42125</v>
      </c>
    </row>
    <row r="3447" spans="1:24" customFormat="1" ht="14.25" customHeight="1" x14ac:dyDescent="0.25">
      <c r="A3447" t="s">
        <v>19559</v>
      </c>
      <c r="B3447" t="s">
        <v>8407</v>
      </c>
      <c r="C3447" t="s">
        <v>8403</v>
      </c>
      <c r="D3447" s="97">
        <v>42171</v>
      </c>
      <c r="E3447" t="s">
        <v>66</v>
      </c>
      <c r="F3447" t="s">
        <v>959</v>
      </c>
      <c r="G3447" t="s">
        <v>7818</v>
      </c>
      <c r="I3447" t="s">
        <v>7827</v>
      </c>
      <c r="J3447" t="s">
        <v>65</v>
      </c>
      <c r="K3447" t="s">
        <v>8167</v>
      </c>
      <c r="L3447" t="s">
        <v>8004</v>
      </c>
      <c r="M3447" t="s">
        <v>19247</v>
      </c>
      <c r="N3447" t="s">
        <v>7771</v>
      </c>
      <c r="P3447">
        <v>130</v>
      </c>
      <c r="Q3447">
        <v>130</v>
      </c>
      <c r="U3447" t="s">
        <v>19271</v>
      </c>
      <c r="V3447" s="97">
        <v>42124</v>
      </c>
      <c r="W3447" s="97">
        <v>42124</v>
      </c>
    </row>
    <row r="3448" spans="1:24" customFormat="1" ht="14.25" customHeight="1" x14ac:dyDescent="0.25">
      <c r="A3448" t="s">
        <v>8407</v>
      </c>
      <c r="B3448" t="s">
        <v>8407</v>
      </c>
      <c r="C3448" t="s">
        <v>8407</v>
      </c>
      <c r="D3448" s="97">
        <v>42171</v>
      </c>
      <c r="E3448" t="s">
        <v>154</v>
      </c>
      <c r="F3448" t="s">
        <v>6681</v>
      </c>
      <c r="G3448" t="s">
        <v>7818</v>
      </c>
      <c r="I3448" t="s">
        <v>8612</v>
      </c>
      <c r="J3448" t="s">
        <v>153</v>
      </c>
      <c r="K3448" t="s">
        <v>13466</v>
      </c>
      <c r="L3448" t="s">
        <v>8369</v>
      </c>
      <c r="M3448" t="s">
        <v>19247</v>
      </c>
      <c r="N3448" t="s">
        <v>7771</v>
      </c>
      <c r="P3448">
        <v>20</v>
      </c>
      <c r="Q3448">
        <v>20</v>
      </c>
      <c r="U3448" t="s">
        <v>19271</v>
      </c>
      <c r="V3448" s="97">
        <v>42138</v>
      </c>
      <c r="W3448" s="97">
        <v>42138</v>
      </c>
    </row>
    <row r="3449" spans="1:24" customFormat="1" ht="14.25" customHeight="1" x14ac:dyDescent="0.25">
      <c r="A3449" t="s">
        <v>19559</v>
      </c>
      <c r="B3449" t="s">
        <v>18116</v>
      </c>
      <c r="C3449" t="s">
        <v>8403</v>
      </c>
      <c r="D3449" s="97">
        <v>42171</v>
      </c>
      <c r="E3449" t="s">
        <v>90</v>
      </c>
      <c r="F3449" t="s">
        <v>6571</v>
      </c>
      <c r="G3449" t="s">
        <v>7818</v>
      </c>
      <c r="I3449" t="s">
        <v>8612</v>
      </c>
      <c r="J3449" t="s">
        <v>89</v>
      </c>
      <c r="K3449" t="s">
        <v>6570</v>
      </c>
      <c r="L3449" t="s">
        <v>8369</v>
      </c>
      <c r="M3449" t="s">
        <v>19247</v>
      </c>
      <c r="N3449" t="s">
        <v>18841</v>
      </c>
      <c r="O3449" t="s">
        <v>8392</v>
      </c>
      <c r="P3449">
        <v>159</v>
      </c>
      <c r="Q3449">
        <v>79</v>
      </c>
      <c r="U3449" t="s">
        <v>7775</v>
      </c>
      <c r="V3449" s="97">
        <v>42177</v>
      </c>
      <c r="W3449" s="97">
        <v>42182</v>
      </c>
      <c r="X3449" t="s">
        <v>18338</v>
      </c>
    </row>
    <row r="3450" spans="1:24" customFormat="1" ht="14.25" customHeight="1" x14ac:dyDescent="0.25">
      <c r="A3450" t="s">
        <v>19559</v>
      </c>
      <c r="B3450" t="s">
        <v>8407</v>
      </c>
      <c r="C3450" t="s">
        <v>8403</v>
      </c>
      <c r="D3450" s="97">
        <v>42171</v>
      </c>
      <c r="E3450" t="s">
        <v>90</v>
      </c>
      <c r="F3450" t="s">
        <v>6573</v>
      </c>
      <c r="G3450" t="s">
        <v>7818</v>
      </c>
      <c r="I3450" t="s">
        <v>8612</v>
      </c>
      <c r="J3450" t="s">
        <v>89</v>
      </c>
      <c r="K3450" t="s">
        <v>8306</v>
      </c>
      <c r="L3450" t="s">
        <v>8369</v>
      </c>
      <c r="M3450" t="s">
        <v>19248</v>
      </c>
      <c r="N3450" t="s">
        <v>7770</v>
      </c>
      <c r="P3450">
        <v>600</v>
      </c>
      <c r="Q3450">
        <v>300</v>
      </c>
      <c r="U3450" t="s">
        <v>19271</v>
      </c>
      <c r="V3450" s="97">
        <v>42135</v>
      </c>
      <c r="W3450" s="97">
        <v>42135</v>
      </c>
    </row>
    <row r="3451" spans="1:24" customFormat="1" ht="14.25" customHeight="1" x14ac:dyDescent="0.25">
      <c r="A3451" t="s">
        <v>19559</v>
      </c>
      <c r="B3451" t="s">
        <v>8407</v>
      </c>
      <c r="C3451" t="s">
        <v>8403</v>
      </c>
      <c r="D3451" s="97">
        <v>42171</v>
      </c>
      <c r="E3451" t="s">
        <v>90</v>
      </c>
      <c r="F3451" t="s">
        <v>6573</v>
      </c>
      <c r="G3451" t="s">
        <v>7818</v>
      </c>
      <c r="I3451" t="s">
        <v>8612</v>
      </c>
      <c r="J3451" t="s">
        <v>89</v>
      </c>
      <c r="K3451" t="s">
        <v>8306</v>
      </c>
      <c r="L3451" t="s">
        <v>8369</v>
      </c>
      <c r="M3451" t="s">
        <v>19248</v>
      </c>
      <c r="N3451" t="s">
        <v>7770</v>
      </c>
      <c r="P3451">
        <v>1600</v>
      </c>
      <c r="Q3451">
        <v>1100</v>
      </c>
      <c r="U3451" t="s">
        <v>19271</v>
      </c>
      <c r="V3451" s="97">
        <v>42138</v>
      </c>
      <c r="W3451" s="97">
        <v>42138</v>
      </c>
    </row>
    <row r="3452" spans="1:24" customFormat="1" ht="14.25" customHeight="1" x14ac:dyDescent="0.25">
      <c r="A3452" t="s">
        <v>19559</v>
      </c>
      <c r="B3452" t="s">
        <v>8407</v>
      </c>
      <c r="C3452" t="s">
        <v>8403</v>
      </c>
      <c r="D3452" s="97">
        <v>42171</v>
      </c>
      <c r="E3452" t="s">
        <v>90</v>
      </c>
      <c r="F3452" t="s">
        <v>6573</v>
      </c>
      <c r="G3452" t="s">
        <v>7818</v>
      </c>
      <c r="I3452" t="s">
        <v>8612</v>
      </c>
      <c r="J3452" t="s">
        <v>89</v>
      </c>
      <c r="K3452" t="s">
        <v>8306</v>
      </c>
      <c r="L3452" t="s">
        <v>8369</v>
      </c>
      <c r="M3452" t="s">
        <v>19247</v>
      </c>
      <c r="N3452" t="s">
        <v>7771</v>
      </c>
      <c r="P3452">
        <v>300</v>
      </c>
      <c r="Q3452">
        <v>300</v>
      </c>
      <c r="U3452" t="s">
        <v>19271</v>
      </c>
      <c r="V3452" s="97">
        <v>42135</v>
      </c>
      <c r="W3452" s="97">
        <v>42135</v>
      </c>
    </row>
    <row r="3453" spans="1:24" customFormat="1" ht="14.25" customHeight="1" x14ac:dyDescent="0.25">
      <c r="A3453" t="s">
        <v>19559</v>
      </c>
      <c r="B3453" t="s">
        <v>8407</v>
      </c>
      <c r="C3453" t="s">
        <v>8403</v>
      </c>
      <c r="D3453" s="97">
        <v>42171</v>
      </c>
      <c r="E3453" t="s">
        <v>90</v>
      </c>
      <c r="F3453" t="s">
        <v>6573</v>
      </c>
      <c r="G3453" t="s">
        <v>7818</v>
      </c>
      <c r="I3453" t="s">
        <v>8612</v>
      </c>
      <c r="J3453" t="s">
        <v>89</v>
      </c>
      <c r="K3453" t="s">
        <v>8306</v>
      </c>
      <c r="L3453" t="s">
        <v>8369</v>
      </c>
      <c r="M3453" t="s">
        <v>19247</v>
      </c>
      <c r="N3453" t="s">
        <v>7771</v>
      </c>
      <c r="P3453">
        <v>800</v>
      </c>
      <c r="Q3453">
        <v>1100</v>
      </c>
      <c r="U3453" t="s">
        <v>19271</v>
      </c>
      <c r="V3453" s="97">
        <v>42138</v>
      </c>
      <c r="W3453" s="97">
        <v>42138</v>
      </c>
    </row>
    <row r="3454" spans="1:24" customFormat="1" ht="14.25" customHeight="1" x14ac:dyDescent="0.25">
      <c r="A3454" t="s">
        <v>8407</v>
      </c>
      <c r="B3454" t="s">
        <v>8407</v>
      </c>
      <c r="C3454" t="s">
        <v>8407</v>
      </c>
      <c r="D3454" s="97">
        <v>42171</v>
      </c>
      <c r="E3454" t="s">
        <v>10</v>
      </c>
      <c r="F3454" t="s">
        <v>8407</v>
      </c>
      <c r="G3454" t="s">
        <v>7818</v>
      </c>
      <c r="I3454" t="s">
        <v>8612</v>
      </c>
      <c r="J3454" t="s">
        <v>9</v>
      </c>
      <c r="L3454" t="s">
        <v>8369</v>
      </c>
      <c r="M3454" t="s">
        <v>19248</v>
      </c>
      <c r="N3454" t="s">
        <v>7770</v>
      </c>
      <c r="P3454">
        <v>200</v>
      </c>
      <c r="Q3454">
        <v>100</v>
      </c>
      <c r="U3454" t="s">
        <v>19271</v>
      </c>
      <c r="V3454" s="97">
        <v>75013</v>
      </c>
      <c r="W3454" s="97"/>
    </row>
    <row r="3455" spans="1:24" customFormat="1" ht="14.25" customHeight="1" x14ac:dyDescent="0.25">
      <c r="A3455" t="s">
        <v>8407</v>
      </c>
      <c r="B3455" t="s">
        <v>8407</v>
      </c>
      <c r="C3455" t="s">
        <v>8407</v>
      </c>
      <c r="D3455" s="97">
        <v>42171</v>
      </c>
      <c r="E3455" t="s">
        <v>182</v>
      </c>
      <c r="F3455" t="s">
        <v>8407</v>
      </c>
      <c r="G3455" t="s">
        <v>7818</v>
      </c>
      <c r="I3455" t="s">
        <v>8612</v>
      </c>
      <c r="J3455" t="s">
        <v>181</v>
      </c>
      <c r="L3455" t="s">
        <v>8369</v>
      </c>
      <c r="M3455" t="s">
        <v>19247</v>
      </c>
      <c r="N3455" t="s">
        <v>7771</v>
      </c>
      <c r="P3455">
        <v>400</v>
      </c>
      <c r="Q3455">
        <v>400</v>
      </c>
      <c r="U3455" t="s">
        <v>19271</v>
      </c>
      <c r="V3455" s="97">
        <v>42141</v>
      </c>
      <c r="W3455" s="97">
        <v>42141</v>
      </c>
    </row>
    <row r="3456" spans="1:24" customFormat="1" ht="14.25" customHeight="1" x14ac:dyDescent="0.25">
      <c r="A3456" t="s">
        <v>8407</v>
      </c>
      <c r="B3456" t="s">
        <v>8407</v>
      </c>
      <c r="C3456" t="s">
        <v>8407</v>
      </c>
      <c r="D3456" s="97">
        <v>42171</v>
      </c>
      <c r="E3456" t="s">
        <v>206</v>
      </c>
      <c r="F3456" t="s">
        <v>8407</v>
      </c>
      <c r="G3456" t="s">
        <v>7818</v>
      </c>
      <c r="I3456" t="s">
        <v>8612</v>
      </c>
      <c r="J3456" t="s">
        <v>205</v>
      </c>
      <c r="L3456" t="s">
        <v>8369</v>
      </c>
      <c r="M3456" t="s">
        <v>19248</v>
      </c>
      <c r="N3456" t="s">
        <v>7770</v>
      </c>
      <c r="P3456">
        <v>200</v>
      </c>
      <c r="Q3456">
        <v>100</v>
      </c>
      <c r="U3456" t="s">
        <v>19271</v>
      </c>
      <c r="V3456" s="97">
        <v>42140</v>
      </c>
      <c r="W3456" s="97">
        <v>42140</v>
      </c>
    </row>
    <row r="3457" spans="1:23" customFormat="1" ht="14.25" customHeight="1" x14ac:dyDescent="0.25">
      <c r="A3457" t="s">
        <v>19559</v>
      </c>
      <c r="B3457" t="s">
        <v>18116</v>
      </c>
      <c r="C3457" t="s">
        <v>8403</v>
      </c>
      <c r="D3457" s="97">
        <v>42251</v>
      </c>
      <c r="E3457" t="s">
        <v>90</v>
      </c>
      <c r="F3457" t="s">
        <v>6503</v>
      </c>
      <c r="G3457" t="s">
        <v>7819</v>
      </c>
      <c r="H3457" t="s">
        <v>18827</v>
      </c>
      <c r="I3457" t="s">
        <v>19082</v>
      </c>
      <c r="J3457" t="s">
        <v>89</v>
      </c>
      <c r="K3457" t="s">
        <v>5732</v>
      </c>
      <c r="L3457" t="s">
        <v>8369</v>
      </c>
      <c r="M3457" t="s">
        <v>19247</v>
      </c>
      <c r="N3457" t="s">
        <v>7771</v>
      </c>
      <c r="O3457" t="s">
        <v>8392</v>
      </c>
      <c r="P3457">
        <v>3</v>
      </c>
      <c r="Q3457">
        <v>9</v>
      </c>
      <c r="R3457">
        <v>5232</v>
      </c>
      <c r="U3457" t="s">
        <v>19271</v>
      </c>
      <c r="V3457" s="97">
        <v>42147</v>
      </c>
      <c r="W3457" s="97">
        <v>42147</v>
      </c>
    </row>
    <row r="3458" spans="1:23" customFormat="1" ht="14.25" customHeight="1" x14ac:dyDescent="0.25">
      <c r="A3458" t="s">
        <v>19559</v>
      </c>
      <c r="B3458" t="s">
        <v>8407</v>
      </c>
      <c r="C3458" t="s">
        <v>8403</v>
      </c>
      <c r="D3458" s="97">
        <v>42251</v>
      </c>
      <c r="E3458" t="s">
        <v>90</v>
      </c>
      <c r="F3458" t="s">
        <v>6543</v>
      </c>
      <c r="G3458" t="s">
        <v>7819</v>
      </c>
      <c r="H3458" t="s">
        <v>19207</v>
      </c>
      <c r="I3458" t="s">
        <v>19082</v>
      </c>
      <c r="J3458" t="s">
        <v>89</v>
      </c>
      <c r="K3458" t="s">
        <v>8301</v>
      </c>
      <c r="L3458" t="s">
        <v>8369</v>
      </c>
      <c r="M3458" t="s">
        <v>19247</v>
      </c>
      <c r="N3458" t="s">
        <v>7772</v>
      </c>
      <c r="O3458" t="s">
        <v>8392</v>
      </c>
      <c r="P3458">
        <v>3</v>
      </c>
      <c r="Q3458">
        <v>6</v>
      </c>
      <c r="R3458">
        <v>3488</v>
      </c>
      <c r="U3458" t="s">
        <v>19271</v>
      </c>
      <c r="V3458" s="97">
        <v>42141</v>
      </c>
      <c r="W3458" s="97">
        <v>42141</v>
      </c>
    </row>
    <row r="3459" spans="1:23" customFormat="1" ht="14.25" customHeight="1" x14ac:dyDescent="0.25">
      <c r="A3459" t="s">
        <v>19559</v>
      </c>
      <c r="B3459" t="s">
        <v>8407</v>
      </c>
      <c r="C3459" t="s">
        <v>8403</v>
      </c>
      <c r="D3459" s="97">
        <v>42251</v>
      </c>
      <c r="E3459" t="s">
        <v>90</v>
      </c>
      <c r="F3459" t="s">
        <v>6549</v>
      </c>
      <c r="G3459" t="s">
        <v>7819</v>
      </c>
      <c r="H3459" t="s">
        <v>19207</v>
      </c>
      <c r="I3459" t="s">
        <v>19082</v>
      </c>
      <c r="J3459" t="s">
        <v>89</v>
      </c>
      <c r="K3459" t="s">
        <v>8302</v>
      </c>
      <c r="L3459" t="s">
        <v>8369</v>
      </c>
      <c r="M3459" t="s">
        <v>19248</v>
      </c>
      <c r="N3459" t="s">
        <v>7770</v>
      </c>
      <c r="O3459" t="s">
        <v>8392</v>
      </c>
      <c r="P3459">
        <v>225</v>
      </c>
      <c r="Q3459">
        <v>225</v>
      </c>
      <c r="R3459">
        <v>130819</v>
      </c>
      <c r="T3459">
        <v>59</v>
      </c>
      <c r="U3459" t="s">
        <v>19271</v>
      </c>
      <c r="V3459" s="97">
        <v>42146</v>
      </c>
      <c r="W3459" s="97">
        <v>42146</v>
      </c>
    </row>
    <row r="3460" spans="1:23" customFormat="1" ht="14.25" customHeight="1" x14ac:dyDescent="0.25">
      <c r="A3460" t="s">
        <v>19559</v>
      </c>
      <c r="B3460" t="s">
        <v>8407</v>
      </c>
      <c r="C3460" t="s">
        <v>8403</v>
      </c>
      <c r="D3460" s="97">
        <v>42251</v>
      </c>
      <c r="E3460" t="s">
        <v>90</v>
      </c>
      <c r="F3460" t="s">
        <v>6549</v>
      </c>
      <c r="G3460" t="s">
        <v>7819</v>
      </c>
      <c r="H3460" t="s">
        <v>19207</v>
      </c>
      <c r="I3460" t="s">
        <v>19082</v>
      </c>
      <c r="J3460" t="s">
        <v>89</v>
      </c>
      <c r="K3460" t="s">
        <v>8302</v>
      </c>
      <c r="L3460" t="s">
        <v>8369</v>
      </c>
      <c r="M3460" t="s">
        <v>19247</v>
      </c>
      <c r="N3460" t="s">
        <v>7772</v>
      </c>
      <c r="O3460" t="s">
        <v>8392</v>
      </c>
      <c r="P3460">
        <v>24</v>
      </c>
      <c r="Q3460">
        <v>48</v>
      </c>
      <c r="R3460">
        <v>27908</v>
      </c>
      <c r="T3460">
        <v>59</v>
      </c>
      <c r="U3460" t="s">
        <v>19271</v>
      </c>
      <c r="V3460" s="97">
        <v>42146</v>
      </c>
      <c r="W3460" s="97">
        <v>42146</v>
      </c>
    </row>
    <row r="3461" spans="1:23" customFormat="1" ht="14.25" customHeight="1" x14ac:dyDescent="0.25">
      <c r="A3461" t="s">
        <v>19559</v>
      </c>
      <c r="B3461" t="s">
        <v>8407</v>
      </c>
      <c r="C3461" t="s">
        <v>8403</v>
      </c>
      <c r="D3461" s="97">
        <v>42251</v>
      </c>
      <c r="E3461" t="s">
        <v>90</v>
      </c>
      <c r="F3461" t="s">
        <v>6549</v>
      </c>
      <c r="G3461" t="s">
        <v>7819</v>
      </c>
      <c r="H3461" t="s">
        <v>7820</v>
      </c>
      <c r="I3461" t="s">
        <v>19082</v>
      </c>
      <c r="J3461" t="s">
        <v>89</v>
      </c>
      <c r="K3461" t="s">
        <v>8302</v>
      </c>
      <c r="L3461" t="s">
        <v>8369</v>
      </c>
      <c r="M3461" t="s">
        <v>19247</v>
      </c>
      <c r="N3461" t="s">
        <v>7771</v>
      </c>
      <c r="O3461" t="s">
        <v>8392</v>
      </c>
      <c r="P3461">
        <v>4</v>
      </c>
      <c r="Q3461">
        <v>12</v>
      </c>
      <c r="R3461">
        <v>6977</v>
      </c>
      <c r="T3461">
        <v>59</v>
      </c>
      <c r="U3461" t="s">
        <v>19271</v>
      </c>
      <c r="V3461" s="97">
        <v>42146</v>
      </c>
      <c r="W3461" s="97">
        <v>42146</v>
      </c>
    </row>
    <row r="3462" spans="1:23" customFormat="1" ht="14.25" customHeight="1" x14ac:dyDescent="0.25">
      <c r="A3462" t="s">
        <v>19559</v>
      </c>
      <c r="B3462" t="s">
        <v>18116</v>
      </c>
      <c r="C3462" t="s">
        <v>8403</v>
      </c>
      <c r="D3462" s="97">
        <v>42251</v>
      </c>
      <c r="E3462" t="s">
        <v>90</v>
      </c>
      <c r="F3462" t="s">
        <v>6553</v>
      </c>
      <c r="G3462" t="s">
        <v>7819</v>
      </c>
      <c r="H3462" t="s">
        <v>18827</v>
      </c>
      <c r="I3462" t="s">
        <v>19082</v>
      </c>
      <c r="J3462" t="s">
        <v>89</v>
      </c>
      <c r="K3462" t="s">
        <v>6552</v>
      </c>
      <c r="L3462" t="s">
        <v>8369</v>
      </c>
      <c r="M3462" t="s">
        <v>19247</v>
      </c>
      <c r="N3462" t="s">
        <v>7771</v>
      </c>
      <c r="O3462" t="s">
        <v>8392</v>
      </c>
      <c r="P3462">
        <v>39</v>
      </c>
      <c r="Q3462">
        <v>117</v>
      </c>
      <c r="R3462">
        <v>68026</v>
      </c>
      <c r="T3462">
        <v>69</v>
      </c>
      <c r="U3462" t="s">
        <v>19271</v>
      </c>
      <c r="V3462" s="97">
        <v>42153</v>
      </c>
      <c r="W3462" s="97">
        <v>42153</v>
      </c>
    </row>
    <row r="3463" spans="1:23" customFormat="1" ht="14.25" customHeight="1" x14ac:dyDescent="0.25">
      <c r="A3463" t="s">
        <v>19559</v>
      </c>
      <c r="B3463" t="s">
        <v>18116</v>
      </c>
      <c r="C3463" t="s">
        <v>8403</v>
      </c>
      <c r="D3463" s="97">
        <v>42251</v>
      </c>
      <c r="E3463" t="s">
        <v>90</v>
      </c>
      <c r="F3463" t="s">
        <v>6553</v>
      </c>
      <c r="G3463" t="s">
        <v>7819</v>
      </c>
      <c r="H3463" t="s">
        <v>19207</v>
      </c>
      <c r="I3463" t="s">
        <v>19082</v>
      </c>
      <c r="J3463" t="s">
        <v>89</v>
      </c>
      <c r="K3463" t="s">
        <v>6552</v>
      </c>
      <c r="L3463" t="s">
        <v>8369</v>
      </c>
      <c r="M3463" t="s">
        <v>19248</v>
      </c>
      <c r="N3463" t="s">
        <v>7770</v>
      </c>
      <c r="O3463" t="s">
        <v>8392</v>
      </c>
      <c r="P3463">
        <v>200</v>
      </c>
      <c r="Q3463">
        <v>200</v>
      </c>
      <c r="R3463">
        <v>116284</v>
      </c>
      <c r="T3463">
        <v>69</v>
      </c>
      <c r="U3463" t="s">
        <v>19271</v>
      </c>
      <c r="V3463" s="97">
        <v>42153</v>
      </c>
      <c r="W3463" s="97">
        <v>42153</v>
      </c>
    </row>
    <row r="3464" spans="1:23" customFormat="1" ht="14.25" customHeight="1" x14ac:dyDescent="0.25">
      <c r="A3464" t="s">
        <v>19559</v>
      </c>
      <c r="B3464" t="s">
        <v>18116</v>
      </c>
      <c r="C3464" t="s">
        <v>8403</v>
      </c>
      <c r="D3464" s="97">
        <v>42251</v>
      </c>
      <c r="E3464" t="s">
        <v>90</v>
      </c>
      <c r="F3464" t="s">
        <v>6553</v>
      </c>
      <c r="G3464" t="s">
        <v>7819</v>
      </c>
      <c r="H3464" t="s">
        <v>19207</v>
      </c>
      <c r="I3464" t="s">
        <v>19082</v>
      </c>
      <c r="J3464" t="s">
        <v>89</v>
      </c>
      <c r="K3464" t="s">
        <v>6552</v>
      </c>
      <c r="L3464" t="s">
        <v>8369</v>
      </c>
      <c r="M3464" t="s">
        <v>19247</v>
      </c>
      <c r="N3464" t="s">
        <v>7772</v>
      </c>
      <c r="O3464" t="s">
        <v>8392</v>
      </c>
      <c r="P3464">
        <v>4</v>
      </c>
      <c r="Q3464">
        <v>8</v>
      </c>
      <c r="R3464">
        <v>4651</v>
      </c>
      <c r="T3464">
        <v>69</v>
      </c>
      <c r="U3464" t="s">
        <v>19271</v>
      </c>
      <c r="V3464" s="97">
        <v>42153</v>
      </c>
      <c r="W3464" s="97">
        <v>42153</v>
      </c>
    </row>
    <row r="3465" spans="1:23" customFormat="1" ht="14.25" customHeight="1" x14ac:dyDescent="0.25">
      <c r="A3465" t="s">
        <v>19559</v>
      </c>
      <c r="B3465" t="s">
        <v>18116</v>
      </c>
      <c r="C3465" t="s">
        <v>8403</v>
      </c>
      <c r="D3465" s="97">
        <v>42251</v>
      </c>
      <c r="E3465" t="s">
        <v>90</v>
      </c>
      <c r="F3465" t="s">
        <v>6553</v>
      </c>
      <c r="G3465" t="s">
        <v>7819</v>
      </c>
      <c r="H3465" t="s">
        <v>19207</v>
      </c>
      <c r="I3465" t="s">
        <v>19082</v>
      </c>
      <c r="J3465" t="s">
        <v>89</v>
      </c>
      <c r="K3465" t="s">
        <v>6552</v>
      </c>
      <c r="L3465">
        <v>8</v>
      </c>
      <c r="M3465" t="s">
        <v>19248</v>
      </c>
      <c r="N3465" t="s">
        <v>7770</v>
      </c>
      <c r="O3465" t="s">
        <v>8392</v>
      </c>
      <c r="P3465">
        <v>300</v>
      </c>
      <c r="Q3465">
        <v>300</v>
      </c>
      <c r="R3465">
        <v>174426</v>
      </c>
      <c r="T3465">
        <v>69</v>
      </c>
      <c r="U3465" t="s">
        <v>19271</v>
      </c>
      <c r="V3465" s="97">
        <v>42144</v>
      </c>
      <c r="W3465" s="97">
        <v>42144</v>
      </c>
    </row>
    <row r="3466" spans="1:23" customFormat="1" ht="14.25" customHeight="1" x14ac:dyDescent="0.25">
      <c r="A3466" t="s">
        <v>19559</v>
      </c>
      <c r="B3466" t="s">
        <v>18116</v>
      </c>
      <c r="C3466" t="s">
        <v>8403</v>
      </c>
      <c r="D3466" s="97">
        <v>42251</v>
      </c>
      <c r="E3466" t="s">
        <v>90</v>
      </c>
      <c r="F3466" t="s">
        <v>6553</v>
      </c>
      <c r="G3466" t="s">
        <v>7819</v>
      </c>
      <c r="H3466" t="s">
        <v>19207</v>
      </c>
      <c r="I3466" t="s">
        <v>19082</v>
      </c>
      <c r="J3466" t="s">
        <v>89</v>
      </c>
      <c r="K3466" t="s">
        <v>6552</v>
      </c>
      <c r="L3466">
        <v>8</v>
      </c>
      <c r="M3466" t="s">
        <v>19247</v>
      </c>
      <c r="N3466" t="s">
        <v>7772</v>
      </c>
      <c r="O3466" t="s">
        <v>8392</v>
      </c>
      <c r="P3466">
        <v>15</v>
      </c>
      <c r="Q3466">
        <v>30</v>
      </c>
      <c r="R3466">
        <v>17442</v>
      </c>
      <c r="T3466">
        <v>69</v>
      </c>
      <c r="U3466" t="s">
        <v>19271</v>
      </c>
      <c r="V3466" s="97">
        <v>42144</v>
      </c>
      <c r="W3466" s="97">
        <v>42144</v>
      </c>
    </row>
    <row r="3467" spans="1:23" customFormat="1" ht="14.25" customHeight="1" x14ac:dyDescent="0.25">
      <c r="A3467" t="s">
        <v>19559</v>
      </c>
      <c r="B3467" t="s">
        <v>18116</v>
      </c>
      <c r="C3467" t="s">
        <v>8403</v>
      </c>
      <c r="D3467" s="97">
        <v>42251</v>
      </c>
      <c r="E3467" t="s">
        <v>90</v>
      </c>
      <c r="F3467" t="s">
        <v>6553</v>
      </c>
      <c r="G3467" t="s">
        <v>7819</v>
      </c>
      <c r="H3467" t="s">
        <v>7820</v>
      </c>
      <c r="I3467" t="s">
        <v>19082</v>
      </c>
      <c r="J3467" t="s">
        <v>89</v>
      </c>
      <c r="K3467" t="s">
        <v>6552</v>
      </c>
      <c r="L3467">
        <v>8</v>
      </c>
      <c r="M3467" t="s">
        <v>19247</v>
      </c>
      <c r="N3467" t="s">
        <v>7771</v>
      </c>
      <c r="O3467" t="s">
        <v>8392</v>
      </c>
      <c r="P3467">
        <v>2</v>
      </c>
      <c r="Q3467">
        <v>6</v>
      </c>
      <c r="R3467">
        <v>3488</v>
      </c>
      <c r="T3467">
        <v>69</v>
      </c>
      <c r="U3467" t="s">
        <v>19271</v>
      </c>
      <c r="V3467" s="97">
        <v>42144</v>
      </c>
      <c r="W3467" s="97">
        <v>42144</v>
      </c>
    </row>
    <row r="3468" spans="1:23" customFormat="1" ht="14.25" customHeight="1" x14ac:dyDescent="0.25">
      <c r="A3468" t="s">
        <v>19559</v>
      </c>
      <c r="B3468" t="s">
        <v>18116</v>
      </c>
      <c r="C3468" t="s">
        <v>8403</v>
      </c>
      <c r="D3468" s="97">
        <v>42251</v>
      </c>
      <c r="E3468" t="s">
        <v>90</v>
      </c>
      <c r="F3468" t="s">
        <v>6557</v>
      </c>
      <c r="G3468" t="s">
        <v>7819</v>
      </c>
      <c r="H3468" t="s">
        <v>19207</v>
      </c>
      <c r="I3468" t="s">
        <v>19082</v>
      </c>
      <c r="J3468" t="s">
        <v>89</v>
      </c>
      <c r="K3468" t="s">
        <v>6556</v>
      </c>
      <c r="L3468" t="s">
        <v>7918</v>
      </c>
      <c r="M3468" t="s">
        <v>19248</v>
      </c>
      <c r="N3468" t="s">
        <v>7770</v>
      </c>
      <c r="O3468" t="s">
        <v>8392</v>
      </c>
      <c r="P3468">
        <v>1769</v>
      </c>
      <c r="Q3468">
        <v>1769</v>
      </c>
      <c r="R3468">
        <v>1028533</v>
      </c>
      <c r="T3468">
        <v>34</v>
      </c>
      <c r="U3468" t="s">
        <v>19271</v>
      </c>
      <c r="V3468" s="97">
        <v>42135</v>
      </c>
      <c r="W3468" s="97">
        <v>42135</v>
      </c>
    </row>
    <row r="3469" spans="1:23" customFormat="1" ht="14.25" customHeight="1" x14ac:dyDescent="0.25">
      <c r="A3469" t="s">
        <v>19559</v>
      </c>
      <c r="B3469" t="s">
        <v>18114</v>
      </c>
      <c r="C3469" t="s">
        <v>8402</v>
      </c>
      <c r="D3469" s="97">
        <v>42265</v>
      </c>
      <c r="E3469" t="s">
        <v>261</v>
      </c>
      <c r="F3469" t="s">
        <v>24</v>
      </c>
      <c r="G3469" t="s">
        <v>7820</v>
      </c>
      <c r="H3469" t="s">
        <v>19002</v>
      </c>
      <c r="J3469" t="s">
        <v>2</v>
      </c>
      <c r="K3469" t="s">
        <v>23</v>
      </c>
      <c r="M3469" t="s">
        <v>19247</v>
      </c>
      <c r="N3469" t="s">
        <v>18841</v>
      </c>
      <c r="O3469" t="s">
        <v>8392</v>
      </c>
      <c r="P3469">
        <v>840</v>
      </c>
      <c r="Q3469">
        <v>420</v>
      </c>
      <c r="U3469" t="s">
        <v>19271</v>
      </c>
      <c r="V3469" s="97">
        <v>42171</v>
      </c>
      <c r="W3469" s="97">
        <v>42171</v>
      </c>
    </row>
    <row r="3470" spans="1:23" customFormat="1" ht="14.25" customHeight="1" x14ac:dyDescent="0.25">
      <c r="A3470" t="s">
        <v>19559</v>
      </c>
      <c r="B3470" t="s">
        <v>18114</v>
      </c>
      <c r="C3470" t="s">
        <v>8402</v>
      </c>
      <c r="D3470" s="97">
        <v>42265</v>
      </c>
      <c r="E3470" t="s">
        <v>261</v>
      </c>
      <c r="F3470" t="s">
        <v>24</v>
      </c>
      <c r="G3470" t="s">
        <v>7820</v>
      </c>
      <c r="H3470" t="s">
        <v>19002</v>
      </c>
      <c r="J3470" t="s">
        <v>2</v>
      </c>
      <c r="K3470" t="s">
        <v>23</v>
      </c>
      <c r="M3470" t="s">
        <v>19247</v>
      </c>
      <c r="N3470" t="s">
        <v>18841</v>
      </c>
      <c r="O3470" t="s">
        <v>8392</v>
      </c>
      <c r="P3470">
        <v>904</v>
      </c>
      <c r="Q3470">
        <v>452</v>
      </c>
      <c r="U3470" t="s">
        <v>19271</v>
      </c>
      <c r="V3470" s="97">
        <v>42172</v>
      </c>
      <c r="W3470" s="97">
        <v>42172</v>
      </c>
    </row>
    <row r="3471" spans="1:23" customFormat="1" ht="14.25" customHeight="1" x14ac:dyDescent="0.25">
      <c r="A3471" t="s">
        <v>19559</v>
      </c>
      <c r="B3471" t="s">
        <v>18114</v>
      </c>
      <c r="C3471" t="s">
        <v>8402</v>
      </c>
      <c r="D3471" s="97">
        <v>42265</v>
      </c>
      <c r="E3471" t="s">
        <v>261</v>
      </c>
      <c r="F3471" t="s">
        <v>24</v>
      </c>
      <c r="G3471" t="s">
        <v>7820</v>
      </c>
      <c r="H3471" t="s">
        <v>19002</v>
      </c>
      <c r="J3471" t="s">
        <v>2</v>
      </c>
      <c r="K3471" t="s">
        <v>23</v>
      </c>
      <c r="M3471" t="s">
        <v>19247</v>
      </c>
      <c r="N3471" t="s">
        <v>18841</v>
      </c>
      <c r="O3471" t="s">
        <v>8392</v>
      </c>
      <c r="P3471">
        <v>222</v>
      </c>
      <c r="Q3471">
        <v>111</v>
      </c>
      <c r="U3471" t="s">
        <v>19271</v>
      </c>
      <c r="V3471" s="97">
        <v>42180</v>
      </c>
      <c r="W3471" s="97">
        <v>42180</v>
      </c>
    </row>
    <row r="3472" spans="1:23" customFormat="1" ht="14.25" customHeight="1" x14ac:dyDescent="0.25">
      <c r="A3472" t="s">
        <v>19559</v>
      </c>
      <c r="B3472" t="s">
        <v>18114</v>
      </c>
      <c r="C3472" t="s">
        <v>8402</v>
      </c>
      <c r="D3472" s="97">
        <v>42265</v>
      </c>
      <c r="E3472" t="s">
        <v>261</v>
      </c>
      <c r="F3472" t="s">
        <v>24</v>
      </c>
      <c r="G3472" t="s">
        <v>7820</v>
      </c>
      <c r="H3472" t="s">
        <v>19002</v>
      </c>
      <c r="J3472" t="s">
        <v>2</v>
      </c>
      <c r="K3472" t="s">
        <v>23</v>
      </c>
      <c r="M3472" t="s">
        <v>19247</v>
      </c>
      <c r="N3472" t="s">
        <v>18841</v>
      </c>
      <c r="O3472" t="s">
        <v>8392</v>
      </c>
      <c r="P3472">
        <v>294</v>
      </c>
      <c r="Q3472">
        <v>147</v>
      </c>
      <c r="U3472" t="s">
        <v>19271</v>
      </c>
      <c r="V3472" s="97">
        <v>42183</v>
      </c>
      <c r="W3472" s="97">
        <v>42183</v>
      </c>
    </row>
    <row r="3473" spans="1:24" customFormat="1" ht="14.25" customHeight="1" x14ac:dyDescent="0.25">
      <c r="A3473" t="s">
        <v>19559</v>
      </c>
      <c r="B3473" t="s">
        <v>18114</v>
      </c>
      <c r="C3473" t="s">
        <v>8402</v>
      </c>
      <c r="D3473" s="97">
        <v>42265</v>
      </c>
      <c r="E3473" t="s">
        <v>261</v>
      </c>
      <c r="F3473" t="s">
        <v>24</v>
      </c>
      <c r="G3473" t="s">
        <v>7820</v>
      </c>
      <c r="H3473" t="s">
        <v>19002</v>
      </c>
      <c r="J3473" t="s">
        <v>2</v>
      </c>
      <c r="K3473" t="s">
        <v>23</v>
      </c>
      <c r="M3473" t="s">
        <v>19247</v>
      </c>
      <c r="N3473" t="s">
        <v>18841</v>
      </c>
      <c r="O3473" t="s">
        <v>8392</v>
      </c>
      <c r="P3473">
        <v>654</v>
      </c>
      <c r="Q3473">
        <v>327</v>
      </c>
      <c r="U3473" t="s">
        <v>19271</v>
      </c>
      <c r="V3473" s="97">
        <v>42184</v>
      </c>
      <c r="W3473" s="97">
        <v>42184</v>
      </c>
    </row>
    <row r="3474" spans="1:24" customFormat="1" ht="14.25" customHeight="1" x14ac:dyDescent="0.25">
      <c r="A3474" t="s">
        <v>19559</v>
      </c>
      <c r="B3474" t="s">
        <v>18114</v>
      </c>
      <c r="C3474" t="s">
        <v>8402</v>
      </c>
      <c r="D3474" s="97">
        <v>42265</v>
      </c>
      <c r="E3474" t="s">
        <v>261</v>
      </c>
      <c r="F3474" t="s">
        <v>56</v>
      </c>
      <c r="G3474" t="s">
        <v>7820</v>
      </c>
      <c r="H3474" t="s">
        <v>18845</v>
      </c>
      <c r="J3474" t="s">
        <v>2</v>
      </c>
      <c r="K3474" t="s">
        <v>7946</v>
      </c>
      <c r="M3474" t="s">
        <v>19247</v>
      </c>
      <c r="N3474" t="s">
        <v>7771</v>
      </c>
      <c r="O3474" t="s">
        <v>8392</v>
      </c>
      <c r="P3474">
        <v>1342</v>
      </c>
      <c r="Q3474">
        <v>671</v>
      </c>
      <c r="U3474" t="s">
        <v>19271</v>
      </c>
      <c r="V3474" s="97">
        <v>42138</v>
      </c>
      <c r="W3474" s="97">
        <v>42138</v>
      </c>
    </row>
    <row r="3475" spans="1:24" customFormat="1" ht="14.25" customHeight="1" x14ac:dyDescent="0.25">
      <c r="A3475" t="s">
        <v>19559</v>
      </c>
      <c r="B3475" t="s">
        <v>18114</v>
      </c>
      <c r="C3475" t="s">
        <v>8402</v>
      </c>
      <c r="D3475" s="97">
        <v>42265</v>
      </c>
      <c r="E3475" t="s">
        <v>261</v>
      </c>
      <c r="F3475" t="s">
        <v>56</v>
      </c>
      <c r="G3475" t="s">
        <v>7820</v>
      </c>
      <c r="H3475" t="s">
        <v>19002</v>
      </c>
      <c r="J3475" t="s">
        <v>2</v>
      </c>
      <c r="K3475" t="s">
        <v>7946</v>
      </c>
      <c r="M3475" t="s">
        <v>19247</v>
      </c>
      <c r="N3475" t="s">
        <v>19252</v>
      </c>
      <c r="O3475" t="s">
        <v>8392</v>
      </c>
      <c r="P3475">
        <v>5</v>
      </c>
      <c r="Q3475">
        <v>5</v>
      </c>
      <c r="U3475" t="s">
        <v>19271</v>
      </c>
      <c r="V3475" s="97">
        <v>42189</v>
      </c>
      <c r="W3475" s="97">
        <v>42189</v>
      </c>
      <c r="X3475" t="s">
        <v>19628</v>
      </c>
    </row>
    <row r="3476" spans="1:24" customFormat="1" ht="14.25" customHeight="1" x14ac:dyDescent="0.25">
      <c r="A3476" t="s">
        <v>19559</v>
      </c>
      <c r="B3476" t="s">
        <v>18114</v>
      </c>
      <c r="C3476" t="s">
        <v>8402</v>
      </c>
      <c r="D3476" s="97">
        <v>42265</v>
      </c>
      <c r="E3476" t="s">
        <v>261</v>
      </c>
      <c r="F3476" t="s">
        <v>56</v>
      </c>
      <c r="G3476" t="s">
        <v>7820</v>
      </c>
      <c r="H3476" t="s">
        <v>18845</v>
      </c>
      <c r="J3476" t="s">
        <v>2</v>
      </c>
      <c r="K3476" t="s">
        <v>7946</v>
      </c>
      <c r="M3476" t="s">
        <v>19248</v>
      </c>
      <c r="N3476" t="s">
        <v>19264</v>
      </c>
      <c r="O3476" t="s">
        <v>8392</v>
      </c>
      <c r="P3476">
        <v>18</v>
      </c>
      <c r="Q3476">
        <v>18</v>
      </c>
      <c r="U3476" t="s">
        <v>19271</v>
      </c>
      <c r="V3476" s="97">
        <v>42144</v>
      </c>
      <c r="W3476" s="97">
        <v>42144</v>
      </c>
    </row>
    <row r="3477" spans="1:24" customFormat="1" ht="14.25" customHeight="1" x14ac:dyDescent="0.25">
      <c r="A3477" t="s">
        <v>19559</v>
      </c>
      <c r="B3477" t="s">
        <v>18114</v>
      </c>
      <c r="C3477" t="s">
        <v>8402</v>
      </c>
      <c r="D3477" s="97">
        <v>42265</v>
      </c>
      <c r="E3477" t="s">
        <v>261</v>
      </c>
      <c r="F3477" t="s">
        <v>56</v>
      </c>
      <c r="G3477" t="s">
        <v>7820</v>
      </c>
      <c r="H3477" t="s">
        <v>18845</v>
      </c>
      <c r="J3477" t="s">
        <v>2</v>
      </c>
      <c r="K3477" t="s">
        <v>7946</v>
      </c>
      <c r="M3477" t="s">
        <v>19248</v>
      </c>
      <c r="N3477" t="s">
        <v>19264</v>
      </c>
      <c r="O3477" t="s">
        <v>8392</v>
      </c>
      <c r="P3477">
        <v>6</v>
      </c>
      <c r="Q3477">
        <v>6</v>
      </c>
      <c r="U3477" t="s">
        <v>19271</v>
      </c>
      <c r="V3477" s="97">
        <v>42164</v>
      </c>
      <c r="W3477" s="97">
        <v>42164</v>
      </c>
    </row>
    <row r="3478" spans="1:24" customFormat="1" ht="14.25" customHeight="1" x14ac:dyDescent="0.25">
      <c r="A3478" t="s">
        <v>19559</v>
      </c>
      <c r="B3478" t="s">
        <v>8407</v>
      </c>
      <c r="C3478" t="s">
        <v>8403</v>
      </c>
      <c r="D3478" s="97">
        <v>42265</v>
      </c>
      <c r="E3478" t="s">
        <v>66</v>
      </c>
      <c r="F3478" t="s">
        <v>894</v>
      </c>
      <c r="G3478" t="s">
        <v>7820</v>
      </c>
      <c r="H3478" t="s">
        <v>19002</v>
      </c>
      <c r="J3478" t="s">
        <v>65</v>
      </c>
      <c r="K3478" t="s">
        <v>8157</v>
      </c>
      <c r="M3478" t="s">
        <v>19247</v>
      </c>
      <c r="N3478" t="s">
        <v>7771</v>
      </c>
      <c r="O3478" t="s">
        <v>8392</v>
      </c>
      <c r="P3478">
        <v>150</v>
      </c>
      <c r="Q3478">
        <v>150</v>
      </c>
      <c r="U3478" t="s">
        <v>19271</v>
      </c>
      <c r="V3478" s="97">
        <v>42145</v>
      </c>
      <c r="W3478" s="97">
        <v>42145</v>
      </c>
    </row>
    <row r="3479" spans="1:24" customFormat="1" ht="14.25" customHeight="1" x14ac:dyDescent="0.25">
      <c r="A3479" t="s">
        <v>19559</v>
      </c>
      <c r="B3479" t="s">
        <v>18114</v>
      </c>
      <c r="C3479" t="s">
        <v>8403</v>
      </c>
      <c r="D3479" s="97">
        <v>42265</v>
      </c>
      <c r="E3479" t="s">
        <v>90</v>
      </c>
      <c r="F3479" t="s">
        <v>6482</v>
      </c>
      <c r="G3479" t="s">
        <v>7820</v>
      </c>
      <c r="H3479" t="s">
        <v>8577</v>
      </c>
      <c r="J3479" t="s">
        <v>89</v>
      </c>
      <c r="K3479" t="s">
        <v>754</v>
      </c>
      <c r="M3479" t="s">
        <v>19247</v>
      </c>
      <c r="N3479" t="s">
        <v>7771</v>
      </c>
      <c r="O3479" t="s">
        <v>8392</v>
      </c>
      <c r="P3479">
        <v>70</v>
      </c>
      <c r="Q3479">
        <v>70</v>
      </c>
      <c r="U3479" t="s">
        <v>19271</v>
      </c>
      <c r="V3479" s="97">
        <v>42151</v>
      </c>
      <c r="W3479" s="97">
        <v>42151</v>
      </c>
    </row>
    <row r="3480" spans="1:24" customFormat="1" ht="14.25" customHeight="1" x14ac:dyDescent="0.25">
      <c r="A3480" t="s">
        <v>19559</v>
      </c>
      <c r="B3480" t="s">
        <v>8407</v>
      </c>
      <c r="C3480" t="s">
        <v>8401</v>
      </c>
      <c r="D3480" s="97">
        <v>42265</v>
      </c>
      <c r="E3480" t="s">
        <v>138</v>
      </c>
      <c r="F3480" t="s">
        <v>666</v>
      </c>
      <c r="G3480" t="s">
        <v>7820</v>
      </c>
      <c r="H3480" t="s">
        <v>18845</v>
      </c>
      <c r="J3480" t="s">
        <v>137</v>
      </c>
      <c r="K3480" t="s">
        <v>13285</v>
      </c>
      <c r="M3480" t="s">
        <v>19247</v>
      </c>
      <c r="N3480" t="s">
        <v>7771</v>
      </c>
      <c r="O3480" t="s">
        <v>8392</v>
      </c>
      <c r="P3480">
        <v>200</v>
      </c>
      <c r="Q3480">
        <v>200</v>
      </c>
      <c r="U3480" t="s">
        <v>19271</v>
      </c>
      <c r="V3480" s="97">
        <v>42167</v>
      </c>
      <c r="W3480" s="97">
        <v>42167</v>
      </c>
    </row>
    <row r="3481" spans="1:24" customFormat="1" ht="14.25" customHeight="1" x14ac:dyDescent="0.25">
      <c r="A3481" t="s">
        <v>19559</v>
      </c>
      <c r="B3481" t="s">
        <v>8407</v>
      </c>
      <c r="C3481" t="s">
        <v>8401</v>
      </c>
      <c r="D3481" s="97">
        <v>42265</v>
      </c>
      <c r="E3481" t="s">
        <v>138</v>
      </c>
      <c r="F3481" t="s">
        <v>666</v>
      </c>
      <c r="G3481" t="s">
        <v>7820</v>
      </c>
      <c r="H3481" t="s">
        <v>19002</v>
      </c>
      <c r="J3481" t="s">
        <v>137</v>
      </c>
      <c r="K3481" t="s">
        <v>13285</v>
      </c>
      <c r="M3481" t="s">
        <v>19247</v>
      </c>
      <c r="N3481" t="s">
        <v>19256</v>
      </c>
      <c r="O3481" t="s">
        <v>8392</v>
      </c>
      <c r="P3481">
        <v>150</v>
      </c>
      <c r="Q3481">
        <v>150</v>
      </c>
      <c r="U3481" t="s">
        <v>19271</v>
      </c>
      <c r="V3481" s="97">
        <v>42145</v>
      </c>
      <c r="W3481" s="97">
        <v>42145</v>
      </c>
      <c r="X3481" t="s">
        <v>19210</v>
      </c>
    </row>
    <row r="3482" spans="1:24" customFormat="1" ht="14.25" customHeight="1" x14ac:dyDescent="0.25">
      <c r="A3482" t="s">
        <v>19559</v>
      </c>
      <c r="B3482" t="s">
        <v>8407</v>
      </c>
      <c r="C3482" t="s">
        <v>8401</v>
      </c>
      <c r="D3482" s="97">
        <v>42265</v>
      </c>
      <c r="E3482" t="s">
        <v>138</v>
      </c>
      <c r="F3482" t="s">
        <v>666</v>
      </c>
      <c r="G3482" t="s">
        <v>7820</v>
      </c>
      <c r="H3482" t="s">
        <v>19002</v>
      </c>
      <c r="J3482" t="s">
        <v>137</v>
      </c>
      <c r="K3482" t="s">
        <v>13285</v>
      </c>
      <c r="M3482" t="s">
        <v>19247</v>
      </c>
      <c r="N3482" t="s">
        <v>19252</v>
      </c>
      <c r="O3482" t="s">
        <v>8392</v>
      </c>
      <c r="P3482">
        <v>960</v>
      </c>
      <c r="Q3482">
        <v>70</v>
      </c>
      <c r="U3482" t="s">
        <v>19271</v>
      </c>
      <c r="V3482" s="97">
        <v>42156</v>
      </c>
      <c r="W3482" s="97">
        <v>42156</v>
      </c>
      <c r="X3482" t="s">
        <v>19211</v>
      </c>
    </row>
    <row r="3483" spans="1:24" customFormat="1" ht="14.25" customHeight="1" x14ac:dyDescent="0.25">
      <c r="A3483" t="s">
        <v>19559</v>
      </c>
      <c r="B3483" t="s">
        <v>8407</v>
      </c>
      <c r="C3483" t="s">
        <v>8401</v>
      </c>
      <c r="D3483" s="97">
        <v>42265</v>
      </c>
      <c r="E3483" t="s">
        <v>138</v>
      </c>
      <c r="F3483" t="s">
        <v>666</v>
      </c>
      <c r="G3483" t="s">
        <v>7820</v>
      </c>
      <c r="H3483" t="s">
        <v>19002</v>
      </c>
      <c r="J3483" t="s">
        <v>137</v>
      </c>
      <c r="K3483" t="s">
        <v>13285</v>
      </c>
      <c r="M3483" t="s">
        <v>19247</v>
      </c>
      <c r="N3483" t="s">
        <v>19252</v>
      </c>
      <c r="O3483" t="s">
        <v>8392</v>
      </c>
      <c r="P3483">
        <v>59</v>
      </c>
      <c r="Q3483">
        <v>6</v>
      </c>
      <c r="U3483" t="s">
        <v>19271</v>
      </c>
      <c r="V3483" s="97">
        <v>42188</v>
      </c>
      <c r="W3483" s="97">
        <v>42188</v>
      </c>
      <c r="X3483" t="s">
        <v>19211</v>
      </c>
    </row>
    <row r="3484" spans="1:24" customFormat="1" ht="14.25" customHeight="1" x14ac:dyDescent="0.25">
      <c r="A3484" t="s">
        <v>19559</v>
      </c>
      <c r="B3484" t="s">
        <v>18117</v>
      </c>
      <c r="C3484" t="s">
        <v>8402</v>
      </c>
      <c r="D3484" s="97">
        <v>42265</v>
      </c>
      <c r="E3484" t="s">
        <v>261</v>
      </c>
      <c r="F3484" t="s">
        <v>240</v>
      </c>
      <c r="G3484" t="s">
        <v>7820</v>
      </c>
      <c r="H3484" t="s">
        <v>18845</v>
      </c>
      <c r="J3484" t="s">
        <v>2</v>
      </c>
      <c r="K3484" t="s">
        <v>239</v>
      </c>
      <c r="M3484" t="s">
        <v>19247</v>
      </c>
      <c r="N3484" t="s">
        <v>7771</v>
      </c>
      <c r="O3484" t="s">
        <v>8392</v>
      </c>
      <c r="P3484">
        <v>400</v>
      </c>
      <c r="Q3484">
        <v>200</v>
      </c>
      <c r="U3484" t="s">
        <v>19271</v>
      </c>
      <c r="V3484" s="97">
        <v>42226</v>
      </c>
      <c r="W3484" s="97">
        <v>42226</v>
      </c>
    </row>
    <row r="3485" spans="1:24" customFormat="1" ht="14.25" customHeight="1" x14ac:dyDescent="0.25">
      <c r="A3485" t="s">
        <v>19559</v>
      </c>
      <c r="B3485" t="s">
        <v>18118</v>
      </c>
      <c r="C3485" t="s">
        <v>8402</v>
      </c>
      <c r="D3485" s="97">
        <v>42265</v>
      </c>
      <c r="E3485" t="s">
        <v>261</v>
      </c>
      <c r="F3485" t="s">
        <v>84</v>
      </c>
      <c r="G3485" t="s">
        <v>7820</v>
      </c>
      <c r="H3485" t="s">
        <v>18845</v>
      </c>
      <c r="J3485" t="s">
        <v>2</v>
      </c>
      <c r="K3485" t="s">
        <v>83</v>
      </c>
      <c r="M3485" t="s">
        <v>19247</v>
      </c>
      <c r="N3485" t="s">
        <v>7771</v>
      </c>
      <c r="O3485" t="s">
        <v>8392</v>
      </c>
      <c r="P3485">
        <v>160</v>
      </c>
      <c r="Q3485">
        <v>80</v>
      </c>
      <c r="U3485" t="s">
        <v>19271</v>
      </c>
      <c r="V3485" s="97">
        <v>42241</v>
      </c>
      <c r="W3485" s="97">
        <v>42241</v>
      </c>
    </row>
    <row r="3486" spans="1:24" customFormat="1" ht="14.25" customHeight="1" x14ac:dyDescent="0.25">
      <c r="A3486" t="s">
        <v>19559</v>
      </c>
      <c r="B3486" t="s">
        <v>18114</v>
      </c>
      <c r="C3486" t="s">
        <v>8402</v>
      </c>
      <c r="D3486" s="97">
        <v>42265</v>
      </c>
      <c r="E3486" t="s">
        <v>261</v>
      </c>
      <c r="F3486" t="s">
        <v>56</v>
      </c>
      <c r="G3486" t="s">
        <v>7820</v>
      </c>
      <c r="H3486" t="s">
        <v>19002</v>
      </c>
      <c r="J3486" t="s">
        <v>2</v>
      </c>
      <c r="K3486" t="s">
        <v>7946</v>
      </c>
      <c r="M3486" t="s">
        <v>19248</v>
      </c>
      <c r="N3486" t="s">
        <v>19264</v>
      </c>
      <c r="O3486" t="s">
        <v>8392</v>
      </c>
      <c r="P3486">
        <v>35</v>
      </c>
      <c r="Q3486">
        <v>35</v>
      </c>
      <c r="U3486" t="s">
        <v>19271</v>
      </c>
      <c r="V3486" s="97">
        <v>42207</v>
      </c>
      <c r="W3486" s="97">
        <v>42207</v>
      </c>
      <c r="X3486" t="s">
        <v>19564</v>
      </c>
    </row>
    <row r="3487" spans="1:24" customFormat="1" ht="14.25" customHeight="1" x14ac:dyDescent="0.25">
      <c r="A3487" t="s">
        <v>19559</v>
      </c>
      <c r="B3487" t="s">
        <v>18114</v>
      </c>
      <c r="C3487" t="s">
        <v>8402</v>
      </c>
      <c r="D3487" s="97">
        <v>42265</v>
      </c>
      <c r="E3487" t="s">
        <v>261</v>
      </c>
      <c r="F3487" t="s">
        <v>32</v>
      </c>
      <c r="G3487" t="s">
        <v>7820</v>
      </c>
      <c r="H3487" t="s">
        <v>18845</v>
      </c>
      <c r="J3487" t="s">
        <v>2</v>
      </c>
      <c r="K3487" t="s">
        <v>31</v>
      </c>
      <c r="M3487" t="s">
        <v>19247</v>
      </c>
      <c r="N3487" t="s">
        <v>7771</v>
      </c>
      <c r="O3487" t="s">
        <v>7785</v>
      </c>
      <c r="P3487">
        <v>48</v>
      </c>
      <c r="Q3487">
        <v>24</v>
      </c>
      <c r="U3487" t="s">
        <v>19271</v>
      </c>
      <c r="V3487" s="97">
        <v>42248</v>
      </c>
      <c r="W3487" s="97">
        <v>42248</v>
      </c>
      <c r="X3487" t="s">
        <v>19629</v>
      </c>
    </row>
    <row r="3488" spans="1:24" customFormat="1" ht="14.25" customHeight="1" x14ac:dyDescent="0.25">
      <c r="A3488" t="s">
        <v>19559</v>
      </c>
      <c r="B3488" t="s">
        <v>8407</v>
      </c>
      <c r="C3488" t="s">
        <v>8401</v>
      </c>
      <c r="D3488" s="97">
        <v>42265</v>
      </c>
      <c r="E3488" t="s">
        <v>138</v>
      </c>
      <c r="F3488" t="s">
        <v>666</v>
      </c>
      <c r="G3488" t="s">
        <v>7820</v>
      </c>
      <c r="H3488" t="s">
        <v>18845</v>
      </c>
      <c r="J3488" t="s">
        <v>137</v>
      </c>
      <c r="K3488" t="s">
        <v>13285</v>
      </c>
      <c r="M3488" t="s">
        <v>19247</v>
      </c>
      <c r="N3488" t="s">
        <v>7771</v>
      </c>
      <c r="O3488" t="s">
        <v>7785</v>
      </c>
      <c r="P3488">
        <v>14</v>
      </c>
      <c r="Q3488">
        <v>14</v>
      </c>
      <c r="U3488" t="s">
        <v>19271</v>
      </c>
      <c r="V3488" s="97">
        <v>42234</v>
      </c>
      <c r="W3488" s="97">
        <v>42234</v>
      </c>
      <c r="X3488" t="s">
        <v>19630</v>
      </c>
    </row>
    <row r="3489" spans="1:24" customFormat="1" ht="14.25" customHeight="1" x14ac:dyDescent="0.25">
      <c r="A3489" t="s">
        <v>19559</v>
      </c>
      <c r="B3489" t="s">
        <v>8407</v>
      </c>
      <c r="C3489" t="s">
        <v>8403</v>
      </c>
      <c r="D3489" s="97">
        <v>42265</v>
      </c>
      <c r="E3489" t="s">
        <v>66</v>
      </c>
      <c r="F3489" t="s">
        <v>8407</v>
      </c>
      <c r="G3489" t="s">
        <v>7820</v>
      </c>
      <c r="H3489" t="s">
        <v>18845</v>
      </c>
      <c r="J3489" t="s">
        <v>65</v>
      </c>
      <c r="M3489" t="s">
        <v>19247</v>
      </c>
      <c r="N3489" t="s">
        <v>7771</v>
      </c>
      <c r="O3489" t="s">
        <v>7785</v>
      </c>
      <c r="P3489">
        <v>20</v>
      </c>
      <c r="Q3489">
        <v>30</v>
      </c>
      <c r="U3489" t="s">
        <v>19271</v>
      </c>
      <c r="V3489" s="97">
        <v>42237</v>
      </c>
      <c r="W3489" s="97">
        <v>42237</v>
      </c>
      <c r="X3489" t="s">
        <v>19631</v>
      </c>
    </row>
    <row r="3490" spans="1:24" customFormat="1" ht="14.25" customHeight="1" x14ac:dyDescent="0.25">
      <c r="A3490" t="s">
        <v>19559</v>
      </c>
      <c r="B3490" t="s">
        <v>8407</v>
      </c>
      <c r="C3490" t="s">
        <v>8403</v>
      </c>
      <c r="D3490" s="97">
        <v>42265</v>
      </c>
      <c r="E3490" t="s">
        <v>66</v>
      </c>
      <c r="F3490" t="s">
        <v>8407</v>
      </c>
      <c r="G3490" t="s">
        <v>7820</v>
      </c>
      <c r="H3490" t="s">
        <v>18845</v>
      </c>
      <c r="J3490" t="s">
        <v>65</v>
      </c>
      <c r="M3490" t="s">
        <v>19247</v>
      </c>
      <c r="N3490" t="s">
        <v>7771</v>
      </c>
      <c r="O3490" t="s">
        <v>7785</v>
      </c>
      <c r="P3490">
        <v>40</v>
      </c>
      <c r="Q3490">
        <v>60</v>
      </c>
      <c r="U3490" t="s">
        <v>19271</v>
      </c>
      <c r="V3490" s="97">
        <v>42236</v>
      </c>
      <c r="W3490" s="97">
        <v>42236</v>
      </c>
      <c r="X3490" t="s">
        <v>19631</v>
      </c>
    </row>
    <row r="3491" spans="1:24" customFormat="1" ht="14.25" customHeight="1" x14ac:dyDescent="0.25">
      <c r="A3491" t="s">
        <v>19559</v>
      </c>
      <c r="B3491" t="s">
        <v>8407</v>
      </c>
      <c r="C3491" t="s">
        <v>8403</v>
      </c>
      <c r="D3491" s="97">
        <v>42265</v>
      </c>
      <c r="E3491" t="s">
        <v>66</v>
      </c>
      <c r="F3491" t="s">
        <v>947</v>
      </c>
      <c r="G3491" t="s">
        <v>7820</v>
      </c>
      <c r="H3491" t="s">
        <v>19002</v>
      </c>
      <c r="J3491" t="s">
        <v>65</v>
      </c>
      <c r="K3491" t="s">
        <v>8164</v>
      </c>
      <c r="L3491">
        <v>4</v>
      </c>
      <c r="M3491" t="s">
        <v>19247</v>
      </c>
      <c r="N3491" t="s">
        <v>7771</v>
      </c>
      <c r="O3491" t="s">
        <v>8392</v>
      </c>
      <c r="P3491">
        <v>60</v>
      </c>
      <c r="Q3491">
        <v>60</v>
      </c>
      <c r="S3491">
        <v>27</v>
      </c>
      <c r="T3491">
        <v>33</v>
      </c>
      <c r="U3491" t="s">
        <v>19271</v>
      </c>
      <c r="V3491" s="97">
        <v>42237</v>
      </c>
      <c r="W3491" s="97">
        <v>42243</v>
      </c>
    </row>
    <row r="3492" spans="1:24" customFormat="1" ht="14.25" customHeight="1" x14ac:dyDescent="0.25">
      <c r="A3492" t="s">
        <v>19559</v>
      </c>
      <c r="B3492" t="s">
        <v>18114</v>
      </c>
      <c r="C3492" t="s">
        <v>8402</v>
      </c>
      <c r="D3492" s="97">
        <v>42265</v>
      </c>
      <c r="E3492" t="s">
        <v>261</v>
      </c>
      <c r="F3492" t="s">
        <v>128</v>
      </c>
      <c r="G3492" t="s">
        <v>7820</v>
      </c>
      <c r="H3492" t="s">
        <v>19002</v>
      </c>
      <c r="J3492" t="s">
        <v>2</v>
      </c>
      <c r="K3492" t="s">
        <v>127</v>
      </c>
      <c r="M3492" t="s">
        <v>19247</v>
      </c>
      <c r="N3492" t="s">
        <v>7771</v>
      </c>
      <c r="O3492" t="s">
        <v>8392</v>
      </c>
      <c r="P3492">
        <v>164</v>
      </c>
      <c r="Q3492">
        <v>82</v>
      </c>
      <c r="U3492" t="s">
        <v>19271</v>
      </c>
      <c r="V3492" s="97">
        <v>42263</v>
      </c>
      <c r="W3492" s="97">
        <v>42263</v>
      </c>
    </row>
    <row r="3493" spans="1:24" customFormat="1" ht="14.25" customHeight="1" x14ac:dyDescent="0.25">
      <c r="A3493" t="s">
        <v>19559</v>
      </c>
      <c r="B3493" t="s">
        <v>18114</v>
      </c>
      <c r="C3493" t="s">
        <v>8403</v>
      </c>
      <c r="D3493" s="97">
        <v>42265</v>
      </c>
      <c r="E3493" t="s">
        <v>90</v>
      </c>
      <c r="F3493" t="s">
        <v>6458</v>
      </c>
      <c r="G3493" t="s">
        <v>7820</v>
      </c>
      <c r="H3493" t="s">
        <v>19002</v>
      </c>
      <c r="I3493" t="s">
        <v>19134</v>
      </c>
      <c r="J3493" t="s">
        <v>89</v>
      </c>
      <c r="K3493" t="s">
        <v>6457</v>
      </c>
      <c r="M3493" t="s">
        <v>19247</v>
      </c>
      <c r="N3493" t="s">
        <v>19252</v>
      </c>
      <c r="O3493" t="s">
        <v>8392</v>
      </c>
      <c r="P3493">
        <v>350</v>
      </c>
      <c r="Q3493">
        <v>25</v>
      </c>
      <c r="U3493" t="s">
        <v>19271</v>
      </c>
      <c r="V3493" s="97">
        <v>42154</v>
      </c>
      <c r="W3493" s="97">
        <v>42154</v>
      </c>
      <c r="X3493" t="s">
        <v>19208</v>
      </c>
    </row>
    <row r="3494" spans="1:24" customFormat="1" ht="14.25" customHeight="1" x14ac:dyDescent="0.25">
      <c r="A3494" t="s">
        <v>19559</v>
      </c>
      <c r="B3494" t="s">
        <v>18114</v>
      </c>
      <c r="C3494" t="s">
        <v>8403</v>
      </c>
      <c r="D3494" s="97">
        <v>42265</v>
      </c>
      <c r="E3494" t="s">
        <v>90</v>
      </c>
      <c r="F3494" t="s">
        <v>6469</v>
      </c>
      <c r="G3494" t="s">
        <v>7820</v>
      </c>
      <c r="H3494" t="s">
        <v>19002</v>
      </c>
      <c r="I3494" t="s">
        <v>19134</v>
      </c>
      <c r="J3494" t="s">
        <v>89</v>
      </c>
      <c r="K3494" t="s">
        <v>6468</v>
      </c>
      <c r="M3494" t="s">
        <v>19247</v>
      </c>
      <c r="N3494" t="s">
        <v>19252</v>
      </c>
      <c r="O3494" t="s">
        <v>8392</v>
      </c>
      <c r="P3494">
        <v>531</v>
      </c>
      <c r="Q3494">
        <v>37</v>
      </c>
      <c r="U3494" t="s">
        <v>19271</v>
      </c>
      <c r="V3494" s="97">
        <v>42154</v>
      </c>
      <c r="W3494" s="97">
        <v>42154</v>
      </c>
      <c r="X3494" t="s">
        <v>19208</v>
      </c>
    </row>
    <row r="3495" spans="1:24" customFormat="1" ht="14.25" customHeight="1" x14ac:dyDescent="0.25">
      <c r="A3495" t="s">
        <v>19559</v>
      </c>
      <c r="B3495" t="s">
        <v>18114</v>
      </c>
      <c r="C3495" t="s">
        <v>8403</v>
      </c>
      <c r="D3495" s="97">
        <v>42265</v>
      </c>
      <c r="E3495" t="s">
        <v>90</v>
      </c>
      <c r="F3495" t="s">
        <v>6469</v>
      </c>
      <c r="G3495" t="s">
        <v>7820</v>
      </c>
      <c r="H3495" t="s">
        <v>19002</v>
      </c>
      <c r="I3495" t="s">
        <v>19135</v>
      </c>
      <c r="J3495" t="s">
        <v>89</v>
      </c>
      <c r="K3495" t="s">
        <v>6468</v>
      </c>
      <c r="M3495" t="s">
        <v>19247</v>
      </c>
      <c r="N3495" t="s">
        <v>19252</v>
      </c>
      <c r="O3495" t="s">
        <v>8392</v>
      </c>
      <c r="P3495">
        <v>240</v>
      </c>
      <c r="Q3495">
        <v>17</v>
      </c>
      <c r="U3495" t="s">
        <v>19271</v>
      </c>
      <c r="V3495" s="97">
        <v>42154</v>
      </c>
      <c r="W3495" s="97">
        <v>42154</v>
      </c>
      <c r="X3495" t="s">
        <v>19209</v>
      </c>
    </row>
    <row r="3496" spans="1:24" customFormat="1" ht="14.25" customHeight="1" x14ac:dyDescent="0.25">
      <c r="A3496" t="s">
        <v>19559</v>
      </c>
      <c r="B3496" t="s">
        <v>18114</v>
      </c>
      <c r="C3496" t="s">
        <v>8403</v>
      </c>
      <c r="D3496" s="97">
        <v>42265</v>
      </c>
      <c r="E3496" t="s">
        <v>90</v>
      </c>
      <c r="F3496" t="s">
        <v>6533</v>
      </c>
      <c r="G3496" t="s">
        <v>7820</v>
      </c>
      <c r="H3496" t="s">
        <v>19002</v>
      </c>
      <c r="I3496" t="s">
        <v>19134</v>
      </c>
      <c r="J3496" t="s">
        <v>89</v>
      </c>
      <c r="K3496" t="s">
        <v>6532</v>
      </c>
      <c r="M3496" t="s">
        <v>19247</v>
      </c>
      <c r="N3496" t="s">
        <v>19252</v>
      </c>
      <c r="O3496" t="s">
        <v>8392</v>
      </c>
      <c r="P3496">
        <v>590</v>
      </c>
      <c r="Q3496">
        <v>43</v>
      </c>
      <c r="U3496" t="s">
        <v>19271</v>
      </c>
      <c r="V3496" s="97">
        <v>42155</v>
      </c>
      <c r="W3496" s="97">
        <v>42155</v>
      </c>
      <c r="X3496" t="s">
        <v>19208</v>
      </c>
    </row>
    <row r="3497" spans="1:24" customFormat="1" ht="14.25" customHeight="1" x14ac:dyDescent="0.25">
      <c r="A3497" t="s">
        <v>19559</v>
      </c>
      <c r="B3497" t="s">
        <v>8407</v>
      </c>
      <c r="C3497" t="s">
        <v>8402</v>
      </c>
      <c r="D3497" s="97">
        <v>42174</v>
      </c>
      <c r="E3497" t="s">
        <v>261</v>
      </c>
      <c r="F3497" t="s">
        <v>8407</v>
      </c>
      <c r="G3497" t="s">
        <v>18346</v>
      </c>
      <c r="H3497" t="s">
        <v>18346</v>
      </c>
      <c r="I3497" t="s">
        <v>8594</v>
      </c>
      <c r="J3497" t="s">
        <v>2</v>
      </c>
      <c r="K3497" t="s">
        <v>746</v>
      </c>
      <c r="L3497">
        <v>3</v>
      </c>
      <c r="M3497" t="s">
        <v>19247</v>
      </c>
      <c r="N3497" t="s">
        <v>7771</v>
      </c>
      <c r="O3497" t="s">
        <v>8392</v>
      </c>
      <c r="P3497">
        <v>222</v>
      </c>
      <c r="Q3497">
        <v>222</v>
      </c>
      <c r="R3497">
        <v>1128</v>
      </c>
      <c r="S3497">
        <v>0</v>
      </c>
      <c r="T3497">
        <v>15</v>
      </c>
      <c r="U3497" t="s">
        <v>19271</v>
      </c>
      <c r="V3497" s="97">
        <v>42166</v>
      </c>
      <c r="W3497" s="97">
        <v>42166</v>
      </c>
    </row>
    <row r="3498" spans="1:24" customFormat="1" ht="14.25" customHeight="1" x14ac:dyDescent="0.25">
      <c r="A3498" t="s">
        <v>19559</v>
      </c>
      <c r="B3498" t="s">
        <v>8407</v>
      </c>
      <c r="C3498" t="s">
        <v>8402</v>
      </c>
      <c r="D3498" s="97">
        <v>42174</v>
      </c>
      <c r="E3498" t="s">
        <v>261</v>
      </c>
      <c r="F3498" t="s">
        <v>8407</v>
      </c>
      <c r="G3498" t="s">
        <v>18346</v>
      </c>
      <c r="H3498" t="s">
        <v>18346</v>
      </c>
      <c r="I3498" t="s">
        <v>8594</v>
      </c>
      <c r="J3498" t="s">
        <v>2</v>
      </c>
      <c r="K3498" t="s">
        <v>746</v>
      </c>
      <c r="L3498">
        <v>6</v>
      </c>
      <c r="M3498" t="s">
        <v>19247</v>
      </c>
      <c r="N3498" t="s">
        <v>7771</v>
      </c>
      <c r="O3498" t="s">
        <v>8392</v>
      </c>
      <c r="P3498">
        <v>191</v>
      </c>
      <c r="Q3498">
        <v>191</v>
      </c>
      <c r="R3498">
        <v>1128</v>
      </c>
      <c r="S3498">
        <v>0</v>
      </c>
      <c r="T3498">
        <v>13</v>
      </c>
      <c r="U3498" t="s">
        <v>19271</v>
      </c>
      <c r="V3498" s="97">
        <v>42166</v>
      </c>
      <c r="W3498" s="97">
        <v>42166</v>
      </c>
    </row>
    <row r="3499" spans="1:24" customFormat="1" ht="14.25" customHeight="1" x14ac:dyDescent="0.25">
      <c r="A3499" t="s">
        <v>19559</v>
      </c>
      <c r="B3499" t="s">
        <v>8407</v>
      </c>
      <c r="C3499" t="s">
        <v>8402</v>
      </c>
      <c r="D3499" s="97">
        <v>42174</v>
      </c>
      <c r="E3499" t="s">
        <v>261</v>
      </c>
      <c r="F3499" t="s">
        <v>8407</v>
      </c>
      <c r="G3499" t="s">
        <v>18346</v>
      </c>
      <c r="H3499" t="s">
        <v>18346</v>
      </c>
      <c r="I3499" t="s">
        <v>8594</v>
      </c>
      <c r="J3499" t="s">
        <v>2</v>
      </c>
      <c r="K3499" t="s">
        <v>746</v>
      </c>
      <c r="L3499">
        <v>9</v>
      </c>
      <c r="M3499" t="s">
        <v>19247</v>
      </c>
      <c r="N3499" t="s">
        <v>7771</v>
      </c>
      <c r="O3499" t="s">
        <v>8392</v>
      </c>
      <c r="P3499">
        <v>107</v>
      </c>
      <c r="Q3499">
        <v>107</v>
      </c>
      <c r="R3499">
        <v>1128</v>
      </c>
      <c r="S3499">
        <v>0</v>
      </c>
      <c r="T3499">
        <v>7</v>
      </c>
      <c r="U3499" t="s">
        <v>19271</v>
      </c>
      <c r="V3499" s="97">
        <v>42167</v>
      </c>
      <c r="W3499" s="97">
        <v>42167</v>
      </c>
    </row>
    <row r="3500" spans="1:24" customFormat="1" ht="14.25" customHeight="1" x14ac:dyDescent="0.25">
      <c r="A3500" t="s">
        <v>19559</v>
      </c>
      <c r="B3500" t="s">
        <v>8407</v>
      </c>
      <c r="C3500" t="s">
        <v>8402</v>
      </c>
      <c r="D3500" s="97">
        <v>42174</v>
      </c>
      <c r="E3500" t="s">
        <v>261</v>
      </c>
      <c r="F3500" t="s">
        <v>8407</v>
      </c>
      <c r="G3500" t="s">
        <v>18346</v>
      </c>
      <c r="H3500" t="s">
        <v>18346</v>
      </c>
      <c r="I3500" t="s">
        <v>8594</v>
      </c>
      <c r="J3500" t="s">
        <v>2</v>
      </c>
      <c r="K3500" t="s">
        <v>746</v>
      </c>
      <c r="L3500">
        <v>8</v>
      </c>
      <c r="M3500" t="s">
        <v>19247</v>
      </c>
      <c r="N3500" t="s">
        <v>7771</v>
      </c>
      <c r="O3500" t="s">
        <v>8392</v>
      </c>
      <c r="P3500">
        <v>182</v>
      </c>
      <c r="Q3500">
        <v>182</v>
      </c>
      <c r="R3500">
        <v>1128</v>
      </c>
      <c r="S3500">
        <v>0</v>
      </c>
      <c r="T3500">
        <v>12</v>
      </c>
      <c r="U3500" t="s">
        <v>19271</v>
      </c>
      <c r="V3500" s="97">
        <v>42167</v>
      </c>
      <c r="W3500" s="97">
        <v>42167</v>
      </c>
    </row>
    <row r="3501" spans="1:24" customFormat="1" ht="14.25" customHeight="1" x14ac:dyDescent="0.25">
      <c r="A3501" t="s">
        <v>19559</v>
      </c>
      <c r="B3501" t="s">
        <v>8407</v>
      </c>
      <c r="C3501" t="s">
        <v>8402</v>
      </c>
      <c r="D3501" s="97">
        <v>42174</v>
      </c>
      <c r="E3501" t="s">
        <v>261</v>
      </c>
      <c r="F3501" t="s">
        <v>8407</v>
      </c>
      <c r="G3501" t="s">
        <v>18346</v>
      </c>
      <c r="H3501" t="s">
        <v>18346</v>
      </c>
      <c r="I3501" t="s">
        <v>8594</v>
      </c>
      <c r="J3501" t="s">
        <v>2</v>
      </c>
      <c r="K3501" t="s">
        <v>746</v>
      </c>
      <c r="L3501">
        <v>7</v>
      </c>
      <c r="M3501" t="s">
        <v>19247</v>
      </c>
      <c r="N3501" t="s">
        <v>7771</v>
      </c>
      <c r="O3501" t="s">
        <v>8392</v>
      </c>
      <c r="P3501">
        <v>186</v>
      </c>
      <c r="Q3501">
        <v>186</v>
      </c>
      <c r="R3501">
        <v>1128</v>
      </c>
      <c r="S3501">
        <v>0</v>
      </c>
      <c r="T3501">
        <v>13</v>
      </c>
      <c r="U3501" t="s">
        <v>19271</v>
      </c>
      <c r="V3501" s="97">
        <v>42167</v>
      </c>
      <c r="W3501" s="97">
        <v>42167</v>
      </c>
    </row>
    <row r="3502" spans="1:24" customFormat="1" ht="14.25" customHeight="1" x14ac:dyDescent="0.25">
      <c r="A3502" t="s">
        <v>19559</v>
      </c>
      <c r="B3502" t="s">
        <v>18114</v>
      </c>
      <c r="C3502" t="s">
        <v>8402</v>
      </c>
      <c r="D3502" s="97">
        <v>42174</v>
      </c>
      <c r="E3502" t="s">
        <v>261</v>
      </c>
      <c r="F3502" t="s">
        <v>24</v>
      </c>
      <c r="G3502" t="s">
        <v>18346</v>
      </c>
      <c r="H3502" t="s">
        <v>18346</v>
      </c>
      <c r="I3502" t="s">
        <v>8594</v>
      </c>
      <c r="J3502" t="s">
        <v>2</v>
      </c>
      <c r="K3502" t="s">
        <v>23</v>
      </c>
      <c r="L3502">
        <v>7</v>
      </c>
      <c r="M3502" t="s">
        <v>19247</v>
      </c>
      <c r="N3502" t="s">
        <v>7772</v>
      </c>
      <c r="O3502" t="s">
        <v>8392</v>
      </c>
      <c r="P3502">
        <v>125</v>
      </c>
      <c r="Q3502">
        <v>125</v>
      </c>
      <c r="R3502">
        <v>63021</v>
      </c>
      <c r="S3502">
        <v>0</v>
      </c>
      <c r="T3502">
        <v>9</v>
      </c>
      <c r="U3502" t="s">
        <v>19271</v>
      </c>
      <c r="V3502" s="97"/>
      <c r="W3502" s="97">
        <v>42141</v>
      </c>
    </row>
    <row r="3503" spans="1:24" customFormat="1" ht="14.25" customHeight="1" x14ac:dyDescent="0.25">
      <c r="A3503" t="s">
        <v>19559</v>
      </c>
      <c r="B3503" t="s">
        <v>18114</v>
      </c>
      <c r="C3503" t="s">
        <v>8402</v>
      </c>
      <c r="D3503" s="97">
        <v>42174</v>
      </c>
      <c r="E3503" t="s">
        <v>261</v>
      </c>
      <c r="F3503" t="s">
        <v>24</v>
      </c>
      <c r="G3503" t="s">
        <v>18346</v>
      </c>
      <c r="H3503" t="s">
        <v>18346</v>
      </c>
      <c r="I3503" t="s">
        <v>8594</v>
      </c>
      <c r="J3503" t="s">
        <v>2</v>
      </c>
      <c r="K3503" t="s">
        <v>23</v>
      </c>
      <c r="L3503">
        <v>3</v>
      </c>
      <c r="M3503" t="s">
        <v>19247</v>
      </c>
      <c r="N3503" t="s">
        <v>7772</v>
      </c>
      <c r="O3503" t="s">
        <v>8392</v>
      </c>
      <c r="P3503">
        <v>136</v>
      </c>
      <c r="Q3503">
        <v>136</v>
      </c>
      <c r="R3503">
        <v>63021</v>
      </c>
      <c r="S3503">
        <v>0</v>
      </c>
      <c r="T3503">
        <v>9</v>
      </c>
      <c r="U3503" t="s">
        <v>19271</v>
      </c>
      <c r="V3503" s="97"/>
      <c r="W3503" s="97">
        <v>42141</v>
      </c>
    </row>
    <row r="3504" spans="1:24" customFormat="1" ht="14.25" customHeight="1" x14ac:dyDescent="0.25">
      <c r="A3504" t="s">
        <v>19559</v>
      </c>
      <c r="B3504" t="s">
        <v>18114</v>
      </c>
      <c r="C3504" t="s">
        <v>8402</v>
      </c>
      <c r="D3504" s="97">
        <v>42174</v>
      </c>
      <c r="E3504" t="s">
        <v>261</v>
      </c>
      <c r="F3504" t="s">
        <v>24</v>
      </c>
      <c r="G3504" t="s">
        <v>18346</v>
      </c>
      <c r="H3504" t="s">
        <v>18346</v>
      </c>
      <c r="I3504" t="s">
        <v>8594</v>
      </c>
      <c r="J3504" t="s">
        <v>2</v>
      </c>
      <c r="K3504" t="s">
        <v>23</v>
      </c>
      <c r="L3504">
        <v>5</v>
      </c>
      <c r="M3504" t="s">
        <v>19247</v>
      </c>
      <c r="N3504" t="s">
        <v>7772</v>
      </c>
      <c r="O3504" t="s">
        <v>8392</v>
      </c>
      <c r="P3504">
        <v>200</v>
      </c>
      <c r="Q3504">
        <v>200</v>
      </c>
      <c r="R3504">
        <v>63021</v>
      </c>
      <c r="S3504">
        <v>0</v>
      </c>
      <c r="T3504">
        <v>14</v>
      </c>
      <c r="U3504" t="s">
        <v>19271</v>
      </c>
      <c r="V3504" s="97">
        <v>42146</v>
      </c>
      <c r="W3504" s="97">
        <v>42146</v>
      </c>
    </row>
    <row r="3505" spans="1:23" customFormat="1" ht="14.25" customHeight="1" x14ac:dyDescent="0.25">
      <c r="A3505" t="s">
        <v>19559</v>
      </c>
      <c r="B3505" t="s">
        <v>8407</v>
      </c>
      <c r="C3505" t="s">
        <v>8401</v>
      </c>
      <c r="D3505" s="97">
        <v>42174</v>
      </c>
      <c r="E3505" t="s">
        <v>190</v>
      </c>
      <c r="F3505" t="s">
        <v>747</v>
      </c>
      <c r="G3505" t="s">
        <v>18346</v>
      </c>
      <c r="H3505" t="s">
        <v>18346</v>
      </c>
      <c r="I3505" t="s">
        <v>8594</v>
      </c>
      <c r="J3505" t="s">
        <v>189</v>
      </c>
      <c r="K3505" t="s">
        <v>8141</v>
      </c>
      <c r="L3505">
        <v>4</v>
      </c>
      <c r="M3505" t="s">
        <v>19247</v>
      </c>
      <c r="N3505" t="s">
        <v>7771</v>
      </c>
      <c r="O3505" t="s">
        <v>8392</v>
      </c>
      <c r="P3505">
        <v>229</v>
      </c>
      <c r="Q3505">
        <v>229</v>
      </c>
      <c r="R3505">
        <v>1128</v>
      </c>
      <c r="S3505">
        <v>0</v>
      </c>
      <c r="T3505">
        <v>16</v>
      </c>
      <c r="U3505" t="s">
        <v>19271</v>
      </c>
      <c r="V3505" s="97"/>
      <c r="W3505" s="97">
        <v>42163</v>
      </c>
    </row>
    <row r="3506" spans="1:23" customFormat="1" ht="14.25" customHeight="1" x14ac:dyDescent="0.25">
      <c r="A3506" t="s">
        <v>19559</v>
      </c>
      <c r="B3506" t="s">
        <v>18116</v>
      </c>
      <c r="C3506" t="s">
        <v>8402</v>
      </c>
      <c r="D3506" s="97">
        <v>42174</v>
      </c>
      <c r="E3506" t="s">
        <v>261</v>
      </c>
      <c r="F3506" t="s">
        <v>88</v>
      </c>
      <c r="G3506" t="s">
        <v>18346</v>
      </c>
      <c r="H3506" t="s">
        <v>18346</v>
      </c>
      <c r="I3506" t="s">
        <v>8594</v>
      </c>
      <c r="J3506" t="s">
        <v>2</v>
      </c>
      <c r="K3506" t="s">
        <v>87</v>
      </c>
      <c r="L3506">
        <v>1</v>
      </c>
      <c r="M3506" t="s">
        <v>19247</v>
      </c>
      <c r="N3506" t="s">
        <v>7771</v>
      </c>
      <c r="O3506" t="s">
        <v>8392</v>
      </c>
      <c r="P3506">
        <v>62</v>
      </c>
      <c r="Q3506">
        <v>62</v>
      </c>
      <c r="R3506">
        <v>1128</v>
      </c>
      <c r="S3506">
        <v>0</v>
      </c>
      <c r="T3506">
        <v>4</v>
      </c>
      <c r="U3506" t="s">
        <v>19271</v>
      </c>
      <c r="V3506" s="97"/>
      <c r="W3506" s="97">
        <v>42160</v>
      </c>
    </row>
    <row r="3507" spans="1:23" customFormat="1" ht="14.25" customHeight="1" x14ac:dyDescent="0.25">
      <c r="A3507" t="s">
        <v>19559</v>
      </c>
      <c r="B3507" t="s">
        <v>18116</v>
      </c>
      <c r="C3507" t="s">
        <v>8402</v>
      </c>
      <c r="D3507" s="97">
        <v>42174</v>
      </c>
      <c r="E3507" t="s">
        <v>261</v>
      </c>
      <c r="F3507" t="s">
        <v>88</v>
      </c>
      <c r="G3507" t="s">
        <v>18346</v>
      </c>
      <c r="H3507" t="s">
        <v>18346</v>
      </c>
      <c r="I3507" t="s">
        <v>8594</v>
      </c>
      <c r="J3507" t="s">
        <v>2</v>
      </c>
      <c r="K3507" t="s">
        <v>87</v>
      </c>
      <c r="L3507">
        <v>2</v>
      </c>
      <c r="M3507" t="s">
        <v>19247</v>
      </c>
      <c r="N3507" t="s">
        <v>7771</v>
      </c>
      <c r="O3507" t="s">
        <v>8392</v>
      </c>
      <c r="P3507">
        <v>47</v>
      </c>
      <c r="Q3507">
        <v>47</v>
      </c>
      <c r="R3507">
        <v>1128</v>
      </c>
      <c r="S3507">
        <v>0</v>
      </c>
      <c r="T3507">
        <v>3</v>
      </c>
      <c r="U3507" t="s">
        <v>19271</v>
      </c>
      <c r="V3507" s="97"/>
      <c r="W3507" s="97">
        <v>42160</v>
      </c>
    </row>
    <row r="3508" spans="1:23" customFormat="1" ht="14.25" customHeight="1" x14ac:dyDescent="0.25">
      <c r="A3508" t="s">
        <v>19559</v>
      </c>
      <c r="B3508" t="s">
        <v>18116</v>
      </c>
      <c r="C3508" t="s">
        <v>8402</v>
      </c>
      <c r="D3508" s="97">
        <v>42174</v>
      </c>
      <c r="E3508" t="s">
        <v>261</v>
      </c>
      <c r="F3508" t="s">
        <v>88</v>
      </c>
      <c r="G3508" t="s">
        <v>18346</v>
      </c>
      <c r="H3508" t="s">
        <v>18346</v>
      </c>
      <c r="I3508" t="s">
        <v>8594</v>
      </c>
      <c r="J3508" t="s">
        <v>2</v>
      </c>
      <c r="K3508" t="s">
        <v>87</v>
      </c>
      <c r="L3508">
        <v>3</v>
      </c>
      <c r="M3508" t="s">
        <v>19247</v>
      </c>
      <c r="N3508" t="s">
        <v>7771</v>
      </c>
      <c r="O3508" t="s">
        <v>8392</v>
      </c>
      <c r="P3508">
        <v>59</v>
      </c>
      <c r="Q3508">
        <v>59</v>
      </c>
      <c r="R3508">
        <v>1128</v>
      </c>
      <c r="S3508">
        <v>0</v>
      </c>
      <c r="T3508">
        <v>4</v>
      </c>
      <c r="U3508" t="s">
        <v>19271</v>
      </c>
      <c r="V3508" s="97"/>
      <c r="W3508" s="97">
        <v>42160</v>
      </c>
    </row>
    <row r="3509" spans="1:23" customFormat="1" ht="14.25" customHeight="1" x14ac:dyDescent="0.25">
      <c r="A3509" t="s">
        <v>19559</v>
      </c>
      <c r="B3509" t="s">
        <v>18114</v>
      </c>
      <c r="C3509" t="s">
        <v>8402</v>
      </c>
      <c r="D3509" s="97">
        <v>42174</v>
      </c>
      <c r="E3509" t="s">
        <v>261</v>
      </c>
      <c r="F3509" t="s">
        <v>132</v>
      </c>
      <c r="G3509" t="s">
        <v>18346</v>
      </c>
      <c r="H3509" t="s">
        <v>18346</v>
      </c>
      <c r="I3509" t="s">
        <v>8594</v>
      </c>
      <c r="J3509" t="s">
        <v>2</v>
      </c>
      <c r="K3509" t="s">
        <v>131</v>
      </c>
      <c r="L3509">
        <v>1</v>
      </c>
      <c r="M3509" t="s">
        <v>19247</v>
      </c>
      <c r="N3509" t="s">
        <v>7771</v>
      </c>
      <c r="O3509" t="s">
        <v>8392</v>
      </c>
      <c r="P3509">
        <v>96</v>
      </c>
      <c r="Q3509">
        <v>96</v>
      </c>
      <c r="R3509">
        <v>1128</v>
      </c>
      <c r="S3509">
        <v>0</v>
      </c>
      <c r="T3509">
        <v>7</v>
      </c>
      <c r="U3509" t="s">
        <v>19271</v>
      </c>
      <c r="V3509" s="97"/>
      <c r="W3509" s="97">
        <v>42158</v>
      </c>
    </row>
    <row r="3510" spans="1:23" customFormat="1" ht="14.25" customHeight="1" x14ac:dyDescent="0.25">
      <c r="A3510" t="s">
        <v>19559</v>
      </c>
      <c r="B3510" t="s">
        <v>18114</v>
      </c>
      <c r="C3510" t="s">
        <v>8402</v>
      </c>
      <c r="D3510" s="97">
        <v>42174</v>
      </c>
      <c r="E3510" t="s">
        <v>261</v>
      </c>
      <c r="F3510" t="s">
        <v>132</v>
      </c>
      <c r="G3510" t="s">
        <v>18346</v>
      </c>
      <c r="H3510" t="s">
        <v>18346</v>
      </c>
      <c r="I3510" t="s">
        <v>8594</v>
      </c>
      <c r="J3510" t="s">
        <v>2</v>
      </c>
      <c r="K3510" t="s">
        <v>131</v>
      </c>
      <c r="L3510">
        <v>2</v>
      </c>
      <c r="M3510" t="s">
        <v>19247</v>
      </c>
      <c r="N3510" t="s">
        <v>7771</v>
      </c>
      <c r="O3510" t="s">
        <v>8392</v>
      </c>
      <c r="P3510">
        <v>87</v>
      </c>
      <c r="Q3510">
        <v>87</v>
      </c>
      <c r="R3510">
        <v>1128</v>
      </c>
      <c r="S3510">
        <v>0</v>
      </c>
      <c r="T3510">
        <v>6</v>
      </c>
      <c r="U3510" t="s">
        <v>19271</v>
      </c>
      <c r="V3510" s="97"/>
      <c r="W3510" s="97">
        <v>42158</v>
      </c>
    </row>
    <row r="3511" spans="1:23" customFormat="1" ht="14.25" customHeight="1" x14ac:dyDescent="0.25">
      <c r="A3511" t="s">
        <v>19559</v>
      </c>
      <c r="B3511" t="s">
        <v>18114</v>
      </c>
      <c r="C3511" t="s">
        <v>8402</v>
      </c>
      <c r="D3511" s="97">
        <v>42174</v>
      </c>
      <c r="E3511" t="s">
        <v>261</v>
      </c>
      <c r="F3511" t="s">
        <v>132</v>
      </c>
      <c r="G3511" t="s">
        <v>18346</v>
      </c>
      <c r="H3511" t="s">
        <v>18346</v>
      </c>
      <c r="I3511" t="s">
        <v>8594</v>
      </c>
      <c r="J3511" t="s">
        <v>2</v>
      </c>
      <c r="K3511" t="s">
        <v>131</v>
      </c>
      <c r="L3511">
        <v>3</v>
      </c>
      <c r="M3511" t="s">
        <v>19247</v>
      </c>
      <c r="N3511" t="s">
        <v>7771</v>
      </c>
      <c r="O3511" t="s">
        <v>8392</v>
      </c>
      <c r="P3511">
        <v>43</v>
      </c>
      <c r="Q3511">
        <v>43</v>
      </c>
      <c r="R3511">
        <v>1128</v>
      </c>
      <c r="S3511">
        <v>0</v>
      </c>
      <c r="T3511">
        <v>3</v>
      </c>
      <c r="U3511" t="s">
        <v>19271</v>
      </c>
      <c r="V3511" s="97"/>
      <c r="W3511" s="97">
        <v>42158</v>
      </c>
    </row>
    <row r="3512" spans="1:23" customFormat="1" ht="14.25" customHeight="1" x14ac:dyDescent="0.25">
      <c r="A3512" t="s">
        <v>19559</v>
      </c>
      <c r="B3512" t="s">
        <v>18114</v>
      </c>
      <c r="C3512" t="s">
        <v>8402</v>
      </c>
      <c r="D3512" s="97">
        <v>42174</v>
      </c>
      <c r="E3512" t="s">
        <v>261</v>
      </c>
      <c r="F3512" t="s">
        <v>132</v>
      </c>
      <c r="G3512" t="s">
        <v>18346</v>
      </c>
      <c r="H3512" t="s">
        <v>18346</v>
      </c>
      <c r="I3512" t="s">
        <v>8594</v>
      </c>
      <c r="J3512" t="s">
        <v>2</v>
      </c>
      <c r="K3512" t="s">
        <v>131</v>
      </c>
      <c r="L3512">
        <v>8</v>
      </c>
      <c r="M3512" t="s">
        <v>19247</v>
      </c>
      <c r="N3512" t="s">
        <v>7771</v>
      </c>
      <c r="O3512" t="s">
        <v>8392</v>
      </c>
      <c r="P3512">
        <v>107</v>
      </c>
      <c r="Q3512">
        <v>107</v>
      </c>
      <c r="R3512">
        <v>1128</v>
      </c>
      <c r="S3512">
        <v>0</v>
      </c>
      <c r="T3512">
        <v>7</v>
      </c>
      <c r="U3512" t="s">
        <v>19271</v>
      </c>
      <c r="V3512" s="97"/>
      <c r="W3512" s="97">
        <v>42158</v>
      </c>
    </row>
    <row r="3513" spans="1:23" customFormat="1" ht="14.25" customHeight="1" x14ac:dyDescent="0.25">
      <c r="A3513" t="s">
        <v>19559</v>
      </c>
      <c r="B3513" t="s">
        <v>18114</v>
      </c>
      <c r="C3513" t="s">
        <v>8402</v>
      </c>
      <c r="D3513" s="97">
        <v>42174</v>
      </c>
      <c r="E3513" t="s">
        <v>261</v>
      </c>
      <c r="F3513" t="s">
        <v>132</v>
      </c>
      <c r="G3513" t="s">
        <v>18346</v>
      </c>
      <c r="H3513" t="s">
        <v>18346</v>
      </c>
      <c r="I3513" t="s">
        <v>8594</v>
      </c>
      <c r="J3513" t="s">
        <v>2</v>
      </c>
      <c r="K3513" t="s">
        <v>131</v>
      </c>
      <c r="L3513">
        <v>9</v>
      </c>
      <c r="M3513" t="s">
        <v>19247</v>
      </c>
      <c r="N3513" t="s">
        <v>7771</v>
      </c>
      <c r="O3513" t="s">
        <v>8392</v>
      </c>
      <c r="P3513">
        <v>102</v>
      </c>
      <c r="Q3513">
        <v>102</v>
      </c>
      <c r="R3513">
        <v>1128</v>
      </c>
      <c r="S3513">
        <v>0</v>
      </c>
      <c r="T3513">
        <v>7</v>
      </c>
      <c r="U3513" t="s">
        <v>19271</v>
      </c>
      <c r="V3513" s="97"/>
      <c r="W3513" s="97">
        <v>42158</v>
      </c>
    </row>
    <row r="3514" spans="1:23" customFormat="1" ht="14.25" customHeight="1" x14ac:dyDescent="0.25">
      <c r="A3514" t="s">
        <v>19559</v>
      </c>
      <c r="B3514" t="s">
        <v>18114</v>
      </c>
      <c r="C3514" t="s">
        <v>8402</v>
      </c>
      <c r="D3514" s="97">
        <v>42174</v>
      </c>
      <c r="E3514" t="s">
        <v>261</v>
      </c>
      <c r="F3514" t="s">
        <v>132</v>
      </c>
      <c r="G3514" t="s">
        <v>18346</v>
      </c>
      <c r="H3514" t="s">
        <v>18346</v>
      </c>
      <c r="I3514" t="s">
        <v>8594</v>
      </c>
      <c r="J3514" t="s">
        <v>2</v>
      </c>
      <c r="K3514" t="s">
        <v>131</v>
      </c>
      <c r="L3514">
        <v>4</v>
      </c>
      <c r="M3514" t="s">
        <v>19247</v>
      </c>
      <c r="N3514" t="s">
        <v>7771</v>
      </c>
      <c r="O3514" t="s">
        <v>8392</v>
      </c>
      <c r="P3514">
        <v>79</v>
      </c>
      <c r="Q3514">
        <v>79</v>
      </c>
      <c r="R3514">
        <v>1128</v>
      </c>
      <c r="S3514">
        <v>0</v>
      </c>
      <c r="T3514">
        <v>5</v>
      </c>
      <c r="U3514" t="s">
        <v>19271</v>
      </c>
      <c r="V3514" s="97"/>
      <c r="W3514" s="97">
        <v>42159</v>
      </c>
    </row>
    <row r="3515" spans="1:23" customFormat="1" ht="14.25" customHeight="1" x14ac:dyDescent="0.25">
      <c r="A3515" t="s">
        <v>19559</v>
      </c>
      <c r="B3515" t="s">
        <v>18114</v>
      </c>
      <c r="C3515" t="s">
        <v>8402</v>
      </c>
      <c r="D3515" s="97">
        <v>42174</v>
      </c>
      <c r="E3515" t="s">
        <v>261</v>
      </c>
      <c r="F3515" t="s">
        <v>132</v>
      </c>
      <c r="G3515" t="s">
        <v>18346</v>
      </c>
      <c r="H3515" t="s">
        <v>18346</v>
      </c>
      <c r="I3515" t="s">
        <v>8594</v>
      </c>
      <c r="J3515" t="s">
        <v>2</v>
      </c>
      <c r="K3515" t="s">
        <v>131</v>
      </c>
      <c r="L3515">
        <v>5</v>
      </c>
      <c r="M3515" t="s">
        <v>19247</v>
      </c>
      <c r="N3515" t="s">
        <v>7771</v>
      </c>
      <c r="O3515" t="s">
        <v>8392</v>
      </c>
      <c r="P3515">
        <v>113</v>
      </c>
      <c r="Q3515">
        <v>113</v>
      </c>
      <c r="R3515">
        <v>1128</v>
      </c>
      <c r="S3515">
        <v>0</v>
      </c>
      <c r="T3515">
        <v>8</v>
      </c>
      <c r="U3515" t="s">
        <v>19271</v>
      </c>
      <c r="V3515" s="97"/>
      <c r="W3515" s="97">
        <v>42159</v>
      </c>
    </row>
    <row r="3516" spans="1:23" customFormat="1" ht="14.25" customHeight="1" x14ac:dyDescent="0.25">
      <c r="A3516" t="s">
        <v>19559</v>
      </c>
      <c r="B3516" t="s">
        <v>18114</v>
      </c>
      <c r="C3516" t="s">
        <v>8402</v>
      </c>
      <c r="D3516" s="97">
        <v>42174</v>
      </c>
      <c r="E3516" t="s">
        <v>261</v>
      </c>
      <c r="F3516" t="s">
        <v>132</v>
      </c>
      <c r="G3516" t="s">
        <v>18346</v>
      </c>
      <c r="H3516" t="s">
        <v>18346</v>
      </c>
      <c r="I3516" t="s">
        <v>8594</v>
      </c>
      <c r="J3516" t="s">
        <v>2</v>
      </c>
      <c r="K3516" t="s">
        <v>131</v>
      </c>
      <c r="L3516">
        <v>6</v>
      </c>
      <c r="M3516" t="s">
        <v>19247</v>
      </c>
      <c r="N3516" t="s">
        <v>7771</v>
      </c>
      <c r="O3516" t="s">
        <v>8392</v>
      </c>
      <c r="P3516">
        <v>84</v>
      </c>
      <c r="Q3516">
        <v>84</v>
      </c>
      <c r="R3516">
        <v>1128</v>
      </c>
      <c r="S3516">
        <v>0</v>
      </c>
      <c r="T3516">
        <v>6</v>
      </c>
      <c r="U3516" t="s">
        <v>19271</v>
      </c>
      <c r="V3516" s="97"/>
      <c r="W3516" s="97">
        <v>42159</v>
      </c>
    </row>
    <row r="3517" spans="1:23" customFormat="1" ht="14.25" customHeight="1" x14ac:dyDescent="0.25">
      <c r="A3517" t="s">
        <v>19559</v>
      </c>
      <c r="B3517" t="s">
        <v>18114</v>
      </c>
      <c r="C3517" t="s">
        <v>8402</v>
      </c>
      <c r="D3517" s="97">
        <v>42174</v>
      </c>
      <c r="E3517" t="s">
        <v>261</v>
      </c>
      <c r="F3517" t="s">
        <v>132</v>
      </c>
      <c r="G3517" t="s">
        <v>18346</v>
      </c>
      <c r="H3517" t="s">
        <v>18346</v>
      </c>
      <c r="I3517" t="s">
        <v>8594</v>
      </c>
      <c r="J3517" t="s">
        <v>2</v>
      </c>
      <c r="K3517" t="s">
        <v>131</v>
      </c>
      <c r="L3517">
        <v>7</v>
      </c>
      <c r="M3517" t="s">
        <v>19247</v>
      </c>
      <c r="N3517" t="s">
        <v>7771</v>
      </c>
      <c r="O3517" t="s">
        <v>8392</v>
      </c>
      <c r="P3517">
        <v>125</v>
      </c>
      <c r="Q3517">
        <v>125</v>
      </c>
      <c r="R3517">
        <v>1128</v>
      </c>
      <c r="S3517">
        <v>0</v>
      </c>
      <c r="T3517">
        <v>9</v>
      </c>
      <c r="U3517" t="s">
        <v>19271</v>
      </c>
      <c r="V3517" s="97"/>
      <c r="W3517" s="97">
        <v>42159</v>
      </c>
    </row>
    <row r="3518" spans="1:23" customFormat="1" ht="14.25" customHeight="1" x14ac:dyDescent="0.25">
      <c r="A3518" t="s">
        <v>19559</v>
      </c>
      <c r="B3518" t="s">
        <v>18116</v>
      </c>
      <c r="C3518" t="s">
        <v>8402</v>
      </c>
      <c r="D3518" s="97">
        <v>42174</v>
      </c>
      <c r="E3518" t="s">
        <v>261</v>
      </c>
      <c r="F3518" t="s">
        <v>148</v>
      </c>
      <c r="G3518" t="s">
        <v>18346</v>
      </c>
      <c r="H3518" t="s">
        <v>18346</v>
      </c>
      <c r="I3518" t="s">
        <v>8594</v>
      </c>
      <c r="J3518" t="s">
        <v>2</v>
      </c>
      <c r="K3518" t="s">
        <v>147</v>
      </c>
      <c r="L3518">
        <v>1</v>
      </c>
      <c r="M3518" t="s">
        <v>19247</v>
      </c>
      <c r="N3518" t="s">
        <v>7772</v>
      </c>
      <c r="O3518" t="s">
        <v>8392</v>
      </c>
      <c r="P3518">
        <v>195</v>
      </c>
      <c r="Q3518">
        <v>195</v>
      </c>
      <c r="R3518">
        <v>63021</v>
      </c>
      <c r="S3518">
        <v>0</v>
      </c>
      <c r="T3518">
        <v>13</v>
      </c>
      <c r="U3518" t="s">
        <v>19271</v>
      </c>
      <c r="V3518" s="97"/>
      <c r="W3518" s="97">
        <v>42162</v>
      </c>
    </row>
    <row r="3519" spans="1:23" customFormat="1" ht="14.25" customHeight="1" x14ac:dyDescent="0.25">
      <c r="A3519" t="s">
        <v>19559</v>
      </c>
      <c r="B3519" t="s">
        <v>8407</v>
      </c>
      <c r="C3519" t="s">
        <v>8401</v>
      </c>
      <c r="D3519" s="97">
        <v>42174</v>
      </c>
      <c r="E3519" t="s">
        <v>138</v>
      </c>
      <c r="F3519" t="s">
        <v>610</v>
      </c>
      <c r="G3519" t="s">
        <v>18346</v>
      </c>
      <c r="H3519" t="s">
        <v>18346</v>
      </c>
      <c r="I3519" t="s">
        <v>8594</v>
      </c>
      <c r="J3519" t="s">
        <v>137</v>
      </c>
      <c r="K3519" t="s">
        <v>13292</v>
      </c>
      <c r="L3519">
        <v>8</v>
      </c>
      <c r="M3519" t="s">
        <v>19247</v>
      </c>
      <c r="N3519" t="s">
        <v>7771</v>
      </c>
      <c r="O3519" t="s">
        <v>8392</v>
      </c>
      <c r="P3519">
        <v>390</v>
      </c>
      <c r="Q3519">
        <v>390</v>
      </c>
      <c r="R3519">
        <v>1128</v>
      </c>
      <c r="S3519">
        <v>0</v>
      </c>
      <c r="T3519">
        <v>27</v>
      </c>
      <c r="U3519" t="s">
        <v>19271</v>
      </c>
      <c r="V3519" s="97"/>
      <c r="W3519" s="97">
        <v>42157</v>
      </c>
    </row>
    <row r="3520" spans="1:23" customFormat="1" ht="14.25" customHeight="1" x14ac:dyDescent="0.25">
      <c r="A3520" t="s">
        <v>19559</v>
      </c>
      <c r="B3520" t="s">
        <v>8407</v>
      </c>
      <c r="C3520" t="s">
        <v>8401</v>
      </c>
      <c r="D3520" s="97">
        <v>42174</v>
      </c>
      <c r="E3520" t="s">
        <v>138</v>
      </c>
      <c r="F3520" t="s">
        <v>610</v>
      </c>
      <c r="G3520" t="s">
        <v>18346</v>
      </c>
      <c r="H3520" t="s">
        <v>18346</v>
      </c>
      <c r="I3520" t="s">
        <v>8594</v>
      </c>
      <c r="J3520" t="s">
        <v>137</v>
      </c>
      <c r="K3520" t="s">
        <v>13292</v>
      </c>
      <c r="L3520">
        <v>11</v>
      </c>
      <c r="M3520" t="s">
        <v>19247</v>
      </c>
      <c r="N3520" t="s">
        <v>7771</v>
      </c>
      <c r="O3520" t="s">
        <v>8392</v>
      </c>
      <c r="P3520">
        <v>257</v>
      </c>
      <c r="Q3520">
        <v>257</v>
      </c>
      <c r="R3520">
        <v>1128</v>
      </c>
      <c r="S3520">
        <v>0</v>
      </c>
      <c r="T3520">
        <v>17</v>
      </c>
      <c r="U3520" t="s">
        <v>19271</v>
      </c>
      <c r="V3520" s="97"/>
      <c r="W3520" s="97">
        <v>42157</v>
      </c>
    </row>
    <row r="3521" spans="1:24" customFormat="1" ht="14.25" customHeight="1" x14ac:dyDescent="0.25">
      <c r="A3521" t="s">
        <v>19559</v>
      </c>
      <c r="B3521" t="s">
        <v>8407</v>
      </c>
      <c r="C3521" t="s">
        <v>8401</v>
      </c>
      <c r="D3521" s="97">
        <v>42174</v>
      </c>
      <c r="E3521" t="s">
        <v>138</v>
      </c>
      <c r="F3521" t="s">
        <v>610</v>
      </c>
      <c r="G3521" t="s">
        <v>18346</v>
      </c>
      <c r="H3521" t="s">
        <v>18346</v>
      </c>
      <c r="I3521" t="s">
        <v>8594</v>
      </c>
      <c r="J3521" t="s">
        <v>137</v>
      </c>
      <c r="K3521" t="s">
        <v>13292</v>
      </c>
      <c r="L3521">
        <v>6</v>
      </c>
      <c r="M3521" t="s">
        <v>19247</v>
      </c>
      <c r="N3521" t="s">
        <v>7771</v>
      </c>
      <c r="O3521" t="s">
        <v>8392</v>
      </c>
      <c r="P3521">
        <v>68</v>
      </c>
      <c r="Q3521">
        <v>68</v>
      </c>
      <c r="R3521">
        <v>1128</v>
      </c>
      <c r="S3521">
        <v>0</v>
      </c>
      <c r="T3521">
        <v>5</v>
      </c>
      <c r="U3521" t="s">
        <v>19271</v>
      </c>
      <c r="V3521" s="97"/>
      <c r="W3521" s="97">
        <v>42158</v>
      </c>
    </row>
    <row r="3522" spans="1:24" customFormat="1" ht="14.25" customHeight="1" x14ac:dyDescent="0.25">
      <c r="A3522" t="s">
        <v>19559</v>
      </c>
      <c r="B3522" t="s">
        <v>18115</v>
      </c>
      <c r="C3522" t="s">
        <v>8401</v>
      </c>
      <c r="D3522" s="97">
        <v>42174</v>
      </c>
      <c r="E3522" t="s">
        <v>190</v>
      </c>
      <c r="F3522" t="s">
        <v>830</v>
      </c>
      <c r="G3522" t="s">
        <v>18346</v>
      </c>
      <c r="H3522" t="s">
        <v>18346</v>
      </c>
      <c r="I3522" t="s">
        <v>8594</v>
      </c>
      <c r="J3522" t="s">
        <v>189</v>
      </c>
      <c r="K3522" t="s">
        <v>829</v>
      </c>
      <c r="L3522">
        <v>6</v>
      </c>
      <c r="M3522" t="s">
        <v>19247</v>
      </c>
      <c r="N3522" t="s">
        <v>7771</v>
      </c>
      <c r="O3522" t="s">
        <v>8392</v>
      </c>
      <c r="P3522">
        <v>99</v>
      </c>
      <c r="Q3522">
        <v>99</v>
      </c>
      <c r="R3522">
        <v>1128</v>
      </c>
      <c r="S3522">
        <v>0</v>
      </c>
      <c r="T3522">
        <v>7</v>
      </c>
      <c r="U3522" t="s">
        <v>19271</v>
      </c>
      <c r="V3522" s="97"/>
      <c r="W3522" s="97">
        <v>42163</v>
      </c>
    </row>
    <row r="3523" spans="1:24" customFormat="1" ht="14.25" customHeight="1" x14ac:dyDescent="0.25">
      <c r="A3523" t="s">
        <v>19559</v>
      </c>
      <c r="B3523" t="s">
        <v>18115</v>
      </c>
      <c r="C3523" t="s">
        <v>8401</v>
      </c>
      <c r="D3523" s="97">
        <v>42174</v>
      </c>
      <c r="E3523" t="s">
        <v>190</v>
      </c>
      <c r="F3523" t="s">
        <v>830</v>
      </c>
      <c r="G3523" t="s">
        <v>18346</v>
      </c>
      <c r="H3523" t="s">
        <v>18346</v>
      </c>
      <c r="I3523" t="s">
        <v>8594</v>
      </c>
      <c r="J3523" t="s">
        <v>189</v>
      </c>
      <c r="K3523" t="s">
        <v>829</v>
      </c>
      <c r="L3523">
        <v>7</v>
      </c>
      <c r="M3523" t="s">
        <v>19247</v>
      </c>
      <c r="N3523" t="s">
        <v>7771</v>
      </c>
      <c r="O3523" t="s">
        <v>8392</v>
      </c>
      <c r="P3523">
        <v>111</v>
      </c>
      <c r="Q3523">
        <v>111</v>
      </c>
      <c r="R3523">
        <v>1128</v>
      </c>
      <c r="S3523">
        <v>0</v>
      </c>
      <c r="T3523">
        <v>8</v>
      </c>
      <c r="U3523" t="s">
        <v>19271</v>
      </c>
      <c r="V3523" s="97"/>
      <c r="W3523" s="97">
        <v>42163</v>
      </c>
    </row>
    <row r="3524" spans="1:24" customFormat="1" ht="14.25" customHeight="1" x14ac:dyDescent="0.25">
      <c r="A3524" t="s">
        <v>19559</v>
      </c>
      <c r="B3524" t="s">
        <v>18115</v>
      </c>
      <c r="C3524" t="s">
        <v>8401</v>
      </c>
      <c r="D3524" s="97">
        <v>42174</v>
      </c>
      <c r="E3524" t="s">
        <v>190</v>
      </c>
      <c r="F3524" t="s">
        <v>830</v>
      </c>
      <c r="G3524" t="s">
        <v>18346</v>
      </c>
      <c r="H3524" t="s">
        <v>18346</v>
      </c>
      <c r="I3524" t="s">
        <v>8594</v>
      </c>
      <c r="J3524" t="s">
        <v>189</v>
      </c>
      <c r="K3524" t="s">
        <v>829</v>
      </c>
      <c r="L3524">
        <v>8</v>
      </c>
      <c r="M3524" t="s">
        <v>19247</v>
      </c>
      <c r="N3524" t="s">
        <v>7771</v>
      </c>
      <c r="O3524" t="s">
        <v>8392</v>
      </c>
      <c r="P3524">
        <v>71</v>
      </c>
      <c r="Q3524">
        <v>71</v>
      </c>
      <c r="R3524">
        <v>1128</v>
      </c>
      <c r="S3524">
        <v>0</v>
      </c>
      <c r="T3524">
        <v>5</v>
      </c>
      <c r="U3524" t="s">
        <v>19271</v>
      </c>
      <c r="V3524" s="97"/>
      <c r="W3524" s="97">
        <v>42163</v>
      </c>
    </row>
    <row r="3525" spans="1:24" customFormat="1" ht="14.25" customHeight="1" x14ac:dyDescent="0.25">
      <c r="A3525" t="s">
        <v>19559</v>
      </c>
      <c r="B3525" t="s">
        <v>18114</v>
      </c>
      <c r="C3525" t="s">
        <v>8402</v>
      </c>
      <c r="D3525" s="97">
        <v>42174</v>
      </c>
      <c r="E3525" t="s">
        <v>261</v>
      </c>
      <c r="F3525" t="s">
        <v>295</v>
      </c>
      <c r="G3525" t="s">
        <v>18346</v>
      </c>
      <c r="H3525" t="s">
        <v>18346</v>
      </c>
      <c r="I3525" t="s">
        <v>8594</v>
      </c>
      <c r="J3525" t="s">
        <v>2</v>
      </c>
      <c r="K3525" t="s">
        <v>294</v>
      </c>
      <c r="L3525">
        <v>1</v>
      </c>
      <c r="M3525" t="s">
        <v>19247</v>
      </c>
      <c r="N3525" t="s">
        <v>7771</v>
      </c>
      <c r="O3525" t="s">
        <v>8392</v>
      </c>
      <c r="P3525">
        <v>120</v>
      </c>
      <c r="Q3525">
        <v>120</v>
      </c>
      <c r="R3525">
        <v>1128</v>
      </c>
      <c r="S3525">
        <v>0</v>
      </c>
      <c r="T3525">
        <v>8</v>
      </c>
      <c r="U3525" t="s">
        <v>19271</v>
      </c>
      <c r="V3525" s="97"/>
      <c r="W3525" s="97">
        <v>42167</v>
      </c>
    </row>
    <row r="3526" spans="1:24" customFormat="1" ht="14.25" customHeight="1" x14ac:dyDescent="0.25">
      <c r="A3526" t="s">
        <v>19559</v>
      </c>
      <c r="B3526" t="s">
        <v>18114</v>
      </c>
      <c r="C3526" t="s">
        <v>8402</v>
      </c>
      <c r="D3526" s="97">
        <v>42174</v>
      </c>
      <c r="E3526" t="s">
        <v>261</v>
      </c>
      <c r="F3526" t="s">
        <v>295</v>
      </c>
      <c r="G3526" t="s">
        <v>18346</v>
      </c>
      <c r="H3526" t="s">
        <v>18346</v>
      </c>
      <c r="I3526" t="s">
        <v>8594</v>
      </c>
      <c r="J3526" t="s">
        <v>2</v>
      </c>
      <c r="K3526" t="s">
        <v>294</v>
      </c>
      <c r="L3526">
        <v>2</v>
      </c>
      <c r="M3526" t="s">
        <v>19247</v>
      </c>
      <c r="N3526" t="s">
        <v>7771</v>
      </c>
      <c r="O3526" t="s">
        <v>8392</v>
      </c>
      <c r="P3526">
        <v>183</v>
      </c>
      <c r="Q3526">
        <v>183</v>
      </c>
      <c r="R3526">
        <v>1128</v>
      </c>
      <c r="S3526">
        <v>0</v>
      </c>
      <c r="T3526">
        <v>12</v>
      </c>
      <c r="U3526" t="s">
        <v>19271</v>
      </c>
      <c r="V3526" s="97"/>
      <c r="W3526" s="97">
        <v>42167</v>
      </c>
    </row>
    <row r="3527" spans="1:24" customFormat="1" ht="14.25" customHeight="1" x14ac:dyDescent="0.25">
      <c r="A3527" t="s">
        <v>19559</v>
      </c>
      <c r="B3527" t="s">
        <v>18114</v>
      </c>
      <c r="C3527" t="s">
        <v>8402</v>
      </c>
      <c r="D3527" s="97">
        <v>42174</v>
      </c>
      <c r="E3527" t="s">
        <v>261</v>
      </c>
      <c r="F3527" t="s">
        <v>295</v>
      </c>
      <c r="G3527" t="s">
        <v>18346</v>
      </c>
      <c r="H3527" t="s">
        <v>18346</v>
      </c>
      <c r="I3527" t="s">
        <v>8594</v>
      </c>
      <c r="J3527" t="s">
        <v>2</v>
      </c>
      <c r="K3527" t="s">
        <v>294</v>
      </c>
      <c r="L3527">
        <v>3</v>
      </c>
      <c r="M3527" t="s">
        <v>19247</v>
      </c>
      <c r="N3527" t="s">
        <v>7771</v>
      </c>
      <c r="O3527" t="s">
        <v>8392</v>
      </c>
      <c r="P3527">
        <v>200</v>
      </c>
      <c r="Q3527">
        <v>200</v>
      </c>
      <c r="R3527">
        <v>1128</v>
      </c>
      <c r="S3527">
        <v>0</v>
      </c>
      <c r="T3527">
        <v>14</v>
      </c>
      <c r="U3527" t="s">
        <v>19271</v>
      </c>
      <c r="V3527" s="97"/>
      <c r="W3527" s="97">
        <v>42167</v>
      </c>
    </row>
    <row r="3528" spans="1:24" customFormat="1" ht="14.25" customHeight="1" x14ac:dyDescent="0.25">
      <c r="A3528" t="s">
        <v>19559</v>
      </c>
      <c r="B3528" t="s">
        <v>18114</v>
      </c>
      <c r="C3528" t="s">
        <v>8402</v>
      </c>
      <c r="D3528" s="97">
        <v>42174</v>
      </c>
      <c r="E3528" t="s">
        <v>261</v>
      </c>
      <c r="F3528" t="s">
        <v>295</v>
      </c>
      <c r="G3528" t="s">
        <v>18346</v>
      </c>
      <c r="H3528" t="s">
        <v>18346</v>
      </c>
      <c r="I3528" t="s">
        <v>8594</v>
      </c>
      <c r="J3528" t="s">
        <v>2</v>
      </c>
      <c r="K3528" t="s">
        <v>294</v>
      </c>
      <c r="L3528">
        <v>4</v>
      </c>
      <c r="M3528" t="s">
        <v>19247</v>
      </c>
      <c r="N3528" t="s">
        <v>7771</v>
      </c>
      <c r="O3528" t="s">
        <v>8392</v>
      </c>
      <c r="P3528">
        <v>138</v>
      </c>
      <c r="Q3528">
        <v>138</v>
      </c>
      <c r="R3528">
        <v>1128</v>
      </c>
      <c r="S3528">
        <v>0</v>
      </c>
      <c r="T3528">
        <v>9</v>
      </c>
      <c r="U3528" t="s">
        <v>19271</v>
      </c>
      <c r="V3528" s="97"/>
      <c r="W3528" s="97">
        <v>42167</v>
      </c>
    </row>
    <row r="3529" spans="1:24" customFormat="1" ht="14.25" customHeight="1" x14ac:dyDescent="0.25">
      <c r="A3529" t="s">
        <v>19559</v>
      </c>
      <c r="B3529" t="s">
        <v>18114</v>
      </c>
      <c r="C3529" t="s">
        <v>8402</v>
      </c>
      <c r="D3529" s="97">
        <v>42174</v>
      </c>
      <c r="E3529" t="s">
        <v>261</v>
      </c>
      <c r="F3529" t="s">
        <v>295</v>
      </c>
      <c r="G3529" t="s">
        <v>18346</v>
      </c>
      <c r="H3529" t="s">
        <v>18346</v>
      </c>
      <c r="I3529" t="s">
        <v>8594</v>
      </c>
      <c r="J3529" t="s">
        <v>2</v>
      </c>
      <c r="K3529" t="s">
        <v>294</v>
      </c>
      <c r="L3529">
        <v>5</v>
      </c>
      <c r="M3529" t="s">
        <v>19247</v>
      </c>
      <c r="N3529" t="s">
        <v>7771</v>
      </c>
      <c r="O3529" t="s">
        <v>8392</v>
      </c>
      <c r="P3529">
        <v>180</v>
      </c>
      <c r="Q3529">
        <v>180</v>
      </c>
      <c r="R3529">
        <v>1128</v>
      </c>
      <c r="S3529">
        <v>0</v>
      </c>
      <c r="T3529">
        <v>12</v>
      </c>
      <c r="U3529" t="s">
        <v>19271</v>
      </c>
      <c r="V3529" s="97"/>
      <c r="W3529" s="97">
        <v>42167</v>
      </c>
    </row>
    <row r="3530" spans="1:24" customFormat="1" ht="14.25" customHeight="1" x14ac:dyDescent="0.25">
      <c r="A3530" t="s">
        <v>19559</v>
      </c>
      <c r="B3530" t="s">
        <v>18114</v>
      </c>
      <c r="C3530" t="s">
        <v>8402</v>
      </c>
      <c r="D3530" s="97">
        <v>42174</v>
      </c>
      <c r="E3530" t="s">
        <v>261</v>
      </c>
      <c r="F3530" t="s">
        <v>295</v>
      </c>
      <c r="G3530" t="s">
        <v>18346</v>
      </c>
      <c r="H3530" t="s">
        <v>18346</v>
      </c>
      <c r="I3530" t="s">
        <v>8594</v>
      </c>
      <c r="J3530" t="s">
        <v>2</v>
      </c>
      <c r="K3530" t="s">
        <v>294</v>
      </c>
      <c r="L3530">
        <v>6</v>
      </c>
      <c r="M3530" t="s">
        <v>19247</v>
      </c>
      <c r="N3530" t="s">
        <v>7771</v>
      </c>
      <c r="O3530" t="s">
        <v>8392</v>
      </c>
      <c r="P3530">
        <v>85</v>
      </c>
      <c r="Q3530">
        <v>85</v>
      </c>
      <c r="R3530">
        <v>1128</v>
      </c>
      <c r="S3530">
        <v>0</v>
      </c>
      <c r="T3530">
        <v>6</v>
      </c>
      <c r="U3530" t="s">
        <v>19271</v>
      </c>
      <c r="V3530" s="97"/>
      <c r="W3530" s="97">
        <v>42167</v>
      </c>
    </row>
    <row r="3531" spans="1:24" customFormat="1" ht="14.25" customHeight="1" x14ac:dyDescent="0.25">
      <c r="A3531" t="s">
        <v>19559</v>
      </c>
      <c r="B3531" t="s">
        <v>18114</v>
      </c>
      <c r="C3531" t="s">
        <v>8402</v>
      </c>
      <c r="D3531" s="97">
        <v>42174</v>
      </c>
      <c r="E3531" t="s">
        <v>261</v>
      </c>
      <c r="F3531" t="s">
        <v>295</v>
      </c>
      <c r="G3531" t="s">
        <v>18346</v>
      </c>
      <c r="H3531" t="s">
        <v>18346</v>
      </c>
      <c r="I3531" t="s">
        <v>8594</v>
      </c>
      <c r="J3531" t="s">
        <v>2</v>
      </c>
      <c r="K3531" t="s">
        <v>294</v>
      </c>
      <c r="L3531">
        <v>7</v>
      </c>
      <c r="M3531" t="s">
        <v>19247</v>
      </c>
      <c r="N3531" t="s">
        <v>7771</v>
      </c>
      <c r="O3531" t="s">
        <v>8392</v>
      </c>
      <c r="P3531">
        <v>100</v>
      </c>
      <c r="Q3531">
        <v>100</v>
      </c>
      <c r="R3531">
        <v>1128</v>
      </c>
      <c r="S3531">
        <v>0</v>
      </c>
      <c r="T3531">
        <v>7</v>
      </c>
      <c r="U3531" t="s">
        <v>19271</v>
      </c>
      <c r="V3531" s="97"/>
      <c r="W3531" s="97">
        <v>42167</v>
      </c>
    </row>
    <row r="3532" spans="1:24" customFormat="1" ht="14.25" customHeight="1" x14ac:dyDescent="0.25">
      <c r="A3532" t="s">
        <v>19559</v>
      </c>
      <c r="B3532" t="s">
        <v>18114</v>
      </c>
      <c r="C3532" t="s">
        <v>8402</v>
      </c>
      <c r="D3532" s="97">
        <v>42174</v>
      </c>
      <c r="E3532" t="s">
        <v>261</v>
      </c>
      <c r="F3532" t="s">
        <v>295</v>
      </c>
      <c r="G3532" t="s">
        <v>18346</v>
      </c>
      <c r="H3532" t="s">
        <v>18346</v>
      </c>
      <c r="I3532" t="s">
        <v>8594</v>
      </c>
      <c r="J3532" t="s">
        <v>2</v>
      </c>
      <c r="K3532" t="s">
        <v>294</v>
      </c>
      <c r="L3532">
        <v>8</v>
      </c>
      <c r="M3532" t="s">
        <v>19247</v>
      </c>
      <c r="N3532" t="s">
        <v>7771</v>
      </c>
      <c r="O3532" t="s">
        <v>8392</v>
      </c>
      <c r="P3532">
        <v>84</v>
      </c>
      <c r="Q3532">
        <v>84</v>
      </c>
      <c r="R3532">
        <v>1128</v>
      </c>
      <c r="S3532">
        <v>0</v>
      </c>
      <c r="T3532">
        <v>6</v>
      </c>
      <c r="U3532" t="s">
        <v>19271</v>
      </c>
      <c r="V3532" s="97"/>
      <c r="W3532" s="97">
        <v>42167</v>
      </c>
    </row>
    <row r="3533" spans="1:24" customFormat="1" ht="14.25" customHeight="1" x14ac:dyDescent="0.25">
      <c r="A3533" t="s">
        <v>19559</v>
      </c>
      <c r="B3533" t="s">
        <v>18114</v>
      </c>
      <c r="C3533" t="s">
        <v>8402</v>
      </c>
      <c r="D3533" s="97">
        <v>42174</v>
      </c>
      <c r="E3533" t="s">
        <v>261</v>
      </c>
      <c r="F3533" t="s">
        <v>295</v>
      </c>
      <c r="G3533" t="s">
        <v>18346</v>
      </c>
      <c r="H3533" t="s">
        <v>18346</v>
      </c>
      <c r="I3533" t="s">
        <v>8594</v>
      </c>
      <c r="J3533" t="s">
        <v>2</v>
      </c>
      <c r="K3533" t="s">
        <v>294</v>
      </c>
      <c r="L3533">
        <v>9</v>
      </c>
      <c r="M3533" t="s">
        <v>19247</v>
      </c>
      <c r="N3533" t="s">
        <v>7771</v>
      </c>
      <c r="O3533" t="s">
        <v>8392</v>
      </c>
      <c r="P3533">
        <v>109</v>
      </c>
      <c r="Q3533">
        <v>109</v>
      </c>
      <c r="R3533">
        <v>1128</v>
      </c>
      <c r="S3533">
        <v>0</v>
      </c>
      <c r="T3533">
        <v>7</v>
      </c>
      <c r="U3533" t="s">
        <v>19271</v>
      </c>
      <c r="V3533" s="97"/>
      <c r="W3533" s="97">
        <v>42167</v>
      </c>
    </row>
    <row r="3534" spans="1:24" customFormat="1" ht="14.25" customHeight="1" x14ac:dyDescent="0.25">
      <c r="A3534" t="s">
        <v>19559</v>
      </c>
      <c r="B3534" t="s">
        <v>18114</v>
      </c>
      <c r="C3534" t="s">
        <v>8402</v>
      </c>
      <c r="D3534" s="97">
        <v>42211</v>
      </c>
      <c r="E3534" t="s">
        <v>261</v>
      </c>
      <c r="F3534" t="s">
        <v>260</v>
      </c>
      <c r="G3534" t="s">
        <v>19000</v>
      </c>
      <c r="H3534" t="s">
        <v>19002</v>
      </c>
      <c r="J3534" t="s">
        <v>2</v>
      </c>
      <c r="K3534" t="s">
        <v>259</v>
      </c>
      <c r="L3534" t="s">
        <v>19055</v>
      </c>
      <c r="M3534" t="s">
        <v>19247</v>
      </c>
      <c r="N3534" t="s">
        <v>18841</v>
      </c>
      <c r="O3534" t="s">
        <v>8392</v>
      </c>
      <c r="P3534">
        <v>314</v>
      </c>
      <c r="Q3534">
        <v>235</v>
      </c>
      <c r="R3534">
        <v>9360</v>
      </c>
      <c r="S3534">
        <v>65</v>
      </c>
      <c r="U3534" t="s">
        <v>19271</v>
      </c>
      <c r="V3534" s="97">
        <v>42150</v>
      </c>
      <c r="W3534" s="97">
        <v>42180</v>
      </c>
    </row>
    <row r="3535" spans="1:24" customFormat="1" ht="14.25" customHeight="1" x14ac:dyDescent="0.25">
      <c r="A3535" t="s">
        <v>19559</v>
      </c>
      <c r="B3535" t="s">
        <v>18114</v>
      </c>
      <c r="C3535" t="s">
        <v>8402</v>
      </c>
      <c r="D3535" s="97">
        <v>42211</v>
      </c>
      <c r="E3535" t="s">
        <v>261</v>
      </c>
      <c r="F3535" t="s">
        <v>260</v>
      </c>
      <c r="G3535" t="s">
        <v>19000</v>
      </c>
      <c r="H3535" t="s">
        <v>19002</v>
      </c>
      <c r="J3535" t="s">
        <v>2</v>
      </c>
      <c r="K3535" t="s">
        <v>259</v>
      </c>
      <c r="L3535" t="s">
        <v>19055</v>
      </c>
      <c r="M3535" t="s">
        <v>19247</v>
      </c>
      <c r="N3535" t="s">
        <v>19252</v>
      </c>
      <c r="O3535" t="s">
        <v>8392</v>
      </c>
      <c r="P3535">
        <v>235</v>
      </c>
      <c r="Q3535">
        <v>235</v>
      </c>
      <c r="R3535">
        <v>5100</v>
      </c>
      <c r="S3535">
        <v>65</v>
      </c>
      <c r="U3535" t="s">
        <v>19271</v>
      </c>
      <c r="V3535" s="97">
        <v>42150</v>
      </c>
      <c r="W3535" s="97">
        <v>42180</v>
      </c>
      <c r="X3535" t="s">
        <v>19056</v>
      </c>
    </row>
    <row r="3536" spans="1:24" customFormat="1" ht="14.25" customHeight="1" x14ac:dyDescent="0.25">
      <c r="A3536" t="s">
        <v>19559</v>
      </c>
      <c r="B3536" t="s">
        <v>18114</v>
      </c>
      <c r="C3536" t="s">
        <v>8402</v>
      </c>
      <c r="D3536" s="97">
        <v>42211</v>
      </c>
      <c r="E3536" t="s">
        <v>261</v>
      </c>
      <c r="F3536" t="s">
        <v>260</v>
      </c>
      <c r="G3536" t="s">
        <v>19000</v>
      </c>
      <c r="H3536" t="s">
        <v>19002</v>
      </c>
      <c r="J3536" t="s">
        <v>2</v>
      </c>
      <c r="K3536" t="s">
        <v>259</v>
      </c>
      <c r="L3536" t="s">
        <v>19055</v>
      </c>
      <c r="M3536" t="s">
        <v>19248</v>
      </c>
      <c r="N3536" t="s">
        <v>19264</v>
      </c>
      <c r="O3536" t="s">
        <v>8392</v>
      </c>
      <c r="P3536">
        <v>235</v>
      </c>
      <c r="Q3536">
        <v>235</v>
      </c>
      <c r="R3536">
        <v>2700</v>
      </c>
      <c r="S3536">
        <v>65</v>
      </c>
      <c r="U3536" t="s">
        <v>19271</v>
      </c>
      <c r="V3536" s="97">
        <v>42150</v>
      </c>
      <c r="W3536" s="97">
        <v>42180</v>
      </c>
      <c r="X3536" t="s">
        <v>19057</v>
      </c>
    </row>
    <row r="3537" spans="1:24" customFormat="1" ht="14.25" customHeight="1" x14ac:dyDescent="0.25">
      <c r="A3537" t="s">
        <v>19559</v>
      </c>
      <c r="B3537" t="s">
        <v>18114</v>
      </c>
      <c r="C3537" t="s">
        <v>8402</v>
      </c>
      <c r="D3537" s="97">
        <v>42211</v>
      </c>
      <c r="E3537" t="s">
        <v>261</v>
      </c>
      <c r="F3537" t="s">
        <v>260</v>
      </c>
      <c r="G3537" t="s">
        <v>19000</v>
      </c>
      <c r="H3537" t="s">
        <v>19002</v>
      </c>
      <c r="J3537" t="s">
        <v>2</v>
      </c>
      <c r="K3537" t="s">
        <v>259</v>
      </c>
      <c r="L3537" t="s">
        <v>19055</v>
      </c>
      <c r="M3537" t="s">
        <v>19247</v>
      </c>
      <c r="N3537" t="s">
        <v>19265</v>
      </c>
      <c r="O3537" t="s">
        <v>8392</v>
      </c>
      <c r="P3537">
        <v>235</v>
      </c>
      <c r="Q3537">
        <v>235</v>
      </c>
      <c r="R3537">
        <v>250</v>
      </c>
      <c r="S3537">
        <v>65</v>
      </c>
      <c r="U3537" t="s">
        <v>19271</v>
      </c>
      <c r="V3537" s="97">
        <v>42150</v>
      </c>
      <c r="W3537" s="97">
        <v>42180</v>
      </c>
    </row>
    <row r="3538" spans="1:24" customFormat="1" ht="14.25" customHeight="1" x14ac:dyDescent="0.25">
      <c r="A3538" t="s">
        <v>19559</v>
      </c>
      <c r="B3538">
        <v>0</v>
      </c>
      <c r="C3538" t="s">
        <v>8401</v>
      </c>
      <c r="D3538" s="97">
        <v>42211</v>
      </c>
      <c r="E3538" t="s">
        <v>150</v>
      </c>
      <c r="F3538" t="s">
        <v>536</v>
      </c>
      <c r="G3538" t="s">
        <v>19000</v>
      </c>
      <c r="H3538" t="s">
        <v>19002</v>
      </c>
      <c r="I3538" t="s">
        <v>19058</v>
      </c>
      <c r="J3538" t="s">
        <v>149</v>
      </c>
      <c r="K3538" t="s">
        <v>535</v>
      </c>
      <c r="M3538" t="s">
        <v>19247</v>
      </c>
      <c r="N3538" t="s">
        <v>18841</v>
      </c>
      <c r="O3538" t="s">
        <v>7785</v>
      </c>
      <c r="P3538">
        <v>40</v>
      </c>
      <c r="Q3538">
        <v>17</v>
      </c>
      <c r="R3538">
        <v>18236</v>
      </c>
      <c r="T3538">
        <v>17</v>
      </c>
      <c r="U3538" t="s">
        <v>19271</v>
      </c>
      <c r="V3538" s="97">
        <v>42157</v>
      </c>
      <c r="W3538" s="97">
        <v>42193</v>
      </c>
    </row>
    <row r="3539" spans="1:24" customFormat="1" ht="14.25" customHeight="1" x14ac:dyDescent="0.25">
      <c r="A3539" t="s">
        <v>19559</v>
      </c>
      <c r="B3539">
        <v>0</v>
      </c>
      <c r="C3539" t="s">
        <v>8401</v>
      </c>
      <c r="D3539" s="97">
        <v>42211</v>
      </c>
      <c r="E3539" t="s">
        <v>150</v>
      </c>
      <c r="F3539" t="s">
        <v>536</v>
      </c>
      <c r="G3539" t="s">
        <v>19000</v>
      </c>
      <c r="H3539" t="s">
        <v>19002</v>
      </c>
      <c r="I3539" t="s">
        <v>19058</v>
      </c>
      <c r="J3539" t="s">
        <v>149</v>
      </c>
      <c r="K3539" t="s">
        <v>535</v>
      </c>
      <c r="M3539" t="s">
        <v>19247</v>
      </c>
      <c r="N3539" t="s">
        <v>19252</v>
      </c>
      <c r="O3539" t="s">
        <v>7785</v>
      </c>
      <c r="P3539">
        <v>17</v>
      </c>
      <c r="Q3539">
        <v>17</v>
      </c>
      <c r="R3539">
        <v>11180</v>
      </c>
      <c r="T3539">
        <v>17</v>
      </c>
      <c r="U3539" t="s">
        <v>19271</v>
      </c>
      <c r="V3539" s="97">
        <v>42157</v>
      </c>
      <c r="W3539" s="97">
        <v>42193</v>
      </c>
      <c r="X3539" t="s">
        <v>19059</v>
      </c>
    </row>
    <row r="3540" spans="1:24" customFormat="1" ht="14.25" customHeight="1" x14ac:dyDescent="0.25">
      <c r="A3540" t="s">
        <v>19559</v>
      </c>
      <c r="B3540">
        <v>0</v>
      </c>
      <c r="C3540" t="s">
        <v>8401</v>
      </c>
      <c r="D3540" s="97">
        <v>42211</v>
      </c>
      <c r="E3540" t="s">
        <v>150</v>
      </c>
      <c r="F3540" t="s">
        <v>536</v>
      </c>
      <c r="G3540" t="s">
        <v>19000</v>
      </c>
      <c r="H3540" t="s">
        <v>19002</v>
      </c>
      <c r="I3540" t="s">
        <v>19058</v>
      </c>
      <c r="J3540" t="s">
        <v>149</v>
      </c>
      <c r="K3540" t="s">
        <v>535</v>
      </c>
      <c r="M3540" t="s">
        <v>19247</v>
      </c>
      <c r="N3540" t="s">
        <v>19265</v>
      </c>
      <c r="O3540" t="s">
        <v>7785</v>
      </c>
      <c r="P3540">
        <v>17</v>
      </c>
      <c r="Q3540">
        <v>17</v>
      </c>
      <c r="R3540">
        <v>695</v>
      </c>
      <c r="T3540">
        <v>17</v>
      </c>
      <c r="U3540" t="s">
        <v>19271</v>
      </c>
      <c r="V3540" s="97">
        <v>42157</v>
      </c>
      <c r="W3540" s="97">
        <v>42193</v>
      </c>
    </row>
    <row r="3541" spans="1:24" customFormat="1" ht="14.25" customHeight="1" x14ac:dyDescent="0.25">
      <c r="A3541" t="s">
        <v>19559</v>
      </c>
      <c r="B3541" t="s">
        <v>18116</v>
      </c>
      <c r="C3541" t="s">
        <v>8402</v>
      </c>
      <c r="D3541" s="97">
        <v>42240</v>
      </c>
      <c r="E3541" t="s">
        <v>261</v>
      </c>
      <c r="F3541" t="s">
        <v>208</v>
      </c>
      <c r="G3541" t="s">
        <v>12658</v>
      </c>
      <c r="H3541" t="s">
        <v>18827</v>
      </c>
      <c r="J3541" t="s">
        <v>2</v>
      </c>
      <c r="K3541" t="s">
        <v>207</v>
      </c>
      <c r="L3541" t="s">
        <v>7918</v>
      </c>
      <c r="M3541" t="s">
        <v>19247</v>
      </c>
      <c r="N3541" t="s">
        <v>7771</v>
      </c>
      <c r="P3541">
        <v>500</v>
      </c>
      <c r="Q3541">
        <v>500</v>
      </c>
      <c r="U3541" t="s">
        <v>19271</v>
      </c>
      <c r="V3541" s="97">
        <v>42148</v>
      </c>
      <c r="W3541" s="97">
        <v>42153</v>
      </c>
    </row>
    <row r="3542" spans="1:24" customFormat="1" ht="14.25" customHeight="1" x14ac:dyDescent="0.25">
      <c r="A3542" t="s">
        <v>19559</v>
      </c>
      <c r="B3542" t="s">
        <v>18118</v>
      </c>
      <c r="C3542" t="s">
        <v>8402</v>
      </c>
      <c r="D3542" s="97">
        <v>42240</v>
      </c>
      <c r="E3542" t="s">
        <v>261</v>
      </c>
      <c r="F3542" t="s">
        <v>28</v>
      </c>
      <c r="G3542" t="s">
        <v>12658</v>
      </c>
      <c r="H3542" t="s">
        <v>18827</v>
      </c>
      <c r="J3542" t="s">
        <v>2</v>
      </c>
      <c r="K3542" t="s">
        <v>27</v>
      </c>
      <c r="L3542" t="s">
        <v>7918</v>
      </c>
      <c r="M3542" t="s">
        <v>19247</v>
      </c>
      <c r="N3542" t="s">
        <v>7771</v>
      </c>
      <c r="P3542">
        <v>700</v>
      </c>
      <c r="Q3542">
        <v>700</v>
      </c>
      <c r="U3542" t="s">
        <v>19271</v>
      </c>
      <c r="V3542" s="97">
        <v>42154</v>
      </c>
      <c r="W3542" s="97">
        <v>42160</v>
      </c>
    </row>
    <row r="3543" spans="1:24" customFormat="1" ht="14.25" customHeight="1" x14ac:dyDescent="0.25">
      <c r="A3543" t="s">
        <v>19559</v>
      </c>
      <c r="B3543" t="s">
        <v>18117</v>
      </c>
      <c r="C3543" t="s">
        <v>8402</v>
      </c>
      <c r="D3543" s="97">
        <v>42240</v>
      </c>
      <c r="E3543" t="s">
        <v>261</v>
      </c>
      <c r="F3543" t="s">
        <v>116</v>
      </c>
      <c r="G3543" t="s">
        <v>12658</v>
      </c>
      <c r="H3543" t="s">
        <v>18827</v>
      </c>
      <c r="J3543" t="s">
        <v>2</v>
      </c>
      <c r="K3543" t="s">
        <v>8048</v>
      </c>
      <c r="L3543" t="s">
        <v>7918</v>
      </c>
      <c r="M3543" t="s">
        <v>19247</v>
      </c>
      <c r="N3543" t="s">
        <v>7771</v>
      </c>
      <c r="P3543">
        <v>300</v>
      </c>
      <c r="Q3543">
        <v>300</v>
      </c>
      <c r="U3543" t="s">
        <v>19271</v>
      </c>
      <c r="V3543" s="97">
        <v>42161</v>
      </c>
      <c r="W3543" s="97">
        <v>42165</v>
      </c>
    </row>
    <row r="3544" spans="1:24" customFormat="1" ht="14.25" customHeight="1" x14ac:dyDescent="0.25">
      <c r="A3544" t="s">
        <v>19559</v>
      </c>
      <c r="B3544" t="s">
        <v>18117</v>
      </c>
      <c r="C3544" t="s">
        <v>8402</v>
      </c>
      <c r="D3544" s="97">
        <v>42240</v>
      </c>
      <c r="E3544" t="s">
        <v>261</v>
      </c>
      <c r="F3544" t="s">
        <v>16</v>
      </c>
      <c r="G3544" t="s">
        <v>12658</v>
      </c>
      <c r="H3544" t="s">
        <v>18827</v>
      </c>
      <c r="J3544" t="s">
        <v>2</v>
      </c>
      <c r="K3544" t="s">
        <v>15</v>
      </c>
      <c r="L3544" t="s">
        <v>7918</v>
      </c>
      <c r="M3544" t="s">
        <v>19247</v>
      </c>
      <c r="N3544" t="s">
        <v>7771</v>
      </c>
      <c r="P3544">
        <v>500</v>
      </c>
      <c r="Q3544">
        <v>500</v>
      </c>
      <c r="U3544" t="s">
        <v>19271</v>
      </c>
      <c r="V3544" s="97">
        <v>42166</v>
      </c>
      <c r="W3544" s="97">
        <v>42170</v>
      </c>
    </row>
    <row r="3545" spans="1:24" customFormat="1" ht="14.25" customHeight="1" x14ac:dyDescent="0.25">
      <c r="A3545" t="s">
        <v>19559</v>
      </c>
      <c r="B3545" t="s">
        <v>8407</v>
      </c>
      <c r="C3545" t="s">
        <v>8403</v>
      </c>
      <c r="D3545" s="97">
        <v>42211</v>
      </c>
      <c r="E3545" t="s">
        <v>162</v>
      </c>
      <c r="F3545" t="s">
        <v>1847</v>
      </c>
      <c r="G3545" t="s">
        <v>19086</v>
      </c>
      <c r="H3545" t="s">
        <v>19087</v>
      </c>
      <c r="J3545" t="s">
        <v>161</v>
      </c>
      <c r="K3545" t="s">
        <v>8241</v>
      </c>
      <c r="L3545">
        <v>9</v>
      </c>
      <c r="M3545" t="s">
        <v>19247</v>
      </c>
      <c r="N3545" t="s">
        <v>7771</v>
      </c>
      <c r="O3545" t="s">
        <v>7785</v>
      </c>
      <c r="P3545">
        <v>200</v>
      </c>
      <c r="Q3545">
        <v>200</v>
      </c>
      <c r="U3545" t="s">
        <v>19271</v>
      </c>
      <c r="V3545" s="97">
        <v>42189</v>
      </c>
      <c r="W3545" s="97">
        <v>42189</v>
      </c>
    </row>
    <row r="3546" spans="1:24" customFormat="1" ht="14.25" customHeight="1" x14ac:dyDescent="0.25">
      <c r="A3546" t="s">
        <v>19559</v>
      </c>
      <c r="B3546">
        <v>0</v>
      </c>
      <c r="C3546" t="s">
        <v>8401</v>
      </c>
      <c r="D3546" s="97">
        <v>42211</v>
      </c>
      <c r="E3546" t="s">
        <v>138</v>
      </c>
      <c r="F3546" t="s">
        <v>616</v>
      </c>
      <c r="G3546" t="s">
        <v>19086</v>
      </c>
      <c r="H3546" t="s">
        <v>19087</v>
      </c>
      <c r="J3546" t="s">
        <v>137</v>
      </c>
      <c r="K3546" t="s">
        <v>615</v>
      </c>
      <c r="L3546">
        <v>4</v>
      </c>
      <c r="M3546" t="s">
        <v>19247</v>
      </c>
      <c r="N3546" t="s">
        <v>7771</v>
      </c>
      <c r="O3546" t="s">
        <v>7785</v>
      </c>
      <c r="P3546">
        <v>150</v>
      </c>
      <c r="Q3546">
        <v>150</v>
      </c>
      <c r="U3546" t="s">
        <v>19271</v>
      </c>
      <c r="V3546" s="97">
        <v>42191</v>
      </c>
      <c r="W3546" s="97">
        <v>42192</v>
      </c>
    </row>
    <row r="3547" spans="1:24" customFormat="1" ht="14.25" customHeight="1" x14ac:dyDescent="0.25">
      <c r="A3547" t="s">
        <v>19559</v>
      </c>
      <c r="B3547" t="s">
        <v>8407</v>
      </c>
      <c r="C3547" t="s">
        <v>8401</v>
      </c>
      <c r="D3547" s="97">
        <v>42211</v>
      </c>
      <c r="E3547" t="s">
        <v>138</v>
      </c>
      <c r="F3547" t="s">
        <v>658</v>
      </c>
      <c r="G3547" t="s">
        <v>19086</v>
      </c>
      <c r="H3547" t="s">
        <v>19087</v>
      </c>
      <c r="J3547" t="s">
        <v>137</v>
      </c>
      <c r="K3547" t="s">
        <v>13284</v>
      </c>
      <c r="L3547">
        <v>5</v>
      </c>
      <c r="M3547" t="s">
        <v>19247</v>
      </c>
      <c r="N3547" t="s">
        <v>7771</v>
      </c>
      <c r="O3547" t="s">
        <v>7785</v>
      </c>
      <c r="P3547">
        <v>150</v>
      </c>
      <c r="Q3547">
        <v>150</v>
      </c>
      <c r="U3547" t="s">
        <v>19271</v>
      </c>
      <c r="V3547" s="97">
        <v>42196</v>
      </c>
      <c r="W3547" s="97">
        <v>42197</v>
      </c>
    </row>
    <row r="3548" spans="1:24" customFormat="1" ht="14.25" customHeight="1" x14ac:dyDescent="0.25">
      <c r="A3548" t="s">
        <v>19559</v>
      </c>
      <c r="B3548" t="s">
        <v>8407</v>
      </c>
      <c r="C3548" t="s">
        <v>8401</v>
      </c>
      <c r="D3548" s="97">
        <v>42211</v>
      </c>
      <c r="E3548" t="s">
        <v>138</v>
      </c>
      <c r="F3548" t="s">
        <v>685</v>
      </c>
      <c r="G3548" t="s">
        <v>19086</v>
      </c>
      <c r="H3548" t="s">
        <v>19087</v>
      </c>
      <c r="J3548" t="s">
        <v>137</v>
      </c>
      <c r="K3548" t="s">
        <v>13289</v>
      </c>
      <c r="L3548">
        <v>3</v>
      </c>
      <c r="M3548" t="s">
        <v>19247</v>
      </c>
      <c r="N3548" t="s">
        <v>7771</v>
      </c>
      <c r="O3548" t="s">
        <v>7785</v>
      </c>
      <c r="P3548">
        <v>200</v>
      </c>
      <c r="Q3548">
        <v>200</v>
      </c>
      <c r="U3548" t="s">
        <v>19271</v>
      </c>
      <c r="V3548" s="97">
        <v>42194</v>
      </c>
      <c r="W3548" s="97">
        <v>42195</v>
      </c>
    </row>
    <row r="3549" spans="1:24" customFormat="1" ht="14.25" customHeight="1" x14ac:dyDescent="0.25">
      <c r="A3549" t="s">
        <v>8407</v>
      </c>
      <c r="B3549" t="s">
        <v>8407</v>
      </c>
      <c r="C3549" t="s">
        <v>8407</v>
      </c>
      <c r="D3549" s="97">
        <v>42211</v>
      </c>
      <c r="E3549" t="s">
        <v>281</v>
      </c>
      <c r="F3549" t="s">
        <v>6861</v>
      </c>
      <c r="G3549" t="s">
        <v>19086</v>
      </c>
      <c r="H3549" t="s">
        <v>19087</v>
      </c>
      <c r="J3549" t="s">
        <v>280</v>
      </c>
      <c r="K3549" t="s">
        <v>13526</v>
      </c>
      <c r="L3549">
        <v>5</v>
      </c>
      <c r="M3549" t="s">
        <v>19247</v>
      </c>
      <c r="N3549" t="s">
        <v>7771</v>
      </c>
      <c r="O3549" t="s">
        <v>7785</v>
      </c>
      <c r="P3549">
        <v>400</v>
      </c>
      <c r="Q3549">
        <v>400</v>
      </c>
      <c r="U3549" t="s">
        <v>19271</v>
      </c>
      <c r="V3549" s="97">
        <v>42187</v>
      </c>
      <c r="W3549" s="97">
        <v>42192</v>
      </c>
    </row>
    <row r="3550" spans="1:24" customFormat="1" ht="14.25" customHeight="1" x14ac:dyDescent="0.25">
      <c r="A3550" t="s">
        <v>19559</v>
      </c>
      <c r="B3550" t="s">
        <v>18115</v>
      </c>
      <c r="C3550" t="s">
        <v>8402</v>
      </c>
      <c r="D3550" s="97">
        <v>42211</v>
      </c>
      <c r="E3550" t="s">
        <v>194</v>
      </c>
      <c r="F3550" t="s">
        <v>3612</v>
      </c>
      <c r="G3550" t="s">
        <v>19086</v>
      </c>
      <c r="H3550" t="s">
        <v>19087</v>
      </c>
      <c r="J3550" t="s">
        <v>193</v>
      </c>
      <c r="K3550" t="s">
        <v>3611</v>
      </c>
      <c r="L3550">
        <v>2</v>
      </c>
      <c r="M3550" t="s">
        <v>19247</v>
      </c>
      <c r="N3550" t="s">
        <v>7771</v>
      </c>
      <c r="O3550" t="s">
        <v>7785</v>
      </c>
      <c r="P3550">
        <v>300</v>
      </c>
      <c r="Q3550">
        <v>300</v>
      </c>
      <c r="U3550" t="s">
        <v>19271</v>
      </c>
      <c r="V3550" s="97">
        <v>42195</v>
      </c>
      <c r="W3550" s="97">
        <v>42196</v>
      </c>
    </row>
    <row r="3551" spans="1:24" customFormat="1" ht="14.25" customHeight="1" x14ac:dyDescent="0.25">
      <c r="A3551" t="s">
        <v>8407</v>
      </c>
      <c r="B3551" t="s">
        <v>8407</v>
      </c>
      <c r="C3551" t="s">
        <v>8407</v>
      </c>
      <c r="D3551" s="97">
        <v>42211</v>
      </c>
      <c r="E3551" t="s">
        <v>146</v>
      </c>
      <c r="F3551" t="s">
        <v>8407</v>
      </c>
      <c r="G3551" t="s">
        <v>19086</v>
      </c>
      <c r="H3551" t="s">
        <v>19087</v>
      </c>
      <c r="J3551" t="s">
        <v>145</v>
      </c>
      <c r="L3551">
        <v>4</v>
      </c>
      <c r="M3551" t="s">
        <v>19247</v>
      </c>
      <c r="N3551" t="s">
        <v>7771</v>
      </c>
      <c r="O3551" t="s">
        <v>7785</v>
      </c>
      <c r="P3551">
        <v>100</v>
      </c>
      <c r="Q3551">
        <v>100</v>
      </c>
      <c r="U3551" t="s">
        <v>19271</v>
      </c>
      <c r="V3551" s="97">
        <v>42192</v>
      </c>
      <c r="W3551" s="97">
        <v>42193</v>
      </c>
      <c r="X3551" t="s">
        <v>19088</v>
      </c>
    </row>
    <row r="3552" spans="1:24" customFormat="1" ht="14.25" customHeight="1" x14ac:dyDescent="0.25">
      <c r="A3552" t="s">
        <v>19559</v>
      </c>
      <c r="B3552" t="s">
        <v>8407</v>
      </c>
      <c r="C3552" t="s">
        <v>8403</v>
      </c>
      <c r="D3552" s="97">
        <v>42273</v>
      </c>
      <c r="E3552" t="s">
        <v>66</v>
      </c>
      <c r="F3552" t="s">
        <v>910</v>
      </c>
      <c r="G3552" t="s">
        <v>7821</v>
      </c>
      <c r="H3552" t="s">
        <v>18868</v>
      </c>
      <c r="J3552" t="s">
        <v>65</v>
      </c>
      <c r="K3552" t="s">
        <v>8160</v>
      </c>
      <c r="L3552" t="s">
        <v>19779</v>
      </c>
      <c r="M3552" t="s">
        <v>19247</v>
      </c>
      <c r="N3552" t="s">
        <v>18841</v>
      </c>
      <c r="O3552" t="s">
        <v>8392</v>
      </c>
      <c r="P3552">
        <v>1586</v>
      </c>
      <c r="Q3552">
        <v>793</v>
      </c>
      <c r="R3552">
        <v>15000</v>
      </c>
      <c r="U3552" t="s">
        <v>19272</v>
      </c>
      <c r="V3552" s="97">
        <v>42175</v>
      </c>
      <c r="W3552" s="97">
        <v>42285</v>
      </c>
    </row>
    <row r="3553" spans="1:24" customFormat="1" ht="14.25" customHeight="1" x14ac:dyDescent="0.25">
      <c r="A3553" t="s">
        <v>19559</v>
      </c>
      <c r="B3553" t="s">
        <v>8407</v>
      </c>
      <c r="C3553" t="s">
        <v>8403</v>
      </c>
      <c r="D3553" s="97">
        <v>42273</v>
      </c>
      <c r="E3553" t="s">
        <v>66</v>
      </c>
      <c r="F3553" t="s">
        <v>910</v>
      </c>
      <c r="G3553" t="s">
        <v>7821</v>
      </c>
      <c r="H3553" t="s">
        <v>18868</v>
      </c>
      <c r="J3553" t="s">
        <v>65</v>
      </c>
      <c r="K3553" t="s">
        <v>8160</v>
      </c>
      <c r="L3553" t="s">
        <v>19779</v>
      </c>
      <c r="M3553" t="s">
        <v>19247</v>
      </c>
      <c r="N3553" t="s">
        <v>19265</v>
      </c>
      <c r="O3553" t="s">
        <v>8392</v>
      </c>
      <c r="P3553">
        <v>90</v>
      </c>
      <c r="Q3553">
        <v>793</v>
      </c>
      <c r="U3553" t="s">
        <v>19272</v>
      </c>
      <c r="V3553" s="97">
        <v>42175</v>
      </c>
      <c r="W3553" s="97">
        <v>42285</v>
      </c>
    </row>
    <row r="3554" spans="1:24" customFormat="1" ht="14.25" customHeight="1" x14ac:dyDescent="0.25">
      <c r="A3554" t="s">
        <v>19559</v>
      </c>
      <c r="B3554" t="s">
        <v>8407</v>
      </c>
      <c r="C3554" t="s">
        <v>8403</v>
      </c>
      <c r="D3554" s="97">
        <v>42273</v>
      </c>
      <c r="E3554" t="s">
        <v>66</v>
      </c>
      <c r="F3554" t="s">
        <v>965</v>
      </c>
      <c r="G3554" t="s">
        <v>7821</v>
      </c>
      <c r="H3554" t="s">
        <v>18868</v>
      </c>
      <c r="J3554" t="s">
        <v>65</v>
      </c>
      <c r="K3554" t="s">
        <v>8169</v>
      </c>
      <c r="L3554" t="s">
        <v>7918</v>
      </c>
      <c r="M3554" t="s">
        <v>19247</v>
      </c>
      <c r="N3554" t="s">
        <v>18841</v>
      </c>
      <c r="O3554" t="s">
        <v>8392</v>
      </c>
      <c r="U3554" t="s">
        <v>19272</v>
      </c>
      <c r="V3554" s="97">
        <v>42248</v>
      </c>
      <c r="W3554" s="97">
        <v>42285</v>
      </c>
      <c r="X3554" t="s">
        <v>19780</v>
      </c>
    </row>
    <row r="3555" spans="1:24" customFormat="1" ht="14.25" customHeight="1" x14ac:dyDescent="0.25">
      <c r="A3555" t="s">
        <v>19559</v>
      </c>
      <c r="B3555" t="s">
        <v>8407</v>
      </c>
      <c r="C3555" t="s">
        <v>8403</v>
      </c>
      <c r="D3555" s="97">
        <v>42273</v>
      </c>
      <c r="E3555" t="s">
        <v>66</v>
      </c>
      <c r="F3555" t="s">
        <v>965</v>
      </c>
      <c r="G3555" t="s">
        <v>7821</v>
      </c>
      <c r="H3555" t="s">
        <v>18868</v>
      </c>
      <c r="J3555" t="s">
        <v>65</v>
      </c>
      <c r="K3555" t="s">
        <v>8169</v>
      </c>
      <c r="L3555" t="s">
        <v>7918</v>
      </c>
      <c r="M3555" t="s">
        <v>19247</v>
      </c>
      <c r="N3555" t="s">
        <v>19265</v>
      </c>
      <c r="O3555" t="s">
        <v>8392</v>
      </c>
      <c r="U3555" t="s">
        <v>19272</v>
      </c>
      <c r="V3555" s="97">
        <v>42248</v>
      </c>
      <c r="W3555" s="97">
        <v>42285</v>
      </c>
      <c r="X3555" t="s">
        <v>19780</v>
      </c>
    </row>
    <row r="3556" spans="1:24" customFormat="1" ht="14.25" customHeight="1" x14ac:dyDescent="0.25">
      <c r="A3556" t="s">
        <v>19559</v>
      </c>
      <c r="B3556" t="s">
        <v>8407</v>
      </c>
      <c r="C3556" t="s">
        <v>8403</v>
      </c>
      <c r="D3556" s="97">
        <v>42273</v>
      </c>
      <c r="E3556" t="s">
        <v>66</v>
      </c>
      <c r="F3556" t="s">
        <v>910</v>
      </c>
      <c r="G3556" t="s">
        <v>7821</v>
      </c>
      <c r="H3556" t="s">
        <v>7807</v>
      </c>
      <c r="J3556" t="s">
        <v>65</v>
      </c>
      <c r="K3556" t="s">
        <v>8160</v>
      </c>
      <c r="L3556" t="s">
        <v>19781</v>
      </c>
      <c r="M3556" t="s">
        <v>19247</v>
      </c>
      <c r="N3556" t="s">
        <v>18841</v>
      </c>
      <c r="O3556" t="s">
        <v>8392</v>
      </c>
      <c r="P3556">
        <v>1584</v>
      </c>
      <c r="Q3556">
        <v>792</v>
      </c>
      <c r="R3556">
        <v>15000</v>
      </c>
      <c r="U3556" t="s">
        <v>19272</v>
      </c>
      <c r="V3556" s="97">
        <v>42156</v>
      </c>
      <c r="W3556" s="97">
        <v>42285</v>
      </c>
    </row>
    <row r="3557" spans="1:24" customFormat="1" ht="14.25" customHeight="1" x14ac:dyDescent="0.25">
      <c r="A3557" t="s">
        <v>19559</v>
      </c>
      <c r="B3557" t="s">
        <v>8407</v>
      </c>
      <c r="C3557" t="s">
        <v>8403</v>
      </c>
      <c r="D3557" s="97">
        <v>42273</v>
      </c>
      <c r="E3557" t="s">
        <v>66</v>
      </c>
      <c r="F3557" t="s">
        <v>910</v>
      </c>
      <c r="G3557" t="s">
        <v>7821</v>
      </c>
      <c r="H3557" t="s">
        <v>7807</v>
      </c>
      <c r="J3557" t="s">
        <v>65</v>
      </c>
      <c r="K3557" t="s">
        <v>8160</v>
      </c>
      <c r="L3557" t="s">
        <v>19781</v>
      </c>
      <c r="M3557" t="s">
        <v>19247</v>
      </c>
      <c r="N3557" t="s">
        <v>19265</v>
      </c>
      <c r="O3557" t="s">
        <v>8392</v>
      </c>
      <c r="U3557" t="s">
        <v>19272</v>
      </c>
      <c r="V3557" s="97">
        <v>42248</v>
      </c>
      <c r="W3557" s="97">
        <v>42285</v>
      </c>
      <c r="X3557" t="s">
        <v>19780</v>
      </c>
    </row>
    <row r="3558" spans="1:24" customFormat="1" ht="14.25" customHeight="1" x14ac:dyDescent="0.25">
      <c r="A3558" t="s">
        <v>19559</v>
      </c>
      <c r="B3558" t="s">
        <v>8407</v>
      </c>
      <c r="C3558" t="s">
        <v>8401</v>
      </c>
      <c r="D3558" s="97">
        <v>42273</v>
      </c>
      <c r="E3558" t="s">
        <v>138</v>
      </c>
      <c r="F3558" t="s">
        <v>634</v>
      </c>
      <c r="G3558" t="s">
        <v>7821</v>
      </c>
      <c r="H3558" t="s">
        <v>8355</v>
      </c>
      <c r="J3558" t="s">
        <v>137</v>
      </c>
      <c r="K3558" t="s">
        <v>13278</v>
      </c>
      <c r="L3558">
        <v>7</v>
      </c>
      <c r="M3558" t="s">
        <v>19247</v>
      </c>
      <c r="N3558" t="s">
        <v>18841</v>
      </c>
      <c r="O3558" t="s">
        <v>7785</v>
      </c>
      <c r="P3558">
        <v>64</v>
      </c>
      <c r="Q3558">
        <v>4</v>
      </c>
      <c r="R3558">
        <v>19200</v>
      </c>
      <c r="U3558" t="s">
        <v>19271</v>
      </c>
      <c r="V3558" s="97">
        <v>42248</v>
      </c>
      <c r="W3558" s="97">
        <v>42277</v>
      </c>
      <c r="X3558" t="s">
        <v>19782</v>
      </c>
    </row>
    <row r="3559" spans="1:24" customFormat="1" ht="14.25" customHeight="1" x14ac:dyDescent="0.25">
      <c r="A3559" t="s">
        <v>19559</v>
      </c>
      <c r="B3559" t="s">
        <v>8407</v>
      </c>
      <c r="C3559" t="s">
        <v>8401</v>
      </c>
      <c r="D3559" s="97">
        <v>42273</v>
      </c>
      <c r="E3559" t="s">
        <v>138</v>
      </c>
      <c r="F3559" t="s">
        <v>634</v>
      </c>
      <c r="G3559" t="s">
        <v>7821</v>
      </c>
      <c r="H3559" t="s">
        <v>8355</v>
      </c>
      <c r="J3559" t="s">
        <v>137</v>
      </c>
      <c r="K3559" t="s">
        <v>13278</v>
      </c>
      <c r="L3559">
        <v>10</v>
      </c>
      <c r="M3559" t="s">
        <v>19247</v>
      </c>
      <c r="N3559" t="s">
        <v>18841</v>
      </c>
      <c r="O3559" t="s">
        <v>7785</v>
      </c>
      <c r="P3559">
        <v>48</v>
      </c>
      <c r="Q3559">
        <v>3</v>
      </c>
      <c r="R3559">
        <v>19200</v>
      </c>
      <c r="U3559" t="s">
        <v>19271</v>
      </c>
      <c r="V3559" s="97">
        <v>42248</v>
      </c>
      <c r="W3559" s="97">
        <v>42277</v>
      </c>
      <c r="X3559" t="s">
        <v>19783</v>
      </c>
    </row>
    <row r="3560" spans="1:24" customFormat="1" ht="14.25" customHeight="1" x14ac:dyDescent="0.25">
      <c r="A3560" t="s">
        <v>19559</v>
      </c>
      <c r="B3560">
        <v>0</v>
      </c>
      <c r="C3560" t="s">
        <v>8401</v>
      </c>
      <c r="D3560" s="97">
        <v>42273</v>
      </c>
      <c r="E3560" t="s">
        <v>138</v>
      </c>
      <c r="F3560" t="s">
        <v>715</v>
      </c>
      <c r="G3560" t="s">
        <v>7821</v>
      </c>
      <c r="H3560" t="s">
        <v>8355</v>
      </c>
      <c r="J3560" t="s">
        <v>137</v>
      </c>
      <c r="K3560" t="s">
        <v>714</v>
      </c>
      <c r="L3560" t="s">
        <v>19021</v>
      </c>
      <c r="M3560" t="s">
        <v>19247</v>
      </c>
      <c r="N3560" t="s">
        <v>18841</v>
      </c>
      <c r="O3560" t="s">
        <v>7785</v>
      </c>
      <c r="P3560">
        <v>208</v>
      </c>
      <c r="Q3560">
        <v>13</v>
      </c>
      <c r="R3560">
        <v>19200</v>
      </c>
      <c r="U3560" t="s">
        <v>19271</v>
      </c>
      <c r="V3560" s="97">
        <v>42248</v>
      </c>
      <c r="W3560" s="97">
        <v>42277</v>
      </c>
      <c r="X3560" t="s">
        <v>19784</v>
      </c>
    </row>
    <row r="3561" spans="1:24" customFormat="1" ht="14.25" customHeight="1" x14ac:dyDescent="0.25">
      <c r="A3561" t="s">
        <v>19559</v>
      </c>
      <c r="B3561" t="s">
        <v>8407</v>
      </c>
      <c r="C3561" t="s">
        <v>8401</v>
      </c>
      <c r="D3561" s="97">
        <v>42273</v>
      </c>
      <c r="E3561" t="s">
        <v>138</v>
      </c>
      <c r="F3561" t="s">
        <v>674</v>
      </c>
      <c r="G3561" t="s">
        <v>7821</v>
      </c>
      <c r="H3561" t="s">
        <v>8355</v>
      </c>
      <c r="J3561" t="s">
        <v>137</v>
      </c>
      <c r="K3561" t="s">
        <v>405</v>
      </c>
      <c r="L3561">
        <v>13</v>
      </c>
      <c r="M3561" t="s">
        <v>19247</v>
      </c>
      <c r="N3561" t="s">
        <v>18841</v>
      </c>
      <c r="O3561" t="s">
        <v>7785</v>
      </c>
      <c r="P3561">
        <v>16</v>
      </c>
      <c r="Q3561">
        <v>1</v>
      </c>
      <c r="R3561">
        <v>19200</v>
      </c>
      <c r="U3561" t="s">
        <v>19271</v>
      </c>
      <c r="V3561" s="97">
        <v>42248</v>
      </c>
      <c r="W3561" s="97">
        <v>42277</v>
      </c>
      <c r="X3561" t="s">
        <v>19785</v>
      </c>
    </row>
    <row r="3562" spans="1:24" customFormat="1" ht="14.25" customHeight="1" x14ac:dyDescent="0.25">
      <c r="A3562" t="s">
        <v>19559</v>
      </c>
      <c r="B3562">
        <v>0</v>
      </c>
      <c r="C3562" t="s">
        <v>8401</v>
      </c>
      <c r="D3562" s="97">
        <v>42273</v>
      </c>
      <c r="E3562" t="s">
        <v>138</v>
      </c>
      <c r="F3562" t="s">
        <v>701</v>
      </c>
      <c r="G3562" t="s">
        <v>7821</v>
      </c>
      <c r="H3562" t="s">
        <v>8355</v>
      </c>
      <c r="J3562" t="s">
        <v>137</v>
      </c>
      <c r="K3562" t="s">
        <v>700</v>
      </c>
      <c r="L3562" t="s">
        <v>19786</v>
      </c>
      <c r="M3562" t="s">
        <v>19247</v>
      </c>
      <c r="N3562" t="s">
        <v>18841</v>
      </c>
      <c r="O3562" t="s">
        <v>7785</v>
      </c>
      <c r="P3562">
        <v>128</v>
      </c>
      <c r="Q3562">
        <v>8</v>
      </c>
      <c r="R3562">
        <v>19200</v>
      </c>
      <c r="U3562" t="s">
        <v>19271</v>
      </c>
      <c r="V3562" s="97">
        <v>42248</v>
      </c>
      <c r="W3562" s="97">
        <v>42277</v>
      </c>
      <c r="X3562" t="s">
        <v>19787</v>
      </c>
    </row>
    <row r="3563" spans="1:24" customFormat="1" ht="14.25" customHeight="1" x14ac:dyDescent="0.25">
      <c r="A3563" t="s">
        <v>19559</v>
      </c>
      <c r="B3563" t="s">
        <v>8407</v>
      </c>
      <c r="C3563" t="s">
        <v>8401</v>
      </c>
      <c r="D3563" s="97">
        <v>42273</v>
      </c>
      <c r="E3563" t="s">
        <v>138</v>
      </c>
      <c r="F3563" t="s">
        <v>689</v>
      </c>
      <c r="G3563" t="s">
        <v>7821</v>
      </c>
      <c r="H3563" t="s">
        <v>8355</v>
      </c>
      <c r="J3563" t="s">
        <v>137</v>
      </c>
      <c r="K3563" t="s">
        <v>13288</v>
      </c>
      <c r="L3563">
        <v>21</v>
      </c>
      <c r="M3563" t="s">
        <v>19247</v>
      </c>
      <c r="N3563" t="s">
        <v>18841</v>
      </c>
      <c r="O3563" t="s">
        <v>7785</v>
      </c>
      <c r="P3563">
        <v>64</v>
      </c>
      <c r="Q3563">
        <v>4</v>
      </c>
      <c r="R3563">
        <v>19200</v>
      </c>
      <c r="U3563" t="s">
        <v>19271</v>
      </c>
      <c r="V3563" s="97">
        <v>42248</v>
      </c>
      <c r="W3563" s="97">
        <v>42277</v>
      </c>
      <c r="X3563" t="s">
        <v>19788</v>
      </c>
    </row>
    <row r="3564" spans="1:24" customFormat="1" ht="14.25" customHeight="1" x14ac:dyDescent="0.25">
      <c r="A3564" t="s">
        <v>19559</v>
      </c>
      <c r="B3564">
        <v>0</v>
      </c>
      <c r="C3564" t="s">
        <v>8401</v>
      </c>
      <c r="D3564" s="97">
        <v>42273</v>
      </c>
      <c r="E3564" t="s">
        <v>138</v>
      </c>
      <c r="F3564" t="s">
        <v>670</v>
      </c>
      <c r="G3564" t="s">
        <v>7821</v>
      </c>
      <c r="H3564" t="s">
        <v>8355</v>
      </c>
      <c r="J3564" t="s">
        <v>137</v>
      </c>
      <c r="K3564" t="s">
        <v>8503</v>
      </c>
      <c r="L3564" t="s">
        <v>19789</v>
      </c>
      <c r="M3564" t="s">
        <v>19247</v>
      </c>
      <c r="N3564" t="s">
        <v>18841</v>
      </c>
      <c r="O3564" t="s">
        <v>7785</v>
      </c>
      <c r="P3564">
        <v>2800</v>
      </c>
      <c r="Q3564">
        <v>175</v>
      </c>
      <c r="R3564">
        <v>19200</v>
      </c>
      <c r="U3564" t="s">
        <v>19271</v>
      </c>
      <c r="V3564" s="97">
        <v>42248</v>
      </c>
      <c r="W3564" s="97">
        <v>42277</v>
      </c>
    </row>
    <row r="3565" spans="1:24" customFormat="1" ht="14.25" customHeight="1" x14ac:dyDescent="0.25">
      <c r="A3565" t="s">
        <v>19559</v>
      </c>
      <c r="B3565">
        <v>0</v>
      </c>
      <c r="C3565" t="s">
        <v>8401</v>
      </c>
      <c r="D3565" s="97">
        <v>42273</v>
      </c>
      <c r="E3565" t="s">
        <v>138</v>
      </c>
      <c r="F3565" t="s">
        <v>695</v>
      </c>
      <c r="G3565" t="s">
        <v>7821</v>
      </c>
      <c r="H3565" t="s">
        <v>8355</v>
      </c>
      <c r="J3565" t="s">
        <v>137</v>
      </c>
      <c r="K3565" t="s">
        <v>694</v>
      </c>
      <c r="L3565" t="s">
        <v>19022</v>
      </c>
      <c r="M3565" t="s">
        <v>19247</v>
      </c>
      <c r="N3565" t="s">
        <v>18841</v>
      </c>
      <c r="O3565" t="s">
        <v>7785</v>
      </c>
      <c r="P3565">
        <v>320</v>
      </c>
      <c r="Q3565">
        <v>20</v>
      </c>
      <c r="R3565">
        <v>19200</v>
      </c>
      <c r="U3565" t="s">
        <v>19271</v>
      </c>
      <c r="V3565" s="97">
        <v>42248</v>
      </c>
      <c r="W3565" s="97">
        <v>42277</v>
      </c>
      <c r="X3565" t="s">
        <v>19790</v>
      </c>
    </row>
    <row r="3566" spans="1:24" customFormat="1" ht="14.25" customHeight="1" x14ac:dyDescent="0.25">
      <c r="A3566" t="s">
        <v>19559</v>
      </c>
      <c r="B3566" t="s">
        <v>8407</v>
      </c>
      <c r="C3566" t="s">
        <v>8401</v>
      </c>
      <c r="D3566" s="97">
        <v>42273</v>
      </c>
      <c r="E3566" t="s">
        <v>138</v>
      </c>
      <c r="F3566" t="s">
        <v>703</v>
      </c>
      <c r="G3566" t="s">
        <v>7821</v>
      </c>
      <c r="H3566" t="s">
        <v>8355</v>
      </c>
      <c r="J3566" t="s">
        <v>137</v>
      </c>
      <c r="K3566" t="s">
        <v>13296</v>
      </c>
      <c r="L3566" t="s">
        <v>19791</v>
      </c>
      <c r="M3566" t="s">
        <v>19247</v>
      </c>
      <c r="N3566" t="s">
        <v>18841</v>
      </c>
      <c r="O3566" t="s">
        <v>7785</v>
      </c>
      <c r="P3566">
        <v>352</v>
      </c>
      <c r="Q3566">
        <v>22</v>
      </c>
      <c r="R3566">
        <v>19200</v>
      </c>
      <c r="U3566" t="s">
        <v>19271</v>
      </c>
      <c r="V3566" s="97">
        <v>42248</v>
      </c>
      <c r="W3566" s="97">
        <v>42277</v>
      </c>
      <c r="X3566" t="s">
        <v>19792</v>
      </c>
    </row>
    <row r="3567" spans="1:24" customFormat="1" ht="14.25" customHeight="1" x14ac:dyDescent="0.25">
      <c r="A3567" t="s">
        <v>19559</v>
      </c>
      <c r="B3567" t="s">
        <v>8407</v>
      </c>
      <c r="C3567" t="s">
        <v>8401</v>
      </c>
      <c r="D3567" s="97">
        <v>42273</v>
      </c>
      <c r="E3567" t="s">
        <v>138</v>
      </c>
      <c r="F3567" t="s">
        <v>634</v>
      </c>
      <c r="G3567" t="s">
        <v>7821</v>
      </c>
      <c r="H3567" t="s">
        <v>8355</v>
      </c>
      <c r="J3567" t="s">
        <v>137</v>
      </c>
      <c r="K3567" t="s">
        <v>13278</v>
      </c>
      <c r="L3567">
        <v>7</v>
      </c>
      <c r="M3567" t="s">
        <v>19247</v>
      </c>
      <c r="N3567" t="s">
        <v>19252</v>
      </c>
      <c r="O3567" t="s">
        <v>7785</v>
      </c>
      <c r="P3567">
        <v>80</v>
      </c>
      <c r="Q3567">
        <v>4</v>
      </c>
      <c r="R3567">
        <v>5100</v>
      </c>
      <c r="U3567" t="s">
        <v>19271</v>
      </c>
      <c r="V3567" s="97">
        <v>42248</v>
      </c>
      <c r="W3567" s="97">
        <v>42277</v>
      </c>
      <c r="X3567" t="s">
        <v>19793</v>
      </c>
    </row>
    <row r="3568" spans="1:24" customFormat="1" ht="14.25" customHeight="1" x14ac:dyDescent="0.25">
      <c r="A3568" t="s">
        <v>19559</v>
      </c>
      <c r="B3568" t="s">
        <v>8407</v>
      </c>
      <c r="C3568" t="s">
        <v>8401</v>
      </c>
      <c r="D3568" s="97">
        <v>42273</v>
      </c>
      <c r="E3568" t="s">
        <v>138</v>
      </c>
      <c r="F3568" t="s">
        <v>634</v>
      </c>
      <c r="G3568" t="s">
        <v>7821</v>
      </c>
      <c r="H3568" t="s">
        <v>8355</v>
      </c>
      <c r="J3568" t="s">
        <v>137</v>
      </c>
      <c r="K3568" t="s">
        <v>13278</v>
      </c>
      <c r="L3568">
        <v>10</v>
      </c>
      <c r="M3568" t="s">
        <v>19247</v>
      </c>
      <c r="N3568" t="s">
        <v>19252</v>
      </c>
      <c r="O3568" t="s">
        <v>7785</v>
      </c>
      <c r="P3568">
        <v>60</v>
      </c>
      <c r="Q3568">
        <v>3</v>
      </c>
      <c r="R3568">
        <v>5100</v>
      </c>
      <c r="U3568" t="s">
        <v>19271</v>
      </c>
      <c r="V3568" s="97">
        <v>42248</v>
      </c>
      <c r="W3568" s="97">
        <v>42277</v>
      </c>
      <c r="X3568" t="s">
        <v>19793</v>
      </c>
    </row>
    <row r="3569" spans="1:24" customFormat="1" ht="14.25" customHeight="1" x14ac:dyDescent="0.25">
      <c r="A3569" t="s">
        <v>19559</v>
      </c>
      <c r="B3569">
        <v>0</v>
      </c>
      <c r="C3569" t="s">
        <v>8401</v>
      </c>
      <c r="D3569" s="97">
        <v>42273</v>
      </c>
      <c r="E3569" t="s">
        <v>138</v>
      </c>
      <c r="F3569" t="s">
        <v>715</v>
      </c>
      <c r="G3569" t="s">
        <v>7821</v>
      </c>
      <c r="H3569" t="s">
        <v>8355</v>
      </c>
      <c r="J3569" t="s">
        <v>137</v>
      </c>
      <c r="K3569" t="s">
        <v>714</v>
      </c>
      <c r="L3569" t="s">
        <v>19021</v>
      </c>
      <c r="M3569" t="s">
        <v>19247</v>
      </c>
      <c r="N3569" t="s">
        <v>19252</v>
      </c>
      <c r="O3569" t="s">
        <v>7785</v>
      </c>
      <c r="P3569">
        <v>260</v>
      </c>
      <c r="Q3569">
        <v>13</v>
      </c>
      <c r="R3569">
        <v>5100</v>
      </c>
      <c r="U3569" t="s">
        <v>19271</v>
      </c>
      <c r="V3569" s="97">
        <v>42248</v>
      </c>
      <c r="W3569" s="97">
        <v>42277</v>
      </c>
      <c r="X3569" t="s">
        <v>19793</v>
      </c>
    </row>
    <row r="3570" spans="1:24" customFormat="1" ht="14.25" customHeight="1" x14ac:dyDescent="0.25">
      <c r="A3570" t="s">
        <v>19559</v>
      </c>
      <c r="B3570" t="s">
        <v>8407</v>
      </c>
      <c r="C3570" t="s">
        <v>8401</v>
      </c>
      <c r="D3570" s="97">
        <v>42273</v>
      </c>
      <c r="E3570" t="s">
        <v>138</v>
      </c>
      <c r="F3570" t="s">
        <v>674</v>
      </c>
      <c r="G3570" t="s">
        <v>7821</v>
      </c>
      <c r="H3570" t="s">
        <v>8355</v>
      </c>
      <c r="J3570" t="s">
        <v>137</v>
      </c>
      <c r="K3570" t="s">
        <v>405</v>
      </c>
      <c r="L3570">
        <v>13</v>
      </c>
      <c r="M3570" t="s">
        <v>19247</v>
      </c>
      <c r="N3570" t="s">
        <v>19252</v>
      </c>
      <c r="O3570" t="s">
        <v>7785</v>
      </c>
      <c r="P3570">
        <v>20</v>
      </c>
      <c r="Q3570">
        <v>1</v>
      </c>
      <c r="R3570">
        <v>5100</v>
      </c>
      <c r="U3570" t="s">
        <v>19271</v>
      </c>
      <c r="V3570" s="97">
        <v>42248</v>
      </c>
      <c r="W3570" s="97">
        <v>42277</v>
      </c>
      <c r="X3570" t="s">
        <v>19793</v>
      </c>
    </row>
    <row r="3571" spans="1:24" customFormat="1" ht="14.25" customHeight="1" x14ac:dyDescent="0.25">
      <c r="A3571" t="s">
        <v>19559</v>
      </c>
      <c r="B3571">
        <v>0</v>
      </c>
      <c r="C3571" t="s">
        <v>8401</v>
      </c>
      <c r="D3571" s="97">
        <v>42273</v>
      </c>
      <c r="E3571" t="s">
        <v>138</v>
      </c>
      <c r="F3571" t="s">
        <v>701</v>
      </c>
      <c r="G3571" t="s">
        <v>7821</v>
      </c>
      <c r="H3571" t="s">
        <v>8355</v>
      </c>
      <c r="J3571" t="s">
        <v>137</v>
      </c>
      <c r="K3571" t="s">
        <v>700</v>
      </c>
      <c r="L3571" t="s">
        <v>19786</v>
      </c>
      <c r="M3571" t="s">
        <v>19247</v>
      </c>
      <c r="N3571" t="s">
        <v>19252</v>
      </c>
      <c r="O3571" t="s">
        <v>7785</v>
      </c>
      <c r="P3571">
        <v>160</v>
      </c>
      <c r="Q3571">
        <v>8</v>
      </c>
      <c r="R3571">
        <v>5100</v>
      </c>
      <c r="U3571" t="s">
        <v>19271</v>
      </c>
      <c r="V3571" s="97">
        <v>42248</v>
      </c>
      <c r="W3571" s="97">
        <v>42277</v>
      </c>
      <c r="X3571" t="s">
        <v>19793</v>
      </c>
    </row>
    <row r="3572" spans="1:24" customFormat="1" ht="14.25" customHeight="1" x14ac:dyDescent="0.25">
      <c r="A3572" t="s">
        <v>19559</v>
      </c>
      <c r="B3572" t="s">
        <v>8407</v>
      </c>
      <c r="C3572" t="s">
        <v>8401</v>
      </c>
      <c r="D3572" s="97">
        <v>42273</v>
      </c>
      <c r="E3572" t="s">
        <v>138</v>
      </c>
      <c r="F3572" t="s">
        <v>689</v>
      </c>
      <c r="G3572" t="s">
        <v>7821</v>
      </c>
      <c r="H3572" t="s">
        <v>8355</v>
      </c>
      <c r="J3572" t="s">
        <v>137</v>
      </c>
      <c r="K3572" t="s">
        <v>13288</v>
      </c>
      <c r="L3572">
        <v>21</v>
      </c>
      <c r="M3572" t="s">
        <v>19247</v>
      </c>
      <c r="N3572" t="s">
        <v>19252</v>
      </c>
      <c r="O3572" t="s">
        <v>7785</v>
      </c>
      <c r="P3572">
        <v>80</v>
      </c>
      <c r="Q3572">
        <v>4</v>
      </c>
      <c r="R3572">
        <v>5100</v>
      </c>
      <c r="U3572" t="s">
        <v>19271</v>
      </c>
      <c r="V3572" s="97">
        <v>42248</v>
      </c>
      <c r="W3572" s="97">
        <v>42277</v>
      </c>
      <c r="X3572" t="s">
        <v>19793</v>
      </c>
    </row>
    <row r="3573" spans="1:24" customFormat="1" ht="14.25" customHeight="1" x14ac:dyDescent="0.25">
      <c r="A3573" t="s">
        <v>19559</v>
      </c>
      <c r="B3573">
        <v>0</v>
      </c>
      <c r="C3573" t="s">
        <v>8401</v>
      </c>
      <c r="D3573" s="97">
        <v>42273</v>
      </c>
      <c r="E3573" t="s">
        <v>138</v>
      </c>
      <c r="F3573" t="s">
        <v>670</v>
      </c>
      <c r="G3573" t="s">
        <v>7821</v>
      </c>
      <c r="H3573" t="s">
        <v>8355</v>
      </c>
      <c r="J3573" t="s">
        <v>137</v>
      </c>
      <c r="K3573" t="s">
        <v>8503</v>
      </c>
      <c r="L3573" t="s">
        <v>19789</v>
      </c>
      <c r="M3573" t="s">
        <v>19247</v>
      </c>
      <c r="N3573" t="s">
        <v>19252</v>
      </c>
      <c r="O3573" t="s">
        <v>7785</v>
      </c>
      <c r="P3573">
        <v>3500</v>
      </c>
      <c r="Q3573">
        <v>175</v>
      </c>
      <c r="R3573">
        <v>5100</v>
      </c>
      <c r="U3573" t="s">
        <v>19271</v>
      </c>
      <c r="V3573" s="97">
        <v>42248</v>
      </c>
      <c r="W3573" s="97">
        <v>42277</v>
      </c>
      <c r="X3573" t="s">
        <v>19793</v>
      </c>
    </row>
    <row r="3574" spans="1:24" customFormat="1" ht="14.25" customHeight="1" x14ac:dyDescent="0.25">
      <c r="A3574" t="s">
        <v>19559</v>
      </c>
      <c r="B3574">
        <v>0</v>
      </c>
      <c r="C3574" t="s">
        <v>8401</v>
      </c>
      <c r="D3574" s="97">
        <v>42273</v>
      </c>
      <c r="E3574" t="s">
        <v>138</v>
      </c>
      <c r="F3574" t="s">
        <v>695</v>
      </c>
      <c r="G3574" t="s">
        <v>7821</v>
      </c>
      <c r="H3574" t="s">
        <v>8355</v>
      </c>
      <c r="J3574" t="s">
        <v>137</v>
      </c>
      <c r="K3574" t="s">
        <v>694</v>
      </c>
      <c r="L3574" t="s">
        <v>19022</v>
      </c>
      <c r="M3574" t="s">
        <v>19247</v>
      </c>
      <c r="N3574" t="s">
        <v>19252</v>
      </c>
      <c r="O3574" t="s">
        <v>7785</v>
      </c>
      <c r="P3574">
        <v>400</v>
      </c>
      <c r="Q3574">
        <v>20</v>
      </c>
      <c r="R3574">
        <v>5100</v>
      </c>
      <c r="U3574" t="s">
        <v>19271</v>
      </c>
      <c r="V3574" s="97">
        <v>42248</v>
      </c>
      <c r="W3574" s="97">
        <v>42277</v>
      </c>
      <c r="X3574" t="s">
        <v>19793</v>
      </c>
    </row>
    <row r="3575" spans="1:24" customFormat="1" ht="14.25" customHeight="1" x14ac:dyDescent="0.25">
      <c r="A3575" t="s">
        <v>19559</v>
      </c>
      <c r="B3575" t="s">
        <v>8407</v>
      </c>
      <c r="C3575" t="s">
        <v>8401</v>
      </c>
      <c r="D3575" s="97">
        <v>42273</v>
      </c>
      <c r="E3575" t="s">
        <v>138</v>
      </c>
      <c r="F3575" t="s">
        <v>703</v>
      </c>
      <c r="G3575" t="s">
        <v>7821</v>
      </c>
      <c r="H3575" t="s">
        <v>8355</v>
      </c>
      <c r="J3575" t="s">
        <v>137</v>
      </c>
      <c r="K3575" t="s">
        <v>13296</v>
      </c>
      <c r="L3575" t="s">
        <v>19791</v>
      </c>
      <c r="M3575" t="s">
        <v>19247</v>
      </c>
      <c r="N3575" t="s">
        <v>19252</v>
      </c>
      <c r="O3575" t="s">
        <v>7785</v>
      </c>
      <c r="P3575">
        <v>440</v>
      </c>
      <c r="Q3575">
        <v>22</v>
      </c>
      <c r="R3575">
        <v>5100</v>
      </c>
      <c r="U3575" t="s">
        <v>19271</v>
      </c>
      <c r="V3575" s="97">
        <v>42248</v>
      </c>
      <c r="W3575" s="97">
        <v>42277</v>
      </c>
      <c r="X3575" t="s">
        <v>19793</v>
      </c>
    </row>
    <row r="3576" spans="1:24" customFormat="1" ht="14.25" customHeight="1" x14ac:dyDescent="0.25">
      <c r="A3576" t="s">
        <v>19559</v>
      </c>
      <c r="B3576" t="s">
        <v>8407</v>
      </c>
      <c r="C3576" t="s">
        <v>8401</v>
      </c>
      <c r="D3576" s="97">
        <v>42273</v>
      </c>
      <c r="E3576" t="s">
        <v>138</v>
      </c>
      <c r="F3576" t="s">
        <v>634</v>
      </c>
      <c r="G3576" t="s">
        <v>7821</v>
      </c>
      <c r="H3576" t="s">
        <v>8355</v>
      </c>
      <c r="J3576" t="s">
        <v>137</v>
      </c>
      <c r="K3576" t="s">
        <v>13278</v>
      </c>
      <c r="L3576">
        <v>7</v>
      </c>
      <c r="M3576" t="s">
        <v>19247</v>
      </c>
      <c r="N3576" t="s">
        <v>19252</v>
      </c>
      <c r="O3576" t="s">
        <v>7785</v>
      </c>
      <c r="P3576">
        <v>8</v>
      </c>
      <c r="Q3576">
        <v>4</v>
      </c>
      <c r="R3576">
        <v>500</v>
      </c>
      <c r="U3576" t="s">
        <v>19271</v>
      </c>
      <c r="V3576" s="97">
        <v>42248</v>
      </c>
      <c r="W3576" s="97">
        <v>42277</v>
      </c>
      <c r="X3576" t="s">
        <v>19794</v>
      </c>
    </row>
    <row r="3577" spans="1:24" customFormat="1" ht="14.25" customHeight="1" x14ac:dyDescent="0.25">
      <c r="A3577" t="s">
        <v>19559</v>
      </c>
      <c r="B3577" t="s">
        <v>8407</v>
      </c>
      <c r="C3577" t="s">
        <v>8401</v>
      </c>
      <c r="D3577" s="97">
        <v>42273</v>
      </c>
      <c r="E3577" t="s">
        <v>138</v>
      </c>
      <c r="F3577" t="s">
        <v>634</v>
      </c>
      <c r="G3577" t="s">
        <v>7821</v>
      </c>
      <c r="H3577" t="s">
        <v>8355</v>
      </c>
      <c r="J3577" t="s">
        <v>137</v>
      </c>
      <c r="K3577" t="s">
        <v>13278</v>
      </c>
      <c r="L3577">
        <v>10</v>
      </c>
      <c r="M3577" t="s">
        <v>19247</v>
      </c>
      <c r="N3577" t="s">
        <v>19252</v>
      </c>
      <c r="O3577" t="s">
        <v>7785</v>
      </c>
      <c r="P3577">
        <v>6</v>
      </c>
      <c r="Q3577">
        <v>3</v>
      </c>
      <c r="R3577">
        <v>500</v>
      </c>
      <c r="U3577" t="s">
        <v>19271</v>
      </c>
      <c r="V3577" s="97">
        <v>42248</v>
      </c>
      <c r="W3577" s="97">
        <v>42277</v>
      </c>
      <c r="X3577" t="s">
        <v>19794</v>
      </c>
    </row>
    <row r="3578" spans="1:24" customFormat="1" ht="14.25" customHeight="1" x14ac:dyDescent="0.25">
      <c r="A3578" t="s">
        <v>19559</v>
      </c>
      <c r="B3578">
        <v>0</v>
      </c>
      <c r="C3578" t="s">
        <v>8401</v>
      </c>
      <c r="D3578" s="97">
        <v>42273</v>
      </c>
      <c r="E3578" t="s">
        <v>138</v>
      </c>
      <c r="F3578" t="s">
        <v>715</v>
      </c>
      <c r="G3578" t="s">
        <v>7821</v>
      </c>
      <c r="H3578" t="s">
        <v>8355</v>
      </c>
      <c r="J3578" t="s">
        <v>137</v>
      </c>
      <c r="K3578" t="s">
        <v>714</v>
      </c>
      <c r="L3578" t="s">
        <v>19021</v>
      </c>
      <c r="M3578" t="s">
        <v>19247</v>
      </c>
      <c r="N3578" t="s">
        <v>19252</v>
      </c>
      <c r="O3578" t="s">
        <v>7785</v>
      </c>
      <c r="P3578">
        <v>26</v>
      </c>
      <c r="Q3578">
        <v>13</v>
      </c>
      <c r="R3578">
        <v>500</v>
      </c>
      <c r="U3578" t="s">
        <v>19271</v>
      </c>
      <c r="V3578" s="97">
        <v>42248</v>
      </c>
      <c r="W3578" s="97">
        <v>42277</v>
      </c>
      <c r="X3578" t="s">
        <v>19794</v>
      </c>
    </row>
    <row r="3579" spans="1:24" customFormat="1" ht="14.25" customHeight="1" x14ac:dyDescent="0.25">
      <c r="A3579" t="s">
        <v>19559</v>
      </c>
      <c r="B3579" t="s">
        <v>8407</v>
      </c>
      <c r="C3579" t="s">
        <v>8401</v>
      </c>
      <c r="D3579" s="97">
        <v>42273</v>
      </c>
      <c r="E3579" t="s">
        <v>138</v>
      </c>
      <c r="F3579" t="s">
        <v>674</v>
      </c>
      <c r="G3579" t="s">
        <v>7821</v>
      </c>
      <c r="H3579" t="s">
        <v>8355</v>
      </c>
      <c r="J3579" t="s">
        <v>137</v>
      </c>
      <c r="K3579" t="s">
        <v>405</v>
      </c>
      <c r="L3579">
        <v>13</v>
      </c>
      <c r="M3579" t="s">
        <v>19247</v>
      </c>
      <c r="N3579" t="s">
        <v>19252</v>
      </c>
      <c r="O3579" t="s">
        <v>7785</v>
      </c>
      <c r="P3579">
        <v>2</v>
      </c>
      <c r="Q3579">
        <v>1</v>
      </c>
      <c r="R3579">
        <v>500</v>
      </c>
      <c r="U3579" t="s">
        <v>19271</v>
      </c>
      <c r="V3579" s="97">
        <v>42248</v>
      </c>
      <c r="W3579" s="97">
        <v>42277</v>
      </c>
      <c r="X3579" t="s">
        <v>19794</v>
      </c>
    </row>
    <row r="3580" spans="1:24" customFormat="1" ht="14.25" customHeight="1" x14ac:dyDescent="0.25">
      <c r="A3580" t="s">
        <v>19559</v>
      </c>
      <c r="B3580">
        <v>0</v>
      </c>
      <c r="C3580" t="s">
        <v>8401</v>
      </c>
      <c r="D3580" s="97">
        <v>42273</v>
      </c>
      <c r="E3580" t="s">
        <v>138</v>
      </c>
      <c r="F3580" t="s">
        <v>701</v>
      </c>
      <c r="G3580" t="s">
        <v>7821</v>
      </c>
      <c r="H3580" t="s">
        <v>8355</v>
      </c>
      <c r="J3580" t="s">
        <v>137</v>
      </c>
      <c r="K3580" t="s">
        <v>700</v>
      </c>
      <c r="L3580" t="s">
        <v>19786</v>
      </c>
      <c r="M3580" t="s">
        <v>19247</v>
      </c>
      <c r="N3580" t="s">
        <v>19252</v>
      </c>
      <c r="O3580" t="s">
        <v>7785</v>
      </c>
      <c r="P3580">
        <v>16</v>
      </c>
      <c r="Q3580">
        <v>8</v>
      </c>
      <c r="R3580">
        <v>500</v>
      </c>
      <c r="U3580" t="s">
        <v>19271</v>
      </c>
      <c r="V3580" s="97">
        <v>42248</v>
      </c>
      <c r="W3580" s="97">
        <v>42277</v>
      </c>
      <c r="X3580" t="s">
        <v>19794</v>
      </c>
    </row>
    <row r="3581" spans="1:24" customFormat="1" ht="14.25" customHeight="1" x14ac:dyDescent="0.25">
      <c r="A3581" t="s">
        <v>19559</v>
      </c>
      <c r="B3581" t="s">
        <v>8407</v>
      </c>
      <c r="C3581" t="s">
        <v>8401</v>
      </c>
      <c r="D3581" s="97">
        <v>42273</v>
      </c>
      <c r="E3581" t="s">
        <v>138</v>
      </c>
      <c r="F3581" t="s">
        <v>689</v>
      </c>
      <c r="G3581" t="s">
        <v>7821</v>
      </c>
      <c r="H3581" t="s">
        <v>8355</v>
      </c>
      <c r="J3581" t="s">
        <v>137</v>
      </c>
      <c r="K3581" t="s">
        <v>13288</v>
      </c>
      <c r="L3581">
        <v>21</v>
      </c>
      <c r="M3581" t="s">
        <v>19247</v>
      </c>
      <c r="N3581" t="s">
        <v>19252</v>
      </c>
      <c r="O3581" t="s">
        <v>7785</v>
      </c>
      <c r="P3581">
        <v>8</v>
      </c>
      <c r="Q3581">
        <v>4</v>
      </c>
      <c r="R3581">
        <v>500</v>
      </c>
      <c r="U3581" t="s">
        <v>19271</v>
      </c>
      <c r="V3581" s="97">
        <v>42248</v>
      </c>
      <c r="W3581" s="97">
        <v>42277</v>
      </c>
      <c r="X3581" t="s">
        <v>19794</v>
      </c>
    </row>
    <row r="3582" spans="1:24" customFormat="1" ht="14.25" customHeight="1" x14ac:dyDescent="0.25">
      <c r="A3582" t="s">
        <v>19559</v>
      </c>
      <c r="B3582">
        <v>0</v>
      </c>
      <c r="C3582" t="s">
        <v>8401</v>
      </c>
      <c r="D3582" s="97">
        <v>42273</v>
      </c>
      <c r="E3582" t="s">
        <v>138</v>
      </c>
      <c r="F3582" t="s">
        <v>670</v>
      </c>
      <c r="G3582" t="s">
        <v>7821</v>
      </c>
      <c r="H3582" t="s">
        <v>8355</v>
      </c>
      <c r="J3582" t="s">
        <v>137</v>
      </c>
      <c r="K3582" t="s">
        <v>8503</v>
      </c>
      <c r="L3582" t="s">
        <v>19789</v>
      </c>
      <c r="M3582" t="s">
        <v>19247</v>
      </c>
      <c r="N3582" t="s">
        <v>19252</v>
      </c>
      <c r="O3582" t="s">
        <v>7785</v>
      </c>
      <c r="P3582">
        <v>350</v>
      </c>
      <c r="Q3582">
        <v>175</v>
      </c>
      <c r="R3582">
        <v>500</v>
      </c>
      <c r="U3582" t="s">
        <v>19271</v>
      </c>
      <c r="V3582" s="97">
        <v>42248</v>
      </c>
      <c r="W3582" s="97">
        <v>42277</v>
      </c>
      <c r="X3582" t="s">
        <v>19794</v>
      </c>
    </row>
    <row r="3583" spans="1:24" customFormat="1" ht="14.25" customHeight="1" x14ac:dyDescent="0.25">
      <c r="A3583" t="s">
        <v>19559</v>
      </c>
      <c r="B3583">
        <v>0</v>
      </c>
      <c r="C3583" t="s">
        <v>8401</v>
      </c>
      <c r="D3583" s="97">
        <v>42273</v>
      </c>
      <c r="E3583" t="s">
        <v>138</v>
      </c>
      <c r="F3583" t="s">
        <v>695</v>
      </c>
      <c r="G3583" t="s">
        <v>7821</v>
      </c>
      <c r="H3583" t="s">
        <v>8355</v>
      </c>
      <c r="J3583" t="s">
        <v>137</v>
      </c>
      <c r="K3583" t="s">
        <v>694</v>
      </c>
      <c r="L3583" t="s">
        <v>19022</v>
      </c>
      <c r="M3583" t="s">
        <v>19247</v>
      </c>
      <c r="N3583" t="s">
        <v>19252</v>
      </c>
      <c r="O3583" t="s">
        <v>7785</v>
      </c>
      <c r="P3583">
        <v>40</v>
      </c>
      <c r="Q3583">
        <v>20</v>
      </c>
      <c r="R3583">
        <v>500</v>
      </c>
      <c r="U3583" t="s">
        <v>19271</v>
      </c>
      <c r="V3583" s="97">
        <v>42248</v>
      </c>
      <c r="W3583" s="97">
        <v>42277</v>
      </c>
      <c r="X3583" t="s">
        <v>19794</v>
      </c>
    </row>
    <row r="3584" spans="1:24" customFormat="1" ht="14.25" customHeight="1" x14ac:dyDescent="0.25">
      <c r="A3584" t="s">
        <v>19559</v>
      </c>
      <c r="B3584" t="s">
        <v>8407</v>
      </c>
      <c r="C3584" t="s">
        <v>8401</v>
      </c>
      <c r="D3584" s="97">
        <v>42273</v>
      </c>
      <c r="E3584" t="s">
        <v>138</v>
      </c>
      <c r="F3584" t="s">
        <v>703</v>
      </c>
      <c r="G3584" t="s">
        <v>7821</v>
      </c>
      <c r="H3584" t="s">
        <v>8355</v>
      </c>
      <c r="J3584" t="s">
        <v>137</v>
      </c>
      <c r="K3584" t="s">
        <v>13296</v>
      </c>
      <c r="L3584" t="s">
        <v>19791</v>
      </c>
      <c r="M3584" t="s">
        <v>19247</v>
      </c>
      <c r="N3584" t="s">
        <v>19252</v>
      </c>
      <c r="O3584" t="s">
        <v>7785</v>
      </c>
      <c r="P3584">
        <v>44</v>
      </c>
      <c r="Q3584">
        <v>22</v>
      </c>
      <c r="R3584">
        <v>500</v>
      </c>
      <c r="U3584" t="s">
        <v>19271</v>
      </c>
      <c r="V3584" s="97">
        <v>42248</v>
      </c>
      <c r="W3584" s="97">
        <v>42277</v>
      </c>
      <c r="X3584" t="s">
        <v>19794</v>
      </c>
    </row>
    <row r="3585" spans="1:24" customFormat="1" ht="14.25" customHeight="1" x14ac:dyDescent="0.25">
      <c r="A3585" t="s">
        <v>19559</v>
      </c>
      <c r="B3585" t="s">
        <v>8407</v>
      </c>
      <c r="C3585" t="s">
        <v>8401</v>
      </c>
      <c r="D3585" s="97">
        <v>42273</v>
      </c>
      <c r="E3585" t="s">
        <v>138</v>
      </c>
      <c r="F3585" t="s">
        <v>634</v>
      </c>
      <c r="G3585" t="s">
        <v>7821</v>
      </c>
      <c r="H3585" t="s">
        <v>8355</v>
      </c>
      <c r="J3585" t="s">
        <v>137</v>
      </c>
      <c r="K3585" t="s">
        <v>13278</v>
      </c>
      <c r="L3585">
        <v>7</v>
      </c>
      <c r="M3585" t="s">
        <v>7777</v>
      </c>
      <c r="N3585" t="s">
        <v>19254</v>
      </c>
      <c r="O3585" t="s">
        <v>7785</v>
      </c>
      <c r="P3585">
        <v>22000</v>
      </c>
      <c r="Q3585">
        <v>4</v>
      </c>
      <c r="R3585">
        <v>5500</v>
      </c>
      <c r="U3585" t="s">
        <v>19271</v>
      </c>
      <c r="V3585" s="97">
        <v>42248</v>
      </c>
      <c r="W3585" s="97">
        <v>42277</v>
      </c>
    </row>
    <row r="3586" spans="1:24" customFormat="1" ht="14.25" customHeight="1" x14ac:dyDescent="0.25">
      <c r="A3586" t="s">
        <v>19559</v>
      </c>
      <c r="B3586" t="s">
        <v>8407</v>
      </c>
      <c r="C3586" t="s">
        <v>8401</v>
      </c>
      <c r="D3586" s="97">
        <v>42273</v>
      </c>
      <c r="E3586" t="s">
        <v>138</v>
      </c>
      <c r="F3586" t="s">
        <v>634</v>
      </c>
      <c r="G3586" t="s">
        <v>7821</v>
      </c>
      <c r="H3586" t="s">
        <v>8355</v>
      </c>
      <c r="J3586" t="s">
        <v>137</v>
      </c>
      <c r="K3586" t="s">
        <v>13278</v>
      </c>
      <c r="L3586">
        <v>10</v>
      </c>
      <c r="M3586" t="s">
        <v>7777</v>
      </c>
      <c r="N3586" t="s">
        <v>19254</v>
      </c>
      <c r="O3586" t="s">
        <v>7785</v>
      </c>
      <c r="P3586">
        <v>16500</v>
      </c>
      <c r="Q3586">
        <v>3</v>
      </c>
      <c r="R3586">
        <v>5500</v>
      </c>
      <c r="U3586" t="s">
        <v>19271</v>
      </c>
      <c r="V3586" s="97">
        <v>42248</v>
      </c>
      <c r="W3586" s="97">
        <v>42277</v>
      </c>
    </row>
    <row r="3587" spans="1:24" customFormat="1" ht="14.25" customHeight="1" x14ac:dyDescent="0.25">
      <c r="A3587" t="s">
        <v>19559</v>
      </c>
      <c r="B3587">
        <v>0</v>
      </c>
      <c r="C3587" t="s">
        <v>8401</v>
      </c>
      <c r="D3587" s="97">
        <v>42273</v>
      </c>
      <c r="E3587" t="s">
        <v>138</v>
      </c>
      <c r="F3587" t="s">
        <v>715</v>
      </c>
      <c r="G3587" t="s">
        <v>7821</v>
      </c>
      <c r="H3587" t="s">
        <v>8355</v>
      </c>
      <c r="J3587" t="s">
        <v>137</v>
      </c>
      <c r="K3587" t="s">
        <v>714</v>
      </c>
      <c r="L3587" t="s">
        <v>19021</v>
      </c>
      <c r="M3587" t="s">
        <v>7777</v>
      </c>
      <c r="N3587" t="s">
        <v>19254</v>
      </c>
      <c r="O3587" t="s">
        <v>7785</v>
      </c>
      <c r="P3587">
        <v>71500</v>
      </c>
      <c r="Q3587">
        <v>13</v>
      </c>
      <c r="R3587">
        <v>5500</v>
      </c>
      <c r="U3587" t="s">
        <v>19271</v>
      </c>
      <c r="V3587" s="97">
        <v>42248</v>
      </c>
      <c r="W3587" s="97">
        <v>42277</v>
      </c>
    </row>
    <row r="3588" spans="1:24" customFormat="1" ht="14.25" customHeight="1" x14ac:dyDescent="0.25">
      <c r="A3588" t="s">
        <v>19559</v>
      </c>
      <c r="B3588" t="s">
        <v>8407</v>
      </c>
      <c r="C3588" t="s">
        <v>8401</v>
      </c>
      <c r="D3588" s="97">
        <v>42273</v>
      </c>
      <c r="E3588" t="s">
        <v>138</v>
      </c>
      <c r="F3588" t="s">
        <v>674</v>
      </c>
      <c r="G3588" t="s">
        <v>7821</v>
      </c>
      <c r="H3588" t="s">
        <v>8355</v>
      </c>
      <c r="J3588" t="s">
        <v>137</v>
      </c>
      <c r="K3588" t="s">
        <v>405</v>
      </c>
      <c r="L3588">
        <v>13</v>
      </c>
      <c r="M3588" t="s">
        <v>7777</v>
      </c>
      <c r="N3588" t="s">
        <v>19254</v>
      </c>
      <c r="O3588" t="s">
        <v>7785</v>
      </c>
      <c r="P3588">
        <v>5500</v>
      </c>
      <c r="Q3588">
        <v>1</v>
      </c>
      <c r="R3588">
        <v>5500</v>
      </c>
      <c r="U3588" t="s">
        <v>19271</v>
      </c>
      <c r="V3588" s="97">
        <v>42248</v>
      </c>
      <c r="W3588" s="97">
        <v>42277</v>
      </c>
    </row>
    <row r="3589" spans="1:24" customFormat="1" ht="14.25" customHeight="1" x14ac:dyDescent="0.25">
      <c r="A3589" t="s">
        <v>19559</v>
      </c>
      <c r="B3589">
        <v>0</v>
      </c>
      <c r="C3589" t="s">
        <v>8401</v>
      </c>
      <c r="D3589" s="97">
        <v>42273</v>
      </c>
      <c r="E3589" t="s">
        <v>138</v>
      </c>
      <c r="F3589" t="s">
        <v>701</v>
      </c>
      <c r="G3589" t="s">
        <v>7821</v>
      </c>
      <c r="H3589" t="s">
        <v>8355</v>
      </c>
      <c r="J3589" t="s">
        <v>137</v>
      </c>
      <c r="K3589" t="s">
        <v>700</v>
      </c>
      <c r="L3589" t="s">
        <v>19786</v>
      </c>
      <c r="M3589" t="s">
        <v>7777</v>
      </c>
      <c r="N3589" t="s">
        <v>19254</v>
      </c>
      <c r="O3589" t="s">
        <v>7785</v>
      </c>
      <c r="P3589">
        <v>44000</v>
      </c>
      <c r="Q3589">
        <v>8</v>
      </c>
      <c r="R3589">
        <v>5500</v>
      </c>
      <c r="U3589" t="s">
        <v>19271</v>
      </c>
      <c r="V3589" s="97">
        <v>42248</v>
      </c>
      <c r="W3589" s="97">
        <v>42277</v>
      </c>
    </row>
    <row r="3590" spans="1:24" customFormat="1" ht="14.25" customHeight="1" x14ac:dyDescent="0.25">
      <c r="A3590" t="s">
        <v>19559</v>
      </c>
      <c r="B3590" t="s">
        <v>8407</v>
      </c>
      <c r="C3590" t="s">
        <v>8401</v>
      </c>
      <c r="D3590" s="97">
        <v>42273</v>
      </c>
      <c r="E3590" t="s">
        <v>138</v>
      </c>
      <c r="F3590" t="s">
        <v>689</v>
      </c>
      <c r="G3590" t="s">
        <v>7821</v>
      </c>
      <c r="H3590" t="s">
        <v>8355</v>
      </c>
      <c r="J3590" t="s">
        <v>137</v>
      </c>
      <c r="K3590" t="s">
        <v>13288</v>
      </c>
      <c r="L3590">
        <v>21</v>
      </c>
      <c r="M3590" t="s">
        <v>7777</v>
      </c>
      <c r="N3590" t="s">
        <v>19254</v>
      </c>
      <c r="O3590" t="s">
        <v>7785</v>
      </c>
      <c r="P3590">
        <v>22000</v>
      </c>
      <c r="Q3590">
        <v>4</v>
      </c>
      <c r="R3590">
        <v>5500</v>
      </c>
      <c r="U3590" t="s">
        <v>19271</v>
      </c>
      <c r="V3590" s="97">
        <v>42248</v>
      </c>
      <c r="W3590" s="97">
        <v>42277</v>
      </c>
    </row>
    <row r="3591" spans="1:24" customFormat="1" ht="14.25" customHeight="1" x14ac:dyDescent="0.25">
      <c r="A3591" t="s">
        <v>19559</v>
      </c>
      <c r="B3591">
        <v>0</v>
      </c>
      <c r="C3591" t="s">
        <v>8401</v>
      </c>
      <c r="D3591" s="97">
        <v>42273</v>
      </c>
      <c r="E3591" t="s">
        <v>138</v>
      </c>
      <c r="F3591" t="s">
        <v>670</v>
      </c>
      <c r="G3591" t="s">
        <v>7821</v>
      </c>
      <c r="H3591" t="s">
        <v>8355</v>
      </c>
      <c r="J3591" t="s">
        <v>137</v>
      </c>
      <c r="K3591" t="s">
        <v>8503</v>
      </c>
      <c r="L3591" t="s">
        <v>19789</v>
      </c>
      <c r="M3591" t="s">
        <v>7777</v>
      </c>
      <c r="N3591" t="s">
        <v>19254</v>
      </c>
      <c r="O3591" t="s">
        <v>7785</v>
      </c>
      <c r="P3591">
        <v>962500</v>
      </c>
      <c r="Q3591">
        <v>175</v>
      </c>
      <c r="R3591">
        <v>5500</v>
      </c>
      <c r="U3591" t="s">
        <v>19271</v>
      </c>
      <c r="V3591" s="97">
        <v>42248</v>
      </c>
      <c r="W3591" s="97">
        <v>42277</v>
      </c>
    </row>
    <row r="3592" spans="1:24" customFormat="1" ht="14.25" customHeight="1" x14ac:dyDescent="0.25">
      <c r="A3592" t="s">
        <v>19559</v>
      </c>
      <c r="B3592">
        <v>0</v>
      </c>
      <c r="C3592" t="s">
        <v>8401</v>
      </c>
      <c r="D3592" s="97">
        <v>42273</v>
      </c>
      <c r="E3592" t="s">
        <v>138</v>
      </c>
      <c r="F3592" t="s">
        <v>695</v>
      </c>
      <c r="G3592" t="s">
        <v>7821</v>
      </c>
      <c r="H3592" t="s">
        <v>8355</v>
      </c>
      <c r="J3592" t="s">
        <v>137</v>
      </c>
      <c r="K3592" t="s">
        <v>694</v>
      </c>
      <c r="L3592" t="s">
        <v>19022</v>
      </c>
      <c r="M3592" t="s">
        <v>7777</v>
      </c>
      <c r="N3592" t="s">
        <v>19254</v>
      </c>
      <c r="O3592" t="s">
        <v>7785</v>
      </c>
      <c r="P3592">
        <v>110000</v>
      </c>
      <c r="Q3592">
        <v>20</v>
      </c>
      <c r="R3592">
        <v>5500</v>
      </c>
      <c r="U3592" t="s">
        <v>19271</v>
      </c>
      <c r="V3592" s="97">
        <v>42248</v>
      </c>
      <c r="W3592" s="97">
        <v>42277</v>
      </c>
    </row>
    <row r="3593" spans="1:24" customFormat="1" ht="14.25" customHeight="1" x14ac:dyDescent="0.25">
      <c r="A3593" t="s">
        <v>19559</v>
      </c>
      <c r="B3593" t="s">
        <v>8407</v>
      </c>
      <c r="C3593" t="s">
        <v>8401</v>
      </c>
      <c r="D3593" s="97">
        <v>42273</v>
      </c>
      <c r="E3593" t="s">
        <v>138</v>
      </c>
      <c r="F3593" t="s">
        <v>703</v>
      </c>
      <c r="G3593" t="s">
        <v>7821</v>
      </c>
      <c r="H3593" t="s">
        <v>8355</v>
      </c>
      <c r="J3593" t="s">
        <v>137</v>
      </c>
      <c r="K3593" t="s">
        <v>13296</v>
      </c>
      <c r="L3593" t="s">
        <v>19791</v>
      </c>
      <c r="M3593" t="s">
        <v>7777</v>
      </c>
      <c r="N3593" t="s">
        <v>19254</v>
      </c>
      <c r="O3593" t="s">
        <v>7785</v>
      </c>
      <c r="P3593">
        <v>121000</v>
      </c>
      <c r="Q3593">
        <v>22</v>
      </c>
      <c r="R3593">
        <v>5500</v>
      </c>
      <c r="U3593" t="s">
        <v>19271</v>
      </c>
      <c r="V3593" s="97">
        <v>42248</v>
      </c>
      <c r="W3593" s="97">
        <v>42277</v>
      </c>
    </row>
    <row r="3594" spans="1:24" customFormat="1" ht="14.25" customHeight="1" x14ac:dyDescent="0.25">
      <c r="A3594" t="s">
        <v>19559</v>
      </c>
      <c r="B3594">
        <v>0</v>
      </c>
      <c r="C3594" t="s">
        <v>8401</v>
      </c>
      <c r="D3594" s="97">
        <v>42273</v>
      </c>
      <c r="E3594" t="s">
        <v>38</v>
      </c>
      <c r="F3594" t="s">
        <v>574</v>
      </c>
      <c r="G3594" t="s">
        <v>7821</v>
      </c>
      <c r="H3594" t="s">
        <v>18830</v>
      </c>
      <c r="J3594" t="s">
        <v>37</v>
      </c>
      <c r="K3594" t="s">
        <v>8493</v>
      </c>
      <c r="M3594" t="s">
        <v>19248</v>
      </c>
      <c r="N3594" t="s">
        <v>19264</v>
      </c>
      <c r="O3594" t="s">
        <v>7785</v>
      </c>
      <c r="P3594">
        <v>25</v>
      </c>
      <c r="Q3594">
        <v>125</v>
      </c>
      <c r="U3594" t="s">
        <v>19271</v>
      </c>
      <c r="V3594" s="97">
        <v>42130</v>
      </c>
      <c r="W3594" s="97">
        <v>42130</v>
      </c>
      <c r="X3594" t="s">
        <v>18833</v>
      </c>
    </row>
    <row r="3595" spans="1:24" customFormat="1" ht="14.25" customHeight="1" x14ac:dyDescent="0.25">
      <c r="A3595" t="s">
        <v>19559</v>
      </c>
      <c r="B3595" t="s">
        <v>8407</v>
      </c>
      <c r="C3595" t="s">
        <v>8402</v>
      </c>
      <c r="D3595" s="97">
        <v>42273</v>
      </c>
      <c r="E3595" t="s">
        <v>142</v>
      </c>
      <c r="F3595" t="s">
        <v>352</v>
      </c>
      <c r="G3595" t="s">
        <v>7821</v>
      </c>
      <c r="H3595" t="s">
        <v>18830</v>
      </c>
      <c r="J3595" t="s">
        <v>141</v>
      </c>
      <c r="K3595" t="s">
        <v>8087</v>
      </c>
      <c r="M3595" t="s">
        <v>19248</v>
      </c>
      <c r="N3595" t="s">
        <v>19264</v>
      </c>
      <c r="O3595" t="s">
        <v>7785</v>
      </c>
      <c r="P3595">
        <v>5</v>
      </c>
      <c r="Q3595">
        <v>25</v>
      </c>
      <c r="U3595" t="s">
        <v>19271</v>
      </c>
      <c r="V3595" s="97">
        <v>42131</v>
      </c>
      <c r="W3595" s="97">
        <v>42131</v>
      </c>
      <c r="X3595" t="s">
        <v>18833</v>
      </c>
    </row>
    <row r="3596" spans="1:24" customFormat="1" ht="14.25" customHeight="1" x14ac:dyDescent="0.25">
      <c r="A3596" t="s">
        <v>19559</v>
      </c>
      <c r="B3596" t="s">
        <v>8407</v>
      </c>
      <c r="C3596" t="s">
        <v>8402</v>
      </c>
      <c r="D3596" s="97">
        <v>42273</v>
      </c>
      <c r="E3596" t="s">
        <v>142</v>
      </c>
      <c r="F3596" t="s">
        <v>352</v>
      </c>
      <c r="G3596" t="s">
        <v>7821</v>
      </c>
      <c r="H3596" t="s">
        <v>18830</v>
      </c>
      <c r="J3596" t="s">
        <v>141</v>
      </c>
      <c r="K3596" t="s">
        <v>8087</v>
      </c>
      <c r="M3596" t="s">
        <v>19247</v>
      </c>
      <c r="N3596" t="s">
        <v>7771</v>
      </c>
      <c r="O3596" t="s">
        <v>7785</v>
      </c>
      <c r="P3596">
        <v>5</v>
      </c>
      <c r="Q3596">
        <v>25</v>
      </c>
      <c r="U3596" t="s">
        <v>19271</v>
      </c>
      <c r="V3596" s="97">
        <v>42130</v>
      </c>
      <c r="W3596" s="97">
        <v>42130</v>
      </c>
    </row>
    <row r="3597" spans="1:24" customFormat="1" ht="14.25" customHeight="1" x14ac:dyDescent="0.25">
      <c r="A3597" t="s">
        <v>19559</v>
      </c>
      <c r="B3597" t="s">
        <v>18114</v>
      </c>
      <c r="C3597" t="s">
        <v>8403</v>
      </c>
      <c r="D3597" s="97">
        <v>42273</v>
      </c>
      <c r="E3597" t="s">
        <v>66</v>
      </c>
      <c r="F3597" t="s">
        <v>918</v>
      </c>
      <c r="G3597" t="s">
        <v>7821</v>
      </c>
      <c r="H3597" t="s">
        <v>7821</v>
      </c>
      <c r="J3597" t="s">
        <v>65</v>
      </c>
      <c r="K3597" t="s">
        <v>917</v>
      </c>
      <c r="M3597" t="s">
        <v>19247</v>
      </c>
      <c r="N3597" t="s">
        <v>7771</v>
      </c>
      <c r="O3597" t="s">
        <v>7785</v>
      </c>
      <c r="P3597">
        <v>35</v>
      </c>
      <c r="Q3597">
        <v>175</v>
      </c>
      <c r="R3597">
        <v>160</v>
      </c>
      <c r="U3597" t="s">
        <v>19271</v>
      </c>
      <c r="V3597" s="97">
        <v>42131</v>
      </c>
      <c r="W3597" s="97">
        <v>42131</v>
      </c>
    </row>
    <row r="3598" spans="1:24" customFormat="1" ht="14.25" customHeight="1" x14ac:dyDescent="0.25">
      <c r="A3598" t="s">
        <v>19559</v>
      </c>
      <c r="B3598" t="s">
        <v>8407</v>
      </c>
      <c r="C3598" t="s">
        <v>8401</v>
      </c>
      <c r="D3598" s="97">
        <v>42273</v>
      </c>
      <c r="E3598" t="s">
        <v>138</v>
      </c>
      <c r="F3598" t="s">
        <v>666</v>
      </c>
      <c r="G3598" t="s">
        <v>7821</v>
      </c>
      <c r="H3598" t="s">
        <v>18830</v>
      </c>
      <c r="J3598" t="s">
        <v>137</v>
      </c>
      <c r="K3598" t="s">
        <v>13285</v>
      </c>
      <c r="M3598" t="s">
        <v>19248</v>
      </c>
      <c r="N3598" t="s">
        <v>19264</v>
      </c>
      <c r="O3598" t="s">
        <v>7785</v>
      </c>
      <c r="P3598">
        <v>33</v>
      </c>
      <c r="Q3598">
        <v>165</v>
      </c>
      <c r="U3598" t="s">
        <v>19271</v>
      </c>
      <c r="V3598" s="97">
        <v>42131</v>
      </c>
      <c r="W3598" s="97">
        <v>42131</v>
      </c>
      <c r="X3598" t="s">
        <v>18833</v>
      </c>
    </row>
    <row r="3599" spans="1:24" customFormat="1" ht="14.25" customHeight="1" x14ac:dyDescent="0.25">
      <c r="A3599" t="s">
        <v>19559</v>
      </c>
      <c r="B3599" t="s">
        <v>8407</v>
      </c>
      <c r="C3599" t="s">
        <v>8401</v>
      </c>
      <c r="D3599" s="97">
        <v>42273</v>
      </c>
      <c r="E3599" t="s">
        <v>138</v>
      </c>
      <c r="F3599" t="s">
        <v>666</v>
      </c>
      <c r="G3599" t="s">
        <v>7821</v>
      </c>
      <c r="H3599" t="s">
        <v>18830</v>
      </c>
      <c r="J3599" t="s">
        <v>137</v>
      </c>
      <c r="K3599" t="s">
        <v>13285</v>
      </c>
      <c r="M3599" t="s">
        <v>19248</v>
      </c>
      <c r="N3599" t="s">
        <v>19264</v>
      </c>
      <c r="O3599" t="s">
        <v>7785</v>
      </c>
      <c r="P3599">
        <v>5</v>
      </c>
      <c r="Q3599">
        <v>25</v>
      </c>
      <c r="U3599" t="s">
        <v>19271</v>
      </c>
      <c r="V3599" s="97">
        <v>42132</v>
      </c>
      <c r="W3599" s="97">
        <v>42132</v>
      </c>
      <c r="X3599" t="s">
        <v>18833</v>
      </c>
    </row>
    <row r="3600" spans="1:24" customFormat="1" ht="14.25" customHeight="1" x14ac:dyDescent="0.25">
      <c r="A3600" t="s">
        <v>19559</v>
      </c>
      <c r="B3600" t="s">
        <v>8407</v>
      </c>
      <c r="C3600" t="s">
        <v>8401</v>
      </c>
      <c r="D3600" s="97">
        <v>42273</v>
      </c>
      <c r="E3600" t="s">
        <v>138</v>
      </c>
      <c r="F3600" t="s">
        <v>666</v>
      </c>
      <c r="G3600" t="s">
        <v>7821</v>
      </c>
      <c r="H3600" t="s">
        <v>18830</v>
      </c>
      <c r="J3600" t="s">
        <v>137</v>
      </c>
      <c r="K3600" t="s">
        <v>13285</v>
      </c>
      <c r="M3600" t="s">
        <v>19247</v>
      </c>
      <c r="N3600" t="s">
        <v>7771</v>
      </c>
      <c r="O3600" t="s">
        <v>7785</v>
      </c>
      <c r="P3600">
        <v>14</v>
      </c>
      <c r="Q3600">
        <v>70</v>
      </c>
      <c r="U3600" t="s">
        <v>19271</v>
      </c>
      <c r="V3600" s="97">
        <v>42129</v>
      </c>
      <c r="W3600" s="97">
        <v>42129</v>
      </c>
    </row>
    <row r="3601" spans="1:24" customFormat="1" ht="14.25" customHeight="1" x14ac:dyDescent="0.25">
      <c r="A3601" t="s">
        <v>19559</v>
      </c>
      <c r="B3601" t="s">
        <v>8407</v>
      </c>
      <c r="C3601" t="s">
        <v>8401</v>
      </c>
      <c r="D3601" s="97">
        <v>42273</v>
      </c>
      <c r="E3601" t="s">
        <v>138</v>
      </c>
      <c r="F3601" t="s">
        <v>666</v>
      </c>
      <c r="G3601" t="s">
        <v>7821</v>
      </c>
      <c r="H3601" t="s">
        <v>18830</v>
      </c>
      <c r="J3601" t="s">
        <v>137</v>
      </c>
      <c r="K3601" t="s">
        <v>13285</v>
      </c>
      <c r="M3601" t="s">
        <v>19247</v>
      </c>
      <c r="N3601" t="s">
        <v>7771</v>
      </c>
      <c r="O3601" t="s">
        <v>7785</v>
      </c>
      <c r="P3601">
        <v>6</v>
      </c>
      <c r="Q3601">
        <v>30</v>
      </c>
      <c r="U3601" t="s">
        <v>19271</v>
      </c>
      <c r="V3601" s="97">
        <v>42130</v>
      </c>
      <c r="W3601" s="97">
        <v>42130</v>
      </c>
    </row>
    <row r="3602" spans="1:24" customFormat="1" ht="14.25" customHeight="1" x14ac:dyDescent="0.25">
      <c r="A3602" t="s">
        <v>19559</v>
      </c>
      <c r="B3602" t="s">
        <v>8407</v>
      </c>
      <c r="C3602" t="s">
        <v>8401</v>
      </c>
      <c r="D3602" s="97">
        <v>42273</v>
      </c>
      <c r="E3602" t="s">
        <v>138</v>
      </c>
      <c r="F3602" t="s">
        <v>666</v>
      </c>
      <c r="G3602" t="s">
        <v>7821</v>
      </c>
      <c r="H3602" t="s">
        <v>7821</v>
      </c>
      <c r="J3602" t="s">
        <v>137</v>
      </c>
      <c r="K3602" t="s">
        <v>13285</v>
      </c>
      <c r="M3602" t="s">
        <v>19247</v>
      </c>
      <c r="N3602" t="s">
        <v>7771</v>
      </c>
      <c r="O3602" t="s">
        <v>7785</v>
      </c>
      <c r="P3602">
        <v>38</v>
      </c>
      <c r="Q3602">
        <v>190</v>
      </c>
      <c r="R3602">
        <v>160</v>
      </c>
      <c r="U3602" t="s">
        <v>19271</v>
      </c>
      <c r="V3602" s="97">
        <v>42131</v>
      </c>
      <c r="W3602" s="97">
        <v>42131</v>
      </c>
    </row>
    <row r="3603" spans="1:24" customFormat="1" ht="14.25" customHeight="1" x14ac:dyDescent="0.25">
      <c r="A3603" t="s">
        <v>19559</v>
      </c>
      <c r="B3603" t="s">
        <v>8407</v>
      </c>
      <c r="C3603" t="s">
        <v>8401</v>
      </c>
      <c r="D3603" s="97">
        <v>42273</v>
      </c>
      <c r="E3603" t="s">
        <v>138</v>
      </c>
      <c r="F3603" t="s">
        <v>666</v>
      </c>
      <c r="G3603" t="s">
        <v>7821</v>
      </c>
      <c r="H3603" t="s">
        <v>7821</v>
      </c>
      <c r="J3603" t="s">
        <v>137</v>
      </c>
      <c r="K3603" t="s">
        <v>13285</v>
      </c>
      <c r="M3603" t="s">
        <v>19247</v>
      </c>
      <c r="N3603" t="s">
        <v>7771</v>
      </c>
      <c r="O3603" t="s">
        <v>7785</v>
      </c>
      <c r="P3603">
        <v>19</v>
      </c>
      <c r="Q3603">
        <v>85</v>
      </c>
      <c r="R3603">
        <v>160</v>
      </c>
      <c r="U3603" t="s">
        <v>19271</v>
      </c>
      <c r="V3603" s="97">
        <v>42132</v>
      </c>
      <c r="W3603" s="97">
        <v>42132</v>
      </c>
    </row>
    <row r="3604" spans="1:24" customFormat="1" ht="14.25" customHeight="1" x14ac:dyDescent="0.25">
      <c r="A3604" t="s">
        <v>19559</v>
      </c>
      <c r="B3604">
        <v>0</v>
      </c>
      <c r="C3604" t="s">
        <v>8401</v>
      </c>
      <c r="D3604" s="97">
        <v>42273</v>
      </c>
      <c r="E3604" t="s">
        <v>138</v>
      </c>
      <c r="F3604" t="s">
        <v>670</v>
      </c>
      <c r="G3604" t="s">
        <v>7821</v>
      </c>
      <c r="H3604" t="s">
        <v>18829</v>
      </c>
      <c r="J3604" t="s">
        <v>137</v>
      </c>
      <c r="K3604" t="s">
        <v>8503</v>
      </c>
      <c r="M3604" t="s">
        <v>19248</v>
      </c>
      <c r="N3604" t="s">
        <v>19264</v>
      </c>
      <c r="O3604" t="s">
        <v>7785</v>
      </c>
      <c r="P3604">
        <v>200</v>
      </c>
      <c r="Q3604">
        <v>200</v>
      </c>
      <c r="U3604" t="s">
        <v>19271</v>
      </c>
      <c r="V3604" s="97">
        <v>42158</v>
      </c>
      <c r="W3604" s="97">
        <v>42158</v>
      </c>
    </row>
    <row r="3605" spans="1:24" customFormat="1" ht="14.25" customHeight="1" x14ac:dyDescent="0.25">
      <c r="A3605" t="s">
        <v>19559</v>
      </c>
      <c r="B3605">
        <v>0</v>
      </c>
      <c r="C3605" t="s">
        <v>8401</v>
      </c>
      <c r="D3605" s="97">
        <v>42273</v>
      </c>
      <c r="E3605" t="s">
        <v>38</v>
      </c>
      <c r="F3605" t="s">
        <v>592</v>
      </c>
      <c r="G3605" t="s">
        <v>7821</v>
      </c>
      <c r="H3605" t="s">
        <v>7821</v>
      </c>
      <c r="J3605" t="s">
        <v>37</v>
      </c>
      <c r="K3605" t="s">
        <v>8494</v>
      </c>
      <c r="M3605" t="s">
        <v>19247</v>
      </c>
      <c r="N3605" t="s">
        <v>7771</v>
      </c>
      <c r="O3605" t="s">
        <v>7785</v>
      </c>
      <c r="P3605">
        <v>100</v>
      </c>
      <c r="Q3605">
        <v>500</v>
      </c>
      <c r="R3605">
        <v>1080</v>
      </c>
      <c r="U3605" t="s">
        <v>19271</v>
      </c>
      <c r="V3605" s="97">
        <v>42133</v>
      </c>
      <c r="W3605" s="97">
        <v>42133</v>
      </c>
    </row>
    <row r="3606" spans="1:24" customFormat="1" ht="14.25" customHeight="1" x14ac:dyDescent="0.25">
      <c r="A3606" t="s">
        <v>19559</v>
      </c>
      <c r="B3606" t="s">
        <v>8407</v>
      </c>
      <c r="C3606" t="s">
        <v>8403</v>
      </c>
      <c r="D3606" s="97">
        <v>42273</v>
      </c>
      <c r="E3606" t="s">
        <v>90</v>
      </c>
      <c r="F3606" t="s">
        <v>6489</v>
      </c>
      <c r="G3606" t="s">
        <v>7821</v>
      </c>
      <c r="H3606" t="s">
        <v>7821</v>
      </c>
      <c r="J3606" t="s">
        <v>89</v>
      </c>
      <c r="K3606" t="s">
        <v>8293</v>
      </c>
      <c r="M3606" t="s">
        <v>19247</v>
      </c>
      <c r="N3606" t="s">
        <v>7771</v>
      </c>
      <c r="O3606" t="s">
        <v>7785</v>
      </c>
      <c r="P3606">
        <v>4</v>
      </c>
      <c r="Q3606">
        <v>20</v>
      </c>
      <c r="R3606">
        <v>160</v>
      </c>
      <c r="U3606" t="s">
        <v>19271</v>
      </c>
      <c r="V3606" s="97">
        <v>42132</v>
      </c>
      <c r="W3606" s="97">
        <v>42132</v>
      </c>
    </row>
    <row r="3607" spans="1:24" customFormat="1" ht="14.25" customHeight="1" x14ac:dyDescent="0.25">
      <c r="A3607" t="s">
        <v>19559</v>
      </c>
      <c r="B3607" t="s">
        <v>8407</v>
      </c>
      <c r="C3607" t="s">
        <v>8401</v>
      </c>
      <c r="D3607" s="97">
        <v>42273</v>
      </c>
      <c r="E3607" t="s">
        <v>138</v>
      </c>
      <c r="F3607" t="s">
        <v>8407</v>
      </c>
      <c r="G3607" t="s">
        <v>7821</v>
      </c>
      <c r="H3607" t="s">
        <v>7821</v>
      </c>
      <c r="I3607" t="s">
        <v>18832</v>
      </c>
      <c r="J3607" t="s">
        <v>137</v>
      </c>
      <c r="M3607" t="s">
        <v>7777</v>
      </c>
      <c r="N3607" t="s">
        <v>19254</v>
      </c>
      <c r="O3607" t="s">
        <v>7785</v>
      </c>
      <c r="P3607">
        <v>54</v>
      </c>
      <c r="Q3607">
        <v>54</v>
      </c>
      <c r="R3607">
        <v>7000</v>
      </c>
      <c r="U3607" t="s">
        <v>19271</v>
      </c>
      <c r="V3607" s="97">
        <v>42124</v>
      </c>
      <c r="W3607" s="97">
        <v>42170</v>
      </c>
      <c r="X3607" t="s">
        <v>19768</v>
      </c>
    </row>
    <row r="3608" spans="1:24" customFormat="1" ht="14.25" customHeight="1" x14ac:dyDescent="0.25">
      <c r="A3608" t="s">
        <v>19559</v>
      </c>
      <c r="B3608" t="s">
        <v>8407</v>
      </c>
      <c r="C3608" t="s">
        <v>8401</v>
      </c>
      <c r="D3608" s="97">
        <v>42273</v>
      </c>
      <c r="E3608" t="s">
        <v>138</v>
      </c>
      <c r="F3608" t="s">
        <v>8407</v>
      </c>
      <c r="G3608" t="s">
        <v>7821</v>
      </c>
      <c r="H3608" t="s">
        <v>18830</v>
      </c>
      <c r="I3608" t="s">
        <v>18832</v>
      </c>
      <c r="J3608" t="s">
        <v>137</v>
      </c>
      <c r="M3608" t="s">
        <v>19248</v>
      </c>
      <c r="N3608" t="s">
        <v>19264</v>
      </c>
      <c r="O3608" t="s">
        <v>7785</v>
      </c>
      <c r="P3608">
        <v>10</v>
      </c>
      <c r="Q3608">
        <v>50</v>
      </c>
      <c r="U3608" t="s">
        <v>19271</v>
      </c>
      <c r="V3608" s="97">
        <v>42131</v>
      </c>
      <c r="W3608" s="97">
        <v>42131</v>
      </c>
      <c r="X3608" t="s">
        <v>19769</v>
      </c>
    </row>
    <row r="3609" spans="1:24" customFormat="1" ht="14.25" customHeight="1" x14ac:dyDescent="0.25">
      <c r="A3609" t="s">
        <v>19559</v>
      </c>
      <c r="B3609" t="s">
        <v>8407</v>
      </c>
      <c r="C3609" t="s">
        <v>8401</v>
      </c>
      <c r="D3609" s="97">
        <v>42273</v>
      </c>
      <c r="E3609" t="s">
        <v>138</v>
      </c>
      <c r="F3609" t="s">
        <v>8407</v>
      </c>
      <c r="G3609" t="s">
        <v>7821</v>
      </c>
      <c r="H3609" t="s">
        <v>18829</v>
      </c>
      <c r="I3609" t="s">
        <v>18832</v>
      </c>
      <c r="J3609" t="s">
        <v>137</v>
      </c>
      <c r="M3609" t="s">
        <v>19248</v>
      </c>
      <c r="N3609" t="s">
        <v>19264</v>
      </c>
      <c r="O3609" t="s">
        <v>7785</v>
      </c>
      <c r="P3609">
        <v>350</v>
      </c>
      <c r="Q3609">
        <v>350</v>
      </c>
      <c r="U3609" t="s">
        <v>19271</v>
      </c>
      <c r="V3609" s="97">
        <v>42158</v>
      </c>
      <c r="W3609" s="97">
        <v>42158</v>
      </c>
      <c r="X3609" t="s">
        <v>19770</v>
      </c>
    </row>
    <row r="3610" spans="1:24" customFormat="1" ht="14.25" customHeight="1" x14ac:dyDescent="0.25">
      <c r="A3610" t="s">
        <v>19559</v>
      </c>
      <c r="B3610" t="s">
        <v>8407</v>
      </c>
      <c r="C3610" t="s">
        <v>8401</v>
      </c>
      <c r="D3610" s="97">
        <v>42273</v>
      </c>
      <c r="E3610" t="s">
        <v>138</v>
      </c>
      <c r="F3610" t="s">
        <v>8407</v>
      </c>
      <c r="G3610" t="s">
        <v>7821</v>
      </c>
      <c r="H3610" t="s">
        <v>7821</v>
      </c>
      <c r="I3610" t="s">
        <v>18832</v>
      </c>
      <c r="J3610" t="s">
        <v>137</v>
      </c>
      <c r="M3610" t="s">
        <v>19247</v>
      </c>
      <c r="N3610" t="s">
        <v>7771</v>
      </c>
      <c r="O3610" t="s">
        <v>7785</v>
      </c>
      <c r="P3610">
        <v>10</v>
      </c>
      <c r="Q3610">
        <v>50</v>
      </c>
      <c r="R3610">
        <v>160</v>
      </c>
      <c r="U3610" t="s">
        <v>19271</v>
      </c>
      <c r="V3610" s="97">
        <v>42132</v>
      </c>
      <c r="W3610" s="97">
        <v>42132</v>
      </c>
      <c r="X3610" t="s">
        <v>19770</v>
      </c>
    </row>
    <row r="3611" spans="1:24" customFormat="1" ht="14.25" customHeight="1" x14ac:dyDescent="0.25">
      <c r="A3611" t="s">
        <v>19559</v>
      </c>
      <c r="B3611" t="s">
        <v>8407</v>
      </c>
      <c r="C3611" t="s">
        <v>8401</v>
      </c>
      <c r="D3611" s="97">
        <v>42273</v>
      </c>
      <c r="E3611" t="s">
        <v>138</v>
      </c>
      <c r="F3611" t="s">
        <v>8407</v>
      </c>
      <c r="G3611" t="s">
        <v>7821</v>
      </c>
      <c r="H3611" t="s">
        <v>18829</v>
      </c>
      <c r="I3611" t="s">
        <v>18832</v>
      </c>
      <c r="J3611" t="s">
        <v>137</v>
      </c>
      <c r="M3611" t="s">
        <v>7777</v>
      </c>
      <c r="N3611" t="s">
        <v>19254</v>
      </c>
      <c r="O3611" t="s">
        <v>7785</v>
      </c>
      <c r="P3611">
        <v>250000</v>
      </c>
      <c r="Q3611">
        <v>25</v>
      </c>
      <c r="R3611">
        <v>10000</v>
      </c>
      <c r="U3611" t="s">
        <v>19271</v>
      </c>
      <c r="V3611" s="97"/>
      <c r="W3611" s="97"/>
      <c r="X3611" t="s">
        <v>19771</v>
      </c>
    </row>
    <row r="3612" spans="1:24" customFormat="1" ht="14.25" customHeight="1" x14ac:dyDescent="0.25">
      <c r="A3612" t="s">
        <v>19559</v>
      </c>
      <c r="B3612" t="s">
        <v>8407</v>
      </c>
      <c r="C3612" t="s">
        <v>8401</v>
      </c>
      <c r="D3612" s="97">
        <v>42273</v>
      </c>
      <c r="E3612" t="s">
        <v>138</v>
      </c>
      <c r="F3612" t="s">
        <v>8407</v>
      </c>
      <c r="G3612" t="s">
        <v>7821</v>
      </c>
      <c r="H3612" t="s">
        <v>18829</v>
      </c>
      <c r="I3612" t="s">
        <v>18832</v>
      </c>
      <c r="J3612" t="s">
        <v>137</v>
      </c>
      <c r="M3612" t="s">
        <v>19247</v>
      </c>
      <c r="N3612" t="s">
        <v>18841</v>
      </c>
      <c r="O3612" t="s">
        <v>7785</v>
      </c>
      <c r="P3612">
        <v>25</v>
      </c>
      <c r="Q3612">
        <v>25</v>
      </c>
      <c r="R3612">
        <v>7690</v>
      </c>
      <c r="U3612" t="s">
        <v>19271</v>
      </c>
      <c r="V3612" s="97"/>
      <c r="W3612" s="97"/>
      <c r="X3612" t="s">
        <v>19771</v>
      </c>
    </row>
    <row r="3613" spans="1:24" customFormat="1" ht="14.25" customHeight="1" x14ac:dyDescent="0.25">
      <c r="A3613" t="s">
        <v>19559</v>
      </c>
      <c r="B3613" t="s">
        <v>8407</v>
      </c>
      <c r="C3613" t="s">
        <v>8401</v>
      </c>
      <c r="D3613" s="97">
        <v>42273</v>
      </c>
      <c r="E3613" t="s">
        <v>222</v>
      </c>
      <c r="F3613" t="s">
        <v>862</v>
      </c>
      <c r="G3613" t="s">
        <v>7821</v>
      </c>
      <c r="H3613" t="s">
        <v>18932</v>
      </c>
      <c r="I3613" t="s">
        <v>7864</v>
      </c>
      <c r="J3613" t="s">
        <v>221</v>
      </c>
      <c r="K3613" t="s">
        <v>8152</v>
      </c>
      <c r="L3613">
        <v>8</v>
      </c>
      <c r="M3613" t="s">
        <v>19247</v>
      </c>
      <c r="N3613" t="s">
        <v>18841</v>
      </c>
      <c r="O3613" t="s">
        <v>7785</v>
      </c>
      <c r="P3613">
        <v>238</v>
      </c>
      <c r="Q3613">
        <v>119</v>
      </c>
      <c r="R3613">
        <v>7690</v>
      </c>
      <c r="U3613" t="s">
        <v>19271</v>
      </c>
      <c r="V3613" s="97"/>
      <c r="W3613" s="97"/>
      <c r="X3613" t="s">
        <v>18928</v>
      </c>
    </row>
    <row r="3614" spans="1:24" customFormat="1" ht="14.25" customHeight="1" x14ac:dyDescent="0.25">
      <c r="A3614" t="s">
        <v>19559</v>
      </c>
      <c r="B3614">
        <v>0</v>
      </c>
      <c r="C3614" t="s">
        <v>8401</v>
      </c>
      <c r="D3614" s="97">
        <v>42273</v>
      </c>
      <c r="E3614" t="s">
        <v>150</v>
      </c>
      <c r="F3614" t="s">
        <v>522</v>
      </c>
      <c r="G3614" t="s">
        <v>7821</v>
      </c>
      <c r="H3614" t="s">
        <v>18830</v>
      </c>
      <c r="I3614" t="s">
        <v>7910</v>
      </c>
      <c r="J3614" t="s">
        <v>149</v>
      </c>
      <c r="K3614" t="s">
        <v>521</v>
      </c>
      <c r="M3614" t="s">
        <v>19247</v>
      </c>
      <c r="N3614" t="s">
        <v>7771</v>
      </c>
      <c r="O3614" t="s">
        <v>7785</v>
      </c>
      <c r="P3614">
        <v>5</v>
      </c>
      <c r="Q3614">
        <v>25</v>
      </c>
      <c r="U3614" t="s">
        <v>19271</v>
      </c>
      <c r="V3614" s="97">
        <v>42129</v>
      </c>
      <c r="W3614" s="97">
        <v>42129</v>
      </c>
    </row>
    <row r="3615" spans="1:24" customFormat="1" ht="14.25" customHeight="1" x14ac:dyDescent="0.25">
      <c r="A3615" t="s">
        <v>19559</v>
      </c>
      <c r="B3615" t="s">
        <v>8407</v>
      </c>
      <c r="C3615" t="s">
        <v>8401</v>
      </c>
      <c r="D3615" s="97">
        <v>42273</v>
      </c>
      <c r="E3615" t="s">
        <v>138</v>
      </c>
      <c r="F3615" t="s">
        <v>8407</v>
      </c>
      <c r="G3615" t="s">
        <v>7821</v>
      </c>
      <c r="H3615" t="s">
        <v>18830</v>
      </c>
      <c r="I3615" t="s">
        <v>18831</v>
      </c>
      <c r="J3615" t="s">
        <v>137</v>
      </c>
      <c r="M3615" t="s">
        <v>19248</v>
      </c>
      <c r="N3615" t="s">
        <v>19264</v>
      </c>
      <c r="O3615" t="s">
        <v>7785</v>
      </c>
      <c r="P3615">
        <v>56</v>
      </c>
      <c r="Q3615">
        <v>280</v>
      </c>
      <c r="U3615" t="s">
        <v>19271</v>
      </c>
      <c r="V3615" s="97">
        <v>42130</v>
      </c>
      <c r="W3615" s="97">
        <v>42130</v>
      </c>
      <c r="X3615" t="s">
        <v>19772</v>
      </c>
    </row>
    <row r="3616" spans="1:24" customFormat="1" ht="14.25" customHeight="1" x14ac:dyDescent="0.25">
      <c r="A3616" t="s">
        <v>19559</v>
      </c>
      <c r="B3616" t="s">
        <v>8407</v>
      </c>
      <c r="C3616" t="s">
        <v>8401</v>
      </c>
      <c r="D3616" s="97">
        <v>42273</v>
      </c>
      <c r="E3616" t="s">
        <v>138</v>
      </c>
      <c r="F3616" t="s">
        <v>8407</v>
      </c>
      <c r="G3616" t="s">
        <v>7821</v>
      </c>
      <c r="H3616" t="s">
        <v>18830</v>
      </c>
      <c r="I3616" t="s">
        <v>18831</v>
      </c>
      <c r="J3616" t="s">
        <v>137</v>
      </c>
      <c r="M3616" t="s">
        <v>19247</v>
      </c>
      <c r="N3616" t="s">
        <v>7771</v>
      </c>
      <c r="O3616" t="s">
        <v>7785</v>
      </c>
      <c r="P3616">
        <v>11</v>
      </c>
      <c r="Q3616">
        <v>55</v>
      </c>
      <c r="U3616" t="s">
        <v>19271</v>
      </c>
      <c r="V3616" s="97">
        <v>42130</v>
      </c>
      <c r="W3616" s="97">
        <v>42130</v>
      </c>
      <c r="X3616" t="s">
        <v>19773</v>
      </c>
    </row>
    <row r="3617" spans="1:24" customFormat="1" ht="14.25" customHeight="1" x14ac:dyDescent="0.25">
      <c r="A3617" t="s">
        <v>19559</v>
      </c>
      <c r="B3617" t="s">
        <v>8407</v>
      </c>
      <c r="C3617" t="s">
        <v>8401</v>
      </c>
      <c r="D3617" s="97">
        <v>42273</v>
      </c>
      <c r="E3617" t="s">
        <v>138</v>
      </c>
      <c r="F3617" t="s">
        <v>8407</v>
      </c>
      <c r="G3617" t="s">
        <v>7821</v>
      </c>
      <c r="H3617" t="s">
        <v>7821</v>
      </c>
      <c r="I3617" t="s">
        <v>18835</v>
      </c>
      <c r="J3617" t="s">
        <v>137</v>
      </c>
      <c r="M3617" t="s">
        <v>7777</v>
      </c>
      <c r="N3617" t="s">
        <v>19254</v>
      </c>
      <c r="O3617" t="s">
        <v>7785</v>
      </c>
      <c r="P3617">
        <v>40</v>
      </c>
      <c r="Q3617">
        <v>40</v>
      </c>
      <c r="R3617">
        <v>11000</v>
      </c>
      <c r="U3617" t="s">
        <v>19271</v>
      </c>
      <c r="V3617" s="97">
        <v>42124</v>
      </c>
      <c r="W3617" s="97">
        <v>42170</v>
      </c>
      <c r="X3617" t="s">
        <v>19774</v>
      </c>
    </row>
    <row r="3618" spans="1:24" customFormat="1" ht="14.25" customHeight="1" x14ac:dyDescent="0.25">
      <c r="A3618" t="s">
        <v>19559</v>
      </c>
      <c r="B3618" t="s">
        <v>8407</v>
      </c>
      <c r="C3618" t="s">
        <v>8401</v>
      </c>
      <c r="D3618" s="97">
        <v>42273</v>
      </c>
      <c r="E3618" t="s">
        <v>138</v>
      </c>
      <c r="F3618" t="s">
        <v>8407</v>
      </c>
      <c r="G3618" t="s">
        <v>7821</v>
      </c>
      <c r="H3618" t="s">
        <v>18830</v>
      </c>
      <c r="I3618" t="s">
        <v>18835</v>
      </c>
      <c r="J3618" t="s">
        <v>137</v>
      </c>
      <c r="M3618" t="s">
        <v>19248</v>
      </c>
      <c r="N3618" t="s">
        <v>19264</v>
      </c>
      <c r="O3618" t="s">
        <v>7785</v>
      </c>
      <c r="P3618">
        <v>8</v>
      </c>
      <c r="Q3618">
        <v>40</v>
      </c>
      <c r="U3618" t="s">
        <v>19271</v>
      </c>
      <c r="V3618" s="97">
        <v>42133</v>
      </c>
      <c r="W3618" s="97">
        <v>42133</v>
      </c>
      <c r="X3618" t="s">
        <v>19775</v>
      </c>
    </row>
    <row r="3619" spans="1:24" customFormat="1" ht="14.25" customHeight="1" x14ac:dyDescent="0.25">
      <c r="A3619" t="s">
        <v>19559</v>
      </c>
      <c r="B3619" t="s">
        <v>8407</v>
      </c>
      <c r="C3619" t="s">
        <v>8401</v>
      </c>
      <c r="D3619" s="97">
        <v>42273</v>
      </c>
      <c r="E3619" t="s">
        <v>138</v>
      </c>
      <c r="F3619" t="s">
        <v>8407</v>
      </c>
      <c r="G3619" t="s">
        <v>7821</v>
      </c>
      <c r="H3619" t="s">
        <v>18829</v>
      </c>
      <c r="I3619" t="s">
        <v>18835</v>
      </c>
      <c r="J3619" t="s">
        <v>137</v>
      </c>
      <c r="M3619" t="s">
        <v>19248</v>
      </c>
      <c r="N3619" t="s">
        <v>19264</v>
      </c>
      <c r="O3619" t="s">
        <v>7785</v>
      </c>
      <c r="P3619">
        <v>244</v>
      </c>
      <c r="Q3619">
        <v>244</v>
      </c>
      <c r="U3619" t="s">
        <v>19271</v>
      </c>
      <c r="V3619" s="97">
        <v>42158</v>
      </c>
      <c r="W3619" s="97">
        <v>42158</v>
      </c>
      <c r="X3619" t="s">
        <v>19776</v>
      </c>
    </row>
    <row r="3620" spans="1:24" customFormat="1" ht="14.25" customHeight="1" x14ac:dyDescent="0.25">
      <c r="A3620" t="s">
        <v>19559</v>
      </c>
      <c r="B3620" t="s">
        <v>8407</v>
      </c>
      <c r="C3620" t="s">
        <v>8401</v>
      </c>
      <c r="D3620" s="97">
        <v>42273</v>
      </c>
      <c r="E3620" t="s">
        <v>138</v>
      </c>
      <c r="F3620" t="s">
        <v>8407</v>
      </c>
      <c r="G3620" t="s">
        <v>7821</v>
      </c>
      <c r="H3620" t="s">
        <v>18927</v>
      </c>
      <c r="I3620" t="s">
        <v>18835</v>
      </c>
      <c r="J3620" t="s">
        <v>137</v>
      </c>
      <c r="M3620" t="s">
        <v>7777</v>
      </c>
      <c r="N3620" t="s">
        <v>19254</v>
      </c>
      <c r="O3620" t="s">
        <v>7785</v>
      </c>
      <c r="P3620">
        <v>200000</v>
      </c>
      <c r="Q3620">
        <v>20</v>
      </c>
      <c r="R3620">
        <v>10000</v>
      </c>
      <c r="U3620" t="s">
        <v>19271</v>
      </c>
      <c r="V3620" s="97"/>
      <c r="W3620" s="97"/>
      <c r="X3620" t="s">
        <v>19777</v>
      </c>
    </row>
    <row r="3621" spans="1:24" customFormat="1" ht="14.25" customHeight="1" x14ac:dyDescent="0.25">
      <c r="A3621" t="s">
        <v>19559</v>
      </c>
      <c r="B3621" t="s">
        <v>8407</v>
      </c>
      <c r="C3621" t="s">
        <v>8401</v>
      </c>
      <c r="D3621" s="97">
        <v>42273</v>
      </c>
      <c r="E3621" t="s">
        <v>138</v>
      </c>
      <c r="F3621" t="s">
        <v>8407</v>
      </c>
      <c r="G3621" t="s">
        <v>7821</v>
      </c>
      <c r="H3621" t="s">
        <v>18927</v>
      </c>
      <c r="I3621" t="s">
        <v>18835</v>
      </c>
      <c r="J3621" t="s">
        <v>137</v>
      </c>
      <c r="M3621" t="s">
        <v>19247</v>
      </c>
      <c r="N3621" t="s">
        <v>18841</v>
      </c>
      <c r="O3621" t="s">
        <v>7785</v>
      </c>
      <c r="P3621">
        <v>20</v>
      </c>
      <c r="Q3621">
        <v>20</v>
      </c>
      <c r="R3621">
        <v>7690</v>
      </c>
      <c r="U3621" t="s">
        <v>19271</v>
      </c>
      <c r="V3621" s="97"/>
      <c r="W3621" s="97"/>
      <c r="X3621" t="s">
        <v>19778</v>
      </c>
    </row>
    <row r="3622" spans="1:24" customFormat="1" ht="14.25" customHeight="1" x14ac:dyDescent="0.25">
      <c r="A3622" t="s">
        <v>19559</v>
      </c>
      <c r="B3622">
        <v>0</v>
      </c>
      <c r="C3622" t="s">
        <v>8401</v>
      </c>
      <c r="D3622" s="97">
        <v>42273</v>
      </c>
      <c r="E3622" t="s">
        <v>38</v>
      </c>
      <c r="F3622" t="s">
        <v>574</v>
      </c>
      <c r="G3622" t="s">
        <v>7821</v>
      </c>
      <c r="H3622" t="s">
        <v>18927</v>
      </c>
      <c r="I3622" t="s">
        <v>18929</v>
      </c>
      <c r="J3622" t="s">
        <v>37</v>
      </c>
      <c r="K3622" t="s">
        <v>8493</v>
      </c>
      <c r="M3622" t="s">
        <v>7777</v>
      </c>
      <c r="N3622" t="s">
        <v>19254</v>
      </c>
      <c r="O3622" t="s">
        <v>7785</v>
      </c>
      <c r="P3622">
        <v>400000</v>
      </c>
      <c r="Q3622">
        <v>40</v>
      </c>
      <c r="R3622">
        <v>10000</v>
      </c>
      <c r="U3622" t="s">
        <v>19271</v>
      </c>
      <c r="V3622" s="97"/>
      <c r="W3622" s="97"/>
      <c r="X3622" t="s">
        <v>18928</v>
      </c>
    </row>
    <row r="3623" spans="1:24" customFormat="1" ht="14.25" customHeight="1" x14ac:dyDescent="0.25">
      <c r="A3623" t="s">
        <v>19559</v>
      </c>
      <c r="B3623">
        <v>0</v>
      </c>
      <c r="C3623" t="s">
        <v>8401</v>
      </c>
      <c r="D3623" s="97">
        <v>42273</v>
      </c>
      <c r="E3623" t="s">
        <v>38</v>
      </c>
      <c r="F3623" t="s">
        <v>574</v>
      </c>
      <c r="G3623" t="s">
        <v>7821</v>
      </c>
      <c r="H3623" t="s">
        <v>18930</v>
      </c>
      <c r="I3623" t="s">
        <v>18931</v>
      </c>
      <c r="J3623" t="s">
        <v>37</v>
      </c>
      <c r="K3623" t="s">
        <v>8493</v>
      </c>
      <c r="M3623" t="s">
        <v>7777</v>
      </c>
      <c r="N3623" t="s">
        <v>19254</v>
      </c>
      <c r="O3623" t="s">
        <v>7785</v>
      </c>
      <c r="P3623">
        <v>170000</v>
      </c>
      <c r="Q3623">
        <v>17</v>
      </c>
      <c r="R3623">
        <v>10000</v>
      </c>
      <c r="U3623" t="s">
        <v>19271</v>
      </c>
      <c r="V3623" s="97"/>
      <c r="W3623" s="97"/>
      <c r="X3623" t="s">
        <v>18928</v>
      </c>
    </row>
    <row r="3624" spans="1:24" customFormat="1" ht="14.25" customHeight="1" x14ac:dyDescent="0.25">
      <c r="A3624" t="s">
        <v>19559</v>
      </c>
      <c r="B3624">
        <v>0</v>
      </c>
      <c r="C3624" t="s">
        <v>8401</v>
      </c>
      <c r="D3624" s="97">
        <v>42273</v>
      </c>
      <c r="E3624" t="s">
        <v>38</v>
      </c>
      <c r="F3624" t="s">
        <v>574</v>
      </c>
      <c r="G3624" t="s">
        <v>7821</v>
      </c>
      <c r="H3624" t="s">
        <v>18927</v>
      </c>
      <c r="I3624" t="s">
        <v>18929</v>
      </c>
      <c r="J3624" t="s">
        <v>37</v>
      </c>
      <c r="K3624" t="s">
        <v>8493</v>
      </c>
      <c r="M3624" t="s">
        <v>19247</v>
      </c>
      <c r="N3624" t="s">
        <v>18841</v>
      </c>
      <c r="O3624" t="s">
        <v>7785</v>
      </c>
      <c r="P3624">
        <v>40</v>
      </c>
      <c r="Q3624">
        <v>40</v>
      </c>
      <c r="R3624">
        <v>7690</v>
      </c>
      <c r="U3624" t="s">
        <v>19271</v>
      </c>
      <c r="V3624" s="97"/>
      <c r="W3624" s="97"/>
      <c r="X3624" t="s">
        <v>18928</v>
      </c>
    </row>
    <row r="3625" spans="1:24" customFormat="1" ht="14.25" customHeight="1" x14ac:dyDescent="0.25">
      <c r="A3625" t="s">
        <v>19559</v>
      </c>
      <c r="B3625">
        <v>0</v>
      </c>
      <c r="C3625" t="s">
        <v>8401</v>
      </c>
      <c r="D3625" s="97">
        <v>42273</v>
      </c>
      <c r="E3625" t="s">
        <v>38</v>
      </c>
      <c r="F3625" t="s">
        <v>574</v>
      </c>
      <c r="G3625" t="s">
        <v>7821</v>
      </c>
      <c r="H3625" t="s">
        <v>18930</v>
      </c>
      <c r="I3625" t="s">
        <v>18931</v>
      </c>
      <c r="J3625" t="s">
        <v>37</v>
      </c>
      <c r="K3625" t="s">
        <v>8493</v>
      </c>
      <c r="M3625" t="s">
        <v>19247</v>
      </c>
      <c r="N3625" t="s">
        <v>18841</v>
      </c>
      <c r="O3625" t="s">
        <v>7785</v>
      </c>
      <c r="P3625">
        <v>17</v>
      </c>
      <c r="Q3625">
        <v>17</v>
      </c>
      <c r="R3625">
        <v>7690</v>
      </c>
      <c r="U3625" t="s">
        <v>19271</v>
      </c>
      <c r="V3625" s="97"/>
      <c r="W3625" s="97"/>
      <c r="X3625" t="s">
        <v>18928</v>
      </c>
    </row>
    <row r="3626" spans="1:24" customFormat="1" ht="14.25" customHeight="1" x14ac:dyDescent="0.25">
      <c r="A3626" t="s">
        <v>19559</v>
      </c>
      <c r="B3626">
        <v>0</v>
      </c>
      <c r="C3626" t="s">
        <v>8401</v>
      </c>
      <c r="D3626" s="97">
        <v>42273</v>
      </c>
      <c r="E3626" t="s">
        <v>150</v>
      </c>
      <c r="F3626" t="s">
        <v>522</v>
      </c>
      <c r="G3626" t="s">
        <v>7821</v>
      </c>
      <c r="H3626" t="s">
        <v>7821</v>
      </c>
      <c r="I3626" t="s">
        <v>7910</v>
      </c>
      <c r="J3626" t="s">
        <v>149</v>
      </c>
      <c r="K3626" t="s">
        <v>521</v>
      </c>
      <c r="M3626" t="s">
        <v>7777</v>
      </c>
      <c r="N3626" t="s">
        <v>19254</v>
      </c>
      <c r="O3626" t="s">
        <v>7785</v>
      </c>
      <c r="P3626">
        <v>59</v>
      </c>
      <c r="Q3626">
        <v>59</v>
      </c>
      <c r="R3626">
        <v>14000</v>
      </c>
      <c r="U3626" t="s">
        <v>19271</v>
      </c>
      <c r="V3626" s="97">
        <v>42124</v>
      </c>
      <c r="W3626" s="97">
        <v>42170</v>
      </c>
      <c r="X3626" t="s">
        <v>18889</v>
      </c>
    </row>
    <row r="3627" spans="1:24" customFormat="1" ht="14.25" customHeight="1" x14ac:dyDescent="0.25">
      <c r="A3627" t="s">
        <v>19559</v>
      </c>
      <c r="B3627">
        <v>0</v>
      </c>
      <c r="C3627" t="s">
        <v>8401</v>
      </c>
      <c r="D3627" s="97">
        <v>42273</v>
      </c>
      <c r="E3627" t="s">
        <v>150</v>
      </c>
      <c r="F3627" t="s">
        <v>522</v>
      </c>
      <c r="G3627" t="s">
        <v>7821</v>
      </c>
      <c r="H3627" t="s">
        <v>18830</v>
      </c>
      <c r="I3627" t="s">
        <v>7910</v>
      </c>
      <c r="J3627" t="s">
        <v>149</v>
      </c>
      <c r="K3627" t="s">
        <v>521</v>
      </c>
      <c r="M3627" t="s">
        <v>19248</v>
      </c>
      <c r="N3627" t="s">
        <v>19264</v>
      </c>
      <c r="O3627" t="s">
        <v>7785</v>
      </c>
      <c r="P3627">
        <v>9</v>
      </c>
      <c r="Q3627">
        <v>45</v>
      </c>
      <c r="U3627" t="s">
        <v>19271</v>
      </c>
      <c r="V3627" s="97">
        <v>42132</v>
      </c>
      <c r="W3627" s="97">
        <v>42132</v>
      </c>
      <c r="X3627" t="s">
        <v>18833</v>
      </c>
    </row>
    <row r="3628" spans="1:24" customFormat="1" ht="14.25" customHeight="1" x14ac:dyDescent="0.25">
      <c r="A3628" t="s">
        <v>19559</v>
      </c>
      <c r="B3628">
        <v>0</v>
      </c>
      <c r="C3628" t="s">
        <v>8401</v>
      </c>
      <c r="D3628" s="97">
        <v>42273</v>
      </c>
      <c r="E3628" t="s">
        <v>150</v>
      </c>
      <c r="F3628" t="s">
        <v>522</v>
      </c>
      <c r="G3628" t="s">
        <v>7821</v>
      </c>
      <c r="H3628" t="s">
        <v>18829</v>
      </c>
      <c r="I3628" t="s">
        <v>7910</v>
      </c>
      <c r="J3628" t="s">
        <v>149</v>
      </c>
      <c r="K3628" t="s">
        <v>521</v>
      </c>
      <c r="M3628" t="s">
        <v>19248</v>
      </c>
      <c r="N3628" t="s">
        <v>19264</v>
      </c>
      <c r="O3628" t="s">
        <v>7785</v>
      </c>
      <c r="P3628">
        <v>247</v>
      </c>
      <c r="Q3628">
        <v>247</v>
      </c>
      <c r="U3628" t="s">
        <v>19271</v>
      </c>
      <c r="V3628" s="97">
        <v>42158</v>
      </c>
      <c r="W3628" s="97">
        <v>42158</v>
      </c>
    </row>
    <row r="3629" spans="1:24" customFormat="1" ht="14.25" customHeight="1" x14ac:dyDescent="0.25">
      <c r="A3629" t="s">
        <v>19559</v>
      </c>
      <c r="B3629">
        <v>0</v>
      </c>
      <c r="C3629" t="s">
        <v>8401</v>
      </c>
      <c r="D3629" s="97">
        <v>42273</v>
      </c>
      <c r="E3629" t="s">
        <v>150</v>
      </c>
      <c r="F3629" t="s">
        <v>522</v>
      </c>
      <c r="G3629" t="s">
        <v>7821</v>
      </c>
      <c r="H3629" t="s">
        <v>18829</v>
      </c>
      <c r="I3629" t="s">
        <v>7910</v>
      </c>
      <c r="J3629" t="s">
        <v>149</v>
      </c>
      <c r="K3629" t="s">
        <v>521</v>
      </c>
      <c r="M3629" t="s">
        <v>19247</v>
      </c>
      <c r="N3629" t="s">
        <v>7771</v>
      </c>
      <c r="O3629" t="s">
        <v>7785</v>
      </c>
      <c r="P3629">
        <v>4</v>
      </c>
      <c r="Q3629">
        <v>20</v>
      </c>
      <c r="U3629" t="s">
        <v>19271</v>
      </c>
      <c r="V3629" s="97">
        <v>42125</v>
      </c>
      <c r="W3629" s="97">
        <v>42125</v>
      </c>
    </row>
    <row r="3630" spans="1:24" customFormat="1" ht="14.25" customHeight="1" x14ac:dyDescent="0.25">
      <c r="A3630" t="s">
        <v>19559</v>
      </c>
      <c r="B3630">
        <v>0</v>
      </c>
      <c r="C3630" t="s">
        <v>8401</v>
      </c>
      <c r="D3630" s="97">
        <v>42273</v>
      </c>
      <c r="E3630" t="s">
        <v>150</v>
      </c>
      <c r="F3630" t="s">
        <v>522</v>
      </c>
      <c r="G3630" t="s">
        <v>7821</v>
      </c>
      <c r="H3630" t="s">
        <v>7820</v>
      </c>
      <c r="I3630" t="s">
        <v>7910</v>
      </c>
      <c r="J3630" t="s">
        <v>149</v>
      </c>
      <c r="K3630" t="s">
        <v>521</v>
      </c>
      <c r="M3630" t="s">
        <v>7777</v>
      </c>
      <c r="N3630" t="s">
        <v>19254</v>
      </c>
      <c r="O3630" t="s">
        <v>7785</v>
      </c>
      <c r="P3630">
        <v>200000</v>
      </c>
      <c r="Q3630">
        <v>20</v>
      </c>
      <c r="R3630">
        <v>10000</v>
      </c>
      <c r="U3630" t="s">
        <v>19271</v>
      </c>
      <c r="V3630" s="97"/>
      <c r="W3630" s="97"/>
      <c r="X3630" t="s">
        <v>18928</v>
      </c>
    </row>
    <row r="3631" spans="1:24" customFormat="1" ht="14.25" customHeight="1" x14ac:dyDescent="0.25">
      <c r="A3631" t="s">
        <v>19559</v>
      </c>
      <c r="B3631">
        <v>0</v>
      </c>
      <c r="C3631" t="s">
        <v>8401</v>
      </c>
      <c r="D3631" s="97">
        <v>42273</v>
      </c>
      <c r="E3631" t="s">
        <v>150</v>
      </c>
      <c r="F3631" t="s">
        <v>522</v>
      </c>
      <c r="G3631" t="s">
        <v>7821</v>
      </c>
      <c r="H3631" t="s">
        <v>7820</v>
      </c>
      <c r="I3631" t="s">
        <v>7910</v>
      </c>
      <c r="J3631" t="s">
        <v>149</v>
      </c>
      <c r="K3631" t="s">
        <v>521</v>
      </c>
      <c r="M3631" t="s">
        <v>19247</v>
      </c>
      <c r="N3631" t="s">
        <v>18841</v>
      </c>
      <c r="O3631" t="s">
        <v>7785</v>
      </c>
      <c r="P3631">
        <v>20</v>
      </c>
      <c r="Q3631">
        <v>20</v>
      </c>
      <c r="R3631">
        <v>7690</v>
      </c>
      <c r="U3631" t="s">
        <v>19271</v>
      </c>
      <c r="V3631" s="97"/>
      <c r="W3631" s="97"/>
      <c r="X3631" t="s">
        <v>18928</v>
      </c>
    </row>
    <row r="3632" spans="1:24" customFormat="1" ht="14.25" customHeight="1" x14ac:dyDescent="0.25">
      <c r="A3632" t="s">
        <v>19559</v>
      </c>
      <c r="B3632" t="s">
        <v>8407</v>
      </c>
      <c r="C3632" t="s">
        <v>8401</v>
      </c>
      <c r="D3632" s="97">
        <v>42273</v>
      </c>
      <c r="E3632" t="s">
        <v>138</v>
      </c>
      <c r="F3632" t="s">
        <v>644</v>
      </c>
      <c r="G3632" t="s">
        <v>7821</v>
      </c>
      <c r="H3632" t="s">
        <v>18930</v>
      </c>
      <c r="I3632" t="s">
        <v>18933</v>
      </c>
      <c r="J3632" t="s">
        <v>137</v>
      </c>
      <c r="K3632" t="s">
        <v>13280</v>
      </c>
      <c r="M3632" t="s">
        <v>7777</v>
      </c>
      <c r="N3632" t="s">
        <v>19254</v>
      </c>
      <c r="O3632" t="s">
        <v>7785</v>
      </c>
      <c r="P3632">
        <v>200000</v>
      </c>
      <c r="Q3632">
        <v>20</v>
      </c>
      <c r="R3632">
        <v>10000</v>
      </c>
      <c r="U3632" t="s">
        <v>19271</v>
      </c>
      <c r="V3632" s="97"/>
      <c r="W3632" s="97"/>
      <c r="X3632" t="s">
        <v>18928</v>
      </c>
    </row>
    <row r="3633" spans="1:24" customFormat="1" ht="14.25" customHeight="1" x14ac:dyDescent="0.25">
      <c r="A3633" t="s">
        <v>19559</v>
      </c>
      <c r="B3633" t="s">
        <v>8407</v>
      </c>
      <c r="C3633" t="s">
        <v>8401</v>
      </c>
      <c r="D3633" s="97">
        <v>42273</v>
      </c>
      <c r="E3633" t="s">
        <v>138</v>
      </c>
      <c r="F3633" t="s">
        <v>644</v>
      </c>
      <c r="G3633" t="s">
        <v>7821</v>
      </c>
      <c r="H3633" t="s">
        <v>18930</v>
      </c>
      <c r="I3633" t="s">
        <v>18933</v>
      </c>
      <c r="J3633" t="s">
        <v>137</v>
      </c>
      <c r="K3633" t="s">
        <v>13280</v>
      </c>
      <c r="M3633" t="s">
        <v>19247</v>
      </c>
      <c r="N3633" t="s">
        <v>18841</v>
      </c>
      <c r="O3633" t="s">
        <v>7785</v>
      </c>
      <c r="P3633">
        <v>20</v>
      </c>
      <c r="Q3633">
        <v>20</v>
      </c>
      <c r="R3633">
        <v>7690</v>
      </c>
      <c r="U3633" t="s">
        <v>19271</v>
      </c>
      <c r="V3633" s="97"/>
      <c r="W3633" s="97"/>
      <c r="X3633" t="s">
        <v>18928</v>
      </c>
    </row>
    <row r="3634" spans="1:24" customFormat="1" ht="14.25" customHeight="1" x14ac:dyDescent="0.25">
      <c r="A3634" t="s">
        <v>19559</v>
      </c>
      <c r="B3634" t="s">
        <v>8407</v>
      </c>
      <c r="C3634" t="s">
        <v>8401</v>
      </c>
      <c r="D3634" s="97">
        <v>42273</v>
      </c>
      <c r="E3634" t="s">
        <v>138</v>
      </c>
      <c r="F3634" t="s">
        <v>666</v>
      </c>
      <c r="G3634" t="s">
        <v>7821</v>
      </c>
      <c r="H3634" t="s">
        <v>18829</v>
      </c>
      <c r="I3634" t="s">
        <v>18836</v>
      </c>
      <c r="J3634" t="s">
        <v>137</v>
      </c>
      <c r="K3634" t="s">
        <v>13285</v>
      </c>
      <c r="M3634" t="s">
        <v>19248</v>
      </c>
      <c r="N3634" t="s">
        <v>19264</v>
      </c>
      <c r="O3634" t="s">
        <v>7785</v>
      </c>
      <c r="P3634">
        <v>142</v>
      </c>
      <c r="Q3634">
        <v>142</v>
      </c>
      <c r="U3634" t="s">
        <v>19271</v>
      </c>
      <c r="V3634" s="97">
        <v>42158</v>
      </c>
      <c r="W3634" s="97">
        <v>42158</v>
      </c>
    </row>
    <row r="3635" spans="1:24" customFormat="1" ht="14.25" customHeight="1" x14ac:dyDescent="0.25">
      <c r="A3635" t="s">
        <v>19559</v>
      </c>
      <c r="B3635" t="s">
        <v>8407</v>
      </c>
      <c r="C3635" t="s">
        <v>8401</v>
      </c>
      <c r="D3635" s="97">
        <v>42273</v>
      </c>
      <c r="E3635" t="s">
        <v>138</v>
      </c>
      <c r="F3635" t="s">
        <v>666</v>
      </c>
      <c r="G3635" t="s">
        <v>7821</v>
      </c>
      <c r="H3635" t="s">
        <v>18829</v>
      </c>
      <c r="I3635" t="s">
        <v>7902</v>
      </c>
      <c r="J3635" t="s">
        <v>137</v>
      </c>
      <c r="K3635" t="s">
        <v>13285</v>
      </c>
      <c r="M3635" t="s">
        <v>19248</v>
      </c>
      <c r="N3635" t="s">
        <v>19264</v>
      </c>
      <c r="O3635" t="s">
        <v>7785</v>
      </c>
      <c r="P3635">
        <v>140</v>
      </c>
      <c r="Q3635">
        <v>140</v>
      </c>
      <c r="U3635" t="s">
        <v>19271</v>
      </c>
      <c r="V3635" s="97">
        <v>42158</v>
      </c>
      <c r="W3635" s="97">
        <v>42158</v>
      </c>
    </row>
    <row r="3636" spans="1:24" customFormat="1" ht="14.25" customHeight="1" x14ac:dyDescent="0.25">
      <c r="A3636" t="s">
        <v>19559</v>
      </c>
      <c r="B3636" t="s">
        <v>8407</v>
      </c>
      <c r="C3636" t="s">
        <v>8401</v>
      </c>
      <c r="D3636" s="97">
        <v>42273</v>
      </c>
      <c r="E3636" t="s">
        <v>138</v>
      </c>
      <c r="F3636" t="s">
        <v>666</v>
      </c>
      <c r="G3636" t="s">
        <v>7821</v>
      </c>
      <c r="H3636" t="s">
        <v>18829</v>
      </c>
      <c r="I3636" t="s">
        <v>18837</v>
      </c>
      <c r="J3636" t="s">
        <v>137</v>
      </c>
      <c r="K3636" t="s">
        <v>13285</v>
      </c>
      <c r="M3636" t="s">
        <v>19248</v>
      </c>
      <c r="N3636" t="s">
        <v>19264</v>
      </c>
      <c r="O3636" t="s">
        <v>7785</v>
      </c>
      <c r="P3636">
        <v>25</v>
      </c>
      <c r="Q3636">
        <v>25</v>
      </c>
      <c r="U3636" t="s">
        <v>19271</v>
      </c>
      <c r="V3636" s="97">
        <v>42158</v>
      </c>
      <c r="W3636" s="97">
        <v>42158</v>
      </c>
    </row>
    <row r="3637" spans="1:24" customFormat="1" ht="14.25" customHeight="1" x14ac:dyDescent="0.25">
      <c r="A3637" t="s">
        <v>19559</v>
      </c>
      <c r="B3637" t="s">
        <v>8407</v>
      </c>
      <c r="C3637" t="s">
        <v>8401</v>
      </c>
      <c r="D3637" s="97">
        <v>42273</v>
      </c>
      <c r="E3637" t="s">
        <v>138</v>
      </c>
      <c r="F3637" t="s">
        <v>666</v>
      </c>
      <c r="G3637" t="s">
        <v>7821</v>
      </c>
      <c r="H3637" t="s">
        <v>18829</v>
      </c>
      <c r="I3637" t="s">
        <v>18831</v>
      </c>
      <c r="J3637" t="s">
        <v>137</v>
      </c>
      <c r="K3637" t="s">
        <v>13285</v>
      </c>
      <c r="M3637" t="s">
        <v>19248</v>
      </c>
      <c r="N3637" t="s">
        <v>19264</v>
      </c>
      <c r="O3637" t="s">
        <v>7785</v>
      </c>
      <c r="P3637">
        <v>20</v>
      </c>
      <c r="Q3637">
        <v>20</v>
      </c>
      <c r="U3637" t="s">
        <v>19271</v>
      </c>
      <c r="V3637" s="97">
        <v>42158</v>
      </c>
      <c r="W3637" s="97">
        <v>42158</v>
      </c>
    </row>
    <row r="3638" spans="1:24" customFormat="1" ht="14.25" customHeight="1" x14ac:dyDescent="0.25">
      <c r="A3638" t="s">
        <v>19559</v>
      </c>
      <c r="B3638" t="s">
        <v>8407</v>
      </c>
      <c r="C3638" t="s">
        <v>8401</v>
      </c>
      <c r="D3638" s="97">
        <v>42273</v>
      </c>
      <c r="E3638" t="s">
        <v>138</v>
      </c>
      <c r="F3638" t="s">
        <v>666</v>
      </c>
      <c r="G3638" t="s">
        <v>7821</v>
      </c>
      <c r="H3638" t="s">
        <v>18829</v>
      </c>
      <c r="I3638" t="s">
        <v>7891</v>
      </c>
      <c r="J3638" t="s">
        <v>137</v>
      </c>
      <c r="K3638" t="s">
        <v>13285</v>
      </c>
      <c r="M3638" t="s">
        <v>19247</v>
      </c>
      <c r="N3638" t="s">
        <v>7771</v>
      </c>
      <c r="O3638" t="s">
        <v>7785</v>
      </c>
      <c r="P3638">
        <v>5</v>
      </c>
      <c r="Q3638">
        <v>25</v>
      </c>
      <c r="U3638" t="s">
        <v>19271</v>
      </c>
      <c r="V3638" s="97">
        <v>42126</v>
      </c>
      <c r="W3638" s="97">
        <v>42126</v>
      </c>
    </row>
    <row r="3639" spans="1:24" customFormat="1" ht="14.25" customHeight="1" x14ac:dyDescent="0.25">
      <c r="A3639" t="s">
        <v>19559</v>
      </c>
      <c r="B3639" t="s">
        <v>8407</v>
      </c>
      <c r="C3639" t="s">
        <v>8401</v>
      </c>
      <c r="D3639" s="97">
        <v>42273</v>
      </c>
      <c r="E3639" t="s">
        <v>138</v>
      </c>
      <c r="F3639" t="s">
        <v>666</v>
      </c>
      <c r="G3639" t="s">
        <v>7821</v>
      </c>
      <c r="H3639" t="s">
        <v>18829</v>
      </c>
      <c r="I3639" t="s">
        <v>7902</v>
      </c>
      <c r="J3639" t="s">
        <v>137</v>
      </c>
      <c r="K3639" t="s">
        <v>13285</v>
      </c>
      <c r="M3639" t="s">
        <v>19247</v>
      </c>
      <c r="N3639" t="s">
        <v>7771</v>
      </c>
      <c r="O3639" t="s">
        <v>7785</v>
      </c>
      <c r="P3639">
        <v>5</v>
      </c>
      <c r="Q3639">
        <v>25</v>
      </c>
      <c r="U3639" t="s">
        <v>19271</v>
      </c>
      <c r="V3639" s="97">
        <v>42125</v>
      </c>
      <c r="W3639" s="97">
        <v>42125</v>
      </c>
    </row>
    <row r="3640" spans="1:24" customFormat="1" ht="14.25" customHeight="1" x14ac:dyDescent="0.25">
      <c r="A3640" t="s">
        <v>19559</v>
      </c>
      <c r="B3640" t="s">
        <v>8407</v>
      </c>
      <c r="C3640" t="s">
        <v>8401</v>
      </c>
      <c r="D3640" s="97">
        <v>42273</v>
      </c>
      <c r="E3640" t="s">
        <v>138</v>
      </c>
      <c r="F3640" t="s">
        <v>666</v>
      </c>
      <c r="G3640" t="s">
        <v>7821</v>
      </c>
      <c r="H3640" t="s">
        <v>18829</v>
      </c>
      <c r="I3640" t="s">
        <v>7902</v>
      </c>
      <c r="J3640" t="s">
        <v>137</v>
      </c>
      <c r="K3640" t="s">
        <v>13285</v>
      </c>
      <c r="M3640" t="s">
        <v>7777</v>
      </c>
      <c r="N3640" t="s">
        <v>19254</v>
      </c>
      <c r="O3640" t="s">
        <v>7785</v>
      </c>
      <c r="P3640">
        <v>70000</v>
      </c>
      <c r="Q3640">
        <v>7</v>
      </c>
      <c r="R3640">
        <v>10000</v>
      </c>
      <c r="U3640" t="s">
        <v>19271</v>
      </c>
      <c r="V3640" s="97"/>
      <c r="W3640" s="97"/>
      <c r="X3640" t="s">
        <v>18928</v>
      </c>
    </row>
    <row r="3641" spans="1:24" customFormat="1" ht="14.25" customHeight="1" x14ac:dyDescent="0.25">
      <c r="A3641" t="s">
        <v>19559</v>
      </c>
      <c r="B3641" t="s">
        <v>8407</v>
      </c>
      <c r="C3641" t="s">
        <v>8401</v>
      </c>
      <c r="D3641" s="97">
        <v>42273</v>
      </c>
      <c r="E3641" t="s">
        <v>138</v>
      </c>
      <c r="F3641" t="s">
        <v>666</v>
      </c>
      <c r="G3641" t="s">
        <v>7821</v>
      </c>
      <c r="H3641" t="s">
        <v>18829</v>
      </c>
      <c r="I3641" t="s">
        <v>7902</v>
      </c>
      <c r="J3641" t="s">
        <v>137</v>
      </c>
      <c r="K3641" t="s">
        <v>13285</v>
      </c>
      <c r="M3641" t="s">
        <v>19247</v>
      </c>
      <c r="N3641" t="s">
        <v>18841</v>
      </c>
      <c r="O3641" t="s">
        <v>7785</v>
      </c>
      <c r="P3641">
        <v>7</v>
      </c>
      <c r="Q3641">
        <v>7</v>
      </c>
      <c r="R3641">
        <v>7690</v>
      </c>
      <c r="U3641" t="s">
        <v>19271</v>
      </c>
      <c r="V3641" s="97"/>
      <c r="W3641" s="97"/>
      <c r="X3641" t="s">
        <v>18928</v>
      </c>
    </row>
    <row r="3642" spans="1:24" customFormat="1" ht="14.25" customHeight="1" x14ac:dyDescent="0.25">
      <c r="A3642" t="s">
        <v>19559</v>
      </c>
      <c r="B3642">
        <v>0</v>
      </c>
      <c r="C3642" t="s">
        <v>8401</v>
      </c>
      <c r="D3642" s="97">
        <v>42273</v>
      </c>
      <c r="E3642" t="s">
        <v>150</v>
      </c>
      <c r="F3642" t="s">
        <v>536</v>
      </c>
      <c r="G3642" t="s">
        <v>7821</v>
      </c>
      <c r="H3642" t="s">
        <v>7821</v>
      </c>
      <c r="I3642" t="s">
        <v>7877</v>
      </c>
      <c r="J3642" t="s">
        <v>149</v>
      </c>
      <c r="K3642" t="s">
        <v>535</v>
      </c>
      <c r="M3642" t="s">
        <v>7777</v>
      </c>
      <c r="N3642" t="s">
        <v>19254</v>
      </c>
      <c r="O3642" t="s">
        <v>7785</v>
      </c>
      <c r="P3642">
        <v>15</v>
      </c>
      <c r="Q3642">
        <v>15</v>
      </c>
      <c r="R3642">
        <v>7000</v>
      </c>
      <c r="U3642" t="s">
        <v>19271</v>
      </c>
      <c r="V3642" s="97">
        <v>42124</v>
      </c>
      <c r="W3642" s="97">
        <v>42170</v>
      </c>
      <c r="X3642" t="s">
        <v>19096</v>
      </c>
    </row>
    <row r="3643" spans="1:24" customFormat="1" ht="14.25" customHeight="1" x14ac:dyDescent="0.25">
      <c r="A3643" t="s">
        <v>19559</v>
      </c>
      <c r="B3643">
        <v>0</v>
      </c>
      <c r="C3643" t="s">
        <v>8401</v>
      </c>
      <c r="D3643" s="97">
        <v>42273</v>
      </c>
      <c r="E3643" t="s">
        <v>150</v>
      </c>
      <c r="F3643" t="s">
        <v>536</v>
      </c>
      <c r="G3643" t="s">
        <v>7821</v>
      </c>
      <c r="H3643" t="s">
        <v>18830</v>
      </c>
      <c r="I3643" t="s">
        <v>7877</v>
      </c>
      <c r="J3643" t="s">
        <v>149</v>
      </c>
      <c r="K3643" t="s">
        <v>535</v>
      </c>
      <c r="M3643" t="s">
        <v>19248</v>
      </c>
      <c r="N3643" t="s">
        <v>19264</v>
      </c>
      <c r="O3643" t="s">
        <v>7785</v>
      </c>
      <c r="P3643">
        <v>18</v>
      </c>
      <c r="Q3643">
        <v>90</v>
      </c>
      <c r="U3643" t="s">
        <v>19271</v>
      </c>
      <c r="V3643" s="97">
        <v>42132</v>
      </c>
      <c r="W3643" s="97">
        <v>42132</v>
      </c>
      <c r="X3643" t="s">
        <v>18833</v>
      </c>
    </row>
    <row r="3644" spans="1:24" customFormat="1" ht="14.25" customHeight="1" x14ac:dyDescent="0.25">
      <c r="A3644" t="s">
        <v>19559</v>
      </c>
      <c r="B3644">
        <v>0</v>
      </c>
      <c r="C3644" t="s">
        <v>8401</v>
      </c>
      <c r="D3644" s="97">
        <v>42273</v>
      </c>
      <c r="E3644" t="s">
        <v>150</v>
      </c>
      <c r="F3644" t="s">
        <v>536</v>
      </c>
      <c r="G3644" t="s">
        <v>7821</v>
      </c>
      <c r="H3644" t="s">
        <v>18829</v>
      </c>
      <c r="I3644" t="s">
        <v>7877</v>
      </c>
      <c r="J3644" t="s">
        <v>149</v>
      </c>
      <c r="K3644" t="s">
        <v>535</v>
      </c>
      <c r="M3644" t="s">
        <v>19248</v>
      </c>
      <c r="N3644" t="s">
        <v>19264</v>
      </c>
      <c r="O3644" t="s">
        <v>7785</v>
      </c>
      <c r="P3644">
        <v>220</v>
      </c>
      <c r="Q3644">
        <v>220</v>
      </c>
      <c r="U3644" t="s">
        <v>19271</v>
      </c>
      <c r="V3644" s="97">
        <v>42158</v>
      </c>
      <c r="W3644" s="97">
        <v>42158</v>
      </c>
    </row>
    <row r="3645" spans="1:24" customFormat="1" ht="14.25" customHeight="1" x14ac:dyDescent="0.25">
      <c r="A3645" t="s">
        <v>19559</v>
      </c>
      <c r="B3645">
        <v>0</v>
      </c>
      <c r="C3645" t="s">
        <v>8401</v>
      </c>
      <c r="D3645" s="97">
        <v>42273</v>
      </c>
      <c r="E3645" t="s">
        <v>150</v>
      </c>
      <c r="F3645" t="s">
        <v>536</v>
      </c>
      <c r="G3645" t="s">
        <v>7821</v>
      </c>
      <c r="H3645" t="s">
        <v>18830</v>
      </c>
      <c r="I3645" t="s">
        <v>7877</v>
      </c>
      <c r="J3645" t="s">
        <v>149</v>
      </c>
      <c r="K3645" t="s">
        <v>535</v>
      </c>
      <c r="M3645" t="s">
        <v>19247</v>
      </c>
      <c r="N3645" t="s">
        <v>7771</v>
      </c>
      <c r="O3645" t="s">
        <v>7785</v>
      </c>
      <c r="P3645">
        <v>19</v>
      </c>
      <c r="Q3645">
        <v>95</v>
      </c>
      <c r="U3645" t="s">
        <v>19271</v>
      </c>
      <c r="V3645" s="97">
        <v>42129</v>
      </c>
      <c r="W3645" s="97">
        <v>42129</v>
      </c>
    </row>
    <row r="3646" spans="1:24" customFormat="1" ht="14.25" customHeight="1" x14ac:dyDescent="0.25">
      <c r="A3646" t="s">
        <v>19559</v>
      </c>
      <c r="B3646">
        <v>0</v>
      </c>
      <c r="C3646" t="s">
        <v>8401</v>
      </c>
      <c r="D3646" s="97">
        <v>42273</v>
      </c>
      <c r="E3646" t="s">
        <v>150</v>
      </c>
      <c r="F3646" t="s">
        <v>536</v>
      </c>
      <c r="G3646" t="s">
        <v>7821</v>
      </c>
      <c r="H3646" t="s">
        <v>18830</v>
      </c>
      <c r="I3646" t="s">
        <v>7877</v>
      </c>
      <c r="J3646" t="s">
        <v>149</v>
      </c>
      <c r="K3646" t="s">
        <v>535</v>
      </c>
      <c r="M3646" t="s">
        <v>19247</v>
      </c>
      <c r="N3646" t="s">
        <v>7771</v>
      </c>
      <c r="O3646" t="s">
        <v>7785</v>
      </c>
      <c r="P3646">
        <v>15</v>
      </c>
      <c r="Q3646">
        <v>75</v>
      </c>
      <c r="U3646" t="s">
        <v>19271</v>
      </c>
      <c r="V3646" s="97">
        <v>42131</v>
      </c>
      <c r="W3646" s="97">
        <v>42131</v>
      </c>
    </row>
    <row r="3647" spans="1:24" customFormat="1" ht="14.25" customHeight="1" x14ac:dyDescent="0.25">
      <c r="A3647" t="s">
        <v>19559</v>
      </c>
      <c r="B3647">
        <v>0</v>
      </c>
      <c r="C3647" t="s">
        <v>8401</v>
      </c>
      <c r="D3647" s="97">
        <v>42273</v>
      </c>
      <c r="E3647" t="s">
        <v>150</v>
      </c>
      <c r="F3647" t="s">
        <v>536</v>
      </c>
      <c r="G3647" t="s">
        <v>7821</v>
      </c>
      <c r="H3647" t="s">
        <v>18829</v>
      </c>
      <c r="I3647" t="s">
        <v>7877</v>
      </c>
      <c r="J3647" t="s">
        <v>149</v>
      </c>
      <c r="K3647" t="s">
        <v>535</v>
      </c>
      <c r="M3647" t="s">
        <v>7777</v>
      </c>
      <c r="N3647" t="s">
        <v>19254</v>
      </c>
      <c r="O3647" t="s">
        <v>7785</v>
      </c>
      <c r="P3647">
        <v>200000</v>
      </c>
      <c r="Q3647">
        <v>20</v>
      </c>
      <c r="R3647">
        <v>10000</v>
      </c>
      <c r="U3647" t="s">
        <v>19271</v>
      </c>
      <c r="V3647" s="97"/>
      <c r="W3647" s="97"/>
      <c r="X3647" t="s">
        <v>18928</v>
      </c>
    </row>
    <row r="3648" spans="1:24" customFormat="1" ht="14.25" customHeight="1" x14ac:dyDescent="0.25">
      <c r="A3648" t="s">
        <v>19559</v>
      </c>
      <c r="B3648">
        <v>0</v>
      </c>
      <c r="C3648" t="s">
        <v>8401</v>
      </c>
      <c r="D3648" s="97">
        <v>42273</v>
      </c>
      <c r="E3648" t="s">
        <v>150</v>
      </c>
      <c r="F3648" t="s">
        <v>536</v>
      </c>
      <c r="G3648" t="s">
        <v>7821</v>
      </c>
      <c r="H3648" t="s">
        <v>18829</v>
      </c>
      <c r="I3648" t="s">
        <v>7877</v>
      </c>
      <c r="J3648" t="s">
        <v>149</v>
      </c>
      <c r="K3648" t="s">
        <v>535</v>
      </c>
      <c r="M3648" t="s">
        <v>19247</v>
      </c>
      <c r="N3648" t="s">
        <v>18841</v>
      </c>
      <c r="O3648" t="s">
        <v>7785</v>
      </c>
      <c r="P3648">
        <v>20</v>
      </c>
      <c r="Q3648">
        <v>20</v>
      </c>
      <c r="R3648">
        <v>7690</v>
      </c>
      <c r="U3648" t="s">
        <v>19271</v>
      </c>
      <c r="V3648" s="97"/>
      <c r="W3648" s="97"/>
      <c r="X3648" t="s">
        <v>18928</v>
      </c>
    </row>
    <row r="3649" spans="1:24" customFormat="1" ht="14.25" customHeight="1" x14ac:dyDescent="0.25">
      <c r="A3649" t="s">
        <v>19559</v>
      </c>
      <c r="B3649">
        <v>0</v>
      </c>
      <c r="C3649" t="s">
        <v>8401</v>
      </c>
      <c r="D3649" s="97">
        <v>42273</v>
      </c>
      <c r="E3649" t="s">
        <v>138</v>
      </c>
      <c r="F3649" t="s">
        <v>670</v>
      </c>
      <c r="G3649" t="s">
        <v>7821</v>
      </c>
      <c r="H3649" t="s">
        <v>7821</v>
      </c>
      <c r="I3649" t="s">
        <v>18834</v>
      </c>
      <c r="J3649" t="s">
        <v>137</v>
      </c>
      <c r="K3649" t="s">
        <v>8503</v>
      </c>
      <c r="M3649" t="s">
        <v>7777</v>
      </c>
      <c r="N3649" t="s">
        <v>19254</v>
      </c>
      <c r="O3649" t="s">
        <v>7785</v>
      </c>
      <c r="P3649">
        <v>20</v>
      </c>
      <c r="Q3649">
        <v>20</v>
      </c>
      <c r="R3649">
        <v>19500</v>
      </c>
      <c r="U3649" t="s">
        <v>19271</v>
      </c>
      <c r="V3649" s="97">
        <v>42124</v>
      </c>
      <c r="W3649" s="97">
        <v>42170</v>
      </c>
      <c r="X3649" t="s">
        <v>18839</v>
      </c>
    </row>
    <row r="3650" spans="1:24" customFormat="1" ht="14.25" customHeight="1" x14ac:dyDescent="0.25">
      <c r="A3650" t="s">
        <v>19559</v>
      </c>
      <c r="B3650">
        <v>0</v>
      </c>
      <c r="C3650" t="s">
        <v>8401</v>
      </c>
      <c r="D3650" s="97">
        <v>42273</v>
      </c>
      <c r="E3650" t="s">
        <v>138</v>
      </c>
      <c r="F3650" t="s">
        <v>670</v>
      </c>
      <c r="G3650" t="s">
        <v>7821</v>
      </c>
      <c r="H3650" t="s">
        <v>18830</v>
      </c>
      <c r="I3650" t="s">
        <v>18834</v>
      </c>
      <c r="J3650" t="s">
        <v>137</v>
      </c>
      <c r="K3650" t="s">
        <v>8503</v>
      </c>
      <c r="M3650" t="s">
        <v>19248</v>
      </c>
      <c r="N3650" t="s">
        <v>19264</v>
      </c>
      <c r="O3650" t="s">
        <v>7785</v>
      </c>
      <c r="P3650">
        <v>10</v>
      </c>
      <c r="Q3650">
        <v>50</v>
      </c>
      <c r="U3650" t="s">
        <v>19271</v>
      </c>
      <c r="V3650" s="97">
        <v>42132</v>
      </c>
      <c r="W3650" s="97">
        <v>42132</v>
      </c>
      <c r="X3650" t="s">
        <v>18833</v>
      </c>
    </row>
    <row r="3651" spans="1:24" customFormat="1" ht="14.25" customHeight="1" x14ac:dyDescent="0.25">
      <c r="A3651" t="s">
        <v>19559</v>
      </c>
      <c r="B3651">
        <v>0</v>
      </c>
      <c r="C3651" t="s">
        <v>8401</v>
      </c>
      <c r="D3651" s="97">
        <v>42273</v>
      </c>
      <c r="E3651" t="s">
        <v>138</v>
      </c>
      <c r="F3651" t="s">
        <v>670</v>
      </c>
      <c r="G3651" t="s">
        <v>7821</v>
      </c>
      <c r="H3651" t="s">
        <v>18829</v>
      </c>
      <c r="I3651" t="s">
        <v>18834</v>
      </c>
      <c r="J3651" t="s">
        <v>137</v>
      </c>
      <c r="K3651" t="s">
        <v>8503</v>
      </c>
      <c r="M3651" t="s">
        <v>19248</v>
      </c>
      <c r="N3651" t="s">
        <v>19264</v>
      </c>
      <c r="O3651" t="s">
        <v>7785</v>
      </c>
      <c r="P3651">
        <v>350</v>
      </c>
      <c r="Q3651">
        <v>350</v>
      </c>
      <c r="U3651" t="s">
        <v>19271</v>
      </c>
      <c r="V3651" s="97">
        <v>42158</v>
      </c>
      <c r="W3651" s="97">
        <v>42158</v>
      </c>
    </row>
    <row r="3652" spans="1:24" customFormat="1" ht="14.25" customHeight="1" x14ac:dyDescent="0.25">
      <c r="A3652" t="s">
        <v>19559</v>
      </c>
      <c r="B3652">
        <v>0</v>
      </c>
      <c r="C3652" t="s">
        <v>8401</v>
      </c>
      <c r="D3652" s="97">
        <v>42273</v>
      </c>
      <c r="E3652" t="s">
        <v>138</v>
      </c>
      <c r="F3652" t="s">
        <v>670</v>
      </c>
      <c r="G3652" t="s">
        <v>7821</v>
      </c>
      <c r="H3652" t="s">
        <v>18829</v>
      </c>
      <c r="I3652" t="s">
        <v>18834</v>
      </c>
      <c r="J3652" t="s">
        <v>137</v>
      </c>
      <c r="K3652" t="s">
        <v>8503</v>
      </c>
      <c r="M3652" t="s">
        <v>7777</v>
      </c>
      <c r="N3652" t="s">
        <v>19254</v>
      </c>
      <c r="O3652" t="s">
        <v>7785</v>
      </c>
      <c r="P3652">
        <v>250000</v>
      </c>
      <c r="Q3652">
        <v>25</v>
      </c>
      <c r="R3652">
        <v>10000</v>
      </c>
      <c r="U3652" t="s">
        <v>19271</v>
      </c>
      <c r="V3652" s="97"/>
      <c r="W3652" s="97"/>
      <c r="X3652" t="s">
        <v>18928</v>
      </c>
    </row>
    <row r="3653" spans="1:24" customFormat="1" ht="14.25" customHeight="1" x14ac:dyDescent="0.25">
      <c r="A3653" t="s">
        <v>19559</v>
      </c>
      <c r="B3653">
        <v>0</v>
      </c>
      <c r="C3653" t="s">
        <v>8401</v>
      </c>
      <c r="D3653" s="97">
        <v>42273</v>
      </c>
      <c r="E3653" t="s">
        <v>138</v>
      </c>
      <c r="F3653" t="s">
        <v>670</v>
      </c>
      <c r="G3653" t="s">
        <v>7821</v>
      </c>
      <c r="H3653" t="s">
        <v>18829</v>
      </c>
      <c r="I3653" t="s">
        <v>18834</v>
      </c>
      <c r="J3653" t="s">
        <v>137</v>
      </c>
      <c r="K3653" t="s">
        <v>8503</v>
      </c>
      <c r="M3653" t="s">
        <v>19247</v>
      </c>
      <c r="N3653" t="s">
        <v>18841</v>
      </c>
      <c r="O3653" t="s">
        <v>7785</v>
      </c>
      <c r="P3653">
        <v>25</v>
      </c>
      <c r="Q3653">
        <v>25</v>
      </c>
      <c r="R3653">
        <v>7690</v>
      </c>
      <c r="U3653" t="s">
        <v>19271</v>
      </c>
      <c r="V3653" s="97"/>
      <c r="W3653" s="97"/>
      <c r="X3653" t="s">
        <v>18928</v>
      </c>
    </row>
    <row r="3654" spans="1:24" customFormat="1" ht="14.25" customHeight="1" x14ac:dyDescent="0.25">
      <c r="A3654" t="s">
        <v>19559</v>
      </c>
      <c r="B3654" t="s">
        <v>8407</v>
      </c>
      <c r="C3654" t="s">
        <v>8401</v>
      </c>
      <c r="D3654" s="97">
        <v>42273</v>
      </c>
      <c r="E3654" t="s">
        <v>150</v>
      </c>
      <c r="F3654" t="s">
        <v>538</v>
      </c>
      <c r="G3654" t="s">
        <v>7821</v>
      </c>
      <c r="H3654" t="s">
        <v>18829</v>
      </c>
      <c r="I3654" t="s">
        <v>7889</v>
      </c>
      <c r="J3654" t="s">
        <v>149</v>
      </c>
      <c r="K3654" t="s">
        <v>13271</v>
      </c>
      <c r="M3654" t="s">
        <v>19248</v>
      </c>
      <c r="N3654" t="s">
        <v>19264</v>
      </c>
      <c r="O3654" t="s">
        <v>7785</v>
      </c>
      <c r="P3654">
        <v>100</v>
      </c>
      <c r="Q3654">
        <v>100</v>
      </c>
      <c r="U3654" t="s">
        <v>19271</v>
      </c>
      <c r="V3654" s="97">
        <v>42158</v>
      </c>
      <c r="W3654" s="97">
        <v>42158</v>
      </c>
    </row>
    <row r="3655" spans="1:24" customFormat="1" ht="14.25" customHeight="1" x14ac:dyDescent="0.25">
      <c r="A3655" t="s">
        <v>19559</v>
      </c>
      <c r="B3655" t="s">
        <v>8407</v>
      </c>
      <c r="C3655" t="s">
        <v>8401</v>
      </c>
      <c r="D3655" s="97">
        <v>42273</v>
      </c>
      <c r="E3655" t="s">
        <v>150</v>
      </c>
      <c r="F3655" t="s">
        <v>538</v>
      </c>
      <c r="G3655" t="s">
        <v>7821</v>
      </c>
      <c r="H3655" t="s">
        <v>18829</v>
      </c>
      <c r="I3655" t="s">
        <v>7889</v>
      </c>
      <c r="J3655" t="s">
        <v>149</v>
      </c>
      <c r="K3655" t="s">
        <v>13271</v>
      </c>
      <c r="M3655" t="s">
        <v>19247</v>
      </c>
      <c r="N3655" t="s">
        <v>7771</v>
      </c>
      <c r="O3655" t="s">
        <v>7785</v>
      </c>
      <c r="P3655">
        <v>2</v>
      </c>
      <c r="Q3655">
        <v>10</v>
      </c>
      <c r="U3655" t="s">
        <v>19271</v>
      </c>
      <c r="V3655" s="97">
        <v>42126</v>
      </c>
      <c r="W3655" s="97">
        <v>42126</v>
      </c>
    </row>
    <row r="3656" spans="1:24" customFormat="1" ht="14.25" customHeight="1" x14ac:dyDescent="0.25">
      <c r="A3656" t="s">
        <v>19559</v>
      </c>
      <c r="B3656" t="s">
        <v>8407</v>
      </c>
      <c r="C3656" t="s">
        <v>8401</v>
      </c>
      <c r="D3656" s="97">
        <v>42273</v>
      </c>
      <c r="E3656" t="s">
        <v>150</v>
      </c>
      <c r="F3656" t="s">
        <v>538</v>
      </c>
      <c r="G3656" t="s">
        <v>7821</v>
      </c>
      <c r="H3656" t="s">
        <v>18829</v>
      </c>
      <c r="I3656" t="s">
        <v>7889</v>
      </c>
      <c r="J3656" t="s">
        <v>149</v>
      </c>
      <c r="K3656" t="s">
        <v>13271</v>
      </c>
      <c r="M3656" t="s">
        <v>7777</v>
      </c>
      <c r="N3656" t="s">
        <v>19254</v>
      </c>
      <c r="O3656" t="s">
        <v>7785</v>
      </c>
      <c r="P3656">
        <v>120000</v>
      </c>
      <c r="Q3656">
        <v>12</v>
      </c>
      <c r="R3656">
        <v>10000</v>
      </c>
      <c r="U3656" t="s">
        <v>19271</v>
      </c>
      <c r="V3656" s="97"/>
      <c r="W3656" s="97"/>
      <c r="X3656" t="s">
        <v>18928</v>
      </c>
    </row>
    <row r="3657" spans="1:24" customFormat="1" ht="14.25" customHeight="1" x14ac:dyDescent="0.25">
      <c r="A3657" t="s">
        <v>19559</v>
      </c>
      <c r="B3657" t="s">
        <v>8407</v>
      </c>
      <c r="C3657" t="s">
        <v>8401</v>
      </c>
      <c r="D3657" s="97">
        <v>42273</v>
      </c>
      <c r="E3657" t="s">
        <v>150</v>
      </c>
      <c r="F3657" t="s">
        <v>538</v>
      </c>
      <c r="G3657" t="s">
        <v>7821</v>
      </c>
      <c r="H3657" t="s">
        <v>18829</v>
      </c>
      <c r="I3657" t="s">
        <v>7889</v>
      </c>
      <c r="J3657" t="s">
        <v>149</v>
      </c>
      <c r="K3657" t="s">
        <v>13271</v>
      </c>
      <c r="M3657" t="s">
        <v>19247</v>
      </c>
      <c r="N3657" t="s">
        <v>18841</v>
      </c>
      <c r="O3657" t="s">
        <v>7785</v>
      </c>
      <c r="P3657">
        <v>12</v>
      </c>
      <c r="Q3657">
        <v>12</v>
      </c>
      <c r="R3657">
        <v>7690</v>
      </c>
      <c r="U3657" t="s">
        <v>19271</v>
      </c>
      <c r="V3657" s="97"/>
      <c r="W3657" s="97"/>
      <c r="X3657" t="s">
        <v>18928</v>
      </c>
    </row>
    <row r="3658" spans="1:24" customFormat="1" ht="14.25" customHeight="1" x14ac:dyDescent="0.25">
      <c r="A3658" t="s">
        <v>19559</v>
      </c>
      <c r="B3658" t="s">
        <v>8407</v>
      </c>
      <c r="C3658" t="s">
        <v>8401</v>
      </c>
      <c r="D3658" s="97">
        <v>42273</v>
      </c>
      <c r="E3658" t="s">
        <v>138</v>
      </c>
      <c r="F3658" t="s">
        <v>674</v>
      </c>
      <c r="G3658" t="s">
        <v>7821</v>
      </c>
      <c r="H3658" t="s">
        <v>7821</v>
      </c>
      <c r="I3658" t="s">
        <v>7852</v>
      </c>
      <c r="J3658" t="s">
        <v>137</v>
      </c>
      <c r="K3658" t="s">
        <v>405</v>
      </c>
      <c r="M3658" t="s">
        <v>7777</v>
      </c>
      <c r="N3658" t="s">
        <v>19254</v>
      </c>
      <c r="O3658" t="s">
        <v>7785</v>
      </c>
      <c r="P3658">
        <v>65</v>
      </c>
      <c r="Q3658">
        <v>65</v>
      </c>
      <c r="R3658">
        <v>7000</v>
      </c>
      <c r="U3658" t="s">
        <v>19271</v>
      </c>
      <c r="V3658" s="97">
        <v>42124</v>
      </c>
      <c r="W3658" s="97">
        <v>42170</v>
      </c>
      <c r="X3658" t="s">
        <v>18839</v>
      </c>
    </row>
    <row r="3659" spans="1:24" customFormat="1" ht="14.25" customHeight="1" x14ac:dyDescent="0.25">
      <c r="A3659" t="s">
        <v>19559</v>
      </c>
      <c r="B3659" t="s">
        <v>8407</v>
      </c>
      <c r="C3659" t="s">
        <v>8401</v>
      </c>
      <c r="D3659" s="97">
        <v>42273</v>
      </c>
      <c r="E3659" t="s">
        <v>138</v>
      </c>
      <c r="F3659" t="s">
        <v>674</v>
      </c>
      <c r="G3659" t="s">
        <v>7821</v>
      </c>
      <c r="H3659" t="s">
        <v>18830</v>
      </c>
      <c r="I3659" t="s">
        <v>7852</v>
      </c>
      <c r="J3659" t="s">
        <v>137</v>
      </c>
      <c r="K3659" t="s">
        <v>405</v>
      </c>
      <c r="M3659" t="s">
        <v>19248</v>
      </c>
      <c r="N3659" t="s">
        <v>19264</v>
      </c>
      <c r="O3659" t="s">
        <v>7785</v>
      </c>
      <c r="P3659">
        <v>18</v>
      </c>
      <c r="Q3659">
        <v>90</v>
      </c>
      <c r="U3659" t="s">
        <v>19271</v>
      </c>
      <c r="V3659" s="97">
        <v>42131</v>
      </c>
      <c r="W3659" s="97">
        <v>42131</v>
      </c>
      <c r="X3659" t="s">
        <v>18833</v>
      </c>
    </row>
    <row r="3660" spans="1:24" customFormat="1" ht="14.25" customHeight="1" x14ac:dyDescent="0.25">
      <c r="A3660" t="s">
        <v>19559</v>
      </c>
      <c r="B3660" t="s">
        <v>8407</v>
      </c>
      <c r="C3660" t="s">
        <v>8401</v>
      </c>
      <c r="D3660" s="97">
        <v>42273</v>
      </c>
      <c r="E3660" t="s">
        <v>138</v>
      </c>
      <c r="F3660" t="s">
        <v>674</v>
      </c>
      <c r="G3660" t="s">
        <v>7821</v>
      </c>
      <c r="H3660" t="s">
        <v>18829</v>
      </c>
      <c r="I3660" t="s">
        <v>7852</v>
      </c>
      <c r="J3660" t="s">
        <v>137</v>
      </c>
      <c r="K3660" t="s">
        <v>405</v>
      </c>
      <c r="M3660" t="s">
        <v>19248</v>
      </c>
      <c r="N3660" t="s">
        <v>19264</v>
      </c>
      <c r="O3660" t="s">
        <v>7785</v>
      </c>
      <c r="P3660">
        <v>200</v>
      </c>
      <c r="Q3660">
        <v>200</v>
      </c>
      <c r="U3660" t="s">
        <v>19271</v>
      </c>
      <c r="V3660" s="97">
        <v>42158</v>
      </c>
      <c r="W3660" s="97">
        <v>42158</v>
      </c>
    </row>
    <row r="3661" spans="1:24" customFormat="1" ht="14.25" customHeight="1" x14ac:dyDescent="0.25">
      <c r="A3661" t="s">
        <v>19559</v>
      </c>
      <c r="B3661" t="s">
        <v>8407</v>
      </c>
      <c r="C3661" t="s">
        <v>8401</v>
      </c>
      <c r="D3661" s="97">
        <v>42273</v>
      </c>
      <c r="E3661" t="s">
        <v>138</v>
      </c>
      <c r="F3661" t="s">
        <v>674</v>
      </c>
      <c r="G3661" t="s">
        <v>7821</v>
      </c>
      <c r="H3661" t="s">
        <v>18829</v>
      </c>
      <c r="I3661" t="s">
        <v>7852</v>
      </c>
      <c r="J3661" t="s">
        <v>137</v>
      </c>
      <c r="K3661" t="s">
        <v>405</v>
      </c>
      <c r="M3661" t="s">
        <v>19247</v>
      </c>
      <c r="N3661" t="s">
        <v>7771</v>
      </c>
      <c r="O3661" t="s">
        <v>7785</v>
      </c>
      <c r="P3661">
        <v>5</v>
      </c>
      <c r="Q3661">
        <v>25</v>
      </c>
      <c r="U3661" t="s">
        <v>19271</v>
      </c>
      <c r="V3661" s="97">
        <v>42128</v>
      </c>
      <c r="W3661" s="97">
        <v>42128</v>
      </c>
    </row>
    <row r="3662" spans="1:24" customFormat="1" ht="14.25" customHeight="1" x14ac:dyDescent="0.25">
      <c r="A3662" t="s">
        <v>19559</v>
      </c>
      <c r="B3662" t="s">
        <v>8407</v>
      </c>
      <c r="C3662" t="s">
        <v>8401</v>
      </c>
      <c r="D3662" s="97">
        <v>42273</v>
      </c>
      <c r="E3662" t="s">
        <v>138</v>
      </c>
      <c r="F3662" t="s">
        <v>674</v>
      </c>
      <c r="G3662" t="s">
        <v>7821</v>
      </c>
      <c r="H3662" t="s">
        <v>18830</v>
      </c>
      <c r="I3662" t="s">
        <v>7852</v>
      </c>
      <c r="J3662" t="s">
        <v>137</v>
      </c>
      <c r="K3662" t="s">
        <v>405</v>
      </c>
      <c r="M3662" t="s">
        <v>19247</v>
      </c>
      <c r="N3662" t="s">
        <v>7771</v>
      </c>
      <c r="O3662" t="s">
        <v>7785</v>
      </c>
      <c r="P3662">
        <v>10</v>
      </c>
      <c r="Q3662">
        <v>50</v>
      </c>
      <c r="U3662" t="s">
        <v>19271</v>
      </c>
      <c r="V3662" s="97">
        <v>42130</v>
      </c>
      <c r="W3662" s="97">
        <v>42130</v>
      </c>
    </row>
    <row r="3663" spans="1:24" customFormat="1" ht="14.25" customHeight="1" x14ac:dyDescent="0.25">
      <c r="A3663" t="s">
        <v>19559</v>
      </c>
      <c r="B3663">
        <v>0</v>
      </c>
      <c r="C3663" t="s">
        <v>8401</v>
      </c>
      <c r="D3663" s="97">
        <v>42273</v>
      </c>
      <c r="E3663" t="s">
        <v>38</v>
      </c>
      <c r="F3663" t="s">
        <v>592</v>
      </c>
      <c r="G3663" t="s">
        <v>7821</v>
      </c>
      <c r="H3663" t="s">
        <v>18830</v>
      </c>
      <c r="I3663" t="s">
        <v>7881</v>
      </c>
      <c r="J3663" t="s">
        <v>37</v>
      </c>
      <c r="K3663" t="s">
        <v>8494</v>
      </c>
      <c r="M3663" t="s">
        <v>19248</v>
      </c>
      <c r="N3663" t="s">
        <v>19264</v>
      </c>
      <c r="O3663" t="s">
        <v>7785</v>
      </c>
      <c r="P3663">
        <v>5</v>
      </c>
      <c r="Q3663">
        <v>25</v>
      </c>
      <c r="U3663" t="s">
        <v>19271</v>
      </c>
      <c r="V3663" s="97">
        <v>42131</v>
      </c>
      <c r="W3663" s="97">
        <v>42131</v>
      </c>
      <c r="X3663" t="s">
        <v>18833</v>
      </c>
    </row>
    <row r="3664" spans="1:24" customFormat="1" ht="14.25" customHeight="1" x14ac:dyDescent="0.25">
      <c r="A3664" t="s">
        <v>19559</v>
      </c>
      <c r="B3664">
        <v>0</v>
      </c>
      <c r="C3664" t="s">
        <v>8401</v>
      </c>
      <c r="D3664" s="97">
        <v>42273</v>
      </c>
      <c r="E3664" t="s">
        <v>38</v>
      </c>
      <c r="F3664" t="s">
        <v>592</v>
      </c>
      <c r="G3664" t="s">
        <v>7821</v>
      </c>
      <c r="H3664" t="s">
        <v>18830</v>
      </c>
      <c r="I3664" t="s">
        <v>7881</v>
      </c>
      <c r="J3664" t="s">
        <v>37</v>
      </c>
      <c r="K3664" t="s">
        <v>8494</v>
      </c>
      <c r="M3664" t="s">
        <v>19247</v>
      </c>
      <c r="N3664" t="s">
        <v>7771</v>
      </c>
      <c r="O3664" t="s">
        <v>7785</v>
      </c>
      <c r="P3664">
        <v>10</v>
      </c>
      <c r="Q3664">
        <v>50</v>
      </c>
      <c r="U3664" t="s">
        <v>19271</v>
      </c>
      <c r="V3664" s="97">
        <v>42130</v>
      </c>
      <c r="W3664" s="97">
        <v>42130</v>
      </c>
    </row>
    <row r="3665" spans="1:24" customFormat="1" ht="14.25" customHeight="1" x14ac:dyDescent="0.25">
      <c r="A3665" t="s">
        <v>19559</v>
      </c>
      <c r="B3665">
        <v>0</v>
      </c>
      <c r="C3665" t="s">
        <v>8401</v>
      </c>
      <c r="D3665" s="97">
        <v>42273</v>
      </c>
      <c r="E3665" t="s">
        <v>38</v>
      </c>
      <c r="F3665" t="s">
        <v>592</v>
      </c>
      <c r="G3665" t="s">
        <v>7821</v>
      </c>
      <c r="H3665" t="s">
        <v>18829</v>
      </c>
      <c r="I3665" t="s">
        <v>7881</v>
      </c>
      <c r="J3665" t="s">
        <v>37</v>
      </c>
      <c r="K3665" t="s">
        <v>8494</v>
      </c>
      <c r="M3665" t="s">
        <v>7777</v>
      </c>
      <c r="N3665" t="s">
        <v>19254</v>
      </c>
      <c r="O3665" t="s">
        <v>7785</v>
      </c>
      <c r="P3665">
        <v>200000</v>
      </c>
      <c r="Q3665">
        <v>20</v>
      </c>
      <c r="R3665">
        <v>10000</v>
      </c>
      <c r="U3665" t="s">
        <v>19271</v>
      </c>
      <c r="V3665" s="97"/>
      <c r="W3665" s="97"/>
      <c r="X3665" t="s">
        <v>18928</v>
      </c>
    </row>
    <row r="3666" spans="1:24" customFormat="1" ht="14.25" customHeight="1" x14ac:dyDescent="0.25">
      <c r="A3666" t="s">
        <v>19559</v>
      </c>
      <c r="B3666">
        <v>0</v>
      </c>
      <c r="C3666" t="s">
        <v>8401</v>
      </c>
      <c r="D3666" s="97">
        <v>42273</v>
      </c>
      <c r="E3666" t="s">
        <v>38</v>
      </c>
      <c r="F3666" t="s">
        <v>592</v>
      </c>
      <c r="G3666" t="s">
        <v>7821</v>
      </c>
      <c r="H3666" t="s">
        <v>18829</v>
      </c>
      <c r="I3666" t="s">
        <v>7881</v>
      </c>
      <c r="J3666" t="s">
        <v>37</v>
      </c>
      <c r="K3666" t="s">
        <v>8494</v>
      </c>
      <c r="M3666" t="s">
        <v>19247</v>
      </c>
      <c r="N3666" t="s">
        <v>18841</v>
      </c>
      <c r="O3666" t="s">
        <v>7785</v>
      </c>
      <c r="P3666">
        <v>20</v>
      </c>
      <c r="Q3666">
        <v>20</v>
      </c>
      <c r="R3666">
        <v>7690</v>
      </c>
      <c r="U3666" t="s">
        <v>19271</v>
      </c>
      <c r="V3666" s="97"/>
      <c r="W3666" s="97"/>
      <c r="X3666" t="s">
        <v>18928</v>
      </c>
    </row>
    <row r="3667" spans="1:24" customFormat="1" ht="14.25" customHeight="1" x14ac:dyDescent="0.25">
      <c r="A3667" t="s">
        <v>19559</v>
      </c>
      <c r="B3667">
        <v>0</v>
      </c>
      <c r="C3667" t="s">
        <v>8401</v>
      </c>
      <c r="D3667" s="97">
        <v>42273</v>
      </c>
      <c r="E3667" t="s">
        <v>150</v>
      </c>
      <c r="F3667" t="s">
        <v>558</v>
      </c>
      <c r="G3667" t="s">
        <v>7821</v>
      </c>
      <c r="H3667" t="s">
        <v>7821</v>
      </c>
      <c r="I3667" t="s">
        <v>7866</v>
      </c>
      <c r="J3667" t="s">
        <v>149</v>
      </c>
      <c r="K3667" t="s">
        <v>557</v>
      </c>
      <c r="M3667" t="s">
        <v>7777</v>
      </c>
      <c r="N3667" t="s">
        <v>19254</v>
      </c>
      <c r="O3667" t="s">
        <v>7785</v>
      </c>
      <c r="P3667">
        <v>30</v>
      </c>
      <c r="Q3667">
        <v>30</v>
      </c>
      <c r="R3667">
        <v>7000</v>
      </c>
      <c r="U3667" t="s">
        <v>19271</v>
      </c>
      <c r="V3667" s="97">
        <v>42124</v>
      </c>
      <c r="W3667" s="97">
        <v>42170</v>
      </c>
      <c r="X3667" t="s">
        <v>18839</v>
      </c>
    </row>
    <row r="3668" spans="1:24" customFormat="1" ht="14.25" customHeight="1" x14ac:dyDescent="0.25">
      <c r="A3668" t="s">
        <v>19559</v>
      </c>
      <c r="B3668">
        <v>0</v>
      </c>
      <c r="C3668" t="s">
        <v>8401</v>
      </c>
      <c r="D3668" s="97">
        <v>42273</v>
      </c>
      <c r="E3668" t="s">
        <v>150</v>
      </c>
      <c r="F3668" t="s">
        <v>558</v>
      </c>
      <c r="G3668" t="s">
        <v>7821</v>
      </c>
      <c r="H3668" t="s">
        <v>18829</v>
      </c>
      <c r="I3668" t="s">
        <v>7866</v>
      </c>
      <c r="J3668" t="s">
        <v>149</v>
      </c>
      <c r="K3668" t="s">
        <v>557</v>
      </c>
      <c r="M3668" t="s">
        <v>19248</v>
      </c>
      <c r="N3668" t="s">
        <v>19264</v>
      </c>
      <c r="O3668" t="s">
        <v>7785</v>
      </c>
      <c r="P3668">
        <v>5</v>
      </c>
      <c r="Q3668">
        <v>25</v>
      </c>
      <c r="U3668" t="s">
        <v>19271</v>
      </c>
      <c r="V3668" s="97">
        <v>42126</v>
      </c>
      <c r="W3668" s="97">
        <v>42126</v>
      </c>
      <c r="X3668" t="s">
        <v>8010</v>
      </c>
    </row>
    <row r="3669" spans="1:24" customFormat="1" ht="14.25" customHeight="1" x14ac:dyDescent="0.25">
      <c r="A3669" t="s">
        <v>19559</v>
      </c>
      <c r="B3669">
        <v>0</v>
      </c>
      <c r="C3669" t="s">
        <v>8401</v>
      </c>
      <c r="D3669" s="97">
        <v>42273</v>
      </c>
      <c r="E3669" t="s">
        <v>150</v>
      </c>
      <c r="F3669" t="s">
        <v>558</v>
      </c>
      <c r="G3669" t="s">
        <v>7821</v>
      </c>
      <c r="H3669" t="s">
        <v>18830</v>
      </c>
      <c r="I3669" t="s">
        <v>7866</v>
      </c>
      <c r="J3669" t="s">
        <v>149</v>
      </c>
      <c r="K3669" t="s">
        <v>557</v>
      </c>
      <c r="M3669" t="s">
        <v>19248</v>
      </c>
      <c r="N3669" t="s">
        <v>19264</v>
      </c>
      <c r="O3669" t="s">
        <v>7785</v>
      </c>
      <c r="P3669">
        <v>17</v>
      </c>
      <c r="Q3669">
        <v>85</v>
      </c>
      <c r="U3669" t="s">
        <v>19271</v>
      </c>
      <c r="V3669" s="97">
        <v>42130</v>
      </c>
      <c r="W3669" s="97">
        <v>42130</v>
      </c>
      <c r="X3669" t="s">
        <v>18833</v>
      </c>
    </row>
    <row r="3670" spans="1:24" customFormat="1" ht="14.25" customHeight="1" x14ac:dyDescent="0.25">
      <c r="A3670" t="s">
        <v>19559</v>
      </c>
      <c r="B3670">
        <v>0</v>
      </c>
      <c r="C3670" t="s">
        <v>8401</v>
      </c>
      <c r="D3670" s="97">
        <v>42273</v>
      </c>
      <c r="E3670" t="s">
        <v>150</v>
      </c>
      <c r="F3670" t="s">
        <v>558</v>
      </c>
      <c r="G3670" t="s">
        <v>7821</v>
      </c>
      <c r="H3670" t="s">
        <v>18829</v>
      </c>
      <c r="I3670" t="s">
        <v>7866</v>
      </c>
      <c r="J3670" t="s">
        <v>149</v>
      </c>
      <c r="K3670" t="s">
        <v>557</v>
      </c>
      <c r="M3670" t="s">
        <v>19248</v>
      </c>
      <c r="N3670" t="s">
        <v>19264</v>
      </c>
      <c r="O3670" t="s">
        <v>7785</v>
      </c>
      <c r="P3670">
        <v>250</v>
      </c>
      <c r="Q3670">
        <v>250</v>
      </c>
      <c r="U3670" t="s">
        <v>19271</v>
      </c>
      <c r="V3670" s="97">
        <v>42158</v>
      </c>
      <c r="W3670" s="97">
        <v>42158</v>
      </c>
    </row>
    <row r="3671" spans="1:24" customFormat="1" ht="14.25" customHeight="1" x14ac:dyDescent="0.25">
      <c r="A3671" t="s">
        <v>19559</v>
      </c>
      <c r="B3671">
        <v>0</v>
      </c>
      <c r="C3671" t="s">
        <v>8401</v>
      </c>
      <c r="D3671" s="97">
        <v>42273</v>
      </c>
      <c r="E3671" t="s">
        <v>150</v>
      </c>
      <c r="F3671" t="s">
        <v>558</v>
      </c>
      <c r="G3671" t="s">
        <v>7821</v>
      </c>
      <c r="H3671" t="s">
        <v>18830</v>
      </c>
      <c r="I3671" t="s">
        <v>7866</v>
      </c>
      <c r="J3671" t="s">
        <v>149</v>
      </c>
      <c r="K3671" t="s">
        <v>557</v>
      </c>
      <c r="M3671" t="s">
        <v>19247</v>
      </c>
      <c r="N3671" t="s">
        <v>7771</v>
      </c>
      <c r="O3671" t="s">
        <v>7785</v>
      </c>
      <c r="P3671">
        <v>5</v>
      </c>
      <c r="Q3671">
        <v>25</v>
      </c>
      <c r="U3671" t="s">
        <v>19271</v>
      </c>
      <c r="V3671" s="97">
        <v>42128</v>
      </c>
      <c r="W3671" s="97">
        <v>42128</v>
      </c>
    </row>
    <row r="3672" spans="1:24" customFormat="1" ht="14.25" customHeight="1" x14ac:dyDescent="0.25">
      <c r="A3672" t="s">
        <v>19559</v>
      </c>
      <c r="B3672">
        <v>0</v>
      </c>
      <c r="C3672" t="s">
        <v>8401</v>
      </c>
      <c r="D3672" s="97">
        <v>42273</v>
      </c>
      <c r="E3672" t="s">
        <v>150</v>
      </c>
      <c r="F3672" t="s">
        <v>558</v>
      </c>
      <c r="G3672" t="s">
        <v>7821</v>
      </c>
      <c r="H3672" t="s">
        <v>7820</v>
      </c>
      <c r="I3672" t="s">
        <v>7866</v>
      </c>
      <c r="J3672" t="s">
        <v>149</v>
      </c>
      <c r="K3672" t="s">
        <v>557</v>
      </c>
      <c r="M3672" t="s">
        <v>7777</v>
      </c>
      <c r="N3672" t="s">
        <v>19254</v>
      </c>
      <c r="O3672" t="s">
        <v>7785</v>
      </c>
      <c r="P3672">
        <v>400000</v>
      </c>
      <c r="Q3672">
        <v>40</v>
      </c>
      <c r="R3672">
        <v>10000</v>
      </c>
      <c r="U3672" t="s">
        <v>19271</v>
      </c>
      <c r="V3672" s="97"/>
      <c r="W3672" s="97"/>
      <c r="X3672" t="s">
        <v>18928</v>
      </c>
    </row>
    <row r="3673" spans="1:24" customFormat="1" ht="14.25" customHeight="1" x14ac:dyDescent="0.25">
      <c r="A3673" t="s">
        <v>19559</v>
      </c>
      <c r="B3673">
        <v>0</v>
      </c>
      <c r="C3673" t="s">
        <v>8401</v>
      </c>
      <c r="D3673" s="97">
        <v>42273</v>
      </c>
      <c r="E3673" t="s">
        <v>150</v>
      </c>
      <c r="F3673" t="s">
        <v>558</v>
      </c>
      <c r="G3673" t="s">
        <v>7821</v>
      </c>
      <c r="H3673" t="s">
        <v>7820</v>
      </c>
      <c r="I3673" t="s">
        <v>7866</v>
      </c>
      <c r="J3673" t="s">
        <v>149</v>
      </c>
      <c r="K3673" t="s">
        <v>557</v>
      </c>
      <c r="M3673" t="s">
        <v>19247</v>
      </c>
      <c r="N3673" t="s">
        <v>18841</v>
      </c>
      <c r="O3673" t="s">
        <v>7785</v>
      </c>
      <c r="P3673">
        <v>40</v>
      </c>
      <c r="Q3673">
        <v>40</v>
      </c>
      <c r="R3673">
        <v>7690</v>
      </c>
      <c r="U3673" t="s">
        <v>19271</v>
      </c>
      <c r="V3673" s="97"/>
      <c r="W3673" s="97"/>
      <c r="X3673" t="s">
        <v>18928</v>
      </c>
    </row>
    <row r="3674" spans="1:24" customFormat="1" ht="14.25" customHeight="1" x14ac:dyDescent="0.25">
      <c r="A3674" t="s">
        <v>19559</v>
      </c>
      <c r="B3674">
        <v>0</v>
      </c>
      <c r="C3674" t="s">
        <v>8401</v>
      </c>
      <c r="D3674" s="97">
        <v>42273</v>
      </c>
      <c r="E3674" t="s">
        <v>150</v>
      </c>
      <c r="F3674" t="s">
        <v>564</v>
      </c>
      <c r="G3674" t="s">
        <v>7821</v>
      </c>
      <c r="H3674" t="s">
        <v>7821</v>
      </c>
      <c r="I3674" t="s">
        <v>7912</v>
      </c>
      <c r="J3674" t="s">
        <v>149</v>
      </c>
      <c r="K3674" t="s">
        <v>563</v>
      </c>
      <c r="M3674" t="s">
        <v>7777</v>
      </c>
      <c r="N3674" t="s">
        <v>19254</v>
      </c>
      <c r="O3674" t="s">
        <v>7785</v>
      </c>
      <c r="P3674">
        <v>47</v>
      </c>
      <c r="Q3674">
        <v>47</v>
      </c>
      <c r="R3674">
        <v>8500</v>
      </c>
      <c r="U3674" t="s">
        <v>19271</v>
      </c>
      <c r="V3674" s="97">
        <v>42124</v>
      </c>
      <c r="W3674" s="97">
        <v>42170</v>
      </c>
      <c r="X3674" t="s">
        <v>18889</v>
      </c>
    </row>
    <row r="3675" spans="1:24" customFormat="1" ht="14.25" customHeight="1" x14ac:dyDescent="0.25">
      <c r="A3675" t="s">
        <v>19559</v>
      </c>
      <c r="B3675">
        <v>0</v>
      </c>
      <c r="C3675" t="s">
        <v>8401</v>
      </c>
      <c r="D3675" s="97">
        <v>42273</v>
      </c>
      <c r="E3675" t="s">
        <v>150</v>
      </c>
      <c r="F3675" t="s">
        <v>564</v>
      </c>
      <c r="G3675" t="s">
        <v>7821</v>
      </c>
      <c r="H3675" t="s">
        <v>18830</v>
      </c>
      <c r="I3675" t="s">
        <v>7912</v>
      </c>
      <c r="J3675" t="s">
        <v>149</v>
      </c>
      <c r="K3675" t="s">
        <v>563</v>
      </c>
      <c r="M3675" t="s">
        <v>19248</v>
      </c>
      <c r="N3675" t="s">
        <v>19264</v>
      </c>
      <c r="O3675" t="s">
        <v>7785</v>
      </c>
      <c r="P3675">
        <v>6</v>
      </c>
      <c r="Q3675">
        <v>30</v>
      </c>
      <c r="U3675" t="s">
        <v>19271</v>
      </c>
      <c r="V3675" s="97">
        <v>42132</v>
      </c>
      <c r="W3675" s="97">
        <v>42132</v>
      </c>
      <c r="X3675" t="s">
        <v>18833</v>
      </c>
    </row>
    <row r="3676" spans="1:24" customFormat="1" ht="14.25" customHeight="1" x14ac:dyDescent="0.25">
      <c r="A3676" t="s">
        <v>19559</v>
      </c>
      <c r="B3676">
        <v>0</v>
      </c>
      <c r="C3676" t="s">
        <v>8401</v>
      </c>
      <c r="D3676" s="97">
        <v>42273</v>
      </c>
      <c r="E3676" t="s">
        <v>150</v>
      </c>
      <c r="F3676" t="s">
        <v>564</v>
      </c>
      <c r="G3676" t="s">
        <v>7821</v>
      </c>
      <c r="H3676" t="s">
        <v>18830</v>
      </c>
      <c r="I3676" t="s">
        <v>7912</v>
      </c>
      <c r="J3676" t="s">
        <v>149</v>
      </c>
      <c r="K3676" t="s">
        <v>563</v>
      </c>
      <c r="M3676" t="s">
        <v>19248</v>
      </c>
      <c r="N3676" t="s">
        <v>19264</v>
      </c>
      <c r="O3676" t="s">
        <v>7785</v>
      </c>
      <c r="P3676">
        <v>15</v>
      </c>
      <c r="Q3676">
        <v>75</v>
      </c>
      <c r="U3676" t="s">
        <v>19271</v>
      </c>
      <c r="V3676" s="97">
        <v>42133</v>
      </c>
      <c r="W3676" s="97">
        <v>42133</v>
      </c>
      <c r="X3676" t="s">
        <v>18833</v>
      </c>
    </row>
    <row r="3677" spans="1:24" customFormat="1" ht="14.25" customHeight="1" x14ac:dyDescent="0.25">
      <c r="A3677" t="s">
        <v>19559</v>
      </c>
      <c r="B3677">
        <v>0</v>
      </c>
      <c r="C3677" t="s">
        <v>8401</v>
      </c>
      <c r="D3677" s="97">
        <v>42273</v>
      </c>
      <c r="E3677" t="s">
        <v>150</v>
      </c>
      <c r="F3677" t="s">
        <v>564</v>
      </c>
      <c r="G3677" t="s">
        <v>7821</v>
      </c>
      <c r="H3677" t="s">
        <v>18829</v>
      </c>
      <c r="I3677" t="s">
        <v>7912</v>
      </c>
      <c r="J3677" t="s">
        <v>149</v>
      </c>
      <c r="K3677" t="s">
        <v>563</v>
      </c>
      <c r="M3677" t="s">
        <v>19248</v>
      </c>
      <c r="N3677" t="s">
        <v>19264</v>
      </c>
      <c r="O3677" t="s">
        <v>7785</v>
      </c>
      <c r="P3677">
        <v>250</v>
      </c>
      <c r="Q3677">
        <v>250</v>
      </c>
      <c r="U3677" t="s">
        <v>19271</v>
      </c>
      <c r="V3677" s="97">
        <v>42158</v>
      </c>
      <c r="W3677" s="97">
        <v>42158</v>
      </c>
    </row>
    <row r="3678" spans="1:24" customFormat="1" ht="14.25" customHeight="1" x14ac:dyDescent="0.25">
      <c r="A3678" t="s">
        <v>19559</v>
      </c>
      <c r="B3678">
        <v>0</v>
      </c>
      <c r="C3678" t="s">
        <v>8401</v>
      </c>
      <c r="D3678" s="97">
        <v>42273</v>
      </c>
      <c r="E3678" t="s">
        <v>150</v>
      </c>
      <c r="F3678" t="s">
        <v>564</v>
      </c>
      <c r="G3678" t="s">
        <v>7821</v>
      </c>
      <c r="H3678" t="s">
        <v>18829</v>
      </c>
      <c r="I3678" t="s">
        <v>7912</v>
      </c>
      <c r="J3678" t="s">
        <v>149</v>
      </c>
      <c r="K3678" t="s">
        <v>563</v>
      </c>
      <c r="M3678" t="s">
        <v>19247</v>
      </c>
      <c r="N3678" t="s">
        <v>7771</v>
      </c>
      <c r="O3678" t="s">
        <v>7785</v>
      </c>
      <c r="P3678">
        <v>5</v>
      </c>
      <c r="Q3678">
        <v>25</v>
      </c>
      <c r="U3678" t="s">
        <v>19271</v>
      </c>
      <c r="V3678" s="97">
        <v>42127</v>
      </c>
      <c r="W3678" s="97">
        <v>42127</v>
      </c>
    </row>
    <row r="3679" spans="1:24" customFormat="1" ht="14.25" customHeight="1" x14ac:dyDescent="0.25">
      <c r="A3679" t="s">
        <v>19559</v>
      </c>
      <c r="B3679">
        <v>0</v>
      </c>
      <c r="C3679" t="s">
        <v>8401</v>
      </c>
      <c r="D3679" s="97">
        <v>42273</v>
      </c>
      <c r="E3679" t="s">
        <v>150</v>
      </c>
      <c r="F3679" t="s">
        <v>564</v>
      </c>
      <c r="G3679" t="s">
        <v>7821</v>
      </c>
      <c r="H3679" t="s">
        <v>18830</v>
      </c>
      <c r="I3679" t="s">
        <v>7912</v>
      </c>
      <c r="J3679" t="s">
        <v>149</v>
      </c>
      <c r="K3679" t="s">
        <v>563</v>
      </c>
      <c r="M3679" t="s">
        <v>19247</v>
      </c>
      <c r="N3679" t="s">
        <v>7771</v>
      </c>
      <c r="O3679" t="s">
        <v>7785</v>
      </c>
      <c r="P3679">
        <v>8</v>
      </c>
      <c r="Q3679">
        <v>40</v>
      </c>
      <c r="U3679" t="s">
        <v>19271</v>
      </c>
      <c r="V3679" s="97">
        <v>42129</v>
      </c>
      <c r="W3679" s="97">
        <v>42129</v>
      </c>
    </row>
    <row r="3680" spans="1:24" customFormat="1" ht="14.25" customHeight="1" x14ac:dyDescent="0.25">
      <c r="A3680" t="s">
        <v>19559</v>
      </c>
      <c r="B3680">
        <v>0</v>
      </c>
      <c r="C3680" t="s">
        <v>8401</v>
      </c>
      <c r="D3680" s="97">
        <v>42273</v>
      </c>
      <c r="E3680" t="s">
        <v>150</v>
      </c>
      <c r="F3680" t="s">
        <v>564</v>
      </c>
      <c r="G3680" t="s">
        <v>7821</v>
      </c>
      <c r="H3680" t="s">
        <v>7821</v>
      </c>
      <c r="I3680" t="s">
        <v>7912</v>
      </c>
      <c r="J3680" t="s">
        <v>149</v>
      </c>
      <c r="K3680" t="s">
        <v>563</v>
      </c>
      <c r="M3680" t="s">
        <v>19247</v>
      </c>
      <c r="N3680" t="s">
        <v>7771</v>
      </c>
      <c r="O3680" t="s">
        <v>7785</v>
      </c>
      <c r="P3680">
        <v>7</v>
      </c>
      <c r="Q3680">
        <v>35</v>
      </c>
      <c r="R3680">
        <v>160</v>
      </c>
      <c r="U3680" t="s">
        <v>19271</v>
      </c>
      <c r="V3680" s="97">
        <v>42131</v>
      </c>
      <c r="W3680" s="97">
        <v>42131</v>
      </c>
    </row>
    <row r="3681" spans="1:24" customFormat="1" ht="14.25" customHeight="1" x14ac:dyDescent="0.25">
      <c r="A3681" t="s">
        <v>19559</v>
      </c>
      <c r="B3681">
        <v>0</v>
      </c>
      <c r="C3681" t="s">
        <v>8401</v>
      </c>
      <c r="D3681" s="97">
        <v>42273</v>
      </c>
      <c r="E3681" t="s">
        <v>150</v>
      </c>
      <c r="F3681" t="s">
        <v>564</v>
      </c>
      <c r="G3681" t="s">
        <v>7821</v>
      </c>
      <c r="H3681" t="s">
        <v>18927</v>
      </c>
      <c r="I3681" t="s">
        <v>7912</v>
      </c>
      <c r="J3681" t="s">
        <v>149</v>
      </c>
      <c r="K3681" t="s">
        <v>563</v>
      </c>
      <c r="M3681" t="s">
        <v>7777</v>
      </c>
      <c r="N3681" t="s">
        <v>19254</v>
      </c>
      <c r="O3681" t="s">
        <v>7785</v>
      </c>
      <c r="P3681">
        <v>400000</v>
      </c>
      <c r="Q3681">
        <v>40</v>
      </c>
      <c r="R3681">
        <v>10000</v>
      </c>
      <c r="U3681" t="s">
        <v>19271</v>
      </c>
      <c r="V3681" s="97"/>
      <c r="W3681" s="97"/>
      <c r="X3681" t="s">
        <v>18928</v>
      </c>
    </row>
    <row r="3682" spans="1:24" customFormat="1" ht="14.25" customHeight="1" x14ac:dyDescent="0.25">
      <c r="A3682" t="s">
        <v>19559</v>
      </c>
      <c r="B3682">
        <v>0</v>
      </c>
      <c r="C3682" t="s">
        <v>8401</v>
      </c>
      <c r="D3682" s="97">
        <v>42273</v>
      </c>
      <c r="E3682" t="s">
        <v>150</v>
      </c>
      <c r="F3682" t="s">
        <v>564</v>
      </c>
      <c r="G3682" t="s">
        <v>7821</v>
      </c>
      <c r="H3682" t="s">
        <v>18927</v>
      </c>
      <c r="I3682" t="s">
        <v>7912</v>
      </c>
      <c r="J3682" t="s">
        <v>149</v>
      </c>
      <c r="K3682" t="s">
        <v>563</v>
      </c>
      <c r="M3682" t="s">
        <v>19247</v>
      </c>
      <c r="N3682" t="s">
        <v>18841</v>
      </c>
      <c r="O3682" t="s">
        <v>7785</v>
      </c>
      <c r="P3682">
        <v>40</v>
      </c>
      <c r="Q3682">
        <v>40</v>
      </c>
      <c r="R3682">
        <v>7690</v>
      </c>
      <c r="U3682" t="s">
        <v>19271</v>
      </c>
      <c r="V3682" s="97"/>
      <c r="W3682" s="97"/>
      <c r="X3682" t="s">
        <v>18928</v>
      </c>
    </row>
    <row r="3683" spans="1:24" customFormat="1" ht="14.25" customHeight="1" x14ac:dyDescent="0.25">
      <c r="A3683" t="s">
        <v>19559</v>
      </c>
      <c r="B3683" t="s">
        <v>8407</v>
      </c>
      <c r="C3683" t="s">
        <v>8401</v>
      </c>
      <c r="D3683" s="97">
        <v>42265</v>
      </c>
      <c r="E3683" t="s">
        <v>138</v>
      </c>
      <c r="F3683" t="s">
        <v>8407</v>
      </c>
      <c r="G3683" t="s">
        <v>7822</v>
      </c>
      <c r="J3683" t="s">
        <v>137</v>
      </c>
      <c r="L3683" t="s">
        <v>8369</v>
      </c>
      <c r="M3683" t="s">
        <v>19248</v>
      </c>
      <c r="N3683" t="s">
        <v>7770</v>
      </c>
      <c r="O3683" t="s">
        <v>7785</v>
      </c>
      <c r="P3683">
        <v>175</v>
      </c>
      <c r="Q3683">
        <v>175</v>
      </c>
      <c r="R3683">
        <v>700</v>
      </c>
      <c r="U3683" t="s">
        <v>19271</v>
      </c>
      <c r="V3683" s="97">
        <v>42119</v>
      </c>
      <c r="W3683" s="97">
        <v>42152</v>
      </c>
      <c r="X3683" t="s">
        <v>8008</v>
      </c>
    </row>
    <row r="3684" spans="1:24" customFormat="1" ht="14.25" customHeight="1" x14ac:dyDescent="0.25">
      <c r="A3684" t="s">
        <v>19559</v>
      </c>
      <c r="B3684" t="s">
        <v>8407</v>
      </c>
      <c r="C3684" t="s">
        <v>8401</v>
      </c>
      <c r="D3684" s="97">
        <v>42265</v>
      </c>
      <c r="E3684" t="s">
        <v>138</v>
      </c>
      <c r="F3684" t="s">
        <v>8407</v>
      </c>
      <c r="G3684" t="s">
        <v>7822</v>
      </c>
      <c r="J3684" t="s">
        <v>137</v>
      </c>
      <c r="L3684" t="s">
        <v>8369</v>
      </c>
      <c r="M3684" t="s">
        <v>19247</v>
      </c>
      <c r="N3684" t="s">
        <v>7771</v>
      </c>
      <c r="O3684" t="s">
        <v>7785</v>
      </c>
      <c r="P3684">
        <v>80</v>
      </c>
      <c r="Q3684">
        <v>80</v>
      </c>
      <c r="R3684">
        <v>2000</v>
      </c>
      <c r="U3684" t="s">
        <v>19271</v>
      </c>
      <c r="V3684" s="97">
        <v>42119</v>
      </c>
      <c r="W3684" s="97">
        <v>42152</v>
      </c>
      <c r="X3684" t="s">
        <v>8008</v>
      </c>
    </row>
    <row r="3685" spans="1:24" customFormat="1" ht="14.25" customHeight="1" x14ac:dyDescent="0.25">
      <c r="A3685" t="s">
        <v>19559</v>
      </c>
      <c r="B3685" t="s">
        <v>8407</v>
      </c>
      <c r="C3685" t="s">
        <v>8401</v>
      </c>
      <c r="D3685" s="97">
        <v>42265</v>
      </c>
      <c r="E3685" t="s">
        <v>222</v>
      </c>
      <c r="F3685" t="s">
        <v>862</v>
      </c>
      <c r="G3685" t="s">
        <v>7822</v>
      </c>
      <c r="J3685" t="s">
        <v>221</v>
      </c>
      <c r="K3685" t="s">
        <v>8152</v>
      </c>
      <c r="L3685" t="s">
        <v>8369</v>
      </c>
      <c r="M3685" t="s">
        <v>19247</v>
      </c>
      <c r="N3685" t="s">
        <v>7771</v>
      </c>
      <c r="O3685" t="s">
        <v>7785</v>
      </c>
      <c r="P3685">
        <v>106</v>
      </c>
      <c r="Q3685">
        <v>106</v>
      </c>
      <c r="R3685">
        <v>2000</v>
      </c>
      <c r="U3685" t="s">
        <v>19271</v>
      </c>
      <c r="V3685" s="97">
        <v>42119</v>
      </c>
      <c r="W3685" s="97">
        <v>42152</v>
      </c>
    </row>
    <row r="3686" spans="1:24" customFormat="1" ht="14.25" customHeight="1" x14ac:dyDescent="0.25">
      <c r="A3686" t="s">
        <v>19559</v>
      </c>
      <c r="B3686" t="s">
        <v>8407</v>
      </c>
      <c r="C3686" t="s">
        <v>8401</v>
      </c>
      <c r="D3686" s="97">
        <v>42265</v>
      </c>
      <c r="E3686" t="s">
        <v>150</v>
      </c>
      <c r="F3686" t="s">
        <v>486</v>
      </c>
      <c r="G3686" t="s">
        <v>7822</v>
      </c>
      <c r="J3686" t="s">
        <v>149</v>
      </c>
      <c r="K3686" t="s">
        <v>6457</v>
      </c>
      <c r="L3686" t="s">
        <v>8369</v>
      </c>
      <c r="M3686" t="s">
        <v>19248</v>
      </c>
      <c r="N3686" t="s">
        <v>7770</v>
      </c>
      <c r="O3686" t="s">
        <v>7785</v>
      </c>
      <c r="P3686">
        <v>145</v>
      </c>
      <c r="Q3686">
        <v>145</v>
      </c>
      <c r="R3686">
        <v>700</v>
      </c>
      <c r="U3686" t="s">
        <v>19271</v>
      </c>
      <c r="V3686" s="97">
        <v>42119</v>
      </c>
      <c r="W3686" s="97">
        <v>42152</v>
      </c>
    </row>
    <row r="3687" spans="1:24" customFormat="1" ht="14.25" customHeight="1" x14ac:dyDescent="0.25">
      <c r="A3687" t="s">
        <v>19559</v>
      </c>
      <c r="B3687">
        <v>0</v>
      </c>
      <c r="C3687" t="s">
        <v>8401</v>
      </c>
      <c r="D3687" s="97">
        <v>42265</v>
      </c>
      <c r="E3687" t="s">
        <v>138</v>
      </c>
      <c r="F3687" t="s">
        <v>612</v>
      </c>
      <c r="G3687" t="s">
        <v>7822</v>
      </c>
      <c r="J3687" t="s">
        <v>137</v>
      </c>
      <c r="K3687" t="s">
        <v>611</v>
      </c>
      <c r="L3687" t="s">
        <v>8369</v>
      </c>
      <c r="M3687" t="s">
        <v>19247</v>
      </c>
      <c r="N3687" t="s">
        <v>7771</v>
      </c>
      <c r="O3687" t="s">
        <v>7785</v>
      </c>
      <c r="P3687">
        <v>20</v>
      </c>
      <c r="Q3687">
        <v>20</v>
      </c>
      <c r="R3687">
        <v>2000</v>
      </c>
      <c r="U3687" t="s">
        <v>19271</v>
      </c>
      <c r="V3687" s="97">
        <v>42119</v>
      </c>
      <c r="W3687" s="97">
        <v>42152</v>
      </c>
    </row>
    <row r="3688" spans="1:24" customFormat="1" ht="14.25" customHeight="1" x14ac:dyDescent="0.25">
      <c r="A3688" t="s">
        <v>19559</v>
      </c>
      <c r="B3688" t="s">
        <v>8407</v>
      </c>
      <c r="C3688" t="s">
        <v>8402</v>
      </c>
      <c r="D3688" s="97">
        <v>42265</v>
      </c>
      <c r="E3688" t="s">
        <v>261</v>
      </c>
      <c r="F3688" t="s">
        <v>20</v>
      </c>
      <c r="G3688" t="s">
        <v>7822</v>
      </c>
      <c r="J3688" t="s">
        <v>2</v>
      </c>
      <c r="K3688" t="s">
        <v>8036</v>
      </c>
      <c r="L3688" t="s">
        <v>8369</v>
      </c>
      <c r="M3688" t="s">
        <v>19247</v>
      </c>
      <c r="N3688" t="s">
        <v>7771</v>
      </c>
      <c r="O3688" t="s">
        <v>7785</v>
      </c>
      <c r="P3688">
        <v>775</v>
      </c>
      <c r="Q3688">
        <v>775</v>
      </c>
      <c r="R3688">
        <v>2000</v>
      </c>
      <c r="U3688" t="s">
        <v>19271</v>
      </c>
      <c r="V3688" s="97">
        <v>42119</v>
      </c>
      <c r="W3688" s="97">
        <v>42152</v>
      </c>
    </row>
    <row r="3689" spans="1:24" customFormat="1" ht="14.25" customHeight="1" x14ac:dyDescent="0.25">
      <c r="A3689" t="s">
        <v>19559</v>
      </c>
      <c r="B3689">
        <v>0</v>
      </c>
      <c r="C3689" t="s">
        <v>8401</v>
      </c>
      <c r="D3689" s="97">
        <v>42265</v>
      </c>
      <c r="E3689" t="s">
        <v>38</v>
      </c>
      <c r="F3689" t="s">
        <v>574</v>
      </c>
      <c r="G3689" t="s">
        <v>7822</v>
      </c>
      <c r="J3689" t="s">
        <v>37</v>
      </c>
      <c r="K3689" t="s">
        <v>8493</v>
      </c>
      <c r="L3689" t="s">
        <v>8369</v>
      </c>
      <c r="M3689" t="s">
        <v>19248</v>
      </c>
      <c r="N3689" t="s">
        <v>7770</v>
      </c>
      <c r="O3689" t="s">
        <v>7785</v>
      </c>
      <c r="P3689">
        <v>19</v>
      </c>
      <c r="Q3689">
        <v>19</v>
      </c>
      <c r="R3689">
        <v>700</v>
      </c>
      <c r="U3689" t="s">
        <v>19271</v>
      </c>
      <c r="V3689" s="97">
        <v>42119</v>
      </c>
      <c r="W3689" s="97">
        <v>42152</v>
      </c>
    </row>
    <row r="3690" spans="1:24" customFormat="1" ht="14.25" customHeight="1" x14ac:dyDescent="0.25">
      <c r="A3690" t="s">
        <v>19559</v>
      </c>
      <c r="B3690">
        <v>0</v>
      </c>
      <c r="C3690" t="s">
        <v>8401</v>
      </c>
      <c r="D3690" s="97">
        <v>42265</v>
      </c>
      <c r="E3690" t="s">
        <v>38</v>
      </c>
      <c r="F3690" t="s">
        <v>574</v>
      </c>
      <c r="G3690" t="s">
        <v>7822</v>
      </c>
      <c r="J3690" t="s">
        <v>37</v>
      </c>
      <c r="K3690" t="s">
        <v>8493</v>
      </c>
      <c r="L3690" t="s">
        <v>8369</v>
      </c>
      <c r="M3690" t="s">
        <v>19247</v>
      </c>
      <c r="N3690" t="s">
        <v>7771</v>
      </c>
      <c r="O3690" t="s">
        <v>7785</v>
      </c>
      <c r="P3690">
        <v>225</v>
      </c>
      <c r="Q3690">
        <v>225</v>
      </c>
      <c r="R3690">
        <v>2000</v>
      </c>
      <c r="U3690" t="s">
        <v>19271</v>
      </c>
      <c r="V3690" s="97">
        <v>42119</v>
      </c>
      <c r="W3690" s="97">
        <v>42152</v>
      </c>
    </row>
    <row r="3691" spans="1:24" customFormat="1" ht="14.25" customHeight="1" x14ac:dyDescent="0.25">
      <c r="A3691" t="s">
        <v>19559</v>
      </c>
      <c r="B3691" t="s">
        <v>8407</v>
      </c>
      <c r="C3691" t="s">
        <v>8401</v>
      </c>
      <c r="D3691" s="97">
        <v>42265</v>
      </c>
      <c r="E3691" t="s">
        <v>150</v>
      </c>
      <c r="F3691" t="s">
        <v>490</v>
      </c>
      <c r="G3691" t="s">
        <v>7822</v>
      </c>
      <c r="J3691" t="s">
        <v>149</v>
      </c>
      <c r="K3691" t="s">
        <v>13264</v>
      </c>
      <c r="L3691" t="s">
        <v>8369</v>
      </c>
      <c r="M3691" t="s">
        <v>19248</v>
      </c>
      <c r="N3691" t="s">
        <v>7770</v>
      </c>
      <c r="O3691" t="s">
        <v>7785</v>
      </c>
      <c r="P3691">
        <v>150</v>
      </c>
      <c r="Q3691">
        <v>150</v>
      </c>
      <c r="R3691">
        <v>700</v>
      </c>
      <c r="U3691" t="s">
        <v>19271</v>
      </c>
      <c r="V3691" s="97">
        <v>42119</v>
      </c>
      <c r="W3691" s="97">
        <v>42152</v>
      </c>
    </row>
    <row r="3692" spans="1:24" customFormat="1" ht="14.25" customHeight="1" x14ac:dyDescent="0.25">
      <c r="A3692" t="s">
        <v>19559</v>
      </c>
      <c r="B3692" t="s">
        <v>8407</v>
      </c>
      <c r="C3692" t="s">
        <v>8401</v>
      </c>
      <c r="D3692" s="97">
        <v>42265</v>
      </c>
      <c r="E3692" t="s">
        <v>150</v>
      </c>
      <c r="F3692" t="s">
        <v>490</v>
      </c>
      <c r="G3692" t="s">
        <v>7822</v>
      </c>
      <c r="J3692" t="s">
        <v>149</v>
      </c>
      <c r="K3692" t="s">
        <v>13264</v>
      </c>
      <c r="L3692" t="s">
        <v>8369</v>
      </c>
      <c r="M3692" t="s">
        <v>19247</v>
      </c>
      <c r="N3692" t="s">
        <v>7771</v>
      </c>
      <c r="O3692" t="s">
        <v>7785</v>
      </c>
      <c r="P3692">
        <v>150</v>
      </c>
      <c r="Q3692">
        <v>150</v>
      </c>
      <c r="R3692">
        <v>2000</v>
      </c>
      <c r="U3692" t="s">
        <v>19271</v>
      </c>
      <c r="V3692" s="97">
        <v>42119</v>
      </c>
      <c r="W3692" s="97">
        <v>42152</v>
      </c>
    </row>
    <row r="3693" spans="1:24" customFormat="1" ht="14.25" customHeight="1" x14ac:dyDescent="0.25">
      <c r="A3693" t="s">
        <v>19559</v>
      </c>
      <c r="B3693">
        <v>0</v>
      </c>
      <c r="C3693" t="s">
        <v>8401</v>
      </c>
      <c r="D3693" s="97">
        <v>42265</v>
      </c>
      <c r="E3693" t="s">
        <v>150</v>
      </c>
      <c r="F3693" t="s">
        <v>492</v>
      </c>
      <c r="G3693" t="s">
        <v>7822</v>
      </c>
      <c r="J3693" t="s">
        <v>149</v>
      </c>
      <c r="K3693" t="s">
        <v>491</v>
      </c>
      <c r="L3693" t="s">
        <v>8369</v>
      </c>
      <c r="M3693" t="s">
        <v>19248</v>
      </c>
      <c r="N3693" t="s">
        <v>7770</v>
      </c>
      <c r="O3693" t="s">
        <v>7785</v>
      </c>
      <c r="P3693">
        <v>222</v>
      </c>
      <c r="Q3693">
        <v>222</v>
      </c>
      <c r="R3693">
        <v>700</v>
      </c>
      <c r="U3693" t="s">
        <v>19271</v>
      </c>
      <c r="V3693" s="97">
        <v>42119</v>
      </c>
      <c r="W3693" s="97">
        <v>42152</v>
      </c>
    </row>
    <row r="3694" spans="1:24" customFormat="1" ht="14.25" customHeight="1" x14ac:dyDescent="0.25">
      <c r="A3694" t="s">
        <v>19559</v>
      </c>
      <c r="B3694">
        <v>0</v>
      </c>
      <c r="C3694" t="s">
        <v>8401</v>
      </c>
      <c r="D3694" s="97">
        <v>42265</v>
      </c>
      <c r="E3694" t="s">
        <v>150</v>
      </c>
      <c r="F3694" t="s">
        <v>492</v>
      </c>
      <c r="G3694" t="s">
        <v>7822</v>
      </c>
      <c r="J3694" t="s">
        <v>149</v>
      </c>
      <c r="K3694" t="s">
        <v>491</v>
      </c>
      <c r="L3694" t="s">
        <v>8369</v>
      </c>
      <c r="M3694" t="s">
        <v>19247</v>
      </c>
      <c r="N3694" t="s">
        <v>7771</v>
      </c>
      <c r="O3694" t="s">
        <v>7785</v>
      </c>
      <c r="P3694">
        <v>50</v>
      </c>
      <c r="Q3694">
        <v>50</v>
      </c>
      <c r="R3694">
        <v>2000</v>
      </c>
      <c r="U3694" t="s">
        <v>19271</v>
      </c>
      <c r="V3694" s="97">
        <v>42119</v>
      </c>
      <c r="W3694" s="97">
        <v>42152</v>
      </c>
    </row>
    <row r="3695" spans="1:24" customFormat="1" ht="14.25" customHeight="1" x14ac:dyDescent="0.25">
      <c r="A3695" t="s">
        <v>19559</v>
      </c>
      <c r="B3695" t="s">
        <v>18114</v>
      </c>
      <c r="C3695" t="s">
        <v>8402</v>
      </c>
      <c r="D3695" s="97">
        <v>42265</v>
      </c>
      <c r="E3695" t="s">
        <v>78</v>
      </c>
      <c r="F3695" t="s">
        <v>1750</v>
      </c>
      <c r="G3695" t="s">
        <v>7822</v>
      </c>
      <c r="J3695" t="s">
        <v>77</v>
      </c>
      <c r="K3695" t="s">
        <v>1749</v>
      </c>
      <c r="L3695" t="s">
        <v>8369</v>
      </c>
      <c r="M3695" t="s">
        <v>19248</v>
      </c>
      <c r="N3695" t="s">
        <v>7770</v>
      </c>
      <c r="O3695" t="s">
        <v>7785</v>
      </c>
      <c r="P3695">
        <v>850</v>
      </c>
      <c r="Q3695">
        <v>850</v>
      </c>
      <c r="R3695">
        <v>700</v>
      </c>
      <c r="U3695" t="s">
        <v>19271</v>
      </c>
      <c r="V3695" s="97">
        <v>42119</v>
      </c>
      <c r="W3695" s="97">
        <v>42152</v>
      </c>
    </row>
    <row r="3696" spans="1:24" customFormat="1" ht="14.25" customHeight="1" x14ac:dyDescent="0.25">
      <c r="A3696" t="s">
        <v>19559</v>
      </c>
      <c r="B3696" t="s">
        <v>18114</v>
      </c>
      <c r="C3696" t="s">
        <v>8402</v>
      </c>
      <c r="D3696" s="97">
        <v>42265</v>
      </c>
      <c r="E3696" t="s">
        <v>78</v>
      </c>
      <c r="F3696" t="s">
        <v>1750</v>
      </c>
      <c r="G3696" t="s">
        <v>7822</v>
      </c>
      <c r="J3696" t="s">
        <v>77</v>
      </c>
      <c r="K3696" t="s">
        <v>1749</v>
      </c>
      <c r="L3696" t="s">
        <v>8369</v>
      </c>
      <c r="M3696" t="s">
        <v>19247</v>
      </c>
      <c r="N3696" t="s">
        <v>18841</v>
      </c>
      <c r="O3696" t="s">
        <v>7785</v>
      </c>
      <c r="P3696">
        <v>500</v>
      </c>
      <c r="Q3696">
        <v>250</v>
      </c>
      <c r="R3696">
        <v>11900</v>
      </c>
      <c r="U3696" t="s">
        <v>7775</v>
      </c>
      <c r="V3696" s="97"/>
      <c r="W3696" s="97"/>
    </row>
    <row r="3697" spans="1:23" customFormat="1" ht="14.25" customHeight="1" x14ac:dyDescent="0.25">
      <c r="A3697" t="s">
        <v>19559</v>
      </c>
      <c r="B3697" t="s">
        <v>18114</v>
      </c>
      <c r="C3697" t="s">
        <v>8402</v>
      </c>
      <c r="D3697" s="97">
        <v>42265</v>
      </c>
      <c r="E3697" t="s">
        <v>78</v>
      </c>
      <c r="F3697" t="s">
        <v>1750</v>
      </c>
      <c r="G3697" t="s">
        <v>7822</v>
      </c>
      <c r="J3697" t="s">
        <v>77</v>
      </c>
      <c r="K3697" t="s">
        <v>1749</v>
      </c>
      <c r="L3697" t="s">
        <v>8369</v>
      </c>
      <c r="M3697" t="s">
        <v>7777</v>
      </c>
      <c r="N3697" t="s">
        <v>19254</v>
      </c>
      <c r="O3697" t="s">
        <v>7785</v>
      </c>
      <c r="P3697">
        <v>1250000</v>
      </c>
      <c r="Q3697">
        <v>250</v>
      </c>
      <c r="R3697">
        <v>5000</v>
      </c>
      <c r="U3697" t="s">
        <v>7775</v>
      </c>
      <c r="V3697" s="97"/>
      <c r="W3697" s="97"/>
    </row>
    <row r="3698" spans="1:23" customFormat="1" ht="14.25" customHeight="1" x14ac:dyDescent="0.25">
      <c r="A3698" t="s">
        <v>19559</v>
      </c>
      <c r="B3698" t="s">
        <v>18114</v>
      </c>
      <c r="C3698" t="s">
        <v>8402</v>
      </c>
      <c r="D3698" s="97">
        <v>42265</v>
      </c>
      <c r="E3698" t="s">
        <v>78</v>
      </c>
      <c r="F3698" t="s">
        <v>1750</v>
      </c>
      <c r="G3698" t="s">
        <v>7822</v>
      </c>
      <c r="J3698" t="s">
        <v>77</v>
      </c>
      <c r="K3698" t="s">
        <v>1749</v>
      </c>
      <c r="L3698" t="s">
        <v>8369</v>
      </c>
      <c r="M3698" t="s">
        <v>19247</v>
      </c>
      <c r="N3698" t="s">
        <v>7771</v>
      </c>
      <c r="O3698" t="s">
        <v>7785</v>
      </c>
      <c r="P3698">
        <v>850</v>
      </c>
      <c r="Q3698">
        <v>850</v>
      </c>
      <c r="R3698">
        <v>2000</v>
      </c>
      <c r="U3698" t="s">
        <v>19271</v>
      </c>
      <c r="V3698" s="97">
        <v>42119</v>
      </c>
      <c r="W3698" s="97">
        <v>42152</v>
      </c>
    </row>
    <row r="3699" spans="1:23" customFormat="1" ht="14.25" customHeight="1" x14ac:dyDescent="0.25">
      <c r="A3699" t="s">
        <v>19559</v>
      </c>
      <c r="B3699" t="s">
        <v>18114</v>
      </c>
      <c r="C3699" t="s">
        <v>8402</v>
      </c>
      <c r="D3699" s="97">
        <v>42265</v>
      </c>
      <c r="E3699" t="s">
        <v>78</v>
      </c>
      <c r="F3699" t="s">
        <v>1750</v>
      </c>
      <c r="G3699" t="s">
        <v>7822</v>
      </c>
      <c r="J3699" t="s">
        <v>77</v>
      </c>
      <c r="K3699" t="s">
        <v>1749</v>
      </c>
      <c r="L3699" t="s">
        <v>8369</v>
      </c>
      <c r="M3699" t="s">
        <v>19247</v>
      </c>
      <c r="N3699" t="s">
        <v>19265</v>
      </c>
      <c r="O3699" t="s">
        <v>7785</v>
      </c>
      <c r="P3699">
        <v>250</v>
      </c>
      <c r="Q3699">
        <v>250</v>
      </c>
      <c r="R3699">
        <v>2100</v>
      </c>
      <c r="U3699" t="s">
        <v>7775</v>
      </c>
      <c r="V3699" s="97"/>
      <c r="W3699" s="97"/>
    </row>
    <row r="3700" spans="1:23" customFormat="1" ht="14.25" customHeight="1" x14ac:dyDescent="0.25">
      <c r="A3700" t="s">
        <v>19559</v>
      </c>
      <c r="B3700" t="s">
        <v>18114</v>
      </c>
      <c r="C3700" t="s">
        <v>8401</v>
      </c>
      <c r="D3700" s="97">
        <v>42265</v>
      </c>
      <c r="E3700" t="s">
        <v>222</v>
      </c>
      <c r="F3700" t="s">
        <v>846</v>
      </c>
      <c r="G3700" t="s">
        <v>7822</v>
      </c>
      <c r="J3700" t="s">
        <v>221</v>
      </c>
      <c r="K3700" t="s">
        <v>845</v>
      </c>
      <c r="L3700" t="s">
        <v>8369</v>
      </c>
      <c r="M3700" t="s">
        <v>19247</v>
      </c>
      <c r="N3700" t="s">
        <v>7771</v>
      </c>
      <c r="O3700" t="s">
        <v>7785</v>
      </c>
      <c r="P3700">
        <v>105</v>
      </c>
      <c r="Q3700">
        <v>105</v>
      </c>
      <c r="R3700">
        <v>2000</v>
      </c>
      <c r="U3700" t="s">
        <v>19271</v>
      </c>
      <c r="V3700" s="97">
        <v>42119</v>
      </c>
      <c r="W3700" s="97">
        <v>42152</v>
      </c>
    </row>
    <row r="3701" spans="1:23" customFormat="1" ht="14.25" customHeight="1" x14ac:dyDescent="0.25">
      <c r="A3701" t="s">
        <v>19559</v>
      </c>
      <c r="B3701">
        <v>0</v>
      </c>
      <c r="C3701" t="s">
        <v>8401</v>
      </c>
      <c r="D3701" s="97">
        <v>42265</v>
      </c>
      <c r="E3701" t="s">
        <v>38</v>
      </c>
      <c r="F3701" t="s">
        <v>576</v>
      </c>
      <c r="G3701" t="s">
        <v>7822</v>
      </c>
      <c r="J3701" t="s">
        <v>37</v>
      </c>
      <c r="K3701" t="s">
        <v>575</v>
      </c>
      <c r="L3701" t="s">
        <v>8369</v>
      </c>
      <c r="M3701" t="s">
        <v>19248</v>
      </c>
      <c r="N3701" t="s">
        <v>7770</v>
      </c>
      <c r="O3701" t="s">
        <v>7785</v>
      </c>
      <c r="P3701">
        <v>527</v>
      </c>
      <c r="Q3701">
        <v>527</v>
      </c>
      <c r="R3701">
        <v>700</v>
      </c>
      <c r="U3701" t="s">
        <v>19271</v>
      </c>
      <c r="V3701" s="97">
        <v>42119</v>
      </c>
      <c r="W3701" s="97">
        <v>42152</v>
      </c>
    </row>
    <row r="3702" spans="1:23" customFormat="1" ht="14.25" customHeight="1" x14ac:dyDescent="0.25">
      <c r="A3702" t="s">
        <v>19559</v>
      </c>
      <c r="B3702">
        <v>0</v>
      </c>
      <c r="C3702" t="s">
        <v>8401</v>
      </c>
      <c r="D3702" s="97">
        <v>42265</v>
      </c>
      <c r="E3702" t="s">
        <v>38</v>
      </c>
      <c r="F3702" t="s">
        <v>576</v>
      </c>
      <c r="G3702" t="s">
        <v>7822</v>
      </c>
      <c r="J3702" t="s">
        <v>37</v>
      </c>
      <c r="K3702" t="s">
        <v>575</v>
      </c>
      <c r="L3702" t="s">
        <v>8369</v>
      </c>
      <c r="M3702" t="s">
        <v>19247</v>
      </c>
      <c r="N3702" t="s">
        <v>7771</v>
      </c>
      <c r="O3702" t="s">
        <v>7785</v>
      </c>
      <c r="P3702">
        <v>619</v>
      </c>
      <c r="Q3702">
        <v>619</v>
      </c>
      <c r="R3702">
        <v>2000</v>
      </c>
      <c r="U3702" t="s">
        <v>19271</v>
      </c>
      <c r="V3702" s="97">
        <v>42119</v>
      </c>
      <c r="W3702" s="97">
        <v>42152</v>
      </c>
    </row>
    <row r="3703" spans="1:23" customFormat="1" ht="14.25" customHeight="1" x14ac:dyDescent="0.25">
      <c r="A3703" t="s">
        <v>19559</v>
      </c>
      <c r="B3703" t="s">
        <v>8407</v>
      </c>
      <c r="C3703" t="s">
        <v>8401</v>
      </c>
      <c r="D3703" s="97">
        <v>42265</v>
      </c>
      <c r="E3703" t="s">
        <v>150</v>
      </c>
      <c r="F3703" t="s">
        <v>506</v>
      </c>
      <c r="G3703" t="s">
        <v>7822</v>
      </c>
      <c r="J3703" t="s">
        <v>149</v>
      </c>
      <c r="K3703" t="s">
        <v>13267</v>
      </c>
      <c r="L3703" t="s">
        <v>8369</v>
      </c>
      <c r="M3703" t="s">
        <v>19248</v>
      </c>
      <c r="N3703" t="s">
        <v>7770</v>
      </c>
      <c r="O3703" t="s">
        <v>7785</v>
      </c>
      <c r="P3703">
        <v>250</v>
      </c>
      <c r="Q3703">
        <v>250</v>
      </c>
      <c r="R3703">
        <v>700</v>
      </c>
      <c r="U3703" t="s">
        <v>19271</v>
      </c>
      <c r="V3703" s="97">
        <v>42119</v>
      </c>
      <c r="W3703" s="97">
        <v>42152</v>
      </c>
    </row>
    <row r="3704" spans="1:23" customFormat="1" ht="14.25" customHeight="1" x14ac:dyDescent="0.25">
      <c r="A3704" t="s">
        <v>19559</v>
      </c>
      <c r="B3704" t="s">
        <v>8407</v>
      </c>
      <c r="C3704" t="s">
        <v>8401</v>
      </c>
      <c r="D3704" s="97">
        <v>42265</v>
      </c>
      <c r="E3704" t="s">
        <v>150</v>
      </c>
      <c r="F3704" t="s">
        <v>506</v>
      </c>
      <c r="G3704" t="s">
        <v>7822</v>
      </c>
      <c r="J3704" t="s">
        <v>149</v>
      </c>
      <c r="K3704" t="s">
        <v>13267</v>
      </c>
      <c r="L3704" t="s">
        <v>8369</v>
      </c>
      <c r="M3704" t="s">
        <v>19247</v>
      </c>
      <c r="N3704" t="s">
        <v>7771</v>
      </c>
      <c r="O3704" t="s">
        <v>7785</v>
      </c>
      <c r="P3704">
        <v>250</v>
      </c>
      <c r="Q3704">
        <v>250</v>
      </c>
      <c r="R3704">
        <v>2000</v>
      </c>
      <c r="U3704" t="s">
        <v>19271</v>
      </c>
      <c r="V3704" s="97">
        <v>42119</v>
      </c>
      <c r="W3704" s="97">
        <v>42152</v>
      </c>
    </row>
    <row r="3705" spans="1:23" customFormat="1" ht="14.25" customHeight="1" x14ac:dyDescent="0.25">
      <c r="A3705" t="s">
        <v>19559</v>
      </c>
      <c r="B3705">
        <v>0</v>
      </c>
      <c r="C3705" t="s">
        <v>8401</v>
      </c>
      <c r="D3705" s="97">
        <v>42265</v>
      </c>
      <c r="E3705" t="s">
        <v>150</v>
      </c>
      <c r="F3705" t="s">
        <v>504</v>
      </c>
      <c r="G3705" t="s">
        <v>7822</v>
      </c>
      <c r="J3705" t="s">
        <v>149</v>
      </c>
      <c r="K3705" t="s">
        <v>503</v>
      </c>
      <c r="L3705" t="s">
        <v>8369</v>
      </c>
      <c r="M3705" t="s">
        <v>19248</v>
      </c>
      <c r="N3705" t="s">
        <v>7770</v>
      </c>
      <c r="O3705" t="s">
        <v>7785</v>
      </c>
      <c r="P3705">
        <v>70</v>
      </c>
      <c r="Q3705">
        <v>70</v>
      </c>
      <c r="R3705">
        <v>700</v>
      </c>
      <c r="U3705" t="s">
        <v>19271</v>
      </c>
      <c r="V3705" s="97">
        <v>42119</v>
      </c>
      <c r="W3705" s="97">
        <v>42152</v>
      </c>
    </row>
    <row r="3706" spans="1:23" customFormat="1" ht="14.25" customHeight="1" x14ac:dyDescent="0.25">
      <c r="A3706" t="s">
        <v>19559</v>
      </c>
      <c r="B3706">
        <v>0</v>
      </c>
      <c r="C3706" t="s">
        <v>8401</v>
      </c>
      <c r="D3706" s="97">
        <v>42265</v>
      </c>
      <c r="E3706" t="s">
        <v>150</v>
      </c>
      <c r="F3706" t="s">
        <v>504</v>
      </c>
      <c r="G3706" t="s">
        <v>7822</v>
      </c>
      <c r="J3706" t="s">
        <v>149</v>
      </c>
      <c r="K3706" t="s">
        <v>503</v>
      </c>
      <c r="L3706" t="s">
        <v>8369</v>
      </c>
      <c r="M3706" t="s">
        <v>19247</v>
      </c>
      <c r="N3706" t="s">
        <v>7771</v>
      </c>
      <c r="O3706" t="s">
        <v>7785</v>
      </c>
      <c r="P3706">
        <v>167</v>
      </c>
      <c r="Q3706">
        <v>167</v>
      </c>
      <c r="R3706">
        <v>2000</v>
      </c>
      <c r="U3706" t="s">
        <v>19271</v>
      </c>
      <c r="V3706" s="97">
        <v>42119</v>
      </c>
      <c r="W3706" s="97">
        <v>42152</v>
      </c>
    </row>
    <row r="3707" spans="1:23" customFormat="1" ht="14.25" customHeight="1" x14ac:dyDescent="0.25">
      <c r="A3707" t="s">
        <v>19559</v>
      </c>
      <c r="B3707" t="s">
        <v>18118</v>
      </c>
      <c r="C3707" t="s">
        <v>8401</v>
      </c>
      <c r="D3707" s="97">
        <v>42265</v>
      </c>
      <c r="E3707" t="s">
        <v>222</v>
      </c>
      <c r="F3707" t="s">
        <v>850</v>
      </c>
      <c r="G3707" t="s">
        <v>7822</v>
      </c>
      <c r="J3707" t="s">
        <v>221</v>
      </c>
      <c r="K3707" t="s">
        <v>849</v>
      </c>
      <c r="L3707" t="s">
        <v>8369</v>
      </c>
      <c r="M3707" t="s">
        <v>19247</v>
      </c>
      <c r="N3707" t="s">
        <v>18841</v>
      </c>
      <c r="O3707" t="s">
        <v>7785</v>
      </c>
      <c r="P3707">
        <v>700</v>
      </c>
      <c r="Q3707">
        <v>350</v>
      </c>
      <c r="R3707">
        <v>18100</v>
      </c>
      <c r="U3707" t="s">
        <v>7775</v>
      </c>
      <c r="V3707" s="97"/>
      <c r="W3707" s="97"/>
    </row>
    <row r="3708" spans="1:23" customFormat="1" ht="14.25" customHeight="1" x14ac:dyDescent="0.25">
      <c r="A3708" t="s">
        <v>19559</v>
      </c>
      <c r="B3708" t="s">
        <v>18118</v>
      </c>
      <c r="C3708" t="s">
        <v>8401</v>
      </c>
      <c r="D3708" s="97">
        <v>42265</v>
      </c>
      <c r="E3708" t="s">
        <v>222</v>
      </c>
      <c r="F3708" t="s">
        <v>850</v>
      </c>
      <c r="G3708" t="s">
        <v>7822</v>
      </c>
      <c r="J3708" t="s">
        <v>221</v>
      </c>
      <c r="K3708" t="s">
        <v>849</v>
      </c>
      <c r="L3708" t="s">
        <v>8369</v>
      </c>
      <c r="M3708" t="s">
        <v>19247</v>
      </c>
      <c r="N3708" t="s">
        <v>19252</v>
      </c>
      <c r="O3708" t="s">
        <v>7785</v>
      </c>
      <c r="P3708">
        <v>350</v>
      </c>
      <c r="Q3708">
        <v>350</v>
      </c>
      <c r="R3708">
        <v>3400</v>
      </c>
      <c r="U3708" t="s">
        <v>7775</v>
      </c>
      <c r="V3708" s="97"/>
      <c r="W3708" s="97"/>
    </row>
    <row r="3709" spans="1:23" customFormat="1" ht="14.25" customHeight="1" x14ac:dyDescent="0.25">
      <c r="A3709" t="s">
        <v>19559</v>
      </c>
      <c r="B3709" t="s">
        <v>8407</v>
      </c>
      <c r="C3709" t="s">
        <v>8401</v>
      </c>
      <c r="D3709" s="97">
        <v>42265</v>
      </c>
      <c r="E3709" t="s">
        <v>150</v>
      </c>
      <c r="F3709" t="s">
        <v>510</v>
      </c>
      <c r="G3709" t="s">
        <v>7822</v>
      </c>
      <c r="J3709" t="s">
        <v>149</v>
      </c>
      <c r="K3709" t="s">
        <v>13268</v>
      </c>
      <c r="L3709" t="s">
        <v>8369</v>
      </c>
      <c r="M3709" t="s">
        <v>19248</v>
      </c>
      <c r="N3709" t="s">
        <v>7770</v>
      </c>
      <c r="O3709" t="s">
        <v>7785</v>
      </c>
      <c r="P3709">
        <v>315</v>
      </c>
      <c r="Q3709">
        <v>315</v>
      </c>
      <c r="R3709">
        <v>700</v>
      </c>
      <c r="U3709" t="s">
        <v>19271</v>
      </c>
      <c r="V3709" s="97">
        <v>42119</v>
      </c>
      <c r="W3709" s="97">
        <v>42152</v>
      </c>
    </row>
    <row r="3710" spans="1:23" customFormat="1" ht="14.25" customHeight="1" x14ac:dyDescent="0.25">
      <c r="A3710" t="s">
        <v>19559</v>
      </c>
      <c r="B3710" t="s">
        <v>8407</v>
      </c>
      <c r="C3710" t="s">
        <v>8401</v>
      </c>
      <c r="D3710" s="97">
        <v>42265</v>
      </c>
      <c r="E3710" t="s">
        <v>150</v>
      </c>
      <c r="F3710" t="s">
        <v>510</v>
      </c>
      <c r="G3710" t="s">
        <v>7822</v>
      </c>
      <c r="J3710" t="s">
        <v>149</v>
      </c>
      <c r="K3710" t="s">
        <v>13268</v>
      </c>
      <c r="L3710" t="s">
        <v>8369</v>
      </c>
      <c r="M3710" t="s">
        <v>19247</v>
      </c>
      <c r="N3710" t="s">
        <v>7771</v>
      </c>
      <c r="O3710" t="s">
        <v>7785</v>
      </c>
      <c r="P3710">
        <v>165</v>
      </c>
      <c r="Q3710">
        <v>165</v>
      </c>
      <c r="R3710">
        <v>2000</v>
      </c>
      <c r="U3710" t="s">
        <v>19271</v>
      </c>
      <c r="V3710" s="97">
        <v>42119</v>
      </c>
      <c r="W3710" s="97">
        <v>42152</v>
      </c>
    </row>
    <row r="3711" spans="1:23" customFormat="1" ht="14.25" customHeight="1" x14ac:dyDescent="0.25">
      <c r="A3711" t="s">
        <v>19559</v>
      </c>
      <c r="B3711" t="s">
        <v>18118</v>
      </c>
      <c r="C3711" t="s">
        <v>8401</v>
      </c>
      <c r="D3711" s="97">
        <v>42265</v>
      </c>
      <c r="E3711" t="s">
        <v>222</v>
      </c>
      <c r="F3711" t="s">
        <v>856</v>
      </c>
      <c r="G3711" t="s">
        <v>7822</v>
      </c>
      <c r="J3711" t="s">
        <v>221</v>
      </c>
      <c r="K3711" t="s">
        <v>855</v>
      </c>
      <c r="L3711" t="s">
        <v>8369</v>
      </c>
      <c r="M3711" t="s">
        <v>19247</v>
      </c>
      <c r="N3711" t="s">
        <v>18841</v>
      </c>
      <c r="O3711" t="s">
        <v>7785</v>
      </c>
      <c r="P3711">
        <v>700</v>
      </c>
      <c r="Q3711">
        <v>350</v>
      </c>
      <c r="R3711">
        <v>18100</v>
      </c>
      <c r="U3711" t="s">
        <v>7775</v>
      </c>
      <c r="V3711" s="97"/>
      <c r="W3711" s="97"/>
    </row>
    <row r="3712" spans="1:23" customFormat="1" ht="14.25" customHeight="1" x14ac:dyDescent="0.25">
      <c r="A3712" t="s">
        <v>19559</v>
      </c>
      <c r="B3712" t="s">
        <v>18118</v>
      </c>
      <c r="C3712" t="s">
        <v>8401</v>
      </c>
      <c r="D3712" s="97">
        <v>42265</v>
      </c>
      <c r="E3712" t="s">
        <v>222</v>
      </c>
      <c r="F3712" t="s">
        <v>856</v>
      </c>
      <c r="G3712" t="s">
        <v>7822</v>
      </c>
      <c r="J3712" t="s">
        <v>221</v>
      </c>
      <c r="K3712" t="s">
        <v>855</v>
      </c>
      <c r="L3712" t="s">
        <v>8369</v>
      </c>
      <c r="M3712" t="s">
        <v>19247</v>
      </c>
      <c r="N3712" t="s">
        <v>19252</v>
      </c>
      <c r="O3712" t="s">
        <v>7785</v>
      </c>
      <c r="P3712">
        <v>350</v>
      </c>
      <c r="Q3712">
        <v>350</v>
      </c>
      <c r="R3712">
        <v>3400</v>
      </c>
      <c r="U3712" t="s">
        <v>7775</v>
      </c>
      <c r="V3712" s="97"/>
      <c r="W3712" s="97"/>
    </row>
    <row r="3713" spans="1:23" customFormat="1" ht="14.25" customHeight="1" x14ac:dyDescent="0.25">
      <c r="A3713" t="s">
        <v>19559</v>
      </c>
      <c r="B3713" t="s">
        <v>18118</v>
      </c>
      <c r="C3713" t="s">
        <v>8401</v>
      </c>
      <c r="D3713" s="97">
        <v>42265</v>
      </c>
      <c r="E3713" t="s">
        <v>222</v>
      </c>
      <c r="F3713" t="s">
        <v>856</v>
      </c>
      <c r="G3713" t="s">
        <v>7822</v>
      </c>
      <c r="J3713" t="s">
        <v>221</v>
      </c>
      <c r="K3713" t="s">
        <v>855</v>
      </c>
      <c r="L3713" t="s">
        <v>8369</v>
      </c>
      <c r="M3713" t="s">
        <v>19247</v>
      </c>
      <c r="N3713" t="s">
        <v>7771</v>
      </c>
      <c r="O3713" t="s">
        <v>7785</v>
      </c>
      <c r="P3713">
        <v>400</v>
      </c>
      <c r="Q3713">
        <v>400</v>
      </c>
      <c r="R3713">
        <v>2000</v>
      </c>
      <c r="U3713" t="s">
        <v>19272</v>
      </c>
      <c r="V3713" s="97"/>
      <c r="W3713" s="97"/>
    </row>
    <row r="3714" spans="1:23" customFormat="1" ht="14.25" customHeight="1" x14ac:dyDescent="0.25">
      <c r="A3714" t="s">
        <v>19559</v>
      </c>
      <c r="B3714" t="s">
        <v>8407</v>
      </c>
      <c r="C3714" t="s">
        <v>8401</v>
      </c>
      <c r="D3714" s="97">
        <v>42265</v>
      </c>
      <c r="E3714" t="s">
        <v>150</v>
      </c>
      <c r="F3714" t="s">
        <v>514</v>
      </c>
      <c r="G3714" t="s">
        <v>7822</v>
      </c>
      <c r="J3714" t="s">
        <v>149</v>
      </c>
      <c r="K3714" t="s">
        <v>13269</v>
      </c>
      <c r="L3714" t="s">
        <v>8369</v>
      </c>
      <c r="M3714" t="s">
        <v>19248</v>
      </c>
      <c r="N3714" t="s">
        <v>7770</v>
      </c>
      <c r="O3714" t="s">
        <v>7785</v>
      </c>
      <c r="P3714">
        <v>300</v>
      </c>
      <c r="Q3714">
        <v>300</v>
      </c>
      <c r="R3714">
        <v>700</v>
      </c>
      <c r="U3714" t="s">
        <v>19271</v>
      </c>
      <c r="V3714" s="97">
        <v>42119</v>
      </c>
      <c r="W3714" s="97">
        <v>42152</v>
      </c>
    </row>
    <row r="3715" spans="1:23" customFormat="1" ht="14.25" customHeight="1" x14ac:dyDescent="0.25">
      <c r="A3715" t="s">
        <v>19559</v>
      </c>
      <c r="B3715">
        <v>0</v>
      </c>
      <c r="C3715" t="s">
        <v>8401</v>
      </c>
      <c r="D3715" s="97">
        <v>42265</v>
      </c>
      <c r="E3715" t="s">
        <v>150</v>
      </c>
      <c r="F3715" t="s">
        <v>518</v>
      </c>
      <c r="G3715" t="s">
        <v>7822</v>
      </c>
      <c r="J3715" t="s">
        <v>149</v>
      </c>
      <c r="K3715" t="s">
        <v>517</v>
      </c>
      <c r="L3715" t="s">
        <v>8369</v>
      </c>
      <c r="M3715" t="s">
        <v>19248</v>
      </c>
      <c r="N3715" t="s">
        <v>7770</v>
      </c>
      <c r="O3715" t="s">
        <v>7785</v>
      </c>
      <c r="P3715">
        <v>199</v>
      </c>
      <c r="Q3715">
        <v>199</v>
      </c>
      <c r="R3715">
        <v>700</v>
      </c>
      <c r="U3715" t="s">
        <v>19271</v>
      </c>
      <c r="V3715" s="97">
        <v>42119</v>
      </c>
      <c r="W3715" s="97">
        <v>42152</v>
      </c>
    </row>
    <row r="3716" spans="1:23" customFormat="1" ht="14.25" customHeight="1" x14ac:dyDescent="0.25">
      <c r="A3716" t="s">
        <v>19559</v>
      </c>
      <c r="B3716" t="s">
        <v>18118</v>
      </c>
      <c r="C3716" t="s">
        <v>8401</v>
      </c>
      <c r="D3716" s="97">
        <v>42265</v>
      </c>
      <c r="E3716" t="s">
        <v>222</v>
      </c>
      <c r="F3716" t="s">
        <v>858</v>
      </c>
      <c r="G3716" t="s">
        <v>7822</v>
      </c>
      <c r="J3716" t="s">
        <v>221</v>
      </c>
      <c r="K3716" t="s">
        <v>857</v>
      </c>
      <c r="L3716" t="s">
        <v>8369</v>
      </c>
      <c r="M3716" t="s">
        <v>19247</v>
      </c>
      <c r="N3716" t="s">
        <v>18841</v>
      </c>
      <c r="O3716" t="s">
        <v>7785</v>
      </c>
      <c r="P3716">
        <v>700</v>
      </c>
      <c r="Q3716">
        <v>350</v>
      </c>
      <c r="R3716">
        <v>18100</v>
      </c>
      <c r="U3716" t="s">
        <v>7775</v>
      </c>
      <c r="V3716" s="97"/>
      <c r="W3716" s="97"/>
    </row>
    <row r="3717" spans="1:23" customFormat="1" ht="14.25" customHeight="1" x14ac:dyDescent="0.25">
      <c r="A3717" t="s">
        <v>19559</v>
      </c>
      <c r="B3717" t="s">
        <v>18118</v>
      </c>
      <c r="C3717" t="s">
        <v>8401</v>
      </c>
      <c r="D3717" s="97">
        <v>42265</v>
      </c>
      <c r="E3717" t="s">
        <v>222</v>
      </c>
      <c r="F3717" t="s">
        <v>858</v>
      </c>
      <c r="G3717" t="s">
        <v>7822</v>
      </c>
      <c r="J3717" t="s">
        <v>221</v>
      </c>
      <c r="K3717" t="s">
        <v>857</v>
      </c>
      <c r="L3717" t="s">
        <v>8369</v>
      </c>
      <c r="M3717" t="s">
        <v>19247</v>
      </c>
      <c r="N3717" t="s">
        <v>19252</v>
      </c>
      <c r="O3717" t="s">
        <v>7785</v>
      </c>
      <c r="P3717">
        <v>350</v>
      </c>
      <c r="Q3717">
        <v>350</v>
      </c>
      <c r="R3717">
        <v>3400</v>
      </c>
      <c r="U3717" t="s">
        <v>7775</v>
      </c>
      <c r="V3717" s="97"/>
      <c r="W3717" s="97"/>
    </row>
    <row r="3718" spans="1:23" customFormat="1" ht="14.25" customHeight="1" x14ac:dyDescent="0.25">
      <c r="A3718" t="s">
        <v>19559</v>
      </c>
      <c r="B3718" t="s">
        <v>18118</v>
      </c>
      <c r="C3718" t="s">
        <v>8401</v>
      </c>
      <c r="D3718" s="97">
        <v>42265</v>
      </c>
      <c r="E3718" t="s">
        <v>222</v>
      </c>
      <c r="F3718" t="s">
        <v>858</v>
      </c>
      <c r="G3718" t="s">
        <v>7822</v>
      </c>
      <c r="J3718" t="s">
        <v>221</v>
      </c>
      <c r="K3718" t="s">
        <v>857</v>
      </c>
      <c r="L3718" t="s">
        <v>8369</v>
      </c>
      <c r="M3718" t="s">
        <v>19247</v>
      </c>
      <c r="N3718" t="s">
        <v>7771</v>
      </c>
      <c r="O3718" t="s">
        <v>7785</v>
      </c>
      <c r="P3718">
        <v>269</v>
      </c>
      <c r="Q3718">
        <v>269</v>
      </c>
      <c r="R3718">
        <v>2000</v>
      </c>
      <c r="U3718" t="s">
        <v>19272</v>
      </c>
      <c r="V3718" s="97"/>
      <c r="W3718" s="97"/>
    </row>
    <row r="3719" spans="1:23" customFormat="1" ht="14.25" customHeight="1" x14ac:dyDescent="0.25">
      <c r="A3719" t="s">
        <v>19559</v>
      </c>
      <c r="B3719" t="s">
        <v>18118</v>
      </c>
      <c r="C3719" t="s">
        <v>8402</v>
      </c>
      <c r="D3719" s="97">
        <v>42265</v>
      </c>
      <c r="E3719" t="s">
        <v>261</v>
      </c>
      <c r="F3719" t="s">
        <v>100</v>
      </c>
      <c r="G3719" t="s">
        <v>7822</v>
      </c>
      <c r="J3719" t="s">
        <v>2</v>
      </c>
      <c r="K3719" t="s">
        <v>99</v>
      </c>
      <c r="L3719" t="s">
        <v>8369</v>
      </c>
      <c r="M3719" t="s">
        <v>19247</v>
      </c>
      <c r="N3719" t="s">
        <v>18841</v>
      </c>
      <c r="O3719" t="s">
        <v>7785</v>
      </c>
      <c r="P3719">
        <v>500</v>
      </c>
      <c r="Q3719">
        <v>250</v>
      </c>
      <c r="R3719">
        <v>15000</v>
      </c>
      <c r="U3719" t="s">
        <v>7775</v>
      </c>
      <c r="V3719" s="97"/>
      <c r="W3719" s="97"/>
    </row>
    <row r="3720" spans="1:23" customFormat="1" ht="14.25" customHeight="1" x14ac:dyDescent="0.25">
      <c r="A3720" t="s">
        <v>19559</v>
      </c>
      <c r="B3720" t="s">
        <v>18118</v>
      </c>
      <c r="C3720" t="s">
        <v>8402</v>
      </c>
      <c r="D3720" s="97">
        <v>42265</v>
      </c>
      <c r="E3720" t="s">
        <v>261</v>
      </c>
      <c r="F3720" t="s">
        <v>100</v>
      </c>
      <c r="G3720" t="s">
        <v>7822</v>
      </c>
      <c r="J3720" t="s">
        <v>2</v>
      </c>
      <c r="K3720" t="s">
        <v>99</v>
      </c>
      <c r="L3720" t="s">
        <v>8369</v>
      </c>
      <c r="M3720" t="s">
        <v>19247</v>
      </c>
      <c r="N3720" t="s">
        <v>7771</v>
      </c>
      <c r="O3720" t="s">
        <v>7785</v>
      </c>
      <c r="P3720">
        <v>742</v>
      </c>
      <c r="Q3720">
        <v>742</v>
      </c>
      <c r="R3720">
        <v>2000</v>
      </c>
      <c r="U3720" t="s">
        <v>19271</v>
      </c>
      <c r="V3720" s="97">
        <v>42119</v>
      </c>
      <c r="W3720" s="97">
        <v>42152</v>
      </c>
    </row>
    <row r="3721" spans="1:23" customFormat="1" ht="14.25" customHeight="1" x14ac:dyDescent="0.25">
      <c r="A3721" t="s">
        <v>19559</v>
      </c>
      <c r="B3721" t="s">
        <v>18114</v>
      </c>
      <c r="C3721" t="s">
        <v>8402</v>
      </c>
      <c r="D3721" s="97">
        <v>42265</v>
      </c>
      <c r="E3721" t="s">
        <v>78</v>
      </c>
      <c r="F3721" t="s">
        <v>1782</v>
      </c>
      <c r="G3721" t="s">
        <v>7822</v>
      </c>
      <c r="J3721" t="s">
        <v>77</v>
      </c>
      <c r="K3721" t="s">
        <v>1781</v>
      </c>
      <c r="L3721" t="s">
        <v>8369</v>
      </c>
      <c r="M3721" t="s">
        <v>19248</v>
      </c>
      <c r="N3721" t="s">
        <v>7770</v>
      </c>
      <c r="O3721" t="s">
        <v>7785</v>
      </c>
      <c r="P3721">
        <v>1151</v>
      </c>
      <c r="Q3721">
        <v>1151</v>
      </c>
      <c r="R3721">
        <v>700</v>
      </c>
      <c r="U3721" t="s">
        <v>19271</v>
      </c>
      <c r="V3721" s="97">
        <v>42119</v>
      </c>
      <c r="W3721" s="97">
        <v>42152</v>
      </c>
    </row>
    <row r="3722" spans="1:23" customFormat="1" ht="14.25" customHeight="1" x14ac:dyDescent="0.25">
      <c r="A3722" t="s">
        <v>19559</v>
      </c>
      <c r="B3722" t="s">
        <v>18114</v>
      </c>
      <c r="C3722" t="s">
        <v>8402</v>
      </c>
      <c r="D3722" s="97">
        <v>42265</v>
      </c>
      <c r="E3722" t="s">
        <v>78</v>
      </c>
      <c r="F3722" t="s">
        <v>1782</v>
      </c>
      <c r="G3722" t="s">
        <v>7822</v>
      </c>
      <c r="J3722" t="s">
        <v>77</v>
      </c>
      <c r="K3722" t="s">
        <v>1781</v>
      </c>
      <c r="L3722" t="s">
        <v>8369</v>
      </c>
      <c r="M3722" t="s">
        <v>19247</v>
      </c>
      <c r="N3722" t="s">
        <v>18841</v>
      </c>
      <c r="O3722" t="s">
        <v>7785</v>
      </c>
      <c r="P3722">
        <v>500</v>
      </c>
      <c r="Q3722">
        <v>250</v>
      </c>
      <c r="U3722" t="s">
        <v>7775</v>
      </c>
      <c r="V3722" s="97"/>
      <c r="W3722" s="97"/>
    </row>
    <row r="3723" spans="1:23" customFormat="1" ht="14.25" customHeight="1" x14ac:dyDescent="0.25">
      <c r="A3723" t="s">
        <v>19559</v>
      </c>
      <c r="B3723" t="s">
        <v>18114</v>
      </c>
      <c r="C3723" t="s">
        <v>8402</v>
      </c>
      <c r="D3723" s="97">
        <v>42265</v>
      </c>
      <c r="E3723" t="s">
        <v>78</v>
      </c>
      <c r="F3723" t="s">
        <v>1782</v>
      </c>
      <c r="G3723" t="s">
        <v>7822</v>
      </c>
      <c r="J3723" t="s">
        <v>77</v>
      </c>
      <c r="K3723" t="s">
        <v>1781</v>
      </c>
      <c r="L3723" t="s">
        <v>8369</v>
      </c>
      <c r="M3723" t="s">
        <v>7777</v>
      </c>
      <c r="N3723" t="s">
        <v>19254</v>
      </c>
      <c r="O3723" t="s">
        <v>7785</v>
      </c>
      <c r="P3723">
        <v>1250000</v>
      </c>
      <c r="Q3723">
        <v>250</v>
      </c>
      <c r="U3723" t="s">
        <v>7775</v>
      </c>
      <c r="V3723" s="97"/>
      <c r="W3723" s="97"/>
    </row>
    <row r="3724" spans="1:23" customFormat="1" ht="14.25" customHeight="1" x14ac:dyDescent="0.25">
      <c r="A3724" t="s">
        <v>19559</v>
      </c>
      <c r="B3724" t="s">
        <v>18114</v>
      </c>
      <c r="C3724" t="s">
        <v>8402</v>
      </c>
      <c r="D3724" s="97">
        <v>42265</v>
      </c>
      <c r="E3724" t="s">
        <v>78</v>
      </c>
      <c r="F3724" t="s">
        <v>1782</v>
      </c>
      <c r="G3724" t="s">
        <v>7822</v>
      </c>
      <c r="J3724" t="s">
        <v>77</v>
      </c>
      <c r="K3724" t="s">
        <v>1781</v>
      </c>
      <c r="L3724" t="s">
        <v>8369</v>
      </c>
      <c r="M3724" t="s">
        <v>19247</v>
      </c>
      <c r="N3724" t="s">
        <v>7771</v>
      </c>
      <c r="O3724" t="s">
        <v>7785</v>
      </c>
      <c r="P3724">
        <v>1150</v>
      </c>
      <c r="Q3724">
        <v>1150</v>
      </c>
      <c r="R3724">
        <v>2000</v>
      </c>
      <c r="U3724" t="s">
        <v>19271</v>
      </c>
      <c r="V3724" s="97">
        <v>42119</v>
      </c>
      <c r="W3724" s="97">
        <v>42152</v>
      </c>
    </row>
    <row r="3725" spans="1:23" customFormat="1" ht="14.25" customHeight="1" x14ac:dyDescent="0.25">
      <c r="A3725" t="s">
        <v>19559</v>
      </c>
      <c r="B3725" t="s">
        <v>18114</v>
      </c>
      <c r="C3725" t="s">
        <v>8402</v>
      </c>
      <c r="D3725" s="97">
        <v>42265</v>
      </c>
      <c r="E3725" t="s">
        <v>78</v>
      </c>
      <c r="F3725" t="s">
        <v>1782</v>
      </c>
      <c r="G3725" t="s">
        <v>7822</v>
      </c>
      <c r="J3725" t="s">
        <v>77</v>
      </c>
      <c r="K3725" t="s">
        <v>1781</v>
      </c>
      <c r="L3725" t="s">
        <v>8369</v>
      </c>
      <c r="M3725" t="s">
        <v>19247</v>
      </c>
      <c r="N3725" t="s">
        <v>19265</v>
      </c>
      <c r="O3725" t="s">
        <v>7785</v>
      </c>
      <c r="P3725">
        <v>250</v>
      </c>
      <c r="Q3725">
        <v>250</v>
      </c>
      <c r="U3725" t="s">
        <v>7775</v>
      </c>
      <c r="V3725" s="97"/>
      <c r="W3725" s="97"/>
    </row>
    <row r="3726" spans="1:23" customFormat="1" ht="14.25" customHeight="1" x14ac:dyDescent="0.25">
      <c r="A3726" t="s">
        <v>19559</v>
      </c>
      <c r="B3726">
        <v>0</v>
      </c>
      <c r="C3726" t="s">
        <v>8401</v>
      </c>
      <c r="D3726" s="97">
        <v>42265</v>
      </c>
      <c r="E3726" t="s">
        <v>38</v>
      </c>
      <c r="F3726" t="s">
        <v>588</v>
      </c>
      <c r="G3726" t="s">
        <v>7822</v>
      </c>
      <c r="J3726" t="s">
        <v>37</v>
      </c>
      <c r="K3726" t="s">
        <v>587</v>
      </c>
      <c r="L3726" t="s">
        <v>8369</v>
      </c>
      <c r="M3726" t="s">
        <v>19248</v>
      </c>
      <c r="N3726" t="s">
        <v>7770</v>
      </c>
      <c r="O3726" t="s">
        <v>7785</v>
      </c>
      <c r="P3726">
        <v>100</v>
      </c>
      <c r="Q3726">
        <v>100</v>
      </c>
      <c r="R3726">
        <v>700</v>
      </c>
      <c r="U3726" t="s">
        <v>19271</v>
      </c>
      <c r="V3726" s="97">
        <v>42119</v>
      </c>
      <c r="W3726" s="97">
        <v>42152</v>
      </c>
    </row>
    <row r="3727" spans="1:23" customFormat="1" ht="14.25" customHeight="1" x14ac:dyDescent="0.25">
      <c r="A3727" t="s">
        <v>19559</v>
      </c>
      <c r="B3727">
        <v>0</v>
      </c>
      <c r="C3727" t="s">
        <v>8401</v>
      </c>
      <c r="D3727" s="97">
        <v>42265</v>
      </c>
      <c r="E3727" t="s">
        <v>38</v>
      </c>
      <c r="F3727" t="s">
        <v>588</v>
      </c>
      <c r="G3727" t="s">
        <v>7822</v>
      </c>
      <c r="J3727" t="s">
        <v>37</v>
      </c>
      <c r="K3727" t="s">
        <v>587</v>
      </c>
      <c r="L3727" t="s">
        <v>8369</v>
      </c>
      <c r="M3727" t="s">
        <v>19247</v>
      </c>
      <c r="N3727" t="s">
        <v>7771</v>
      </c>
      <c r="O3727" t="s">
        <v>7785</v>
      </c>
      <c r="P3727">
        <v>100</v>
      </c>
      <c r="Q3727">
        <v>100</v>
      </c>
      <c r="R3727">
        <v>2000</v>
      </c>
      <c r="U3727" t="s">
        <v>19271</v>
      </c>
      <c r="V3727" s="97">
        <v>42119</v>
      </c>
      <c r="W3727" s="97">
        <v>42152</v>
      </c>
    </row>
    <row r="3728" spans="1:23" customFormat="1" ht="14.25" customHeight="1" x14ac:dyDescent="0.25">
      <c r="A3728" t="s">
        <v>19559</v>
      </c>
      <c r="B3728" t="s">
        <v>18115</v>
      </c>
      <c r="C3728" t="s">
        <v>8402</v>
      </c>
      <c r="D3728" s="97">
        <v>42265</v>
      </c>
      <c r="E3728" t="s">
        <v>78</v>
      </c>
      <c r="F3728" t="s">
        <v>1784</v>
      </c>
      <c r="G3728" t="s">
        <v>7822</v>
      </c>
      <c r="J3728" t="s">
        <v>77</v>
      </c>
      <c r="K3728" t="s">
        <v>1783</v>
      </c>
      <c r="L3728" t="s">
        <v>8369</v>
      </c>
      <c r="M3728" t="s">
        <v>19247</v>
      </c>
      <c r="N3728" t="s">
        <v>18841</v>
      </c>
      <c r="O3728" t="s">
        <v>7785</v>
      </c>
      <c r="P3728">
        <v>500</v>
      </c>
      <c r="Q3728">
        <v>250</v>
      </c>
      <c r="R3728">
        <v>11900</v>
      </c>
      <c r="U3728" t="s">
        <v>7775</v>
      </c>
      <c r="V3728" s="97"/>
      <c r="W3728" s="97"/>
    </row>
    <row r="3729" spans="1:23" customFormat="1" ht="14.25" customHeight="1" x14ac:dyDescent="0.25">
      <c r="A3729" t="s">
        <v>19559</v>
      </c>
      <c r="B3729" t="s">
        <v>18115</v>
      </c>
      <c r="C3729" t="s">
        <v>8402</v>
      </c>
      <c r="D3729" s="97">
        <v>42265</v>
      </c>
      <c r="E3729" t="s">
        <v>78</v>
      </c>
      <c r="F3729" t="s">
        <v>1784</v>
      </c>
      <c r="G3729" t="s">
        <v>7822</v>
      </c>
      <c r="J3729" t="s">
        <v>77</v>
      </c>
      <c r="K3729" t="s">
        <v>1783</v>
      </c>
      <c r="L3729" t="s">
        <v>8369</v>
      </c>
      <c r="M3729" t="s">
        <v>7777</v>
      </c>
      <c r="N3729" t="s">
        <v>19254</v>
      </c>
      <c r="O3729" t="s">
        <v>7785</v>
      </c>
      <c r="P3729">
        <v>1250000</v>
      </c>
      <c r="Q3729">
        <v>250</v>
      </c>
      <c r="R3729">
        <v>5000</v>
      </c>
      <c r="U3729" t="s">
        <v>7775</v>
      </c>
      <c r="V3729" s="97"/>
      <c r="W3729" s="97"/>
    </row>
    <row r="3730" spans="1:23" customFormat="1" ht="14.25" customHeight="1" x14ac:dyDescent="0.25">
      <c r="A3730" t="s">
        <v>19559</v>
      </c>
      <c r="B3730" t="s">
        <v>18115</v>
      </c>
      <c r="C3730" t="s">
        <v>8402</v>
      </c>
      <c r="D3730" s="97">
        <v>42265</v>
      </c>
      <c r="E3730" t="s">
        <v>78</v>
      </c>
      <c r="F3730" t="s">
        <v>1784</v>
      </c>
      <c r="G3730" t="s">
        <v>7822</v>
      </c>
      <c r="J3730" t="s">
        <v>77</v>
      </c>
      <c r="K3730" t="s">
        <v>1783</v>
      </c>
      <c r="L3730" t="s">
        <v>8369</v>
      </c>
      <c r="M3730" t="s">
        <v>19247</v>
      </c>
      <c r="N3730" t="s">
        <v>19265</v>
      </c>
      <c r="O3730" t="s">
        <v>7785</v>
      </c>
      <c r="P3730">
        <v>250</v>
      </c>
      <c r="Q3730">
        <v>250</v>
      </c>
      <c r="R3730">
        <v>2100</v>
      </c>
      <c r="U3730" t="s">
        <v>7775</v>
      </c>
      <c r="V3730" s="97"/>
      <c r="W3730" s="97"/>
    </row>
    <row r="3731" spans="1:23" customFormat="1" ht="14.25" customHeight="1" x14ac:dyDescent="0.25">
      <c r="A3731" t="s">
        <v>19559</v>
      </c>
      <c r="B3731">
        <v>0</v>
      </c>
      <c r="C3731" t="s">
        <v>8401</v>
      </c>
      <c r="D3731" s="97">
        <v>42265</v>
      </c>
      <c r="E3731" t="s">
        <v>138</v>
      </c>
      <c r="F3731" t="s">
        <v>664</v>
      </c>
      <c r="G3731" t="s">
        <v>7822</v>
      </c>
      <c r="J3731" t="s">
        <v>137</v>
      </c>
      <c r="K3731" t="s">
        <v>663</v>
      </c>
      <c r="L3731" t="s">
        <v>8369</v>
      </c>
      <c r="M3731" t="s">
        <v>19248</v>
      </c>
      <c r="N3731" t="s">
        <v>7770</v>
      </c>
      <c r="O3731" t="s">
        <v>7785</v>
      </c>
      <c r="P3731">
        <v>100</v>
      </c>
      <c r="Q3731">
        <v>100</v>
      </c>
      <c r="R3731">
        <v>700</v>
      </c>
      <c r="U3731" t="s">
        <v>19271</v>
      </c>
      <c r="V3731" s="97">
        <v>42119</v>
      </c>
      <c r="W3731" s="97">
        <v>42152</v>
      </c>
    </row>
    <row r="3732" spans="1:23" customFormat="1" ht="14.25" customHeight="1" x14ac:dyDescent="0.25">
      <c r="A3732" t="s">
        <v>19559</v>
      </c>
      <c r="B3732">
        <v>0</v>
      </c>
      <c r="C3732" t="s">
        <v>8401</v>
      </c>
      <c r="D3732" s="97">
        <v>42265</v>
      </c>
      <c r="E3732" t="s">
        <v>138</v>
      </c>
      <c r="F3732" t="s">
        <v>664</v>
      </c>
      <c r="G3732" t="s">
        <v>7822</v>
      </c>
      <c r="J3732" t="s">
        <v>137</v>
      </c>
      <c r="K3732" t="s">
        <v>663</v>
      </c>
      <c r="L3732" t="s">
        <v>8369</v>
      </c>
      <c r="M3732" t="s">
        <v>19247</v>
      </c>
      <c r="N3732" t="s">
        <v>7771</v>
      </c>
      <c r="O3732" t="s">
        <v>7785</v>
      </c>
      <c r="P3732">
        <v>120</v>
      </c>
      <c r="Q3732">
        <v>120</v>
      </c>
      <c r="R3732">
        <v>2000</v>
      </c>
      <c r="U3732" t="s">
        <v>19271</v>
      </c>
      <c r="V3732" s="97">
        <v>42119</v>
      </c>
      <c r="W3732" s="97">
        <v>42152</v>
      </c>
    </row>
    <row r="3733" spans="1:23" customFormat="1" ht="14.25" customHeight="1" x14ac:dyDescent="0.25">
      <c r="A3733" t="s">
        <v>19559</v>
      </c>
      <c r="B3733" t="s">
        <v>8407</v>
      </c>
      <c r="C3733" t="s">
        <v>8401</v>
      </c>
      <c r="D3733" s="97">
        <v>42265</v>
      </c>
      <c r="E3733" t="s">
        <v>138</v>
      </c>
      <c r="F3733" t="s">
        <v>666</v>
      </c>
      <c r="G3733" t="s">
        <v>7822</v>
      </c>
      <c r="J3733" t="s">
        <v>137</v>
      </c>
      <c r="K3733" t="s">
        <v>13285</v>
      </c>
      <c r="L3733" t="s">
        <v>8369</v>
      </c>
      <c r="M3733" t="s">
        <v>19248</v>
      </c>
      <c r="N3733" t="s">
        <v>7770</v>
      </c>
      <c r="O3733" t="s">
        <v>7785</v>
      </c>
      <c r="P3733">
        <v>300</v>
      </c>
      <c r="Q3733">
        <v>300</v>
      </c>
      <c r="R3733">
        <v>700</v>
      </c>
      <c r="U3733" t="s">
        <v>19271</v>
      </c>
      <c r="V3733" s="97">
        <v>42119</v>
      </c>
      <c r="W3733" s="97">
        <v>42152</v>
      </c>
    </row>
    <row r="3734" spans="1:23" customFormat="1" ht="14.25" customHeight="1" x14ac:dyDescent="0.25">
      <c r="A3734" t="s">
        <v>19559</v>
      </c>
      <c r="B3734" t="s">
        <v>8407</v>
      </c>
      <c r="C3734" t="s">
        <v>8401</v>
      </c>
      <c r="D3734" s="97">
        <v>42265</v>
      </c>
      <c r="E3734" t="s">
        <v>138</v>
      </c>
      <c r="F3734" t="s">
        <v>666</v>
      </c>
      <c r="G3734" t="s">
        <v>7822</v>
      </c>
      <c r="J3734" t="s">
        <v>137</v>
      </c>
      <c r="K3734" t="s">
        <v>13285</v>
      </c>
      <c r="L3734" t="s">
        <v>8369</v>
      </c>
      <c r="M3734" t="s">
        <v>19247</v>
      </c>
      <c r="N3734" t="s">
        <v>7771</v>
      </c>
      <c r="O3734" t="s">
        <v>7785</v>
      </c>
      <c r="P3734">
        <v>20</v>
      </c>
      <c r="Q3734">
        <v>20</v>
      </c>
      <c r="R3734">
        <v>2000</v>
      </c>
      <c r="U3734" t="s">
        <v>19271</v>
      </c>
      <c r="V3734" s="97">
        <v>42119</v>
      </c>
      <c r="W3734" s="97">
        <v>42152</v>
      </c>
    </row>
    <row r="3735" spans="1:23" customFormat="1" ht="14.25" customHeight="1" x14ac:dyDescent="0.25">
      <c r="A3735" t="s">
        <v>19559</v>
      </c>
      <c r="B3735">
        <v>0</v>
      </c>
      <c r="C3735" t="s">
        <v>8401</v>
      </c>
      <c r="D3735" s="97">
        <v>42265</v>
      </c>
      <c r="E3735" t="s">
        <v>138</v>
      </c>
      <c r="F3735" t="s">
        <v>670</v>
      </c>
      <c r="G3735" t="s">
        <v>7822</v>
      </c>
      <c r="J3735" t="s">
        <v>137</v>
      </c>
      <c r="K3735" t="s">
        <v>8503</v>
      </c>
      <c r="L3735" t="s">
        <v>8369</v>
      </c>
      <c r="M3735" t="s">
        <v>19248</v>
      </c>
      <c r="N3735" t="s">
        <v>7770</v>
      </c>
      <c r="O3735" t="s">
        <v>7785</v>
      </c>
      <c r="P3735">
        <v>300</v>
      </c>
      <c r="Q3735">
        <v>300</v>
      </c>
      <c r="R3735">
        <v>700</v>
      </c>
      <c r="U3735" t="s">
        <v>19271</v>
      </c>
      <c r="V3735" s="97">
        <v>42119</v>
      </c>
      <c r="W3735" s="97">
        <v>42152</v>
      </c>
    </row>
    <row r="3736" spans="1:23" customFormat="1" ht="14.25" customHeight="1" x14ac:dyDescent="0.25">
      <c r="A3736" t="s">
        <v>19559</v>
      </c>
      <c r="B3736">
        <v>0</v>
      </c>
      <c r="C3736" t="s">
        <v>8401</v>
      </c>
      <c r="D3736" s="97">
        <v>42265</v>
      </c>
      <c r="E3736" t="s">
        <v>138</v>
      </c>
      <c r="F3736" t="s">
        <v>670</v>
      </c>
      <c r="G3736" t="s">
        <v>7822</v>
      </c>
      <c r="J3736" t="s">
        <v>137</v>
      </c>
      <c r="K3736" t="s">
        <v>8503</v>
      </c>
      <c r="L3736" t="s">
        <v>8369</v>
      </c>
      <c r="M3736" t="s">
        <v>19247</v>
      </c>
      <c r="N3736" t="s">
        <v>7771</v>
      </c>
      <c r="O3736" t="s">
        <v>7785</v>
      </c>
      <c r="P3736">
        <v>100</v>
      </c>
      <c r="Q3736">
        <v>100</v>
      </c>
      <c r="R3736">
        <v>2000</v>
      </c>
      <c r="U3736" t="s">
        <v>19271</v>
      </c>
      <c r="V3736" s="97">
        <v>42119</v>
      </c>
      <c r="W3736" s="97">
        <v>42152</v>
      </c>
    </row>
    <row r="3737" spans="1:23" customFormat="1" ht="14.25" customHeight="1" x14ac:dyDescent="0.25">
      <c r="A3737" t="s">
        <v>19559</v>
      </c>
      <c r="B3737" t="s">
        <v>8407</v>
      </c>
      <c r="C3737" t="s">
        <v>8401</v>
      </c>
      <c r="D3737" s="97">
        <v>42265</v>
      </c>
      <c r="E3737" t="s">
        <v>222</v>
      </c>
      <c r="F3737" t="s">
        <v>864</v>
      </c>
      <c r="G3737" t="s">
        <v>7822</v>
      </c>
      <c r="J3737" t="s">
        <v>221</v>
      </c>
      <c r="K3737" t="s">
        <v>8153</v>
      </c>
      <c r="L3737" t="s">
        <v>8369</v>
      </c>
      <c r="M3737" t="s">
        <v>19247</v>
      </c>
      <c r="N3737" t="s">
        <v>7771</v>
      </c>
      <c r="O3737" t="s">
        <v>7785</v>
      </c>
      <c r="P3737">
        <v>106</v>
      </c>
      <c r="Q3737">
        <v>106</v>
      </c>
      <c r="R3737">
        <v>2000</v>
      </c>
      <c r="U3737" t="s">
        <v>19271</v>
      </c>
      <c r="V3737" s="97">
        <v>42119</v>
      </c>
      <c r="W3737" s="97">
        <v>42152</v>
      </c>
    </row>
    <row r="3738" spans="1:23" customFormat="1" ht="14.25" customHeight="1" x14ac:dyDescent="0.25">
      <c r="A3738" t="s">
        <v>19559</v>
      </c>
      <c r="B3738">
        <v>0</v>
      </c>
      <c r="C3738" t="s">
        <v>8401</v>
      </c>
      <c r="D3738" s="97">
        <v>42265</v>
      </c>
      <c r="E3738" t="s">
        <v>138</v>
      </c>
      <c r="F3738" t="s">
        <v>672</v>
      </c>
      <c r="G3738" t="s">
        <v>7822</v>
      </c>
      <c r="J3738" t="s">
        <v>137</v>
      </c>
      <c r="K3738" t="s">
        <v>8504</v>
      </c>
      <c r="L3738" t="s">
        <v>8369</v>
      </c>
      <c r="M3738" t="s">
        <v>19248</v>
      </c>
      <c r="N3738" t="s">
        <v>7770</v>
      </c>
      <c r="O3738" t="s">
        <v>7785</v>
      </c>
      <c r="P3738">
        <v>765</v>
      </c>
      <c r="Q3738">
        <v>765</v>
      </c>
      <c r="R3738">
        <v>700</v>
      </c>
      <c r="U3738" t="s">
        <v>19271</v>
      </c>
      <c r="V3738" s="97">
        <v>42119</v>
      </c>
      <c r="W3738" s="97">
        <v>42152</v>
      </c>
    </row>
    <row r="3739" spans="1:23" customFormat="1" ht="14.25" customHeight="1" x14ac:dyDescent="0.25">
      <c r="A3739" t="s">
        <v>19559</v>
      </c>
      <c r="B3739">
        <v>0</v>
      </c>
      <c r="C3739" t="s">
        <v>8401</v>
      </c>
      <c r="D3739" s="97">
        <v>42265</v>
      </c>
      <c r="E3739" t="s">
        <v>138</v>
      </c>
      <c r="F3739" t="s">
        <v>672</v>
      </c>
      <c r="G3739" t="s">
        <v>7822</v>
      </c>
      <c r="J3739" t="s">
        <v>137</v>
      </c>
      <c r="K3739" t="s">
        <v>8504</v>
      </c>
      <c r="L3739" t="s">
        <v>8369</v>
      </c>
      <c r="M3739" t="s">
        <v>19247</v>
      </c>
      <c r="N3739" t="s">
        <v>7771</v>
      </c>
      <c r="O3739" t="s">
        <v>7785</v>
      </c>
      <c r="P3739">
        <v>120</v>
      </c>
      <c r="Q3739">
        <v>120</v>
      </c>
      <c r="R3739">
        <v>2000</v>
      </c>
      <c r="U3739" t="s">
        <v>19271</v>
      </c>
      <c r="V3739" s="97">
        <v>42119</v>
      </c>
      <c r="W3739" s="97">
        <v>42152</v>
      </c>
    </row>
    <row r="3740" spans="1:23" customFormat="1" ht="14.25" customHeight="1" x14ac:dyDescent="0.25">
      <c r="A3740" t="s">
        <v>19559</v>
      </c>
      <c r="B3740">
        <v>0</v>
      </c>
      <c r="C3740" t="s">
        <v>8401</v>
      </c>
      <c r="D3740" s="97">
        <v>42265</v>
      </c>
      <c r="E3740" t="s">
        <v>150</v>
      </c>
      <c r="F3740" t="s">
        <v>542</v>
      </c>
      <c r="G3740" t="s">
        <v>7822</v>
      </c>
      <c r="J3740" t="s">
        <v>149</v>
      </c>
      <c r="K3740" t="s">
        <v>541</v>
      </c>
      <c r="L3740" t="s">
        <v>8369</v>
      </c>
      <c r="M3740" t="s">
        <v>19248</v>
      </c>
      <c r="N3740" t="s">
        <v>7770</v>
      </c>
      <c r="O3740" t="s">
        <v>7785</v>
      </c>
      <c r="P3740">
        <v>107</v>
      </c>
      <c r="Q3740">
        <v>107</v>
      </c>
      <c r="R3740">
        <v>700</v>
      </c>
      <c r="U3740" t="s">
        <v>19271</v>
      </c>
      <c r="V3740" s="97">
        <v>42119</v>
      </c>
      <c r="W3740" s="97">
        <v>42152</v>
      </c>
    </row>
    <row r="3741" spans="1:23" customFormat="1" ht="14.25" customHeight="1" x14ac:dyDescent="0.25">
      <c r="A3741" t="s">
        <v>19559</v>
      </c>
      <c r="B3741">
        <v>0</v>
      </c>
      <c r="C3741" t="s">
        <v>8401</v>
      </c>
      <c r="D3741" s="97">
        <v>42265</v>
      </c>
      <c r="E3741" t="s">
        <v>150</v>
      </c>
      <c r="F3741" t="s">
        <v>542</v>
      </c>
      <c r="G3741" t="s">
        <v>7822</v>
      </c>
      <c r="J3741" t="s">
        <v>149</v>
      </c>
      <c r="K3741" t="s">
        <v>541</v>
      </c>
      <c r="L3741" t="s">
        <v>8369</v>
      </c>
      <c r="M3741" t="s">
        <v>19247</v>
      </c>
      <c r="N3741" t="s">
        <v>7771</v>
      </c>
      <c r="O3741" t="s">
        <v>7785</v>
      </c>
      <c r="P3741">
        <v>61</v>
      </c>
      <c r="Q3741">
        <v>61</v>
      </c>
      <c r="R3741">
        <v>2000</v>
      </c>
      <c r="U3741" t="s">
        <v>19271</v>
      </c>
      <c r="V3741" s="97">
        <v>42119</v>
      </c>
      <c r="W3741" s="97">
        <v>42152</v>
      </c>
    </row>
    <row r="3742" spans="1:23" customFormat="1" ht="14.25" customHeight="1" x14ac:dyDescent="0.25">
      <c r="A3742" t="s">
        <v>19559</v>
      </c>
      <c r="B3742">
        <v>0</v>
      </c>
      <c r="C3742" t="s">
        <v>8401</v>
      </c>
      <c r="D3742" s="97">
        <v>42265</v>
      </c>
      <c r="E3742" t="s">
        <v>38</v>
      </c>
      <c r="F3742" t="s">
        <v>592</v>
      </c>
      <c r="G3742" t="s">
        <v>7822</v>
      </c>
      <c r="J3742" t="s">
        <v>37</v>
      </c>
      <c r="K3742" t="s">
        <v>8494</v>
      </c>
      <c r="L3742" t="s">
        <v>8369</v>
      </c>
      <c r="M3742" t="s">
        <v>19248</v>
      </c>
      <c r="N3742" t="s">
        <v>7770</v>
      </c>
      <c r="O3742" t="s">
        <v>7785</v>
      </c>
      <c r="P3742">
        <v>9</v>
      </c>
      <c r="Q3742">
        <v>9</v>
      </c>
      <c r="R3742">
        <v>700</v>
      </c>
      <c r="U3742" t="s">
        <v>19271</v>
      </c>
      <c r="V3742" s="97">
        <v>42119</v>
      </c>
      <c r="W3742" s="97">
        <v>42152</v>
      </c>
    </row>
    <row r="3743" spans="1:23" customFormat="1" ht="14.25" customHeight="1" x14ac:dyDescent="0.25">
      <c r="A3743" t="s">
        <v>19559</v>
      </c>
      <c r="B3743">
        <v>0</v>
      </c>
      <c r="C3743" t="s">
        <v>8401</v>
      </c>
      <c r="D3743" s="97">
        <v>42265</v>
      </c>
      <c r="E3743" t="s">
        <v>38</v>
      </c>
      <c r="F3743" t="s">
        <v>592</v>
      </c>
      <c r="G3743" t="s">
        <v>7822</v>
      </c>
      <c r="J3743" t="s">
        <v>37</v>
      </c>
      <c r="K3743" t="s">
        <v>8494</v>
      </c>
      <c r="L3743" t="s">
        <v>8369</v>
      </c>
      <c r="M3743" t="s">
        <v>19247</v>
      </c>
      <c r="N3743" t="s">
        <v>7771</v>
      </c>
      <c r="O3743" t="s">
        <v>7785</v>
      </c>
      <c r="P3743">
        <v>9</v>
      </c>
      <c r="Q3743">
        <v>9</v>
      </c>
      <c r="R3743">
        <v>2000</v>
      </c>
      <c r="U3743" t="s">
        <v>19271</v>
      </c>
      <c r="V3743" s="97">
        <v>42119</v>
      </c>
      <c r="W3743" s="97">
        <v>42152</v>
      </c>
    </row>
    <row r="3744" spans="1:23" customFormat="1" ht="14.25" customHeight="1" x14ac:dyDescent="0.25">
      <c r="A3744" t="s">
        <v>19559</v>
      </c>
      <c r="B3744" t="s">
        <v>18115</v>
      </c>
      <c r="C3744" t="s">
        <v>8402</v>
      </c>
      <c r="D3744" s="97">
        <v>42265</v>
      </c>
      <c r="E3744" t="s">
        <v>78</v>
      </c>
      <c r="F3744" t="s">
        <v>1822</v>
      </c>
      <c r="G3744" t="s">
        <v>7822</v>
      </c>
      <c r="J3744" t="s">
        <v>77</v>
      </c>
      <c r="K3744" t="s">
        <v>1821</v>
      </c>
      <c r="L3744" t="s">
        <v>8369</v>
      </c>
      <c r="M3744" t="s">
        <v>19247</v>
      </c>
      <c r="N3744" t="s">
        <v>18841</v>
      </c>
      <c r="O3744" t="s">
        <v>7785</v>
      </c>
      <c r="P3744">
        <v>500</v>
      </c>
      <c r="Q3744">
        <v>250</v>
      </c>
      <c r="R3744">
        <v>11900</v>
      </c>
      <c r="U3744" t="s">
        <v>7775</v>
      </c>
      <c r="V3744" s="97"/>
      <c r="W3744" s="97"/>
    </row>
    <row r="3745" spans="1:23" customFormat="1" ht="14.25" customHeight="1" x14ac:dyDescent="0.25">
      <c r="A3745" t="s">
        <v>19559</v>
      </c>
      <c r="B3745" t="s">
        <v>18115</v>
      </c>
      <c r="C3745" t="s">
        <v>8402</v>
      </c>
      <c r="D3745" s="97">
        <v>42265</v>
      </c>
      <c r="E3745" t="s">
        <v>78</v>
      </c>
      <c r="F3745" t="s">
        <v>1822</v>
      </c>
      <c r="G3745" t="s">
        <v>7822</v>
      </c>
      <c r="J3745" t="s">
        <v>77</v>
      </c>
      <c r="K3745" t="s">
        <v>1821</v>
      </c>
      <c r="L3745" t="s">
        <v>8369</v>
      </c>
      <c r="M3745" t="s">
        <v>7777</v>
      </c>
      <c r="N3745" t="s">
        <v>19254</v>
      </c>
      <c r="O3745" t="s">
        <v>7785</v>
      </c>
      <c r="P3745">
        <v>1250000</v>
      </c>
      <c r="Q3745">
        <v>250</v>
      </c>
      <c r="U3745" t="s">
        <v>7775</v>
      </c>
      <c r="V3745" s="97"/>
      <c r="W3745" s="97"/>
    </row>
    <row r="3746" spans="1:23" customFormat="1" ht="14.25" customHeight="1" x14ac:dyDescent="0.25">
      <c r="A3746" t="s">
        <v>19559</v>
      </c>
      <c r="B3746" t="s">
        <v>18115</v>
      </c>
      <c r="C3746" t="s">
        <v>8402</v>
      </c>
      <c r="D3746" s="97">
        <v>42265</v>
      </c>
      <c r="E3746" t="s">
        <v>78</v>
      </c>
      <c r="F3746" t="s">
        <v>1822</v>
      </c>
      <c r="G3746" t="s">
        <v>7822</v>
      </c>
      <c r="J3746" t="s">
        <v>77</v>
      </c>
      <c r="K3746" t="s">
        <v>1821</v>
      </c>
      <c r="L3746" t="s">
        <v>8369</v>
      </c>
      <c r="M3746" t="s">
        <v>19247</v>
      </c>
      <c r="N3746" t="s">
        <v>19265</v>
      </c>
      <c r="O3746" t="s">
        <v>7785</v>
      </c>
      <c r="P3746">
        <v>250</v>
      </c>
      <c r="Q3746">
        <v>250</v>
      </c>
      <c r="U3746" t="s">
        <v>7775</v>
      </c>
      <c r="V3746" s="97"/>
      <c r="W3746" s="97"/>
    </row>
    <row r="3747" spans="1:23" customFormat="1" ht="14.25" customHeight="1" x14ac:dyDescent="0.25">
      <c r="A3747" t="s">
        <v>19559</v>
      </c>
      <c r="B3747">
        <v>0</v>
      </c>
      <c r="C3747" t="s">
        <v>8401</v>
      </c>
      <c r="D3747" s="97">
        <v>42265</v>
      </c>
      <c r="E3747" t="s">
        <v>38</v>
      </c>
      <c r="F3747" t="s">
        <v>594</v>
      </c>
      <c r="G3747" t="s">
        <v>7822</v>
      </c>
      <c r="J3747" t="s">
        <v>37</v>
      </c>
      <c r="K3747" t="s">
        <v>593</v>
      </c>
      <c r="L3747" t="s">
        <v>8369</v>
      </c>
      <c r="M3747" t="s">
        <v>19247</v>
      </c>
      <c r="N3747" t="s">
        <v>7771</v>
      </c>
      <c r="O3747" t="s">
        <v>7785</v>
      </c>
      <c r="P3747">
        <v>173</v>
      </c>
      <c r="Q3747">
        <v>173</v>
      </c>
      <c r="R3747">
        <v>2000</v>
      </c>
      <c r="U3747" t="s">
        <v>19271</v>
      </c>
      <c r="V3747" s="97">
        <v>42119</v>
      </c>
      <c r="W3747" s="97">
        <v>42152</v>
      </c>
    </row>
    <row r="3748" spans="1:23" customFormat="1" ht="14.25" customHeight="1" x14ac:dyDescent="0.25">
      <c r="A3748" t="s">
        <v>19559</v>
      </c>
      <c r="B3748" t="s">
        <v>8407</v>
      </c>
      <c r="C3748" t="s">
        <v>8401</v>
      </c>
      <c r="D3748" s="97">
        <v>42265</v>
      </c>
      <c r="E3748" t="s">
        <v>138</v>
      </c>
      <c r="F3748" t="s">
        <v>685</v>
      </c>
      <c r="G3748" t="s">
        <v>7822</v>
      </c>
      <c r="J3748" t="s">
        <v>137</v>
      </c>
      <c r="K3748" t="s">
        <v>13289</v>
      </c>
      <c r="L3748" t="s">
        <v>8369</v>
      </c>
      <c r="M3748" t="s">
        <v>19248</v>
      </c>
      <c r="N3748" t="s">
        <v>7770</v>
      </c>
      <c r="O3748" t="s">
        <v>7785</v>
      </c>
      <c r="P3748">
        <v>871</v>
      </c>
      <c r="Q3748">
        <v>871</v>
      </c>
      <c r="R3748">
        <v>700</v>
      </c>
      <c r="U3748" t="s">
        <v>19271</v>
      </c>
      <c r="V3748" s="97">
        <v>42119</v>
      </c>
      <c r="W3748" s="97">
        <v>42152</v>
      </c>
    </row>
    <row r="3749" spans="1:23" customFormat="1" ht="14.25" customHeight="1" x14ac:dyDescent="0.25">
      <c r="A3749" t="s">
        <v>19559</v>
      </c>
      <c r="B3749" t="s">
        <v>8407</v>
      </c>
      <c r="C3749" t="s">
        <v>8401</v>
      </c>
      <c r="D3749" s="97">
        <v>42265</v>
      </c>
      <c r="E3749" t="s">
        <v>138</v>
      </c>
      <c r="F3749" t="s">
        <v>685</v>
      </c>
      <c r="G3749" t="s">
        <v>7822</v>
      </c>
      <c r="J3749" t="s">
        <v>137</v>
      </c>
      <c r="K3749" t="s">
        <v>13289</v>
      </c>
      <c r="L3749" t="s">
        <v>8369</v>
      </c>
      <c r="M3749" t="s">
        <v>19247</v>
      </c>
      <c r="N3749" t="s">
        <v>7771</v>
      </c>
      <c r="O3749" t="s">
        <v>7785</v>
      </c>
      <c r="P3749">
        <v>135</v>
      </c>
      <c r="Q3749">
        <v>135</v>
      </c>
      <c r="R3749">
        <v>2000</v>
      </c>
      <c r="U3749" t="s">
        <v>19271</v>
      </c>
      <c r="V3749" s="97">
        <v>42119</v>
      </c>
      <c r="W3749" s="97">
        <v>42152</v>
      </c>
    </row>
    <row r="3750" spans="1:23" customFormat="1" ht="14.25" customHeight="1" x14ac:dyDescent="0.25">
      <c r="A3750" t="s">
        <v>19559</v>
      </c>
      <c r="B3750" t="s">
        <v>18118</v>
      </c>
      <c r="C3750" t="s">
        <v>8402</v>
      </c>
      <c r="D3750" s="97">
        <v>42265</v>
      </c>
      <c r="E3750" t="s">
        <v>261</v>
      </c>
      <c r="F3750" t="s">
        <v>212</v>
      </c>
      <c r="G3750" t="s">
        <v>7822</v>
      </c>
      <c r="J3750" t="s">
        <v>2</v>
      </c>
      <c r="K3750" t="s">
        <v>211</v>
      </c>
      <c r="L3750" t="s">
        <v>8369</v>
      </c>
      <c r="M3750" t="s">
        <v>19247</v>
      </c>
      <c r="N3750" t="s">
        <v>18841</v>
      </c>
      <c r="O3750" t="s">
        <v>7785</v>
      </c>
      <c r="P3750">
        <v>500</v>
      </c>
      <c r="Q3750">
        <v>250</v>
      </c>
      <c r="R3750">
        <v>15000</v>
      </c>
      <c r="U3750" t="s">
        <v>7775</v>
      </c>
      <c r="V3750" s="97"/>
      <c r="W3750" s="97"/>
    </row>
    <row r="3751" spans="1:23" customFormat="1" ht="14.25" customHeight="1" x14ac:dyDescent="0.25">
      <c r="A3751" t="s">
        <v>19559</v>
      </c>
      <c r="B3751" t="s">
        <v>18118</v>
      </c>
      <c r="C3751" t="s">
        <v>8402</v>
      </c>
      <c r="D3751" s="97">
        <v>42265</v>
      </c>
      <c r="E3751" t="s">
        <v>261</v>
      </c>
      <c r="F3751" t="s">
        <v>212</v>
      </c>
      <c r="G3751" t="s">
        <v>7822</v>
      </c>
      <c r="J3751" t="s">
        <v>2</v>
      </c>
      <c r="K3751" t="s">
        <v>211</v>
      </c>
      <c r="L3751" t="s">
        <v>8369</v>
      </c>
      <c r="M3751" t="s">
        <v>19247</v>
      </c>
      <c r="N3751" t="s">
        <v>7771</v>
      </c>
      <c r="O3751" t="s">
        <v>7785</v>
      </c>
      <c r="P3751">
        <v>535</v>
      </c>
      <c r="Q3751">
        <v>535</v>
      </c>
      <c r="R3751">
        <v>2000</v>
      </c>
      <c r="U3751" t="s">
        <v>19271</v>
      </c>
      <c r="V3751" s="97">
        <v>42119</v>
      </c>
      <c r="W3751" s="97">
        <v>42152</v>
      </c>
    </row>
    <row r="3752" spans="1:23" customFormat="1" ht="14.25" customHeight="1" x14ac:dyDescent="0.25">
      <c r="A3752" t="s">
        <v>19559</v>
      </c>
      <c r="B3752">
        <v>0</v>
      </c>
      <c r="C3752" t="s">
        <v>8401</v>
      </c>
      <c r="D3752" s="97">
        <v>42265</v>
      </c>
      <c r="E3752" t="s">
        <v>150</v>
      </c>
      <c r="F3752" t="s">
        <v>552</v>
      </c>
      <c r="G3752" t="s">
        <v>7822</v>
      </c>
      <c r="J3752" t="s">
        <v>149</v>
      </c>
      <c r="K3752" t="s">
        <v>551</v>
      </c>
      <c r="L3752" t="s">
        <v>8369</v>
      </c>
      <c r="M3752" t="s">
        <v>19248</v>
      </c>
      <c r="N3752" t="s">
        <v>7770</v>
      </c>
      <c r="O3752" t="s">
        <v>7785</v>
      </c>
      <c r="P3752">
        <v>250</v>
      </c>
      <c r="Q3752">
        <v>250</v>
      </c>
      <c r="R3752">
        <v>700</v>
      </c>
      <c r="U3752" t="s">
        <v>19271</v>
      </c>
      <c r="V3752" s="97">
        <v>42119</v>
      </c>
      <c r="W3752" s="97">
        <v>42152</v>
      </c>
    </row>
    <row r="3753" spans="1:23" customFormat="1" ht="14.25" customHeight="1" x14ac:dyDescent="0.25">
      <c r="A3753" t="s">
        <v>19559</v>
      </c>
      <c r="B3753">
        <v>0</v>
      </c>
      <c r="C3753" t="s">
        <v>8401</v>
      </c>
      <c r="D3753" s="97">
        <v>42265</v>
      </c>
      <c r="E3753" t="s">
        <v>150</v>
      </c>
      <c r="F3753" t="s">
        <v>552</v>
      </c>
      <c r="G3753" t="s">
        <v>7822</v>
      </c>
      <c r="J3753" t="s">
        <v>149</v>
      </c>
      <c r="K3753" t="s">
        <v>551</v>
      </c>
      <c r="L3753" t="s">
        <v>8369</v>
      </c>
      <c r="M3753" t="s">
        <v>19247</v>
      </c>
      <c r="N3753" t="s">
        <v>7771</v>
      </c>
      <c r="O3753" t="s">
        <v>7785</v>
      </c>
      <c r="P3753">
        <v>250</v>
      </c>
      <c r="Q3753">
        <v>250</v>
      </c>
      <c r="R3753">
        <v>2000</v>
      </c>
      <c r="U3753" t="s">
        <v>19271</v>
      </c>
      <c r="V3753" s="97">
        <v>42119</v>
      </c>
      <c r="W3753" s="97">
        <v>42152</v>
      </c>
    </row>
    <row r="3754" spans="1:23" customFormat="1" ht="14.25" customHeight="1" x14ac:dyDescent="0.25">
      <c r="A3754" t="s">
        <v>19559</v>
      </c>
      <c r="B3754" t="s">
        <v>18114</v>
      </c>
      <c r="C3754" t="s">
        <v>8401</v>
      </c>
      <c r="D3754" s="97">
        <v>42265</v>
      </c>
      <c r="E3754" t="s">
        <v>222</v>
      </c>
      <c r="F3754" t="s">
        <v>867</v>
      </c>
      <c r="G3754" t="s">
        <v>7822</v>
      </c>
      <c r="J3754" t="s">
        <v>221</v>
      </c>
      <c r="K3754" t="s">
        <v>227</v>
      </c>
      <c r="L3754" t="s">
        <v>8369</v>
      </c>
      <c r="M3754" t="s">
        <v>19248</v>
      </c>
      <c r="N3754" t="s">
        <v>7770</v>
      </c>
      <c r="O3754" t="s">
        <v>7785</v>
      </c>
      <c r="P3754">
        <v>636</v>
      </c>
      <c r="Q3754">
        <v>636</v>
      </c>
      <c r="R3754">
        <v>700</v>
      </c>
      <c r="U3754" t="s">
        <v>19271</v>
      </c>
      <c r="V3754" s="97">
        <v>42119</v>
      </c>
      <c r="W3754" s="97">
        <v>42152</v>
      </c>
    </row>
    <row r="3755" spans="1:23" customFormat="1" ht="14.25" customHeight="1" x14ac:dyDescent="0.25">
      <c r="A3755" t="s">
        <v>19559</v>
      </c>
      <c r="B3755" t="s">
        <v>18114</v>
      </c>
      <c r="C3755" t="s">
        <v>8401</v>
      </c>
      <c r="D3755" s="97">
        <v>42265</v>
      </c>
      <c r="E3755" t="s">
        <v>222</v>
      </c>
      <c r="F3755" t="s">
        <v>867</v>
      </c>
      <c r="G3755" t="s">
        <v>7822</v>
      </c>
      <c r="J3755" t="s">
        <v>221</v>
      </c>
      <c r="K3755" t="s">
        <v>227</v>
      </c>
      <c r="L3755" t="s">
        <v>8369</v>
      </c>
      <c r="M3755" t="s">
        <v>19247</v>
      </c>
      <c r="N3755" t="s">
        <v>18841</v>
      </c>
      <c r="O3755" t="s">
        <v>7785</v>
      </c>
      <c r="P3755">
        <v>700</v>
      </c>
      <c r="Q3755">
        <v>350</v>
      </c>
      <c r="R3755">
        <v>18100</v>
      </c>
      <c r="U3755" t="s">
        <v>7775</v>
      </c>
      <c r="V3755" s="97"/>
      <c r="W3755" s="97"/>
    </row>
    <row r="3756" spans="1:23" customFormat="1" ht="14.25" customHeight="1" x14ac:dyDescent="0.25">
      <c r="A3756" t="s">
        <v>19559</v>
      </c>
      <c r="B3756" t="s">
        <v>18114</v>
      </c>
      <c r="C3756" t="s">
        <v>8401</v>
      </c>
      <c r="D3756" s="97">
        <v>42265</v>
      </c>
      <c r="E3756" t="s">
        <v>222</v>
      </c>
      <c r="F3756" t="s">
        <v>867</v>
      </c>
      <c r="G3756" t="s">
        <v>7822</v>
      </c>
      <c r="J3756" t="s">
        <v>221</v>
      </c>
      <c r="K3756" t="s">
        <v>227</v>
      </c>
      <c r="L3756" t="s">
        <v>8369</v>
      </c>
      <c r="M3756" t="s">
        <v>19247</v>
      </c>
      <c r="N3756" t="s">
        <v>19252</v>
      </c>
      <c r="O3756" t="s">
        <v>7785</v>
      </c>
      <c r="P3756">
        <v>350</v>
      </c>
      <c r="Q3756">
        <v>350</v>
      </c>
      <c r="R3756">
        <v>3400</v>
      </c>
      <c r="U3756" t="s">
        <v>7775</v>
      </c>
      <c r="V3756" s="97"/>
      <c r="W3756" s="97"/>
    </row>
    <row r="3757" spans="1:23" customFormat="1" ht="14.25" customHeight="1" x14ac:dyDescent="0.25">
      <c r="A3757" t="s">
        <v>19559</v>
      </c>
      <c r="B3757" t="s">
        <v>18114</v>
      </c>
      <c r="C3757" t="s">
        <v>8401</v>
      </c>
      <c r="D3757" s="97">
        <v>42265</v>
      </c>
      <c r="E3757" t="s">
        <v>222</v>
      </c>
      <c r="F3757" t="s">
        <v>867</v>
      </c>
      <c r="G3757" t="s">
        <v>7822</v>
      </c>
      <c r="J3757" t="s">
        <v>221</v>
      </c>
      <c r="K3757" t="s">
        <v>227</v>
      </c>
      <c r="L3757" t="s">
        <v>8369</v>
      </c>
      <c r="M3757" t="s">
        <v>19247</v>
      </c>
      <c r="N3757" t="s">
        <v>7771</v>
      </c>
      <c r="O3757" t="s">
        <v>7785</v>
      </c>
      <c r="P3757">
        <v>105</v>
      </c>
      <c r="Q3757">
        <v>105</v>
      </c>
      <c r="R3757">
        <v>2000</v>
      </c>
      <c r="U3757" t="s">
        <v>19271</v>
      </c>
      <c r="V3757" s="97">
        <v>42119</v>
      </c>
      <c r="W3757" s="97">
        <v>42152</v>
      </c>
    </row>
    <row r="3758" spans="1:23" customFormat="1" ht="14.25" customHeight="1" x14ac:dyDescent="0.25">
      <c r="A3758" t="s">
        <v>19559</v>
      </c>
      <c r="B3758" t="s">
        <v>18117</v>
      </c>
      <c r="C3758" t="s">
        <v>8402</v>
      </c>
      <c r="D3758" s="97">
        <v>42265</v>
      </c>
      <c r="E3758" t="s">
        <v>261</v>
      </c>
      <c r="F3758" t="s">
        <v>240</v>
      </c>
      <c r="G3758" t="s">
        <v>7822</v>
      </c>
      <c r="J3758" t="s">
        <v>2</v>
      </c>
      <c r="K3758" t="s">
        <v>239</v>
      </c>
      <c r="L3758" t="s">
        <v>8369</v>
      </c>
      <c r="M3758" t="s">
        <v>19247</v>
      </c>
      <c r="N3758" t="s">
        <v>18841</v>
      </c>
      <c r="O3758" t="s">
        <v>7785</v>
      </c>
      <c r="P3758">
        <v>500</v>
      </c>
      <c r="Q3758">
        <v>250</v>
      </c>
      <c r="R3758">
        <v>15000</v>
      </c>
      <c r="U3758" t="s">
        <v>7775</v>
      </c>
      <c r="V3758" s="97"/>
      <c r="W3758" s="97"/>
    </row>
    <row r="3759" spans="1:23" customFormat="1" ht="14.25" customHeight="1" x14ac:dyDescent="0.25">
      <c r="A3759" t="s">
        <v>19559</v>
      </c>
      <c r="B3759" t="s">
        <v>18117</v>
      </c>
      <c r="C3759" t="s">
        <v>8402</v>
      </c>
      <c r="D3759" s="97">
        <v>42265</v>
      </c>
      <c r="E3759" t="s">
        <v>261</v>
      </c>
      <c r="F3759" t="s">
        <v>240</v>
      </c>
      <c r="G3759" t="s">
        <v>7822</v>
      </c>
      <c r="J3759" t="s">
        <v>2</v>
      </c>
      <c r="K3759" t="s">
        <v>239</v>
      </c>
      <c r="L3759" t="s">
        <v>8369</v>
      </c>
      <c r="M3759" t="s">
        <v>19247</v>
      </c>
      <c r="N3759" t="s">
        <v>7771</v>
      </c>
      <c r="O3759" t="s">
        <v>7785</v>
      </c>
      <c r="P3759">
        <v>578</v>
      </c>
      <c r="Q3759">
        <v>578</v>
      </c>
      <c r="R3759">
        <v>2000</v>
      </c>
      <c r="U3759" t="s">
        <v>19271</v>
      </c>
      <c r="V3759" s="97">
        <v>42119</v>
      </c>
      <c r="W3759" s="97">
        <v>42152</v>
      </c>
    </row>
    <row r="3760" spans="1:23" customFormat="1" ht="14.25" customHeight="1" x14ac:dyDescent="0.25">
      <c r="A3760" t="s">
        <v>19559</v>
      </c>
      <c r="B3760">
        <v>0</v>
      </c>
      <c r="C3760" t="s">
        <v>8401</v>
      </c>
      <c r="D3760" s="97">
        <v>42265</v>
      </c>
      <c r="E3760" t="s">
        <v>38</v>
      </c>
      <c r="F3760" t="s">
        <v>602</v>
      </c>
      <c r="G3760" t="s">
        <v>7822</v>
      </c>
      <c r="J3760" t="s">
        <v>37</v>
      </c>
      <c r="K3760" t="s">
        <v>601</v>
      </c>
      <c r="L3760" t="s">
        <v>8369</v>
      </c>
      <c r="M3760" t="s">
        <v>19248</v>
      </c>
      <c r="N3760" t="s">
        <v>7770</v>
      </c>
      <c r="O3760" t="s">
        <v>7785</v>
      </c>
      <c r="P3760">
        <v>100</v>
      </c>
      <c r="Q3760">
        <v>100</v>
      </c>
      <c r="R3760">
        <v>700</v>
      </c>
      <c r="U3760" t="s">
        <v>19271</v>
      </c>
      <c r="V3760" s="97">
        <v>42119</v>
      </c>
      <c r="W3760" s="97">
        <v>42152</v>
      </c>
    </row>
    <row r="3761" spans="1:24" customFormat="1" ht="14.25" customHeight="1" x14ac:dyDescent="0.25">
      <c r="A3761" t="s">
        <v>19559</v>
      </c>
      <c r="B3761">
        <v>0</v>
      </c>
      <c r="C3761" t="s">
        <v>8401</v>
      </c>
      <c r="D3761" s="97">
        <v>42265</v>
      </c>
      <c r="E3761" t="s">
        <v>38</v>
      </c>
      <c r="F3761" t="s">
        <v>602</v>
      </c>
      <c r="G3761" t="s">
        <v>7822</v>
      </c>
      <c r="J3761" t="s">
        <v>37</v>
      </c>
      <c r="K3761" t="s">
        <v>601</v>
      </c>
      <c r="L3761" t="s">
        <v>8369</v>
      </c>
      <c r="M3761" t="s">
        <v>19247</v>
      </c>
      <c r="N3761" t="s">
        <v>7771</v>
      </c>
      <c r="O3761" t="s">
        <v>7785</v>
      </c>
      <c r="P3761">
        <v>100</v>
      </c>
      <c r="Q3761">
        <v>100</v>
      </c>
      <c r="R3761">
        <v>2000</v>
      </c>
      <c r="U3761" t="s">
        <v>19271</v>
      </c>
      <c r="V3761" s="97">
        <v>42119</v>
      </c>
      <c r="W3761" s="97">
        <v>42152</v>
      </c>
    </row>
    <row r="3762" spans="1:24" customFormat="1" ht="14.25" customHeight="1" x14ac:dyDescent="0.25">
      <c r="A3762" t="s">
        <v>19559</v>
      </c>
      <c r="B3762" t="s">
        <v>18114</v>
      </c>
      <c r="C3762" t="s">
        <v>8401</v>
      </c>
      <c r="D3762" s="97">
        <v>42265</v>
      </c>
      <c r="E3762" t="s">
        <v>222</v>
      </c>
      <c r="F3762" t="s">
        <v>878</v>
      </c>
      <c r="G3762" t="s">
        <v>7822</v>
      </c>
      <c r="J3762" t="s">
        <v>221</v>
      </c>
      <c r="K3762" t="s">
        <v>877</v>
      </c>
      <c r="L3762" t="s">
        <v>8369</v>
      </c>
      <c r="M3762" t="s">
        <v>19248</v>
      </c>
      <c r="N3762" t="s">
        <v>7770</v>
      </c>
      <c r="O3762" t="s">
        <v>7785</v>
      </c>
      <c r="P3762">
        <v>1050</v>
      </c>
      <c r="Q3762">
        <v>1050</v>
      </c>
      <c r="R3762">
        <v>700</v>
      </c>
      <c r="U3762" t="s">
        <v>19271</v>
      </c>
      <c r="V3762" s="97">
        <v>42119</v>
      </c>
      <c r="W3762" s="97">
        <v>42152</v>
      </c>
    </row>
    <row r="3763" spans="1:24" customFormat="1" ht="14.25" customHeight="1" x14ac:dyDescent="0.25">
      <c r="A3763" t="s">
        <v>19559</v>
      </c>
      <c r="B3763" t="s">
        <v>18114</v>
      </c>
      <c r="C3763" t="s">
        <v>8401</v>
      </c>
      <c r="D3763" s="97">
        <v>42265</v>
      </c>
      <c r="E3763" t="s">
        <v>222</v>
      </c>
      <c r="F3763" t="s">
        <v>878</v>
      </c>
      <c r="G3763" t="s">
        <v>7822</v>
      </c>
      <c r="J3763" t="s">
        <v>221</v>
      </c>
      <c r="K3763" t="s">
        <v>877</v>
      </c>
      <c r="L3763" t="s">
        <v>8369</v>
      </c>
      <c r="M3763" t="s">
        <v>19247</v>
      </c>
      <c r="N3763" t="s">
        <v>18841</v>
      </c>
      <c r="O3763" t="s">
        <v>7785</v>
      </c>
      <c r="P3763">
        <v>1200</v>
      </c>
      <c r="Q3763">
        <v>600</v>
      </c>
      <c r="R3763">
        <v>18100</v>
      </c>
      <c r="U3763" t="s">
        <v>7775</v>
      </c>
      <c r="V3763" s="97"/>
      <c r="W3763" s="97"/>
    </row>
    <row r="3764" spans="1:24" customFormat="1" ht="14.25" customHeight="1" x14ac:dyDescent="0.25">
      <c r="A3764" t="s">
        <v>19559</v>
      </c>
      <c r="B3764" t="s">
        <v>18114</v>
      </c>
      <c r="C3764" t="s">
        <v>8401</v>
      </c>
      <c r="D3764" s="97">
        <v>42265</v>
      </c>
      <c r="E3764" t="s">
        <v>222</v>
      </c>
      <c r="F3764" t="s">
        <v>878</v>
      </c>
      <c r="G3764" t="s">
        <v>7822</v>
      </c>
      <c r="J3764" t="s">
        <v>221</v>
      </c>
      <c r="K3764" t="s">
        <v>877</v>
      </c>
      <c r="L3764" t="s">
        <v>8369</v>
      </c>
      <c r="M3764" t="s">
        <v>19247</v>
      </c>
      <c r="N3764" t="s">
        <v>19252</v>
      </c>
      <c r="O3764" t="s">
        <v>7785</v>
      </c>
      <c r="P3764">
        <v>600</v>
      </c>
      <c r="Q3764">
        <v>600</v>
      </c>
      <c r="R3764">
        <v>3400</v>
      </c>
      <c r="U3764" t="s">
        <v>7775</v>
      </c>
      <c r="V3764" s="97"/>
      <c r="W3764" s="97"/>
    </row>
    <row r="3765" spans="1:24" customFormat="1" ht="14.25" customHeight="1" x14ac:dyDescent="0.25">
      <c r="A3765" t="s">
        <v>19559</v>
      </c>
      <c r="B3765" t="s">
        <v>18114</v>
      </c>
      <c r="C3765" t="s">
        <v>8401</v>
      </c>
      <c r="D3765" s="97">
        <v>42265</v>
      </c>
      <c r="E3765" t="s">
        <v>222</v>
      </c>
      <c r="F3765" t="s">
        <v>878</v>
      </c>
      <c r="G3765" t="s">
        <v>7822</v>
      </c>
      <c r="J3765" t="s">
        <v>221</v>
      </c>
      <c r="K3765" t="s">
        <v>877</v>
      </c>
      <c r="L3765" t="s">
        <v>8369</v>
      </c>
      <c r="M3765" t="s">
        <v>19247</v>
      </c>
      <c r="N3765" t="s">
        <v>7771</v>
      </c>
      <c r="O3765" t="s">
        <v>7785</v>
      </c>
      <c r="P3765">
        <v>1050</v>
      </c>
      <c r="Q3765">
        <v>1050</v>
      </c>
      <c r="R3765">
        <v>2000</v>
      </c>
      <c r="U3765" t="s">
        <v>19271</v>
      </c>
      <c r="V3765" s="97">
        <v>42119</v>
      </c>
      <c r="W3765" s="97">
        <v>42152</v>
      </c>
    </row>
    <row r="3766" spans="1:24" customFormat="1" ht="14.25" customHeight="1" x14ac:dyDescent="0.25">
      <c r="A3766" t="s">
        <v>19559</v>
      </c>
      <c r="B3766" t="s">
        <v>8407</v>
      </c>
      <c r="C3766" t="s">
        <v>8401</v>
      </c>
      <c r="D3766" s="97">
        <v>42265</v>
      </c>
      <c r="E3766" t="s">
        <v>150</v>
      </c>
      <c r="F3766" t="s">
        <v>8407</v>
      </c>
      <c r="G3766" t="s">
        <v>7822</v>
      </c>
      <c r="J3766" t="s">
        <v>149</v>
      </c>
      <c r="L3766" t="s">
        <v>8369</v>
      </c>
      <c r="M3766" t="s">
        <v>19248</v>
      </c>
      <c r="N3766" t="s">
        <v>7770</v>
      </c>
      <c r="O3766" t="s">
        <v>7785</v>
      </c>
      <c r="P3766">
        <v>400</v>
      </c>
      <c r="Q3766">
        <v>400</v>
      </c>
      <c r="R3766">
        <v>700</v>
      </c>
      <c r="U3766" t="s">
        <v>19271</v>
      </c>
      <c r="V3766" s="97">
        <v>42119</v>
      </c>
      <c r="W3766" s="97">
        <v>42152</v>
      </c>
    </row>
    <row r="3767" spans="1:24" customFormat="1" ht="14.25" customHeight="1" x14ac:dyDescent="0.25">
      <c r="A3767" t="s">
        <v>19559</v>
      </c>
      <c r="B3767" t="s">
        <v>8407</v>
      </c>
      <c r="C3767" t="s">
        <v>8401</v>
      </c>
      <c r="D3767" s="97">
        <v>42265</v>
      </c>
      <c r="E3767" t="s">
        <v>150</v>
      </c>
      <c r="F3767" t="s">
        <v>8407</v>
      </c>
      <c r="G3767" t="s">
        <v>7822</v>
      </c>
      <c r="J3767" t="s">
        <v>149</v>
      </c>
      <c r="L3767" t="s">
        <v>8369</v>
      </c>
      <c r="M3767" t="s">
        <v>19247</v>
      </c>
      <c r="N3767" t="s">
        <v>18841</v>
      </c>
      <c r="O3767" t="s">
        <v>7785</v>
      </c>
      <c r="P3767">
        <v>2000</v>
      </c>
      <c r="Q3767">
        <v>1000</v>
      </c>
      <c r="R3767">
        <v>15000</v>
      </c>
      <c r="U3767" t="s">
        <v>7775</v>
      </c>
      <c r="V3767" s="97"/>
      <c r="W3767" s="97"/>
    </row>
    <row r="3768" spans="1:24" customFormat="1" ht="14.25" customHeight="1" x14ac:dyDescent="0.25">
      <c r="A3768" t="s">
        <v>19559</v>
      </c>
      <c r="B3768" t="s">
        <v>8407</v>
      </c>
      <c r="C3768" t="s">
        <v>8401</v>
      </c>
      <c r="D3768" s="97">
        <v>42265</v>
      </c>
      <c r="E3768" t="s">
        <v>150</v>
      </c>
      <c r="F3768" t="s">
        <v>8407</v>
      </c>
      <c r="G3768" t="s">
        <v>7822</v>
      </c>
      <c r="J3768" t="s">
        <v>149</v>
      </c>
      <c r="L3768" t="s">
        <v>8369</v>
      </c>
      <c r="M3768" t="s">
        <v>7777</v>
      </c>
      <c r="N3768" t="s">
        <v>19254</v>
      </c>
      <c r="O3768" t="s">
        <v>7785</v>
      </c>
      <c r="P3768">
        <v>9500000</v>
      </c>
      <c r="Q3768">
        <v>1000</v>
      </c>
      <c r="R3768">
        <v>9500</v>
      </c>
      <c r="U3768" t="s">
        <v>7775</v>
      </c>
      <c r="V3768" s="97"/>
      <c r="W3768" s="97"/>
    </row>
    <row r="3769" spans="1:24" customFormat="1" ht="14.25" customHeight="1" x14ac:dyDescent="0.25">
      <c r="A3769" t="s">
        <v>19559</v>
      </c>
      <c r="B3769" t="s">
        <v>8407</v>
      </c>
      <c r="C3769" t="s">
        <v>8401</v>
      </c>
      <c r="D3769" s="97">
        <v>42265</v>
      </c>
      <c r="E3769" t="s">
        <v>150</v>
      </c>
      <c r="F3769" t="s">
        <v>8407</v>
      </c>
      <c r="G3769" t="s">
        <v>7822</v>
      </c>
      <c r="J3769" t="s">
        <v>149</v>
      </c>
      <c r="L3769" t="s">
        <v>8369</v>
      </c>
      <c r="M3769" t="s">
        <v>19247</v>
      </c>
      <c r="N3769" t="s">
        <v>19252</v>
      </c>
      <c r="O3769" t="s">
        <v>7785</v>
      </c>
      <c r="P3769">
        <v>1000</v>
      </c>
      <c r="Q3769">
        <v>1000</v>
      </c>
      <c r="R3769">
        <v>4200</v>
      </c>
      <c r="U3769" t="s">
        <v>7775</v>
      </c>
      <c r="V3769" s="97"/>
      <c r="W3769" s="97"/>
    </row>
    <row r="3770" spans="1:24" customFormat="1" ht="14.25" customHeight="1" x14ac:dyDescent="0.25">
      <c r="A3770" t="s">
        <v>19559</v>
      </c>
      <c r="B3770" t="s">
        <v>8407</v>
      </c>
      <c r="C3770" t="s">
        <v>8401</v>
      </c>
      <c r="D3770" s="97">
        <v>42265</v>
      </c>
      <c r="E3770" t="s">
        <v>150</v>
      </c>
      <c r="F3770" t="s">
        <v>8407</v>
      </c>
      <c r="G3770" t="s">
        <v>7822</v>
      </c>
      <c r="J3770" t="s">
        <v>149</v>
      </c>
      <c r="L3770" t="s">
        <v>8369</v>
      </c>
      <c r="M3770" t="s">
        <v>19247</v>
      </c>
      <c r="N3770" t="s">
        <v>7771</v>
      </c>
      <c r="O3770" t="s">
        <v>7785</v>
      </c>
      <c r="P3770">
        <v>110</v>
      </c>
      <c r="Q3770">
        <v>110</v>
      </c>
      <c r="R3770">
        <v>2000</v>
      </c>
      <c r="U3770" t="s">
        <v>19271</v>
      </c>
      <c r="V3770" s="97">
        <v>42119</v>
      </c>
      <c r="W3770" s="97">
        <v>42152</v>
      </c>
    </row>
    <row r="3771" spans="1:24" customFormat="1" ht="14.25" customHeight="1" x14ac:dyDescent="0.25">
      <c r="A3771" t="s">
        <v>19559</v>
      </c>
      <c r="B3771" t="s">
        <v>8407</v>
      </c>
      <c r="C3771" t="s">
        <v>8401</v>
      </c>
      <c r="D3771" s="97">
        <v>42265</v>
      </c>
      <c r="E3771" t="s">
        <v>150</v>
      </c>
      <c r="F3771" t="s">
        <v>8407</v>
      </c>
      <c r="G3771" t="s">
        <v>7822</v>
      </c>
      <c r="J3771" t="s">
        <v>149</v>
      </c>
      <c r="L3771" t="s">
        <v>8369</v>
      </c>
      <c r="M3771" t="s">
        <v>19247</v>
      </c>
      <c r="N3771" t="s">
        <v>19265</v>
      </c>
      <c r="O3771" t="s">
        <v>7785</v>
      </c>
      <c r="P3771">
        <v>400</v>
      </c>
      <c r="Q3771">
        <v>1000</v>
      </c>
      <c r="R3771">
        <v>840</v>
      </c>
      <c r="U3771" t="s">
        <v>7775</v>
      </c>
      <c r="V3771" s="97"/>
      <c r="W3771" s="97"/>
    </row>
    <row r="3772" spans="1:24" customFormat="1" ht="14.25" customHeight="1" x14ac:dyDescent="0.25">
      <c r="A3772" t="s">
        <v>19559</v>
      </c>
      <c r="B3772" t="s">
        <v>18114</v>
      </c>
      <c r="C3772" t="s">
        <v>8402</v>
      </c>
      <c r="D3772" s="97">
        <v>42265</v>
      </c>
      <c r="E3772" t="s">
        <v>78</v>
      </c>
      <c r="F3772" t="s">
        <v>1750</v>
      </c>
      <c r="G3772" t="s">
        <v>7822</v>
      </c>
      <c r="H3772" t="s">
        <v>19136</v>
      </c>
      <c r="J3772" t="s">
        <v>77</v>
      </c>
      <c r="K3772" t="s">
        <v>1749</v>
      </c>
      <c r="L3772">
        <v>1</v>
      </c>
      <c r="M3772" t="s">
        <v>19247</v>
      </c>
      <c r="N3772" t="s">
        <v>7771</v>
      </c>
      <c r="O3772" t="s">
        <v>8392</v>
      </c>
      <c r="P3772">
        <v>111</v>
      </c>
      <c r="Q3772">
        <v>111</v>
      </c>
      <c r="S3772">
        <v>54</v>
      </c>
      <c r="T3772">
        <v>77</v>
      </c>
      <c r="U3772" t="s">
        <v>19271</v>
      </c>
      <c r="V3772" s="97">
        <v>42147</v>
      </c>
      <c r="W3772" s="97">
        <v>42148</v>
      </c>
      <c r="X3772" t="s">
        <v>19137</v>
      </c>
    </row>
    <row r="3773" spans="1:24" customFormat="1" ht="14.25" customHeight="1" x14ac:dyDescent="0.25">
      <c r="A3773" t="s">
        <v>19559</v>
      </c>
      <c r="B3773" t="s">
        <v>18114</v>
      </c>
      <c r="C3773" t="s">
        <v>8402</v>
      </c>
      <c r="D3773" s="97">
        <v>42265</v>
      </c>
      <c r="E3773" t="s">
        <v>78</v>
      </c>
      <c r="F3773" t="s">
        <v>1750</v>
      </c>
      <c r="G3773" t="s">
        <v>7822</v>
      </c>
      <c r="H3773" t="s">
        <v>19136</v>
      </c>
      <c r="J3773" t="s">
        <v>77</v>
      </c>
      <c r="K3773" t="s">
        <v>1749</v>
      </c>
      <c r="L3773">
        <v>2</v>
      </c>
      <c r="M3773" t="s">
        <v>19247</v>
      </c>
      <c r="N3773" t="s">
        <v>7771</v>
      </c>
      <c r="O3773" t="s">
        <v>8392</v>
      </c>
      <c r="P3773">
        <v>87</v>
      </c>
      <c r="Q3773">
        <v>87</v>
      </c>
      <c r="S3773">
        <v>31</v>
      </c>
      <c r="T3773">
        <v>2</v>
      </c>
      <c r="U3773" t="s">
        <v>19271</v>
      </c>
      <c r="V3773" s="97">
        <v>42147</v>
      </c>
      <c r="W3773" s="97">
        <v>42148</v>
      </c>
      <c r="X3773" t="s">
        <v>19137</v>
      </c>
    </row>
    <row r="3774" spans="1:24" customFormat="1" ht="14.25" customHeight="1" x14ac:dyDescent="0.25">
      <c r="A3774" t="s">
        <v>19559</v>
      </c>
      <c r="B3774" t="s">
        <v>18114</v>
      </c>
      <c r="C3774" t="s">
        <v>8402</v>
      </c>
      <c r="D3774" s="97">
        <v>42265</v>
      </c>
      <c r="E3774" t="s">
        <v>78</v>
      </c>
      <c r="F3774" t="s">
        <v>1750</v>
      </c>
      <c r="G3774" t="s">
        <v>7822</v>
      </c>
      <c r="H3774" t="s">
        <v>19136</v>
      </c>
      <c r="J3774" t="s">
        <v>77</v>
      </c>
      <c r="K3774" t="s">
        <v>1749</v>
      </c>
      <c r="L3774">
        <v>3</v>
      </c>
      <c r="M3774" t="s">
        <v>19247</v>
      </c>
      <c r="N3774" t="s">
        <v>7771</v>
      </c>
      <c r="O3774" t="s">
        <v>8392</v>
      </c>
      <c r="P3774">
        <v>79</v>
      </c>
      <c r="Q3774">
        <v>79</v>
      </c>
      <c r="S3774">
        <v>20</v>
      </c>
      <c r="T3774">
        <v>35</v>
      </c>
      <c r="U3774" t="s">
        <v>19271</v>
      </c>
      <c r="V3774" s="97">
        <v>42147</v>
      </c>
      <c r="W3774" s="97">
        <v>42148</v>
      </c>
      <c r="X3774" t="s">
        <v>19137</v>
      </c>
    </row>
    <row r="3775" spans="1:24" customFormat="1" ht="14.25" customHeight="1" x14ac:dyDescent="0.25">
      <c r="A3775" t="s">
        <v>19559</v>
      </c>
      <c r="B3775" t="s">
        <v>18114</v>
      </c>
      <c r="C3775" t="s">
        <v>8402</v>
      </c>
      <c r="D3775" s="97">
        <v>42265</v>
      </c>
      <c r="E3775" t="s">
        <v>78</v>
      </c>
      <c r="F3775" t="s">
        <v>1750</v>
      </c>
      <c r="G3775" t="s">
        <v>7822</v>
      </c>
      <c r="H3775" t="s">
        <v>19136</v>
      </c>
      <c r="J3775" t="s">
        <v>77</v>
      </c>
      <c r="K3775" t="s">
        <v>1749</v>
      </c>
      <c r="L3775">
        <v>4</v>
      </c>
      <c r="M3775" t="s">
        <v>19247</v>
      </c>
      <c r="N3775" t="s">
        <v>7771</v>
      </c>
      <c r="O3775" t="s">
        <v>8392</v>
      </c>
      <c r="P3775">
        <v>95</v>
      </c>
      <c r="Q3775">
        <v>95</v>
      </c>
      <c r="S3775">
        <v>19</v>
      </c>
      <c r="T3775">
        <v>39</v>
      </c>
      <c r="U3775" t="s">
        <v>19271</v>
      </c>
      <c r="V3775" s="97">
        <v>42147</v>
      </c>
      <c r="W3775" s="97">
        <v>42148</v>
      </c>
      <c r="X3775" t="s">
        <v>19137</v>
      </c>
    </row>
    <row r="3776" spans="1:24" customFormat="1" ht="14.25" customHeight="1" x14ac:dyDescent="0.25">
      <c r="A3776" t="s">
        <v>19559</v>
      </c>
      <c r="B3776" t="s">
        <v>18114</v>
      </c>
      <c r="C3776" t="s">
        <v>8402</v>
      </c>
      <c r="D3776" s="97">
        <v>42265</v>
      </c>
      <c r="E3776" t="s">
        <v>78</v>
      </c>
      <c r="F3776" t="s">
        <v>1750</v>
      </c>
      <c r="G3776" t="s">
        <v>7822</v>
      </c>
      <c r="H3776" t="s">
        <v>19136</v>
      </c>
      <c r="J3776" t="s">
        <v>77</v>
      </c>
      <c r="K3776" t="s">
        <v>1749</v>
      </c>
      <c r="L3776">
        <v>7</v>
      </c>
      <c r="M3776" t="s">
        <v>19247</v>
      </c>
      <c r="N3776" t="s">
        <v>7771</v>
      </c>
      <c r="O3776" t="s">
        <v>8392</v>
      </c>
      <c r="P3776">
        <v>68</v>
      </c>
      <c r="Q3776">
        <v>68</v>
      </c>
      <c r="S3776">
        <v>17</v>
      </c>
      <c r="T3776">
        <v>11</v>
      </c>
      <c r="U3776" t="s">
        <v>19271</v>
      </c>
      <c r="V3776" s="97">
        <v>42147</v>
      </c>
      <c r="W3776" s="97">
        <v>42148</v>
      </c>
      <c r="X3776" t="s">
        <v>19137</v>
      </c>
    </row>
    <row r="3777" spans="1:24" customFormat="1" ht="14.25" customHeight="1" x14ac:dyDescent="0.25">
      <c r="A3777" t="s">
        <v>19559</v>
      </c>
      <c r="B3777" t="s">
        <v>18114</v>
      </c>
      <c r="C3777" t="s">
        <v>8402</v>
      </c>
      <c r="D3777" s="97">
        <v>42265</v>
      </c>
      <c r="E3777" t="s">
        <v>78</v>
      </c>
      <c r="F3777" t="s">
        <v>1782</v>
      </c>
      <c r="G3777" t="s">
        <v>7822</v>
      </c>
      <c r="H3777" t="s">
        <v>19136</v>
      </c>
      <c r="J3777" t="s">
        <v>77</v>
      </c>
      <c r="K3777" t="s">
        <v>1781</v>
      </c>
      <c r="M3777" t="s">
        <v>19247</v>
      </c>
      <c r="N3777" t="s">
        <v>7771</v>
      </c>
      <c r="O3777" t="s">
        <v>8392</v>
      </c>
      <c r="P3777">
        <v>1151</v>
      </c>
      <c r="Q3777">
        <v>1151</v>
      </c>
      <c r="S3777">
        <v>188</v>
      </c>
      <c r="T3777">
        <v>357</v>
      </c>
      <c r="U3777" t="s">
        <v>19271</v>
      </c>
      <c r="V3777" s="97">
        <v>42150</v>
      </c>
      <c r="W3777" s="97">
        <v>42153</v>
      </c>
      <c r="X3777" t="s">
        <v>19137</v>
      </c>
    </row>
    <row r="3778" spans="1:24" customFormat="1" ht="14.25" customHeight="1" x14ac:dyDescent="0.25">
      <c r="A3778" t="s">
        <v>19559</v>
      </c>
      <c r="B3778" t="s">
        <v>8407</v>
      </c>
      <c r="C3778" t="s">
        <v>8401</v>
      </c>
      <c r="D3778" s="97">
        <v>42265</v>
      </c>
      <c r="E3778" t="s">
        <v>138</v>
      </c>
      <c r="F3778" t="s">
        <v>685</v>
      </c>
      <c r="G3778" t="s">
        <v>7822</v>
      </c>
      <c r="H3778" t="s">
        <v>19136</v>
      </c>
      <c r="J3778" t="s">
        <v>137</v>
      </c>
      <c r="K3778" t="s">
        <v>13289</v>
      </c>
      <c r="L3778">
        <v>8</v>
      </c>
      <c r="M3778" t="s">
        <v>19247</v>
      </c>
      <c r="N3778" t="s">
        <v>7771</v>
      </c>
      <c r="O3778" t="s">
        <v>8392</v>
      </c>
      <c r="P3778">
        <v>135</v>
      </c>
      <c r="Q3778">
        <v>135</v>
      </c>
      <c r="U3778" t="s">
        <v>19271</v>
      </c>
      <c r="V3778" s="97">
        <v>42167</v>
      </c>
      <c r="W3778" s="97">
        <v>42167</v>
      </c>
      <c r="X3778" t="s">
        <v>19138</v>
      </c>
    </row>
    <row r="3779" spans="1:24" customFormat="1" ht="14.25" customHeight="1" x14ac:dyDescent="0.25">
      <c r="A3779" t="s">
        <v>19559</v>
      </c>
      <c r="B3779" t="s">
        <v>8407</v>
      </c>
      <c r="C3779" t="s">
        <v>8401</v>
      </c>
      <c r="D3779" s="97">
        <v>42265</v>
      </c>
      <c r="E3779" t="s">
        <v>138</v>
      </c>
      <c r="F3779" t="s">
        <v>685</v>
      </c>
      <c r="G3779" t="s">
        <v>7822</v>
      </c>
      <c r="H3779" t="s">
        <v>19136</v>
      </c>
      <c r="J3779" t="s">
        <v>137</v>
      </c>
      <c r="K3779" t="s">
        <v>13289</v>
      </c>
      <c r="L3779">
        <v>9</v>
      </c>
      <c r="M3779" t="s">
        <v>19247</v>
      </c>
      <c r="N3779" t="s">
        <v>7771</v>
      </c>
      <c r="O3779" t="s">
        <v>8392</v>
      </c>
      <c r="P3779">
        <v>175</v>
      </c>
      <c r="Q3779">
        <v>175</v>
      </c>
      <c r="U3779" t="s">
        <v>19271</v>
      </c>
      <c r="V3779" s="97">
        <v>42167</v>
      </c>
      <c r="W3779" s="97">
        <v>42167</v>
      </c>
      <c r="X3779" t="s">
        <v>19138</v>
      </c>
    </row>
    <row r="3780" spans="1:24" customFormat="1" ht="14.25" customHeight="1" x14ac:dyDescent="0.25">
      <c r="A3780" t="s">
        <v>19559</v>
      </c>
      <c r="B3780" t="s">
        <v>8407</v>
      </c>
      <c r="C3780" t="s">
        <v>8403</v>
      </c>
      <c r="D3780" s="97">
        <v>42265</v>
      </c>
      <c r="E3780" t="s">
        <v>162</v>
      </c>
      <c r="F3780" t="s">
        <v>1898</v>
      </c>
      <c r="G3780" t="s">
        <v>7822</v>
      </c>
      <c r="H3780" t="s">
        <v>19136</v>
      </c>
      <c r="I3780" t="s">
        <v>19158</v>
      </c>
      <c r="J3780" t="s">
        <v>161</v>
      </c>
      <c r="K3780" t="s">
        <v>1897</v>
      </c>
      <c r="M3780" t="s">
        <v>19247</v>
      </c>
      <c r="N3780" t="s">
        <v>7771</v>
      </c>
      <c r="O3780" t="s">
        <v>8392</v>
      </c>
      <c r="P3780">
        <v>774</v>
      </c>
      <c r="Q3780">
        <v>774</v>
      </c>
      <c r="U3780" t="s">
        <v>19271</v>
      </c>
      <c r="V3780" s="97">
        <v>42163</v>
      </c>
      <c r="W3780" s="97">
        <v>42167</v>
      </c>
      <c r="X3780" t="s">
        <v>19138</v>
      </c>
    </row>
    <row r="3781" spans="1:24" customFormat="1" ht="14.25" customHeight="1" x14ac:dyDescent="0.25">
      <c r="A3781" t="s">
        <v>19559</v>
      </c>
      <c r="B3781" t="s">
        <v>8407</v>
      </c>
      <c r="C3781" t="s">
        <v>8403</v>
      </c>
      <c r="D3781" s="97">
        <v>42265</v>
      </c>
      <c r="E3781" t="s">
        <v>162</v>
      </c>
      <c r="F3781" t="s">
        <v>1925</v>
      </c>
      <c r="G3781" t="s">
        <v>7822</v>
      </c>
      <c r="H3781" t="s">
        <v>19136</v>
      </c>
      <c r="I3781" t="s">
        <v>19158</v>
      </c>
      <c r="J3781" t="s">
        <v>161</v>
      </c>
      <c r="K3781" t="s">
        <v>3607</v>
      </c>
      <c r="M3781" t="s">
        <v>19247</v>
      </c>
      <c r="N3781" t="s">
        <v>7771</v>
      </c>
      <c r="O3781" t="s">
        <v>8392</v>
      </c>
      <c r="P3781">
        <v>635</v>
      </c>
      <c r="Q3781">
        <v>635</v>
      </c>
      <c r="U3781" t="s">
        <v>19271</v>
      </c>
      <c r="V3781" s="97">
        <v>42163</v>
      </c>
      <c r="W3781" s="97">
        <v>42167</v>
      </c>
      <c r="X3781" t="s">
        <v>19138</v>
      </c>
    </row>
    <row r="3782" spans="1:24" customFormat="1" ht="14.25" customHeight="1" x14ac:dyDescent="0.25">
      <c r="A3782" t="s">
        <v>19559</v>
      </c>
      <c r="B3782" t="s">
        <v>18114</v>
      </c>
      <c r="C3782" t="s">
        <v>8401</v>
      </c>
      <c r="D3782" s="97">
        <v>42265</v>
      </c>
      <c r="E3782" t="s">
        <v>190</v>
      </c>
      <c r="F3782" t="s">
        <v>737</v>
      </c>
      <c r="G3782" t="s">
        <v>7822</v>
      </c>
      <c r="H3782" t="s">
        <v>19136</v>
      </c>
      <c r="I3782" t="s">
        <v>19156</v>
      </c>
      <c r="J3782" t="s">
        <v>189</v>
      </c>
      <c r="K3782" t="s">
        <v>8140</v>
      </c>
      <c r="L3782">
        <v>3</v>
      </c>
      <c r="M3782" t="s">
        <v>19247</v>
      </c>
      <c r="N3782" t="s">
        <v>7771</v>
      </c>
      <c r="O3782" t="s">
        <v>8392</v>
      </c>
      <c r="P3782">
        <v>690</v>
      </c>
      <c r="Q3782">
        <v>690</v>
      </c>
      <c r="U3782" t="s">
        <v>19271</v>
      </c>
      <c r="V3782" s="97">
        <v>42181</v>
      </c>
      <c r="W3782" s="97">
        <v>42181</v>
      </c>
      <c r="X3782" t="s">
        <v>19138</v>
      </c>
    </row>
    <row r="3783" spans="1:24" customFormat="1" ht="14.25" customHeight="1" x14ac:dyDescent="0.25">
      <c r="A3783" t="s">
        <v>19559</v>
      </c>
      <c r="B3783" t="s">
        <v>8407</v>
      </c>
      <c r="C3783" t="s">
        <v>8402</v>
      </c>
      <c r="D3783" s="97">
        <v>42265</v>
      </c>
      <c r="E3783" t="s">
        <v>261</v>
      </c>
      <c r="F3783" t="s">
        <v>20</v>
      </c>
      <c r="G3783" t="s">
        <v>7822</v>
      </c>
      <c r="H3783" t="s">
        <v>19139</v>
      </c>
      <c r="I3783" t="s">
        <v>19157</v>
      </c>
      <c r="J3783" t="s">
        <v>2</v>
      </c>
      <c r="K3783" t="s">
        <v>8036</v>
      </c>
      <c r="M3783" t="s">
        <v>19247</v>
      </c>
      <c r="N3783" t="s">
        <v>18841</v>
      </c>
      <c r="O3783" t="s">
        <v>7785</v>
      </c>
      <c r="P3783">
        <v>1732</v>
      </c>
      <c r="Q3783">
        <v>866</v>
      </c>
      <c r="U3783" t="s">
        <v>19272</v>
      </c>
      <c r="V3783" s="97">
        <v>42221</v>
      </c>
      <c r="W3783" s="97"/>
      <c r="X3783" t="s">
        <v>19140</v>
      </c>
    </row>
    <row r="3784" spans="1:24" customFormat="1" ht="14.25" customHeight="1" x14ac:dyDescent="0.25">
      <c r="A3784" t="s">
        <v>19559</v>
      </c>
      <c r="B3784" t="s">
        <v>18118</v>
      </c>
      <c r="C3784" t="s">
        <v>8402</v>
      </c>
      <c r="D3784" s="97">
        <v>42265</v>
      </c>
      <c r="E3784" t="s">
        <v>261</v>
      </c>
      <c r="F3784" t="s">
        <v>212</v>
      </c>
      <c r="G3784" t="s">
        <v>7822</v>
      </c>
      <c r="H3784" t="s">
        <v>7820</v>
      </c>
      <c r="I3784" t="s">
        <v>19157</v>
      </c>
      <c r="J3784" t="s">
        <v>2</v>
      </c>
      <c r="K3784" t="s">
        <v>211</v>
      </c>
      <c r="M3784" t="s">
        <v>19247</v>
      </c>
      <c r="N3784" t="s">
        <v>18841</v>
      </c>
      <c r="O3784" t="s">
        <v>7785</v>
      </c>
      <c r="P3784">
        <v>1318</v>
      </c>
      <c r="Q3784">
        <v>659</v>
      </c>
      <c r="U3784" t="s">
        <v>19272</v>
      </c>
      <c r="V3784" s="97">
        <v>42224</v>
      </c>
      <c r="W3784" s="97"/>
      <c r="X3784" t="s">
        <v>19140</v>
      </c>
    </row>
    <row r="3785" spans="1:24" customFormat="1" ht="14.25" customHeight="1" x14ac:dyDescent="0.25">
      <c r="A3785" t="s">
        <v>19559</v>
      </c>
      <c r="B3785" t="s">
        <v>18117</v>
      </c>
      <c r="C3785" t="s">
        <v>8402</v>
      </c>
      <c r="D3785" s="97">
        <v>42265</v>
      </c>
      <c r="E3785" t="s">
        <v>261</v>
      </c>
      <c r="F3785" t="s">
        <v>240</v>
      </c>
      <c r="G3785" t="s">
        <v>7822</v>
      </c>
      <c r="H3785" t="s">
        <v>7820</v>
      </c>
      <c r="I3785" t="s">
        <v>19157</v>
      </c>
      <c r="J3785" t="s">
        <v>2</v>
      </c>
      <c r="K3785" t="s">
        <v>239</v>
      </c>
      <c r="M3785" t="s">
        <v>19247</v>
      </c>
      <c r="N3785" t="s">
        <v>18841</v>
      </c>
      <c r="O3785" t="s">
        <v>7785</v>
      </c>
      <c r="P3785">
        <v>1554</v>
      </c>
      <c r="Q3785">
        <v>777</v>
      </c>
      <c r="U3785" t="s">
        <v>19272</v>
      </c>
      <c r="V3785" s="97">
        <v>42227</v>
      </c>
      <c r="W3785" s="97"/>
      <c r="X3785" t="s">
        <v>19140</v>
      </c>
    </row>
    <row r="3786" spans="1:24" customFormat="1" ht="14.25" customHeight="1" x14ac:dyDescent="0.25">
      <c r="A3786" t="s">
        <v>8407</v>
      </c>
      <c r="B3786" t="s">
        <v>8407</v>
      </c>
      <c r="C3786" t="s">
        <v>8407</v>
      </c>
      <c r="D3786" s="97">
        <v>42219</v>
      </c>
      <c r="E3786" t="s">
        <v>154</v>
      </c>
      <c r="F3786" t="s">
        <v>6593</v>
      </c>
      <c r="G3786" t="s">
        <v>7823</v>
      </c>
      <c r="H3786" t="s">
        <v>19002</v>
      </c>
      <c r="I3786" t="s">
        <v>7861</v>
      </c>
      <c r="J3786" t="s">
        <v>153</v>
      </c>
      <c r="K3786" t="s">
        <v>6592</v>
      </c>
      <c r="L3786" t="s">
        <v>7918</v>
      </c>
      <c r="M3786" t="s">
        <v>19247</v>
      </c>
      <c r="N3786" t="s">
        <v>7771</v>
      </c>
      <c r="O3786" t="s">
        <v>7785</v>
      </c>
      <c r="Q3786">
        <v>566</v>
      </c>
      <c r="U3786" t="s">
        <v>19271</v>
      </c>
      <c r="V3786" s="97">
        <v>42129</v>
      </c>
      <c r="W3786" s="97">
        <v>42143</v>
      </c>
    </row>
    <row r="3787" spans="1:24" customFormat="1" ht="14.25" customHeight="1" x14ac:dyDescent="0.25">
      <c r="A3787" t="s">
        <v>8407</v>
      </c>
      <c r="B3787" t="s">
        <v>8407</v>
      </c>
      <c r="C3787" t="s">
        <v>8407</v>
      </c>
      <c r="D3787" s="97">
        <v>42219</v>
      </c>
      <c r="E3787" t="s">
        <v>154</v>
      </c>
      <c r="F3787" t="s">
        <v>6607</v>
      </c>
      <c r="G3787" t="s">
        <v>7823</v>
      </c>
      <c r="H3787" t="s">
        <v>19002</v>
      </c>
      <c r="I3787" t="s">
        <v>7861</v>
      </c>
      <c r="J3787" t="s">
        <v>153</v>
      </c>
      <c r="K3787" t="s">
        <v>6606</v>
      </c>
      <c r="L3787" t="s">
        <v>7918</v>
      </c>
      <c r="M3787" t="s">
        <v>19248</v>
      </c>
      <c r="N3787" t="s">
        <v>7770</v>
      </c>
      <c r="O3787" t="s">
        <v>7785</v>
      </c>
      <c r="Q3787">
        <v>573</v>
      </c>
      <c r="U3787" t="s">
        <v>19271</v>
      </c>
      <c r="V3787" s="97">
        <v>42145</v>
      </c>
      <c r="W3787" s="97">
        <v>42147</v>
      </c>
    </row>
    <row r="3788" spans="1:24" customFormat="1" ht="14.25" customHeight="1" x14ac:dyDescent="0.25">
      <c r="A3788" t="s">
        <v>8407</v>
      </c>
      <c r="B3788" t="s">
        <v>8407</v>
      </c>
      <c r="C3788" t="s">
        <v>8407</v>
      </c>
      <c r="D3788" s="97">
        <v>42219</v>
      </c>
      <c r="E3788" t="s">
        <v>154</v>
      </c>
      <c r="F3788" t="s">
        <v>6607</v>
      </c>
      <c r="G3788" t="s">
        <v>7823</v>
      </c>
      <c r="H3788" t="s">
        <v>19002</v>
      </c>
      <c r="I3788" t="s">
        <v>7861</v>
      </c>
      <c r="J3788" t="s">
        <v>153</v>
      </c>
      <c r="K3788" t="s">
        <v>6606</v>
      </c>
      <c r="L3788" t="s">
        <v>7918</v>
      </c>
      <c r="M3788" t="s">
        <v>19247</v>
      </c>
      <c r="N3788" t="s">
        <v>7771</v>
      </c>
      <c r="O3788" t="s">
        <v>7785</v>
      </c>
      <c r="Q3788">
        <v>573</v>
      </c>
      <c r="U3788" t="s">
        <v>19271</v>
      </c>
      <c r="V3788" s="97">
        <v>42129</v>
      </c>
      <c r="W3788" s="97">
        <v>42139</v>
      </c>
    </row>
    <row r="3789" spans="1:24" customFormat="1" ht="14.25" customHeight="1" x14ac:dyDescent="0.25">
      <c r="A3789" t="s">
        <v>8407</v>
      </c>
      <c r="B3789" t="s">
        <v>8407</v>
      </c>
      <c r="C3789" t="s">
        <v>8407</v>
      </c>
      <c r="D3789" s="97">
        <v>42219</v>
      </c>
      <c r="E3789" t="s">
        <v>154</v>
      </c>
      <c r="F3789" t="s">
        <v>6607</v>
      </c>
      <c r="G3789" t="s">
        <v>7823</v>
      </c>
      <c r="H3789" t="s">
        <v>19002</v>
      </c>
      <c r="I3789" t="s">
        <v>7861</v>
      </c>
      <c r="J3789" t="s">
        <v>153</v>
      </c>
      <c r="K3789" t="s">
        <v>6606</v>
      </c>
      <c r="L3789" t="s">
        <v>7918</v>
      </c>
      <c r="M3789" t="s">
        <v>19247</v>
      </c>
      <c r="N3789" t="s">
        <v>18841</v>
      </c>
      <c r="O3789" t="s">
        <v>7785</v>
      </c>
      <c r="Q3789">
        <v>572</v>
      </c>
      <c r="R3789">
        <v>15000</v>
      </c>
      <c r="U3789" t="s">
        <v>19272</v>
      </c>
      <c r="V3789" s="97">
        <v>42156</v>
      </c>
      <c r="W3789" s="97" t="s">
        <v>19166</v>
      </c>
    </row>
    <row r="3790" spans="1:24" customFormat="1" ht="14.25" customHeight="1" x14ac:dyDescent="0.25">
      <c r="A3790" t="s">
        <v>8407</v>
      </c>
      <c r="B3790" t="s">
        <v>8407</v>
      </c>
      <c r="C3790" t="s">
        <v>8407</v>
      </c>
      <c r="D3790" s="97">
        <v>42219</v>
      </c>
      <c r="E3790" t="s">
        <v>154</v>
      </c>
      <c r="F3790" t="s">
        <v>6607</v>
      </c>
      <c r="G3790" t="s">
        <v>7823</v>
      </c>
      <c r="H3790" t="s">
        <v>19002</v>
      </c>
      <c r="I3790" t="s">
        <v>7861</v>
      </c>
      <c r="J3790" t="s">
        <v>153</v>
      </c>
      <c r="K3790" t="s">
        <v>6606</v>
      </c>
      <c r="L3790" t="s">
        <v>7918</v>
      </c>
      <c r="M3790" t="s">
        <v>19247</v>
      </c>
      <c r="N3790" t="s">
        <v>19265</v>
      </c>
      <c r="O3790" t="s">
        <v>7785</v>
      </c>
      <c r="Q3790">
        <v>572</v>
      </c>
      <c r="R3790">
        <v>3000</v>
      </c>
      <c r="U3790" t="s">
        <v>19272</v>
      </c>
      <c r="V3790" s="97">
        <v>42156</v>
      </c>
      <c r="W3790" s="97" t="s">
        <v>19166</v>
      </c>
    </row>
    <row r="3791" spans="1:24" customFormat="1" ht="14.25" customHeight="1" x14ac:dyDescent="0.25">
      <c r="A3791" t="s">
        <v>8407</v>
      </c>
      <c r="B3791" t="s">
        <v>8407</v>
      </c>
      <c r="C3791" t="s">
        <v>8407</v>
      </c>
      <c r="D3791" s="97">
        <v>42219</v>
      </c>
      <c r="E3791" t="s">
        <v>154</v>
      </c>
      <c r="F3791" t="s">
        <v>6609</v>
      </c>
      <c r="G3791" t="s">
        <v>7823</v>
      </c>
      <c r="H3791" t="s">
        <v>19002</v>
      </c>
      <c r="I3791" t="s">
        <v>7861</v>
      </c>
      <c r="J3791" t="s">
        <v>153</v>
      </c>
      <c r="K3791" t="s">
        <v>6608</v>
      </c>
      <c r="L3791" t="s">
        <v>7918</v>
      </c>
      <c r="M3791" t="s">
        <v>19247</v>
      </c>
      <c r="N3791" t="s">
        <v>7771</v>
      </c>
      <c r="O3791" t="s">
        <v>7785</v>
      </c>
      <c r="Q3791">
        <v>1011</v>
      </c>
      <c r="U3791" t="s">
        <v>19271</v>
      </c>
      <c r="V3791" s="97">
        <v>42129</v>
      </c>
      <c r="W3791" s="97">
        <v>42142</v>
      </c>
    </row>
    <row r="3792" spans="1:24" customFormat="1" ht="14.25" customHeight="1" x14ac:dyDescent="0.25">
      <c r="A3792" t="s">
        <v>8407</v>
      </c>
      <c r="B3792" t="s">
        <v>8407</v>
      </c>
      <c r="C3792" t="s">
        <v>8407</v>
      </c>
      <c r="D3792" s="97">
        <v>42219</v>
      </c>
      <c r="E3792" t="s">
        <v>154</v>
      </c>
      <c r="F3792" t="s">
        <v>6631</v>
      </c>
      <c r="G3792" t="s">
        <v>7823</v>
      </c>
      <c r="H3792" t="s">
        <v>19002</v>
      </c>
      <c r="I3792" t="s">
        <v>7861</v>
      </c>
      <c r="J3792" t="s">
        <v>153</v>
      </c>
      <c r="K3792" t="s">
        <v>13456</v>
      </c>
      <c r="L3792" t="s">
        <v>7918</v>
      </c>
      <c r="M3792" t="s">
        <v>19248</v>
      </c>
      <c r="N3792" t="s">
        <v>7770</v>
      </c>
      <c r="O3792" t="s">
        <v>7785</v>
      </c>
      <c r="Q3792">
        <v>823</v>
      </c>
      <c r="U3792" t="s">
        <v>19271</v>
      </c>
      <c r="V3792" s="97">
        <v>42145</v>
      </c>
      <c r="W3792" s="97">
        <v>42147</v>
      </c>
    </row>
    <row r="3793" spans="1:24" customFormat="1" ht="14.25" customHeight="1" x14ac:dyDescent="0.25">
      <c r="A3793" t="s">
        <v>8407</v>
      </c>
      <c r="B3793" t="s">
        <v>8407</v>
      </c>
      <c r="C3793" t="s">
        <v>8407</v>
      </c>
      <c r="D3793" s="97">
        <v>42219</v>
      </c>
      <c r="E3793" t="s">
        <v>154</v>
      </c>
      <c r="F3793" t="s">
        <v>6631</v>
      </c>
      <c r="G3793" t="s">
        <v>7823</v>
      </c>
      <c r="H3793" t="s">
        <v>19002</v>
      </c>
      <c r="I3793" t="s">
        <v>7861</v>
      </c>
      <c r="J3793" t="s">
        <v>153</v>
      </c>
      <c r="K3793" t="s">
        <v>13456</v>
      </c>
      <c r="L3793" t="s">
        <v>7918</v>
      </c>
      <c r="M3793" t="s">
        <v>19247</v>
      </c>
      <c r="N3793" t="s">
        <v>7771</v>
      </c>
      <c r="O3793" t="s">
        <v>7785</v>
      </c>
      <c r="Q3793">
        <v>823</v>
      </c>
      <c r="U3793" t="s">
        <v>19271</v>
      </c>
      <c r="V3793" s="97">
        <v>42129</v>
      </c>
      <c r="W3793" s="97">
        <v>42140</v>
      </c>
    </row>
    <row r="3794" spans="1:24" customFormat="1" ht="14.25" customHeight="1" x14ac:dyDescent="0.25">
      <c r="A3794" t="s">
        <v>8407</v>
      </c>
      <c r="B3794" t="s">
        <v>8407</v>
      </c>
      <c r="C3794" t="s">
        <v>8407</v>
      </c>
      <c r="D3794" s="97">
        <v>42219</v>
      </c>
      <c r="E3794" t="s">
        <v>154</v>
      </c>
      <c r="F3794" t="s">
        <v>6631</v>
      </c>
      <c r="G3794" t="s">
        <v>7823</v>
      </c>
      <c r="H3794" t="s">
        <v>19002</v>
      </c>
      <c r="I3794" t="s">
        <v>7861</v>
      </c>
      <c r="J3794" t="s">
        <v>153</v>
      </c>
      <c r="K3794" t="s">
        <v>13456</v>
      </c>
      <c r="L3794" t="s">
        <v>7918</v>
      </c>
      <c r="M3794" t="s">
        <v>19247</v>
      </c>
      <c r="N3794" t="s">
        <v>18841</v>
      </c>
      <c r="O3794" t="s">
        <v>7785</v>
      </c>
      <c r="Q3794">
        <v>509</v>
      </c>
      <c r="R3794">
        <v>15000</v>
      </c>
      <c r="U3794" t="s">
        <v>19272</v>
      </c>
      <c r="V3794" s="97">
        <v>42156</v>
      </c>
      <c r="W3794" s="97" t="s">
        <v>19161</v>
      </c>
    </row>
    <row r="3795" spans="1:24" customFormat="1" ht="14.25" customHeight="1" x14ac:dyDescent="0.25">
      <c r="A3795" t="s">
        <v>8407</v>
      </c>
      <c r="B3795" t="s">
        <v>8407</v>
      </c>
      <c r="C3795" t="s">
        <v>8407</v>
      </c>
      <c r="D3795" s="97">
        <v>42219</v>
      </c>
      <c r="E3795" t="s">
        <v>154</v>
      </c>
      <c r="F3795" t="s">
        <v>6631</v>
      </c>
      <c r="G3795" t="s">
        <v>7823</v>
      </c>
      <c r="H3795" t="s">
        <v>19002</v>
      </c>
      <c r="I3795" t="s">
        <v>7861</v>
      </c>
      <c r="J3795" t="s">
        <v>153</v>
      </c>
      <c r="K3795" t="s">
        <v>13456</v>
      </c>
      <c r="L3795" t="s">
        <v>7918</v>
      </c>
      <c r="M3795" t="s">
        <v>19247</v>
      </c>
      <c r="N3795" t="s">
        <v>19265</v>
      </c>
      <c r="O3795" t="s">
        <v>7785</v>
      </c>
      <c r="Q3795">
        <v>509</v>
      </c>
      <c r="R3795">
        <v>3000</v>
      </c>
      <c r="U3795" t="s">
        <v>19272</v>
      </c>
      <c r="V3795" s="97">
        <v>42156</v>
      </c>
      <c r="W3795" s="97" t="s">
        <v>19161</v>
      </c>
    </row>
    <row r="3796" spans="1:24" customFormat="1" ht="14.25" customHeight="1" x14ac:dyDescent="0.25">
      <c r="A3796" t="s">
        <v>19559</v>
      </c>
      <c r="B3796" t="s">
        <v>18116</v>
      </c>
      <c r="C3796" t="s">
        <v>8403</v>
      </c>
      <c r="D3796" s="97">
        <v>42219</v>
      </c>
      <c r="E3796" t="s">
        <v>90</v>
      </c>
      <c r="F3796" t="s">
        <v>6507</v>
      </c>
      <c r="G3796" t="s">
        <v>7823</v>
      </c>
      <c r="H3796" t="s">
        <v>19002</v>
      </c>
      <c r="I3796" t="s">
        <v>8353</v>
      </c>
      <c r="J3796" t="s">
        <v>89</v>
      </c>
      <c r="K3796" t="s">
        <v>6506</v>
      </c>
      <c r="L3796" t="s">
        <v>7918</v>
      </c>
      <c r="M3796" t="s">
        <v>7777</v>
      </c>
      <c r="N3796" t="s">
        <v>19250</v>
      </c>
      <c r="O3796" t="s">
        <v>7785</v>
      </c>
      <c r="Q3796">
        <v>577</v>
      </c>
      <c r="R3796">
        <v>15000</v>
      </c>
      <c r="U3796" t="s">
        <v>19271</v>
      </c>
      <c r="V3796" s="97">
        <v>42170</v>
      </c>
      <c r="W3796" s="97">
        <v>42185</v>
      </c>
    </row>
    <row r="3797" spans="1:24" customFormat="1" ht="14.25" customHeight="1" x14ac:dyDescent="0.25">
      <c r="A3797" t="s">
        <v>19559</v>
      </c>
      <c r="B3797" t="s">
        <v>18116</v>
      </c>
      <c r="C3797" t="s">
        <v>8403</v>
      </c>
      <c r="D3797" s="97">
        <v>42219</v>
      </c>
      <c r="E3797" t="s">
        <v>90</v>
      </c>
      <c r="F3797" t="s">
        <v>6507</v>
      </c>
      <c r="G3797" t="s">
        <v>7823</v>
      </c>
      <c r="H3797" t="s">
        <v>19002</v>
      </c>
      <c r="I3797" t="s">
        <v>7861</v>
      </c>
      <c r="J3797" t="s">
        <v>89</v>
      </c>
      <c r="K3797" t="s">
        <v>6506</v>
      </c>
      <c r="L3797" t="s">
        <v>7918</v>
      </c>
      <c r="M3797" t="s">
        <v>19247</v>
      </c>
      <c r="N3797" t="s">
        <v>7771</v>
      </c>
      <c r="O3797" t="s">
        <v>7785</v>
      </c>
      <c r="Q3797">
        <v>829</v>
      </c>
      <c r="U3797" t="s">
        <v>19271</v>
      </c>
      <c r="V3797" s="97">
        <v>42129</v>
      </c>
      <c r="W3797" s="97">
        <v>42144</v>
      </c>
    </row>
    <row r="3798" spans="1:24" customFormat="1" ht="14.25" customHeight="1" x14ac:dyDescent="0.25">
      <c r="A3798" t="s">
        <v>19559</v>
      </c>
      <c r="B3798" t="s">
        <v>18116</v>
      </c>
      <c r="C3798" t="s">
        <v>8403</v>
      </c>
      <c r="D3798" s="97">
        <v>42219</v>
      </c>
      <c r="E3798" t="s">
        <v>90</v>
      </c>
      <c r="F3798" t="s">
        <v>6507</v>
      </c>
      <c r="G3798" t="s">
        <v>7823</v>
      </c>
      <c r="H3798" t="s">
        <v>19002</v>
      </c>
      <c r="I3798" t="s">
        <v>8353</v>
      </c>
      <c r="J3798" t="s">
        <v>89</v>
      </c>
      <c r="K3798" t="s">
        <v>6506</v>
      </c>
      <c r="L3798" t="s">
        <v>7918</v>
      </c>
      <c r="M3798" t="s">
        <v>19247</v>
      </c>
      <c r="N3798" t="s">
        <v>18841</v>
      </c>
      <c r="O3798" t="s">
        <v>7785</v>
      </c>
      <c r="Q3798">
        <v>250</v>
      </c>
      <c r="R3798">
        <v>15000</v>
      </c>
      <c r="U3798" t="s">
        <v>19271</v>
      </c>
      <c r="V3798" s="97">
        <v>42156</v>
      </c>
      <c r="W3798" s="97">
        <v>42185</v>
      </c>
    </row>
    <row r="3799" spans="1:24" customFormat="1" ht="14.25" customHeight="1" x14ac:dyDescent="0.25">
      <c r="A3799" t="s">
        <v>19559</v>
      </c>
      <c r="B3799" t="s">
        <v>18116</v>
      </c>
      <c r="C3799" t="s">
        <v>8403</v>
      </c>
      <c r="D3799" s="97">
        <v>42219</v>
      </c>
      <c r="E3799" t="s">
        <v>90</v>
      </c>
      <c r="F3799" t="s">
        <v>6507</v>
      </c>
      <c r="G3799" t="s">
        <v>7823</v>
      </c>
      <c r="H3799" t="s">
        <v>19002</v>
      </c>
      <c r="I3799" t="s">
        <v>8353</v>
      </c>
      <c r="J3799" t="s">
        <v>89</v>
      </c>
      <c r="K3799" t="s">
        <v>6506</v>
      </c>
      <c r="L3799" t="s">
        <v>7918</v>
      </c>
      <c r="M3799" t="s">
        <v>19247</v>
      </c>
      <c r="N3799" t="s">
        <v>19265</v>
      </c>
      <c r="O3799" t="s">
        <v>7785</v>
      </c>
      <c r="Q3799">
        <v>250</v>
      </c>
      <c r="R3799">
        <v>3400</v>
      </c>
      <c r="U3799" t="s">
        <v>19271</v>
      </c>
      <c r="V3799" s="97">
        <v>42156</v>
      </c>
      <c r="W3799" s="97">
        <v>42185</v>
      </c>
    </row>
    <row r="3800" spans="1:24" customFormat="1" ht="14.25" customHeight="1" x14ac:dyDescent="0.25">
      <c r="A3800" t="s">
        <v>8407</v>
      </c>
      <c r="B3800" t="s">
        <v>8407</v>
      </c>
      <c r="C3800" t="s">
        <v>8407</v>
      </c>
      <c r="D3800" s="97">
        <v>42219</v>
      </c>
      <c r="E3800" t="s">
        <v>154</v>
      </c>
      <c r="F3800" t="s">
        <v>6649</v>
      </c>
      <c r="G3800" t="s">
        <v>7823</v>
      </c>
      <c r="H3800" t="s">
        <v>19002</v>
      </c>
      <c r="I3800" t="s">
        <v>7861</v>
      </c>
      <c r="J3800" t="s">
        <v>153</v>
      </c>
      <c r="K3800" t="s">
        <v>6648</v>
      </c>
      <c r="L3800" t="s">
        <v>7918</v>
      </c>
      <c r="M3800" t="s">
        <v>19248</v>
      </c>
      <c r="N3800" t="s">
        <v>7770</v>
      </c>
      <c r="O3800" t="s">
        <v>7785</v>
      </c>
      <c r="Q3800">
        <v>378</v>
      </c>
      <c r="U3800" t="s">
        <v>19271</v>
      </c>
      <c r="V3800" s="97">
        <v>42145</v>
      </c>
      <c r="W3800" s="97">
        <v>42147</v>
      </c>
    </row>
    <row r="3801" spans="1:24" customFormat="1" ht="14.25" customHeight="1" x14ac:dyDescent="0.25">
      <c r="A3801" t="s">
        <v>8407</v>
      </c>
      <c r="B3801" t="s">
        <v>8407</v>
      </c>
      <c r="C3801" t="s">
        <v>8407</v>
      </c>
      <c r="D3801" s="97">
        <v>42219</v>
      </c>
      <c r="E3801" t="s">
        <v>154</v>
      </c>
      <c r="F3801" t="s">
        <v>6649</v>
      </c>
      <c r="G3801" t="s">
        <v>7823</v>
      </c>
      <c r="H3801" t="s">
        <v>19002</v>
      </c>
      <c r="I3801" t="s">
        <v>7861</v>
      </c>
      <c r="J3801" t="s">
        <v>153</v>
      </c>
      <c r="K3801" t="s">
        <v>6648</v>
      </c>
      <c r="L3801" t="s">
        <v>7918</v>
      </c>
      <c r="M3801" t="s">
        <v>19247</v>
      </c>
      <c r="N3801" t="s">
        <v>7771</v>
      </c>
      <c r="O3801" t="s">
        <v>7785</v>
      </c>
      <c r="Q3801">
        <v>378</v>
      </c>
      <c r="U3801" t="s">
        <v>19271</v>
      </c>
      <c r="V3801" s="97">
        <v>42129</v>
      </c>
      <c r="W3801" s="97">
        <v>42141</v>
      </c>
    </row>
    <row r="3802" spans="1:24" customFormat="1" ht="14.25" customHeight="1" x14ac:dyDescent="0.25">
      <c r="A3802" t="s">
        <v>8407</v>
      </c>
      <c r="B3802" t="s">
        <v>8407</v>
      </c>
      <c r="C3802" t="s">
        <v>8407</v>
      </c>
      <c r="D3802" s="97">
        <v>42219</v>
      </c>
      <c r="E3802" t="s">
        <v>154</v>
      </c>
      <c r="F3802" t="s">
        <v>6649</v>
      </c>
      <c r="G3802" t="s">
        <v>7823</v>
      </c>
      <c r="H3802" t="s">
        <v>19002</v>
      </c>
      <c r="I3802" t="s">
        <v>7861</v>
      </c>
      <c r="J3802" t="s">
        <v>153</v>
      </c>
      <c r="K3802" t="s">
        <v>6648</v>
      </c>
      <c r="L3802" t="s">
        <v>7918</v>
      </c>
      <c r="M3802" t="s">
        <v>19247</v>
      </c>
      <c r="N3802" t="s">
        <v>18841</v>
      </c>
      <c r="O3802" t="s">
        <v>7785</v>
      </c>
      <c r="Q3802">
        <v>377</v>
      </c>
      <c r="R3802">
        <v>15000</v>
      </c>
      <c r="U3802" t="s">
        <v>19271</v>
      </c>
      <c r="V3802" s="97">
        <v>42156</v>
      </c>
      <c r="W3802" s="97">
        <v>42215</v>
      </c>
    </row>
    <row r="3803" spans="1:24" customFormat="1" ht="14.25" customHeight="1" x14ac:dyDescent="0.25">
      <c r="A3803" t="s">
        <v>8407</v>
      </c>
      <c r="B3803" t="s">
        <v>8407</v>
      </c>
      <c r="C3803" t="s">
        <v>8407</v>
      </c>
      <c r="D3803" s="97">
        <v>42219</v>
      </c>
      <c r="E3803" t="s">
        <v>154</v>
      </c>
      <c r="F3803" t="s">
        <v>6649</v>
      </c>
      <c r="G3803" t="s">
        <v>7823</v>
      </c>
      <c r="H3803" t="s">
        <v>19002</v>
      </c>
      <c r="I3803" t="s">
        <v>7861</v>
      </c>
      <c r="J3803" t="s">
        <v>153</v>
      </c>
      <c r="K3803" t="s">
        <v>6648</v>
      </c>
      <c r="L3803" t="s">
        <v>7918</v>
      </c>
      <c r="M3803" t="s">
        <v>19247</v>
      </c>
      <c r="N3803" t="s">
        <v>19265</v>
      </c>
      <c r="O3803" t="s">
        <v>7785</v>
      </c>
      <c r="Q3803">
        <v>377</v>
      </c>
      <c r="R3803">
        <v>3000</v>
      </c>
      <c r="U3803" t="s">
        <v>19271</v>
      </c>
      <c r="V3803" s="97">
        <v>42156</v>
      </c>
      <c r="W3803" s="97">
        <v>42215</v>
      </c>
    </row>
    <row r="3804" spans="1:24" customFormat="1" ht="14.25" customHeight="1" x14ac:dyDescent="0.25">
      <c r="A3804" t="s">
        <v>19559</v>
      </c>
      <c r="B3804" t="s">
        <v>18114</v>
      </c>
      <c r="C3804" t="s">
        <v>8402</v>
      </c>
      <c r="D3804" s="97">
        <v>42219</v>
      </c>
      <c r="E3804" t="s">
        <v>261</v>
      </c>
      <c r="F3804" t="s">
        <v>36</v>
      </c>
      <c r="G3804" t="s">
        <v>8589</v>
      </c>
      <c r="I3804" t="s">
        <v>12668</v>
      </c>
      <c r="J3804" t="s">
        <v>2</v>
      </c>
      <c r="K3804" t="s">
        <v>35</v>
      </c>
      <c r="M3804" t="s">
        <v>19247</v>
      </c>
      <c r="N3804" t="s">
        <v>7771</v>
      </c>
      <c r="Q3804">
        <v>1207</v>
      </c>
      <c r="U3804" t="s">
        <v>19271</v>
      </c>
      <c r="V3804" s="97">
        <v>42156</v>
      </c>
      <c r="W3804" s="97">
        <v>42156</v>
      </c>
      <c r="X3804" t="s">
        <v>19141</v>
      </c>
    </row>
    <row r="3805" spans="1:24" customFormat="1" ht="14.25" customHeight="1" x14ac:dyDescent="0.25">
      <c r="A3805" t="s">
        <v>19559</v>
      </c>
      <c r="B3805" t="s">
        <v>8407</v>
      </c>
      <c r="C3805" t="s">
        <v>8402</v>
      </c>
      <c r="D3805" s="97">
        <v>42219</v>
      </c>
      <c r="E3805" t="s">
        <v>261</v>
      </c>
      <c r="F3805" t="s">
        <v>40</v>
      </c>
      <c r="G3805" t="s">
        <v>8589</v>
      </c>
      <c r="I3805" t="s">
        <v>12668</v>
      </c>
      <c r="J3805" t="s">
        <v>2</v>
      </c>
      <c r="K3805" t="s">
        <v>8037</v>
      </c>
      <c r="M3805" t="s">
        <v>19247</v>
      </c>
      <c r="N3805" t="s">
        <v>7771</v>
      </c>
      <c r="Q3805">
        <v>1201</v>
      </c>
      <c r="U3805" t="s">
        <v>19271</v>
      </c>
      <c r="V3805" s="97">
        <v>42159</v>
      </c>
      <c r="W3805" s="97">
        <v>42159</v>
      </c>
      <c r="X3805" t="s">
        <v>19141</v>
      </c>
    </row>
    <row r="3806" spans="1:24" customFormat="1" ht="14.25" customHeight="1" x14ac:dyDescent="0.25">
      <c r="A3806" t="s">
        <v>19559</v>
      </c>
      <c r="B3806" t="s">
        <v>8407</v>
      </c>
      <c r="C3806" t="s">
        <v>8402</v>
      </c>
      <c r="D3806" s="97">
        <v>42219</v>
      </c>
      <c r="E3806" t="s">
        <v>261</v>
      </c>
      <c r="F3806" t="s">
        <v>184</v>
      </c>
      <c r="G3806" t="s">
        <v>8589</v>
      </c>
      <c r="I3806" t="s">
        <v>12668</v>
      </c>
      <c r="J3806" t="s">
        <v>2</v>
      </c>
      <c r="K3806" t="s">
        <v>8055</v>
      </c>
      <c r="M3806" t="s">
        <v>19247</v>
      </c>
      <c r="N3806" t="s">
        <v>7771</v>
      </c>
      <c r="Q3806">
        <v>2600</v>
      </c>
      <c r="U3806" t="s">
        <v>19271</v>
      </c>
      <c r="V3806" s="97">
        <v>42198</v>
      </c>
      <c r="W3806" s="97">
        <v>42198</v>
      </c>
      <c r="X3806" t="s">
        <v>19142</v>
      </c>
    </row>
    <row r="3807" spans="1:24" customFormat="1" ht="14.25" customHeight="1" x14ac:dyDescent="0.25">
      <c r="A3807" t="s">
        <v>19559</v>
      </c>
      <c r="B3807" t="s">
        <v>8407</v>
      </c>
      <c r="C3807" t="s">
        <v>8402</v>
      </c>
      <c r="D3807" s="97">
        <v>42219</v>
      </c>
      <c r="E3807" t="s">
        <v>261</v>
      </c>
      <c r="F3807" t="s">
        <v>204</v>
      </c>
      <c r="G3807" t="s">
        <v>8589</v>
      </c>
      <c r="I3807" t="s">
        <v>12668</v>
      </c>
      <c r="J3807" t="s">
        <v>2</v>
      </c>
      <c r="K3807" t="s">
        <v>8057</v>
      </c>
      <c r="M3807" t="s">
        <v>19247</v>
      </c>
      <c r="N3807" t="s">
        <v>7771</v>
      </c>
      <c r="Q3807">
        <v>935</v>
      </c>
      <c r="U3807" t="s">
        <v>19271</v>
      </c>
      <c r="V3807" s="97">
        <v>42178</v>
      </c>
      <c r="W3807" s="97">
        <v>42178</v>
      </c>
      <c r="X3807" t="s">
        <v>19141</v>
      </c>
    </row>
    <row r="3808" spans="1:24" customFormat="1" ht="14.25" customHeight="1" x14ac:dyDescent="0.25">
      <c r="A3808" t="s">
        <v>19559</v>
      </c>
      <c r="B3808" t="s">
        <v>18114</v>
      </c>
      <c r="C3808" t="s">
        <v>8402</v>
      </c>
      <c r="D3808" s="97">
        <v>42219</v>
      </c>
      <c r="E3808" t="s">
        <v>261</v>
      </c>
      <c r="F3808" t="s">
        <v>232</v>
      </c>
      <c r="G3808" t="s">
        <v>8589</v>
      </c>
      <c r="I3808" t="s">
        <v>12668</v>
      </c>
      <c r="J3808" t="s">
        <v>2</v>
      </c>
      <c r="K3808" t="s">
        <v>231</v>
      </c>
      <c r="M3808" t="s">
        <v>19247</v>
      </c>
      <c r="N3808" t="s">
        <v>7771</v>
      </c>
      <c r="Q3808">
        <v>250</v>
      </c>
      <c r="U3808" t="s">
        <v>19271</v>
      </c>
      <c r="V3808" s="97">
        <v>42191</v>
      </c>
      <c r="W3808" s="97">
        <v>42191</v>
      </c>
      <c r="X3808" t="s">
        <v>19142</v>
      </c>
    </row>
    <row r="3809" spans="1:24" customFormat="1" ht="14.25" customHeight="1" x14ac:dyDescent="0.25">
      <c r="A3809" t="s">
        <v>19559</v>
      </c>
      <c r="B3809" t="s">
        <v>18114</v>
      </c>
      <c r="C3809" t="s">
        <v>8402</v>
      </c>
      <c r="D3809" s="97">
        <v>42219</v>
      </c>
      <c r="E3809" t="s">
        <v>261</v>
      </c>
      <c r="F3809" t="s">
        <v>279</v>
      </c>
      <c r="G3809" t="s">
        <v>8589</v>
      </c>
      <c r="I3809" t="s">
        <v>12668</v>
      </c>
      <c r="J3809" t="s">
        <v>2</v>
      </c>
      <c r="K3809" t="s">
        <v>278</v>
      </c>
      <c r="M3809" t="s">
        <v>19247</v>
      </c>
      <c r="N3809" t="s">
        <v>7771</v>
      </c>
      <c r="Q3809">
        <v>200</v>
      </c>
      <c r="U3809" t="s">
        <v>19271</v>
      </c>
      <c r="V3809" s="97">
        <v>42213</v>
      </c>
      <c r="W3809" s="97">
        <v>42213</v>
      </c>
      <c r="X3809" t="s">
        <v>19142</v>
      </c>
    </row>
    <row r="3810" spans="1:24" customFormat="1" ht="14.25" customHeight="1" x14ac:dyDescent="0.25">
      <c r="A3810" t="s">
        <v>19559</v>
      </c>
      <c r="B3810" t="s">
        <v>8407</v>
      </c>
      <c r="C3810" t="s">
        <v>8402</v>
      </c>
      <c r="D3810" s="97">
        <v>42219</v>
      </c>
      <c r="E3810" t="s">
        <v>261</v>
      </c>
      <c r="F3810" t="s">
        <v>306</v>
      </c>
      <c r="G3810" t="s">
        <v>8589</v>
      </c>
      <c r="I3810" t="s">
        <v>12668</v>
      </c>
      <c r="J3810" t="s">
        <v>2</v>
      </c>
      <c r="K3810" t="s">
        <v>8069</v>
      </c>
      <c r="M3810" t="s">
        <v>19247</v>
      </c>
      <c r="N3810" t="s">
        <v>7771</v>
      </c>
      <c r="Q3810">
        <v>1315</v>
      </c>
      <c r="U3810" t="s">
        <v>19271</v>
      </c>
      <c r="V3810" s="97">
        <v>42176</v>
      </c>
      <c r="W3810" s="97">
        <v>42176</v>
      </c>
      <c r="X3810" t="s">
        <v>19141</v>
      </c>
    </row>
    <row r="3811" spans="1:24" customFormat="1" ht="14.25" customHeight="1" x14ac:dyDescent="0.25">
      <c r="A3811" t="s">
        <v>19559</v>
      </c>
      <c r="B3811" t="s">
        <v>18117</v>
      </c>
      <c r="C3811" t="s">
        <v>8402</v>
      </c>
      <c r="D3811" s="97">
        <v>42251</v>
      </c>
      <c r="E3811" t="s">
        <v>261</v>
      </c>
      <c r="F3811" t="s">
        <v>44</v>
      </c>
      <c r="G3811" t="s">
        <v>19168</v>
      </c>
      <c r="H3811" t="s">
        <v>19143</v>
      </c>
      <c r="I3811" t="s">
        <v>8354</v>
      </c>
      <c r="J3811" t="s">
        <v>2</v>
      </c>
      <c r="K3811" t="s">
        <v>43</v>
      </c>
      <c r="L3811" t="s">
        <v>7918</v>
      </c>
      <c r="M3811" t="s">
        <v>19248</v>
      </c>
      <c r="N3811" t="s">
        <v>7770</v>
      </c>
      <c r="O3811" t="s">
        <v>8392</v>
      </c>
      <c r="P3811">
        <v>3759</v>
      </c>
      <c r="Q3811">
        <v>1253</v>
      </c>
      <c r="R3811">
        <v>1111</v>
      </c>
      <c r="U3811" t="s">
        <v>7775</v>
      </c>
      <c r="V3811" s="97">
        <v>42210</v>
      </c>
      <c r="W3811" s="97">
        <v>42262</v>
      </c>
    </row>
    <row r="3812" spans="1:24" customFormat="1" ht="14.25" customHeight="1" x14ac:dyDescent="0.25">
      <c r="A3812" t="s">
        <v>19559</v>
      </c>
      <c r="B3812" t="s">
        <v>18117</v>
      </c>
      <c r="C3812" t="s">
        <v>8402</v>
      </c>
      <c r="D3812" s="97">
        <v>42251</v>
      </c>
      <c r="E3812" t="s">
        <v>261</v>
      </c>
      <c r="F3812" t="s">
        <v>44</v>
      </c>
      <c r="G3812" t="s">
        <v>19168</v>
      </c>
      <c r="H3812" t="s">
        <v>19146</v>
      </c>
      <c r="I3812" t="s">
        <v>8354</v>
      </c>
      <c r="J3812" t="s">
        <v>2</v>
      </c>
      <c r="K3812" t="s">
        <v>43</v>
      </c>
      <c r="L3812" t="s">
        <v>7918</v>
      </c>
      <c r="M3812" t="s">
        <v>19247</v>
      </c>
      <c r="N3812" t="s">
        <v>7771</v>
      </c>
      <c r="O3812" t="s">
        <v>8392</v>
      </c>
      <c r="P3812">
        <v>2196</v>
      </c>
      <c r="Q3812">
        <v>1098</v>
      </c>
      <c r="U3812" t="s">
        <v>19271</v>
      </c>
      <c r="V3812" s="97">
        <v>42126</v>
      </c>
      <c r="W3812" s="97">
        <v>42129</v>
      </c>
    </row>
    <row r="3813" spans="1:24" customFormat="1" ht="14.25" customHeight="1" x14ac:dyDescent="0.25">
      <c r="A3813" t="s">
        <v>19559</v>
      </c>
      <c r="B3813" t="s">
        <v>18117</v>
      </c>
      <c r="C3813" t="s">
        <v>8402</v>
      </c>
      <c r="D3813" s="97">
        <v>42251</v>
      </c>
      <c r="E3813" t="s">
        <v>261</v>
      </c>
      <c r="F3813" t="s">
        <v>44</v>
      </c>
      <c r="G3813" t="s">
        <v>19168</v>
      </c>
      <c r="H3813" t="s">
        <v>19143</v>
      </c>
      <c r="I3813" t="s">
        <v>8354</v>
      </c>
      <c r="J3813" t="s">
        <v>2</v>
      </c>
      <c r="K3813" t="s">
        <v>43</v>
      </c>
      <c r="L3813" t="s">
        <v>7918</v>
      </c>
      <c r="M3813" t="s">
        <v>19248</v>
      </c>
      <c r="N3813" t="s">
        <v>7770</v>
      </c>
      <c r="O3813" t="s">
        <v>8392</v>
      </c>
      <c r="P3813">
        <v>828</v>
      </c>
      <c r="Q3813">
        <v>276</v>
      </c>
      <c r="R3813">
        <v>1111</v>
      </c>
      <c r="U3813" t="s">
        <v>19271</v>
      </c>
      <c r="V3813" s="97">
        <v>42213</v>
      </c>
      <c r="W3813" s="97">
        <v>42213</v>
      </c>
    </row>
    <row r="3814" spans="1:24" customFormat="1" ht="14.25" customHeight="1" x14ac:dyDescent="0.25">
      <c r="A3814" t="s">
        <v>19559</v>
      </c>
      <c r="B3814" t="s">
        <v>18118</v>
      </c>
      <c r="C3814" t="s">
        <v>8402</v>
      </c>
      <c r="D3814" s="97">
        <v>42251</v>
      </c>
      <c r="E3814" t="s">
        <v>261</v>
      </c>
      <c r="F3814" t="s">
        <v>84</v>
      </c>
      <c r="G3814" t="s">
        <v>19168</v>
      </c>
      <c r="H3814" t="s">
        <v>19143</v>
      </c>
      <c r="I3814" t="s">
        <v>8354</v>
      </c>
      <c r="J3814" t="s">
        <v>2</v>
      </c>
      <c r="K3814" t="s">
        <v>83</v>
      </c>
      <c r="L3814" t="s">
        <v>7918</v>
      </c>
      <c r="M3814" t="s">
        <v>19248</v>
      </c>
      <c r="N3814" t="s">
        <v>7770</v>
      </c>
      <c r="O3814" t="s">
        <v>8392</v>
      </c>
      <c r="P3814">
        <v>3711</v>
      </c>
      <c r="Q3814">
        <v>1237</v>
      </c>
      <c r="R3814">
        <v>1111</v>
      </c>
      <c r="S3814">
        <v>185</v>
      </c>
      <c r="U3814" t="s">
        <v>19271</v>
      </c>
      <c r="V3814" s="97">
        <v>42191</v>
      </c>
      <c r="W3814" s="97">
        <v>42203</v>
      </c>
    </row>
    <row r="3815" spans="1:24" customFormat="1" ht="14.25" customHeight="1" x14ac:dyDescent="0.25">
      <c r="A3815" t="s">
        <v>19559</v>
      </c>
      <c r="B3815" t="s">
        <v>18118</v>
      </c>
      <c r="C3815" t="s">
        <v>8402</v>
      </c>
      <c r="D3815" s="97">
        <v>42251</v>
      </c>
      <c r="E3815" t="s">
        <v>261</v>
      </c>
      <c r="F3815" t="s">
        <v>84</v>
      </c>
      <c r="G3815" t="s">
        <v>19168</v>
      </c>
      <c r="H3815" t="s">
        <v>19146</v>
      </c>
      <c r="I3815" t="s">
        <v>8354</v>
      </c>
      <c r="J3815" t="s">
        <v>2</v>
      </c>
      <c r="K3815" t="s">
        <v>83</v>
      </c>
      <c r="L3815" t="s">
        <v>7918</v>
      </c>
      <c r="M3815" t="s">
        <v>19248</v>
      </c>
      <c r="N3815" t="s">
        <v>19264</v>
      </c>
      <c r="O3815" t="s">
        <v>8392</v>
      </c>
      <c r="P3815">
        <v>830</v>
      </c>
      <c r="Q3815">
        <v>830</v>
      </c>
      <c r="U3815" t="s">
        <v>19271</v>
      </c>
      <c r="V3815" s="97">
        <v>42200</v>
      </c>
      <c r="W3815" s="97">
        <v>42216</v>
      </c>
      <c r="X3815" t="s">
        <v>19212</v>
      </c>
    </row>
    <row r="3816" spans="1:24" customFormat="1" ht="14.25" customHeight="1" x14ac:dyDescent="0.25">
      <c r="A3816" t="s">
        <v>19559</v>
      </c>
      <c r="B3816" t="s">
        <v>18118</v>
      </c>
      <c r="C3816" t="s">
        <v>8402</v>
      </c>
      <c r="D3816" s="97">
        <v>42251</v>
      </c>
      <c r="E3816" t="s">
        <v>261</v>
      </c>
      <c r="F3816" t="s">
        <v>84</v>
      </c>
      <c r="G3816" t="s">
        <v>19168</v>
      </c>
      <c r="H3816" t="s">
        <v>19143</v>
      </c>
      <c r="I3816" t="s">
        <v>8354</v>
      </c>
      <c r="J3816" t="s">
        <v>2</v>
      </c>
      <c r="K3816" t="s">
        <v>83</v>
      </c>
      <c r="L3816" t="s">
        <v>7918</v>
      </c>
      <c r="M3816" t="s">
        <v>19248</v>
      </c>
      <c r="N3816" t="s">
        <v>19264</v>
      </c>
      <c r="O3816" t="s">
        <v>8392</v>
      </c>
      <c r="P3816">
        <v>407</v>
      </c>
      <c r="Q3816">
        <v>407</v>
      </c>
      <c r="R3816">
        <v>2500</v>
      </c>
      <c r="U3816" t="s">
        <v>19271</v>
      </c>
      <c r="V3816" s="97">
        <v>42231</v>
      </c>
      <c r="W3816" s="97">
        <v>42242</v>
      </c>
      <c r="X3816" t="s">
        <v>19507</v>
      </c>
    </row>
    <row r="3817" spans="1:24" customFormat="1" ht="14.25" customHeight="1" x14ac:dyDescent="0.25">
      <c r="A3817" t="s">
        <v>19559</v>
      </c>
      <c r="B3817" t="s">
        <v>18118</v>
      </c>
      <c r="C3817" t="s">
        <v>8402</v>
      </c>
      <c r="D3817" s="97">
        <v>42251</v>
      </c>
      <c r="E3817" t="s">
        <v>261</v>
      </c>
      <c r="F3817" t="s">
        <v>84</v>
      </c>
      <c r="G3817" t="s">
        <v>19168</v>
      </c>
      <c r="H3817" t="s">
        <v>19136</v>
      </c>
      <c r="I3817" t="s">
        <v>8354</v>
      </c>
      <c r="J3817" t="s">
        <v>2</v>
      </c>
      <c r="K3817" t="s">
        <v>83</v>
      </c>
      <c r="L3817" t="s">
        <v>7918</v>
      </c>
      <c r="M3817" t="s">
        <v>19247</v>
      </c>
      <c r="N3817" t="s">
        <v>7771</v>
      </c>
      <c r="O3817" t="s">
        <v>8392</v>
      </c>
      <c r="P3817">
        <v>2474</v>
      </c>
      <c r="Q3817">
        <v>1237</v>
      </c>
      <c r="S3817">
        <v>185</v>
      </c>
      <c r="U3817" t="s">
        <v>19271</v>
      </c>
      <c r="V3817" s="97">
        <v>42152</v>
      </c>
      <c r="W3817" s="97">
        <v>42180</v>
      </c>
    </row>
    <row r="3818" spans="1:24" customFormat="1" ht="14.25" customHeight="1" x14ac:dyDescent="0.25">
      <c r="A3818" t="s">
        <v>19559</v>
      </c>
      <c r="B3818" t="s">
        <v>18118</v>
      </c>
      <c r="C3818" t="s">
        <v>8402</v>
      </c>
      <c r="D3818" s="97">
        <v>42251</v>
      </c>
      <c r="E3818" t="s">
        <v>261</v>
      </c>
      <c r="F3818" t="s">
        <v>112</v>
      </c>
      <c r="G3818" t="s">
        <v>19168</v>
      </c>
      <c r="H3818" t="s">
        <v>19143</v>
      </c>
      <c r="I3818" t="s">
        <v>8354</v>
      </c>
      <c r="J3818" t="s">
        <v>2</v>
      </c>
      <c r="K3818" t="s">
        <v>111</v>
      </c>
      <c r="L3818" t="s">
        <v>7918</v>
      </c>
      <c r="M3818" t="s">
        <v>19248</v>
      </c>
      <c r="N3818" t="s">
        <v>7770</v>
      </c>
      <c r="O3818" t="s">
        <v>8392</v>
      </c>
      <c r="P3818">
        <v>2166</v>
      </c>
      <c r="Q3818">
        <v>722</v>
      </c>
      <c r="R3818">
        <v>1111</v>
      </c>
      <c r="S3818">
        <v>156</v>
      </c>
      <c r="U3818" t="s">
        <v>19271</v>
      </c>
      <c r="V3818" s="97">
        <v>42187</v>
      </c>
      <c r="W3818" s="97">
        <v>42190</v>
      </c>
    </row>
    <row r="3819" spans="1:24" customFormat="1" ht="14.25" customHeight="1" x14ac:dyDescent="0.25">
      <c r="A3819" t="s">
        <v>19559</v>
      </c>
      <c r="B3819" t="s">
        <v>18118</v>
      </c>
      <c r="C3819" t="s">
        <v>8402</v>
      </c>
      <c r="D3819" s="97">
        <v>42251</v>
      </c>
      <c r="E3819" t="s">
        <v>261</v>
      </c>
      <c r="F3819" t="s">
        <v>112</v>
      </c>
      <c r="G3819" t="s">
        <v>19168</v>
      </c>
      <c r="H3819" t="s">
        <v>19146</v>
      </c>
      <c r="I3819" t="s">
        <v>8354</v>
      </c>
      <c r="J3819" t="s">
        <v>2</v>
      </c>
      <c r="K3819" t="s">
        <v>111</v>
      </c>
      <c r="L3819" t="s">
        <v>7918</v>
      </c>
      <c r="M3819" t="s">
        <v>19247</v>
      </c>
      <c r="N3819" t="s">
        <v>7771</v>
      </c>
      <c r="O3819" t="s">
        <v>8392</v>
      </c>
      <c r="P3819">
        <v>1096</v>
      </c>
      <c r="Q3819">
        <v>548</v>
      </c>
      <c r="S3819">
        <v>156</v>
      </c>
      <c r="U3819" t="s">
        <v>19271</v>
      </c>
      <c r="V3819" s="97">
        <v>42132</v>
      </c>
      <c r="W3819" s="97">
        <v>42134</v>
      </c>
    </row>
    <row r="3820" spans="1:24" customFormat="1" ht="14.25" customHeight="1" x14ac:dyDescent="0.25">
      <c r="A3820" t="s">
        <v>19559</v>
      </c>
      <c r="B3820" t="s">
        <v>8407</v>
      </c>
      <c r="C3820" t="s">
        <v>8402</v>
      </c>
      <c r="D3820" s="97">
        <v>42251</v>
      </c>
      <c r="E3820" t="s">
        <v>261</v>
      </c>
      <c r="F3820" t="s">
        <v>172</v>
      </c>
      <c r="G3820" t="s">
        <v>19168</v>
      </c>
      <c r="H3820" t="s">
        <v>19143</v>
      </c>
      <c r="I3820" t="s">
        <v>8354</v>
      </c>
      <c r="J3820" t="s">
        <v>2</v>
      </c>
      <c r="K3820" t="s">
        <v>8052</v>
      </c>
      <c r="L3820" t="s">
        <v>7918</v>
      </c>
      <c r="M3820" t="s">
        <v>19248</v>
      </c>
      <c r="N3820" t="s">
        <v>7770</v>
      </c>
      <c r="O3820" t="s">
        <v>8392</v>
      </c>
      <c r="P3820">
        <v>3720</v>
      </c>
      <c r="Q3820">
        <v>1240</v>
      </c>
      <c r="R3820">
        <v>1111</v>
      </c>
      <c r="U3820" t="s">
        <v>19271</v>
      </c>
      <c r="V3820" s="97">
        <v>42200</v>
      </c>
      <c r="W3820" s="97">
        <v>42222</v>
      </c>
    </row>
    <row r="3821" spans="1:24" customFormat="1" ht="14.25" customHeight="1" x14ac:dyDescent="0.25">
      <c r="A3821" t="s">
        <v>19559</v>
      </c>
      <c r="B3821" t="s">
        <v>8407</v>
      </c>
      <c r="C3821" t="s">
        <v>8402</v>
      </c>
      <c r="D3821" s="97">
        <v>42251</v>
      </c>
      <c r="E3821" t="s">
        <v>261</v>
      </c>
      <c r="F3821" t="s">
        <v>172</v>
      </c>
      <c r="G3821" t="s">
        <v>19168</v>
      </c>
      <c r="H3821" t="s">
        <v>19143</v>
      </c>
      <c r="I3821" t="s">
        <v>8354</v>
      </c>
      <c r="J3821" t="s">
        <v>2</v>
      </c>
      <c r="K3821" t="s">
        <v>8052</v>
      </c>
      <c r="L3821" t="s">
        <v>7918</v>
      </c>
      <c r="M3821" t="s">
        <v>19247</v>
      </c>
      <c r="N3821" t="s">
        <v>7771</v>
      </c>
      <c r="O3821" t="s">
        <v>8392</v>
      </c>
      <c r="P3821">
        <v>2480</v>
      </c>
      <c r="Q3821">
        <v>1240</v>
      </c>
      <c r="R3821">
        <v>2444</v>
      </c>
      <c r="U3821" t="s">
        <v>19271</v>
      </c>
      <c r="V3821" s="97">
        <v>42216</v>
      </c>
      <c r="W3821" s="97">
        <v>42222</v>
      </c>
    </row>
    <row r="3822" spans="1:24" customFormat="1" ht="14.25" customHeight="1" x14ac:dyDescent="0.25">
      <c r="A3822" t="s">
        <v>19559</v>
      </c>
      <c r="B3822" t="s">
        <v>8407</v>
      </c>
      <c r="C3822" t="s">
        <v>8402</v>
      </c>
      <c r="D3822" s="97">
        <v>42251</v>
      </c>
      <c r="E3822" t="s">
        <v>261</v>
      </c>
      <c r="F3822" t="s">
        <v>76</v>
      </c>
      <c r="G3822" t="s">
        <v>19168</v>
      </c>
      <c r="H3822" t="s">
        <v>19143</v>
      </c>
      <c r="I3822" t="s">
        <v>8354</v>
      </c>
      <c r="J3822" t="s">
        <v>2</v>
      </c>
      <c r="K3822" t="s">
        <v>8043</v>
      </c>
      <c r="L3822" t="s">
        <v>7918</v>
      </c>
      <c r="M3822" t="s">
        <v>19247</v>
      </c>
      <c r="N3822" t="s">
        <v>7771</v>
      </c>
      <c r="O3822" t="s">
        <v>8392</v>
      </c>
      <c r="P3822">
        <v>2090</v>
      </c>
      <c r="Q3822">
        <v>1045</v>
      </c>
      <c r="R3822">
        <v>2444</v>
      </c>
      <c r="U3822" t="s">
        <v>19271</v>
      </c>
      <c r="V3822" s="97">
        <v>42195</v>
      </c>
      <c r="W3822" s="97">
        <v>42195</v>
      </c>
    </row>
    <row r="3823" spans="1:24" customFormat="1" ht="14.25" customHeight="1" x14ac:dyDescent="0.25">
      <c r="A3823" t="s">
        <v>19559</v>
      </c>
      <c r="B3823" t="s">
        <v>8407</v>
      </c>
      <c r="C3823" t="s">
        <v>8402</v>
      </c>
      <c r="D3823" s="97">
        <v>42251</v>
      </c>
      <c r="E3823" t="s">
        <v>261</v>
      </c>
      <c r="F3823" t="s">
        <v>76</v>
      </c>
      <c r="G3823" t="s">
        <v>19168</v>
      </c>
      <c r="H3823" t="s">
        <v>19143</v>
      </c>
      <c r="I3823" t="s">
        <v>8354</v>
      </c>
      <c r="J3823" t="s">
        <v>2</v>
      </c>
      <c r="K3823" t="s">
        <v>8043</v>
      </c>
      <c r="L3823" t="s">
        <v>7918</v>
      </c>
      <c r="M3823" t="s">
        <v>19248</v>
      </c>
      <c r="N3823" t="s">
        <v>7770</v>
      </c>
      <c r="O3823" t="s">
        <v>8392</v>
      </c>
      <c r="P3823">
        <v>3135</v>
      </c>
      <c r="Q3823">
        <v>1045</v>
      </c>
      <c r="R3823">
        <v>1111</v>
      </c>
      <c r="U3823" t="s">
        <v>7775</v>
      </c>
      <c r="V3823" s="97">
        <v>42216</v>
      </c>
      <c r="W3823" s="97">
        <v>42262</v>
      </c>
    </row>
    <row r="3824" spans="1:24" customFormat="1" ht="14.25" customHeight="1" x14ac:dyDescent="0.25">
      <c r="A3824" t="s">
        <v>19559</v>
      </c>
      <c r="B3824" t="s">
        <v>18114</v>
      </c>
      <c r="C3824" t="s">
        <v>8402</v>
      </c>
      <c r="D3824" s="97">
        <v>42251</v>
      </c>
      <c r="E3824" t="s">
        <v>261</v>
      </c>
      <c r="F3824" t="s">
        <v>224</v>
      </c>
      <c r="G3824" t="s">
        <v>19168</v>
      </c>
      <c r="H3824" t="s">
        <v>19143</v>
      </c>
      <c r="I3824" t="s">
        <v>8354</v>
      </c>
      <c r="J3824" t="s">
        <v>2</v>
      </c>
      <c r="K3824" t="s">
        <v>223</v>
      </c>
      <c r="L3824" t="s">
        <v>7918</v>
      </c>
      <c r="M3824" t="s">
        <v>19248</v>
      </c>
      <c r="N3824" t="s">
        <v>7770</v>
      </c>
      <c r="O3824" t="s">
        <v>8392</v>
      </c>
      <c r="P3824">
        <v>1830</v>
      </c>
      <c r="Q3824">
        <v>610</v>
      </c>
      <c r="R3824">
        <v>1111</v>
      </c>
      <c r="S3824">
        <v>86</v>
      </c>
      <c r="U3824" t="s">
        <v>19271</v>
      </c>
      <c r="V3824" s="97">
        <v>42189</v>
      </c>
      <c r="W3824" s="97">
        <v>42189</v>
      </c>
    </row>
    <row r="3825" spans="1:23" customFormat="1" ht="14.25" customHeight="1" x14ac:dyDescent="0.25">
      <c r="A3825" t="s">
        <v>19559</v>
      </c>
      <c r="B3825" t="s">
        <v>18114</v>
      </c>
      <c r="C3825" t="s">
        <v>8402</v>
      </c>
      <c r="D3825" s="97">
        <v>42251</v>
      </c>
      <c r="E3825" t="s">
        <v>261</v>
      </c>
      <c r="F3825" t="s">
        <v>224</v>
      </c>
      <c r="G3825" t="s">
        <v>19168</v>
      </c>
      <c r="H3825" t="s">
        <v>19136</v>
      </c>
      <c r="I3825" t="s">
        <v>8354</v>
      </c>
      <c r="J3825" t="s">
        <v>2</v>
      </c>
      <c r="K3825" t="s">
        <v>223</v>
      </c>
      <c r="L3825" t="s">
        <v>7918</v>
      </c>
      <c r="M3825" t="s">
        <v>19247</v>
      </c>
      <c r="N3825" t="s">
        <v>7771</v>
      </c>
      <c r="O3825" t="s">
        <v>8392</v>
      </c>
      <c r="P3825">
        <v>1220</v>
      </c>
      <c r="Q3825">
        <v>610</v>
      </c>
      <c r="S3825">
        <v>86</v>
      </c>
      <c r="U3825" t="s">
        <v>19271</v>
      </c>
      <c r="V3825" s="97">
        <v>42150</v>
      </c>
      <c r="W3825" s="97">
        <v>42163</v>
      </c>
    </row>
    <row r="3826" spans="1:23" customFormat="1" ht="14.25" customHeight="1" x14ac:dyDescent="0.25">
      <c r="A3826" t="s">
        <v>19559</v>
      </c>
      <c r="B3826" t="s">
        <v>18115</v>
      </c>
      <c r="C3826" t="s">
        <v>8402</v>
      </c>
      <c r="D3826" s="97">
        <v>42251</v>
      </c>
      <c r="E3826" t="s">
        <v>261</v>
      </c>
      <c r="F3826" t="s">
        <v>248</v>
      </c>
      <c r="G3826" t="s">
        <v>19168</v>
      </c>
      <c r="H3826" t="s">
        <v>19143</v>
      </c>
      <c r="I3826" t="s">
        <v>8354</v>
      </c>
      <c r="J3826" t="s">
        <v>2</v>
      </c>
      <c r="K3826" t="s">
        <v>247</v>
      </c>
      <c r="L3826" t="s">
        <v>7918</v>
      </c>
      <c r="M3826" t="s">
        <v>19248</v>
      </c>
      <c r="N3826" t="s">
        <v>7770</v>
      </c>
      <c r="O3826" t="s">
        <v>8392</v>
      </c>
      <c r="P3826">
        <v>3039</v>
      </c>
      <c r="Q3826">
        <v>1013</v>
      </c>
      <c r="R3826">
        <v>1111</v>
      </c>
      <c r="S3826">
        <v>246</v>
      </c>
      <c r="U3826" t="s">
        <v>19271</v>
      </c>
      <c r="V3826" s="97">
        <v>42193</v>
      </c>
      <c r="W3826" s="97">
        <v>42193</v>
      </c>
    </row>
    <row r="3827" spans="1:23" customFormat="1" ht="14.25" customHeight="1" x14ac:dyDescent="0.25">
      <c r="A3827" t="s">
        <v>19559</v>
      </c>
      <c r="B3827" t="s">
        <v>18115</v>
      </c>
      <c r="C3827" t="s">
        <v>8402</v>
      </c>
      <c r="D3827" s="97">
        <v>42251</v>
      </c>
      <c r="E3827" t="s">
        <v>261</v>
      </c>
      <c r="F3827" t="s">
        <v>248</v>
      </c>
      <c r="G3827" t="s">
        <v>19168</v>
      </c>
      <c r="H3827" t="s">
        <v>19136</v>
      </c>
      <c r="I3827" t="s">
        <v>8354</v>
      </c>
      <c r="J3827" t="s">
        <v>2</v>
      </c>
      <c r="K3827" t="s">
        <v>247</v>
      </c>
      <c r="L3827" t="s">
        <v>7918</v>
      </c>
      <c r="M3827" t="s">
        <v>19247</v>
      </c>
      <c r="N3827" t="s">
        <v>7771</v>
      </c>
      <c r="O3827" t="s">
        <v>8392</v>
      </c>
      <c r="P3827">
        <v>1528</v>
      </c>
      <c r="Q3827">
        <v>764</v>
      </c>
      <c r="S3827">
        <v>246</v>
      </c>
      <c r="U3827" t="s">
        <v>19271</v>
      </c>
      <c r="V3827" s="97">
        <v>42147</v>
      </c>
      <c r="W3827" s="97">
        <v>42148</v>
      </c>
    </row>
    <row r="3828" spans="1:23" customFormat="1" ht="14.25" customHeight="1" x14ac:dyDescent="0.25">
      <c r="A3828" t="s">
        <v>19559</v>
      </c>
      <c r="B3828" t="s">
        <v>18116</v>
      </c>
      <c r="C3828" t="s">
        <v>8402</v>
      </c>
      <c r="D3828" s="97">
        <v>42251</v>
      </c>
      <c r="E3828" t="s">
        <v>261</v>
      </c>
      <c r="F3828" t="s">
        <v>283</v>
      </c>
      <c r="G3828" t="s">
        <v>19168</v>
      </c>
      <c r="H3828" t="s">
        <v>19143</v>
      </c>
      <c r="I3828" t="s">
        <v>8354</v>
      </c>
      <c r="J3828" t="s">
        <v>2</v>
      </c>
      <c r="K3828" t="s">
        <v>282</v>
      </c>
      <c r="L3828" t="s">
        <v>7918</v>
      </c>
      <c r="M3828" t="s">
        <v>19248</v>
      </c>
      <c r="N3828" t="s">
        <v>7770</v>
      </c>
      <c r="O3828" t="s">
        <v>8392</v>
      </c>
      <c r="P3828">
        <v>2994</v>
      </c>
      <c r="Q3828">
        <v>998</v>
      </c>
      <c r="R3828">
        <v>1111</v>
      </c>
      <c r="S3828">
        <v>196</v>
      </c>
      <c r="U3828" t="s">
        <v>19271</v>
      </c>
      <c r="V3828" s="97">
        <v>42183</v>
      </c>
      <c r="W3828" s="97">
        <v>42185</v>
      </c>
    </row>
    <row r="3829" spans="1:23" customFormat="1" ht="14.25" customHeight="1" x14ac:dyDescent="0.25">
      <c r="A3829" t="s">
        <v>19559</v>
      </c>
      <c r="B3829" t="s">
        <v>18116</v>
      </c>
      <c r="C3829" t="s">
        <v>8402</v>
      </c>
      <c r="D3829" s="97">
        <v>42251</v>
      </c>
      <c r="E3829" t="s">
        <v>261</v>
      </c>
      <c r="F3829" t="s">
        <v>283</v>
      </c>
      <c r="G3829" t="s">
        <v>19168</v>
      </c>
      <c r="H3829" t="s">
        <v>19146</v>
      </c>
      <c r="I3829" t="s">
        <v>8354</v>
      </c>
      <c r="J3829" t="s">
        <v>2</v>
      </c>
      <c r="K3829" t="s">
        <v>282</v>
      </c>
      <c r="L3829" t="s">
        <v>7918</v>
      </c>
      <c r="M3829" t="s">
        <v>19247</v>
      </c>
      <c r="N3829" t="s">
        <v>7771</v>
      </c>
      <c r="O3829" t="s">
        <v>8392</v>
      </c>
      <c r="P3829">
        <v>1606</v>
      </c>
      <c r="Q3829">
        <v>803</v>
      </c>
      <c r="S3829">
        <v>196</v>
      </c>
      <c r="U3829" t="s">
        <v>19271</v>
      </c>
      <c r="V3829" s="97">
        <v>42135</v>
      </c>
      <c r="W3829" s="97">
        <v>42136</v>
      </c>
    </row>
    <row r="3830" spans="1:23" customFormat="1" ht="14.25" customHeight="1" x14ac:dyDescent="0.25">
      <c r="A3830" t="s">
        <v>19559</v>
      </c>
      <c r="B3830" t="s">
        <v>18117</v>
      </c>
      <c r="C3830" t="s">
        <v>8402</v>
      </c>
      <c r="D3830" s="97">
        <v>42251</v>
      </c>
      <c r="E3830" t="s">
        <v>261</v>
      </c>
      <c r="F3830" t="s">
        <v>44</v>
      </c>
      <c r="G3830" t="s">
        <v>19168</v>
      </c>
      <c r="H3830" t="s">
        <v>19143</v>
      </c>
      <c r="I3830" t="s">
        <v>8354</v>
      </c>
      <c r="J3830" t="s">
        <v>2</v>
      </c>
      <c r="K3830" t="s">
        <v>43</v>
      </c>
      <c r="L3830" t="s">
        <v>7918</v>
      </c>
      <c r="M3830" t="s">
        <v>19247</v>
      </c>
      <c r="N3830" t="s">
        <v>7771</v>
      </c>
      <c r="O3830" t="s">
        <v>8392</v>
      </c>
      <c r="P3830">
        <v>832</v>
      </c>
      <c r="Q3830">
        <v>416</v>
      </c>
      <c r="R3830">
        <v>2444</v>
      </c>
      <c r="U3830" t="s">
        <v>19271</v>
      </c>
      <c r="V3830" s="97">
        <v>42236</v>
      </c>
      <c r="W3830" s="97">
        <v>42239</v>
      </c>
    </row>
    <row r="3831" spans="1:23" customFormat="1" ht="14.25" customHeight="1" x14ac:dyDescent="0.25">
      <c r="A3831" t="s">
        <v>19559</v>
      </c>
      <c r="B3831" t="s">
        <v>18118</v>
      </c>
      <c r="C3831" t="s">
        <v>8402</v>
      </c>
      <c r="D3831" s="97">
        <v>42251</v>
      </c>
      <c r="E3831" t="s">
        <v>261</v>
      </c>
      <c r="F3831" t="s">
        <v>112</v>
      </c>
      <c r="G3831" t="s">
        <v>19168</v>
      </c>
      <c r="H3831" t="s">
        <v>19143</v>
      </c>
      <c r="I3831" t="s">
        <v>8354</v>
      </c>
      <c r="J3831" t="s">
        <v>2</v>
      </c>
      <c r="K3831" t="s">
        <v>111</v>
      </c>
      <c r="L3831" t="s">
        <v>7918</v>
      </c>
      <c r="M3831" t="s">
        <v>19247</v>
      </c>
      <c r="N3831" t="s">
        <v>19265</v>
      </c>
      <c r="O3831" t="s">
        <v>8392</v>
      </c>
      <c r="P3831">
        <v>104</v>
      </c>
      <c r="Q3831">
        <v>722</v>
      </c>
      <c r="R3831">
        <v>5770</v>
      </c>
      <c r="U3831" t="s">
        <v>19271</v>
      </c>
      <c r="V3831" s="97">
        <v>42214</v>
      </c>
      <c r="W3831" s="97">
        <v>42214</v>
      </c>
    </row>
    <row r="3832" spans="1:23" customFormat="1" ht="14.25" customHeight="1" x14ac:dyDescent="0.25">
      <c r="A3832" t="s">
        <v>19559</v>
      </c>
      <c r="B3832" t="s">
        <v>18116</v>
      </c>
      <c r="C3832" t="s">
        <v>8402</v>
      </c>
      <c r="D3832" s="97">
        <v>42251</v>
      </c>
      <c r="E3832" t="s">
        <v>261</v>
      </c>
      <c r="F3832" t="s">
        <v>283</v>
      </c>
      <c r="G3832" t="s">
        <v>19168</v>
      </c>
      <c r="H3832" t="s">
        <v>19143</v>
      </c>
      <c r="I3832" t="s">
        <v>8354</v>
      </c>
      <c r="J3832" t="s">
        <v>2</v>
      </c>
      <c r="K3832" t="s">
        <v>282</v>
      </c>
      <c r="L3832" t="s">
        <v>7918</v>
      </c>
      <c r="M3832" t="s">
        <v>19247</v>
      </c>
      <c r="N3832" t="s">
        <v>19265</v>
      </c>
      <c r="O3832" t="s">
        <v>8392</v>
      </c>
      <c r="P3832">
        <v>134</v>
      </c>
      <c r="Q3832">
        <v>938</v>
      </c>
      <c r="R3832">
        <v>5770</v>
      </c>
      <c r="U3832" t="s">
        <v>19271</v>
      </c>
      <c r="V3832" s="97">
        <v>42222</v>
      </c>
      <c r="W3832" s="97">
        <v>42222</v>
      </c>
    </row>
    <row r="3833" spans="1:23" customFormat="1" ht="14.25" customHeight="1" x14ac:dyDescent="0.25">
      <c r="A3833" t="s">
        <v>19559</v>
      </c>
      <c r="B3833" t="s">
        <v>18114</v>
      </c>
      <c r="C3833" t="s">
        <v>8402</v>
      </c>
      <c r="D3833" s="97">
        <v>42251</v>
      </c>
      <c r="E3833" t="s">
        <v>261</v>
      </c>
      <c r="F3833" t="s">
        <v>224</v>
      </c>
      <c r="G3833" t="s">
        <v>19168</v>
      </c>
      <c r="H3833" t="s">
        <v>19143</v>
      </c>
      <c r="I3833" t="s">
        <v>8354</v>
      </c>
      <c r="J3833" t="s">
        <v>2</v>
      </c>
      <c r="K3833" t="s">
        <v>223</v>
      </c>
      <c r="L3833" t="s">
        <v>7918</v>
      </c>
      <c r="M3833" t="s">
        <v>19247</v>
      </c>
      <c r="N3833" t="s">
        <v>19265</v>
      </c>
      <c r="O3833" t="s">
        <v>8392</v>
      </c>
      <c r="P3833">
        <v>87</v>
      </c>
      <c r="Q3833">
        <v>610</v>
      </c>
      <c r="R3833">
        <v>5770</v>
      </c>
      <c r="U3833" t="s">
        <v>19271</v>
      </c>
      <c r="V3833" s="97">
        <v>42230</v>
      </c>
      <c r="W3833" s="97">
        <v>42230</v>
      </c>
    </row>
    <row r="3834" spans="1:23" customFormat="1" ht="14.25" customHeight="1" x14ac:dyDescent="0.25">
      <c r="A3834" t="s">
        <v>19559</v>
      </c>
      <c r="B3834" t="s">
        <v>18115</v>
      </c>
      <c r="C3834" t="s">
        <v>8402</v>
      </c>
      <c r="D3834" s="97">
        <v>42251</v>
      </c>
      <c r="E3834" t="s">
        <v>261</v>
      </c>
      <c r="F3834" t="s">
        <v>248</v>
      </c>
      <c r="G3834" t="s">
        <v>19168</v>
      </c>
      <c r="H3834" t="s">
        <v>19143</v>
      </c>
      <c r="I3834" t="s">
        <v>8354</v>
      </c>
      <c r="J3834" t="s">
        <v>2</v>
      </c>
      <c r="K3834" t="s">
        <v>247</v>
      </c>
      <c r="L3834" t="s">
        <v>7918</v>
      </c>
      <c r="M3834" t="s">
        <v>19247</v>
      </c>
      <c r="N3834" t="s">
        <v>19265</v>
      </c>
      <c r="O3834" t="s">
        <v>8392</v>
      </c>
      <c r="P3834">
        <v>142</v>
      </c>
      <c r="Q3834">
        <v>1013</v>
      </c>
      <c r="R3834">
        <v>5770</v>
      </c>
      <c r="U3834" t="s">
        <v>19271</v>
      </c>
      <c r="V3834" s="97">
        <v>42235</v>
      </c>
      <c r="W3834" s="97">
        <v>42236</v>
      </c>
    </row>
    <row r="3835" spans="1:23" customFormat="1" ht="14.25" customHeight="1" x14ac:dyDescent="0.25">
      <c r="A3835" t="s">
        <v>19559</v>
      </c>
      <c r="B3835" t="s">
        <v>18118</v>
      </c>
      <c r="C3835" t="s">
        <v>8402</v>
      </c>
      <c r="D3835" s="97">
        <v>42251</v>
      </c>
      <c r="E3835" t="s">
        <v>261</v>
      </c>
      <c r="F3835" t="s">
        <v>84</v>
      </c>
      <c r="G3835" t="s">
        <v>19168</v>
      </c>
      <c r="H3835" t="s">
        <v>19143</v>
      </c>
      <c r="I3835" t="s">
        <v>8354</v>
      </c>
      <c r="J3835" t="s">
        <v>2</v>
      </c>
      <c r="K3835" t="s">
        <v>83</v>
      </c>
      <c r="L3835" t="s">
        <v>7918</v>
      </c>
      <c r="M3835" t="s">
        <v>19247</v>
      </c>
      <c r="N3835" t="s">
        <v>19265</v>
      </c>
      <c r="O3835" t="s">
        <v>8392</v>
      </c>
      <c r="P3835">
        <v>88</v>
      </c>
      <c r="Q3835">
        <v>616</v>
      </c>
      <c r="R3835">
        <v>5770</v>
      </c>
      <c r="U3835" t="s">
        <v>19271</v>
      </c>
      <c r="V3835" s="97">
        <v>42237</v>
      </c>
      <c r="W3835" s="97">
        <v>42237</v>
      </c>
    </row>
    <row r="3836" spans="1:23" customFormat="1" ht="14.25" customHeight="1" x14ac:dyDescent="0.25">
      <c r="A3836" t="s">
        <v>19559</v>
      </c>
      <c r="B3836" t="s">
        <v>18118</v>
      </c>
      <c r="C3836" t="s">
        <v>8402</v>
      </c>
      <c r="D3836" s="97">
        <v>42251</v>
      </c>
      <c r="E3836" t="s">
        <v>261</v>
      </c>
      <c r="F3836" t="s">
        <v>84</v>
      </c>
      <c r="G3836" t="s">
        <v>19168</v>
      </c>
      <c r="H3836" t="s">
        <v>19143</v>
      </c>
      <c r="I3836" t="s">
        <v>8354</v>
      </c>
      <c r="J3836" t="s">
        <v>2</v>
      </c>
      <c r="K3836" t="s">
        <v>83</v>
      </c>
      <c r="L3836" t="s">
        <v>7918</v>
      </c>
      <c r="M3836" t="s">
        <v>19247</v>
      </c>
      <c r="N3836" t="s">
        <v>19265</v>
      </c>
      <c r="O3836" t="s">
        <v>8392</v>
      </c>
      <c r="P3836">
        <v>67</v>
      </c>
      <c r="Q3836">
        <v>537</v>
      </c>
      <c r="R3836">
        <v>5770</v>
      </c>
      <c r="U3836" t="s">
        <v>19271</v>
      </c>
      <c r="V3836" s="97">
        <v>42242</v>
      </c>
      <c r="W3836" s="97">
        <v>42242</v>
      </c>
    </row>
    <row r="3837" spans="1:23" customFormat="1" ht="14.25" customHeight="1" x14ac:dyDescent="0.25">
      <c r="A3837" t="s">
        <v>19559</v>
      </c>
      <c r="B3837" t="s">
        <v>18117</v>
      </c>
      <c r="C3837" t="s">
        <v>8402</v>
      </c>
      <c r="D3837" s="97">
        <v>42251</v>
      </c>
      <c r="E3837" t="s">
        <v>261</v>
      </c>
      <c r="F3837" t="s">
        <v>44</v>
      </c>
      <c r="G3837" t="s">
        <v>19168</v>
      </c>
      <c r="H3837" t="s">
        <v>19143</v>
      </c>
      <c r="I3837" t="s">
        <v>8354</v>
      </c>
      <c r="J3837" t="s">
        <v>2</v>
      </c>
      <c r="K3837" t="s">
        <v>43</v>
      </c>
      <c r="L3837" t="s">
        <v>7918</v>
      </c>
      <c r="M3837" t="s">
        <v>19247</v>
      </c>
      <c r="N3837" t="s">
        <v>19265</v>
      </c>
      <c r="O3837" t="s">
        <v>8392</v>
      </c>
      <c r="P3837">
        <v>163</v>
      </c>
      <c r="Q3837">
        <v>1304</v>
      </c>
      <c r="R3837">
        <v>5770</v>
      </c>
      <c r="U3837" t="s">
        <v>19271</v>
      </c>
      <c r="V3837" s="97">
        <v>42243</v>
      </c>
      <c r="W3837" s="97">
        <v>42247</v>
      </c>
    </row>
    <row r="3838" spans="1:23" customFormat="1" ht="14.25" customHeight="1" x14ac:dyDescent="0.25">
      <c r="A3838" t="s">
        <v>19559</v>
      </c>
      <c r="B3838" t="s">
        <v>18117</v>
      </c>
      <c r="C3838" t="s">
        <v>8402</v>
      </c>
      <c r="D3838" s="97">
        <v>42251</v>
      </c>
      <c r="E3838" t="s">
        <v>261</v>
      </c>
      <c r="F3838" t="s">
        <v>44</v>
      </c>
      <c r="G3838" t="s">
        <v>19168</v>
      </c>
      <c r="H3838" t="s">
        <v>19143</v>
      </c>
      <c r="I3838" t="s">
        <v>8354</v>
      </c>
      <c r="J3838" t="s">
        <v>2</v>
      </c>
      <c r="K3838" t="s">
        <v>43</v>
      </c>
      <c r="L3838" t="s">
        <v>7918</v>
      </c>
      <c r="M3838" t="s">
        <v>19247</v>
      </c>
      <c r="N3838" t="s">
        <v>19265</v>
      </c>
      <c r="O3838" t="s">
        <v>7785</v>
      </c>
      <c r="P3838">
        <v>40</v>
      </c>
      <c r="Q3838">
        <v>280</v>
      </c>
      <c r="R3838">
        <v>5770</v>
      </c>
      <c r="U3838" t="s">
        <v>19271</v>
      </c>
      <c r="V3838" s="97">
        <v>42216</v>
      </c>
      <c r="W3838" s="97">
        <v>42216</v>
      </c>
    </row>
    <row r="3839" spans="1:23" customFormat="1" ht="14.25" customHeight="1" x14ac:dyDescent="0.25">
      <c r="A3839" t="s">
        <v>19559</v>
      </c>
      <c r="B3839" t="s">
        <v>8407</v>
      </c>
      <c r="C3839" t="s">
        <v>8402</v>
      </c>
      <c r="D3839" s="97">
        <v>42251</v>
      </c>
      <c r="E3839" t="s">
        <v>261</v>
      </c>
      <c r="F3839" t="s">
        <v>172</v>
      </c>
      <c r="G3839" t="s">
        <v>19168</v>
      </c>
      <c r="H3839" t="s">
        <v>19143</v>
      </c>
      <c r="I3839" t="s">
        <v>8354</v>
      </c>
      <c r="J3839" t="s">
        <v>2</v>
      </c>
      <c r="K3839" t="s">
        <v>8052</v>
      </c>
      <c r="L3839" t="s">
        <v>7918</v>
      </c>
      <c r="M3839" t="s">
        <v>19247</v>
      </c>
      <c r="N3839" t="s">
        <v>19265</v>
      </c>
      <c r="O3839" t="s">
        <v>8392</v>
      </c>
      <c r="P3839">
        <v>175</v>
      </c>
      <c r="Q3839">
        <v>1240</v>
      </c>
      <c r="R3839">
        <v>5770</v>
      </c>
      <c r="U3839" t="s">
        <v>7775</v>
      </c>
      <c r="V3839" s="97">
        <v>42248</v>
      </c>
      <c r="W3839" s="97">
        <v>42262</v>
      </c>
    </row>
    <row r="3840" spans="1:23" customFormat="1" ht="14.25" customHeight="1" x14ac:dyDescent="0.25">
      <c r="A3840" t="s">
        <v>19559</v>
      </c>
      <c r="B3840" t="s">
        <v>8407</v>
      </c>
      <c r="C3840" t="s">
        <v>8402</v>
      </c>
      <c r="D3840" s="97">
        <v>42251</v>
      </c>
      <c r="E3840" t="s">
        <v>261</v>
      </c>
      <c r="F3840" t="s">
        <v>76</v>
      </c>
      <c r="G3840" t="s">
        <v>19168</v>
      </c>
      <c r="H3840" t="s">
        <v>19143</v>
      </c>
      <c r="I3840" t="s">
        <v>8354</v>
      </c>
      <c r="J3840" t="s">
        <v>2</v>
      </c>
      <c r="K3840" t="s">
        <v>8043</v>
      </c>
      <c r="L3840" t="s">
        <v>7918</v>
      </c>
      <c r="M3840" t="s">
        <v>19247</v>
      </c>
      <c r="N3840" t="s">
        <v>19265</v>
      </c>
      <c r="O3840" t="s">
        <v>8392</v>
      </c>
      <c r="P3840">
        <v>150</v>
      </c>
      <c r="Q3840">
        <v>1045</v>
      </c>
      <c r="R3840">
        <v>5770</v>
      </c>
      <c r="U3840" t="s">
        <v>7775</v>
      </c>
      <c r="V3840" s="97">
        <v>42248</v>
      </c>
      <c r="W3840" s="97">
        <v>42262</v>
      </c>
    </row>
    <row r="3841" spans="1:23" customFormat="1" ht="14.25" customHeight="1" x14ac:dyDescent="0.25">
      <c r="A3841" t="s">
        <v>19559</v>
      </c>
      <c r="B3841" t="s">
        <v>8407</v>
      </c>
      <c r="C3841" t="s">
        <v>8403</v>
      </c>
      <c r="D3841" s="97">
        <v>42232</v>
      </c>
      <c r="E3841" t="s">
        <v>66</v>
      </c>
      <c r="F3841" t="s">
        <v>8407</v>
      </c>
      <c r="G3841" t="s">
        <v>8549</v>
      </c>
      <c r="H3841" t="s">
        <v>7820</v>
      </c>
      <c r="J3841" t="s">
        <v>65</v>
      </c>
      <c r="K3841" t="s">
        <v>19302</v>
      </c>
      <c r="M3841" t="s">
        <v>19247</v>
      </c>
      <c r="N3841" t="s">
        <v>7771</v>
      </c>
      <c r="O3841" t="s">
        <v>7785</v>
      </c>
      <c r="P3841">
        <v>5</v>
      </c>
      <c r="Q3841">
        <v>5</v>
      </c>
      <c r="U3841" t="s">
        <v>19271</v>
      </c>
      <c r="V3841" s="97">
        <v>42150</v>
      </c>
      <c r="W3841" s="97">
        <v>42150</v>
      </c>
    </row>
    <row r="3842" spans="1:23" customFormat="1" ht="14.25" customHeight="1" x14ac:dyDescent="0.25">
      <c r="A3842" t="s">
        <v>19559</v>
      </c>
      <c r="B3842" t="s">
        <v>8407</v>
      </c>
      <c r="C3842" t="s">
        <v>8403</v>
      </c>
      <c r="D3842" s="97">
        <v>42232</v>
      </c>
      <c r="E3842" t="s">
        <v>66</v>
      </c>
      <c r="F3842" t="s">
        <v>8407</v>
      </c>
      <c r="G3842" t="s">
        <v>8549</v>
      </c>
      <c r="H3842" t="s">
        <v>7820</v>
      </c>
      <c r="J3842" t="s">
        <v>65</v>
      </c>
      <c r="K3842" t="s">
        <v>19303</v>
      </c>
      <c r="M3842" t="s">
        <v>19247</v>
      </c>
      <c r="N3842" t="s">
        <v>7771</v>
      </c>
      <c r="O3842" t="s">
        <v>7785</v>
      </c>
      <c r="P3842">
        <v>5</v>
      </c>
      <c r="Q3842">
        <v>5</v>
      </c>
      <c r="U3842" t="s">
        <v>19271</v>
      </c>
      <c r="V3842" s="97">
        <v>42150</v>
      </c>
      <c r="W3842" s="97">
        <v>42150</v>
      </c>
    </row>
    <row r="3843" spans="1:23" customFormat="1" ht="14.25" customHeight="1" x14ac:dyDescent="0.25">
      <c r="A3843" t="s">
        <v>19559</v>
      </c>
      <c r="B3843" t="s">
        <v>8407</v>
      </c>
      <c r="C3843" t="s">
        <v>8403</v>
      </c>
      <c r="D3843" s="97">
        <v>42232</v>
      </c>
      <c r="E3843" t="s">
        <v>90</v>
      </c>
      <c r="F3843" t="s">
        <v>8407</v>
      </c>
      <c r="G3843" t="s">
        <v>8549</v>
      </c>
      <c r="H3843" t="s">
        <v>7820</v>
      </c>
      <c r="J3843" t="s">
        <v>89</v>
      </c>
      <c r="K3843" t="s">
        <v>19304</v>
      </c>
      <c r="M3843" t="s">
        <v>19247</v>
      </c>
      <c r="N3843" t="s">
        <v>7771</v>
      </c>
      <c r="O3843" t="s">
        <v>7785</v>
      </c>
      <c r="P3843">
        <v>150</v>
      </c>
      <c r="Q3843">
        <v>150</v>
      </c>
      <c r="U3843" t="s">
        <v>19271</v>
      </c>
      <c r="V3843" s="97">
        <v>42149</v>
      </c>
      <c r="W3843" s="97">
        <v>42149</v>
      </c>
    </row>
    <row r="3844" spans="1:23" customFormat="1" ht="14.25" customHeight="1" x14ac:dyDescent="0.25">
      <c r="A3844" t="s">
        <v>19559</v>
      </c>
      <c r="B3844" t="s">
        <v>8407</v>
      </c>
      <c r="C3844" t="s">
        <v>8403</v>
      </c>
      <c r="D3844" s="97">
        <v>42232</v>
      </c>
      <c r="E3844" t="s">
        <v>90</v>
      </c>
      <c r="F3844" t="s">
        <v>8407</v>
      </c>
      <c r="G3844" t="s">
        <v>8549</v>
      </c>
      <c r="H3844" t="s">
        <v>7820</v>
      </c>
      <c r="J3844" t="s">
        <v>89</v>
      </c>
      <c r="K3844" t="s">
        <v>19305</v>
      </c>
      <c r="M3844" t="s">
        <v>19247</v>
      </c>
      <c r="N3844" t="s">
        <v>7771</v>
      </c>
      <c r="O3844" t="s">
        <v>7785</v>
      </c>
      <c r="P3844">
        <v>160</v>
      </c>
      <c r="Q3844">
        <v>160</v>
      </c>
      <c r="U3844" t="s">
        <v>19271</v>
      </c>
      <c r="V3844" s="97">
        <v>75021</v>
      </c>
      <c r="W3844" s="97">
        <v>75021</v>
      </c>
    </row>
    <row r="3845" spans="1:23" customFormat="1" ht="14.25" customHeight="1" x14ac:dyDescent="0.25">
      <c r="A3845" t="s">
        <v>19559</v>
      </c>
      <c r="B3845" t="s">
        <v>8407</v>
      </c>
      <c r="C3845" t="s">
        <v>8403</v>
      </c>
      <c r="D3845" s="97">
        <v>42232</v>
      </c>
      <c r="E3845" t="s">
        <v>90</v>
      </c>
      <c r="F3845" t="s">
        <v>8407</v>
      </c>
      <c r="G3845" t="s">
        <v>8549</v>
      </c>
      <c r="H3845" t="s">
        <v>7820</v>
      </c>
      <c r="J3845" t="s">
        <v>89</v>
      </c>
      <c r="K3845" t="s">
        <v>19306</v>
      </c>
      <c r="M3845" t="s">
        <v>19247</v>
      </c>
      <c r="N3845" t="s">
        <v>7771</v>
      </c>
      <c r="O3845" t="s">
        <v>7785</v>
      </c>
      <c r="P3845">
        <v>30</v>
      </c>
      <c r="Q3845">
        <v>30</v>
      </c>
      <c r="U3845" t="s">
        <v>19271</v>
      </c>
      <c r="V3845" s="97">
        <v>42150</v>
      </c>
      <c r="W3845" s="97">
        <v>42150</v>
      </c>
    </row>
    <row r="3846" spans="1:23" customFormat="1" ht="14.25" customHeight="1" x14ac:dyDescent="0.25">
      <c r="A3846" t="s">
        <v>19559</v>
      </c>
      <c r="B3846" t="s">
        <v>8407</v>
      </c>
      <c r="C3846" t="s">
        <v>8403</v>
      </c>
      <c r="D3846" s="97">
        <v>42232</v>
      </c>
      <c r="E3846" t="s">
        <v>90</v>
      </c>
      <c r="F3846" t="s">
        <v>8407</v>
      </c>
      <c r="G3846" t="s">
        <v>8549</v>
      </c>
      <c r="H3846" t="s">
        <v>7820</v>
      </c>
      <c r="J3846" t="s">
        <v>89</v>
      </c>
      <c r="K3846" t="s">
        <v>19307</v>
      </c>
      <c r="M3846" t="s">
        <v>19247</v>
      </c>
      <c r="N3846" t="s">
        <v>7771</v>
      </c>
      <c r="O3846" t="s">
        <v>7785</v>
      </c>
      <c r="P3846">
        <v>300</v>
      </c>
      <c r="Q3846">
        <v>300</v>
      </c>
      <c r="U3846" t="s">
        <v>19271</v>
      </c>
      <c r="V3846" s="97">
        <v>42150</v>
      </c>
      <c r="W3846" s="97">
        <v>42150</v>
      </c>
    </row>
    <row r="3847" spans="1:23" customFormat="1" ht="14.25" customHeight="1" x14ac:dyDescent="0.25">
      <c r="A3847" t="s">
        <v>19559</v>
      </c>
      <c r="B3847" t="s">
        <v>8407</v>
      </c>
      <c r="C3847" t="s">
        <v>8402</v>
      </c>
      <c r="D3847" s="97">
        <v>42232</v>
      </c>
      <c r="E3847" t="s">
        <v>78</v>
      </c>
      <c r="F3847" t="s">
        <v>1748</v>
      </c>
      <c r="G3847" t="s">
        <v>8549</v>
      </c>
      <c r="H3847" t="s">
        <v>7820</v>
      </c>
      <c r="J3847" t="s">
        <v>77</v>
      </c>
      <c r="K3847" t="s">
        <v>8221</v>
      </c>
      <c r="M3847" t="s">
        <v>19247</v>
      </c>
      <c r="N3847" t="s">
        <v>7771</v>
      </c>
      <c r="O3847" t="s">
        <v>7785</v>
      </c>
      <c r="P3847">
        <v>350</v>
      </c>
      <c r="Q3847">
        <v>350</v>
      </c>
      <c r="U3847" t="s">
        <v>19271</v>
      </c>
      <c r="V3847" s="97">
        <v>42153</v>
      </c>
      <c r="W3847" s="97">
        <v>42153</v>
      </c>
    </row>
    <row r="3848" spans="1:23" customFormat="1" ht="14.25" customHeight="1" x14ac:dyDescent="0.25">
      <c r="A3848" t="s">
        <v>19559</v>
      </c>
      <c r="B3848" t="s">
        <v>18118</v>
      </c>
      <c r="C3848" t="s">
        <v>8402</v>
      </c>
      <c r="D3848" s="97">
        <v>42174</v>
      </c>
      <c r="E3848" t="s">
        <v>194</v>
      </c>
      <c r="F3848" t="s">
        <v>3523</v>
      </c>
      <c r="G3848" t="s">
        <v>7824</v>
      </c>
      <c r="I3848" t="s">
        <v>7870</v>
      </c>
      <c r="J3848" t="s">
        <v>193</v>
      </c>
      <c r="K3848" t="s">
        <v>3522</v>
      </c>
      <c r="L3848" t="s">
        <v>8369</v>
      </c>
      <c r="M3848" t="s">
        <v>19248</v>
      </c>
      <c r="N3848" t="s">
        <v>7773</v>
      </c>
      <c r="P3848">
        <v>125</v>
      </c>
      <c r="Q3848">
        <v>125</v>
      </c>
      <c r="U3848" t="s">
        <v>19271</v>
      </c>
      <c r="V3848" s="97">
        <v>42146</v>
      </c>
      <c r="W3848" s="97">
        <v>42150</v>
      </c>
    </row>
    <row r="3849" spans="1:23" customFormat="1" ht="14.25" customHeight="1" x14ac:dyDescent="0.25">
      <c r="A3849" t="s">
        <v>19559</v>
      </c>
      <c r="B3849" t="s">
        <v>18118</v>
      </c>
      <c r="C3849" t="s">
        <v>8402</v>
      </c>
      <c r="D3849" s="97">
        <v>42174</v>
      </c>
      <c r="E3849" t="s">
        <v>194</v>
      </c>
      <c r="F3849" t="s">
        <v>3523</v>
      </c>
      <c r="G3849" t="s">
        <v>7824</v>
      </c>
      <c r="I3849" t="s">
        <v>7870</v>
      </c>
      <c r="J3849" t="s">
        <v>193</v>
      </c>
      <c r="K3849" t="s">
        <v>3522</v>
      </c>
      <c r="L3849" t="s">
        <v>8369</v>
      </c>
      <c r="M3849" t="s">
        <v>19247</v>
      </c>
      <c r="N3849" t="s">
        <v>7771</v>
      </c>
      <c r="O3849" t="s">
        <v>7785</v>
      </c>
      <c r="P3849">
        <v>125</v>
      </c>
      <c r="Q3849">
        <v>125</v>
      </c>
      <c r="U3849" t="s">
        <v>19271</v>
      </c>
      <c r="V3849" s="97">
        <v>42146</v>
      </c>
      <c r="W3849" s="97">
        <v>42150</v>
      </c>
    </row>
    <row r="3850" spans="1:23" customFormat="1" ht="14.25" customHeight="1" x14ac:dyDescent="0.25">
      <c r="A3850" t="s">
        <v>19559</v>
      </c>
      <c r="B3850" t="s">
        <v>8407</v>
      </c>
      <c r="C3850" t="s">
        <v>8401</v>
      </c>
      <c r="D3850" s="97">
        <v>42174</v>
      </c>
      <c r="E3850" t="s">
        <v>150</v>
      </c>
      <c r="F3850" t="s">
        <v>490</v>
      </c>
      <c r="G3850" t="s">
        <v>7824</v>
      </c>
      <c r="I3850" t="s">
        <v>7906</v>
      </c>
      <c r="J3850" t="s">
        <v>149</v>
      </c>
      <c r="K3850" t="s">
        <v>13264</v>
      </c>
      <c r="L3850" t="s">
        <v>8369</v>
      </c>
      <c r="M3850" t="s">
        <v>19248</v>
      </c>
      <c r="N3850" t="s">
        <v>7773</v>
      </c>
      <c r="O3850" t="s">
        <v>7785</v>
      </c>
      <c r="P3850">
        <v>190</v>
      </c>
      <c r="Q3850">
        <v>190</v>
      </c>
      <c r="U3850" t="s">
        <v>19271</v>
      </c>
      <c r="V3850" s="97">
        <v>42099</v>
      </c>
      <c r="W3850" s="97">
        <v>42190</v>
      </c>
    </row>
    <row r="3851" spans="1:23" customFormat="1" ht="14.25" customHeight="1" x14ac:dyDescent="0.25">
      <c r="A3851" t="s">
        <v>19559</v>
      </c>
      <c r="B3851" t="s">
        <v>8407</v>
      </c>
      <c r="C3851" t="s">
        <v>8401</v>
      </c>
      <c r="D3851" s="97">
        <v>42174</v>
      </c>
      <c r="E3851" t="s">
        <v>150</v>
      </c>
      <c r="F3851" t="s">
        <v>490</v>
      </c>
      <c r="G3851" t="s">
        <v>7824</v>
      </c>
      <c r="I3851" t="s">
        <v>7906</v>
      </c>
      <c r="J3851" t="s">
        <v>149</v>
      </c>
      <c r="K3851" t="s">
        <v>13264</v>
      </c>
      <c r="L3851" t="s">
        <v>8369</v>
      </c>
      <c r="M3851" t="s">
        <v>19247</v>
      </c>
      <c r="N3851" t="s">
        <v>7771</v>
      </c>
      <c r="O3851" t="s">
        <v>7785</v>
      </c>
      <c r="P3851">
        <v>90</v>
      </c>
      <c r="Q3851">
        <v>90</v>
      </c>
      <c r="U3851" t="s">
        <v>19271</v>
      </c>
      <c r="V3851" s="97">
        <v>42099</v>
      </c>
      <c r="W3851" s="97">
        <v>42190</v>
      </c>
    </row>
    <row r="3852" spans="1:23" customFormat="1" ht="14.25" customHeight="1" x14ac:dyDescent="0.25">
      <c r="A3852" t="s">
        <v>19559</v>
      </c>
      <c r="B3852" t="s">
        <v>8407</v>
      </c>
      <c r="C3852" t="s">
        <v>8402</v>
      </c>
      <c r="D3852" s="97">
        <v>42174</v>
      </c>
      <c r="E3852" t="s">
        <v>194</v>
      </c>
      <c r="F3852" t="s">
        <v>3531</v>
      </c>
      <c r="G3852" t="s">
        <v>7824</v>
      </c>
      <c r="I3852" t="s">
        <v>7870</v>
      </c>
      <c r="J3852" t="s">
        <v>193</v>
      </c>
      <c r="K3852" t="s">
        <v>8261</v>
      </c>
      <c r="L3852" t="s">
        <v>8369</v>
      </c>
      <c r="M3852" t="s">
        <v>19248</v>
      </c>
      <c r="N3852" t="s">
        <v>7773</v>
      </c>
      <c r="O3852" t="s">
        <v>7785</v>
      </c>
      <c r="P3852">
        <v>35</v>
      </c>
      <c r="Q3852">
        <v>35</v>
      </c>
      <c r="U3852" t="s">
        <v>19271</v>
      </c>
      <c r="V3852" s="97">
        <v>42129</v>
      </c>
      <c r="W3852" s="97" t="s">
        <v>19162</v>
      </c>
    </row>
    <row r="3853" spans="1:23" customFormat="1" ht="14.25" customHeight="1" x14ac:dyDescent="0.25">
      <c r="A3853" t="s">
        <v>19559</v>
      </c>
      <c r="B3853" t="s">
        <v>8407</v>
      </c>
      <c r="C3853" t="s">
        <v>8402</v>
      </c>
      <c r="D3853" s="97">
        <v>42174</v>
      </c>
      <c r="E3853" t="s">
        <v>194</v>
      </c>
      <c r="F3853" t="s">
        <v>3531</v>
      </c>
      <c r="G3853" t="s">
        <v>7824</v>
      </c>
      <c r="I3853" t="s">
        <v>7870</v>
      </c>
      <c r="J3853" t="s">
        <v>193</v>
      </c>
      <c r="K3853" t="s">
        <v>8261</v>
      </c>
      <c r="L3853" t="s">
        <v>8369</v>
      </c>
      <c r="M3853" t="s">
        <v>19247</v>
      </c>
      <c r="N3853" t="s">
        <v>7771</v>
      </c>
      <c r="O3853" t="s">
        <v>7785</v>
      </c>
      <c r="P3853">
        <v>35</v>
      </c>
      <c r="Q3853">
        <v>35</v>
      </c>
      <c r="U3853" t="s">
        <v>19271</v>
      </c>
      <c r="V3853" s="97">
        <v>42129</v>
      </c>
      <c r="W3853" s="97" t="s">
        <v>19162</v>
      </c>
    </row>
    <row r="3854" spans="1:23" customFormat="1" ht="14.25" customHeight="1" x14ac:dyDescent="0.25">
      <c r="A3854" t="s">
        <v>19559</v>
      </c>
      <c r="B3854" t="s">
        <v>8407</v>
      </c>
      <c r="C3854" t="s">
        <v>8401</v>
      </c>
      <c r="D3854" s="97">
        <v>42174</v>
      </c>
      <c r="E3854" t="s">
        <v>150</v>
      </c>
      <c r="F3854" t="s">
        <v>506</v>
      </c>
      <c r="G3854" t="s">
        <v>7824</v>
      </c>
      <c r="I3854" t="s">
        <v>7906</v>
      </c>
      <c r="J3854" t="s">
        <v>149</v>
      </c>
      <c r="K3854" t="s">
        <v>13267</v>
      </c>
      <c r="L3854" t="s">
        <v>8369</v>
      </c>
      <c r="M3854" t="s">
        <v>19248</v>
      </c>
      <c r="N3854" t="s">
        <v>7773</v>
      </c>
      <c r="O3854" t="s">
        <v>7785</v>
      </c>
      <c r="P3854">
        <v>190</v>
      </c>
      <c r="Q3854">
        <v>190</v>
      </c>
      <c r="U3854" t="s">
        <v>19271</v>
      </c>
      <c r="V3854" s="97">
        <v>42099</v>
      </c>
      <c r="W3854" s="97">
        <v>42190</v>
      </c>
    </row>
    <row r="3855" spans="1:23" customFormat="1" ht="14.25" customHeight="1" x14ac:dyDescent="0.25">
      <c r="A3855" t="s">
        <v>19559</v>
      </c>
      <c r="B3855" t="s">
        <v>8407</v>
      </c>
      <c r="C3855" t="s">
        <v>8401</v>
      </c>
      <c r="D3855" s="97">
        <v>42174</v>
      </c>
      <c r="E3855" t="s">
        <v>150</v>
      </c>
      <c r="F3855" t="s">
        <v>506</v>
      </c>
      <c r="G3855" t="s">
        <v>7824</v>
      </c>
      <c r="I3855" t="s">
        <v>7906</v>
      </c>
      <c r="J3855" t="s">
        <v>149</v>
      </c>
      <c r="K3855" t="s">
        <v>13267</v>
      </c>
      <c r="L3855" t="s">
        <v>8369</v>
      </c>
      <c r="M3855" t="s">
        <v>19247</v>
      </c>
      <c r="N3855" t="s">
        <v>7771</v>
      </c>
      <c r="O3855" t="s">
        <v>7785</v>
      </c>
      <c r="P3855">
        <v>90</v>
      </c>
      <c r="Q3855">
        <v>90</v>
      </c>
      <c r="U3855" t="s">
        <v>19271</v>
      </c>
      <c r="V3855" s="97">
        <v>42099</v>
      </c>
      <c r="W3855" s="97">
        <v>42190</v>
      </c>
    </row>
    <row r="3856" spans="1:23" customFormat="1" ht="14.25" customHeight="1" x14ac:dyDescent="0.25">
      <c r="A3856" t="s">
        <v>19559</v>
      </c>
      <c r="B3856" t="s">
        <v>18114</v>
      </c>
      <c r="C3856" t="s">
        <v>8402</v>
      </c>
      <c r="D3856" s="97">
        <v>42174</v>
      </c>
      <c r="E3856" t="s">
        <v>194</v>
      </c>
      <c r="F3856" t="s">
        <v>3537</v>
      </c>
      <c r="G3856" t="s">
        <v>7824</v>
      </c>
      <c r="I3856" t="s">
        <v>7870</v>
      </c>
      <c r="J3856" t="s">
        <v>193</v>
      </c>
      <c r="K3856" t="s">
        <v>3536</v>
      </c>
      <c r="L3856" t="s">
        <v>8369</v>
      </c>
      <c r="M3856" t="s">
        <v>19248</v>
      </c>
      <c r="N3856" t="s">
        <v>7773</v>
      </c>
      <c r="P3856">
        <v>75</v>
      </c>
      <c r="Q3856">
        <v>75</v>
      </c>
      <c r="U3856" t="s">
        <v>19271</v>
      </c>
      <c r="V3856" s="97">
        <v>42146</v>
      </c>
      <c r="W3856" s="97">
        <v>42150</v>
      </c>
    </row>
    <row r="3857" spans="1:23" customFormat="1" ht="14.25" customHeight="1" x14ac:dyDescent="0.25">
      <c r="A3857" t="s">
        <v>19559</v>
      </c>
      <c r="B3857" t="s">
        <v>18114</v>
      </c>
      <c r="C3857" t="s">
        <v>8402</v>
      </c>
      <c r="D3857" s="97">
        <v>42174</v>
      </c>
      <c r="E3857" t="s">
        <v>194</v>
      </c>
      <c r="F3857" t="s">
        <v>3537</v>
      </c>
      <c r="G3857" t="s">
        <v>7824</v>
      </c>
      <c r="I3857" t="s">
        <v>7870</v>
      </c>
      <c r="J3857" t="s">
        <v>193</v>
      </c>
      <c r="K3857" t="s">
        <v>3536</v>
      </c>
      <c r="L3857" t="s">
        <v>8369</v>
      </c>
      <c r="M3857" t="s">
        <v>19247</v>
      </c>
      <c r="N3857" t="s">
        <v>7771</v>
      </c>
      <c r="P3857">
        <v>75</v>
      </c>
      <c r="Q3857">
        <v>75</v>
      </c>
      <c r="U3857" t="s">
        <v>19271</v>
      </c>
      <c r="V3857" s="97">
        <v>42146</v>
      </c>
      <c r="W3857" s="97">
        <v>42150</v>
      </c>
    </row>
    <row r="3858" spans="1:23" customFormat="1" ht="14.25" customHeight="1" x14ac:dyDescent="0.25">
      <c r="A3858" t="s">
        <v>19559</v>
      </c>
      <c r="B3858" t="s">
        <v>8407</v>
      </c>
      <c r="C3858" t="s">
        <v>8401</v>
      </c>
      <c r="D3858" s="97">
        <v>42174</v>
      </c>
      <c r="E3858" t="s">
        <v>150</v>
      </c>
      <c r="F3858" t="s">
        <v>508</v>
      </c>
      <c r="G3858" t="s">
        <v>7824</v>
      </c>
      <c r="I3858" t="s">
        <v>7906</v>
      </c>
      <c r="J3858" t="s">
        <v>149</v>
      </c>
      <c r="K3858" t="s">
        <v>8498</v>
      </c>
      <c r="L3858" t="s">
        <v>8369</v>
      </c>
      <c r="M3858" t="s">
        <v>19248</v>
      </c>
      <c r="N3858" t="s">
        <v>7773</v>
      </c>
      <c r="O3858" t="s">
        <v>7785</v>
      </c>
      <c r="P3858">
        <v>190</v>
      </c>
      <c r="Q3858">
        <v>190</v>
      </c>
      <c r="U3858" t="s">
        <v>19271</v>
      </c>
      <c r="V3858" s="97">
        <v>42099</v>
      </c>
      <c r="W3858" s="97">
        <v>42190</v>
      </c>
    </row>
    <row r="3859" spans="1:23" customFormat="1" ht="14.25" customHeight="1" x14ac:dyDescent="0.25">
      <c r="A3859" t="s">
        <v>19559</v>
      </c>
      <c r="B3859" t="s">
        <v>8407</v>
      </c>
      <c r="C3859" t="s">
        <v>8401</v>
      </c>
      <c r="D3859" s="97">
        <v>42174</v>
      </c>
      <c r="E3859" t="s">
        <v>150</v>
      </c>
      <c r="F3859" t="s">
        <v>508</v>
      </c>
      <c r="G3859" t="s">
        <v>7824</v>
      </c>
      <c r="I3859" t="s">
        <v>7906</v>
      </c>
      <c r="J3859" t="s">
        <v>149</v>
      </c>
      <c r="K3859" t="s">
        <v>8498</v>
      </c>
      <c r="L3859" t="s">
        <v>8369</v>
      </c>
      <c r="M3859" t="s">
        <v>19247</v>
      </c>
      <c r="N3859" t="s">
        <v>7771</v>
      </c>
      <c r="O3859" t="s">
        <v>7785</v>
      </c>
      <c r="P3859">
        <v>90</v>
      </c>
      <c r="Q3859">
        <v>90</v>
      </c>
      <c r="U3859" t="s">
        <v>19271</v>
      </c>
      <c r="V3859" s="97">
        <v>42099</v>
      </c>
      <c r="W3859" s="97">
        <v>42190</v>
      </c>
    </row>
    <row r="3860" spans="1:23" customFormat="1" ht="14.25" customHeight="1" x14ac:dyDescent="0.25">
      <c r="A3860" t="s">
        <v>19559</v>
      </c>
      <c r="B3860" t="s">
        <v>18115</v>
      </c>
      <c r="C3860" t="s">
        <v>8403</v>
      </c>
      <c r="D3860" s="97">
        <v>42174</v>
      </c>
      <c r="E3860" t="s">
        <v>66</v>
      </c>
      <c r="F3860" t="s">
        <v>896</v>
      </c>
      <c r="G3860" t="s">
        <v>7824</v>
      </c>
      <c r="I3860" t="s">
        <v>18802</v>
      </c>
      <c r="J3860" t="s">
        <v>65</v>
      </c>
      <c r="K3860" t="s">
        <v>895</v>
      </c>
      <c r="L3860">
        <v>1</v>
      </c>
      <c r="M3860" t="s">
        <v>19247</v>
      </c>
      <c r="N3860" t="s">
        <v>18841</v>
      </c>
      <c r="O3860" t="s">
        <v>8392</v>
      </c>
      <c r="P3860">
        <v>344</v>
      </c>
      <c r="Q3860">
        <v>172</v>
      </c>
      <c r="U3860" t="s">
        <v>19272</v>
      </c>
      <c r="V3860" s="97"/>
      <c r="W3860" s="97"/>
    </row>
    <row r="3861" spans="1:23" customFormat="1" ht="14.25" customHeight="1" x14ac:dyDescent="0.25">
      <c r="A3861" t="s">
        <v>19559</v>
      </c>
      <c r="B3861" t="s">
        <v>18115</v>
      </c>
      <c r="C3861" t="s">
        <v>8403</v>
      </c>
      <c r="D3861" s="97">
        <v>42174</v>
      </c>
      <c r="E3861" t="s">
        <v>66</v>
      </c>
      <c r="F3861" t="s">
        <v>896</v>
      </c>
      <c r="G3861" t="s">
        <v>7824</v>
      </c>
      <c r="I3861" t="s">
        <v>18802</v>
      </c>
      <c r="J3861" t="s">
        <v>65</v>
      </c>
      <c r="K3861" t="s">
        <v>895</v>
      </c>
      <c r="L3861">
        <v>2</v>
      </c>
      <c r="M3861" t="s">
        <v>19247</v>
      </c>
      <c r="N3861" t="s">
        <v>18841</v>
      </c>
      <c r="O3861" t="s">
        <v>8392</v>
      </c>
      <c r="P3861">
        <v>334</v>
      </c>
      <c r="Q3861">
        <v>167</v>
      </c>
      <c r="U3861" t="s">
        <v>19272</v>
      </c>
      <c r="V3861" s="97"/>
      <c r="W3861" s="97"/>
    </row>
    <row r="3862" spans="1:23" customFormat="1" ht="14.25" customHeight="1" x14ac:dyDescent="0.25">
      <c r="A3862" t="s">
        <v>19559</v>
      </c>
      <c r="B3862" t="s">
        <v>18115</v>
      </c>
      <c r="C3862" t="s">
        <v>8403</v>
      </c>
      <c r="D3862" s="97">
        <v>42174</v>
      </c>
      <c r="E3862" t="s">
        <v>66</v>
      </c>
      <c r="F3862" t="s">
        <v>896</v>
      </c>
      <c r="G3862" t="s">
        <v>7824</v>
      </c>
      <c r="I3862" t="s">
        <v>18802</v>
      </c>
      <c r="J3862" t="s">
        <v>65</v>
      </c>
      <c r="K3862" t="s">
        <v>895</v>
      </c>
      <c r="L3862">
        <v>3</v>
      </c>
      <c r="M3862" t="s">
        <v>19247</v>
      </c>
      <c r="N3862" t="s">
        <v>18841</v>
      </c>
      <c r="O3862" t="s">
        <v>8392</v>
      </c>
      <c r="P3862">
        <v>240</v>
      </c>
      <c r="Q3862">
        <v>120</v>
      </c>
      <c r="U3862" t="s">
        <v>19272</v>
      </c>
      <c r="V3862" s="97"/>
      <c r="W3862" s="97"/>
    </row>
    <row r="3863" spans="1:23" customFormat="1" ht="14.25" customHeight="1" x14ac:dyDescent="0.25">
      <c r="A3863" t="s">
        <v>19559</v>
      </c>
      <c r="B3863" t="s">
        <v>18114</v>
      </c>
      <c r="C3863" t="s">
        <v>8402</v>
      </c>
      <c r="D3863" s="97">
        <v>42174</v>
      </c>
      <c r="E3863" t="s">
        <v>194</v>
      </c>
      <c r="F3863" t="s">
        <v>3554</v>
      </c>
      <c r="G3863" t="s">
        <v>7824</v>
      </c>
      <c r="I3863" t="s">
        <v>7870</v>
      </c>
      <c r="J3863" t="s">
        <v>193</v>
      </c>
      <c r="K3863" t="s">
        <v>919</v>
      </c>
      <c r="L3863" t="s">
        <v>8369</v>
      </c>
      <c r="M3863" t="s">
        <v>19248</v>
      </c>
      <c r="N3863" t="s">
        <v>7773</v>
      </c>
      <c r="P3863">
        <v>75</v>
      </c>
      <c r="Q3863">
        <v>75</v>
      </c>
      <c r="U3863" t="s">
        <v>19271</v>
      </c>
      <c r="V3863" s="97">
        <v>42146</v>
      </c>
      <c r="W3863" s="97">
        <v>42150</v>
      </c>
    </row>
    <row r="3864" spans="1:23" customFormat="1" ht="14.25" customHeight="1" x14ac:dyDescent="0.25">
      <c r="A3864" t="s">
        <v>19559</v>
      </c>
      <c r="B3864" t="s">
        <v>18114</v>
      </c>
      <c r="C3864" t="s">
        <v>8402</v>
      </c>
      <c r="D3864" s="97">
        <v>42174</v>
      </c>
      <c r="E3864" t="s">
        <v>194</v>
      </c>
      <c r="F3864" t="s">
        <v>3554</v>
      </c>
      <c r="G3864" t="s">
        <v>7824</v>
      </c>
      <c r="I3864" t="s">
        <v>7870</v>
      </c>
      <c r="J3864" t="s">
        <v>193</v>
      </c>
      <c r="K3864" t="s">
        <v>919</v>
      </c>
      <c r="L3864" t="s">
        <v>8369</v>
      </c>
      <c r="M3864" t="s">
        <v>19247</v>
      </c>
      <c r="N3864" t="s">
        <v>7771</v>
      </c>
      <c r="P3864">
        <v>75</v>
      </c>
      <c r="Q3864">
        <v>75</v>
      </c>
      <c r="U3864" t="s">
        <v>19271</v>
      </c>
      <c r="V3864" s="97">
        <v>42146</v>
      </c>
      <c r="W3864" s="97">
        <v>42150</v>
      </c>
    </row>
    <row r="3865" spans="1:23" customFormat="1" ht="14.25" customHeight="1" x14ac:dyDescent="0.25">
      <c r="A3865" t="s">
        <v>19559</v>
      </c>
      <c r="B3865" t="s">
        <v>8407</v>
      </c>
      <c r="C3865" t="s">
        <v>8402</v>
      </c>
      <c r="D3865" s="97">
        <v>42174</v>
      </c>
      <c r="E3865" t="s">
        <v>194</v>
      </c>
      <c r="F3865" t="s">
        <v>3558</v>
      </c>
      <c r="G3865" t="s">
        <v>7824</v>
      </c>
      <c r="I3865" t="s">
        <v>7870</v>
      </c>
      <c r="J3865" t="s">
        <v>193</v>
      </c>
      <c r="K3865" t="s">
        <v>8265</v>
      </c>
      <c r="L3865" t="s">
        <v>8369</v>
      </c>
      <c r="M3865" t="s">
        <v>19248</v>
      </c>
      <c r="N3865" t="s">
        <v>7773</v>
      </c>
      <c r="O3865" t="s">
        <v>7785</v>
      </c>
      <c r="P3865">
        <v>13</v>
      </c>
      <c r="Q3865">
        <v>13</v>
      </c>
      <c r="U3865" t="s">
        <v>19271</v>
      </c>
      <c r="V3865" s="97">
        <v>42129</v>
      </c>
      <c r="W3865" s="97" t="s">
        <v>19162</v>
      </c>
    </row>
    <row r="3866" spans="1:23" customFormat="1" ht="14.25" customHeight="1" x14ac:dyDescent="0.25">
      <c r="A3866" t="s">
        <v>19559</v>
      </c>
      <c r="B3866" t="s">
        <v>8407</v>
      </c>
      <c r="C3866" t="s">
        <v>8402</v>
      </c>
      <c r="D3866" s="97">
        <v>42174</v>
      </c>
      <c r="E3866" t="s">
        <v>194</v>
      </c>
      <c r="F3866" t="s">
        <v>3558</v>
      </c>
      <c r="G3866" t="s">
        <v>7824</v>
      </c>
      <c r="I3866" t="s">
        <v>7870</v>
      </c>
      <c r="J3866" t="s">
        <v>193</v>
      </c>
      <c r="K3866" t="s">
        <v>8265</v>
      </c>
      <c r="L3866" t="s">
        <v>8369</v>
      </c>
      <c r="M3866" t="s">
        <v>19247</v>
      </c>
      <c r="N3866" t="s">
        <v>7771</v>
      </c>
      <c r="O3866" t="s">
        <v>7785</v>
      </c>
      <c r="P3866">
        <v>34</v>
      </c>
      <c r="Q3866">
        <v>34</v>
      </c>
      <c r="U3866" t="s">
        <v>19271</v>
      </c>
      <c r="V3866" s="97">
        <v>42129</v>
      </c>
      <c r="W3866" s="97" t="s">
        <v>19162</v>
      </c>
    </row>
    <row r="3867" spans="1:23" customFormat="1" ht="14.25" customHeight="1" x14ac:dyDescent="0.25">
      <c r="A3867" t="s">
        <v>19559</v>
      </c>
      <c r="B3867" t="s">
        <v>8407</v>
      </c>
      <c r="C3867" t="s">
        <v>8402</v>
      </c>
      <c r="D3867" s="97">
        <v>42174</v>
      </c>
      <c r="E3867" t="s">
        <v>194</v>
      </c>
      <c r="F3867" t="s">
        <v>3560</v>
      </c>
      <c r="G3867" t="s">
        <v>7824</v>
      </c>
      <c r="I3867" t="s">
        <v>7870</v>
      </c>
      <c r="J3867" t="s">
        <v>193</v>
      </c>
      <c r="K3867" t="s">
        <v>8266</v>
      </c>
      <c r="L3867" t="s">
        <v>8369</v>
      </c>
      <c r="M3867" t="s">
        <v>19248</v>
      </c>
      <c r="N3867" t="s">
        <v>7773</v>
      </c>
      <c r="O3867" t="s">
        <v>7785</v>
      </c>
      <c r="P3867">
        <v>177</v>
      </c>
      <c r="Q3867">
        <v>177</v>
      </c>
      <c r="U3867" t="s">
        <v>19271</v>
      </c>
      <c r="V3867" s="97">
        <v>42129</v>
      </c>
      <c r="W3867" s="97" t="s">
        <v>19162</v>
      </c>
    </row>
    <row r="3868" spans="1:23" customFormat="1" ht="14.25" customHeight="1" x14ac:dyDescent="0.25">
      <c r="A3868" t="s">
        <v>19559</v>
      </c>
      <c r="B3868" t="s">
        <v>8407</v>
      </c>
      <c r="C3868" t="s">
        <v>8402</v>
      </c>
      <c r="D3868" s="97">
        <v>42174</v>
      </c>
      <c r="E3868" t="s">
        <v>194</v>
      </c>
      <c r="F3868" t="s">
        <v>3560</v>
      </c>
      <c r="G3868" t="s">
        <v>7824</v>
      </c>
      <c r="I3868" t="s">
        <v>7870</v>
      </c>
      <c r="J3868" t="s">
        <v>193</v>
      </c>
      <c r="K3868" t="s">
        <v>8266</v>
      </c>
      <c r="L3868" t="s">
        <v>8369</v>
      </c>
      <c r="M3868" t="s">
        <v>19247</v>
      </c>
      <c r="N3868" t="s">
        <v>7771</v>
      </c>
      <c r="O3868" t="s">
        <v>7785</v>
      </c>
      <c r="P3868">
        <v>177</v>
      </c>
      <c r="Q3868">
        <v>177</v>
      </c>
      <c r="U3868" t="s">
        <v>19271</v>
      </c>
      <c r="V3868" s="97">
        <v>42129</v>
      </c>
      <c r="W3868" s="97" t="s">
        <v>19162</v>
      </c>
    </row>
    <row r="3869" spans="1:23" customFormat="1" ht="14.25" customHeight="1" x14ac:dyDescent="0.25">
      <c r="A3869" t="s">
        <v>19559</v>
      </c>
      <c r="B3869" t="s">
        <v>8407</v>
      </c>
      <c r="C3869" t="s">
        <v>8402</v>
      </c>
      <c r="D3869" s="97">
        <v>42174</v>
      </c>
      <c r="E3869" t="s">
        <v>194</v>
      </c>
      <c r="F3869" t="s">
        <v>3553</v>
      </c>
      <c r="G3869" t="s">
        <v>7824</v>
      </c>
      <c r="I3869" t="s">
        <v>7870</v>
      </c>
      <c r="J3869" t="s">
        <v>193</v>
      </c>
      <c r="K3869" t="s">
        <v>8264</v>
      </c>
      <c r="L3869" t="s">
        <v>8369</v>
      </c>
      <c r="M3869" t="s">
        <v>19248</v>
      </c>
      <c r="N3869" t="s">
        <v>7773</v>
      </c>
      <c r="O3869" t="s">
        <v>7785</v>
      </c>
      <c r="P3869">
        <v>30</v>
      </c>
      <c r="Q3869">
        <v>30</v>
      </c>
      <c r="U3869" t="s">
        <v>19271</v>
      </c>
      <c r="V3869" s="97">
        <v>42129</v>
      </c>
      <c r="W3869" s="97" t="s">
        <v>19162</v>
      </c>
    </row>
    <row r="3870" spans="1:23" customFormat="1" ht="14.25" customHeight="1" x14ac:dyDescent="0.25">
      <c r="A3870" t="s">
        <v>19559</v>
      </c>
      <c r="B3870" t="s">
        <v>8407</v>
      </c>
      <c r="C3870" t="s">
        <v>8402</v>
      </c>
      <c r="D3870" s="97">
        <v>42174</v>
      </c>
      <c r="E3870" t="s">
        <v>194</v>
      </c>
      <c r="F3870" t="s">
        <v>3553</v>
      </c>
      <c r="G3870" t="s">
        <v>7824</v>
      </c>
      <c r="I3870" t="s">
        <v>7870</v>
      </c>
      <c r="J3870" t="s">
        <v>193</v>
      </c>
      <c r="K3870" t="s">
        <v>8264</v>
      </c>
      <c r="L3870" t="s">
        <v>8369</v>
      </c>
      <c r="M3870" t="s">
        <v>19247</v>
      </c>
      <c r="N3870" t="s">
        <v>7771</v>
      </c>
      <c r="O3870" t="s">
        <v>7785</v>
      </c>
      <c r="P3870">
        <v>30</v>
      </c>
      <c r="Q3870">
        <v>30</v>
      </c>
      <c r="U3870" t="s">
        <v>19271</v>
      </c>
      <c r="V3870" s="97">
        <v>42129</v>
      </c>
      <c r="W3870" s="97" t="s">
        <v>19162</v>
      </c>
    </row>
    <row r="3871" spans="1:23" customFormat="1" ht="14.25" customHeight="1" x14ac:dyDescent="0.25">
      <c r="A3871" t="s">
        <v>19559</v>
      </c>
      <c r="B3871">
        <v>0</v>
      </c>
      <c r="C3871" t="s">
        <v>8401</v>
      </c>
      <c r="D3871" s="97">
        <v>42174</v>
      </c>
      <c r="E3871" t="s">
        <v>150</v>
      </c>
      <c r="F3871" t="s">
        <v>542</v>
      </c>
      <c r="G3871" t="s">
        <v>7824</v>
      </c>
      <c r="I3871" t="s">
        <v>7906</v>
      </c>
      <c r="J3871" t="s">
        <v>149</v>
      </c>
      <c r="K3871" t="s">
        <v>541</v>
      </c>
      <c r="L3871" t="s">
        <v>8369</v>
      </c>
      <c r="M3871" t="s">
        <v>19248</v>
      </c>
      <c r="N3871" t="s">
        <v>7773</v>
      </c>
      <c r="O3871" t="s">
        <v>7785</v>
      </c>
      <c r="P3871">
        <v>190</v>
      </c>
      <c r="Q3871">
        <v>190</v>
      </c>
      <c r="U3871" t="s">
        <v>19271</v>
      </c>
      <c r="V3871" s="97">
        <v>42099</v>
      </c>
      <c r="W3871" s="97">
        <v>42190</v>
      </c>
    </row>
    <row r="3872" spans="1:23" customFormat="1" ht="14.25" customHeight="1" x14ac:dyDescent="0.25">
      <c r="A3872" t="s">
        <v>19559</v>
      </c>
      <c r="B3872">
        <v>0</v>
      </c>
      <c r="C3872" t="s">
        <v>8401</v>
      </c>
      <c r="D3872" s="97">
        <v>42174</v>
      </c>
      <c r="E3872" t="s">
        <v>150</v>
      </c>
      <c r="F3872" t="s">
        <v>542</v>
      </c>
      <c r="G3872" t="s">
        <v>7824</v>
      </c>
      <c r="I3872" t="s">
        <v>7906</v>
      </c>
      <c r="J3872" t="s">
        <v>149</v>
      </c>
      <c r="K3872" t="s">
        <v>541</v>
      </c>
      <c r="L3872" t="s">
        <v>8369</v>
      </c>
      <c r="M3872" t="s">
        <v>19247</v>
      </c>
      <c r="N3872" t="s">
        <v>7771</v>
      </c>
      <c r="O3872" t="s">
        <v>7785</v>
      </c>
      <c r="P3872">
        <v>90</v>
      </c>
      <c r="Q3872">
        <v>90</v>
      </c>
      <c r="U3872" t="s">
        <v>19271</v>
      </c>
      <c r="V3872" s="97">
        <v>42099</v>
      </c>
      <c r="W3872" s="97">
        <v>42190</v>
      </c>
    </row>
    <row r="3873" spans="1:24" customFormat="1" ht="14.25" customHeight="1" x14ac:dyDescent="0.25">
      <c r="A3873" t="s">
        <v>19559</v>
      </c>
      <c r="B3873" t="s">
        <v>18116</v>
      </c>
      <c r="C3873" t="s">
        <v>8402</v>
      </c>
      <c r="D3873" s="97">
        <v>42174</v>
      </c>
      <c r="E3873" t="s">
        <v>194</v>
      </c>
      <c r="F3873" t="s">
        <v>3574</v>
      </c>
      <c r="G3873" t="s">
        <v>7824</v>
      </c>
      <c r="I3873" t="s">
        <v>7870</v>
      </c>
      <c r="J3873" t="s">
        <v>193</v>
      </c>
      <c r="K3873" t="s">
        <v>3573</v>
      </c>
      <c r="L3873" t="s">
        <v>8369</v>
      </c>
      <c r="M3873" t="s">
        <v>19248</v>
      </c>
      <c r="N3873" t="s">
        <v>7773</v>
      </c>
      <c r="P3873">
        <v>75</v>
      </c>
      <c r="Q3873">
        <v>75</v>
      </c>
      <c r="U3873" t="s">
        <v>19271</v>
      </c>
      <c r="V3873" s="97">
        <v>42146</v>
      </c>
      <c r="W3873" s="97">
        <v>42150</v>
      </c>
    </row>
    <row r="3874" spans="1:24" customFormat="1" ht="14.25" customHeight="1" x14ac:dyDescent="0.25">
      <c r="A3874" t="s">
        <v>19559</v>
      </c>
      <c r="B3874" t="s">
        <v>18116</v>
      </c>
      <c r="C3874" t="s">
        <v>8402</v>
      </c>
      <c r="D3874" s="97">
        <v>42174</v>
      </c>
      <c r="E3874" t="s">
        <v>194</v>
      </c>
      <c r="F3874" t="s">
        <v>3574</v>
      </c>
      <c r="G3874" t="s">
        <v>7824</v>
      </c>
      <c r="I3874" t="s">
        <v>7870</v>
      </c>
      <c r="J3874" t="s">
        <v>193</v>
      </c>
      <c r="K3874" t="s">
        <v>3573</v>
      </c>
      <c r="L3874" t="s">
        <v>8369</v>
      </c>
      <c r="M3874" t="s">
        <v>19247</v>
      </c>
      <c r="N3874" t="s">
        <v>7771</v>
      </c>
      <c r="P3874">
        <v>75</v>
      </c>
      <c r="Q3874">
        <v>75</v>
      </c>
      <c r="U3874" t="s">
        <v>19271</v>
      </c>
      <c r="V3874" s="97">
        <v>42146</v>
      </c>
      <c r="W3874" s="97">
        <v>42150</v>
      </c>
    </row>
    <row r="3875" spans="1:24" customFormat="1" ht="14.25" customHeight="1" x14ac:dyDescent="0.25">
      <c r="A3875" t="s">
        <v>19559</v>
      </c>
      <c r="B3875">
        <v>0</v>
      </c>
      <c r="C3875" t="s">
        <v>8401</v>
      </c>
      <c r="D3875" s="97">
        <v>42174</v>
      </c>
      <c r="E3875" t="s">
        <v>150</v>
      </c>
      <c r="F3875" t="s">
        <v>550</v>
      </c>
      <c r="G3875" t="s">
        <v>7824</v>
      </c>
      <c r="I3875" t="s">
        <v>7906</v>
      </c>
      <c r="J3875" t="s">
        <v>149</v>
      </c>
      <c r="K3875" t="s">
        <v>549</v>
      </c>
      <c r="L3875" t="s">
        <v>8369</v>
      </c>
      <c r="M3875" t="s">
        <v>19248</v>
      </c>
      <c r="N3875" t="s">
        <v>7773</v>
      </c>
      <c r="O3875" t="s">
        <v>7785</v>
      </c>
      <c r="P3875">
        <v>190</v>
      </c>
      <c r="Q3875">
        <v>190</v>
      </c>
      <c r="U3875" t="s">
        <v>19271</v>
      </c>
      <c r="V3875" s="97">
        <v>42099</v>
      </c>
      <c r="W3875" s="97">
        <v>42190</v>
      </c>
    </row>
    <row r="3876" spans="1:24" customFormat="1" ht="14.25" customHeight="1" x14ac:dyDescent="0.25">
      <c r="A3876" t="s">
        <v>19559</v>
      </c>
      <c r="B3876">
        <v>0</v>
      </c>
      <c r="C3876" t="s">
        <v>8401</v>
      </c>
      <c r="D3876" s="97">
        <v>42174</v>
      </c>
      <c r="E3876" t="s">
        <v>150</v>
      </c>
      <c r="F3876" t="s">
        <v>550</v>
      </c>
      <c r="G3876" t="s">
        <v>7824</v>
      </c>
      <c r="I3876" t="s">
        <v>7906</v>
      </c>
      <c r="J3876" t="s">
        <v>149</v>
      </c>
      <c r="K3876" t="s">
        <v>549</v>
      </c>
      <c r="L3876" t="s">
        <v>8369</v>
      </c>
      <c r="M3876" t="s">
        <v>19247</v>
      </c>
      <c r="N3876" t="s">
        <v>7771</v>
      </c>
      <c r="O3876" t="s">
        <v>7785</v>
      </c>
      <c r="P3876">
        <v>90</v>
      </c>
      <c r="Q3876">
        <v>90</v>
      </c>
      <c r="U3876" t="s">
        <v>19271</v>
      </c>
      <c r="V3876" s="97">
        <v>42099</v>
      </c>
      <c r="W3876" s="97">
        <v>42190</v>
      </c>
    </row>
    <row r="3877" spans="1:24" customFormat="1" ht="14.25" customHeight="1" x14ac:dyDescent="0.25">
      <c r="A3877" t="s">
        <v>19559</v>
      </c>
      <c r="B3877" t="s">
        <v>18115</v>
      </c>
      <c r="C3877" t="s">
        <v>8402</v>
      </c>
      <c r="D3877" s="97">
        <v>42174</v>
      </c>
      <c r="E3877" t="s">
        <v>194</v>
      </c>
      <c r="F3877" t="s">
        <v>3591</v>
      </c>
      <c r="G3877" t="s">
        <v>7824</v>
      </c>
      <c r="I3877" t="s">
        <v>7870</v>
      </c>
      <c r="J3877" t="s">
        <v>193</v>
      </c>
      <c r="K3877" t="s">
        <v>3590</v>
      </c>
      <c r="L3877" t="s">
        <v>8369</v>
      </c>
      <c r="M3877" t="s">
        <v>19248</v>
      </c>
      <c r="N3877" t="s">
        <v>7773</v>
      </c>
      <c r="O3877" t="s">
        <v>7785</v>
      </c>
      <c r="P3877">
        <v>364</v>
      </c>
      <c r="Q3877">
        <v>364</v>
      </c>
      <c r="U3877" t="s">
        <v>19271</v>
      </c>
      <c r="V3877" s="97">
        <v>42129</v>
      </c>
      <c r="W3877" s="97" t="s">
        <v>19162</v>
      </c>
    </row>
    <row r="3878" spans="1:24" customFormat="1" ht="14.25" customHeight="1" x14ac:dyDescent="0.25">
      <c r="A3878" t="s">
        <v>19559</v>
      </c>
      <c r="B3878" t="s">
        <v>18115</v>
      </c>
      <c r="C3878" t="s">
        <v>8402</v>
      </c>
      <c r="D3878" s="97">
        <v>42174</v>
      </c>
      <c r="E3878" t="s">
        <v>194</v>
      </c>
      <c r="F3878" t="s">
        <v>3591</v>
      </c>
      <c r="G3878" t="s">
        <v>7824</v>
      </c>
      <c r="I3878" t="s">
        <v>7870</v>
      </c>
      <c r="J3878" t="s">
        <v>193</v>
      </c>
      <c r="K3878" t="s">
        <v>3590</v>
      </c>
      <c r="L3878" t="s">
        <v>8369</v>
      </c>
      <c r="M3878" t="s">
        <v>19247</v>
      </c>
      <c r="N3878" t="s">
        <v>7771</v>
      </c>
      <c r="O3878" t="s">
        <v>7785</v>
      </c>
      <c r="P3878">
        <v>133</v>
      </c>
      <c r="Q3878">
        <v>133</v>
      </c>
      <c r="U3878" t="s">
        <v>19271</v>
      </c>
      <c r="V3878" s="97">
        <v>42129</v>
      </c>
      <c r="W3878" s="97" t="s">
        <v>19162</v>
      </c>
    </row>
    <row r="3879" spans="1:24" customFormat="1" ht="14.25" customHeight="1" x14ac:dyDescent="0.25">
      <c r="A3879" t="s">
        <v>19559</v>
      </c>
      <c r="B3879" t="s">
        <v>8407</v>
      </c>
      <c r="C3879" t="s">
        <v>8402</v>
      </c>
      <c r="D3879" s="97">
        <v>42174</v>
      </c>
      <c r="E3879" t="s">
        <v>194</v>
      </c>
      <c r="F3879" t="s">
        <v>3597</v>
      </c>
      <c r="G3879" t="s">
        <v>7824</v>
      </c>
      <c r="I3879" t="s">
        <v>7870</v>
      </c>
      <c r="J3879" t="s">
        <v>193</v>
      </c>
      <c r="K3879" t="s">
        <v>8272</v>
      </c>
      <c r="L3879" t="s">
        <v>8369</v>
      </c>
      <c r="M3879" t="s">
        <v>19248</v>
      </c>
      <c r="N3879" t="s">
        <v>7773</v>
      </c>
      <c r="O3879" t="s">
        <v>7785</v>
      </c>
      <c r="P3879">
        <v>16</v>
      </c>
      <c r="Q3879">
        <v>16</v>
      </c>
      <c r="U3879" t="s">
        <v>19271</v>
      </c>
      <c r="V3879" s="97">
        <v>42129</v>
      </c>
      <c r="W3879" s="97" t="s">
        <v>19162</v>
      </c>
    </row>
    <row r="3880" spans="1:24" customFormat="1" ht="14.25" customHeight="1" x14ac:dyDescent="0.25">
      <c r="A3880" t="s">
        <v>19559</v>
      </c>
      <c r="B3880" t="s">
        <v>8407</v>
      </c>
      <c r="C3880" t="s">
        <v>8402</v>
      </c>
      <c r="D3880" s="97">
        <v>42174</v>
      </c>
      <c r="E3880" t="s">
        <v>194</v>
      </c>
      <c r="F3880" t="s">
        <v>3597</v>
      </c>
      <c r="G3880" t="s">
        <v>7824</v>
      </c>
      <c r="I3880" t="s">
        <v>7870</v>
      </c>
      <c r="J3880" t="s">
        <v>193</v>
      </c>
      <c r="K3880" t="s">
        <v>8272</v>
      </c>
      <c r="L3880" t="s">
        <v>8369</v>
      </c>
      <c r="M3880" t="s">
        <v>19247</v>
      </c>
      <c r="N3880" t="s">
        <v>7771</v>
      </c>
      <c r="O3880" t="s">
        <v>7785</v>
      </c>
      <c r="P3880">
        <v>16</v>
      </c>
      <c r="Q3880">
        <v>16</v>
      </c>
      <c r="U3880" t="s">
        <v>19271</v>
      </c>
      <c r="V3880" s="97">
        <v>42129</v>
      </c>
      <c r="W3880" s="97" t="s">
        <v>19162</v>
      </c>
    </row>
    <row r="3881" spans="1:24" customFormat="1" ht="14.25" customHeight="1" x14ac:dyDescent="0.25">
      <c r="A3881" t="s">
        <v>19559</v>
      </c>
      <c r="B3881" t="s">
        <v>8407</v>
      </c>
      <c r="C3881" t="s">
        <v>8402</v>
      </c>
      <c r="D3881" s="97">
        <v>42174</v>
      </c>
      <c r="E3881" t="s">
        <v>194</v>
      </c>
      <c r="F3881" t="s">
        <v>3608</v>
      </c>
      <c r="G3881" t="s">
        <v>7824</v>
      </c>
      <c r="I3881" t="s">
        <v>7870</v>
      </c>
      <c r="J3881" t="s">
        <v>193</v>
      </c>
      <c r="K3881" t="s">
        <v>8276</v>
      </c>
      <c r="L3881" t="s">
        <v>8369</v>
      </c>
      <c r="M3881" t="s">
        <v>19248</v>
      </c>
      <c r="N3881" t="s">
        <v>7773</v>
      </c>
      <c r="P3881">
        <v>100</v>
      </c>
      <c r="Q3881">
        <v>100</v>
      </c>
      <c r="U3881" t="s">
        <v>19271</v>
      </c>
      <c r="V3881" s="97">
        <v>42146</v>
      </c>
      <c r="W3881" s="97">
        <v>42150</v>
      </c>
    </row>
    <row r="3882" spans="1:24" customFormat="1" ht="14.25" customHeight="1" x14ac:dyDescent="0.25">
      <c r="A3882" t="s">
        <v>19559</v>
      </c>
      <c r="B3882" t="s">
        <v>8407</v>
      </c>
      <c r="C3882" t="s">
        <v>8402</v>
      </c>
      <c r="D3882" s="97">
        <v>42174</v>
      </c>
      <c r="E3882" t="s">
        <v>194</v>
      </c>
      <c r="F3882" t="s">
        <v>3608</v>
      </c>
      <c r="G3882" t="s">
        <v>7824</v>
      </c>
      <c r="I3882" t="s">
        <v>7870</v>
      </c>
      <c r="J3882" t="s">
        <v>193</v>
      </c>
      <c r="K3882" t="s">
        <v>8276</v>
      </c>
      <c r="L3882" t="s">
        <v>8369</v>
      </c>
      <c r="M3882" t="s">
        <v>19247</v>
      </c>
      <c r="N3882" t="s">
        <v>7771</v>
      </c>
      <c r="P3882">
        <v>100</v>
      </c>
      <c r="Q3882">
        <v>100</v>
      </c>
      <c r="U3882" t="s">
        <v>19271</v>
      </c>
      <c r="V3882" s="97">
        <v>42146</v>
      </c>
      <c r="W3882" s="97">
        <v>42150</v>
      </c>
    </row>
    <row r="3883" spans="1:24" customFormat="1" ht="14.25" customHeight="1" x14ac:dyDescent="0.25">
      <c r="A3883" t="s">
        <v>19559</v>
      </c>
      <c r="B3883" t="s">
        <v>8407</v>
      </c>
      <c r="C3883" t="s">
        <v>8402</v>
      </c>
      <c r="D3883" s="97">
        <v>42258</v>
      </c>
      <c r="E3883" t="s">
        <v>142</v>
      </c>
      <c r="F3883" t="s">
        <v>312</v>
      </c>
      <c r="G3883" t="s">
        <v>7825</v>
      </c>
      <c r="H3883" t="s">
        <v>19002</v>
      </c>
      <c r="I3883" t="s">
        <v>7827</v>
      </c>
      <c r="J3883" t="s">
        <v>141</v>
      </c>
      <c r="K3883" t="s">
        <v>8072</v>
      </c>
      <c r="L3883" t="s">
        <v>7918</v>
      </c>
      <c r="M3883" t="s">
        <v>19248</v>
      </c>
      <c r="N3883" t="s">
        <v>19253</v>
      </c>
      <c r="O3883" t="s">
        <v>8392</v>
      </c>
      <c r="P3883">
        <v>801</v>
      </c>
      <c r="Q3883">
        <v>801</v>
      </c>
      <c r="T3883">
        <v>307</v>
      </c>
      <c r="U3883" t="s">
        <v>19271</v>
      </c>
      <c r="V3883" s="97">
        <v>42195</v>
      </c>
      <c r="W3883" s="97">
        <v>42196</v>
      </c>
      <c r="X3883" t="s">
        <v>19604</v>
      </c>
    </row>
    <row r="3884" spans="1:24" customFormat="1" ht="14.25" customHeight="1" x14ac:dyDescent="0.25">
      <c r="A3884" t="s">
        <v>19559</v>
      </c>
      <c r="B3884" t="s">
        <v>8407</v>
      </c>
      <c r="C3884" t="s">
        <v>8402</v>
      </c>
      <c r="D3884" s="97">
        <v>42258</v>
      </c>
      <c r="E3884" t="s">
        <v>142</v>
      </c>
      <c r="F3884" t="s">
        <v>312</v>
      </c>
      <c r="G3884" t="s">
        <v>7825</v>
      </c>
      <c r="H3884" t="s">
        <v>19002</v>
      </c>
      <c r="I3884" t="s">
        <v>7827</v>
      </c>
      <c r="J3884" t="s">
        <v>141</v>
      </c>
      <c r="K3884" t="s">
        <v>8072</v>
      </c>
      <c r="L3884" t="s">
        <v>7918</v>
      </c>
      <c r="M3884" t="s">
        <v>19248</v>
      </c>
      <c r="N3884" t="s">
        <v>19257</v>
      </c>
      <c r="O3884" t="s">
        <v>8392</v>
      </c>
      <c r="P3884">
        <v>7209</v>
      </c>
      <c r="Q3884">
        <v>801</v>
      </c>
      <c r="T3884">
        <v>307</v>
      </c>
      <c r="U3884" t="s">
        <v>19271</v>
      </c>
      <c r="V3884" s="97">
        <v>42195</v>
      </c>
      <c r="W3884" s="97">
        <v>42196</v>
      </c>
      <c r="X3884" t="s">
        <v>19604</v>
      </c>
    </row>
    <row r="3885" spans="1:24" customFormat="1" ht="14.25" customHeight="1" x14ac:dyDescent="0.25">
      <c r="A3885" t="s">
        <v>19559</v>
      </c>
      <c r="B3885" t="s">
        <v>8407</v>
      </c>
      <c r="C3885" t="s">
        <v>8402</v>
      </c>
      <c r="D3885" s="97">
        <v>42258</v>
      </c>
      <c r="E3885" t="s">
        <v>142</v>
      </c>
      <c r="F3885" t="s">
        <v>312</v>
      </c>
      <c r="G3885" t="s">
        <v>7825</v>
      </c>
      <c r="H3885" t="s">
        <v>19002</v>
      </c>
      <c r="I3885" t="s">
        <v>7827</v>
      </c>
      <c r="J3885" t="s">
        <v>141</v>
      </c>
      <c r="K3885" t="s">
        <v>8072</v>
      </c>
      <c r="L3885" t="s">
        <v>7918</v>
      </c>
      <c r="M3885" t="s">
        <v>19248</v>
      </c>
      <c r="N3885" t="s">
        <v>8348</v>
      </c>
      <c r="O3885" t="s">
        <v>8392</v>
      </c>
      <c r="P3885">
        <v>1602</v>
      </c>
      <c r="Q3885">
        <v>801</v>
      </c>
      <c r="R3885">
        <v>2250</v>
      </c>
      <c r="T3885">
        <v>307</v>
      </c>
      <c r="U3885" t="s">
        <v>19271</v>
      </c>
      <c r="V3885" s="97">
        <v>42195</v>
      </c>
      <c r="W3885" s="97">
        <v>42196</v>
      </c>
      <c r="X3885" t="s">
        <v>19605</v>
      </c>
    </row>
    <row r="3886" spans="1:24" customFormat="1" ht="14.25" customHeight="1" x14ac:dyDescent="0.25">
      <c r="A3886" t="s">
        <v>19559</v>
      </c>
      <c r="B3886" t="s">
        <v>8407</v>
      </c>
      <c r="C3886" t="s">
        <v>8402</v>
      </c>
      <c r="D3886" s="97">
        <v>42258</v>
      </c>
      <c r="E3886" t="s">
        <v>142</v>
      </c>
      <c r="F3886" t="s">
        <v>312</v>
      </c>
      <c r="G3886" t="s">
        <v>7825</v>
      </c>
      <c r="H3886" t="s">
        <v>19002</v>
      </c>
      <c r="I3886" t="s">
        <v>7827</v>
      </c>
      <c r="J3886" t="s">
        <v>141</v>
      </c>
      <c r="K3886" t="s">
        <v>8072</v>
      </c>
      <c r="L3886" t="s">
        <v>7918</v>
      </c>
      <c r="M3886" t="s">
        <v>19248</v>
      </c>
      <c r="N3886" t="s">
        <v>7770</v>
      </c>
      <c r="O3886" t="s">
        <v>8392</v>
      </c>
      <c r="P3886">
        <v>3204</v>
      </c>
      <c r="Q3886">
        <v>801</v>
      </c>
      <c r="T3886">
        <v>307</v>
      </c>
      <c r="U3886" t="s">
        <v>19271</v>
      </c>
      <c r="V3886" s="97">
        <v>42196</v>
      </c>
      <c r="W3886" s="97">
        <v>42197</v>
      </c>
      <c r="X3886" t="s">
        <v>19604</v>
      </c>
    </row>
    <row r="3887" spans="1:24" customFormat="1" ht="14.25" customHeight="1" x14ac:dyDescent="0.25">
      <c r="A3887" t="s">
        <v>19559</v>
      </c>
      <c r="B3887" t="s">
        <v>8407</v>
      </c>
      <c r="C3887" t="s">
        <v>8402</v>
      </c>
      <c r="D3887" s="97">
        <v>42258</v>
      </c>
      <c r="E3887" t="s">
        <v>142</v>
      </c>
      <c r="F3887" t="s">
        <v>312</v>
      </c>
      <c r="G3887" t="s">
        <v>7825</v>
      </c>
      <c r="H3887" t="s">
        <v>19002</v>
      </c>
      <c r="I3887" t="s">
        <v>7827</v>
      </c>
      <c r="J3887" t="s">
        <v>141</v>
      </c>
      <c r="K3887" t="s">
        <v>8072</v>
      </c>
      <c r="L3887" t="s">
        <v>7918</v>
      </c>
      <c r="M3887" t="s">
        <v>19248</v>
      </c>
      <c r="N3887" t="s">
        <v>19266</v>
      </c>
      <c r="O3887" t="s">
        <v>8392</v>
      </c>
      <c r="P3887">
        <v>1602</v>
      </c>
      <c r="Q3887">
        <v>801</v>
      </c>
      <c r="T3887">
        <v>307</v>
      </c>
      <c r="U3887" t="s">
        <v>19271</v>
      </c>
      <c r="V3887" s="97">
        <v>42196</v>
      </c>
      <c r="W3887" s="97">
        <v>42197</v>
      </c>
      <c r="X3887" t="s">
        <v>19604</v>
      </c>
    </row>
    <row r="3888" spans="1:24" customFormat="1" ht="14.25" customHeight="1" x14ac:dyDescent="0.25">
      <c r="A3888" t="s">
        <v>19559</v>
      </c>
      <c r="B3888" t="s">
        <v>8407</v>
      </c>
      <c r="C3888" t="s">
        <v>8402</v>
      </c>
      <c r="D3888" s="97">
        <v>42258</v>
      </c>
      <c r="E3888" t="s">
        <v>142</v>
      </c>
      <c r="F3888" t="s">
        <v>312</v>
      </c>
      <c r="G3888" t="s">
        <v>7825</v>
      </c>
      <c r="H3888" t="s">
        <v>19002</v>
      </c>
      <c r="I3888" t="s">
        <v>7827</v>
      </c>
      <c r="J3888" t="s">
        <v>141</v>
      </c>
      <c r="K3888" t="s">
        <v>8072</v>
      </c>
      <c r="L3888" t="s">
        <v>7918</v>
      </c>
      <c r="M3888" t="s">
        <v>19247</v>
      </c>
      <c r="N3888" t="s">
        <v>7771</v>
      </c>
      <c r="O3888" t="s">
        <v>8392</v>
      </c>
      <c r="P3888">
        <v>801</v>
      </c>
      <c r="Q3888">
        <v>801</v>
      </c>
      <c r="T3888">
        <v>307</v>
      </c>
      <c r="U3888" t="s">
        <v>19271</v>
      </c>
      <c r="V3888" s="97">
        <v>42196</v>
      </c>
      <c r="W3888" s="97">
        <v>42197</v>
      </c>
      <c r="X3888" t="s">
        <v>19604</v>
      </c>
    </row>
    <row r="3889" spans="1:24" customFormat="1" ht="14.25" customHeight="1" x14ac:dyDescent="0.25">
      <c r="A3889" t="s">
        <v>19559</v>
      </c>
      <c r="B3889" t="s">
        <v>8407</v>
      </c>
      <c r="C3889" t="s">
        <v>8402</v>
      </c>
      <c r="D3889" s="97">
        <v>42258</v>
      </c>
      <c r="E3889" t="s">
        <v>142</v>
      </c>
      <c r="F3889" t="s">
        <v>312</v>
      </c>
      <c r="G3889" t="s">
        <v>7825</v>
      </c>
      <c r="H3889" t="s">
        <v>19002</v>
      </c>
      <c r="I3889" t="s">
        <v>7827</v>
      </c>
      <c r="J3889" t="s">
        <v>141</v>
      </c>
      <c r="K3889" t="s">
        <v>8072</v>
      </c>
      <c r="L3889" t="s">
        <v>7918</v>
      </c>
      <c r="M3889" t="s">
        <v>7777</v>
      </c>
      <c r="N3889" t="s">
        <v>19254</v>
      </c>
      <c r="O3889" t="s">
        <v>8392</v>
      </c>
      <c r="P3889">
        <v>5992500</v>
      </c>
      <c r="Q3889">
        <v>799</v>
      </c>
      <c r="R3889">
        <v>7500</v>
      </c>
      <c r="T3889">
        <v>307</v>
      </c>
      <c r="U3889" t="s">
        <v>19271</v>
      </c>
      <c r="V3889" s="97">
        <v>42246</v>
      </c>
      <c r="W3889" s="97">
        <v>42247</v>
      </c>
    </row>
    <row r="3890" spans="1:24" customFormat="1" ht="14.25" customHeight="1" x14ac:dyDescent="0.25">
      <c r="A3890" t="s">
        <v>19559</v>
      </c>
      <c r="B3890" t="s">
        <v>8407</v>
      </c>
      <c r="C3890" t="s">
        <v>8402</v>
      </c>
      <c r="D3890" s="97">
        <v>42258</v>
      </c>
      <c r="E3890" t="s">
        <v>142</v>
      </c>
      <c r="F3890" t="s">
        <v>312</v>
      </c>
      <c r="G3890" t="s">
        <v>7825</v>
      </c>
      <c r="H3890" t="s">
        <v>19002</v>
      </c>
      <c r="I3890" t="s">
        <v>7827</v>
      </c>
      <c r="J3890" t="s">
        <v>141</v>
      </c>
      <c r="K3890" t="s">
        <v>8072</v>
      </c>
      <c r="L3890" t="s">
        <v>7918</v>
      </c>
      <c r="M3890" t="s">
        <v>19248</v>
      </c>
      <c r="N3890" t="s">
        <v>19264</v>
      </c>
      <c r="O3890" t="s">
        <v>8392</v>
      </c>
      <c r="P3890">
        <v>801</v>
      </c>
      <c r="Q3890">
        <v>801</v>
      </c>
      <c r="R3890">
        <v>2500</v>
      </c>
      <c r="T3890">
        <v>307</v>
      </c>
      <c r="U3890" t="s">
        <v>19271</v>
      </c>
      <c r="V3890" s="97">
        <v>42196</v>
      </c>
      <c r="W3890" s="97">
        <v>42197</v>
      </c>
      <c r="X3890" t="s">
        <v>19606</v>
      </c>
    </row>
    <row r="3891" spans="1:24" customFormat="1" ht="14.25" customHeight="1" x14ac:dyDescent="0.25">
      <c r="A3891" t="s">
        <v>19559</v>
      </c>
      <c r="B3891" t="s">
        <v>8407</v>
      </c>
      <c r="C3891" t="s">
        <v>8401</v>
      </c>
      <c r="D3891" s="97">
        <v>42258</v>
      </c>
      <c r="E3891" t="s">
        <v>190</v>
      </c>
      <c r="F3891" t="s">
        <v>733</v>
      </c>
      <c r="G3891" t="s">
        <v>7825</v>
      </c>
      <c r="H3891" t="s">
        <v>19002</v>
      </c>
      <c r="I3891" t="s">
        <v>7827</v>
      </c>
      <c r="J3891" t="s">
        <v>189</v>
      </c>
      <c r="K3891" t="s">
        <v>732</v>
      </c>
      <c r="L3891" t="s">
        <v>7918</v>
      </c>
      <c r="M3891" t="s">
        <v>19248</v>
      </c>
      <c r="N3891" t="s">
        <v>19253</v>
      </c>
      <c r="O3891" t="s">
        <v>8392</v>
      </c>
      <c r="P3891">
        <v>876</v>
      </c>
      <c r="Q3891">
        <v>876</v>
      </c>
      <c r="T3891">
        <v>401</v>
      </c>
      <c r="U3891" t="s">
        <v>19271</v>
      </c>
      <c r="V3891" s="97">
        <v>42196</v>
      </c>
      <c r="W3891" s="97">
        <v>42197</v>
      </c>
      <c r="X3891" t="s">
        <v>19604</v>
      </c>
    </row>
    <row r="3892" spans="1:24" customFormat="1" ht="14.25" customHeight="1" x14ac:dyDescent="0.25">
      <c r="A3892" t="s">
        <v>19559</v>
      </c>
      <c r="B3892" t="s">
        <v>8407</v>
      </c>
      <c r="C3892" t="s">
        <v>8401</v>
      </c>
      <c r="D3892" s="97">
        <v>42258</v>
      </c>
      <c r="E3892" t="s">
        <v>190</v>
      </c>
      <c r="F3892" t="s">
        <v>733</v>
      </c>
      <c r="G3892" t="s">
        <v>7825</v>
      </c>
      <c r="H3892" t="s">
        <v>19002</v>
      </c>
      <c r="I3892" t="s">
        <v>7827</v>
      </c>
      <c r="J3892" t="s">
        <v>189</v>
      </c>
      <c r="K3892" t="s">
        <v>732</v>
      </c>
      <c r="L3892" t="s">
        <v>7918</v>
      </c>
      <c r="M3892" t="s">
        <v>19248</v>
      </c>
      <c r="N3892" t="s">
        <v>19257</v>
      </c>
      <c r="O3892" t="s">
        <v>8392</v>
      </c>
      <c r="P3892">
        <v>7884</v>
      </c>
      <c r="Q3892">
        <v>876</v>
      </c>
      <c r="T3892">
        <v>401</v>
      </c>
      <c r="U3892" t="s">
        <v>19271</v>
      </c>
      <c r="V3892" s="97">
        <v>42196</v>
      </c>
      <c r="W3892" s="97">
        <v>42197</v>
      </c>
      <c r="X3892" t="s">
        <v>19604</v>
      </c>
    </row>
    <row r="3893" spans="1:24" customFormat="1" ht="14.25" customHeight="1" x14ac:dyDescent="0.25">
      <c r="A3893" t="s">
        <v>19559</v>
      </c>
      <c r="B3893" t="s">
        <v>8407</v>
      </c>
      <c r="C3893" t="s">
        <v>8401</v>
      </c>
      <c r="D3893" s="97">
        <v>42258</v>
      </c>
      <c r="E3893" t="s">
        <v>190</v>
      </c>
      <c r="F3893" t="s">
        <v>733</v>
      </c>
      <c r="G3893" t="s">
        <v>7825</v>
      </c>
      <c r="H3893" t="s">
        <v>19002</v>
      </c>
      <c r="I3893" t="s">
        <v>7827</v>
      </c>
      <c r="J3893" t="s">
        <v>189</v>
      </c>
      <c r="K3893" t="s">
        <v>732</v>
      </c>
      <c r="L3893" t="s">
        <v>7918</v>
      </c>
      <c r="M3893" t="s">
        <v>19248</v>
      </c>
      <c r="N3893" t="s">
        <v>8348</v>
      </c>
      <c r="O3893" t="s">
        <v>8392</v>
      </c>
      <c r="P3893">
        <v>1752</v>
      </c>
      <c r="Q3893">
        <v>876</v>
      </c>
      <c r="R3893">
        <v>2250</v>
      </c>
      <c r="T3893">
        <v>401</v>
      </c>
      <c r="U3893" t="s">
        <v>19271</v>
      </c>
      <c r="V3893" s="97">
        <v>42196</v>
      </c>
      <c r="W3893" s="97">
        <v>42197</v>
      </c>
      <c r="X3893" t="s">
        <v>19605</v>
      </c>
    </row>
    <row r="3894" spans="1:24" customFormat="1" ht="14.25" customHeight="1" x14ac:dyDescent="0.25">
      <c r="A3894" t="s">
        <v>19559</v>
      </c>
      <c r="B3894" t="s">
        <v>8407</v>
      </c>
      <c r="C3894" t="s">
        <v>8401</v>
      </c>
      <c r="D3894" s="97">
        <v>42258</v>
      </c>
      <c r="E3894" t="s">
        <v>190</v>
      </c>
      <c r="F3894" t="s">
        <v>733</v>
      </c>
      <c r="G3894" t="s">
        <v>7825</v>
      </c>
      <c r="H3894" t="s">
        <v>19002</v>
      </c>
      <c r="I3894" t="s">
        <v>7827</v>
      </c>
      <c r="J3894" t="s">
        <v>189</v>
      </c>
      <c r="K3894" t="s">
        <v>732</v>
      </c>
      <c r="L3894" t="s">
        <v>7918</v>
      </c>
      <c r="M3894" t="s">
        <v>19248</v>
      </c>
      <c r="N3894" t="s">
        <v>7770</v>
      </c>
      <c r="O3894" t="s">
        <v>8392</v>
      </c>
      <c r="P3894">
        <v>3504</v>
      </c>
      <c r="Q3894">
        <v>876</v>
      </c>
      <c r="T3894">
        <v>401</v>
      </c>
      <c r="U3894" t="s">
        <v>19271</v>
      </c>
      <c r="V3894" s="97">
        <v>42196</v>
      </c>
      <c r="W3894" s="97">
        <v>42197</v>
      </c>
      <c r="X3894" t="s">
        <v>19604</v>
      </c>
    </row>
    <row r="3895" spans="1:24" customFormat="1" ht="14.25" customHeight="1" x14ac:dyDescent="0.25">
      <c r="A3895" t="s">
        <v>19559</v>
      </c>
      <c r="B3895" t="s">
        <v>8407</v>
      </c>
      <c r="C3895" t="s">
        <v>8401</v>
      </c>
      <c r="D3895" s="97">
        <v>42258</v>
      </c>
      <c r="E3895" t="s">
        <v>190</v>
      </c>
      <c r="F3895" t="s">
        <v>733</v>
      </c>
      <c r="G3895" t="s">
        <v>7825</v>
      </c>
      <c r="H3895" t="s">
        <v>19002</v>
      </c>
      <c r="I3895" t="s">
        <v>7827</v>
      </c>
      <c r="J3895" t="s">
        <v>189</v>
      </c>
      <c r="K3895" t="s">
        <v>732</v>
      </c>
      <c r="L3895" t="s">
        <v>7918</v>
      </c>
      <c r="M3895" t="s">
        <v>19248</v>
      </c>
      <c r="N3895" t="s">
        <v>19266</v>
      </c>
      <c r="O3895" t="s">
        <v>8392</v>
      </c>
      <c r="P3895">
        <v>1752</v>
      </c>
      <c r="Q3895">
        <v>876</v>
      </c>
      <c r="T3895">
        <v>401</v>
      </c>
      <c r="U3895" t="s">
        <v>19271</v>
      </c>
      <c r="V3895" s="97">
        <v>42196</v>
      </c>
      <c r="W3895" s="97">
        <v>42197</v>
      </c>
      <c r="X3895" t="s">
        <v>19604</v>
      </c>
    </row>
    <row r="3896" spans="1:24" customFormat="1" ht="14.25" customHeight="1" x14ac:dyDescent="0.25">
      <c r="A3896" t="s">
        <v>19559</v>
      </c>
      <c r="B3896" t="s">
        <v>8407</v>
      </c>
      <c r="C3896" t="s">
        <v>8401</v>
      </c>
      <c r="D3896" s="97">
        <v>42258</v>
      </c>
      <c r="E3896" t="s">
        <v>190</v>
      </c>
      <c r="F3896" t="s">
        <v>733</v>
      </c>
      <c r="G3896" t="s">
        <v>7825</v>
      </c>
      <c r="H3896" t="s">
        <v>19002</v>
      </c>
      <c r="I3896" t="s">
        <v>7827</v>
      </c>
      <c r="J3896" t="s">
        <v>189</v>
      </c>
      <c r="K3896" t="s">
        <v>732</v>
      </c>
      <c r="L3896" t="s">
        <v>7918</v>
      </c>
      <c r="M3896" t="s">
        <v>19247</v>
      </c>
      <c r="N3896" t="s">
        <v>7771</v>
      </c>
      <c r="O3896" t="s">
        <v>8392</v>
      </c>
      <c r="P3896">
        <v>876</v>
      </c>
      <c r="Q3896">
        <v>876</v>
      </c>
      <c r="T3896">
        <v>401</v>
      </c>
      <c r="U3896" t="s">
        <v>19271</v>
      </c>
      <c r="V3896" s="97">
        <v>42196</v>
      </c>
      <c r="W3896" s="97">
        <v>42197</v>
      </c>
      <c r="X3896" t="s">
        <v>19604</v>
      </c>
    </row>
    <row r="3897" spans="1:24" customFormat="1" ht="14.25" customHeight="1" x14ac:dyDescent="0.25">
      <c r="A3897" t="s">
        <v>19559</v>
      </c>
      <c r="B3897" t="s">
        <v>8407</v>
      </c>
      <c r="C3897" t="s">
        <v>8401</v>
      </c>
      <c r="D3897" s="97">
        <v>42258</v>
      </c>
      <c r="E3897" t="s">
        <v>190</v>
      </c>
      <c r="F3897" t="s">
        <v>733</v>
      </c>
      <c r="G3897" t="s">
        <v>7825</v>
      </c>
      <c r="H3897" t="s">
        <v>19002</v>
      </c>
      <c r="I3897" t="s">
        <v>7827</v>
      </c>
      <c r="J3897" t="s">
        <v>189</v>
      </c>
      <c r="K3897" t="s">
        <v>732</v>
      </c>
      <c r="L3897" t="s">
        <v>7918</v>
      </c>
      <c r="M3897" t="s">
        <v>7777</v>
      </c>
      <c r="N3897" t="s">
        <v>19254</v>
      </c>
      <c r="O3897" t="s">
        <v>8392</v>
      </c>
      <c r="P3897">
        <v>6570000</v>
      </c>
      <c r="Q3897">
        <v>876</v>
      </c>
      <c r="R3897">
        <v>7500</v>
      </c>
      <c r="T3897">
        <v>401</v>
      </c>
      <c r="U3897" t="s">
        <v>19271</v>
      </c>
      <c r="V3897" s="97">
        <v>42196</v>
      </c>
      <c r="W3897" s="97">
        <v>42197</v>
      </c>
    </row>
    <row r="3898" spans="1:24" customFormat="1" ht="14.25" customHeight="1" x14ac:dyDescent="0.25">
      <c r="A3898" t="s">
        <v>19559</v>
      </c>
      <c r="B3898" t="s">
        <v>8407</v>
      </c>
      <c r="C3898" t="s">
        <v>8401</v>
      </c>
      <c r="D3898" s="97">
        <v>42258</v>
      </c>
      <c r="E3898" t="s">
        <v>190</v>
      </c>
      <c r="F3898" t="s">
        <v>733</v>
      </c>
      <c r="G3898" t="s">
        <v>7825</v>
      </c>
      <c r="H3898" t="s">
        <v>19002</v>
      </c>
      <c r="I3898" t="s">
        <v>7827</v>
      </c>
      <c r="J3898" t="s">
        <v>189</v>
      </c>
      <c r="K3898" t="s">
        <v>732</v>
      </c>
      <c r="L3898" t="s">
        <v>7918</v>
      </c>
      <c r="M3898" t="s">
        <v>19248</v>
      </c>
      <c r="N3898" t="s">
        <v>19264</v>
      </c>
      <c r="O3898" t="s">
        <v>8392</v>
      </c>
      <c r="P3898">
        <v>876</v>
      </c>
      <c r="Q3898">
        <v>876</v>
      </c>
      <c r="R3898">
        <v>2500</v>
      </c>
      <c r="T3898">
        <v>401</v>
      </c>
      <c r="U3898" t="s">
        <v>19271</v>
      </c>
      <c r="V3898" s="97">
        <v>42196</v>
      </c>
      <c r="W3898" s="97">
        <v>42197</v>
      </c>
      <c r="X3898" t="s">
        <v>19606</v>
      </c>
    </row>
    <row r="3899" spans="1:24" customFormat="1" ht="14.25" customHeight="1" x14ac:dyDescent="0.25">
      <c r="A3899" t="s">
        <v>19559</v>
      </c>
      <c r="B3899" t="s">
        <v>8407</v>
      </c>
      <c r="C3899" t="s">
        <v>8402</v>
      </c>
      <c r="D3899" s="97">
        <v>42258</v>
      </c>
      <c r="E3899" t="s">
        <v>78</v>
      </c>
      <c r="F3899" t="s">
        <v>1746</v>
      </c>
      <c r="G3899" t="s">
        <v>7825</v>
      </c>
      <c r="H3899" t="s">
        <v>19002</v>
      </c>
      <c r="I3899" t="s">
        <v>7827</v>
      </c>
      <c r="J3899" t="s">
        <v>77</v>
      </c>
      <c r="K3899" t="s">
        <v>8220</v>
      </c>
      <c r="L3899" t="s">
        <v>7918</v>
      </c>
      <c r="M3899" t="s">
        <v>19248</v>
      </c>
      <c r="N3899" t="s">
        <v>7770</v>
      </c>
      <c r="O3899" t="s">
        <v>8392</v>
      </c>
      <c r="P3899">
        <v>4988</v>
      </c>
      <c r="Q3899">
        <v>1247</v>
      </c>
      <c r="U3899" t="s">
        <v>19271</v>
      </c>
      <c r="V3899" s="97">
        <v>42240</v>
      </c>
      <c r="W3899" s="97">
        <v>42242</v>
      </c>
      <c r="X3899" t="s">
        <v>19604</v>
      </c>
    </row>
    <row r="3900" spans="1:24" customFormat="1" ht="14.25" customHeight="1" x14ac:dyDescent="0.25">
      <c r="A3900" t="s">
        <v>19559</v>
      </c>
      <c r="B3900" t="s">
        <v>8407</v>
      </c>
      <c r="C3900" t="s">
        <v>8402</v>
      </c>
      <c r="D3900" s="97">
        <v>42258</v>
      </c>
      <c r="E3900" t="s">
        <v>78</v>
      </c>
      <c r="F3900" t="s">
        <v>1746</v>
      </c>
      <c r="G3900" t="s">
        <v>7825</v>
      </c>
      <c r="H3900" t="s">
        <v>19002</v>
      </c>
      <c r="I3900" t="s">
        <v>7827</v>
      </c>
      <c r="J3900" t="s">
        <v>77</v>
      </c>
      <c r="K3900" t="s">
        <v>8220</v>
      </c>
      <c r="L3900" t="s">
        <v>7918</v>
      </c>
      <c r="M3900" t="s">
        <v>19248</v>
      </c>
      <c r="N3900" t="s">
        <v>19264</v>
      </c>
      <c r="O3900" t="s">
        <v>8392</v>
      </c>
      <c r="P3900">
        <v>1247</v>
      </c>
      <c r="Q3900">
        <v>1247</v>
      </c>
      <c r="R3900">
        <v>2500</v>
      </c>
      <c r="U3900" t="s">
        <v>19271</v>
      </c>
      <c r="V3900" s="97">
        <v>42240</v>
      </c>
      <c r="W3900" s="97">
        <v>42242</v>
      </c>
      <c r="X3900" t="s">
        <v>19606</v>
      </c>
    </row>
    <row r="3901" spans="1:24" customFormat="1" ht="14.25" customHeight="1" x14ac:dyDescent="0.25">
      <c r="A3901" t="s">
        <v>19559</v>
      </c>
      <c r="B3901" t="s">
        <v>8407</v>
      </c>
      <c r="C3901" t="s">
        <v>8402</v>
      </c>
      <c r="D3901" s="97">
        <v>42258</v>
      </c>
      <c r="E3901" t="s">
        <v>78</v>
      </c>
      <c r="F3901" t="s">
        <v>1746</v>
      </c>
      <c r="G3901" t="s">
        <v>7825</v>
      </c>
      <c r="H3901" t="s">
        <v>19002</v>
      </c>
      <c r="I3901" t="s">
        <v>7827</v>
      </c>
      <c r="J3901" t="s">
        <v>77</v>
      </c>
      <c r="K3901" t="s">
        <v>8220</v>
      </c>
      <c r="L3901" t="s">
        <v>7918</v>
      </c>
      <c r="M3901" t="s">
        <v>7777</v>
      </c>
      <c r="N3901" t="s">
        <v>19254</v>
      </c>
      <c r="O3901" t="s">
        <v>8392</v>
      </c>
      <c r="P3901">
        <v>9352500</v>
      </c>
      <c r="Q3901">
        <v>1247</v>
      </c>
      <c r="R3901">
        <v>7500</v>
      </c>
      <c r="U3901" t="s">
        <v>19271</v>
      </c>
      <c r="V3901" s="97">
        <v>42245</v>
      </c>
      <c r="W3901" s="97">
        <v>42247</v>
      </c>
    </row>
    <row r="3902" spans="1:24" customFormat="1" ht="14.25" customHeight="1" x14ac:dyDescent="0.25">
      <c r="A3902" t="s">
        <v>19559</v>
      </c>
      <c r="B3902" t="s">
        <v>8407</v>
      </c>
      <c r="C3902" t="s">
        <v>8402</v>
      </c>
      <c r="D3902" s="97">
        <v>42258</v>
      </c>
      <c r="E3902" t="s">
        <v>78</v>
      </c>
      <c r="F3902" t="s">
        <v>1746</v>
      </c>
      <c r="G3902" t="s">
        <v>7825</v>
      </c>
      <c r="H3902" t="s">
        <v>19002</v>
      </c>
      <c r="I3902" t="s">
        <v>7827</v>
      </c>
      <c r="J3902" t="s">
        <v>77</v>
      </c>
      <c r="K3902" t="s">
        <v>8220</v>
      </c>
      <c r="L3902" t="s">
        <v>7918</v>
      </c>
      <c r="M3902" t="s">
        <v>19248</v>
      </c>
      <c r="N3902" t="s">
        <v>19253</v>
      </c>
      <c r="O3902" t="s">
        <v>8392</v>
      </c>
      <c r="P3902">
        <v>1247</v>
      </c>
      <c r="Q3902">
        <v>1247</v>
      </c>
      <c r="U3902" t="s">
        <v>19271</v>
      </c>
      <c r="V3902" s="97">
        <v>42241</v>
      </c>
      <c r="W3902" s="97">
        <v>42242</v>
      </c>
      <c r="X3902" t="s">
        <v>19604</v>
      </c>
    </row>
    <row r="3903" spans="1:24" customFormat="1" ht="14.25" customHeight="1" x14ac:dyDescent="0.25">
      <c r="A3903" t="s">
        <v>19559</v>
      </c>
      <c r="B3903" t="s">
        <v>8407</v>
      </c>
      <c r="C3903" t="s">
        <v>8402</v>
      </c>
      <c r="D3903" s="97">
        <v>42258</v>
      </c>
      <c r="E3903" t="s">
        <v>78</v>
      </c>
      <c r="F3903" t="s">
        <v>1746</v>
      </c>
      <c r="G3903" t="s">
        <v>7825</v>
      </c>
      <c r="H3903" t="s">
        <v>19002</v>
      </c>
      <c r="I3903" t="s">
        <v>7827</v>
      </c>
      <c r="J3903" t="s">
        <v>77</v>
      </c>
      <c r="K3903" t="s">
        <v>8220</v>
      </c>
      <c r="L3903" t="s">
        <v>7918</v>
      </c>
      <c r="M3903" t="s">
        <v>19248</v>
      </c>
      <c r="N3903" t="s">
        <v>19257</v>
      </c>
      <c r="O3903" t="s">
        <v>8392</v>
      </c>
      <c r="P3903">
        <v>11223</v>
      </c>
      <c r="Q3903">
        <v>1247</v>
      </c>
      <c r="U3903" t="s">
        <v>19271</v>
      </c>
      <c r="V3903" s="97">
        <v>42240</v>
      </c>
      <c r="W3903" s="97">
        <v>42242</v>
      </c>
      <c r="X3903" t="s">
        <v>19604</v>
      </c>
    </row>
    <row r="3904" spans="1:24" customFormat="1" ht="14.25" customHeight="1" x14ac:dyDescent="0.25">
      <c r="A3904" t="s">
        <v>19559</v>
      </c>
      <c r="B3904" t="s">
        <v>8407</v>
      </c>
      <c r="C3904" t="s">
        <v>8402</v>
      </c>
      <c r="D3904" s="97">
        <v>42258</v>
      </c>
      <c r="E3904" t="s">
        <v>78</v>
      </c>
      <c r="F3904" t="s">
        <v>1746</v>
      </c>
      <c r="G3904" t="s">
        <v>7825</v>
      </c>
      <c r="H3904" t="s">
        <v>19002</v>
      </c>
      <c r="I3904" t="s">
        <v>7827</v>
      </c>
      <c r="J3904" t="s">
        <v>77</v>
      </c>
      <c r="K3904" t="s">
        <v>8220</v>
      </c>
      <c r="L3904" t="s">
        <v>7918</v>
      </c>
      <c r="M3904" t="s">
        <v>19248</v>
      </c>
      <c r="N3904" t="s">
        <v>19266</v>
      </c>
      <c r="O3904" t="s">
        <v>8392</v>
      </c>
      <c r="P3904">
        <v>2494</v>
      </c>
      <c r="Q3904">
        <v>1247</v>
      </c>
      <c r="R3904">
        <v>2250</v>
      </c>
      <c r="U3904" t="s">
        <v>19271</v>
      </c>
      <c r="V3904" s="97">
        <v>42240</v>
      </c>
      <c r="W3904" s="97">
        <v>42242</v>
      </c>
      <c r="X3904" t="s">
        <v>19605</v>
      </c>
    </row>
    <row r="3905" spans="1:24" customFormat="1" ht="14.25" customHeight="1" x14ac:dyDescent="0.25">
      <c r="A3905" t="s">
        <v>19559</v>
      </c>
      <c r="B3905" t="s">
        <v>8407</v>
      </c>
      <c r="C3905" t="s">
        <v>8402</v>
      </c>
      <c r="D3905" s="97">
        <v>42258</v>
      </c>
      <c r="E3905" t="s">
        <v>78</v>
      </c>
      <c r="F3905" t="s">
        <v>1746</v>
      </c>
      <c r="G3905" t="s">
        <v>7825</v>
      </c>
      <c r="H3905" t="s">
        <v>19002</v>
      </c>
      <c r="I3905" t="s">
        <v>7827</v>
      </c>
      <c r="J3905" t="s">
        <v>77</v>
      </c>
      <c r="K3905" t="s">
        <v>8220</v>
      </c>
      <c r="L3905" t="s">
        <v>7918</v>
      </c>
      <c r="M3905" t="s">
        <v>19248</v>
      </c>
      <c r="N3905" t="s">
        <v>8348</v>
      </c>
      <c r="O3905" t="s">
        <v>8392</v>
      </c>
      <c r="P3905">
        <v>2494</v>
      </c>
      <c r="Q3905">
        <v>1247</v>
      </c>
      <c r="U3905" t="s">
        <v>19271</v>
      </c>
      <c r="V3905" s="97">
        <v>42240</v>
      </c>
      <c r="W3905" s="97">
        <v>42242</v>
      </c>
      <c r="X3905" t="s">
        <v>19604</v>
      </c>
    </row>
    <row r="3906" spans="1:24" customFormat="1" ht="14.25" customHeight="1" x14ac:dyDescent="0.25">
      <c r="A3906" t="s">
        <v>19559</v>
      </c>
      <c r="B3906" t="s">
        <v>8407</v>
      </c>
      <c r="C3906" t="s">
        <v>8402</v>
      </c>
      <c r="D3906" s="97">
        <v>42258</v>
      </c>
      <c r="E3906" t="s">
        <v>78</v>
      </c>
      <c r="F3906" t="s">
        <v>1746</v>
      </c>
      <c r="G3906" t="s">
        <v>7825</v>
      </c>
      <c r="H3906" t="s">
        <v>19002</v>
      </c>
      <c r="I3906" t="s">
        <v>7827</v>
      </c>
      <c r="J3906" t="s">
        <v>77</v>
      </c>
      <c r="K3906" t="s">
        <v>8220</v>
      </c>
      <c r="L3906" t="s">
        <v>7918</v>
      </c>
      <c r="M3906" t="s">
        <v>19247</v>
      </c>
      <c r="N3906" t="s">
        <v>7771</v>
      </c>
      <c r="O3906" t="s">
        <v>8392</v>
      </c>
      <c r="P3906">
        <v>1247</v>
      </c>
      <c r="Q3906">
        <v>1247</v>
      </c>
      <c r="U3906" t="s">
        <v>19271</v>
      </c>
      <c r="V3906" s="97">
        <v>42240</v>
      </c>
      <c r="W3906" s="97">
        <v>42242</v>
      </c>
      <c r="X3906" t="s">
        <v>19604</v>
      </c>
    </row>
    <row r="3907" spans="1:24" customFormat="1" ht="14.25" customHeight="1" x14ac:dyDescent="0.25">
      <c r="A3907" t="s">
        <v>19559</v>
      </c>
      <c r="B3907" t="s">
        <v>8407</v>
      </c>
      <c r="C3907" t="s">
        <v>8402</v>
      </c>
      <c r="D3907" s="97">
        <v>42258</v>
      </c>
      <c r="E3907" t="s">
        <v>142</v>
      </c>
      <c r="F3907" t="s">
        <v>414</v>
      </c>
      <c r="G3907" t="s">
        <v>7825</v>
      </c>
      <c r="H3907" t="s">
        <v>19002</v>
      </c>
      <c r="I3907" t="s">
        <v>7827</v>
      </c>
      <c r="J3907" t="s">
        <v>141</v>
      </c>
      <c r="K3907" t="s">
        <v>8110</v>
      </c>
      <c r="L3907" t="s">
        <v>7918</v>
      </c>
      <c r="M3907" t="s">
        <v>7777</v>
      </c>
      <c r="N3907" t="s">
        <v>19254</v>
      </c>
      <c r="O3907" t="s">
        <v>8392</v>
      </c>
      <c r="P3907">
        <v>6142500</v>
      </c>
      <c r="Q3907">
        <v>819</v>
      </c>
      <c r="R3907">
        <v>7500</v>
      </c>
      <c r="T3907">
        <v>489</v>
      </c>
      <c r="U3907" t="s">
        <v>19271</v>
      </c>
      <c r="V3907" s="97">
        <v>42231</v>
      </c>
      <c r="W3907" s="97">
        <v>42231</v>
      </c>
    </row>
    <row r="3908" spans="1:24" customFormat="1" ht="14.25" customHeight="1" x14ac:dyDescent="0.25">
      <c r="A3908" t="s">
        <v>19559</v>
      </c>
      <c r="B3908" t="s">
        <v>8407</v>
      </c>
      <c r="C3908" t="s">
        <v>8402</v>
      </c>
      <c r="D3908" s="97">
        <v>42258</v>
      </c>
      <c r="E3908" t="s">
        <v>142</v>
      </c>
      <c r="F3908" t="s">
        <v>414</v>
      </c>
      <c r="G3908" t="s">
        <v>7825</v>
      </c>
      <c r="H3908" t="s">
        <v>19002</v>
      </c>
      <c r="I3908" t="s">
        <v>7827</v>
      </c>
      <c r="J3908" t="s">
        <v>141</v>
      </c>
      <c r="K3908" t="s">
        <v>8110</v>
      </c>
      <c r="L3908" t="s">
        <v>7918</v>
      </c>
      <c r="M3908" t="s">
        <v>19248</v>
      </c>
      <c r="N3908" t="s">
        <v>19253</v>
      </c>
      <c r="O3908" t="s">
        <v>8392</v>
      </c>
      <c r="P3908">
        <v>786</v>
      </c>
      <c r="Q3908">
        <v>820</v>
      </c>
      <c r="T3908">
        <v>489</v>
      </c>
      <c r="U3908" t="s">
        <v>19271</v>
      </c>
      <c r="V3908" s="97">
        <v>42200</v>
      </c>
      <c r="W3908" s="97">
        <v>42202</v>
      </c>
      <c r="X3908" t="s">
        <v>19604</v>
      </c>
    </row>
    <row r="3909" spans="1:24" customFormat="1" ht="14.25" customHeight="1" x14ac:dyDescent="0.25">
      <c r="A3909" t="s">
        <v>19559</v>
      </c>
      <c r="B3909" t="s">
        <v>8407</v>
      </c>
      <c r="C3909" t="s">
        <v>8402</v>
      </c>
      <c r="D3909" s="97">
        <v>42258</v>
      </c>
      <c r="E3909" t="s">
        <v>142</v>
      </c>
      <c r="F3909" t="s">
        <v>414</v>
      </c>
      <c r="G3909" t="s">
        <v>7825</v>
      </c>
      <c r="H3909" t="s">
        <v>19002</v>
      </c>
      <c r="I3909" t="s">
        <v>7827</v>
      </c>
      <c r="J3909" t="s">
        <v>141</v>
      </c>
      <c r="K3909" t="s">
        <v>8110</v>
      </c>
      <c r="L3909" t="s">
        <v>7918</v>
      </c>
      <c r="M3909" t="s">
        <v>19248</v>
      </c>
      <c r="N3909" t="s">
        <v>19257</v>
      </c>
      <c r="O3909" t="s">
        <v>8392</v>
      </c>
      <c r="P3909">
        <v>7380</v>
      </c>
      <c r="Q3909">
        <v>820</v>
      </c>
      <c r="T3909">
        <v>489</v>
      </c>
      <c r="U3909" t="s">
        <v>19271</v>
      </c>
      <c r="V3909" s="97">
        <v>42200</v>
      </c>
      <c r="W3909" s="97">
        <v>42202</v>
      </c>
      <c r="X3909" t="s">
        <v>19604</v>
      </c>
    </row>
    <row r="3910" spans="1:24" customFormat="1" ht="14.25" customHeight="1" x14ac:dyDescent="0.25">
      <c r="A3910" t="s">
        <v>19559</v>
      </c>
      <c r="B3910" t="s">
        <v>8407</v>
      </c>
      <c r="C3910" t="s">
        <v>8402</v>
      </c>
      <c r="D3910" s="97">
        <v>42258</v>
      </c>
      <c r="E3910" t="s">
        <v>142</v>
      </c>
      <c r="F3910" t="s">
        <v>414</v>
      </c>
      <c r="G3910" t="s">
        <v>7825</v>
      </c>
      <c r="H3910" t="s">
        <v>19002</v>
      </c>
      <c r="I3910" t="s">
        <v>7827</v>
      </c>
      <c r="J3910" t="s">
        <v>141</v>
      </c>
      <c r="K3910" t="s">
        <v>8110</v>
      </c>
      <c r="L3910" t="s">
        <v>7918</v>
      </c>
      <c r="M3910" t="s">
        <v>19248</v>
      </c>
      <c r="N3910" t="s">
        <v>8348</v>
      </c>
      <c r="O3910" t="s">
        <v>8392</v>
      </c>
      <c r="P3910">
        <v>1640</v>
      </c>
      <c r="Q3910">
        <v>820</v>
      </c>
      <c r="R3910">
        <v>2250</v>
      </c>
      <c r="T3910">
        <v>489</v>
      </c>
      <c r="U3910" t="s">
        <v>19271</v>
      </c>
      <c r="V3910" s="97">
        <v>42200</v>
      </c>
      <c r="W3910" s="97">
        <v>42202</v>
      </c>
      <c r="X3910" t="s">
        <v>19605</v>
      </c>
    </row>
    <row r="3911" spans="1:24" customFormat="1" ht="14.25" customHeight="1" x14ac:dyDescent="0.25">
      <c r="A3911" t="s">
        <v>19559</v>
      </c>
      <c r="B3911" t="s">
        <v>8407</v>
      </c>
      <c r="C3911" t="s">
        <v>8402</v>
      </c>
      <c r="D3911" s="97">
        <v>42258</v>
      </c>
      <c r="E3911" t="s">
        <v>142</v>
      </c>
      <c r="F3911" t="s">
        <v>414</v>
      </c>
      <c r="G3911" t="s">
        <v>7825</v>
      </c>
      <c r="H3911" t="s">
        <v>19002</v>
      </c>
      <c r="I3911" t="s">
        <v>7827</v>
      </c>
      <c r="J3911" t="s">
        <v>141</v>
      </c>
      <c r="K3911" t="s">
        <v>8110</v>
      </c>
      <c r="L3911" t="s">
        <v>7918</v>
      </c>
      <c r="M3911" t="s">
        <v>19248</v>
      </c>
      <c r="N3911" t="s">
        <v>19266</v>
      </c>
      <c r="O3911" t="s">
        <v>8392</v>
      </c>
      <c r="P3911">
        <v>1640</v>
      </c>
      <c r="Q3911">
        <v>820</v>
      </c>
      <c r="T3911">
        <v>489</v>
      </c>
      <c r="U3911" t="s">
        <v>19271</v>
      </c>
      <c r="V3911" s="97">
        <v>42200</v>
      </c>
      <c r="W3911" s="97">
        <v>42202</v>
      </c>
      <c r="X3911" t="s">
        <v>19604</v>
      </c>
    </row>
    <row r="3912" spans="1:24" customFormat="1" ht="14.25" customHeight="1" x14ac:dyDescent="0.25">
      <c r="A3912" t="s">
        <v>19559</v>
      </c>
      <c r="B3912" t="s">
        <v>8407</v>
      </c>
      <c r="C3912" t="s">
        <v>8402</v>
      </c>
      <c r="D3912" s="97">
        <v>42258</v>
      </c>
      <c r="E3912" t="s">
        <v>142</v>
      </c>
      <c r="F3912" t="s">
        <v>414</v>
      </c>
      <c r="G3912" t="s">
        <v>7825</v>
      </c>
      <c r="H3912" t="s">
        <v>19002</v>
      </c>
      <c r="I3912" t="s">
        <v>7827</v>
      </c>
      <c r="J3912" t="s">
        <v>141</v>
      </c>
      <c r="K3912" t="s">
        <v>8110</v>
      </c>
      <c r="L3912" t="s">
        <v>7918</v>
      </c>
      <c r="M3912" t="s">
        <v>19247</v>
      </c>
      <c r="N3912" t="s">
        <v>7771</v>
      </c>
      <c r="O3912" t="s">
        <v>8392</v>
      </c>
      <c r="P3912">
        <v>786</v>
      </c>
      <c r="Q3912">
        <v>820</v>
      </c>
      <c r="T3912">
        <v>489</v>
      </c>
      <c r="U3912" t="s">
        <v>19271</v>
      </c>
      <c r="V3912" s="97">
        <v>42200</v>
      </c>
      <c r="W3912" s="97">
        <v>42202</v>
      </c>
      <c r="X3912" t="s">
        <v>19604</v>
      </c>
    </row>
    <row r="3913" spans="1:24" customFormat="1" ht="14.25" customHeight="1" x14ac:dyDescent="0.25">
      <c r="A3913" t="s">
        <v>19559</v>
      </c>
      <c r="B3913" t="s">
        <v>8407</v>
      </c>
      <c r="C3913" t="s">
        <v>8402</v>
      </c>
      <c r="D3913" s="97">
        <v>42258</v>
      </c>
      <c r="E3913" t="s">
        <v>142</v>
      </c>
      <c r="F3913" t="s">
        <v>414</v>
      </c>
      <c r="G3913" t="s">
        <v>7825</v>
      </c>
      <c r="H3913" t="s">
        <v>19002</v>
      </c>
      <c r="I3913" t="s">
        <v>7827</v>
      </c>
      <c r="J3913" t="s">
        <v>141</v>
      </c>
      <c r="K3913" t="s">
        <v>8110</v>
      </c>
      <c r="L3913" t="s">
        <v>7918</v>
      </c>
      <c r="M3913" t="s">
        <v>19248</v>
      </c>
      <c r="N3913" t="s">
        <v>7770</v>
      </c>
      <c r="O3913" t="s">
        <v>8392</v>
      </c>
      <c r="P3913">
        <v>3280</v>
      </c>
      <c r="Q3913">
        <v>820</v>
      </c>
      <c r="T3913">
        <v>489</v>
      </c>
      <c r="U3913" t="s">
        <v>19271</v>
      </c>
      <c r="V3913" s="97">
        <v>42200</v>
      </c>
      <c r="W3913" s="97">
        <v>42202</v>
      </c>
      <c r="X3913" t="s">
        <v>19604</v>
      </c>
    </row>
    <row r="3914" spans="1:24" customFormat="1" ht="14.25" customHeight="1" x14ac:dyDescent="0.25">
      <c r="A3914" t="s">
        <v>19559</v>
      </c>
      <c r="B3914" t="s">
        <v>8407</v>
      </c>
      <c r="C3914" t="s">
        <v>8402</v>
      </c>
      <c r="D3914" s="97">
        <v>42258</v>
      </c>
      <c r="E3914" t="s">
        <v>142</v>
      </c>
      <c r="F3914" t="s">
        <v>414</v>
      </c>
      <c r="G3914" t="s">
        <v>7825</v>
      </c>
      <c r="H3914" t="s">
        <v>19002</v>
      </c>
      <c r="I3914" t="s">
        <v>7827</v>
      </c>
      <c r="J3914" t="s">
        <v>141</v>
      </c>
      <c r="K3914" t="s">
        <v>8110</v>
      </c>
      <c r="L3914" t="s">
        <v>7918</v>
      </c>
      <c r="M3914" t="s">
        <v>19248</v>
      </c>
      <c r="N3914" t="s">
        <v>19264</v>
      </c>
      <c r="O3914" t="s">
        <v>8392</v>
      </c>
      <c r="P3914">
        <v>786</v>
      </c>
      <c r="Q3914">
        <v>820</v>
      </c>
      <c r="R3914">
        <v>2500</v>
      </c>
      <c r="T3914">
        <v>489</v>
      </c>
      <c r="U3914" t="s">
        <v>19271</v>
      </c>
      <c r="V3914" s="97">
        <v>42200</v>
      </c>
      <c r="W3914" s="97">
        <v>42202</v>
      </c>
      <c r="X3914" t="s">
        <v>19606</v>
      </c>
    </row>
    <row r="3915" spans="1:24" customFormat="1" ht="14.25" customHeight="1" x14ac:dyDescent="0.25">
      <c r="A3915" t="s">
        <v>19559</v>
      </c>
      <c r="B3915" t="s">
        <v>8407</v>
      </c>
      <c r="C3915" t="s">
        <v>8402</v>
      </c>
      <c r="D3915" s="97">
        <v>42258</v>
      </c>
      <c r="E3915" t="s">
        <v>142</v>
      </c>
      <c r="F3915" t="s">
        <v>332</v>
      </c>
      <c r="G3915" t="s">
        <v>7825</v>
      </c>
      <c r="H3915" t="s">
        <v>19002</v>
      </c>
      <c r="I3915" t="s">
        <v>7827</v>
      </c>
      <c r="J3915" t="s">
        <v>141</v>
      </c>
      <c r="K3915" t="s">
        <v>8080</v>
      </c>
      <c r="L3915" t="s">
        <v>7918</v>
      </c>
      <c r="M3915" t="s">
        <v>7777</v>
      </c>
      <c r="N3915" t="s">
        <v>19254</v>
      </c>
      <c r="O3915" t="s">
        <v>8392</v>
      </c>
      <c r="P3915">
        <v>7425000</v>
      </c>
      <c r="Q3915">
        <v>990</v>
      </c>
      <c r="R3915">
        <v>7500</v>
      </c>
      <c r="T3915">
        <v>417</v>
      </c>
      <c r="U3915" t="s">
        <v>19271</v>
      </c>
      <c r="V3915" s="97">
        <v>42243</v>
      </c>
      <c r="W3915" s="97">
        <v>42247</v>
      </c>
    </row>
    <row r="3916" spans="1:24" customFormat="1" ht="14.25" customHeight="1" x14ac:dyDescent="0.25">
      <c r="A3916" t="s">
        <v>19559</v>
      </c>
      <c r="B3916" t="s">
        <v>8407</v>
      </c>
      <c r="C3916" t="s">
        <v>8402</v>
      </c>
      <c r="D3916" s="97">
        <v>42258</v>
      </c>
      <c r="E3916" t="s">
        <v>142</v>
      </c>
      <c r="F3916" t="s">
        <v>332</v>
      </c>
      <c r="G3916" t="s">
        <v>7825</v>
      </c>
      <c r="H3916" t="s">
        <v>19002</v>
      </c>
      <c r="I3916" t="s">
        <v>7827</v>
      </c>
      <c r="J3916" t="s">
        <v>141</v>
      </c>
      <c r="K3916" t="s">
        <v>8080</v>
      </c>
      <c r="L3916" t="s">
        <v>7918</v>
      </c>
      <c r="M3916" t="s">
        <v>19248</v>
      </c>
      <c r="N3916" t="s">
        <v>19253</v>
      </c>
      <c r="O3916" t="s">
        <v>8392</v>
      </c>
      <c r="P3916">
        <v>999</v>
      </c>
      <c r="Q3916">
        <v>999</v>
      </c>
      <c r="T3916">
        <v>417</v>
      </c>
      <c r="U3916" t="s">
        <v>19271</v>
      </c>
      <c r="V3916" s="97">
        <v>42215</v>
      </c>
      <c r="W3916" s="97">
        <v>42217</v>
      </c>
      <c r="X3916" t="s">
        <v>19604</v>
      </c>
    </row>
    <row r="3917" spans="1:24" customFormat="1" ht="14.25" customHeight="1" x14ac:dyDescent="0.25">
      <c r="A3917" t="s">
        <v>19559</v>
      </c>
      <c r="B3917" t="s">
        <v>8407</v>
      </c>
      <c r="C3917" t="s">
        <v>8402</v>
      </c>
      <c r="D3917" s="97">
        <v>42258</v>
      </c>
      <c r="E3917" t="s">
        <v>142</v>
      </c>
      <c r="F3917" t="s">
        <v>332</v>
      </c>
      <c r="G3917" t="s">
        <v>7825</v>
      </c>
      <c r="H3917" t="s">
        <v>19002</v>
      </c>
      <c r="I3917" t="s">
        <v>7827</v>
      </c>
      <c r="J3917" t="s">
        <v>141</v>
      </c>
      <c r="K3917" t="s">
        <v>8080</v>
      </c>
      <c r="L3917" t="s">
        <v>7918</v>
      </c>
      <c r="M3917" t="s">
        <v>19248</v>
      </c>
      <c r="N3917" t="s">
        <v>19257</v>
      </c>
      <c r="O3917" t="s">
        <v>8392</v>
      </c>
      <c r="P3917">
        <v>8991</v>
      </c>
      <c r="Q3917">
        <v>999</v>
      </c>
      <c r="T3917">
        <v>417</v>
      </c>
      <c r="U3917" t="s">
        <v>19271</v>
      </c>
      <c r="V3917" s="97">
        <v>42215</v>
      </c>
      <c r="W3917" s="97">
        <v>42217</v>
      </c>
      <c r="X3917" t="s">
        <v>19604</v>
      </c>
    </row>
    <row r="3918" spans="1:24" customFormat="1" ht="14.25" customHeight="1" x14ac:dyDescent="0.25">
      <c r="A3918" t="s">
        <v>19559</v>
      </c>
      <c r="B3918" t="s">
        <v>8407</v>
      </c>
      <c r="C3918" t="s">
        <v>8402</v>
      </c>
      <c r="D3918" s="97">
        <v>42258</v>
      </c>
      <c r="E3918" t="s">
        <v>142</v>
      </c>
      <c r="F3918" t="s">
        <v>332</v>
      </c>
      <c r="G3918" t="s">
        <v>7825</v>
      </c>
      <c r="H3918" t="s">
        <v>19002</v>
      </c>
      <c r="I3918" t="s">
        <v>7827</v>
      </c>
      <c r="J3918" t="s">
        <v>141</v>
      </c>
      <c r="K3918" t="s">
        <v>8080</v>
      </c>
      <c r="L3918" t="s">
        <v>7918</v>
      </c>
      <c r="M3918" t="s">
        <v>19248</v>
      </c>
      <c r="N3918" t="s">
        <v>8348</v>
      </c>
      <c r="O3918" t="s">
        <v>8392</v>
      </c>
      <c r="P3918">
        <v>1998</v>
      </c>
      <c r="Q3918">
        <v>999</v>
      </c>
      <c r="R3918">
        <v>2250</v>
      </c>
      <c r="T3918">
        <v>417</v>
      </c>
      <c r="U3918" t="s">
        <v>19271</v>
      </c>
      <c r="V3918" s="97">
        <v>42215</v>
      </c>
      <c r="W3918" s="97">
        <v>42217</v>
      </c>
      <c r="X3918" t="s">
        <v>19605</v>
      </c>
    </row>
    <row r="3919" spans="1:24" customFormat="1" ht="14.25" customHeight="1" x14ac:dyDescent="0.25">
      <c r="A3919" t="s">
        <v>19559</v>
      </c>
      <c r="B3919" t="s">
        <v>8407</v>
      </c>
      <c r="C3919" t="s">
        <v>8402</v>
      </c>
      <c r="D3919" s="97">
        <v>42258</v>
      </c>
      <c r="E3919" t="s">
        <v>142</v>
      </c>
      <c r="F3919" t="s">
        <v>332</v>
      </c>
      <c r="G3919" t="s">
        <v>7825</v>
      </c>
      <c r="H3919" t="s">
        <v>19002</v>
      </c>
      <c r="I3919" t="s">
        <v>7827</v>
      </c>
      <c r="J3919" t="s">
        <v>141</v>
      </c>
      <c r="K3919" t="s">
        <v>8080</v>
      </c>
      <c r="L3919" t="s">
        <v>7918</v>
      </c>
      <c r="M3919" t="s">
        <v>19248</v>
      </c>
      <c r="N3919" t="s">
        <v>19266</v>
      </c>
      <c r="O3919" t="s">
        <v>8392</v>
      </c>
      <c r="P3919">
        <v>1998</v>
      </c>
      <c r="Q3919">
        <v>999</v>
      </c>
      <c r="T3919">
        <v>417</v>
      </c>
      <c r="U3919" t="s">
        <v>19271</v>
      </c>
      <c r="V3919" s="97">
        <v>42215</v>
      </c>
      <c r="W3919" s="97">
        <v>42217</v>
      </c>
      <c r="X3919" t="s">
        <v>19604</v>
      </c>
    </row>
    <row r="3920" spans="1:24" customFormat="1" ht="14.25" customHeight="1" x14ac:dyDescent="0.25">
      <c r="A3920" t="s">
        <v>19559</v>
      </c>
      <c r="B3920" t="s">
        <v>8407</v>
      </c>
      <c r="C3920" t="s">
        <v>8402</v>
      </c>
      <c r="D3920" s="97">
        <v>42258</v>
      </c>
      <c r="E3920" t="s">
        <v>142</v>
      </c>
      <c r="F3920" t="s">
        <v>332</v>
      </c>
      <c r="G3920" t="s">
        <v>7825</v>
      </c>
      <c r="H3920" t="s">
        <v>19002</v>
      </c>
      <c r="I3920" t="s">
        <v>7827</v>
      </c>
      <c r="J3920" t="s">
        <v>141</v>
      </c>
      <c r="K3920" t="s">
        <v>8080</v>
      </c>
      <c r="L3920" t="s">
        <v>7918</v>
      </c>
      <c r="M3920" t="s">
        <v>19248</v>
      </c>
      <c r="N3920" t="s">
        <v>7770</v>
      </c>
      <c r="O3920" t="s">
        <v>8392</v>
      </c>
      <c r="P3920">
        <v>3996</v>
      </c>
      <c r="Q3920">
        <v>999</v>
      </c>
      <c r="T3920">
        <v>417</v>
      </c>
      <c r="U3920" t="s">
        <v>19271</v>
      </c>
      <c r="V3920" s="97">
        <v>42215</v>
      </c>
      <c r="W3920" s="97">
        <v>42217</v>
      </c>
      <c r="X3920" t="s">
        <v>19604</v>
      </c>
    </row>
    <row r="3921" spans="1:24" customFormat="1" ht="14.25" customHeight="1" x14ac:dyDescent="0.25">
      <c r="A3921" t="s">
        <v>19559</v>
      </c>
      <c r="B3921" t="s">
        <v>8407</v>
      </c>
      <c r="C3921" t="s">
        <v>8402</v>
      </c>
      <c r="D3921" s="97">
        <v>42258</v>
      </c>
      <c r="E3921" t="s">
        <v>142</v>
      </c>
      <c r="F3921" t="s">
        <v>332</v>
      </c>
      <c r="G3921" t="s">
        <v>7825</v>
      </c>
      <c r="H3921" t="s">
        <v>19002</v>
      </c>
      <c r="I3921" t="s">
        <v>7827</v>
      </c>
      <c r="J3921" t="s">
        <v>141</v>
      </c>
      <c r="K3921" t="s">
        <v>8080</v>
      </c>
      <c r="L3921" t="s">
        <v>7918</v>
      </c>
      <c r="M3921" t="s">
        <v>19247</v>
      </c>
      <c r="N3921" t="s">
        <v>7771</v>
      </c>
      <c r="O3921" t="s">
        <v>8392</v>
      </c>
      <c r="P3921">
        <v>999</v>
      </c>
      <c r="Q3921">
        <v>999</v>
      </c>
      <c r="T3921">
        <v>417</v>
      </c>
      <c r="U3921" t="s">
        <v>19271</v>
      </c>
      <c r="V3921" s="97">
        <v>42215</v>
      </c>
      <c r="W3921" s="97">
        <v>42217</v>
      </c>
      <c r="X3921" t="s">
        <v>19604</v>
      </c>
    </row>
    <row r="3922" spans="1:24" customFormat="1" ht="14.25" customHeight="1" x14ac:dyDescent="0.25">
      <c r="A3922" t="s">
        <v>19559</v>
      </c>
      <c r="B3922" t="s">
        <v>8407</v>
      </c>
      <c r="C3922" t="s">
        <v>8402</v>
      </c>
      <c r="D3922" s="97">
        <v>42258</v>
      </c>
      <c r="E3922" t="s">
        <v>142</v>
      </c>
      <c r="F3922" t="s">
        <v>332</v>
      </c>
      <c r="G3922" t="s">
        <v>7825</v>
      </c>
      <c r="H3922" t="s">
        <v>19002</v>
      </c>
      <c r="I3922" t="s">
        <v>7827</v>
      </c>
      <c r="J3922" t="s">
        <v>141</v>
      </c>
      <c r="K3922" t="s">
        <v>8080</v>
      </c>
      <c r="L3922" t="s">
        <v>7918</v>
      </c>
      <c r="M3922" t="s">
        <v>19248</v>
      </c>
      <c r="N3922" t="s">
        <v>19264</v>
      </c>
      <c r="O3922" t="s">
        <v>8392</v>
      </c>
      <c r="P3922">
        <v>999</v>
      </c>
      <c r="Q3922">
        <v>999</v>
      </c>
      <c r="R3922">
        <v>2500</v>
      </c>
      <c r="T3922">
        <v>417</v>
      </c>
      <c r="U3922" t="s">
        <v>19271</v>
      </c>
      <c r="V3922" s="97">
        <v>42215</v>
      </c>
      <c r="W3922" s="97">
        <v>42217</v>
      </c>
      <c r="X3922" t="s">
        <v>19606</v>
      </c>
    </row>
    <row r="3923" spans="1:24" customFormat="1" ht="14.25" customHeight="1" x14ac:dyDescent="0.25">
      <c r="A3923" t="s">
        <v>19559</v>
      </c>
      <c r="B3923" t="s">
        <v>18115</v>
      </c>
      <c r="C3923" t="s">
        <v>8401</v>
      </c>
      <c r="D3923" s="97">
        <v>42258</v>
      </c>
      <c r="E3923" t="s">
        <v>190</v>
      </c>
      <c r="F3923" t="s">
        <v>743</v>
      </c>
      <c r="G3923" t="s">
        <v>7825</v>
      </c>
      <c r="H3923" t="s">
        <v>19002</v>
      </c>
      <c r="I3923" t="s">
        <v>7827</v>
      </c>
      <c r="J3923" t="s">
        <v>189</v>
      </c>
      <c r="K3923" t="s">
        <v>742</v>
      </c>
      <c r="L3923" t="s">
        <v>7918</v>
      </c>
      <c r="M3923" t="s">
        <v>19248</v>
      </c>
      <c r="N3923" t="s">
        <v>7770</v>
      </c>
      <c r="O3923" t="s">
        <v>8392</v>
      </c>
      <c r="P3923">
        <v>5616</v>
      </c>
      <c r="Q3923">
        <v>1404</v>
      </c>
      <c r="T3923">
        <v>547</v>
      </c>
      <c r="U3923" t="s">
        <v>19271</v>
      </c>
      <c r="V3923" s="97">
        <v>42216</v>
      </c>
      <c r="W3923" s="97">
        <v>42217</v>
      </c>
      <c r="X3923" t="s">
        <v>19604</v>
      </c>
    </row>
    <row r="3924" spans="1:24" customFormat="1" ht="14.25" customHeight="1" x14ac:dyDescent="0.25">
      <c r="A3924" t="s">
        <v>19559</v>
      </c>
      <c r="B3924" t="s">
        <v>18115</v>
      </c>
      <c r="C3924" t="s">
        <v>8401</v>
      </c>
      <c r="D3924" s="97">
        <v>42258</v>
      </c>
      <c r="E3924" t="s">
        <v>190</v>
      </c>
      <c r="F3924" t="s">
        <v>743</v>
      </c>
      <c r="G3924" t="s">
        <v>7825</v>
      </c>
      <c r="H3924" t="s">
        <v>19002</v>
      </c>
      <c r="I3924" t="s">
        <v>7827</v>
      </c>
      <c r="J3924" t="s">
        <v>189</v>
      </c>
      <c r="K3924" t="s">
        <v>742</v>
      </c>
      <c r="L3924" t="s">
        <v>7918</v>
      </c>
      <c r="M3924" t="s">
        <v>19248</v>
      </c>
      <c r="N3924" t="s">
        <v>19253</v>
      </c>
      <c r="O3924" t="s">
        <v>8392</v>
      </c>
      <c r="P3924">
        <v>1404</v>
      </c>
      <c r="Q3924">
        <v>1404</v>
      </c>
      <c r="T3924">
        <v>547</v>
      </c>
      <c r="U3924" t="s">
        <v>19271</v>
      </c>
      <c r="V3924" s="97">
        <v>42216</v>
      </c>
      <c r="W3924" s="97">
        <v>42217</v>
      </c>
      <c r="X3924" t="s">
        <v>19604</v>
      </c>
    </row>
    <row r="3925" spans="1:24" customFormat="1" ht="14.25" customHeight="1" x14ac:dyDescent="0.25">
      <c r="A3925" t="s">
        <v>19559</v>
      </c>
      <c r="B3925" t="s">
        <v>18115</v>
      </c>
      <c r="C3925" t="s">
        <v>8401</v>
      </c>
      <c r="D3925" s="97">
        <v>42258</v>
      </c>
      <c r="E3925" t="s">
        <v>190</v>
      </c>
      <c r="F3925" t="s">
        <v>743</v>
      </c>
      <c r="G3925" t="s">
        <v>7825</v>
      </c>
      <c r="H3925" t="s">
        <v>19002</v>
      </c>
      <c r="I3925" t="s">
        <v>7827</v>
      </c>
      <c r="J3925" t="s">
        <v>189</v>
      </c>
      <c r="K3925" t="s">
        <v>742</v>
      </c>
      <c r="L3925" t="s">
        <v>7918</v>
      </c>
      <c r="M3925" t="s">
        <v>19248</v>
      </c>
      <c r="N3925" t="s">
        <v>19257</v>
      </c>
      <c r="O3925" t="s">
        <v>8392</v>
      </c>
      <c r="P3925">
        <v>12636</v>
      </c>
      <c r="Q3925">
        <v>1404</v>
      </c>
      <c r="T3925">
        <v>547</v>
      </c>
      <c r="U3925" t="s">
        <v>19271</v>
      </c>
      <c r="V3925" s="97">
        <v>42216</v>
      </c>
      <c r="W3925" s="97">
        <v>42217</v>
      </c>
      <c r="X3925" t="s">
        <v>19604</v>
      </c>
    </row>
    <row r="3926" spans="1:24" customFormat="1" ht="14.25" customHeight="1" x14ac:dyDescent="0.25">
      <c r="A3926" t="s">
        <v>19559</v>
      </c>
      <c r="B3926" t="s">
        <v>18115</v>
      </c>
      <c r="C3926" t="s">
        <v>8401</v>
      </c>
      <c r="D3926" s="97">
        <v>42258</v>
      </c>
      <c r="E3926" t="s">
        <v>190</v>
      </c>
      <c r="F3926" t="s">
        <v>743</v>
      </c>
      <c r="G3926" t="s">
        <v>7825</v>
      </c>
      <c r="H3926" t="s">
        <v>19002</v>
      </c>
      <c r="I3926" t="s">
        <v>7827</v>
      </c>
      <c r="J3926" t="s">
        <v>189</v>
      </c>
      <c r="K3926" t="s">
        <v>742</v>
      </c>
      <c r="L3926" t="s">
        <v>7918</v>
      </c>
      <c r="M3926" t="s">
        <v>19248</v>
      </c>
      <c r="N3926" t="s">
        <v>8348</v>
      </c>
      <c r="O3926" t="s">
        <v>8392</v>
      </c>
      <c r="P3926">
        <v>2808</v>
      </c>
      <c r="Q3926">
        <v>1404</v>
      </c>
      <c r="R3926">
        <v>2250</v>
      </c>
      <c r="T3926">
        <v>547</v>
      </c>
      <c r="U3926" t="s">
        <v>19271</v>
      </c>
      <c r="V3926" s="97">
        <v>42216</v>
      </c>
      <c r="W3926" s="97">
        <v>42217</v>
      </c>
      <c r="X3926" t="s">
        <v>19605</v>
      </c>
    </row>
    <row r="3927" spans="1:24" customFormat="1" ht="14.25" customHeight="1" x14ac:dyDescent="0.25">
      <c r="A3927" t="s">
        <v>19559</v>
      </c>
      <c r="B3927" t="s">
        <v>18115</v>
      </c>
      <c r="C3927" t="s">
        <v>8401</v>
      </c>
      <c r="D3927" s="97">
        <v>42258</v>
      </c>
      <c r="E3927" t="s">
        <v>190</v>
      </c>
      <c r="F3927" t="s">
        <v>743</v>
      </c>
      <c r="G3927" t="s">
        <v>7825</v>
      </c>
      <c r="H3927" t="s">
        <v>19002</v>
      </c>
      <c r="I3927" t="s">
        <v>7827</v>
      </c>
      <c r="J3927" t="s">
        <v>189</v>
      </c>
      <c r="K3927" t="s">
        <v>742</v>
      </c>
      <c r="L3927" t="s">
        <v>7918</v>
      </c>
      <c r="M3927" t="s">
        <v>19248</v>
      </c>
      <c r="N3927" t="s">
        <v>19266</v>
      </c>
      <c r="O3927" t="s">
        <v>8392</v>
      </c>
      <c r="P3927">
        <v>2808</v>
      </c>
      <c r="Q3927">
        <v>1404</v>
      </c>
      <c r="T3927">
        <v>547</v>
      </c>
      <c r="U3927" t="s">
        <v>19271</v>
      </c>
      <c r="V3927" s="97">
        <v>42216</v>
      </c>
      <c r="W3927" s="97">
        <v>42217</v>
      </c>
      <c r="X3927" t="s">
        <v>19604</v>
      </c>
    </row>
    <row r="3928" spans="1:24" customFormat="1" ht="14.25" customHeight="1" x14ac:dyDescent="0.25">
      <c r="A3928" t="s">
        <v>19559</v>
      </c>
      <c r="B3928" t="s">
        <v>18115</v>
      </c>
      <c r="C3928" t="s">
        <v>8401</v>
      </c>
      <c r="D3928" s="97">
        <v>42258</v>
      </c>
      <c r="E3928" t="s">
        <v>190</v>
      </c>
      <c r="F3928" t="s">
        <v>743</v>
      </c>
      <c r="G3928" t="s">
        <v>7825</v>
      </c>
      <c r="H3928" t="s">
        <v>19002</v>
      </c>
      <c r="I3928" t="s">
        <v>7827</v>
      </c>
      <c r="J3928" t="s">
        <v>189</v>
      </c>
      <c r="K3928" t="s">
        <v>742</v>
      </c>
      <c r="L3928" t="s">
        <v>7918</v>
      </c>
      <c r="M3928" t="s">
        <v>19247</v>
      </c>
      <c r="N3928" t="s">
        <v>7771</v>
      </c>
      <c r="O3928" t="s">
        <v>8392</v>
      </c>
      <c r="P3928">
        <v>1404</v>
      </c>
      <c r="Q3928">
        <v>1404</v>
      </c>
      <c r="T3928">
        <v>547</v>
      </c>
      <c r="U3928" t="s">
        <v>19271</v>
      </c>
      <c r="V3928" s="97">
        <v>42216</v>
      </c>
      <c r="W3928" s="97">
        <v>42217</v>
      </c>
      <c r="X3928" t="s">
        <v>19604</v>
      </c>
    </row>
    <row r="3929" spans="1:24" customFormat="1" ht="14.25" customHeight="1" x14ac:dyDescent="0.25">
      <c r="A3929" t="s">
        <v>19559</v>
      </c>
      <c r="B3929" t="s">
        <v>18115</v>
      </c>
      <c r="C3929" t="s">
        <v>8401</v>
      </c>
      <c r="D3929" s="97">
        <v>42258</v>
      </c>
      <c r="E3929" t="s">
        <v>190</v>
      </c>
      <c r="F3929" t="s">
        <v>743</v>
      </c>
      <c r="G3929" t="s">
        <v>7825</v>
      </c>
      <c r="H3929" t="s">
        <v>19002</v>
      </c>
      <c r="I3929" t="s">
        <v>7827</v>
      </c>
      <c r="J3929" t="s">
        <v>189</v>
      </c>
      <c r="K3929" t="s">
        <v>742</v>
      </c>
      <c r="L3929" t="s">
        <v>7918</v>
      </c>
      <c r="M3929" t="s">
        <v>7777</v>
      </c>
      <c r="N3929" t="s">
        <v>19254</v>
      </c>
      <c r="O3929" t="s">
        <v>8392</v>
      </c>
      <c r="P3929">
        <v>10530000</v>
      </c>
      <c r="Q3929">
        <v>1404</v>
      </c>
      <c r="R3929">
        <v>7500</v>
      </c>
      <c r="T3929">
        <v>547</v>
      </c>
      <c r="U3929" t="s">
        <v>19271</v>
      </c>
      <c r="V3929" s="97">
        <v>42220</v>
      </c>
      <c r="W3929" s="97">
        <v>42220</v>
      </c>
    </row>
    <row r="3930" spans="1:24" customFormat="1" ht="14.25" customHeight="1" x14ac:dyDescent="0.25">
      <c r="A3930" t="s">
        <v>19559</v>
      </c>
      <c r="B3930" t="s">
        <v>18115</v>
      </c>
      <c r="C3930" t="s">
        <v>8401</v>
      </c>
      <c r="D3930" s="97">
        <v>42258</v>
      </c>
      <c r="E3930" t="s">
        <v>190</v>
      </c>
      <c r="F3930" t="s">
        <v>743</v>
      </c>
      <c r="G3930" t="s">
        <v>7825</v>
      </c>
      <c r="H3930" t="s">
        <v>19002</v>
      </c>
      <c r="I3930" t="s">
        <v>7827</v>
      </c>
      <c r="J3930" t="s">
        <v>189</v>
      </c>
      <c r="K3930" t="s">
        <v>742</v>
      </c>
      <c r="L3930" t="s">
        <v>7918</v>
      </c>
      <c r="M3930" t="s">
        <v>19248</v>
      </c>
      <c r="N3930" t="s">
        <v>19264</v>
      </c>
      <c r="O3930" t="s">
        <v>8392</v>
      </c>
      <c r="P3930">
        <v>1402</v>
      </c>
      <c r="Q3930">
        <v>1402</v>
      </c>
      <c r="R3930">
        <v>2500</v>
      </c>
      <c r="T3930">
        <v>547</v>
      </c>
      <c r="U3930" t="s">
        <v>19271</v>
      </c>
      <c r="V3930" s="97">
        <v>42216</v>
      </c>
      <c r="W3930" s="97">
        <v>42217</v>
      </c>
      <c r="X3930" t="s">
        <v>19606</v>
      </c>
    </row>
    <row r="3931" spans="1:24" customFormat="1" ht="14.25" customHeight="1" x14ac:dyDescent="0.25">
      <c r="A3931" t="s">
        <v>19559</v>
      </c>
      <c r="B3931" t="s">
        <v>18118</v>
      </c>
      <c r="C3931" t="s">
        <v>8402</v>
      </c>
      <c r="D3931" s="97">
        <v>42258</v>
      </c>
      <c r="E3931" t="s">
        <v>78</v>
      </c>
      <c r="F3931" t="s">
        <v>1766</v>
      </c>
      <c r="G3931" t="s">
        <v>7825</v>
      </c>
      <c r="H3931" t="s">
        <v>19013</v>
      </c>
      <c r="I3931" t="s">
        <v>7827</v>
      </c>
      <c r="J3931" t="s">
        <v>77</v>
      </c>
      <c r="K3931" t="s">
        <v>1765</v>
      </c>
      <c r="L3931" t="s">
        <v>7918</v>
      </c>
      <c r="M3931" t="s">
        <v>19248</v>
      </c>
      <c r="N3931" t="s">
        <v>19264</v>
      </c>
      <c r="O3931" t="s">
        <v>8392</v>
      </c>
      <c r="P3931">
        <v>886</v>
      </c>
      <c r="Q3931">
        <v>886</v>
      </c>
      <c r="R3931">
        <v>2500</v>
      </c>
      <c r="T3931">
        <v>147</v>
      </c>
      <c r="U3931" t="s">
        <v>19271</v>
      </c>
      <c r="V3931" s="97">
        <v>42196</v>
      </c>
      <c r="W3931" s="97">
        <v>42197</v>
      </c>
      <c r="X3931" t="s">
        <v>19606</v>
      </c>
    </row>
    <row r="3932" spans="1:24" customFormat="1" ht="14.25" customHeight="1" x14ac:dyDescent="0.25">
      <c r="A3932" t="s">
        <v>19559</v>
      </c>
      <c r="B3932" t="s">
        <v>18118</v>
      </c>
      <c r="C3932" t="s">
        <v>8402</v>
      </c>
      <c r="D3932" s="97">
        <v>42258</v>
      </c>
      <c r="E3932" t="s">
        <v>78</v>
      </c>
      <c r="F3932" t="s">
        <v>1766</v>
      </c>
      <c r="G3932" t="s">
        <v>7825</v>
      </c>
      <c r="H3932" t="s">
        <v>19013</v>
      </c>
      <c r="I3932" t="s">
        <v>7827</v>
      </c>
      <c r="J3932" t="s">
        <v>77</v>
      </c>
      <c r="K3932" t="s">
        <v>1765</v>
      </c>
      <c r="L3932" t="s">
        <v>7918</v>
      </c>
      <c r="M3932" t="s">
        <v>7777</v>
      </c>
      <c r="N3932" t="s">
        <v>19254</v>
      </c>
      <c r="O3932" t="s">
        <v>8392</v>
      </c>
      <c r="P3932">
        <v>6645000</v>
      </c>
      <c r="Q3932">
        <v>886</v>
      </c>
      <c r="R3932">
        <v>7500</v>
      </c>
      <c r="T3932">
        <v>147</v>
      </c>
      <c r="U3932" t="s">
        <v>19271</v>
      </c>
      <c r="V3932" s="97">
        <v>42201</v>
      </c>
      <c r="W3932" s="97">
        <v>42213</v>
      </c>
    </row>
    <row r="3933" spans="1:24" customFormat="1" ht="14.25" customHeight="1" x14ac:dyDescent="0.25">
      <c r="A3933" t="s">
        <v>19559</v>
      </c>
      <c r="B3933" t="s">
        <v>18118</v>
      </c>
      <c r="C3933" t="s">
        <v>8402</v>
      </c>
      <c r="D3933" s="97">
        <v>42258</v>
      </c>
      <c r="E3933" t="s">
        <v>78</v>
      </c>
      <c r="F3933" t="s">
        <v>1766</v>
      </c>
      <c r="G3933" t="s">
        <v>7825</v>
      </c>
      <c r="H3933" t="s">
        <v>19013</v>
      </c>
      <c r="I3933" t="s">
        <v>7827</v>
      </c>
      <c r="J3933" t="s">
        <v>77</v>
      </c>
      <c r="K3933" t="s">
        <v>1765</v>
      </c>
      <c r="L3933" t="s">
        <v>7918</v>
      </c>
      <c r="M3933" t="s">
        <v>19248</v>
      </c>
      <c r="N3933" t="s">
        <v>7770</v>
      </c>
      <c r="O3933" t="s">
        <v>8392</v>
      </c>
      <c r="P3933">
        <v>3544</v>
      </c>
      <c r="Q3933">
        <v>886</v>
      </c>
      <c r="T3933">
        <v>147</v>
      </c>
      <c r="U3933" t="s">
        <v>19271</v>
      </c>
      <c r="V3933" s="97">
        <v>42196</v>
      </c>
      <c r="W3933" s="97">
        <v>42197</v>
      </c>
      <c r="X3933" t="s">
        <v>19604</v>
      </c>
    </row>
    <row r="3934" spans="1:24" customFormat="1" ht="14.25" customHeight="1" x14ac:dyDescent="0.25">
      <c r="A3934" t="s">
        <v>19559</v>
      </c>
      <c r="B3934" t="s">
        <v>18118</v>
      </c>
      <c r="C3934" t="s">
        <v>8402</v>
      </c>
      <c r="D3934" s="97">
        <v>42258</v>
      </c>
      <c r="E3934" t="s">
        <v>78</v>
      </c>
      <c r="F3934" t="s">
        <v>1766</v>
      </c>
      <c r="G3934" t="s">
        <v>7825</v>
      </c>
      <c r="H3934" t="s">
        <v>19013</v>
      </c>
      <c r="I3934" t="s">
        <v>7827</v>
      </c>
      <c r="J3934" t="s">
        <v>77</v>
      </c>
      <c r="K3934" t="s">
        <v>1765</v>
      </c>
      <c r="L3934" t="s">
        <v>7918</v>
      </c>
      <c r="M3934" t="s">
        <v>19248</v>
      </c>
      <c r="N3934" t="s">
        <v>19253</v>
      </c>
      <c r="O3934" t="s">
        <v>8392</v>
      </c>
      <c r="P3934">
        <v>886</v>
      </c>
      <c r="Q3934">
        <v>886</v>
      </c>
      <c r="T3934">
        <v>147</v>
      </c>
      <c r="U3934" t="s">
        <v>19271</v>
      </c>
      <c r="V3934" s="97">
        <v>42196</v>
      </c>
      <c r="W3934" s="97">
        <v>42197</v>
      </c>
      <c r="X3934" t="s">
        <v>19604</v>
      </c>
    </row>
    <row r="3935" spans="1:24" customFormat="1" ht="14.25" customHeight="1" x14ac:dyDescent="0.25">
      <c r="A3935" t="s">
        <v>19559</v>
      </c>
      <c r="B3935" t="s">
        <v>18118</v>
      </c>
      <c r="C3935" t="s">
        <v>8402</v>
      </c>
      <c r="D3935" s="97">
        <v>42258</v>
      </c>
      <c r="E3935" t="s">
        <v>78</v>
      </c>
      <c r="F3935" t="s">
        <v>1766</v>
      </c>
      <c r="G3935" t="s">
        <v>7825</v>
      </c>
      <c r="H3935" t="s">
        <v>19013</v>
      </c>
      <c r="I3935" t="s">
        <v>7827</v>
      </c>
      <c r="J3935" t="s">
        <v>77</v>
      </c>
      <c r="K3935" t="s">
        <v>1765</v>
      </c>
      <c r="L3935" t="s">
        <v>7918</v>
      </c>
      <c r="M3935" t="s">
        <v>19248</v>
      </c>
      <c r="N3935" t="s">
        <v>19257</v>
      </c>
      <c r="O3935" t="s">
        <v>8392</v>
      </c>
      <c r="P3935">
        <v>7974</v>
      </c>
      <c r="Q3935">
        <v>886</v>
      </c>
      <c r="T3935">
        <v>147</v>
      </c>
      <c r="U3935" t="s">
        <v>19271</v>
      </c>
      <c r="V3935" s="97">
        <v>42196</v>
      </c>
      <c r="W3935" s="97">
        <v>42197</v>
      </c>
      <c r="X3935" t="s">
        <v>19604</v>
      </c>
    </row>
    <row r="3936" spans="1:24" customFormat="1" ht="14.25" customHeight="1" x14ac:dyDescent="0.25">
      <c r="A3936" t="s">
        <v>19559</v>
      </c>
      <c r="B3936" t="s">
        <v>18118</v>
      </c>
      <c r="C3936" t="s">
        <v>8402</v>
      </c>
      <c r="D3936" s="97">
        <v>42258</v>
      </c>
      <c r="E3936" t="s">
        <v>78</v>
      </c>
      <c r="F3936" t="s">
        <v>1766</v>
      </c>
      <c r="G3936" t="s">
        <v>7825</v>
      </c>
      <c r="H3936" t="s">
        <v>19013</v>
      </c>
      <c r="I3936" t="s">
        <v>7827</v>
      </c>
      <c r="J3936" t="s">
        <v>77</v>
      </c>
      <c r="K3936" t="s">
        <v>1765</v>
      </c>
      <c r="L3936" t="s">
        <v>7918</v>
      </c>
      <c r="M3936" t="s">
        <v>19248</v>
      </c>
      <c r="N3936" t="s">
        <v>8348</v>
      </c>
      <c r="O3936" t="s">
        <v>8392</v>
      </c>
      <c r="P3936">
        <v>1772</v>
      </c>
      <c r="Q3936">
        <v>886</v>
      </c>
      <c r="R3936">
        <v>2250</v>
      </c>
      <c r="T3936">
        <v>147</v>
      </c>
      <c r="U3936" t="s">
        <v>19271</v>
      </c>
      <c r="V3936" s="97">
        <v>42196</v>
      </c>
      <c r="W3936" s="97">
        <v>42197</v>
      </c>
      <c r="X3936" t="s">
        <v>19605</v>
      </c>
    </row>
    <row r="3937" spans="1:24" customFormat="1" ht="14.25" customHeight="1" x14ac:dyDescent="0.25">
      <c r="A3937" t="s">
        <v>19559</v>
      </c>
      <c r="B3937" t="s">
        <v>18118</v>
      </c>
      <c r="C3937" t="s">
        <v>8402</v>
      </c>
      <c r="D3937" s="97">
        <v>42258</v>
      </c>
      <c r="E3937" t="s">
        <v>78</v>
      </c>
      <c r="F3937" t="s">
        <v>1766</v>
      </c>
      <c r="G3937" t="s">
        <v>7825</v>
      </c>
      <c r="H3937" t="s">
        <v>19013</v>
      </c>
      <c r="I3937" t="s">
        <v>7827</v>
      </c>
      <c r="J3937" t="s">
        <v>77</v>
      </c>
      <c r="K3937" t="s">
        <v>1765</v>
      </c>
      <c r="L3937" t="s">
        <v>7918</v>
      </c>
      <c r="M3937" t="s">
        <v>19248</v>
      </c>
      <c r="N3937" t="s">
        <v>19266</v>
      </c>
      <c r="O3937" t="s">
        <v>8392</v>
      </c>
      <c r="P3937">
        <v>1772</v>
      </c>
      <c r="Q3937">
        <v>886</v>
      </c>
      <c r="T3937">
        <v>147</v>
      </c>
      <c r="U3937" t="s">
        <v>19271</v>
      </c>
      <c r="V3937" s="97">
        <v>42196</v>
      </c>
      <c r="W3937" s="97">
        <v>42197</v>
      </c>
      <c r="X3937" t="s">
        <v>19604</v>
      </c>
    </row>
    <row r="3938" spans="1:24" customFormat="1" ht="14.25" customHeight="1" x14ac:dyDescent="0.25">
      <c r="A3938" t="s">
        <v>19559</v>
      </c>
      <c r="B3938" t="s">
        <v>18118</v>
      </c>
      <c r="C3938" t="s">
        <v>8402</v>
      </c>
      <c r="D3938" s="97">
        <v>42258</v>
      </c>
      <c r="E3938" t="s">
        <v>78</v>
      </c>
      <c r="F3938" t="s">
        <v>1766</v>
      </c>
      <c r="G3938" t="s">
        <v>7825</v>
      </c>
      <c r="H3938" t="s">
        <v>19013</v>
      </c>
      <c r="I3938" t="s">
        <v>7827</v>
      </c>
      <c r="J3938" t="s">
        <v>77</v>
      </c>
      <c r="K3938" t="s">
        <v>1765</v>
      </c>
      <c r="L3938" t="s">
        <v>7918</v>
      </c>
      <c r="M3938" t="s">
        <v>19247</v>
      </c>
      <c r="N3938" t="s">
        <v>7771</v>
      </c>
      <c r="O3938" t="s">
        <v>8392</v>
      </c>
      <c r="P3938">
        <v>886</v>
      </c>
      <c r="Q3938">
        <v>886</v>
      </c>
      <c r="T3938">
        <v>147</v>
      </c>
      <c r="U3938" t="s">
        <v>19271</v>
      </c>
      <c r="V3938" s="97">
        <v>42196</v>
      </c>
      <c r="W3938" s="97">
        <v>42197</v>
      </c>
      <c r="X3938" t="s">
        <v>19604</v>
      </c>
    </row>
    <row r="3939" spans="1:24" customFormat="1" ht="14.25" customHeight="1" x14ac:dyDescent="0.25">
      <c r="A3939" t="s">
        <v>19559</v>
      </c>
      <c r="B3939" t="s">
        <v>8407</v>
      </c>
      <c r="C3939" t="s">
        <v>8402</v>
      </c>
      <c r="D3939" s="97">
        <v>42258</v>
      </c>
      <c r="E3939" t="s">
        <v>142</v>
      </c>
      <c r="F3939" t="s">
        <v>338</v>
      </c>
      <c r="G3939" t="s">
        <v>7825</v>
      </c>
      <c r="H3939" t="s">
        <v>18845</v>
      </c>
      <c r="I3939" t="s">
        <v>7827</v>
      </c>
      <c r="J3939" t="s">
        <v>141</v>
      </c>
      <c r="K3939" t="s">
        <v>337</v>
      </c>
      <c r="L3939" t="s">
        <v>7918</v>
      </c>
      <c r="M3939" t="s">
        <v>19248</v>
      </c>
      <c r="N3939" t="s">
        <v>7770</v>
      </c>
      <c r="O3939" t="s">
        <v>8392</v>
      </c>
      <c r="P3939">
        <v>1308</v>
      </c>
      <c r="Q3939">
        <v>327</v>
      </c>
      <c r="T3939">
        <v>132</v>
      </c>
      <c r="U3939" t="s">
        <v>19271</v>
      </c>
      <c r="V3939" s="97">
        <v>42153</v>
      </c>
      <c r="W3939" s="97">
        <v>42153</v>
      </c>
      <c r="X3939" t="s">
        <v>19604</v>
      </c>
    </row>
    <row r="3940" spans="1:24" customFormat="1" ht="14.25" customHeight="1" x14ac:dyDescent="0.25">
      <c r="A3940" t="s">
        <v>19559</v>
      </c>
      <c r="B3940" t="s">
        <v>8407</v>
      </c>
      <c r="C3940" t="s">
        <v>8402</v>
      </c>
      <c r="D3940" s="97">
        <v>42258</v>
      </c>
      <c r="E3940" t="s">
        <v>142</v>
      </c>
      <c r="F3940" t="s">
        <v>338</v>
      </c>
      <c r="G3940" t="s">
        <v>7825</v>
      </c>
      <c r="H3940" t="s">
        <v>18845</v>
      </c>
      <c r="I3940" t="s">
        <v>7827</v>
      </c>
      <c r="J3940" t="s">
        <v>141</v>
      </c>
      <c r="K3940" t="s">
        <v>337</v>
      </c>
      <c r="L3940" t="s">
        <v>7918</v>
      </c>
      <c r="M3940" t="s">
        <v>19248</v>
      </c>
      <c r="N3940" t="s">
        <v>19253</v>
      </c>
      <c r="O3940" t="s">
        <v>8392</v>
      </c>
      <c r="P3940">
        <v>327</v>
      </c>
      <c r="Q3940">
        <v>327</v>
      </c>
      <c r="T3940">
        <v>132</v>
      </c>
      <c r="U3940" t="s">
        <v>19271</v>
      </c>
      <c r="V3940" s="97">
        <v>42153</v>
      </c>
      <c r="W3940" s="97">
        <v>42153</v>
      </c>
      <c r="X3940" t="s">
        <v>19604</v>
      </c>
    </row>
    <row r="3941" spans="1:24" customFormat="1" ht="14.25" customHeight="1" x14ac:dyDescent="0.25">
      <c r="A3941" t="s">
        <v>19559</v>
      </c>
      <c r="B3941" t="s">
        <v>8407</v>
      </c>
      <c r="C3941" t="s">
        <v>8402</v>
      </c>
      <c r="D3941" s="97">
        <v>42258</v>
      </c>
      <c r="E3941" t="s">
        <v>142</v>
      </c>
      <c r="F3941" t="s">
        <v>338</v>
      </c>
      <c r="G3941" t="s">
        <v>7825</v>
      </c>
      <c r="H3941" t="s">
        <v>18845</v>
      </c>
      <c r="I3941" t="s">
        <v>7827</v>
      </c>
      <c r="J3941" t="s">
        <v>141</v>
      </c>
      <c r="K3941" t="s">
        <v>337</v>
      </c>
      <c r="L3941" t="s">
        <v>7918</v>
      </c>
      <c r="M3941" t="s">
        <v>19248</v>
      </c>
      <c r="N3941" t="s">
        <v>19257</v>
      </c>
      <c r="O3941" t="s">
        <v>8392</v>
      </c>
      <c r="P3941">
        <v>2943</v>
      </c>
      <c r="Q3941">
        <v>327</v>
      </c>
      <c r="T3941">
        <v>132</v>
      </c>
      <c r="U3941" t="s">
        <v>19271</v>
      </c>
      <c r="V3941" s="97">
        <v>42153</v>
      </c>
      <c r="W3941" s="97">
        <v>42153</v>
      </c>
      <c r="X3941" t="s">
        <v>19604</v>
      </c>
    </row>
    <row r="3942" spans="1:24" customFormat="1" ht="14.25" customHeight="1" x14ac:dyDescent="0.25">
      <c r="A3942" t="s">
        <v>19559</v>
      </c>
      <c r="B3942" t="s">
        <v>8407</v>
      </c>
      <c r="C3942" t="s">
        <v>8402</v>
      </c>
      <c r="D3942" s="97">
        <v>42258</v>
      </c>
      <c r="E3942" t="s">
        <v>142</v>
      </c>
      <c r="F3942" t="s">
        <v>338</v>
      </c>
      <c r="G3942" t="s">
        <v>7825</v>
      </c>
      <c r="H3942" t="s">
        <v>18845</v>
      </c>
      <c r="I3942" t="s">
        <v>7827</v>
      </c>
      <c r="J3942" t="s">
        <v>141</v>
      </c>
      <c r="K3942" t="s">
        <v>337</v>
      </c>
      <c r="L3942" t="s">
        <v>7918</v>
      </c>
      <c r="M3942" t="s">
        <v>19248</v>
      </c>
      <c r="N3942" t="s">
        <v>8348</v>
      </c>
      <c r="O3942" t="s">
        <v>8392</v>
      </c>
      <c r="P3942">
        <v>654</v>
      </c>
      <c r="Q3942">
        <v>327</v>
      </c>
      <c r="R3942">
        <v>2250</v>
      </c>
      <c r="T3942">
        <v>132</v>
      </c>
      <c r="U3942" t="s">
        <v>19271</v>
      </c>
      <c r="V3942" s="97">
        <v>42153</v>
      </c>
      <c r="W3942" s="97">
        <v>42153</v>
      </c>
      <c r="X3942" t="s">
        <v>19605</v>
      </c>
    </row>
    <row r="3943" spans="1:24" customFormat="1" ht="14.25" customHeight="1" x14ac:dyDescent="0.25">
      <c r="A3943" t="s">
        <v>19559</v>
      </c>
      <c r="B3943" t="s">
        <v>8407</v>
      </c>
      <c r="C3943" t="s">
        <v>8402</v>
      </c>
      <c r="D3943" s="97">
        <v>42258</v>
      </c>
      <c r="E3943" t="s">
        <v>142</v>
      </c>
      <c r="F3943" t="s">
        <v>338</v>
      </c>
      <c r="G3943" t="s">
        <v>7825</v>
      </c>
      <c r="H3943" t="s">
        <v>18845</v>
      </c>
      <c r="I3943" t="s">
        <v>7827</v>
      </c>
      <c r="J3943" t="s">
        <v>141</v>
      </c>
      <c r="K3943" t="s">
        <v>337</v>
      </c>
      <c r="L3943" t="s">
        <v>7918</v>
      </c>
      <c r="M3943" t="s">
        <v>19248</v>
      </c>
      <c r="N3943" t="s">
        <v>19266</v>
      </c>
      <c r="O3943" t="s">
        <v>8392</v>
      </c>
      <c r="P3943">
        <v>654</v>
      </c>
      <c r="Q3943">
        <v>327</v>
      </c>
      <c r="T3943">
        <v>132</v>
      </c>
      <c r="U3943" t="s">
        <v>19271</v>
      </c>
      <c r="V3943" s="97">
        <v>42153</v>
      </c>
      <c r="W3943" s="97">
        <v>42153</v>
      </c>
      <c r="X3943" t="s">
        <v>19604</v>
      </c>
    </row>
    <row r="3944" spans="1:24" customFormat="1" ht="14.25" customHeight="1" x14ac:dyDescent="0.25">
      <c r="A3944" t="s">
        <v>19559</v>
      </c>
      <c r="B3944" t="s">
        <v>8407</v>
      </c>
      <c r="C3944" t="s">
        <v>8402</v>
      </c>
      <c r="D3944" s="97">
        <v>42258</v>
      </c>
      <c r="E3944" t="s">
        <v>142</v>
      </c>
      <c r="F3944" t="s">
        <v>338</v>
      </c>
      <c r="G3944" t="s">
        <v>7825</v>
      </c>
      <c r="H3944" t="s">
        <v>18845</v>
      </c>
      <c r="I3944" t="s">
        <v>7827</v>
      </c>
      <c r="J3944" t="s">
        <v>141</v>
      </c>
      <c r="K3944" t="s">
        <v>337</v>
      </c>
      <c r="L3944" t="s">
        <v>7918</v>
      </c>
      <c r="M3944" t="s">
        <v>19247</v>
      </c>
      <c r="N3944" t="s">
        <v>7771</v>
      </c>
      <c r="O3944" t="s">
        <v>8392</v>
      </c>
      <c r="P3944">
        <v>327</v>
      </c>
      <c r="Q3944">
        <v>327</v>
      </c>
      <c r="T3944">
        <v>132</v>
      </c>
      <c r="U3944" t="s">
        <v>19271</v>
      </c>
      <c r="V3944" s="97">
        <v>42153</v>
      </c>
      <c r="W3944" s="97">
        <v>42153</v>
      </c>
      <c r="X3944" t="s">
        <v>19604</v>
      </c>
    </row>
    <row r="3945" spans="1:24" customFormat="1" ht="14.25" customHeight="1" x14ac:dyDescent="0.25">
      <c r="A3945" t="s">
        <v>19559</v>
      </c>
      <c r="B3945" t="s">
        <v>8407</v>
      </c>
      <c r="C3945" t="s">
        <v>8402</v>
      </c>
      <c r="D3945" s="97">
        <v>42258</v>
      </c>
      <c r="E3945" t="s">
        <v>142</v>
      </c>
      <c r="F3945" t="s">
        <v>338</v>
      </c>
      <c r="G3945" t="s">
        <v>7825</v>
      </c>
      <c r="H3945" t="s">
        <v>18845</v>
      </c>
      <c r="I3945" t="s">
        <v>7827</v>
      </c>
      <c r="J3945" t="s">
        <v>141</v>
      </c>
      <c r="K3945" t="s">
        <v>337</v>
      </c>
      <c r="L3945" t="s">
        <v>7918</v>
      </c>
      <c r="M3945" t="s">
        <v>7777</v>
      </c>
      <c r="N3945" t="s">
        <v>19254</v>
      </c>
      <c r="O3945" t="s">
        <v>8392</v>
      </c>
      <c r="P3945">
        <v>2452500</v>
      </c>
      <c r="Q3945">
        <v>327</v>
      </c>
      <c r="R3945">
        <v>7500</v>
      </c>
      <c r="T3945">
        <v>132</v>
      </c>
      <c r="U3945" t="s">
        <v>19271</v>
      </c>
      <c r="V3945" s="97">
        <v>42221</v>
      </c>
      <c r="W3945" s="97">
        <v>42221</v>
      </c>
    </row>
    <row r="3946" spans="1:24" customFormat="1" ht="14.25" customHeight="1" x14ac:dyDescent="0.25">
      <c r="A3946" t="s">
        <v>19559</v>
      </c>
      <c r="B3946" t="s">
        <v>8407</v>
      </c>
      <c r="C3946" t="s">
        <v>8402</v>
      </c>
      <c r="D3946" s="97">
        <v>42258</v>
      </c>
      <c r="E3946" t="s">
        <v>142</v>
      </c>
      <c r="F3946" t="s">
        <v>338</v>
      </c>
      <c r="G3946" t="s">
        <v>7825</v>
      </c>
      <c r="H3946" t="s">
        <v>18845</v>
      </c>
      <c r="I3946" t="s">
        <v>7827</v>
      </c>
      <c r="J3946" t="s">
        <v>141</v>
      </c>
      <c r="K3946" t="s">
        <v>337</v>
      </c>
      <c r="L3946" t="s">
        <v>7918</v>
      </c>
      <c r="M3946" t="s">
        <v>19248</v>
      </c>
      <c r="N3946" t="s">
        <v>19264</v>
      </c>
      <c r="O3946" t="s">
        <v>8392</v>
      </c>
      <c r="P3946">
        <v>327</v>
      </c>
      <c r="Q3946">
        <v>327</v>
      </c>
      <c r="R3946">
        <v>2500</v>
      </c>
      <c r="T3946">
        <v>132</v>
      </c>
      <c r="U3946" t="s">
        <v>19271</v>
      </c>
      <c r="V3946" s="97">
        <v>42153</v>
      </c>
      <c r="W3946" s="97">
        <v>42144</v>
      </c>
      <c r="X3946" t="s">
        <v>19606</v>
      </c>
    </row>
    <row r="3947" spans="1:24" customFormat="1" ht="14.25" customHeight="1" x14ac:dyDescent="0.25">
      <c r="A3947" t="s">
        <v>19559</v>
      </c>
      <c r="B3947" t="s">
        <v>8407</v>
      </c>
      <c r="C3947" t="s">
        <v>8402</v>
      </c>
      <c r="D3947" s="97">
        <v>42258</v>
      </c>
      <c r="E3947" t="s">
        <v>142</v>
      </c>
      <c r="F3947" t="s">
        <v>340</v>
      </c>
      <c r="G3947" t="s">
        <v>7825</v>
      </c>
      <c r="H3947" t="s">
        <v>18845</v>
      </c>
      <c r="I3947" t="s">
        <v>7827</v>
      </c>
      <c r="J3947" t="s">
        <v>141</v>
      </c>
      <c r="K3947" t="s">
        <v>8083</v>
      </c>
      <c r="L3947" t="s">
        <v>7918</v>
      </c>
      <c r="M3947" t="s">
        <v>19248</v>
      </c>
      <c r="N3947" t="s">
        <v>7770</v>
      </c>
      <c r="O3947" t="s">
        <v>8392</v>
      </c>
      <c r="P3947">
        <v>2632</v>
      </c>
      <c r="Q3947">
        <v>658</v>
      </c>
      <c r="T3947">
        <v>546</v>
      </c>
      <c r="U3947" t="s">
        <v>19271</v>
      </c>
      <c r="V3947" s="97">
        <v>42154</v>
      </c>
      <c r="W3947" s="97">
        <v>42155</v>
      </c>
      <c r="X3947" t="s">
        <v>19604</v>
      </c>
    </row>
    <row r="3948" spans="1:24" customFormat="1" ht="14.25" customHeight="1" x14ac:dyDescent="0.25">
      <c r="A3948" t="s">
        <v>19559</v>
      </c>
      <c r="B3948" t="s">
        <v>8407</v>
      </c>
      <c r="C3948" t="s">
        <v>8402</v>
      </c>
      <c r="D3948" s="97">
        <v>42258</v>
      </c>
      <c r="E3948" t="s">
        <v>142</v>
      </c>
      <c r="F3948" t="s">
        <v>340</v>
      </c>
      <c r="G3948" t="s">
        <v>7825</v>
      </c>
      <c r="H3948" t="s">
        <v>18845</v>
      </c>
      <c r="I3948" t="s">
        <v>7827</v>
      </c>
      <c r="J3948" t="s">
        <v>141</v>
      </c>
      <c r="K3948" t="s">
        <v>8083</v>
      </c>
      <c r="L3948" t="s">
        <v>7918</v>
      </c>
      <c r="M3948" t="s">
        <v>19248</v>
      </c>
      <c r="N3948" t="s">
        <v>19253</v>
      </c>
      <c r="O3948" t="s">
        <v>8392</v>
      </c>
      <c r="P3948">
        <v>654</v>
      </c>
      <c r="Q3948">
        <v>658</v>
      </c>
      <c r="T3948">
        <v>546</v>
      </c>
      <c r="U3948" t="s">
        <v>19271</v>
      </c>
      <c r="V3948" s="97">
        <v>42154</v>
      </c>
      <c r="W3948" s="97">
        <v>42155</v>
      </c>
      <c r="X3948" t="s">
        <v>19604</v>
      </c>
    </row>
    <row r="3949" spans="1:24" customFormat="1" ht="14.25" customHeight="1" x14ac:dyDescent="0.25">
      <c r="A3949" t="s">
        <v>19559</v>
      </c>
      <c r="B3949" t="s">
        <v>8407</v>
      </c>
      <c r="C3949" t="s">
        <v>8402</v>
      </c>
      <c r="D3949" s="97">
        <v>42258</v>
      </c>
      <c r="E3949" t="s">
        <v>142</v>
      </c>
      <c r="F3949" t="s">
        <v>340</v>
      </c>
      <c r="G3949" t="s">
        <v>7825</v>
      </c>
      <c r="H3949" t="s">
        <v>18845</v>
      </c>
      <c r="I3949" t="s">
        <v>7827</v>
      </c>
      <c r="J3949" t="s">
        <v>141</v>
      </c>
      <c r="K3949" t="s">
        <v>8083</v>
      </c>
      <c r="L3949" t="s">
        <v>7918</v>
      </c>
      <c r="M3949" t="s">
        <v>19248</v>
      </c>
      <c r="N3949" t="s">
        <v>19257</v>
      </c>
      <c r="O3949" t="s">
        <v>8392</v>
      </c>
      <c r="P3949">
        <v>5922</v>
      </c>
      <c r="Q3949">
        <v>658</v>
      </c>
      <c r="T3949">
        <v>546</v>
      </c>
      <c r="U3949" t="s">
        <v>19271</v>
      </c>
      <c r="V3949" s="97">
        <v>42154</v>
      </c>
      <c r="W3949" s="97">
        <v>42155</v>
      </c>
      <c r="X3949" t="s">
        <v>19604</v>
      </c>
    </row>
    <row r="3950" spans="1:24" customFormat="1" ht="14.25" customHeight="1" x14ac:dyDescent="0.25">
      <c r="A3950" t="s">
        <v>19559</v>
      </c>
      <c r="B3950" t="s">
        <v>8407</v>
      </c>
      <c r="C3950" t="s">
        <v>8402</v>
      </c>
      <c r="D3950" s="97">
        <v>42258</v>
      </c>
      <c r="E3950" t="s">
        <v>142</v>
      </c>
      <c r="F3950" t="s">
        <v>340</v>
      </c>
      <c r="G3950" t="s">
        <v>7825</v>
      </c>
      <c r="H3950" t="s">
        <v>18845</v>
      </c>
      <c r="I3950" t="s">
        <v>7827</v>
      </c>
      <c r="J3950" t="s">
        <v>141</v>
      </c>
      <c r="K3950" t="s">
        <v>8083</v>
      </c>
      <c r="L3950" t="s">
        <v>7918</v>
      </c>
      <c r="M3950" t="s">
        <v>19248</v>
      </c>
      <c r="N3950" t="s">
        <v>8348</v>
      </c>
      <c r="O3950" t="s">
        <v>8392</v>
      </c>
      <c r="P3950">
        <v>1316</v>
      </c>
      <c r="Q3950">
        <v>658</v>
      </c>
      <c r="R3950">
        <v>2250</v>
      </c>
      <c r="T3950">
        <v>546</v>
      </c>
      <c r="U3950" t="s">
        <v>19271</v>
      </c>
      <c r="V3950" s="97">
        <v>42154</v>
      </c>
      <c r="W3950" s="97">
        <v>42155</v>
      </c>
      <c r="X3950" t="s">
        <v>19605</v>
      </c>
    </row>
    <row r="3951" spans="1:24" customFormat="1" ht="14.25" customHeight="1" x14ac:dyDescent="0.25">
      <c r="A3951" t="s">
        <v>19559</v>
      </c>
      <c r="B3951" t="s">
        <v>8407</v>
      </c>
      <c r="C3951" t="s">
        <v>8402</v>
      </c>
      <c r="D3951" s="97">
        <v>42258</v>
      </c>
      <c r="E3951" t="s">
        <v>142</v>
      </c>
      <c r="F3951" t="s">
        <v>340</v>
      </c>
      <c r="G3951" t="s">
        <v>7825</v>
      </c>
      <c r="H3951" t="s">
        <v>18845</v>
      </c>
      <c r="I3951" t="s">
        <v>7827</v>
      </c>
      <c r="J3951" t="s">
        <v>141</v>
      </c>
      <c r="K3951" t="s">
        <v>8083</v>
      </c>
      <c r="L3951" t="s">
        <v>7918</v>
      </c>
      <c r="M3951" t="s">
        <v>19248</v>
      </c>
      <c r="N3951" t="s">
        <v>19266</v>
      </c>
      <c r="O3951" t="s">
        <v>8392</v>
      </c>
      <c r="P3951">
        <v>1316</v>
      </c>
      <c r="Q3951">
        <v>658</v>
      </c>
      <c r="T3951">
        <v>546</v>
      </c>
      <c r="U3951" t="s">
        <v>19271</v>
      </c>
      <c r="V3951" s="97">
        <v>42154</v>
      </c>
      <c r="W3951" s="97">
        <v>42155</v>
      </c>
      <c r="X3951" t="s">
        <v>19604</v>
      </c>
    </row>
    <row r="3952" spans="1:24" customFormat="1" ht="14.25" customHeight="1" x14ac:dyDescent="0.25">
      <c r="A3952" t="s">
        <v>19559</v>
      </c>
      <c r="B3952" t="s">
        <v>8407</v>
      </c>
      <c r="C3952" t="s">
        <v>8402</v>
      </c>
      <c r="D3952" s="97">
        <v>42258</v>
      </c>
      <c r="E3952" t="s">
        <v>142</v>
      </c>
      <c r="F3952" t="s">
        <v>340</v>
      </c>
      <c r="G3952" t="s">
        <v>7825</v>
      </c>
      <c r="H3952" t="s">
        <v>18845</v>
      </c>
      <c r="I3952" t="s">
        <v>7827</v>
      </c>
      <c r="J3952" t="s">
        <v>141</v>
      </c>
      <c r="K3952" t="s">
        <v>8083</v>
      </c>
      <c r="L3952" t="s">
        <v>7918</v>
      </c>
      <c r="M3952" t="s">
        <v>19247</v>
      </c>
      <c r="N3952" t="s">
        <v>7771</v>
      </c>
      <c r="O3952" t="s">
        <v>8392</v>
      </c>
      <c r="P3952">
        <v>654</v>
      </c>
      <c r="Q3952">
        <v>658</v>
      </c>
      <c r="T3952">
        <v>546</v>
      </c>
      <c r="U3952" t="s">
        <v>19271</v>
      </c>
      <c r="V3952" s="97">
        <v>42154</v>
      </c>
      <c r="W3952" s="97">
        <v>42155</v>
      </c>
      <c r="X3952" t="s">
        <v>19604</v>
      </c>
    </row>
    <row r="3953" spans="1:24" customFormat="1" ht="14.25" customHeight="1" x14ac:dyDescent="0.25">
      <c r="A3953" t="s">
        <v>19559</v>
      </c>
      <c r="B3953" t="s">
        <v>8407</v>
      </c>
      <c r="C3953" t="s">
        <v>8402</v>
      </c>
      <c r="D3953" s="97">
        <v>42258</v>
      </c>
      <c r="E3953" t="s">
        <v>142</v>
      </c>
      <c r="F3953" t="s">
        <v>340</v>
      </c>
      <c r="G3953" t="s">
        <v>7825</v>
      </c>
      <c r="H3953" t="s">
        <v>18845</v>
      </c>
      <c r="I3953" t="s">
        <v>7827</v>
      </c>
      <c r="J3953" t="s">
        <v>141</v>
      </c>
      <c r="K3953" t="s">
        <v>8083</v>
      </c>
      <c r="L3953" t="s">
        <v>7918</v>
      </c>
      <c r="M3953" t="s">
        <v>7777</v>
      </c>
      <c r="N3953" t="s">
        <v>19254</v>
      </c>
      <c r="O3953" t="s">
        <v>8392</v>
      </c>
      <c r="P3953">
        <v>4875000</v>
      </c>
      <c r="Q3953">
        <v>650</v>
      </c>
      <c r="R3953">
        <v>7500</v>
      </c>
      <c r="T3953">
        <v>546</v>
      </c>
      <c r="U3953" t="s">
        <v>19271</v>
      </c>
      <c r="V3953" s="97">
        <v>42223</v>
      </c>
      <c r="W3953" s="97">
        <v>42234</v>
      </c>
    </row>
    <row r="3954" spans="1:24" customFormat="1" ht="14.25" customHeight="1" x14ac:dyDescent="0.25">
      <c r="A3954" t="s">
        <v>19559</v>
      </c>
      <c r="B3954" t="s">
        <v>8407</v>
      </c>
      <c r="C3954" t="s">
        <v>8402</v>
      </c>
      <c r="D3954" s="97">
        <v>42258</v>
      </c>
      <c r="E3954" t="s">
        <v>142</v>
      </c>
      <c r="F3954" t="s">
        <v>340</v>
      </c>
      <c r="G3954" t="s">
        <v>7825</v>
      </c>
      <c r="H3954" t="s">
        <v>18845</v>
      </c>
      <c r="I3954" t="s">
        <v>7827</v>
      </c>
      <c r="J3954" t="s">
        <v>141</v>
      </c>
      <c r="K3954" t="s">
        <v>8083</v>
      </c>
      <c r="L3954" t="s">
        <v>7918</v>
      </c>
      <c r="M3954" t="s">
        <v>19248</v>
      </c>
      <c r="N3954" t="s">
        <v>19264</v>
      </c>
      <c r="O3954" t="s">
        <v>8392</v>
      </c>
      <c r="P3954">
        <v>654</v>
      </c>
      <c r="Q3954">
        <v>658</v>
      </c>
      <c r="R3954">
        <v>2500</v>
      </c>
      <c r="T3954">
        <v>546</v>
      </c>
      <c r="U3954" t="s">
        <v>19271</v>
      </c>
      <c r="V3954" s="97">
        <v>42154</v>
      </c>
      <c r="W3954" s="97">
        <v>42155</v>
      </c>
      <c r="X3954" t="s">
        <v>19606</v>
      </c>
    </row>
    <row r="3955" spans="1:24" customFormat="1" ht="14.25" customHeight="1" x14ac:dyDescent="0.25">
      <c r="A3955" t="s">
        <v>19559</v>
      </c>
      <c r="B3955" t="s">
        <v>18116</v>
      </c>
      <c r="C3955" t="s">
        <v>8402</v>
      </c>
      <c r="D3955" s="97">
        <v>42258</v>
      </c>
      <c r="E3955" t="s">
        <v>78</v>
      </c>
      <c r="F3955" t="s">
        <v>1768</v>
      </c>
      <c r="G3955" t="s">
        <v>7825</v>
      </c>
      <c r="H3955" t="s">
        <v>19002</v>
      </c>
      <c r="I3955" t="s">
        <v>7827</v>
      </c>
      <c r="J3955" t="s">
        <v>77</v>
      </c>
      <c r="K3955" t="s">
        <v>1767</v>
      </c>
      <c r="L3955" t="s">
        <v>7918</v>
      </c>
      <c r="M3955" t="s">
        <v>19248</v>
      </c>
      <c r="N3955" t="s">
        <v>19264</v>
      </c>
      <c r="O3955" t="s">
        <v>8392</v>
      </c>
      <c r="P3955">
        <v>1286</v>
      </c>
      <c r="Q3955">
        <v>1286</v>
      </c>
      <c r="R3955">
        <v>2500</v>
      </c>
      <c r="U3955" t="s">
        <v>19271</v>
      </c>
      <c r="V3955" s="97">
        <v>42244</v>
      </c>
      <c r="W3955" s="97">
        <v>42247</v>
      </c>
      <c r="X3955" t="s">
        <v>19606</v>
      </c>
    </row>
    <row r="3956" spans="1:24" customFormat="1" ht="14.25" customHeight="1" x14ac:dyDescent="0.25">
      <c r="A3956" t="s">
        <v>19559</v>
      </c>
      <c r="B3956" t="s">
        <v>18116</v>
      </c>
      <c r="C3956" t="s">
        <v>8402</v>
      </c>
      <c r="D3956" s="97">
        <v>42258</v>
      </c>
      <c r="E3956" t="s">
        <v>78</v>
      </c>
      <c r="F3956" t="s">
        <v>1768</v>
      </c>
      <c r="G3956" t="s">
        <v>7825</v>
      </c>
      <c r="H3956" t="s">
        <v>19002</v>
      </c>
      <c r="I3956" t="s">
        <v>7827</v>
      </c>
      <c r="J3956" t="s">
        <v>77</v>
      </c>
      <c r="K3956" t="s">
        <v>1767</v>
      </c>
      <c r="L3956" t="s">
        <v>7918</v>
      </c>
      <c r="M3956" t="s">
        <v>7777</v>
      </c>
      <c r="N3956" t="s">
        <v>19254</v>
      </c>
      <c r="O3956" t="s">
        <v>8392</v>
      </c>
      <c r="P3956">
        <v>9645000</v>
      </c>
      <c r="Q3956">
        <v>1286</v>
      </c>
      <c r="R3956">
        <v>7500</v>
      </c>
      <c r="U3956" t="s">
        <v>19271</v>
      </c>
      <c r="V3956" s="97">
        <v>42244</v>
      </c>
      <c r="W3956" s="97">
        <v>42247</v>
      </c>
    </row>
    <row r="3957" spans="1:24" customFormat="1" ht="14.25" customHeight="1" x14ac:dyDescent="0.25">
      <c r="A3957" t="s">
        <v>19559</v>
      </c>
      <c r="B3957" t="s">
        <v>18116</v>
      </c>
      <c r="C3957" t="s">
        <v>8402</v>
      </c>
      <c r="D3957" s="97">
        <v>42258</v>
      </c>
      <c r="E3957" t="s">
        <v>78</v>
      </c>
      <c r="F3957" t="s">
        <v>1768</v>
      </c>
      <c r="G3957" t="s">
        <v>7825</v>
      </c>
      <c r="H3957" t="s">
        <v>19002</v>
      </c>
      <c r="I3957" t="s">
        <v>7827</v>
      </c>
      <c r="J3957" t="s">
        <v>77</v>
      </c>
      <c r="K3957" t="s">
        <v>1767</v>
      </c>
      <c r="L3957" t="s">
        <v>7918</v>
      </c>
      <c r="M3957" t="s">
        <v>19248</v>
      </c>
      <c r="N3957" t="s">
        <v>7770</v>
      </c>
      <c r="O3957" t="s">
        <v>8392</v>
      </c>
      <c r="P3957">
        <v>5144</v>
      </c>
      <c r="Q3957">
        <v>1286</v>
      </c>
      <c r="U3957" t="s">
        <v>19271</v>
      </c>
      <c r="V3957" s="97">
        <v>42244</v>
      </c>
      <c r="W3957" s="97">
        <v>42247</v>
      </c>
      <c r="X3957" t="s">
        <v>19604</v>
      </c>
    </row>
    <row r="3958" spans="1:24" customFormat="1" ht="14.25" customHeight="1" x14ac:dyDescent="0.25">
      <c r="A3958" t="s">
        <v>19559</v>
      </c>
      <c r="B3958" t="s">
        <v>18116</v>
      </c>
      <c r="C3958" t="s">
        <v>8402</v>
      </c>
      <c r="D3958" s="97">
        <v>42258</v>
      </c>
      <c r="E3958" t="s">
        <v>78</v>
      </c>
      <c r="F3958" t="s">
        <v>1768</v>
      </c>
      <c r="G3958" t="s">
        <v>7825</v>
      </c>
      <c r="H3958" t="s">
        <v>19002</v>
      </c>
      <c r="I3958" t="s">
        <v>7827</v>
      </c>
      <c r="J3958" t="s">
        <v>77</v>
      </c>
      <c r="K3958" t="s">
        <v>1767</v>
      </c>
      <c r="L3958" t="s">
        <v>7918</v>
      </c>
      <c r="M3958" t="s">
        <v>19248</v>
      </c>
      <c r="N3958" t="s">
        <v>19257</v>
      </c>
      <c r="O3958" t="s">
        <v>8392</v>
      </c>
      <c r="P3958">
        <v>11574</v>
      </c>
      <c r="Q3958">
        <v>1286</v>
      </c>
      <c r="U3958" t="s">
        <v>19271</v>
      </c>
      <c r="V3958" s="97">
        <v>42244</v>
      </c>
      <c r="W3958" s="97">
        <v>42247</v>
      </c>
      <c r="X3958" t="s">
        <v>19604</v>
      </c>
    </row>
    <row r="3959" spans="1:24" customFormat="1" ht="14.25" customHeight="1" x14ac:dyDescent="0.25">
      <c r="A3959" t="s">
        <v>19559</v>
      </c>
      <c r="B3959" t="s">
        <v>18116</v>
      </c>
      <c r="C3959" t="s">
        <v>8402</v>
      </c>
      <c r="D3959" s="97">
        <v>42258</v>
      </c>
      <c r="E3959" t="s">
        <v>78</v>
      </c>
      <c r="F3959" t="s">
        <v>1768</v>
      </c>
      <c r="G3959" t="s">
        <v>7825</v>
      </c>
      <c r="H3959" t="s">
        <v>19002</v>
      </c>
      <c r="I3959" t="s">
        <v>7827</v>
      </c>
      <c r="J3959" t="s">
        <v>77</v>
      </c>
      <c r="K3959" t="s">
        <v>1767</v>
      </c>
      <c r="L3959" t="s">
        <v>7918</v>
      </c>
      <c r="M3959" t="s">
        <v>19248</v>
      </c>
      <c r="N3959" t="s">
        <v>8348</v>
      </c>
      <c r="O3959" t="s">
        <v>8392</v>
      </c>
      <c r="P3959">
        <v>2572</v>
      </c>
      <c r="Q3959">
        <v>1286</v>
      </c>
      <c r="R3959">
        <v>2250</v>
      </c>
      <c r="U3959" t="s">
        <v>19271</v>
      </c>
      <c r="V3959" s="97">
        <v>42244</v>
      </c>
      <c r="W3959" s="97">
        <v>42247</v>
      </c>
      <c r="X3959" t="s">
        <v>19605</v>
      </c>
    </row>
    <row r="3960" spans="1:24" customFormat="1" ht="14.25" customHeight="1" x14ac:dyDescent="0.25">
      <c r="A3960" t="s">
        <v>19559</v>
      </c>
      <c r="B3960" t="s">
        <v>18116</v>
      </c>
      <c r="C3960" t="s">
        <v>8402</v>
      </c>
      <c r="D3960" s="97">
        <v>42258</v>
      </c>
      <c r="E3960" t="s">
        <v>78</v>
      </c>
      <c r="F3960" t="s">
        <v>1768</v>
      </c>
      <c r="G3960" t="s">
        <v>7825</v>
      </c>
      <c r="H3960" t="s">
        <v>19002</v>
      </c>
      <c r="I3960" t="s">
        <v>7827</v>
      </c>
      <c r="J3960" t="s">
        <v>77</v>
      </c>
      <c r="K3960" t="s">
        <v>1767</v>
      </c>
      <c r="L3960" t="s">
        <v>7918</v>
      </c>
      <c r="M3960" t="s">
        <v>19248</v>
      </c>
      <c r="N3960" t="s">
        <v>19266</v>
      </c>
      <c r="O3960" t="s">
        <v>8392</v>
      </c>
      <c r="P3960">
        <v>2572</v>
      </c>
      <c r="Q3960">
        <v>1286</v>
      </c>
      <c r="U3960" t="s">
        <v>19271</v>
      </c>
      <c r="V3960" s="97">
        <v>42244</v>
      </c>
      <c r="W3960" s="97">
        <v>42247</v>
      </c>
      <c r="X3960" t="s">
        <v>19604</v>
      </c>
    </row>
    <row r="3961" spans="1:24" customFormat="1" ht="14.25" customHeight="1" x14ac:dyDescent="0.25">
      <c r="A3961" t="s">
        <v>19559</v>
      </c>
      <c r="B3961" t="s">
        <v>18116</v>
      </c>
      <c r="C3961" t="s">
        <v>8402</v>
      </c>
      <c r="D3961" s="97">
        <v>42258</v>
      </c>
      <c r="E3961" t="s">
        <v>78</v>
      </c>
      <c r="F3961" t="s">
        <v>1768</v>
      </c>
      <c r="G3961" t="s">
        <v>7825</v>
      </c>
      <c r="H3961" t="s">
        <v>19002</v>
      </c>
      <c r="I3961" t="s">
        <v>7827</v>
      </c>
      <c r="J3961" t="s">
        <v>77</v>
      </c>
      <c r="K3961" t="s">
        <v>1767</v>
      </c>
      <c r="L3961" t="s">
        <v>7918</v>
      </c>
      <c r="M3961" t="s">
        <v>19248</v>
      </c>
      <c r="N3961" t="s">
        <v>19253</v>
      </c>
      <c r="O3961" t="s">
        <v>8392</v>
      </c>
      <c r="P3961">
        <v>1286</v>
      </c>
      <c r="Q3961">
        <v>1286</v>
      </c>
      <c r="U3961" t="s">
        <v>19271</v>
      </c>
      <c r="V3961" s="97">
        <v>42244</v>
      </c>
      <c r="W3961" s="97">
        <v>42247</v>
      </c>
      <c r="X3961" t="s">
        <v>19604</v>
      </c>
    </row>
    <row r="3962" spans="1:24" customFormat="1" ht="14.25" customHeight="1" x14ac:dyDescent="0.25">
      <c r="A3962" t="s">
        <v>19559</v>
      </c>
      <c r="B3962" t="s">
        <v>18116</v>
      </c>
      <c r="C3962" t="s">
        <v>8402</v>
      </c>
      <c r="D3962" s="97">
        <v>42258</v>
      </c>
      <c r="E3962" t="s">
        <v>78</v>
      </c>
      <c r="F3962" t="s">
        <v>1768</v>
      </c>
      <c r="G3962" t="s">
        <v>7825</v>
      </c>
      <c r="H3962" t="s">
        <v>19002</v>
      </c>
      <c r="I3962" t="s">
        <v>7827</v>
      </c>
      <c r="J3962" t="s">
        <v>77</v>
      </c>
      <c r="K3962" t="s">
        <v>1767</v>
      </c>
      <c r="L3962" t="s">
        <v>7918</v>
      </c>
      <c r="M3962" t="s">
        <v>19247</v>
      </c>
      <c r="N3962" t="s">
        <v>7771</v>
      </c>
      <c r="O3962" t="s">
        <v>8392</v>
      </c>
      <c r="P3962">
        <v>1286</v>
      </c>
      <c r="Q3962">
        <v>1286</v>
      </c>
      <c r="U3962" t="s">
        <v>19271</v>
      </c>
      <c r="V3962" s="97">
        <v>42244</v>
      </c>
      <c r="W3962" s="97">
        <v>42247</v>
      </c>
      <c r="X3962" t="s">
        <v>19604</v>
      </c>
    </row>
    <row r="3963" spans="1:24" customFormat="1" ht="14.25" customHeight="1" x14ac:dyDescent="0.25">
      <c r="A3963" t="s">
        <v>19559</v>
      </c>
      <c r="B3963" t="s">
        <v>18114</v>
      </c>
      <c r="C3963" t="s">
        <v>8401</v>
      </c>
      <c r="D3963" s="97">
        <v>42258</v>
      </c>
      <c r="E3963" t="s">
        <v>190</v>
      </c>
      <c r="F3963" t="s">
        <v>755</v>
      </c>
      <c r="G3963" t="s">
        <v>7825</v>
      </c>
      <c r="H3963" t="s">
        <v>19002</v>
      </c>
      <c r="I3963" t="s">
        <v>7827</v>
      </c>
      <c r="J3963" t="s">
        <v>189</v>
      </c>
      <c r="K3963" t="s">
        <v>754</v>
      </c>
      <c r="L3963" t="s">
        <v>7918</v>
      </c>
      <c r="M3963" t="s">
        <v>19248</v>
      </c>
      <c r="N3963" t="s">
        <v>7770</v>
      </c>
      <c r="O3963" t="s">
        <v>8392</v>
      </c>
      <c r="P3963">
        <v>4900</v>
      </c>
      <c r="Q3963">
        <v>1225</v>
      </c>
      <c r="U3963" t="s">
        <v>19271</v>
      </c>
      <c r="V3963" s="97">
        <v>42237</v>
      </c>
      <c r="W3963" s="97">
        <v>42239</v>
      </c>
      <c r="X3963" t="s">
        <v>19604</v>
      </c>
    </row>
    <row r="3964" spans="1:24" customFormat="1" ht="14.25" customHeight="1" x14ac:dyDescent="0.25">
      <c r="A3964" t="s">
        <v>19559</v>
      </c>
      <c r="B3964" t="s">
        <v>18114</v>
      </c>
      <c r="C3964" t="s">
        <v>8401</v>
      </c>
      <c r="D3964" s="97">
        <v>42258</v>
      </c>
      <c r="E3964" t="s">
        <v>190</v>
      </c>
      <c r="F3964" t="s">
        <v>755</v>
      </c>
      <c r="G3964" t="s">
        <v>7825</v>
      </c>
      <c r="H3964" t="s">
        <v>19002</v>
      </c>
      <c r="I3964" t="s">
        <v>7827</v>
      </c>
      <c r="J3964" t="s">
        <v>189</v>
      </c>
      <c r="K3964" t="s">
        <v>754</v>
      </c>
      <c r="L3964" t="s">
        <v>7918</v>
      </c>
      <c r="M3964" t="s">
        <v>19248</v>
      </c>
      <c r="N3964" t="s">
        <v>19253</v>
      </c>
      <c r="O3964" t="s">
        <v>8392</v>
      </c>
      <c r="P3964">
        <v>1225</v>
      </c>
      <c r="Q3964">
        <v>1225</v>
      </c>
      <c r="U3964" t="s">
        <v>19271</v>
      </c>
      <c r="V3964" s="97">
        <v>42237</v>
      </c>
      <c r="W3964" s="97">
        <v>42239</v>
      </c>
      <c r="X3964" t="s">
        <v>19604</v>
      </c>
    </row>
    <row r="3965" spans="1:24" customFormat="1" ht="14.25" customHeight="1" x14ac:dyDescent="0.25">
      <c r="A3965" t="s">
        <v>19559</v>
      </c>
      <c r="B3965" t="s">
        <v>18114</v>
      </c>
      <c r="C3965" t="s">
        <v>8401</v>
      </c>
      <c r="D3965" s="97">
        <v>42258</v>
      </c>
      <c r="E3965" t="s">
        <v>190</v>
      </c>
      <c r="F3965" t="s">
        <v>755</v>
      </c>
      <c r="G3965" t="s">
        <v>7825</v>
      </c>
      <c r="H3965" t="s">
        <v>19002</v>
      </c>
      <c r="I3965" t="s">
        <v>7827</v>
      </c>
      <c r="J3965" t="s">
        <v>189</v>
      </c>
      <c r="K3965" t="s">
        <v>754</v>
      </c>
      <c r="L3965" t="s">
        <v>7918</v>
      </c>
      <c r="M3965" t="s">
        <v>19248</v>
      </c>
      <c r="N3965" t="s">
        <v>19257</v>
      </c>
      <c r="O3965" t="s">
        <v>8392</v>
      </c>
      <c r="P3965">
        <v>11025</v>
      </c>
      <c r="Q3965">
        <v>1225</v>
      </c>
      <c r="U3965" t="s">
        <v>19271</v>
      </c>
      <c r="V3965" s="97">
        <v>42237</v>
      </c>
      <c r="W3965" s="97">
        <v>42239</v>
      </c>
      <c r="X3965" t="s">
        <v>19604</v>
      </c>
    </row>
    <row r="3966" spans="1:24" customFormat="1" ht="14.25" customHeight="1" x14ac:dyDescent="0.25">
      <c r="A3966" t="s">
        <v>19559</v>
      </c>
      <c r="B3966" t="s">
        <v>18114</v>
      </c>
      <c r="C3966" t="s">
        <v>8401</v>
      </c>
      <c r="D3966" s="97">
        <v>42258</v>
      </c>
      <c r="E3966" t="s">
        <v>190</v>
      </c>
      <c r="F3966" t="s">
        <v>755</v>
      </c>
      <c r="G3966" t="s">
        <v>7825</v>
      </c>
      <c r="H3966" t="s">
        <v>19002</v>
      </c>
      <c r="I3966" t="s">
        <v>7827</v>
      </c>
      <c r="J3966" t="s">
        <v>189</v>
      </c>
      <c r="K3966" t="s">
        <v>754</v>
      </c>
      <c r="L3966" t="s">
        <v>7918</v>
      </c>
      <c r="M3966" t="s">
        <v>19248</v>
      </c>
      <c r="N3966" t="s">
        <v>8348</v>
      </c>
      <c r="O3966" t="s">
        <v>8392</v>
      </c>
      <c r="P3966">
        <v>2450</v>
      </c>
      <c r="Q3966">
        <v>1225</v>
      </c>
      <c r="R3966">
        <v>2250</v>
      </c>
      <c r="U3966" t="s">
        <v>19271</v>
      </c>
      <c r="V3966" s="97">
        <v>42237</v>
      </c>
      <c r="W3966" s="97">
        <v>42239</v>
      </c>
      <c r="X3966" t="s">
        <v>19605</v>
      </c>
    </row>
    <row r="3967" spans="1:24" customFormat="1" ht="14.25" customHeight="1" x14ac:dyDescent="0.25">
      <c r="A3967" t="s">
        <v>19559</v>
      </c>
      <c r="B3967" t="s">
        <v>18114</v>
      </c>
      <c r="C3967" t="s">
        <v>8401</v>
      </c>
      <c r="D3967" s="97">
        <v>42258</v>
      </c>
      <c r="E3967" t="s">
        <v>190</v>
      </c>
      <c r="F3967" t="s">
        <v>755</v>
      </c>
      <c r="G3967" t="s">
        <v>7825</v>
      </c>
      <c r="H3967" t="s">
        <v>19002</v>
      </c>
      <c r="I3967" t="s">
        <v>7827</v>
      </c>
      <c r="J3967" t="s">
        <v>189</v>
      </c>
      <c r="K3967" t="s">
        <v>754</v>
      </c>
      <c r="L3967" t="s">
        <v>7918</v>
      </c>
      <c r="M3967" t="s">
        <v>19248</v>
      </c>
      <c r="N3967" t="s">
        <v>19266</v>
      </c>
      <c r="O3967" t="s">
        <v>8392</v>
      </c>
      <c r="P3967">
        <v>2450</v>
      </c>
      <c r="Q3967">
        <v>1225</v>
      </c>
      <c r="U3967" t="s">
        <v>19271</v>
      </c>
      <c r="V3967" s="97">
        <v>42237</v>
      </c>
      <c r="W3967" s="97">
        <v>42239</v>
      </c>
      <c r="X3967" t="s">
        <v>19604</v>
      </c>
    </row>
    <row r="3968" spans="1:24" customFormat="1" ht="14.25" customHeight="1" x14ac:dyDescent="0.25">
      <c r="A3968" t="s">
        <v>19559</v>
      </c>
      <c r="B3968" t="s">
        <v>18114</v>
      </c>
      <c r="C3968" t="s">
        <v>8401</v>
      </c>
      <c r="D3968" s="97">
        <v>42258</v>
      </c>
      <c r="E3968" t="s">
        <v>190</v>
      </c>
      <c r="F3968" t="s">
        <v>755</v>
      </c>
      <c r="G3968" t="s">
        <v>7825</v>
      </c>
      <c r="H3968" t="s">
        <v>19002</v>
      </c>
      <c r="I3968" t="s">
        <v>7827</v>
      </c>
      <c r="J3968" t="s">
        <v>189</v>
      </c>
      <c r="K3968" t="s">
        <v>754</v>
      </c>
      <c r="L3968" t="s">
        <v>7918</v>
      </c>
      <c r="M3968" t="s">
        <v>19247</v>
      </c>
      <c r="N3968" t="s">
        <v>7771</v>
      </c>
      <c r="O3968" t="s">
        <v>8392</v>
      </c>
      <c r="P3968">
        <v>1225</v>
      </c>
      <c r="Q3968">
        <v>1225</v>
      </c>
      <c r="U3968" t="s">
        <v>19271</v>
      </c>
      <c r="V3968" s="97">
        <v>42237</v>
      </c>
      <c r="W3968" s="97">
        <v>42239</v>
      </c>
      <c r="X3968" t="s">
        <v>19604</v>
      </c>
    </row>
    <row r="3969" spans="1:24" customFormat="1" ht="14.25" customHeight="1" x14ac:dyDescent="0.25">
      <c r="A3969" t="s">
        <v>19559</v>
      </c>
      <c r="B3969" t="s">
        <v>18114</v>
      </c>
      <c r="C3969" t="s">
        <v>8401</v>
      </c>
      <c r="D3969" s="97">
        <v>42258</v>
      </c>
      <c r="E3969" t="s">
        <v>190</v>
      </c>
      <c r="F3969" t="s">
        <v>755</v>
      </c>
      <c r="G3969" t="s">
        <v>7825</v>
      </c>
      <c r="H3969" t="s">
        <v>19002</v>
      </c>
      <c r="I3969" t="s">
        <v>7827</v>
      </c>
      <c r="J3969" t="s">
        <v>189</v>
      </c>
      <c r="K3969" t="s">
        <v>754</v>
      </c>
      <c r="L3969" t="s">
        <v>7918</v>
      </c>
      <c r="M3969" t="s">
        <v>7777</v>
      </c>
      <c r="N3969" t="s">
        <v>19254</v>
      </c>
      <c r="O3969" t="s">
        <v>8392</v>
      </c>
      <c r="P3969">
        <v>9187500</v>
      </c>
      <c r="Q3969">
        <v>1225</v>
      </c>
      <c r="R3969">
        <v>7500</v>
      </c>
      <c r="U3969" t="s">
        <v>19271</v>
      </c>
      <c r="V3969" s="97">
        <v>42241</v>
      </c>
      <c r="W3969" s="97">
        <v>42241</v>
      </c>
    </row>
    <row r="3970" spans="1:24" customFormat="1" ht="14.25" customHeight="1" x14ac:dyDescent="0.25">
      <c r="A3970" t="s">
        <v>19559</v>
      </c>
      <c r="B3970" t="s">
        <v>18114</v>
      </c>
      <c r="C3970" t="s">
        <v>8401</v>
      </c>
      <c r="D3970" s="97">
        <v>42258</v>
      </c>
      <c r="E3970" t="s">
        <v>190</v>
      </c>
      <c r="F3970" t="s">
        <v>755</v>
      </c>
      <c r="G3970" t="s">
        <v>7825</v>
      </c>
      <c r="H3970" t="s">
        <v>19002</v>
      </c>
      <c r="I3970" t="s">
        <v>7827</v>
      </c>
      <c r="J3970" t="s">
        <v>189</v>
      </c>
      <c r="K3970" t="s">
        <v>754</v>
      </c>
      <c r="L3970" t="s">
        <v>7918</v>
      </c>
      <c r="M3970" t="s">
        <v>19248</v>
      </c>
      <c r="N3970" t="s">
        <v>19264</v>
      </c>
      <c r="O3970" t="s">
        <v>8392</v>
      </c>
      <c r="P3970">
        <v>1225</v>
      </c>
      <c r="Q3970">
        <v>1225</v>
      </c>
      <c r="R3970">
        <v>2500</v>
      </c>
      <c r="U3970" t="s">
        <v>19271</v>
      </c>
      <c r="V3970" s="97">
        <v>42237</v>
      </c>
      <c r="W3970" s="97">
        <v>42239</v>
      </c>
      <c r="X3970" t="s">
        <v>19606</v>
      </c>
    </row>
    <row r="3971" spans="1:24" customFormat="1" ht="14.25" customHeight="1" x14ac:dyDescent="0.25">
      <c r="A3971" t="s">
        <v>19559</v>
      </c>
      <c r="B3971" t="s">
        <v>8407</v>
      </c>
      <c r="C3971" t="s">
        <v>8402</v>
      </c>
      <c r="D3971" s="97">
        <v>42258</v>
      </c>
      <c r="E3971" t="s">
        <v>142</v>
      </c>
      <c r="F3971" t="s">
        <v>354</v>
      </c>
      <c r="G3971" t="s">
        <v>7825</v>
      </c>
      <c r="H3971" t="s">
        <v>19002</v>
      </c>
      <c r="I3971" t="s">
        <v>7827</v>
      </c>
      <c r="J3971" t="s">
        <v>141</v>
      </c>
      <c r="K3971" t="s">
        <v>8088</v>
      </c>
      <c r="L3971" t="s">
        <v>7918</v>
      </c>
      <c r="M3971" t="s">
        <v>7777</v>
      </c>
      <c r="N3971" t="s">
        <v>19254</v>
      </c>
      <c r="O3971" t="s">
        <v>8392</v>
      </c>
      <c r="P3971">
        <v>9217500</v>
      </c>
      <c r="Q3971">
        <v>1229</v>
      </c>
      <c r="R3971">
        <v>7500</v>
      </c>
      <c r="T3971">
        <v>450</v>
      </c>
      <c r="U3971" t="s">
        <v>19271</v>
      </c>
      <c r="V3971" s="97">
        <v>42238</v>
      </c>
      <c r="W3971" s="97">
        <v>42238</v>
      </c>
    </row>
    <row r="3972" spans="1:24" customFormat="1" ht="14.25" customHeight="1" x14ac:dyDescent="0.25">
      <c r="A3972" t="s">
        <v>19559</v>
      </c>
      <c r="B3972" t="s">
        <v>8407</v>
      </c>
      <c r="C3972" t="s">
        <v>8402</v>
      </c>
      <c r="D3972" s="97">
        <v>42258</v>
      </c>
      <c r="E3972" t="s">
        <v>142</v>
      </c>
      <c r="F3972" t="s">
        <v>354</v>
      </c>
      <c r="G3972" t="s">
        <v>7825</v>
      </c>
      <c r="H3972" t="s">
        <v>19002</v>
      </c>
      <c r="I3972" t="s">
        <v>7827</v>
      </c>
      <c r="J3972" t="s">
        <v>141</v>
      </c>
      <c r="K3972" t="s">
        <v>8088</v>
      </c>
      <c r="L3972" t="s">
        <v>7918</v>
      </c>
      <c r="M3972" t="s">
        <v>19248</v>
      </c>
      <c r="N3972" t="s">
        <v>19253</v>
      </c>
      <c r="O3972" t="s">
        <v>8392</v>
      </c>
      <c r="P3972">
        <v>1236</v>
      </c>
      <c r="Q3972">
        <v>1236</v>
      </c>
      <c r="T3972">
        <v>450</v>
      </c>
      <c r="U3972" t="s">
        <v>19271</v>
      </c>
      <c r="V3972" s="97">
        <v>42210</v>
      </c>
      <c r="W3972" s="97">
        <v>42211</v>
      </c>
      <c r="X3972" t="s">
        <v>19604</v>
      </c>
    </row>
    <row r="3973" spans="1:24" customFormat="1" ht="14.25" customHeight="1" x14ac:dyDescent="0.25">
      <c r="A3973" t="s">
        <v>19559</v>
      </c>
      <c r="B3973" t="s">
        <v>8407</v>
      </c>
      <c r="C3973" t="s">
        <v>8402</v>
      </c>
      <c r="D3973" s="97">
        <v>42258</v>
      </c>
      <c r="E3973" t="s">
        <v>142</v>
      </c>
      <c r="F3973" t="s">
        <v>354</v>
      </c>
      <c r="G3973" t="s">
        <v>7825</v>
      </c>
      <c r="H3973" t="s">
        <v>19002</v>
      </c>
      <c r="I3973" t="s">
        <v>7827</v>
      </c>
      <c r="J3973" t="s">
        <v>141</v>
      </c>
      <c r="K3973" t="s">
        <v>8088</v>
      </c>
      <c r="L3973" t="s">
        <v>7918</v>
      </c>
      <c r="M3973" t="s">
        <v>19248</v>
      </c>
      <c r="N3973" t="s">
        <v>19257</v>
      </c>
      <c r="O3973" t="s">
        <v>8392</v>
      </c>
      <c r="P3973">
        <v>11124</v>
      </c>
      <c r="Q3973">
        <v>1236</v>
      </c>
      <c r="T3973">
        <v>450</v>
      </c>
      <c r="U3973" t="s">
        <v>19271</v>
      </c>
      <c r="V3973" s="97">
        <v>42210</v>
      </c>
      <c r="W3973" s="97">
        <v>42211</v>
      </c>
      <c r="X3973" t="s">
        <v>19604</v>
      </c>
    </row>
    <row r="3974" spans="1:24" customFormat="1" ht="14.25" customHeight="1" x14ac:dyDescent="0.25">
      <c r="A3974" t="s">
        <v>19559</v>
      </c>
      <c r="B3974" t="s">
        <v>8407</v>
      </c>
      <c r="C3974" t="s">
        <v>8402</v>
      </c>
      <c r="D3974" s="97">
        <v>42258</v>
      </c>
      <c r="E3974" t="s">
        <v>142</v>
      </c>
      <c r="F3974" t="s">
        <v>354</v>
      </c>
      <c r="G3974" t="s">
        <v>7825</v>
      </c>
      <c r="H3974" t="s">
        <v>19002</v>
      </c>
      <c r="I3974" t="s">
        <v>7827</v>
      </c>
      <c r="J3974" t="s">
        <v>141</v>
      </c>
      <c r="K3974" t="s">
        <v>8088</v>
      </c>
      <c r="L3974" t="s">
        <v>7918</v>
      </c>
      <c r="M3974" t="s">
        <v>19248</v>
      </c>
      <c r="N3974" t="s">
        <v>7770</v>
      </c>
      <c r="O3974" t="s">
        <v>8392</v>
      </c>
      <c r="P3974">
        <v>4944</v>
      </c>
      <c r="Q3974">
        <v>1236</v>
      </c>
      <c r="T3974">
        <v>450</v>
      </c>
      <c r="U3974" t="s">
        <v>19271</v>
      </c>
      <c r="V3974" s="97">
        <v>42210</v>
      </c>
      <c r="W3974" s="97">
        <v>42211</v>
      </c>
      <c r="X3974" t="s">
        <v>19604</v>
      </c>
    </row>
    <row r="3975" spans="1:24" customFormat="1" ht="14.25" customHeight="1" x14ac:dyDescent="0.25">
      <c r="A3975" t="s">
        <v>19559</v>
      </c>
      <c r="B3975" t="s">
        <v>8407</v>
      </c>
      <c r="C3975" t="s">
        <v>8402</v>
      </c>
      <c r="D3975" s="97">
        <v>42258</v>
      </c>
      <c r="E3975" t="s">
        <v>142</v>
      </c>
      <c r="F3975" t="s">
        <v>354</v>
      </c>
      <c r="G3975" t="s">
        <v>7825</v>
      </c>
      <c r="H3975" t="s">
        <v>19002</v>
      </c>
      <c r="I3975" t="s">
        <v>7827</v>
      </c>
      <c r="J3975" t="s">
        <v>141</v>
      </c>
      <c r="K3975" t="s">
        <v>8088</v>
      </c>
      <c r="L3975" t="s">
        <v>7918</v>
      </c>
      <c r="M3975" t="s">
        <v>19248</v>
      </c>
      <c r="N3975" t="s">
        <v>8348</v>
      </c>
      <c r="O3975" t="s">
        <v>8392</v>
      </c>
      <c r="P3975">
        <v>2472</v>
      </c>
      <c r="Q3975">
        <v>1236</v>
      </c>
      <c r="R3975">
        <v>2250</v>
      </c>
      <c r="T3975">
        <v>450</v>
      </c>
      <c r="U3975" t="s">
        <v>19271</v>
      </c>
      <c r="V3975" s="97">
        <v>42210</v>
      </c>
      <c r="W3975" s="97">
        <v>42211</v>
      </c>
      <c r="X3975" t="s">
        <v>19605</v>
      </c>
    </row>
    <row r="3976" spans="1:24" customFormat="1" ht="14.25" customHeight="1" x14ac:dyDescent="0.25">
      <c r="A3976" t="s">
        <v>19559</v>
      </c>
      <c r="B3976" t="s">
        <v>8407</v>
      </c>
      <c r="C3976" t="s">
        <v>8402</v>
      </c>
      <c r="D3976" s="97">
        <v>42258</v>
      </c>
      <c r="E3976" t="s">
        <v>142</v>
      </c>
      <c r="F3976" t="s">
        <v>354</v>
      </c>
      <c r="G3976" t="s">
        <v>7825</v>
      </c>
      <c r="H3976" t="s">
        <v>19002</v>
      </c>
      <c r="I3976" t="s">
        <v>7827</v>
      </c>
      <c r="J3976" t="s">
        <v>141</v>
      </c>
      <c r="K3976" t="s">
        <v>8088</v>
      </c>
      <c r="L3976" t="s">
        <v>7918</v>
      </c>
      <c r="M3976" t="s">
        <v>19248</v>
      </c>
      <c r="N3976" t="s">
        <v>19264</v>
      </c>
      <c r="O3976" t="s">
        <v>8392</v>
      </c>
      <c r="P3976">
        <v>1236</v>
      </c>
      <c r="Q3976">
        <v>1236</v>
      </c>
      <c r="R3976">
        <v>2500</v>
      </c>
      <c r="T3976">
        <v>450</v>
      </c>
      <c r="U3976" t="s">
        <v>19271</v>
      </c>
      <c r="V3976" s="97">
        <v>42210</v>
      </c>
      <c r="W3976" s="97">
        <v>42211</v>
      </c>
      <c r="X3976" t="s">
        <v>19606</v>
      </c>
    </row>
    <row r="3977" spans="1:24" customFormat="1" ht="14.25" customHeight="1" x14ac:dyDescent="0.25">
      <c r="A3977" t="s">
        <v>19559</v>
      </c>
      <c r="B3977" t="s">
        <v>8407</v>
      </c>
      <c r="C3977" t="s">
        <v>8402</v>
      </c>
      <c r="D3977" s="97">
        <v>42258</v>
      </c>
      <c r="E3977" t="s">
        <v>142</v>
      </c>
      <c r="F3977" t="s">
        <v>354</v>
      </c>
      <c r="G3977" t="s">
        <v>7825</v>
      </c>
      <c r="H3977" t="s">
        <v>19002</v>
      </c>
      <c r="I3977" t="s">
        <v>7827</v>
      </c>
      <c r="J3977" t="s">
        <v>141</v>
      </c>
      <c r="K3977" t="s">
        <v>8088</v>
      </c>
      <c r="L3977" t="s">
        <v>7918</v>
      </c>
      <c r="M3977" t="s">
        <v>19248</v>
      </c>
      <c r="N3977" t="s">
        <v>19266</v>
      </c>
      <c r="O3977" t="s">
        <v>8392</v>
      </c>
      <c r="P3977">
        <v>2472</v>
      </c>
      <c r="Q3977">
        <v>1236</v>
      </c>
      <c r="T3977">
        <v>450</v>
      </c>
      <c r="U3977" t="s">
        <v>19271</v>
      </c>
      <c r="V3977" s="97">
        <v>42210</v>
      </c>
      <c r="W3977" s="97">
        <v>42211</v>
      </c>
      <c r="X3977" t="s">
        <v>19604</v>
      </c>
    </row>
    <row r="3978" spans="1:24" customFormat="1" ht="14.25" customHeight="1" x14ac:dyDescent="0.25">
      <c r="A3978" t="s">
        <v>19559</v>
      </c>
      <c r="B3978" t="s">
        <v>8407</v>
      </c>
      <c r="C3978" t="s">
        <v>8402</v>
      </c>
      <c r="D3978" s="97">
        <v>42258</v>
      </c>
      <c r="E3978" t="s">
        <v>142</v>
      </c>
      <c r="F3978" t="s">
        <v>354</v>
      </c>
      <c r="G3978" t="s">
        <v>7825</v>
      </c>
      <c r="H3978" t="s">
        <v>19002</v>
      </c>
      <c r="I3978" t="s">
        <v>7827</v>
      </c>
      <c r="J3978" t="s">
        <v>141</v>
      </c>
      <c r="K3978" t="s">
        <v>8088</v>
      </c>
      <c r="L3978" t="s">
        <v>7918</v>
      </c>
      <c r="M3978" t="s">
        <v>19247</v>
      </c>
      <c r="N3978" t="s">
        <v>7771</v>
      </c>
      <c r="O3978" t="s">
        <v>8392</v>
      </c>
      <c r="P3978">
        <v>1236</v>
      </c>
      <c r="Q3978">
        <v>1236</v>
      </c>
      <c r="T3978">
        <v>450</v>
      </c>
      <c r="U3978" t="s">
        <v>19271</v>
      </c>
      <c r="V3978" s="97">
        <v>42210</v>
      </c>
      <c r="W3978" s="97">
        <v>42211</v>
      </c>
      <c r="X3978" t="s">
        <v>19604</v>
      </c>
    </row>
    <row r="3979" spans="1:24" customFormat="1" ht="14.25" customHeight="1" x14ac:dyDescent="0.25">
      <c r="A3979" t="s">
        <v>19559</v>
      </c>
      <c r="B3979" t="s">
        <v>8407</v>
      </c>
      <c r="C3979" t="s">
        <v>8402</v>
      </c>
      <c r="D3979" s="97">
        <v>42258</v>
      </c>
      <c r="E3979" t="s">
        <v>261</v>
      </c>
      <c r="F3979" t="s">
        <v>60</v>
      </c>
      <c r="G3979" t="s">
        <v>7825</v>
      </c>
      <c r="H3979" t="s">
        <v>19002</v>
      </c>
      <c r="I3979" t="s">
        <v>7827</v>
      </c>
      <c r="J3979" t="s">
        <v>2</v>
      </c>
      <c r="K3979" t="s">
        <v>7996</v>
      </c>
      <c r="L3979" t="s">
        <v>7918</v>
      </c>
      <c r="M3979" t="s">
        <v>19248</v>
      </c>
      <c r="N3979" t="s">
        <v>7770</v>
      </c>
      <c r="O3979" t="s">
        <v>8392</v>
      </c>
      <c r="P3979">
        <v>4400</v>
      </c>
      <c r="Q3979">
        <v>1100</v>
      </c>
      <c r="T3979">
        <v>897</v>
      </c>
      <c r="U3979" t="s">
        <v>19271</v>
      </c>
      <c r="V3979" s="97">
        <v>42200</v>
      </c>
      <c r="W3979" s="97">
        <v>42201</v>
      </c>
      <c r="X3979" t="s">
        <v>19604</v>
      </c>
    </row>
    <row r="3980" spans="1:24" customFormat="1" ht="14.25" customHeight="1" x14ac:dyDescent="0.25">
      <c r="A3980" t="s">
        <v>19559</v>
      </c>
      <c r="B3980" t="s">
        <v>8407</v>
      </c>
      <c r="C3980" t="s">
        <v>8402</v>
      </c>
      <c r="D3980" s="97">
        <v>42258</v>
      </c>
      <c r="E3980" t="s">
        <v>261</v>
      </c>
      <c r="F3980" t="s">
        <v>60</v>
      </c>
      <c r="G3980" t="s">
        <v>7825</v>
      </c>
      <c r="H3980" t="s">
        <v>19002</v>
      </c>
      <c r="I3980" t="s">
        <v>7827</v>
      </c>
      <c r="J3980" t="s">
        <v>2</v>
      </c>
      <c r="K3980" t="s">
        <v>7996</v>
      </c>
      <c r="L3980" t="s">
        <v>7918</v>
      </c>
      <c r="M3980" t="s">
        <v>19248</v>
      </c>
      <c r="N3980" t="s">
        <v>19253</v>
      </c>
      <c r="O3980" t="s">
        <v>8392</v>
      </c>
      <c r="P3980">
        <v>1100</v>
      </c>
      <c r="Q3980">
        <v>1100</v>
      </c>
      <c r="T3980">
        <v>897</v>
      </c>
      <c r="U3980" t="s">
        <v>19271</v>
      </c>
      <c r="V3980" s="97">
        <v>42199</v>
      </c>
      <c r="W3980" s="97">
        <v>42199</v>
      </c>
      <c r="X3980" t="s">
        <v>19604</v>
      </c>
    </row>
    <row r="3981" spans="1:24" customFormat="1" ht="14.25" customHeight="1" x14ac:dyDescent="0.25">
      <c r="A3981" t="s">
        <v>19559</v>
      </c>
      <c r="B3981" t="s">
        <v>8407</v>
      </c>
      <c r="C3981" t="s">
        <v>8402</v>
      </c>
      <c r="D3981" s="97">
        <v>42258</v>
      </c>
      <c r="E3981" t="s">
        <v>261</v>
      </c>
      <c r="F3981" t="s">
        <v>60</v>
      </c>
      <c r="G3981" t="s">
        <v>7825</v>
      </c>
      <c r="H3981" t="s">
        <v>19002</v>
      </c>
      <c r="I3981" t="s">
        <v>7827</v>
      </c>
      <c r="J3981" t="s">
        <v>2</v>
      </c>
      <c r="K3981" t="s">
        <v>7996</v>
      </c>
      <c r="L3981" t="s">
        <v>7918</v>
      </c>
      <c r="M3981" t="s">
        <v>19248</v>
      </c>
      <c r="N3981" t="s">
        <v>19257</v>
      </c>
      <c r="O3981" t="s">
        <v>8392</v>
      </c>
      <c r="P3981">
        <v>9900</v>
      </c>
      <c r="Q3981">
        <v>1100</v>
      </c>
      <c r="T3981">
        <v>897</v>
      </c>
      <c r="U3981" t="s">
        <v>19271</v>
      </c>
      <c r="V3981" s="97">
        <v>42199</v>
      </c>
      <c r="W3981" s="97">
        <v>42199</v>
      </c>
      <c r="X3981" t="s">
        <v>19604</v>
      </c>
    </row>
    <row r="3982" spans="1:24" customFormat="1" ht="14.25" customHeight="1" x14ac:dyDescent="0.25">
      <c r="A3982" t="s">
        <v>19559</v>
      </c>
      <c r="B3982" t="s">
        <v>8407</v>
      </c>
      <c r="C3982" t="s">
        <v>8402</v>
      </c>
      <c r="D3982" s="97">
        <v>42258</v>
      </c>
      <c r="E3982" t="s">
        <v>261</v>
      </c>
      <c r="F3982" t="s">
        <v>60</v>
      </c>
      <c r="G3982" t="s">
        <v>7825</v>
      </c>
      <c r="H3982" t="s">
        <v>19002</v>
      </c>
      <c r="I3982" t="s">
        <v>7827</v>
      </c>
      <c r="J3982" t="s">
        <v>2</v>
      </c>
      <c r="K3982" t="s">
        <v>7996</v>
      </c>
      <c r="L3982" t="s">
        <v>7918</v>
      </c>
      <c r="M3982" t="s">
        <v>19248</v>
      </c>
      <c r="N3982" t="s">
        <v>8348</v>
      </c>
      <c r="O3982" t="s">
        <v>8392</v>
      </c>
      <c r="P3982">
        <v>2200</v>
      </c>
      <c r="Q3982">
        <v>1100</v>
      </c>
      <c r="R3982">
        <v>2250</v>
      </c>
      <c r="T3982">
        <v>897</v>
      </c>
      <c r="U3982" t="s">
        <v>19271</v>
      </c>
      <c r="V3982" s="97">
        <v>42199</v>
      </c>
      <c r="W3982" s="97">
        <v>42199</v>
      </c>
      <c r="X3982" t="s">
        <v>19605</v>
      </c>
    </row>
    <row r="3983" spans="1:24" customFormat="1" ht="14.25" customHeight="1" x14ac:dyDescent="0.25">
      <c r="A3983" t="s">
        <v>19559</v>
      </c>
      <c r="B3983" t="s">
        <v>8407</v>
      </c>
      <c r="C3983" t="s">
        <v>8402</v>
      </c>
      <c r="D3983" s="97">
        <v>42258</v>
      </c>
      <c r="E3983" t="s">
        <v>261</v>
      </c>
      <c r="F3983" t="s">
        <v>60</v>
      </c>
      <c r="G3983" t="s">
        <v>7825</v>
      </c>
      <c r="H3983" t="s">
        <v>19002</v>
      </c>
      <c r="I3983" t="s">
        <v>7827</v>
      </c>
      <c r="J3983" t="s">
        <v>2</v>
      </c>
      <c r="K3983" t="s">
        <v>7996</v>
      </c>
      <c r="L3983" t="s">
        <v>7918</v>
      </c>
      <c r="M3983" t="s">
        <v>19248</v>
      </c>
      <c r="N3983" t="s">
        <v>19266</v>
      </c>
      <c r="O3983" t="s">
        <v>8392</v>
      </c>
      <c r="P3983">
        <v>2200</v>
      </c>
      <c r="Q3983">
        <v>1100</v>
      </c>
      <c r="T3983">
        <v>897</v>
      </c>
      <c r="U3983" t="s">
        <v>19271</v>
      </c>
      <c r="V3983" s="97">
        <v>42199</v>
      </c>
      <c r="W3983" s="97">
        <v>42199</v>
      </c>
      <c r="X3983" t="s">
        <v>19604</v>
      </c>
    </row>
    <row r="3984" spans="1:24" customFormat="1" ht="14.25" customHeight="1" x14ac:dyDescent="0.25">
      <c r="A3984" t="s">
        <v>19559</v>
      </c>
      <c r="B3984" t="s">
        <v>8407</v>
      </c>
      <c r="C3984" t="s">
        <v>8402</v>
      </c>
      <c r="D3984" s="97">
        <v>42258</v>
      </c>
      <c r="E3984" t="s">
        <v>261</v>
      </c>
      <c r="F3984" t="s">
        <v>60</v>
      </c>
      <c r="G3984" t="s">
        <v>7825</v>
      </c>
      <c r="H3984" t="s">
        <v>19002</v>
      </c>
      <c r="I3984" t="s">
        <v>7827</v>
      </c>
      <c r="J3984" t="s">
        <v>2</v>
      </c>
      <c r="K3984" t="s">
        <v>7996</v>
      </c>
      <c r="L3984" t="s">
        <v>7918</v>
      </c>
      <c r="M3984" t="s">
        <v>19247</v>
      </c>
      <c r="N3984" t="s">
        <v>7771</v>
      </c>
      <c r="O3984" t="s">
        <v>8392</v>
      </c>
      <c r="P3984">
        <v>1100</v>
      </c>
      <c r="Q3984">
        <v>1100</v>
      </c>
      <c r="T3984">
        <v>897</v>
      </c>
      <c r="U3984" t="s">
        <v>19271</v>
      </c>
      <c r="V3984" s="97">
        <v>42199</v>
      </c>
      <c r="W3984" s="97">
        <v>42199</v>
      </c>
      <c r="X3984" t="s">
        <v>19604</v>
      </c>
    </row>
    <row r="3985" spans="1:24" customFormat="1" ht="14.25" customHeight="1" x14ac:dyDescent="0.25">
      <c r="A3985" t="s">
        <v>19559</v>
      </c>
      <c r="B3985" t="s">
        <v>8407</v>
      </c>
      <c r="C3985" t="s">
        <v>8402</v>
      </c>
      <c r="D3985" s="97">
        <v>42258</v>
      </c>
      <c r="E3985" t="s">
        <v>261</v>
      </c>
      <c r="F3985" t="s">
        <v>60</v>
      </c>
      <c r="G3985" t="s">
        <v>7825</v>
      </c>
      <c r="H3985" t="s">
        <v>19002</v>
      </c>
      <c r="I3985" t="s">
        <v>7827</v>
      </c>
      <c r="J3985" t="s">
        <v>2</v>
      </c>
      <c r="K3985" t="s">
        <v>7996</v>
      </c>
      <c r="L3985" t="s">
        <v>7918</v>
      </c>
      <c r="M3985" t="s">
        <v>7777</v>
      </c>
      <c r="N3985" t="s">
        <v>19254</v>
      </c>
      <c r="O3985" t="s">
        <v>8392</v>
      </c>
      <c r="P3985">
        <v>8250000</v>
      </c>
      <c r="Q3985">
        <v>1100</v>
      </c>
      <c r="R3985">
        <v>7500</v>
      </c>
      <c r="T3985">
        <v>897</v>
      </c>
      <c r="U3985" t="s">
        <v>19271</v>
      </c>
      <c r="V3985" s="97">
        <v>42199</v>
      </c>
      <c r="W3985" s="97">
        <v>42199</v>
      </c>
    </row>
    <row r="3986" spans="1:24" customFormat="1" ht="14.25" customHeight="1" x14ac:dyDescent="0.25">
      <c r="A3986" t="s">
        <v>19559</v>
      </c>
      <c r="B3986" t="s">
        <v>8407</v>
      </c>
      <c r="C3986" t="s">
        <v>8402</v>
      </c>
      <c r="D3986" s="97">
        <v>42258</v>
      </c>
      <c r="E3986" t="s">
        <v>261</v>
      </c>
      <c r="F3986" t="s">
        <v>60</v>
      </c>
      <c r="G3986" t="s">
        <v>7825</v>
      </c>
      <c r="H3986" t="s">
        <v>19002</v>
      </c>
      <c r="I3986" t="s">
        <v>7827</v>
      </c>
      <c r="J3986" t="s">
        <v>2</v>
      </c>
      <c r="K3986" t="s">
        <v>7996</v>
      </c>
      <c r="L3986" t="s">
        <v>7918</v>
      </c>
      <c r="M3986" t="s">
        <v>19248</v>
      </c>
      <c r="N3986" t="s">
        <v>19264</v>
      </c>
      <c r="O3986" t="s">
        <v>8392</v>
      </c>
      <c r="P3986">
        <v>1100</v>
      </c>
      <c r="Q3986">
        <v>1100</v>
      </c>
      <c r="R3986">
        <v>2500</v>
      </c>
      <c r="T3986">
        <v>897</v>
      </c>
      <c r="U3986" t="s">
        <v>19271</v>
      </c>
      <c r="V3986" s="97">
        <v>42199</v>
      </c>
      <c r="W3986" s="97">
        <v>42199</v>
      </c>
      <c r="X3986" t="s">
        <v>19606</v>
      </c>
    </row>
    <row r="3987" spans="1:24" customFormat="1" ht="14.25" customHeight="1" x14ac:dyDescent="0.25">
      <c r="A3987" t="s">
        <v>19559</v>
      </c>
      <c r="B3987" t="s">
        <v>8407</v>
      </c>
      <c r="C3987" t="s">
        <v>8401</v>
      </c>
      <c r="D3987" s="97">
        <v>42258</v>
      </c>
      <c r="E3987" t="s">
        <v>190</v>
      </c>
      <c r="F3987" t="s">
        <v>761</v>
      </c>
      <c r="G3987" t="s">
        <v>7825</v>
      </c>
      <c r="H3987" t="s">
        <v>19002</v>
      </c>
      <c r="I3987" t="s">
        <v>7827</v>
      </c>
      <c r="J3987" t="s">
        <v>189</v>
      </c>
      <c r="K3987" t="s">
        <v>8143</v>
      </c>
      <c r="L3987" t="s">
        <v>7918</v>
      </c>
      <c r="M3987" t="s">
        <v>19248</v>
      </c>
      <c r="N3987" t="s">
        <v>7770</v>
      </c>
      <c r="O3987" t="s">
        <v>8392</v>
      </c>
      <c r="P3987">
        <v>4000</v>
      </c>
      <c r="Q3987">
        <v>1000</v>
      </c>
      <c r="T3987">
        <v>417</v>
      </c>
      <c r="U3987" t="s">
        <v>19271</v>
      </c>
      <c r="V3987" s="97">
        <v>42155</v>
      </c>
      <c r="W3987" s="97">
        <v>42155</v>
      </c>
      <c r="X3987" t="s">
        <v>19604</v>
      </c>
    </row>
    <row r="3988" spans="1:24" customFormat="1" ht="14.25" customHeight="1" x14ac:dyDescent="0.25">
      <c r="A3988" t="s">
        <v>19559</v>
      </c>
      <c r="B3988" t="s">
        <v>8407</v>
      </c>
      <c r="C3988" t="s">
        <v>8401</v>
      </c>
      <c r="D3988" s="97">
        <v>42258</v>
      </c>
      <c r="E3988" t="s">
        <v>190</v>
      </c>
      <c r="F3988" t="s">
        <v>761</v>
      </c>
      <c r="G3988" t="s">
        <v>7825</v>
      </c>
      <c r="H3988" t="s">
        <v>19002</v>
      </c>
      <c r="I3988" t="s">
        <v>7827</v>
      </c>
      <c r="J3988" t="s">
        <v>189</v>
      </c>
      <c r="K3988" t="s">
        <v>8143</v>
      </c>
      <c r="L3988" t="s">
        <v>7918</v>
      </c>
      <c r="M3988" t="s">
        <v>19248</v>
      </c>
      <c r="N3988" t="s">
        <v>19253</v>
      </c>
      <c r="O3988" t="s">
        <v>8392</v>
      </c>
      <c r="P3988">
        <v>1000</v>
      </c>
      <c r="Q3988">
        <v>1000</v>
      </c>
      <c r="T3988">
        <v>417</v>
      </c>
      <c r="U3988" t="s">
        <v>19271</v>
      </c>
      <c r="V3988" s="97">
        <v>42155</v>
      </c>
      <c r="W3988" s="97">
        <v>42155</v>
      </c>
      <c r="X3988" t="s">
        <v>19604</v>
      </c>
    </row>
    <row r="3989" spans="1:24" customFormat="1" ht="14.25" customHeight="1" x14ac:dyDescent="0.25">
      <c r="A3989" t="s">
        <v>19559</v>
      </c>
      <c r="B3989" t="s">
        <v>8407</v>
      </c>
      <c r="C3989" t="s">
        <v>8401</v>
      </c>
      <c r="D3989" s="97">
        <v>42258</v>
      </c>
      <c r="E3989" t="s">
        <v>190</v>
      </c>
      <c r="F3989" t="s">
        <v>761</v>
      </c>
      <c r="G3989" t="s">
        <v>7825</v>
      </c>
      <c r="H3989" t="s">
        <v>19002</v>
      </c>
      <c r="I3989" t="s">
        <v>7827</v>
      </c>
      <c r="J3989" t="s">
        <v>189</v>
      </c>
      <c r="K3989" t="s">
        <v>8143</v>
      </c>
      <c r="L3989" t="s">
        <v>7918</v>
      </c>
      <c r="M3989" t="s">
        <v>19248</v>
      </c>
      <c r="N3989" t="s">
        <v>19257</v>
      </c>
      <c r="O3989" t="s">
        <v>8392</v>
      </c>
      <c r="P3989">
        <v>9000</v>
      </c>
      <c r="Q3989">
        <v>1000</v>
      </c>
      <c r="T3989">
        <v>417</v>
      </c>
      <c r="U3989" t="s">
        <v>19271</v>
      </c>
      <c r="V3989" s="97">
        <v>42155</v>
      </c>
      <c r="W3989" s="97">
        <v>42155</v>
      </c>
      <c r="X3989" t="s">
        <v>19604</v>
      </c>
    </row>
    <row r="3990" spans="1:24" customFormat="1" ht="14.25" customHeight="1" x14ac:dyDescent="0.25">
      <c r="A3990" t="s">
        <v>19559</v>
      </c>
      <c r="B3990" t="s">
        <v>8407</v>
      </c>
      <c r="C3990" t="s">
        <v>8401</v>
      </c>
      <c r="D3990" s="97">
        <v>42258</v>
      </c>
      <c r="E3990" t="s">
        <v>190</v>
      </c>
      <c r="F3990" t="s">
        <v>761</v>
      </c>
      <c r="G3990" t="s">
        <v>7825</v>
      </c>
      <c r="H3990" t="s">
        <v>19002</v>
      </c>
      <c r="I3990" t="s">
        <v>7827</v>
      </c>
      <c r="J3990" t="s">
        <v>189</v>
      </c>
      <c r="K3990" t="s">
        <v>8143</v>
      </c>
      <c r="L3990" t="s">
        <v>7918</v>
      </c>
      <c r="M3990" t="s">
        <v>19248</v>
      </c>
      <c r="N3990" t="s">
        <v>8348</v>
      </c>
      <c r="O3990" t="s">
        <v>8392</v>
      </c>
      <c r="P3990">
        <v>2000</v>
      </c>
      <c r="Q3990">
        <v>1000</v>
      </c>
      <c r="R3990">
        <v>2250</v>
      </c>
      <c r="T3990">
        <v>417</v>
      </c>
      <c r="U3990" t="s">
        <v>19271</v>
      </c>
      <c r="V3990" s="97">
        <v>42155</v>
      </c>
      <c r="W3990" s="97">
        <v>42155</v>
      </c>
      <c r="X3990" t="s">
        <v>19605</v>
      </c>
    </row>
    <row r="3991" spans="1:24" customFormat="1" ht="14.25" customHeight="1" x14ac:dyDescent="0.25">
      <c r="A3991" t="s">
        <v>19559</v>
      </c>
      <c r="B3991" t="s">
        <v>8407</v>
      </c>
      <c r="C3991" t="s">
        <v>8401</v>
      </c>
      <c r="D3991" s="97">
        <v>42258</v>
      </c>
      <c r="E3991" t="s">
        <v>190</v>
      </c>
      <c r="F3991" t="s">
        <v>761</v>
      </c>
      <c r="G3991" t="s">
        <v>7825</v>
      </c>
      <c r="H3991" t="s">
        <v>19002</v>
      </c>
      <c r="I3991" t="s">
        <v>7827</v>
      </c>
      <c r="J3991" t="s">
        <v>189</v>
      </c>
      <c r="K3991" t="s">
        <v>8143</v>
      </c>
      <c r="L3991" t="s">
        <v>7918</v>
      </c>
      <c r="M3991" t="s">
        <v>19248</v>
      </c>
      <c r="N3991" t="s">
        <v>19266</v>
      </c>
      <c r="O3991" t="s">
        <v>8392</v>
      </c>
      <c r="P3991">
        <v>2000</v>
      </c>
      <c r="Q3991">
        <v>1000</v>
      </c>
      <c r="T3991">
        <v>417</v>
      </c>
      <c r="U3991" t="s">
        <v>19271</v>
      </c>
      <c r="V3991" s="97">
        <v>42155</v>
      </c>
      <c r="W3991" s="97">
        <v>42155</v>
      </c>
      <c r="X3991" t="s">
        <v>19604</v>
      </c>
    </row>
    <row r="3992" spans="1:24" customFormat="1" ht="14.25" customHeight="1" x14ac:dyDescent="0.25">
      <c r="A3992" t="s">
        <v>19559</v>
      </c>
      <c r="B3992" t="s">
        <v>8407</v>
      </c>
      <c r="C3992" t="s">
        <v>8401</v>
      </c>
      <c r="D3992" s="97">
        <v>42258</v>
      </c>
      <c r="E3992" t="s">
        <v>190</v>
      </c>
      <c r="F3992" t="s">
        <v>761</v>
      </c>
      <c r="G3992" t="s">
        <v>7825</v>
      </c>
      <c r="H3992" t="s">
        <v>19002</v>
      </c>
      <c r="I3992" t="s">
        <v>7827</v>
      </c>
      <c r="J3992" t="s">
        <v>189</v>
      </c>
      <c r="K3992" t="s">
        <v>8143</v>
      </c>
      <c r="L3992" t="s">
        <v>7918</v>
      </c>
      <c r="M3992" t="s">
        <v>19247</v>
      </c>
      <c r="N3992" t="s">
        <v>7771</v>
      </c>
      <c r="O3992" t="s">
        <v>8392</v>
      </c>
      <c r="P3992">
        <v>1000</v>
      </c>
      <c r="Q3992">
        <v>1000</v>
      </c>
      <c r="T3992">
        <v>417</v>
      </c>
      <c r="U3992" t="s">
        <v>19271</v>
      </c>
      <c r="V3992" s="97">
        <v>42155</v>
      </c>
      <c r="W3992" s="97">
        <v>42155</v>
      </c>
      <c r="X3992" t="s">
        <v>19604</v>
      </c>
    </row>
    <row r="3993" spans="1:24" customFormat="1" ht="14.25" customHeight="1" x14ac:dyDescent="0.25">
      <c r="A3993" t="s">
        <v>19559</v>
      </c>
      <c r="B3993" t="s">
        <v>8407</v>
      </c>
      <c r="C3993" t="s">
        <v>8401</v>
      </c>
      <c r="D3993" s="97">
        <v>42258</v>
      </c>
      <c r="E3993" t="s">
        <v>190</v>
      </c>
      <c r="F3993" t="s">
        <v>761</v>
      </c>
      <c r="G3993" t="s">
        <v>7825</v>
      </c>
      <c r="H3993" t="s">
        <v>19002</v>
      </c>
      <c r="I3993" t="s">
        <v>7827</v>
      </c>
      <c r="J3993" t="s">
        <v>189</v>
      </c>
      <c r="K3993" t="s">
        <v>8143</v>
      </c>
      <c r="L3993" t="s">
        <v>7918</v>
      </c>
      <c r="M3993" t="s">
        <v>7777</v>
      </c>
      <c r="N3993" t="s">
        <v>19254</v>
      </c>
      <c r="O3993" t="s">
        <v>8392</v>
      </c>
      <c r="P3993">
        <v>7500000</v>
      </c>
      <c r="Q3993">
        <v>1000</v>
      </c>
      <c r="R3993">
        <v>7500</v>
      </c>
      <c r="T3993">
        <v>417</v>
      </c>
      <c r="U3993" t="s">
        <v>19271</v>
      </c>
      <c r="V3993" s="97">
        <v>42188</v>
      </c>
      <c r="W3993" s="97">
        <v>42199</v>
      </c>
    </row>
    <row r="3994" spans="1:24" customFormat="1" ht="14.25" customHeight="1" x14ac:dyDescent="0.25">
      <c r="A3994" t="s">
        <v>19559</v>
      </c>
      <c r="B3994" t="s">
        <v>8407</v>
      </c>
      <c r="C3994" t="s">
        <v>8401</v>
      </c>
      <c r="D3994" s="97">
        <v>42258</v>
      </c>
      <c r="E3994" t="s">
        <v>190</v>
      </c>
      <c r="F3994" t="s">
        <v>761</v>
      </c>
      <c r="G3994" t="s">
        <v>7825</v>
      </c>
      <c r="H3994" t="s">
        <v>19002</v>
      </c>
      <c r="I3994" t="s">
        <v>7827</v>
      </c>
      <c r="J3994" t="s">
        <v>189</v>
      </c>
      <c r="K3994" t="s">
        <v>8143</v>
      </c>
      <c r="L3994" t="s">
        <v>7918</v>
      </c>
      <c r="M3994" t="s">
        <v>19248</v>
      </c>
      <c r="N3994" t="s">
        <v>19264</v>
      </c>
      <c r="O3994" t="s">
        <v>8392</v>
      </c>
      <c r="P3994">
        <v>1000</v>
      </c>
      <c r="Q3994">
        <v>1000</v>
      </c>
      <c r="R3994">
        <v>2500</v>
      </c>
      <c r="T3994">
        <v>417</v>
      </c>
      <c r="U3994" t="s">
        <v>19271</v>
      </c>
      <c r="V3994" s="97">
        <v>42155</v>
      </c>
      <c r="W3994" s="97">
        <v>42155</v>
      </c>
      <c r="X3994" t="s">
        <v>19606</v>
      </c>
    </row>
    <row r="3995" spans="1:24" customFormat="1" ht="14.25" customHeight="1" x14ac:dyDescent="0.25">
      <c r="A3995" t="s">
        <v>19559</v>
      </c>
      <c r="B3995" t="s">
        <v>18116</v>
      </c>
      <c r="C3995" t="s">
        <v>8402</v>
      </c>
      <c r="D3995" s="97">
        <v>42258</v>
      </c>
      <c r="E3995" t="s">
        <v>261</v>
      </c>
      <c r="F3995" t="s">
        <v>88</v>
      </c>
      <c r="G3995" t="s">
        <v>7825</v>
      </c>
      <c r="H3995" t="s">
        <v>18845</v>
      </c>
      <c r="I3995" t="s">
        <v>7827</v>
      </c>
      <c r="J3995" t="s">
        <v>2</v>
      </c>
      <c r="K3995" t="s">
        <v>87</v>
      </c>
      <c r="L3995" t="s">
        <v>7918</v>
      </c>
      <c r="M3995" t="s">
        <v>19248</v>
      </c>
      <c r="N3995" t="s">
        <v>7770</v>
      </c>
      <c r="O3995" t="s">
        <v>8392</v>
      </c>
      <c r="P3995">
        <v>2312</v>
      </c>
      <c r="Q3995">
        <v>578</v>
      </c>
      <c r="T3995">
        <v>451</v>
      </c>
      <c r="U3995" t="s">
        <v>19271</v>
      </c>
      <c r="V3995" s="97">
        <v>42195</v>
      </c>
      <c r="W3995" s="97">
        <v>42195</v>
      </c>
      <c r="X3995" t="s">
        <v>19604</v>
      </c>
    </row>
    <row r="3996" spans="1:24" customFormat="1" ht="14.25" customHeight="1" x14ac:dyDescent="0.25">
      <c r="A3996" t="s">
        <v>19559</v>
      </c>
      <c r="B3996" t="s">
        <v>18116</v>
      </c>
      <c r="C3996" t="s">
        <v>8402</v>
      </c>
      <c r="D3996" s="97">
        <v>42258</v>
      </c>
      <c r="E3996" t="s">
        <v>261</v>
      </c>
      <c r="F3996" t="s">
        <v>88</v>
      </c>
      <c r="G3996" t="s">
        <v>7825</v>
      </c>
      <c r="H3996" t="s">
        <v>18845</v>
      </c>
      <c r="I3996" t="s">
        <v>7827</v>
      </c>
      <c r="J3996" t="s">
        <v>2</v>
      </c>
      <c r="K3996" t="s">
        <v>87</v>
      </c>
      <c r="L3996" t="s">
        <v>7918</v>
      </c>
      <c r="M3996" t="s">
        <v>19248</v>
      </c>
      <c r="N3996" t="s">
        <v>19253</v>
      </c>
      <c r="O3996" t="s">
        <v>8392</v>
      </c>
      <c r="P3996">
        <v>578</v>
      </c>
      <c r="Q3996">
        <v>578</v>
      </c>
      <c r="T3996">
        <v>451</v>
      </c>
      <c r="U3996" t="s">
        <v>19271</v>
      </c>
      <c r="V3996" s="97">
        <v>42195</v>
      </c>
      <c r="W3996" s="97">
        <v>42195</v>
      </c>
      <c r="X3996" t="s">
        <v>19604</v>
      </c>
    </row>
    <row r="3997" spans="1:24" customFormat="1" ht="14.25" customHeight="1" x14ac:dyDescent="0.25">
      <c r="A3997" t="s">
        <v>19559</v>
      </c>
      <c r="B3997" t="s">
        <v>18116</v>
      </c>
      <c r="C3997" t="s">
        <v>8402</v>
      </c>
      <c r="D3997" s="97">
        <v>42258</v>
      </c>
      <c r="E3997" t="s">
        <v>261</v>
      </c>
      <c r="F3997" t="s">
        <v>88</v>
      </c>
      <c r="G3997" t="s">
        <v>7825</v>
      </c>
      <c r="H3997" t="s">
        <v>18845</v>
      </c>
      <c r="I3997" t="s">
        <v>7827</v>
      </c>
      <c r="J3997" t="s">
        <v>2</v>
      </c>
      <c r="K3997" t="s">
        <v>87</v>
      </c>
      <c r="L3997" t="s">
        <v>7918</v>
      </c>
      <c r="M3997" t="s">
        <v>19248</v>
      </c>
      <c r="N3997" t="s">
        <v>19257</v>
      </c>
      <c r="O3997" t="s">
        <v>8392</v>
      </c>
      <c r="P3997">
        <v>5202</v>
      </c>
      <c r="Q3997">
        <v>578</v>
      </c>
      <c r="T3997">
        <v>451</v>
      </c>
      <c r="U3997" t="s">
        <v>19271</v>
      </c>
      <c r="V3997" s="97">
        <v>42195</v>
      </c>
      <c r="W3997" s="97">
        <v>42195</v>
      </c>
      <c r="X3997" t="s">
        <v>19604</v>
      </c>
    </row>
    <row r="3998" spans="1:24" customFormat="1" ht="14.25" customHeight="1" x14ac:dyDescent="0.25">
      <c r="A3998" t="s">
        <v>19559</v>
      </c>
      <c r="B3998" t="s">
        <v>18116</v>
      </c>
      <c r="C3998" t="s">
        <v>8402</v>
      </c>
      <c r="D3998" s="97">
        <v>42258</v>
      </c>
      <c r="E3998" t="s">
        <v>261</v>
      </c>
      <c r="F3998" t="s">
        <v>88</v>
      </c>
      <c r="G3998" t="s">
        <v>7825</v>
      </c>
      <c r="H3998" t="s">
        <v>18845</v>
      </c>
      <c r="I3998" t="s">
        <v>7827</v>
      </c>
      <c r="J3998" t="s">
        <v>2</v>
      </c>
      <c r="K3998" t="s">
        <v>87</v>
      </c>
      <c r="L3998" t="s">
        <v>7918</v>
      </c>
      <c r="M3998" t="s">
        <v>19248</v>
      </c>
      <c r="N3998" t="s">
        <v>8348</v>
      </c>
      <c r="O3998" t="s">
        <v>8392</v>
      </c>
      <c r="P3998">
        <v>1156</v>
      </c>
      <c r="Q3998">
        <v>578</v>
      </c>
      <c r="R3998">
        <v>2250</v>
      </c>
      <c r="T3998">
        <v>451</v>
      </c>
      <c r="U3998" t="s">
        <v>19271</v>
      </c>
      <c r="V3998" s="97">
        <v>42195</v>
      </c>
      <c r="W3998" s="97">
        <v>42195</v>
      </c>
      <c r="X3998" t="s">
        <v>19605</v>
      </c>
    </row>
    <row r="3999" spans="1:24" customFormat="1" ht="14.25" customHeight="1" x14ac:dyDescent="0.25">
      <c r="A3999" t="s">
        <v>19559</v>
      </c>
      <c r="B3999" t="s">
        <v>18116</v>
      </c>
      <c r="C3999" t="s">
        <v>8402</v>
      </c>
      <c r="D3999" s="97">
        <v>42258</v>
      </c>
      <c r="E3999" t="s">
        <v>261</v>
      </c>
      <c r="F3999" t="s">
        <v>88</v>
      </c>
      <c r="G3999" t="s">
        <v>7825</v>
      </c>
      <c r="H3999" t="s">
        <v>18845</v>
      </c>
      <c r="I3999" t="s">
        <v>7827</v>
      </c>
      <c r="J3999" t="s">
        <v>2</v>
      </c>
      <c r="K3999" t="s">
        <v>87</v>
      </c>
      <c r="L3999" t="s">
        <v>7918</v>
      </c>
      <c r="M3999" t="s">
        <v>19248</v>
      </c>
      <c r="N3999" t="s">
        <v>19266</v>
      </c>
      <c r="O3999" t="s">
        <v>8392</v>
      </c>
      <c r="P3999">
        <v>1156</v>
      </c>
      <c r="Q3999">
        <v>578</v>
      </c>
      <c r="T3999">
        <v>451</v>
      </c>
      <c r="U3999" t="s">
        <v>19271</v>
      </c>
      <c r="V3999" s="97">
        <v>42195</v>
      </c>
      <c r="W3999" s="97">
        <v>42195</v>
      </c>
      <c r="X3999" t="s">
        <v>19604</v>
      </c>
    </row>
    <row r="4000" spans="1:24" customFormat="1" ht="14.25" customHeight="1" x14ac:dyDescent="0.25">
      <c r="A4000" t="s">
        <v>19559</v>
      </c>
      <c r="B4000" t="s">
        <v>18116</v>
      </c>
      <c r="C4000" t="s">
        <v>8402</v>
      </c>
      <c r="D4000" s="97">
        <v>42258</v>
      </c>
      <c r="E4000" t="s">
        <v>261</v>
      </c>
      <c r="F4000" t="s">
        <v>88</v>
      </c>
      <c r="G4000" t="s">
        <v>7825</v>
      </c>
      <c r="H4000" t="s">
        <v>18845</v>
      </c>
      <c r="I4000" t="s">
        <v>7827</v>
      </c>
      <c r="J4000" t="s">
        <v>2</v>
      </c>
      <c r="K4000" t="s">
        <v>87</v>
      </c>
      <c r="L4000" t="s">
        <v>7918</v>
      </c>
      <c r="M4000" t="s">
        <v>19247</v>
      </c>
      <c r="N4000" t="s">
        <v>7771</v>
      </c>
      <c r="O4000" t="s">
        <v>8392</v>
      </c>
      <c r="P4000">
        <v>578</v>
      </c>
      <c r="Q4000">
        <v>578</v>
      </c>
      <c r="T4000">
        <v>451</v>
      </c>
      <c r="U4000" t="s">
        <v>19271</v>
      </c>
      <c r="V4000" s="97">
        <v>42195</v>
      </c>
      <c r="W4000" s="97">
        <v>42195</v>
      </c>
      <c r="X4000" t="s">
        <v>19604</v>
      </c>
    </row>
    <row r="4001" spans="1:24" customFormat="1" ht="14.25" customHeight="1" x14ac:dyDescent="0.25">
      <c r="A4001" t="s">
        <v>19559</v>
      </c>
      <c r="B4001" t="s">
        <v>18116</v>
      </c>
      <c r="C4001" t="s">
        <v>8402</v>
      </c>
      <c r="D4001" s="97">
        <v>42258</v>
      </c>
      <c r="E4001" t="s">
        <v>261</v>
      </c>
      <c r="F4001" t="s">
        <v>88</v>
      </c>
      <c r="G4001" t="s">
        <v>7825</v>
      </c>
      <c r="H4001" t="s">
        <v>18845</v>
      </c>
      <c r="I4001" t="s">
        <v>7827</v>
      </c>
      <c r="J4001" t="s">
        <v>2</v>
      </c>
      <c r="K4001" t="s">
        <v>87</v>
      </c>
      <c r="L4001" t="s">
        <v>7918</v>
      </c>
      <c r="M4001" t="s">
        <v>7777</v>
      </c>
      <c r="N4001" t="s">
        <v>19254</v>
      </c>
      <c r="O4001" t="s">
        <v>8392</v>
      </c>
      <c r="P4001">
        <v>4335000</v>
      </c>
      <c r="Q4001">
        <v>578</v>
      </c>
      <c r="R4001">
        <v>7500</v>
      </c>
      <c r="T4001">
        <v>459</v>
      </c>
      <c r="U4001" t="s">
        <v>19271</v>
      </c>
      <c r="V4001" s="97">
        <v>42164</v>
      </c>
      <c r="W4001" s="97">
        <v>42181</v>
      </c>
    </row>
    <row r="4002" spans="1:24" customFormat="1" ht="14.25" customHeight="1" x14ac:dyDescent="0.25">
      <c r="A4002" t="s">
        <v>19559</v>
      </c>
      <c r="B4002" t="s">
        <v>18116</v>
      </c>
      <c r="C4002" t="s">
        <v>8402</v>
      </c>
      <c r="D4002" s="97">
        <v>42258</v>
      </c>
      <c r="E4002" t="s">
        <v>261</v>
      </c>
      <c r="F4002" t="s">
        <v>88</v>
      </c>
      <c r="G4002" t="s">
        <v>7825</v>
      </c>
      <c r="H4002" t="s">
        <v>18845</v>
      </c>
      <c r="I4002" t="s">
        <v>7827</v>
      </c>
      <c r="J4002" t="s">
        <v>2</v>
      </c>
      <c r="K4002" t="s">
        <v>87</v>
      </c>
      <c r="L4002" t="s">
        <v>7918</v>
      </c>
      <c r="M4002" t="s">
        <v>19248</v>
      </c>
      <c r="N4002" t="s">
        <v>19264</v>
      </c>
      <c r="O4002" t="s">
        <v>8392</v>
      </c>
      <c r="P4002">
        <v>578</v>
      </c>
      <c r="Q4002">
        <v>578</v>
      </c>
      <c r="R4002">
        <v>2500</v>
      </c>
      <c r="T4002">
        <v>451</v>
      </c>
      <c r="U4002" t="s">
        <v>19271</v>
      </c>
      <c r="V4002" s="97">
        <v>42195</v>
      </c>
      <c r="W4002" s="97">
        <v>42195</v>
      </c>
      <c r="X4002" t="s">
        <v>19606</v>
      </c>
    </row>
    <row r="4003" spans="1:24" customFormat="1" ht="14.25" customHeight="1" x14ac:dyDescent="0.25">
      <c r="A4003" t="s">
        <v>19559</v>
      </c>
      <c r="B4003" t="s">
        <v>18117</v>
      </c>
      <c r="C4003" t="s">
        <v>8402</v>
      </c>
      <c r="D4003" s="97">
        <v>42258</v>
      </c>
      <c r="E4003" t="s">
        <v>261</v>
      </c>
      <c r="F4003" t="s">
        <v>108</v>
      </c>
      <c r="G4003" t="s">
        <v>7825</v>
      </c>
      <c r="H4003" t="s">
        <v>19002</v>
      </c>
      <c r="I4003" t="s">
        <v>7827</v>
      </c>
      <c r="J4003" t="s">
        <v>2</v>
      </c>
      <c r="K4003" t="s">
        <v>107</v>
      </c>
      <c r="L4003" t="s">
        <v>7918</v>
      </c>
      <c r="M4003" t="s">
        <v>19248</v>
      </c>
      <c r="N4003" t="s">
        <v>7770</v>
      </c>
      <c r="O4003" t="s">
        <v>8392</v>
      </c>
      <c r="P4003">
        <v>4648</v>
      </c>
      <c r="Q4003">
        <v>1162</v>
      </c>
      <c r="T4003">
        <v>1154</v>
      </c>
      <c r="U4003" t="s">
        <v>19271</v>
      </c>
      <c r="V4003" s="97">
        <v>42235</v>
      </c>
      <c r="W4003" s="97">
        <v>42235</v>
      </c>
      <c r="X4003" t="s">
        <v>19604</v>
      </c>
    </row>
    <row r="4004" spans="1:24" customFormat="1" ht="14.25" customHeight="1" x14ac:dyDescent="0.25">
      <c r="A4004" t="s">
        <v>19559</v>
      </c>
      <c r="B4004" t="s">
        <v>18117</v>
      </c>
      <c r="C4004" t="s">
        <v>8402</v>
      </c>
      <c r="D4004" s="97">
        <v>42258</v>
      </c>
      <c r="E4004" t="s">
        <v>261</v>
      </c>
      <c r="F4004" t="s">
        <v>108</v>
      </c>
      <c r="G4004" t="s">
        <v>7825</v>
      </c>
      <c r="H4004" t="s">
        <v>19002</v>
      </c>
      <c r="I4004" t="s">
        <v>7827</v>
      </c>
      <c r="J4004" t="s">
        <v>2</v>
      </c>
      <c r="K4004" t="s">
        <v>107</v>
      </c>
      <c r="L4004" t="s">
        <v>7918</v>
      </c>
      <c r="M4004" t="s">
        <v>19248</v>
      </c>
      <c r="N4004" t="s">
        <v>19253</v>
      </c>
      <c r="O4004" t="s">
        <v>8392</v>
      </c>
      <c r="P4004">
        <v>1162</v>
      </c>
      <c r="Q4004">
        <v>1162</v>
      </c>
      <c r="T4004">
        <v>1154</v>
      </c>
      <c r="U4004" t="s">
        <v>19271</v>
      </c>
      <c r="V4004" s="97">
        <v>42235</v>
      </c>
      <c r="W4004" s="97">
        <v>42235</v>
      </c>
      <c r="X4004" t="s">
        <v>19604</v>
      </c>
    </row>
    <row r="4005" spans="1:24" customFormat="1" ht="14.25" customHeight="1" x14ac:dyDescent="0.25">
      <c r="A4005" t="s">
        <v>19559</v>
      </c>
      <c r="B4005" t="s">
        <v>18117</v>
      </c>
      <c r="C4005" t="s">
        <v>8402</v>
      </c>
      <c r="D4005" s="97">
        <v>42258</v>
      </c>
      <c r="E4005" t="s">
        <v>261</v>
      </c>
      <c r="F4005" t="s">
        <v>108</v>
      </c>
      <c r="G4005" t="s">
        <v>7825</v>
      </c>
      <c r="H4005" t="s">
        <v>19002</v>
      </c>
      <c r="I4005" t="s">
        <v>7827</v>
      </c>
      <c r="J4005" t="s">
        <v>2</v>
      </c>
      <c r="K4005" t="s">
        <v>107</v>
      </c>
      <c r="L4005" t="s">
        <v>7918</v>
      </c>
      <c r="M4005" t="s">
        <v>19248</v>
      </c>
      <c r="N4005" t="s">
        <v>19257</v>
      </c>
      <c r="O4005" t="s">
        <v>8392</v>
      </c>
      <c r="P4005">
        <v>10458</v>
      </c>
      <c r="Q4005">
        <v>1162</v>
      </c>
      <c r="T4005">
        <v>1154</v>
      </c>
      <c r="U4005" t="s">
        <v>19271</v>
      </c>
      <c r="V4005" s="97">
        <v>42235</v>
      </c>
      <c r="W4005" s="97">
        <v>42235</v>
      </c>
      <c r="X4005" t="s">
        <v>19604</v>
      </c>
    </row>
    <row r="4006" spans="1:24" customFormat="1" ht="14.25" customHeight="1" x14ac:dyDescent="0.25">
      <c r="A4006" t="s">
        <v>19559</v>
      </c>
      <c r="B4006" t="s">
        <v>18117</v>
      </c>
      <c r="C4006" t="s">
        <v>8402</v>
      </c>
      <c r="D4006" s="97">
        <v>42258</v>
      </c>
      <c r="E4006" t="s">
        <v>261</v>
      </c>
      <c r="F4006" t="s">
        <v>108</v>
      </c>
      <c r="G4006" t="s">
        <v>7825</v>
      </c>
      <c r="H4006" t="s">
        <v>19002</v>
      </c>
      <c r="I4006" t="s">
        <v>7827</v>
      </c>
      <c r="J4006" t="s">
        <v>2</v>
      </c>
      <c r="K4006" t="s">
        <v>107</v>
      </c>
      <c r="L4006" t="s">
        <v>7918</v>
      </c>
      <c r="M4006" t="s">
        <v>19248</v>
      </c>
      <c r="N4006" t="s">
        <v>8348</v>
      </c>
      <c r="O4006" t="s">
        <v>8392</v>
      </c>
      <c r="P4006">
        <v>2324</v>
      </c>
      <c r="Q4006">
        <v>1162</v>
      </c>
      <c r="R4006">
        <v>2250</v>
      </c>
      <c r="T4006">
        <v>1154</v>
      </c>
      <c r="U4006" t="s">
        <v>19271</v>
      </c>
      <c r="V4006" s="97">
        <v>42235</v>
      </c>
      <c r="W4006" s="97">
        <v>42235</v>
      </c>
      <c r="X4006" t="s">
        <v>19605</v>
      </c>
    </row>
    <row r="4007" spans="1:24" customFormat="1" ht="14.25" customHeight="1" x14ac:dyDescent="0.25">
      <c r="A4007" t="s">
        <v>19559</v>
      </c>
      <c r="B4007" t="s">
        <v>18117</v>
      </c>
      <c r="C4007" t="s">
        <v>8402</v>
      </c>
      <c r="D4007" s="97">
        <v>42258</v>
      </c>
      <c r="E4007" t="s">
        <v>261</v>
      </c>
      <c r="F4007" t="s">
        <v>108</v>
      </c>
      <c r="G4007" t="s">
        <v>7825</v>
      </c>
      <c r="H4007" t="s">
        <v>19002</v>
      </c>
      <c r="I4007" t="s">
        <v>7827</v>
      </c>
      <c r="J4007" t="s">
        <v>2</v>
      </c>
      <c r="K4007" t="s">
        <v>107</v>
      </c>
      <c r="L4007" t="s">
        <v>7918</v>
      </c>
      <c r="M4007" t="s">
        <v>19248</v>
      </c>
      <c r="N4007" t="s">
        <v>19266</v>
      </c>
      <c r="O4007" t="s">
        <v>8392</v>
      </c>
      <c r="P4007">
        <v>2324</v>
      </c>
      <c r="Q4007">
        <v>1162</v>
      </c>
      <c r="T4007">
        <v>1154</v>
      </c>
      <c r="U4007" t="s">
        <v>19271</v>
      </c>
      <c r="V4007" s="97">
        <v>42235</v>
      </c>
      <c r="W4007" s="97">
        <v>42235</v>
      </c>
      <c r="X4007" t="s">
        <v>19604</v>
      </c>
    </row>
    <row r="4008" spans="1:24" customFormat="1" ht="14.25" customHeight="1" x14ac:dyDescent="0.25">
      <c r="A4008" t="s">
        <v>19559</v>
      </c>
      <c r="B4008" t="s">
        <v>18117</v>
      </c>
      <c r="C4008" t="s">
        <v>8402</v>
      </c>
      <c r="D4008" s="97">
        <v>42258</v>
      </c>
      <c r="E4008" t="s">
        <v>261</v>
      </c>
      <c r="F4008" t="s">
        <v>108</v>
      </c>
      <c r="G4008" t="s">
        <v>7825</v>
      </c>
      <c r="H4008" t="s">
        <v>19002</v>
      </c>
      <c r="I4008" t="s">
        <v>7827</v>
      </c>
      <c r="J4008" t="s">
        <v>2</v>
      </c>
      <c r="K4008" t="s">
        <v>107</v>
      </c>
      <c r="L4008" t="s">
        <v>7918</v>
      </c>
      <c r="M4008" t="s">
        <v>19247</v>
      </c>
      <c r="N4008" t="s">
        <v>7771</v>
      </c>
      <c r="O4008" t="s">
        <v>8392</v>
      </c>
      <c r="P4008">
        <v>1162</v>
      </c>
      <c r="Q4008">
        <v>1162</v>
      </c>
      <c r="T4008">
        <v>1154</v>
      </c>
      <c r="U4008" t="s">
        <v>19271</v>
      </c>
      <c r="V4008" s="97">
        <v>42235</v>
      </c>
      <c r="W4008" s="97">
        <v>42235</v>
      </c>
      <c r="X4008" t="s">
        <v>19604</v>
      </c>
    </row>
    <row r="4009" spans="1:24" customFormat="1" ht="14.25" customHeight="1" x14ac:dyDescent="0.25">
      <c r="A4009" t="s">
        <v>19559</v>
      </c>
      <c r="B4009" t="s">
        <v>18117</v>
      </c>
      <c r="C4009" t="s">
        <v>8402</v>
      </c>
      <c r="D4009" s="97">
        <v>42258</v>
      </c>
      <c r="E4009" t="s">
        <v>261</v>
      </c>
      <c r="F4009" t="s">
        <v>108</v>
      </c>
      <c r="G4009" t="s">
        <v>7825</v>
      </c>
      <c r="H4009" t="s">
        <v>19002</v>
      </c>
      <c r="I4009" t="s">
        <v>7827</v>
      </c>
      <c r="J4009" t="s">
        <v>2</v>
      </c>
      <c r="K4009" t="s">
        <v>107</v>
      </c>
      <c r="L4009" t="s">
        <v>7918</v>
      </c>
      <c r="M4009" t="s">
        <v>7777</v>
      </c>
      <c r="N4009" t="s">
        <v>19254</v>
      </c>
      <c r="O4009" t="s">
        <v>8392</v>
      </c>
      <c r="P4009">
        <v>8662500</v>
      </c>
      <c r="Q4009">
        <v>1155</v>
      </c>
      <c r="R4009">
        <v>7500</v>
      </c>
      <c r="T4009">
        <v>1154</v>
      </c>
      <c r="U4009" t="s">
        <v>19271</v>
      </c>
      <c r="V4009" s="97">
        <v>42235</v>
      </c>
      <c r="W4009" s="97">
        <v>42235</v>
      </c>
    </row>
    <row r="4010" spans="1:24" customFormat="1" ht="14.25" customHeight="1" x14ac:dyDescent="0.25">
      <c r="A4010" t="s">
        <v>19559</v>
      </c>
      <c r="B4010" t="s">
        <v>18117</v>
      </c>
      <c r="C4010" t="s">
        <v>8402</v>
      </c>
      <c r="D4010" s="97">
        <v>42258</v>
      </c>
      <c r="E4010" t="s">
        <v>261</v>
      </c>
      <c r="F4010" t="s">
        <v>108</v>
      </c>
      <c r="G4010" t="s">
        <v>7825</v>
      </c>
      <c r="H4010" t="s">
        <v>19002</v>
      </c>
      <c r="I4010" t="s">
        <v>7827</v>
      </c>
      <c r="J4010" t="s">
        <v>2</v>
      </c>
      <c r="K4010" t="s">
        <v>107</v>
      </c>
      <c r="L4010" t="s">
        <v>7918</v>
      </c>
      <c r="M4010" t="s">
        <v>19248</v>
      </c>
      <c r="N4010" t="s">
        <v>19264</v>
      </c>
      <c r="O4010" t="s">
        <v>8392</v>
      </c>
      <c r="P4010">
        <v>1162</v>
      </c>
      <c r="Q4010">
        <v>1162</v>
      </c>
      <c r="R4010">
        <v>2500</v>
      </c>
      <c r="T4010">
        <v>1154</v>
      </c>
      <c r="U4010" t="s">
        <v>19271</v>
      </c>
      <c r="V4010" s="97">
        <v>42235</v>
      </c>
      <c r="W4010" s="97">
        <v>42235</v>
      </c>
      <c r="X4010" t="s">
        <v>19606</v>
      </c>
    </row>
    <row r="4011" spans="1:24" customFormat="1" ht="14.25" customHeight="1" x14ac:dyDescent="0.25">
      <c r="A4011" t="s">
        <v>19559</v>
      </c>
      <c r="B4011" t="s">
        <v>18116</v>
      </c>
      <c r="C4011" t="s">
        <v>8402</v>
      </c>
      <c r="D4011" s="97">
        <v>42258</v>
      </c>
      <c r="E4011" t="s">
        <v>78</v>
      </c>
      <c r="F4011" t="s">
        <v>1780</v>
      </c>
      <c r="G4011" t="s">
        <v>7825</v>
      </c>
      <c r="H4011" t="s">
        <v>18844</v>
      </c>
      <c r="I4011" t="s">
        <v>7827</v>
      </c>
      <c r="J4011" t="s">
        <v>77</v>
      </c>
      <c r="K4011" t="s">
        <v>1779</v>
      </c>
      <c r="L4011" t="s">
        <v>7918</v>
      </c>
      <c r="M4011" t="s">
        <v>19248</v>
      </c>
      <c r="N4011" t="s">
        <v>19264</v>
      </c>
      <c r="O4011" t="s">
        <v>8392</v>
      </c>
      <c r="P4011">
        <v>514</v>
      </c>
      <c r="Q4011">
        <v>514</v>
      </c>
      <c r="R4011">
        <v>2500</v>
      </c>
      <c r="T4011">
        <v>423</v>
      </c>
      <c r="U4011" t="s">
        <v>19271</v>
      </c>
      <c r="V4011" s="97">
        <v>42172</v>
      </c>
      <c r="W4011" s="97">
        <v>42173</v>
      </c>
      <c r="X4011" t="s">
        <v>19606</v>
      </c>
    </row>
    <row r="4012" spans="1:24" customFormat="1" ht="14.25" customHeight="1" x14ac:dyDescent="0.25">
      <c r="A4012" t="s">
        <v>19559</v>
      </c>
      <c r="B4012" t="s">
        <v>18116</v>
      </c>
      <c r="C4012" t="s">
        <v>8402</v>
      </c>
      <c r="D4012" s="97">
        <v>42258</v>
      </c>
      <c r="E4012" t="s">
        <v>78</v>
      </c>
      <c r="F4012" t="s">
        <v>1780</v>
      </c>
      <c r="G4012" t="s">
        <v>7825</v>
      </c>
      <c r="H4012" t="s">
        <v>19002</v>
      </c>
      <c r="I4012" t="s">
        <v>7827</v>
      </c>
      <c r="J4012" t="s">
        <v>77</v>
      </c>
      <c r="K4012" t="s">
        <v>1779</v>
      </c>
      <c r="L4012" t="s">
        <v>7918</v>
      </c>
      <c r="M4012" t="s">
        <v>7777</v>
      </c>
      <c r="N4012" t="s">
        <v>19254</v>
      </c>
      <c r="O4012" t="s">
        <v>8392</v>
      </c>
      <c r="P4012">
        <v>3855000</v>
      </c>
      <c r="Q4012">
        <v>514</v>
      </c>
      <c r="R4012">
        <v>7500</v>
      </c>
      <c r="T4012">
        <v>423</v>
      </c>
      <c r="U4012" t="s">
        <v>19271</v>
      </c>
      <c r="V4012" s="97">
        <v>42209</v>
      </c>
      <c r="W4012" s="97">
        <v>42209</v>
      </c>
    </row>
    <row r="4013" spans="1:24" customFormat="1" ht="14.25" customHeight="1" x14ac:dyDescent="0.25">
      <c r="A4013" t="s">
        <v>19559</v>
      </c>
      <c r="B4013" t="s">
        <v>18116</v>
      </c>
      <c r="C4013" t="s">
        <v>8402</v>
      </c>
      <c r="D4013" s="97">
        <v>42258</v>
      </c>
      <c r="E4013" t="s">
        <v>78</v>
      </c>
      <c r="F4013" t="s">
        <v>1780</v>
      </c>
      <c r="G4013" t="s">
        <v>7825</v>
      </c>
      <c r="H4013" t="s">
        <v>18844</v>
      </c>
      <c r="I4013" t="s">
        <v>7827</v>
      </c>
      <c r="J4013" t="s">
        <v>77</v>
      </c>
      <c r="K4013" t="s">
        <v>1779</v>
      </c>
      <c r="L4013" t="s">
        <v>7918</v>
      </c>
      <c r="M4013" t="s">
        <v>19248</v>
      </c>
      <c r="N4013" t="s">
        <v>7770</v>
      </c>
      <c r="O4013" t="s">
        <v>8392</v>
      </c>
      <c r="P4013">
        <v>2056</v>
      </c>
      <c r="Q4013">
        <v>514</v>
      </c>
      <c r="T4013">
        <v>423</v>
      </c>
      <c r="U4013" t="s">
        <v>19271</v>
      </c>
      <c r="V4013" s="97">
        <v>42172</v>
      </c>
      <c r="W4013" s="97">
        <v>42173</v>
      </c>
      <c r="X4013" t="s">
        <v>19604</v>
      </c>
    </row>
    <row r="4014" spans="1:24" customFormat="1" ht="14.25" customHeight="1" x14ac:dyDescent="0.25">
      <c r="A4014" t="s">
        <v>19559</v>
      </c>
      <c r="B4014" t="s">
        <v>18116</v>
      </c>
      <c r="C4014" t="s">
        <v>8402</v>
      </c>
      <c r="D4014" s="97">
        <v>42258</v>
      </c>
      <c r="E4014" t="s">
        <v>78</v>
      </c>
      <c r="F4014" t="s">
        <v>1780</v>
      </c>
      <c r="G4014" t="s">
        <v>7825</v>
      </c>
      <c r="H4014" t="s">
        <v>18844</v>
      </c>
      <c r="I4014" t="s">
        <v>7827</v>
      </c>
      <c r="J4014" t="s">
        <v>77</v>
      </c>
      <c r="K4014" t="s">
        <v>1779</v>
      </c>
      <c r="L4014" t="s">
        <v>7918</v>
      </c>
      <c r="M4014" t="s">
        <v>19248</v>
      </c>
      <c r="N4014" t="s">
        <v>19253</v>
      </c>
      <c r="O4014" t="s">
        <v>8392</v>
      </c>
      <c r="P4014">
        <v>514</v>
      </c>
      <c r="Q4014">
        <v>514</v>
      </c>
      <c r="T4014">
        <v>423</v>
      </c>
      <c r="U4014" t="s">
        <v>19271</v>
      </c>
      <c r="V4014" s="97">
        <v>42172</v>
      </c>
      <c r="W4014" s="97">
        <v>42173</v>
      </c>
      <c r="X4014" t="s">
        <v>19604</v>
      </c>
    </row>
    <row r="4015" spans="1:24" customFormat="1" ht="14.25" customHeight="1" x14ac:dyDescent="0.25">
      <c r="A4015" t="s">
        <v>19559</v>
      </c>
      <c r="B4015" t="s">
        <v>18116</v>
      </c>
      <c r="C4015" t="s">
        <v>8402</v>
      </c>
      <c r="D4015" s="97">
        <v>42258</v>
      </c>
      <c r="E4015" t="s">
        <v>78</v>
      </c>
      <c r="F4015" t="s">
        <v>1780</v>
      </c>
      <c r="G4015" t="s">
        <v>7825</v>
      </c>
      <c r="H4015" t="s">
        <v>18844</v>
      </c>
      <c r="I4015" t="s">
        <v>7827</v>
      </c>
      <c r="J4015" t="s">
        <v>77</v>
      </c>
      <c r="K4015" t="s">
        <v>1779</v>
      </c>
      <c r="L4015" t="s">
        <v>7918</v>
      </c>
      <c r="M4015" t="s">
        <v>19248</v>
      </c>
      <c r="N4015" t="s">
        <v>19257</v>
      </c>
      <c r="O4015" t="s">
        <v>8392</v>
      </c>
      <c r="P4015">
        <v>4626</v>
      </c>
      <c r="Q4015">
        <v>514</v>
      </c>
      <c r="T4015">
        <v>423</v>
      </c>
      <c r="U4015" t="s">
        <v>19271</v>
      </c>
      <c r="V4015" s="97">
        <v>42172</v>
      </c>
      <c r="W4015" s="97">
        <v>42173</v>
      </c>
      <c r="X4015" t="s">
        <v>19604</v>
      </c>
    </row>
    <row r="4016" spans="1:24" customFormat="1" ht="14.25" customHeight="1" x14ac:dyDescent="0.25">
      <c r="A4016" t="s">
        <v>19559</v>
      </c>
      <c r="B4016" t="s">
        <v>18116</v>
      </c>
      <c r="C4016" t="s">
        <v>8402</v>
      </c>
      <c r="D4016" s="97">
        <v>42258</v>
      </c>
      <c r="E4016" t="s">
        <v>78</v>
      </c>
      <c r="F4016" t="s">
        <v>1780</v>
      </c>
      <c r="G4016" t="s">
        <v>7825</v>
      </c>
      <c r="H4016" t="s">
        <v>18844</v>
      </c>
      <c r="I4016" t="s">
        <v>7827</v>
      </c>
      <c r="J4016" t="s">
        <v>77</v>
      </c>
      <c r="K4016" t="s">
        <v>1779</v>
      </c>
      <c r="L4016" t="s">
        <v>7918</v>
      </c>
      <c r="M4016" t="s">
        <v>19248</v>
      </c>
      <c r="N4016" t="s">
        <v>8348</v>
      </c>
      <c r="O4016" t="s">
        <v>8392</v>
      </c>
      <c r="P4016">
        <v>1028</v>
      </c>
      <c r="Q4016">
        <v>514</v>
      </c>
      <c r="R4016">
        <v>2250</v>
      </c>
      <c r="T4016">
        <v>423</v>
      </c>
      <c r="U4016" t="s">
        <v>19271</v>
      </c>
      <c r="V4016" s="97">
        <v>42172</v>
      </c>
      <c r="W4016" s="97">
        <v>42173</v>
      </c>
      <c r="X4016" t="s">
        <v>19605</v>
      </c>
    </row>
    <row r="4017" spans="1:24" customFormat="1" ht="14.25" customHeight="1" x14ac:dyDescent="0.25">
      <c r="A4017" t="s">
        <v>19559</v>
      </c>
      <c r="B4017" t="s">
        <v>18116</v>
      </c>
      <c r="C4017" t="s">
        <v>8402</v>
      </c>
      <c r="D4017" s="97">
        <v>42258</v>
      </c>
      <c r="E4017" t="s">
        <v>78</v>
      </c>
      <c r="F4017" t="s">
        <v>1780</v>
      </c>
      <c r="G4017" t="s">
        <v>7825</v>
      </c>
      <c r="H4017" t="s">
        <v>18844</v>
      </c>
      <c r="I4017" t="s">
        <v>7827</v>
      </c>
      <c r="J4017" t="s">
        <v>77</v>
      </c>
      <c r="K4017" t="s">
        <v>1779</v>
      </c>
      <c r="L4017" t="s">
        <v>7918</v>
      </c>
      <c r="M4017" t="s">
        <v>19248</v>
      </c>
      <c r="N4017" t="s">
        <v>19266</v>
      </c>
      <c r="O4017" t="s">
        <v>8392</v>
      </c>
      <c r="P4017">
        <v>1028</v>
      </c>
      <c r="Q4017">
        <v>514</v>
      </c>
      <c r="T4017">
        <v>423</v>
      </c>
      <c r="U4017" t="s">
        <v>19271</v>
      </c>
      <c r="V4017" s="97">
        <v>42172</v>
      </c>
      <c r="W4017" s="97">
        <v>42173</v>
      </c>
      <c r="X4017" t="s">
        <v>19604</v>
      </c>
    </row>
    <row r="4018" spans="1:24" customFormat="1" ht="14.25" customHeight="1" x14ac:dyDescent="0.25">
      <c r="A4018" t="s">
        <v>19559</v>
      </c>
      <c r="B4018" t="s">
        <v>18116</v>
      </c>
      <c r="C4018" t="s">
        <v>8402</v>
      </c>
      <c r="D4018" s="97">
        <v>42258</v>
      </c>
      <c r="E4018" t="s">
        <v>78</v>
      </c>
      <c r="F4018" t="s">
        <v>1780</v>
      </c>
      <c r="G4018" t="s">
        <v>7825</v>
      </c>
      <c r="H4018" t="s">
        <v>18844</v>
      </c>
      <c r="I4018" t="s">
        <v>7827</v>
      </c>
      <c r="J4018" t="s">
        <v>77</v>
      </c>
      <c r="K4018" t="s">
        <v>1779</v>
      </c>
      <c r="L4018" t="s">
        <v>7918</v>
      </c>
      <c r="M4018" t="s">
        <v>19247</v>
      </c>
      <c r="N4018" t="s">
        <v>7771</v>
      </c>
      <c r="O4018" t="s">
        <v>8392</v>
      </c>
      <c r="P4018">
        <v>514</v>
      </c>
      <c r="Q4018">
        <v>514</v>
      </c>
      <c r="T4018">
        <v>423</v>
      </c>
      <c r="U4018" t="s">
        <v>19271</v>
      </c>
      <c r="V4018" s="97">
        <v>42172</v>
      </c>
      <c r="W4018" s="97">
        <v>42173</v>
      </c>
      <c r="X4018" t="s">
        <v>19604</v>
      </c>
    </row>
    <row r="4019" spans="1:24" customFormat="1" ht="14.25" customHeight="1" x14ac:dyDescent="0.25">
      <c r="A4019" t="s">
        <v>19559</v>
      </c>
      <c r="B4019" t="s">
        <v>18116</v>
      </c>
      <c r="C4019" t="s">
        <v>8402</v>
      </c>
      <c r="D4019" s="97">
        <v>42258</v>
      </c>
      <c r="E4019" t="s">
        <v>261</v>
      </c>
      <c r="F4019" t="s">
        <v>148</v>
      </c>
      <c r="G4019" t="s">
        <v>7825</v>
      </c>
      <c r="H4019" t="s">
        <v>19632</v>
      </c>
      <c r="I4019" t="s">
        <v>7827</v>
      </c>
      <c r="J4019" t="s">
        <v>2</v>
      </c>
      <c r="K4019" t="s">
        <v>147</v>
      </c>
      <c r="L4019" t="s">
        <v>7918</v>
      </c>
      <c r="M4019" t="s">
        <v>19248</v>
      </c>
      <c r="N4019" t="s">
        <v>19257</v>
      </c>
      <c r="O4019" t="s">
        <v>8392</v>
      </c>
      <c r="P4019">
        <v>5000</v>
      </c>
      <c r="Q4019">
        <v>1250</v>
      </c>
      <c r="T4019">
        <v>842</v>
      </c>
      <c r="U4019" t="s">
        <v>19271</v>
      </c>
      <c r="V4019" s="97">
        <v>42244</v>
      </c>
      <c r="W4019" s="97">
        <v>42246</v>
      </c>
      <c r="X4019" t="s">
        <v>19604</v>
      </c>
    </row>
    <row r="4020" spans="1:24" customFormat="1" ht="14.25" customHeight="1" x14ac:dyDescent="0.25">
      <c r="A4020" t="s">
        <v>19559</v>
      </c>
      <c r="B4020" t="s">
        <v>18116</v>
      </c>
      <c r="C4020" t="s">
        <v>8402</v>
      </c>
      <c r="D4020" s="97">
        <v>42258</v>
      </c>
      <c r="E4020" t="s">
        <v>261</v>
      </c>
      <c r="F4020" t="s">
        <v>148</v>
      </c>
      <c r="G4020" t="s">
        <v>7825</v>
      </c>
      <c r="H4020" t="s">
        <v>19632</v>
      </c>
      <c r="I4020" t="s">
        <v>7827</v>
      </c>
      <c r="J4020" t="s">
        <v>2</v>
      </c>
      <c r="K4020" t="s">
        <v>147</v>
      </c>
      <c r="L4020" t="s">
        <v>7918</v>
      </c>
      <c r="M4020" t="s">
        <v>19248</v>
      </c>
      <c r="N4020" t="s">
        <v>8348</v>
      </c>
      <c r="O4020" t="s">
        <v>8392</v>
      </c>
      <c r="P4020">
        <v>1250</v>
      </c>
      <c r="Q4020">
        <v>1250</v>
      </c>
      <c r="T4020">
        <v>842</v>
      </c>
      <c r="U4020" t="s">
        <v>19271</v>
      </c>
      <c r="V4020" s="97">
        <v>42244</v>
      </c>
      <c r="W4020" s="97">
        <v>42246</v>
      </c>
      <c r="X4020" t="s">
        <v>19604</v>
      </c>
    </row>
    <row r="4021" spans="1:24" customFormat="1" ht="14.25" customHeight="1" x14ac:dyDescent="0.25">
      <c r="A4021" t="s">
        <v>19559</v>
      </c>
      <c r="B4021" t="s">
        <v>18116</v>
      </c>
      <c r="C4021" t="s">
        <v>8402</v>
      </c>
      <c r="D4021" s="97">
        <v>42258</v>
      </c>
      <c r="E4021" t="s">
        <v>261</v>
      </c>
      <c r="F4021" t="s">
        <v>148</v>
      </c>
      <c r="G4021" t="s">
        <v>7825</v>
      </c>
      <c r="H4021" t="s">
        <v>19632</v>
      </c>
      <c r="I4021" t="s">
        <v>7827</v>
      </c>
      <c r="J4021" t="s">
        <v>2</v>
      </c>
      <c r="K4021" t="s">
        <v>147</v>
      </c>
      <c r="L4021" t="s">
        <v>7918</v>
      </c>
      <c r="M4021" t="s">
        <v>19248</v>
      </c>
      <c r="N4021" t="s">
        <v>19266</v>
      </c>
      <c r="O4021" t="s">
        <v>8392</v>
      </c>
      <c r="P4021">
        <v>11250</v>
      </c>
      <c r="Q4021">
        <v>1250</v>
      </c>
      <c r="T4021">
        <v>842</v>
      </c>
      <c r="U4021" t="s">
        <v>19271</v>
      </c>
      <c r="V4021" s="97">
        <v>42244</v>
      </c>
      <c r="W4021" s="97">
        <v>42246</v>
      </c>
      <c r="X4021" t="s">
        <v>19604</v>
      </c>
    </row>
    <row r="4022" spans="1:24" customFormat="1" ht="14.25" customHeight="1" x14ac:dyDescent="0.25">
      <c r="A4022" t="s">
        <v>19559</v>
      </c>
      <c r="B4022" t="s">
        <v>18116</v>
      </c>
      <c r="C4022" t="s">
        <v>8402</v>
      </c>
      <c r="D4022" s="97">
        <v>42258</v>
      </c>
      <c r="E4022" t="s">
        <v>261</v>
      </c>
      <c r="F4022" t="s">
        <v>148</v>
      </c>
      <c r="G4022" t="s">
        <v>7825</v>
      </c>
      <c r="H4022" t="s">
        <v>19632</v>
      </c>
      <c r="I4022" t="s">
        <v>7827</v>
      </c>
      <c r="J4022" t="s">
        <v>2</v>
      </c>
      <c r="K4022" t="s">
        <v>147</v>
      </c>
      <c r="L4022" t="s">
        <v>7918</v>
      </c>
      <c r="M4022" t="s">
        <v>19247</v>
      </c>
      <c r="N4022" t="s">
        <v>7771</v>
      </c>
      <c r="O4022" t="s">
        <v>8392</v>
      </c>
      <c r="P4022">
        <v>2500</v>
      </c>
      <c r="Q4022">
        <v>1250</v>
      </c>
      <c r="R4022">
        <v>2250</v>
      </c>
      <c r="T4022">
        <v>842</v>
      </c>
      <c r="U4022" t="s">
        <v>19271</v>
      </c>
      <c r="V4022" s="97">
        <v>42244</v>
      </c>
      <c r="W4022" s="97">
        <v>42246</v>
      </c>
      <c r="X4022" t="s">
        <v>19605</v>
      </c>
    </row>
    <row r="4023" spans="1:24" customFormat="1" ht="14.25" customHeight="1" x14ac:dyDescent="0.25">
      <c r="A4023" t="s">
        <v>19559</v>
      </c>
      <c r="B4023" t="s">
        <v>18116</v>
      </c>
      <c r="C4023" t="s">
        <v>8402</v>
      </c>
      <c r="D4023" s="97">
        <v>42258</v>
      </c>
      <c r="E4023" t="s">
        <v>261</v>
      </c>
      <c r="F4023" t="s">
        <v>148</v>
      </c>
      <c r="G4023" t="s">
        <v>7825</v>
      </c>
      <c r="H4023" t="s">
        <v>19632</v>
      </c>
      <c r="I4023" t="s">
        <v>7827</v>
      </c>
      <c r="J4023" t="s">
        <v>2</v>
      </c>
      <c r="K4023" t="s">
        <v>147</v>
      </c>
      <c r="L4023" t="s">
        <v>7918</v>
      </c>
      <c r="M4023" t="s">
        <v>19248</v>
      </c>
      <c r="N4023" t="s">
        <v>7770</v>
      </c>
      <c r="O4023" t="s">
        <v>8392</v>
      </c>
      <c r="P4023">
        <v>2500</v>
      </c>
      <c r="Q4023">
        <v>1250</v>
      </c>
      <c r="T4023">
        <v>842</v>
      </c>
      <c r="U4023" t="s">
        <v>19271</v>
      </c>
      <c r="V4023" s="97">
        <v>42244</v>
      </c>
      <c r="W4023" s="97">
        <v>42246</v>
      </c>
      <c r="X4023" t="s">
        <v>19604</v>
      </c>
    </row>
    <row r="4024" spans="1:24" customFormat="1" ht="14.25" customHeight="1" x14ac:dyDescent="0.25">
      <c r="A4024" t="s">
        <v>19559</v>
      </c>
      <c r="B4024" t="s">
        <v>18116</v>
      </c>
      <c r="C4024" t="s">
        <v>8402</v>
      </c>
      <c r="D4024" s="97">
        <v>42258</v>
      </c>
      <c r="E4024" t="s">
        <v>261</v>
      </c>
      <c r="F4024" t="s">
        <v>148</v>
      </c>
      <c r="G4024" t="s">
        <v>7825</v>
      </c>
      <c r="H4024" t="s">
        <v>19632</v>
      </c>
      <c r="I4024" t="s">
        <v>7827</v>
      </c>
      <c r="J4024" t="s">
        <v>2</v>
      </c>
      <c r="K4024" t="s">
        <v>147</v>
      </c>
      <c r="L4024" t="s">
        <v>7918</v>
      </c>
      <c r="M4024" t="s">
        <v>19247</v>
      </c>
      <c r="N4024" t="s">
        <v>7771</v>
      </c>
      <c r="O4024" t="s">
        <v>8392</v>
      </c>
      <c r="P4024">
        <v>1250</v>
      </c>
      <c r="Q4024">
        <v>1250</v>
      </c>
      <c r="T4024">
        <v>842</v>
      </c>
      <c r="U4024" t="s">
        <v>19271</v>
      </c>
      <c r="V4024" s="97">
        <v>42244</v>
      </c>
      <c r="W4024" s="97">
        <v>42246</v>
      </c>
      <c r="X4024" t="s">
        <v>19604</v>
      </c>
    </row>
    <row r="4025" spans="1:24" customFormat="1" ht="14.25" customHeight="1" x14ac:dyDescent="0.25">
      <c r="A4025" t="s">
        <v>19559</v>
      </c>
      <c r="B4025" t="s">
        <v>18116</v>
      </c>
      <c r="C4025" t="s">
        <v>8402</v>
      </c>
      <c r="D4025" s="97">
        <v>42258</v>
      </c>
      <c r="E4025" t="s">
        <v>261</v>
      </c>
      <c r="F4025" t="s">
        <v>148</v>
      </c>
      <c r="G4025" t="s">
        <v>7825</v>
      </c>
      <c r="H4025" t="s">
        <v>19632</v>
      </c>
      <c r="I4025" t="s">
        <v>7827</v>
      </c>
      <c r="J4025" t="s">
        <v>2</v>
      </c>
      <c r="K4025" t="s">
        <v>147</v>
      </c>
      <c r="L4025" t="s">
        <v>7918</v>
      </c>
      <c r="M4025" t="s">
        <v>7777</v>
      </c>
      <c r="N4025" t="s">
        <v>19254</v>
      </c>
      <c r="O4025" t="s">
        <v>8392</v>
      </c>
      <c r="P4025">
        <v>9375000</v>
      </c>
      <c r="Q4025">
        <v>1250</v>
      </c>
      <c r="R4025">
        <v>7500</v>
      </c>
      <c r="T4025">
        <v>842</v>
      </c>
      <c r="U4025" t="s">
        <v>19271</v>
      </c>
      <c r="V4025" s="97">
        <v>42244</v>
      </c>
      <c r="W4025" s="97">
        <v>42246</v>
      </c>
    </row>
    <row r="4026" spans="1:24" customFormat="1" ht="14.25" customHeight="1" x14ac:dyDescent="0.25">
      <c r="A4026" t="s">
        <v>19559</v>
      </c>
      <c r="B4026" t="s">
        <v>18116</v>
      </c>
      <c r="C4026" t="s">
        <v>8402</v>
      </c>
      <c r="D4026" s="97">
        <v>42258</v>
      </c>
      <c r="E4026" t="s">
        <v>261</v>
      </c>
      <c r="F4026" t="s">
        <v>148</v>
      </c>
      <c r="G4026" t="s">
        <v>7825</v>
      </c>
      <c r="H4026" t="s">
        <v>19632</v>
      </c>
      <c r="I4026" t="s">
        <v>7827</v>
      </c>
      <c r="J4026" t="s">
        <v>2</v>
      </c>
      <c r="K4026" t="s">
        <v>147</v>
      </c>
      <c r="L4026" t="s">
        <v>7918</v>
      </c>
      <c r="M4026" t="s">
        <v>19248</v>
      </c>
      <c r="N4026" t="s">
        <v>19264</v>
      </c>
      <c r="O4026" t="s">
        <v>8392</v>
      </c>
      <c r="P4026">
        <v>1250</v>
      </c>
      <c r="Q4026">
        <v>1250</v>
      </c>
      <c r="R4026">
        <v>2500</v>
      </c>
      <c r="T4026">
        <v>842</v>
      </c>
      <c r="U4026" t="s">
        <v>19271</v>
      </c>
      <c r="V4026" s="97">
        <v>42244</v>
      </c>
      <c r="W4026" s="97">
        <v>42246</v>
      </c>
      <c r="X4026" t="s">
        <v>19606</v>
      </c>
    </row>
    <row r="4027" spans="1:24" customFormat="1" ht="14.25" customHeight="1" x14ac:dyDescent="0.25">
      <c r="A4027" t="s">
        <v>19559</v>
      </c>
      <c r="B4027" t="s">
        <v>8407</v>
      </c>
      <c r="C4027" t="s">
        <v>8402</v>
      </c>
      <c r="D4027" s="97">
        <v>42258</v>
      </c>
      <c r="E4027" t="s">
        <v>261</v>
      </c>
      <c r="F4027" t="s">
        <v>180</v>
      </c>
      <c r="G4027" t="s">
        <v>7825</v>
      </c>
      <c r="H4027" t="s">
        <v>18845</v>
      </c>
      <c r="I4027" t="s">
        <v>7827</v>
      </c>
      <c r="J4027" t="s">
        <v>2</v>
      </c>
      <c r="K4027" t="s">
        <v>8054</v>
      </c>
      <c r="L4027" t="s">
        <v>7918</v>
      </c>
      <c r="M4027" t="s">
        <v>19248</v>
      </c>
      <c r="N4027" t="s">
        <v>7770</v>
      </c>
      <c r="O4027" t="s">
        <v>8392</v>
      </c>
      <c r="P4027">
        <v>3776</v>
      </c>
      <c r="Q4027">
        <v>944</v>
      </c>
      <c r="T4027">
        <v>570</v>
      </c>
      <c r="U4027" t="s">
        <v>19271</v>
      </c>
      <c r="V4027" s="97">
        <v>42154</v>
      </c>
      <c r="W4027" s="97">
        <v>42154</v>
      </c>
      <c r="X4027" t="s">
        <v>19604</v>
      </c>
    </row>
    <row r="4028" spans="1:24" customFormat="1" ht="14.25" customHeight="1" x14ac:dyDescent="0.25">
      <c r="A4028" t="s">
        <v>19559</v>
      </c>
      <c r="B4028" t="s">
        <v>8407</v>
      </c>
      <c r="C4028" t="s">
        <v>8402</v>
      </c>
      <c r="D4028" s="97">
        <v>42258</v>
      </c>
      <c r="E4028" t="s">
        <v>261</v>
      </c>
      <c r="F4028" t="s">
        <v>180</v>
      </c>
      <c r="G4028" t="s">
        <v>7825</v>
      </c>
      <c r="H4028" t="s">
        <v>18845</v>
      </c>
      <c r="I4028" t="s">
        <v>7827</v>
      </c>
      <c r="J4028" t="s">
        <v>2</v>
      </c>
      <c r="K4028" t="s">
        <v>8054</v>
      </c>
      <c r="L4028" t="s">
        <v>7918</v>
      </c>
      <c r="M4028" t="s">
        <v>19248</v>
      </c>
      <c r="N4028" t="s">
        <v>19257</v>
      </c>
      <c r="O4028" t="s">
        <v>8392</v>
      </c>
      <c r="P4028">
        <v>8496</v>
      </c>
      <c r="Q4028">
        <v>944</v>
      </c>
      <c r="T4028">
        <v>570</v>
      </c>
      <c r="U4028" t="s">
        <v>19271</v>
      </c>
      <c r="V4028" s="97">
        <v>42154</v>
      </c>
      <c r="W4028" s="97">
        <v>42154</v>
      </c>
      <c r="X4028" t="s">
        <v>19604</v>
      </c>
    </row>
    <row r="4029" spans="1:24" customFormat="1" ht="14.25" customHeight="1" x14ac:dyDescent="0.25">
      <c r="A4029" t="s">
        <v>19559</v>
      </c>
      <c r="B4029" t="s">
        <v>8407</v>
      </c>
      <c r="C4029" t="s">
        <v>8402</v>
      </c>
      <c r="D4029" s="97">
        <v>42258</v>
      </c>
      <c r="E4029" t="s">
        <v>261</v>
      </c>
      <c r="F4029" t="s">
        <v>180</v>
      </c>
      <c r="G4029" t="s">
        <v>7825</v>
      </c>
      <c r="H4029" t="s">
        <v>18845</v>
      </c>
      <c r="I4029" t="s">
        <v>7827</v>
      </c>
      <c r="J4029" t="s">
        <v>2</v>
      </c>
      <c r="K4029" t="s">
        <v>8054</v>
      </c>
      <c r="L4029" t="s">
        <v>7918</v>
      </c>
      <c r="M4029" t="s">
        <v>19248</v>
      </c>
      <c r="N4029" t="s">
        <v>8348</v>
      </c>
      <c r="O4029" t="s">
        <v>8392</v>
      </c>
      <c r="P4029">
        <v>1888</v>
      </c>
      <c r="Q4029">
        <v>944</v>
      </c>
      <c r="R4029">
        <v>2250</v>
      </c>
      <c r="T4029">
        <v>570</v>
      </c>
      <c r="U4029" t="s">
        <v>19271</v>
      </c>
      <c r="V4029" s="97">
        <v>42154</v>
      </c>
      <c r="W4029" s="97">
        <v>42154</v>
      </c>
      <c r="X4029" t="s">
        <v>19605</v>
      </c>
    </row>
    <row r="4030" spans="1:24" customFormat="1" ht="14.25" customHeight="1" x14ac:dyDescent="0.25">
      <c r="A4030" t="s">
        <v>19559</v>
      </c>
      <c r="B4030" t="s">
        <v>8407</v>
      </c>
      <c r="C4030" t="s">
        <v>8402</v>
      </c>
      <c r="D4030" s="97">
        <v>42258</v>
      </c>
      <c r="E4030" t="s">
        <v>261</v>
      </c>
      <c r="F4030" t="s">
        <v>180</v>
      </c>
      <c r="G4030" t="s">
        <v>7825</v>
      </c>
      <c r="H4030" t="s">
        <v>18845</v>
      </c>
      <c r="I4030" t="s">
        <v>7827</v>
      </c>
      <c r="J4030" t="s">
        <v>2</v>
      </c>
      <c r="K4030" t="s">
        <v>8054</v>
      </c>
      <c r="L4030" t="s">
        <v>7918</v>
      </c>
      <c r="M4030" t="s">
        <v>19248</v>
      </c>
      <c r="N4030" t="s">
        <v>19266</v>
      </c>
      <c r="O4030" t="s">
        <v>8392</v>
      </c>
      <c r="P4030">
        <v>1888</v>
      </c>
      <c r="Q4030">
        <v>944</v>
      </c>
      <c r="T4030">
        <v>570</v>
      </c>
      <c r="U4030" t="s">
        <v>19271</v>
      </c>
      <c r="V4030" s="97">
        <v>42154</v>
      </c>
      <c r="W4030" s="97">
        <v>42154</v>
      </c>
      <c r="X4030" t="s">
        <v>19604</v>
      </c>
    </row>
    <row r="4031" spans="1:24" customFormat="1" ht="14.25" customHeight="1" x14ac:dyDescent="0.25">
      <c r="A4031" t="s">
        <v>19559</v>
      </c>
      <c r="B4031" t="s">
        <v>8407</v>
      </c>
      <c r="C4031" t="s">
        <v>8402</v>
      </c>
      <c r="D4031" s="97">
        <v>42258</v>
      </c>
      <c r="E4031" t="s">
        <v>261</v>
      </c>
      <c r="F4031" t="s">
        <v>180</v>
      </c>
      <c r="G4031" t="s">
        <v>7825</v>
      </c>
      <c r="H4031" t="s">
        <v>18845</v>
      </c>
      <c r="I4031" t="s">
        <v>7827</v>
      </c>
      <c r="J4031" t="s">
        <v>2</v>
      </c>
      <c r="K4031" t="s">
        <v>8054</v>
      </c>
      <c r="L4031" t="s">
        <v>7918</v>
      </c>
      <c r="M4031" t="s">
        <v>19248</v>
      </c>
      <c r="N4031" t="s">
        <v>19253</v>
      </c>
      <c r="O4031" t="s">
        <v>8392</v>
      </c>
      <c r="P4031">
        <v>944</v>
      </c>
      <c r="Q4031">
        <v>944</v>
      </c>
      <c r="T4031">
        <v>570</v>
      </c>
      <c r="U4031" t="s">
        <v>19271</v>
      </c>
      <c r="V4031" s="97">
        <v>42154</v>
      </c>
      <c r="W4031" s="97">
        <v>42154</v>
      </c>
      <c r="X4031" t="s">
        <v>19604</v>
      </c>
    </row>
    <row r="4032" spans="1:24" customFormat="1" ht="14.25" customHeight="1" x14ac:dyDescent="0.25">
      <c r="A4032" t="s">
        <v>19559</v>
      </c>
      <c r="B4032" t="s">
        <v>8407</v>
      </c>
      <c r="C4032" t="s">
        <v>8402</v>
      </c>
      <c r="D4032" s="97">
        <v>42258</v>
      </c>
      <c r="E4032" t="s">
        <v>261</v>
      </c>
      <c r="F4032" t="s">
        <v>180</v>
      </c>
      <c r="G4032" t="s">
        <v>7825</v>
      </c>
      <c r="H4032" t="s">
        <v>18845</v>
      </c>
      <c r="I4032" t="s">
        <v>7827</v>
      </c>
      <c r="J4032" t="s">
        <v>2</v>
      </c>
      <c r="K4032" t="s">
        <v>8054</v>
      </c>
      <c r="L4032" t="s">
        <v>7918</v>
      </c>
      <c r="M4032" t="s">
        <v>19247</v>
      </c>
      <c r="N4032" t="s">
        <v>7771</v>
      </c>
      <c r="O4032" t="s">
        <v>8392</v>
      </c>
      <c r="P4032">
        <v>944</v>
      </c>
      <c r="Q4032">
        <v>944</v>
      </c>
      <c r="T4032">
        <v>570</v>
      </c>
      <c r="U4032" t="s">
        <v>19271</v>
      </c>
      <c r="V4032" s="97">
        <v>42154</v>
      </c>
      <c r="W4032" s="97">
        <v>42154</v>
      </c>
      <c r="X4032" t="s">
        <v>19604</v>
      </c>
    </row>
    <row r="4033" spans="1:24" customFormat="1" ht="14.25" customHeight="1" x14ac:dyDescent="0.25">
      <c r="A4033" t="s">
        <v>19559</v>
      </c>
      <c r="B4033" t="s">
        <v>8407</v>
      </c>
      <c r="C4033" t="s">
        <v>8402</v>
      </c>
      <c r="D4033" s="97">
        <v>42258</v>
      </c>
      <c r="E4033" t="s">
        <v>261</v>
      </c>
      <c r="F4033" t="s">
        <v>180</v>
      </c>
      <c r="G4033" t="s">
        <v>7825</v>
      </c>
      <c r="H4033" t="s">
        <v>18845</v>
      </c>
      <c r="I4033" t="s">
        <v>7827</v>
      </c>
      <c r="J4033" t="s">
        <v>2</v>
      </c>
      <c r="K4033" t="s">
        <v>8054</v>
      </c>
      <c r="L4033" t="s">
        <v>7918</v>
      </c>
      <c r="M4033" t="s">
        <v>7777</v>
      </c>
      <c r="N4033" t="s">
        <v>19254</v>
      </c>
      <c r="O4033" t="s">
        <v>8392</v>
      </c>
      <c r="P4033">
        <v>7080000</v>
      </c>
      <c r="Q4033">
        <v>944</v>
      </c>
      <c r="R4033">
        <v>7500</v>
      </c>
      <c r="T4033">
        <v>590</v>
      </c>
      <c r="U4033" t="s">
        <v>19271</v>
      </c>
      <c r="V4033" s="97">
        <v>42166</v>
      </c>
      <c r="W4033" s="97">
        <v>42181</v>
      </c>
    </row>
    <row r="4034" spans="1:24" customFormat="1" ht="14.25" customHeight="1" x14ac:dyDescent="0.25">
      <c r="A4034" t="s">
        <v>19559</v>
      </c>
      <c r="B4034" t="s">
        <v>8407</v>
      </c>
      <c r="C4034" t="s">
        <v>8402</v>
      </c>
      <c r="D4034" s="97">
        <v>42258</v>
      </c>
      <c r="E4034" t="s">
        <v>261</v>
      </c>
      <c r="F4034" t="s">
        <v>180</v>
      </c>
      <c r="G4034" t="s">
        <v>7825</v>
      </c>
      <c r="H4034" t="s">
        <v>18845</v>
      </c>
      <c r="I4034" t="s">
        <v>7827</v>
      </c>
      <c r="J4034" t="s">
        <v>2</v>
      </c>
      <c r="K4034" t="s">
        <v>8054</v>
      </c>
      <c r="L4034" t="s">
        <v>7918</v>
      </c>
      <c r="M4034" t="s">
        <v>19248</v>
      </c>
      <c r="N4034" t="s">
        <v>19264</v>
      </c>
      <c r="O4034" t="s">
        <v>8392</v>
      </c>
      <c r="P4034">
        <v>944</v>
      </c>
      <c r="Q4034">
        <v>944</v>
      </c>
      <c r="R4034">
        <v>2500</v>
      </c>
      <c r="T4034">
        <v>570</v>
      </c>
      <c r="U4034" t="s">
        <v>19271</v>
      </c>
      <c r="V4034" s="97">
        <v>42154</v>
      </c>
      <c r="W4034" s="97">
        <v>42154</v>
      </c>
      <c r="X4034" t="s">
        <v>19606</v>
      </c>
    </row>
    <row r="4035" spans="1:24" customFormat="1" ht="14.25" customHeight="1" x14ac:dyDescent="0.25">
      <c r="A4035" t="s">
        <v>19559</v>
      </c>
      <c r="B4035" t="s">
        <v>18114</v>
      </c>
      <c r="C4035" t="s">
        <v>8402</v>
      </c>
      <c r="D4035" s="97">
        <v>42258</v>
      </c>
      <c r="E4035" t="s">
        <v>78</v>
      </c>
      <c r="F4035" t="s">
        <v>1820</v>
      </c>
      <c r="G4035" t="s">
        <v>7825</v>
      </c>
      <c r="H4035" t="s">
        <v>19013</v>
      </c>
      <c r="I4035" t="s">
        <v>7827</v>
      </c>
      <c r="J4035" t="s">
        <v>77</v>
      </c>
      <c r="K4035" t="s">
        <v>1819</v>
      </c>
      <c r="L4035" t="s">
        <v>7918</v>
      </c>
      <c r="M4035" t="s">
        <v>19248</v>
      </c>
      <c r="N4035" t="s">
        <v>19264</v>
      </c>
      <c r="O4035" t="s">
        <v>8392</v>
      </c>
      <c r="P4035">
        <v>1150</v>
      </c>
      <c r="Q4035">
        <v>1150</v>
      </c>
      <c r="R4035">
        <v>2500</v>
      </c>
      <c r="T4035">
        <v>540</v>
      </c>
      <c r="U4035" t="s">
        <v>19271</v>
      </c>
      <c r="V4035" s="97">
        <v>42212</v>
      </c>
      <c r="W4035" s="97">
        <v>42219</v>
      </c>
      <c r="X4035" t="s">
        <v>19606</v>
      </c>
    </row>
    <row r="4036" spans="1:24" customFormat="1" ht="14.25" customHeight="1" x14ac:dyDescent="0.25">
      <c r="A4036" t="s">
        <v>19559</v>
      </c>
      <c r="B4036" t="s">
        <v>18114</v>
      </c>
      <c r="C4036" t="s">
        <v>8402</v>
      </c>
      <c r="D4036" s="97">
        <v>42258</v>
      </c>
      <c r="E4036" t="s">
        <v>78</v>
      </c>
      <c r="F4036" t="s">
        <v>1820</v>
      </c>
      <c r="G4036" t="s">
        <v>7825</v>
      </c>
      <c r="H4036" t="s">
        <v>19013</v>
      </c>
      <c r="I4036" t="s">
        <v>7827</v>
      </c>
      <c r="J4036" t="s">
        <v>77</v>
      </c>
      <c r="K4036" t="s">
        <v>1819</v>
      </c>
      <c r="L4036" t="s">
        <v>7918</v>
      </c>
      <c r="M4036" t="s">
        <v>7777</v>
      </c>
      <c r="N4036" t="s">
        <v>19254</v>
      </c>
      <c r="O4036" t="s">
        <v>8392</v>
      </c>
      <c r="P4036">
        <v>8625000</v>
      </c>
      <c r="Q4036">
        <v>1150</v>
      </c>
      <c r="R4036">
        <v>7500</v>
      </c>
      <c r="T4036">
        <v>540</v>
      </c>
      <c r="U4036" t="s">
        <v>19271</v>
      </c>
      <c r="V4036" s="97">
        <v>42205</v>
      </c>
      <c r="W4036" s="97">
        <v>42205</v>
      </c>
    </row>
    <row r="4037" spans="1:24" customFormat="1" ht="14.25" customHeight="1" x14ac:dyDescent="0.25">
      <c r="A4037" t="s">
        <v>19559</v>
      </c>
      <c r="B4037" t="s">
        <v>18114</v>
      </c>
      <c r="C4037" t="s">
        <v>8402</v>
      </c>
      <c r="D4037" s="97">
        <v>42258</v>
      </c>
      <c r="E4037" t="s">
        <v>78</v>
      </c>
      <c r="F4037" t="s">
        <v>1820</v>
      </c>
      <c r="G4037" t="s">
        <v>7825</v>
      </c>
      <c r="H4037" t="s">
        <v>19013</v>
      </c>
      <c r="I4037" t="s">
        <v>7827</v>
      </c>
      <c r="J4037" t="s">
        <v>77</v>
      </c>
      <c r="K4037" t="s">
        <v>1819</v>
      </c>
      <c r="L4037" t="s">
        <v>7918</v>
      </c>
      <c r="M4037" t="s">
        <v>19248</v>
      </c>
      <c r="N4037" t="s">
        <v>7770</v>
      </c>
      <c r="O4037" t="s">
        <v>8392</v>
      </c>
      <c r="P4037">
        <v>4600</v>
      </c>
      <c r="Q4037">
        <v>1150</v>
      </c>
      <c r="T4037">
        <v>540</v>
      </c>
      <c r="U4037" t="s">
        <v>19271</v>
      </c>
      <c r="V4037" s="97">
        <v>42212</v>
      </c>
      <c r="W4037" s="97">
        <v>42219</v>
      </c>
      <c r="X4037" t="s">
        <v>19604</v>
      </c>
    </row>
    <row r="4038" spans="1:24" customFormat="1" ht="14.25" customHeight="1" x14ac:dyDescent="0.25">
      <c r="A4038" t="s">
        <v>19559</v>
      </c>
      <c r="B4038" t="s">
        <v>18114</v>
      </c>
      <c r="C4038" t="s">
        <v>8402</v>
      </c>
      <c r="D4038" s="97">
        <v>42258</v>
      </c>
      <c r="E4038" t="s">
        <v>78</v>
      </c>
      <c r="F4038" t="s">
        <v>1820</v>
      </c>
      <c r="G4038" t="s">
        <v>7825</v>
      </c>
      <c r="H4038" t="s">
        <v>19013</v>
      </c>
      <c r="I4038" t="s">
        <v>7827</v>
      </c>
      <c r="J4038" t="s">
        <v>77</v>
      </c>
      <c r="K4038" t="s">
        <v>1819</v>
      </c>
      <c r="L4038" t="s">
        <v>7918</v>
      </c>
      <c r="M4038" t="s">
        <v>19248</v>
      </c>
      <c r="N4038" t="s">
        <v>19253</v>
      </c>
      <c r="O4038" t="s">
        <v>8392</v>
      </c>
      <c r="P4038">
        <v>1150</v>
      </c>
      <c r="Q4038">
        <v>1150</v>
      </c>
      <c r="T4038">
        <v>540</v>
      </c>
      <c r="U4038" t="s">
        <v>19271</v>
      </c>
      <c r="V4038" s="97">
        <v>42212</v>
      </c>
      <c r="W4038" s="97">
        <v>42219</v>
      </c>
      <c r="X4038" t="s">
        <v>19604</v>
      </c>
    </row>
    <row r="4039" spans="1:24" customFormat="1" ht="14.25" customHeight="1" x14ac:dyDescent="0.25">
      <c r="A4039" t="s">
        <v>19559</v>
      </c>
      <c r="B4039" t="s">
        <v>18114</v>
      </c>
      <c r="C4039" t="s">
        <v>8402</v>
      </c>
      <c r="D4039" s="97">
        <v>42258</v>
      </c>
      <c r="E4039" t="s">
        <v>78</v>
      </c>
      <c r="F4039" t="s">
        <v>1820</v>
      </c>
      <c r="G4039" t="s">
        <v>7825</v>
      </c>
      <c r="H4039" t="s">
        <v>19013</v>
      </c>
      <c r="I4039" t="s">
        <v>7827</v>
      </c>
      <c r="J4039" t="s">
        <v>77</v>
      </c>
      <c r="K4039" t="s">
        <v>1819</v>
      </c>
      <c r="L4039" t="s">
        <v>7918</v>
      </c>
      <c r="M4039" t="s">
        <v>19248</v>
      </c>
      <c r="N4039" t="s">
        <v>19257</v>
      </c>
      <c r="O4039" t="s">
        <v>8392</v>
      </c>
      <c r="P4039">
        <v>10350</v>
      </c>
      <c r="Q4039">
        <v>1150</v>
      </c>
      <c r="T4039">
        <v>540</v>
      </c>
      <c r="U4039" t="s">
        <v>19271</v>
      </c>
      <c r="V4039" s="97">
        <v>42212</v>
      </c>
      <c r="W4039" s="97">
        <v>42219</v>
      </c>
      <c r="X4039" t="s">
        <v>19604</v>
      </c>
    </row>
    <row r="4040" spans="1:24" customFormat="1" ht="14.25" customHeight="1" x14ac:dyDescent="0.25">
      <c r="A4040" t="s">
        <v>19559</v>
      </c>
      <c r="B4040" t="s">
        <v>18114</v>
      </c>
      <c r="C4040" t="s">
        <v>8402</v>
      </c>
      <c r="D4040" s="97">
        <v>42258</v>
      </c>
      <c r="E4040" t="s">
        <v>78</v>
      </c>
      <c r="F4040" t="s">
        <v>1820</v>
      </c>
      <c r="G4040" t="s">
        <v>7825</v>
      </c>
      <c r="H4040" t="s">
        <v>19013</v>
      </c>
      <c r="I4040" t="s">
        <v>7827</v>
      </c>
      <c r="J4040" t="s">
        <v>77</v>
      </c>
      <c r="K4040" t="s">
        <v>1819</v>
      </c>
      <c r="L4040" t="s">
        <v>7918</v>
      </c>
      <c r="M4040" t="s">
        <v>19248</v>
      </c>
      <c r="N4040" t="s">
        <v>8348</v>
      </c>
      <c r="O4040" t="s">
        <v>8392</v>
      </c>
      <c r="P4040">
        <v>2300</v>
      </c>
      <c r="Q4040">
        <v>1150</v>
      </c>
      <c r="R4040">
        <v>2250</v>
      </c>
      <c r="T4040">
        <v>540</v>
      </c>
      <c r="U4040" t="s">
        <v>19271</v>
      </c>
      <c r="V4040" s="97">
        <v>42212</v>
      </c>
      <c r="W4040" s="97">
        <v>42219</v>
      </c>
      <c r="X4040" t="s">
        <v>19605</v>
      </c>
    </row>
    <row r="4041" spans="1:24" customFormat="1" ht="14.25" customHeight="1" x14ac:dyDescent="0.25">
      <c r="A4041" t="s">
        <v>19559</v>
      </c>
      <c r="B4041" t="s">
        <v>18114</v>
      </c>
      <c r="C4041" t="s">
        <v>8402</v>
      </c>
      <c r="D4041" s="97">
        <v>42258</v>
      </c>
      <c r="E4041" t="s">
        <v>78</v>
      </c>
      <c r="F4041" t="s">
        <v>1820</v>
      </c>
      <c r="G4041" t="s">
        <v>7825</v>
      </c>
      <c r="H4041" t="s">
        <v>19013</v>
      </c>
      <c r="I4041" t="s">
        <v>7827</v>
      </c>
      <c r="J4041" t="s">
        <v>77</v>
      </c>
      <c r="K4041" t="s">
        <v>1819</v>
      </c>
      <c r="L4041" t="s">
        <v>7918</v>
      </c>
      <c r="M4041" t="s">
        <v>19248</v>
      </c>
      <c r="N4041" t="s">
        <v>19266</v>
      </c>
      <c r="O4041" t="s">
        <v>8392</v>
      </c>
      <c r="P4041">
        <v>2300</v>
      </c>
      <c r="Q4041">
        <v>1150</v>
      </c>
      <c r="T4041">
        <v>540</v>
      </c>
      <c r="U4041" t="s">
        <v>19271</v>
      </c>
      <c r="V4041" s="97">
        <v>42212</v>
      </c>
      <c r="W4041" s="97">
        <v>42219</v>
      </c>
      <c r="X4041" t="s">
        <v>19604</v>
      </c>
    </row>
    <row r="4042" spans="1:24" customFormat="1" ht="14.25" customHeight="1" x14ac:dyDescent="0.25">
      <c r="A4042" t="s">
        <v>19559</v>
      </c>
      <c r="B4042" t="s">
        <v>18114</v>
      </c>
      <c r="C4042" t="s">
        <v>8402</v>
      </c>
      <c r="D4042" s="97">
        <v>42258</v>
      </c>
      <c r="E4042" t="s">
        <v>78</v>
      </c>
      <c r="F4042" t="s">
        <v>1820</v>
      </c>
      <c r="G4042" t="s">
        <v>7825</v>
      </c>
      <c r="H4042" t="s">
        <v>19013</v>
      </c>
      <c r="I4042" t="s">
        <v>7827</v>
      </c>
      <c r="J4042" t="s">
        <v>77</v>
      </c>
      <c r="K4042" t="s">
        <v>1819</v>
      </c>
      <c r="L4042" t="s">
        <v>7918</v>
      </c>
      <c r="M4042" t="s">
        <v>19247</v>
      </c>
      <c r="N4042" t="s">
        <v>7771</v>
      </c>
      <c r="O4042" t="s">
        <v>8392</v>
      </c>
      <c r="P4042">
        <v>1150</v>
      </c>
      <c r="Q4042">
        <v>1150</v>
      </c>
      <c r="T4042">
        <v>540</v>
      </c>
      <c r="U4042" t="s">
        <v>19271</v>
      </c>
      <c r="V4042" s="97">
        <v>42212</v>
      </c>
      <c r="W4042" s="97">
        <v>42219</v>
      </c>
      <c r="X4042" t="s">
        <v>19604</v>
      </c>
    </row>
    <row r="4043" spans="1:24" customFormat="1" ht="14.25" customHeight="1" x14ac:dyDescent="0.25">
      <c r="A4043" t="s">
        <v>19559</v>
      </c>
      <c r="B4043" t="s">
        <v>18118</v>
      </c>
      <c r="C4043" t="s">
        <v>8402</v>
      </c>
      <c r="D4043" s="97">
        <v>42258</v>
      </c>
      <c r="E4043" t="s">
        <v>261</v>
      </c>
      <c r="F4043" t="s">
        <v>228</v>
      </c>
      <c r="G4043" t="s">
        <v>7825</v>
      </c>
      <c r="H4043" t="s">
        <v>19013</v>
      </c>
      <c r="I4043" t="s">
        <v>7827</v>
      </c>
      <c r="J4043" t="s">
        <v>2</v>
      </c>
      <c r="K4043" t="s">
        <v>227</v>
      </c>
      <c r="L4043" t="s">
        <v>7918</v>
      </c>
      <c r="M4043" t="s">
        <v>19248</v>
      </c>
      <c r="N4043" t="s">
        <v>7770</v>
      </c>
      <c r="O4043" t="s">
        <v>8392</v>
      </c>
      <c r="P4043">
        <v>4308</v>
      </c>
      <c r="Q4043">
        <v>1077</v>
      </c>
      <c r="T4043">
        <v>558</v>
      </c>
      <c r="U4043" t="s">
        <v>19271</v>
      </c>
      <c r="V4043" s="97">
        <v>42208</v>
      </c>
      <c r="W4043" s="97">
        <v>42210</v>
      </c>
      <c r="X4043" t="s">
        <v>19604</v>
      </c>
    </row>
    <row r="4044" spans="1:24" customFormat="1" ht="14.25" customHeight="1" x14ac:dyDescent="0.25">
      <c r="A4044" t="s">
        <v>19559</v>
      </c>
      <c r="B4044" t="s">
        <v>18118</v>
      </c>
      <c r="C4044" t="s">
        <v>8402</v>
      </c>
      <c r="D4044" s="97">
        <v>42258</v>
      </c>
      <c r="E4044" t="s">
        <v>261</v>
      </c>
      <c r="F4044" t="s">
        <v>228</v>
      </c>
      <c r="G4044" t="s">
        <v>7825</v>
      </c>
      <c r="H4044" t="s">
        <v>19013</v>
      </c>
      <c r="I4044" t="s">
        <v>7827</v>
      </c>
      <c r="J4044" t="s">
        <v>2</v>
      </c>
      <c r="K4044" t="s">
        <v>227</v>
      </c>
      <c r="L4044" t="s">
        <v>7918</v>
      </c>
      <c r="M4044" t="s">
        <v>19248</v>
      </c>
      <c r="N4044" t="s">
        <v>19253</v>
      </c>
      <c r="O4044" t="s">
        <v>8392</v>
      </c>
      <c r="P4044">
        <v>1077</v>
      </c>
      <c r="Q4044">
        <v>1077</v>
      </c>
      <c r="T4044">
        <v>558</v>
      </c>
      <c r="U4044" t="s">
        <v>19271</v>
      </c>
      <c r="V4044" s="97">
        <v>42208</v>
      </c>
      <c r="W4044" s="97">
        <v>42210</v>
      </c>
      <c r="X4044" t="s">
        <v>19604</v>
      </c>
    </row>
    <row r="4045" spans="1:24" customFormat="1" ht="14.25" customHeight="1" x14ac:dyDescent="0.25">
      <c r="A4045" t="s">
        <v>19559</v>
      </c>
      <c r="B4045" t="s">
        <v>18118</v>
      </c>
      <c r="C4045" t="s">
        <v>8402</v>
      </c>
      <c r="D4045" s="97">
        <v>42258</v>
      </c>
      <c r="E4045" t="s">
        <v>261</v>
      </c>
      <c r="F4045" t="s">
        <v>228</v>
      </c>
      <c r="G4045" t="s">
        <v>7825</v>
      </c>
      <c r="H4045" t="s">
        <v>19013</v>
      </c>
      <c r="I4045" t="s">
        <v>7827</v>
      </c>
      <c r="J4045" t="s">
        <v>2</v>
      </c>
      <c r="K4045" t="s">
        <v>227</v>
      </c>
      <c r="L4045" t="s">
        <v>7918</v>
      </c>
      <c r="M4045" t="s">
        <v>19248</v>
      </c>
      <c r="N4045" t="s">
        <v>19257</v>
      </c>
      <c r="O4045" t="s">
        <v>8392</v>
      </c>
      <c r="P4045">
        <v>9693</v>
      </c>
      <c r="Q4045">
        <v>1077</v>
      </c>
      <c r="T4045">
        <v>558</v>
      </c>
      <c r="U4045" t="s">
        <v>19271</v>
      </c>
      <c r="V4045" s="97">
        <v>42208</v>
      </c>
      <c r="W4045" s="97">
        <v>42210</v>
      </c>
      <c r="X4045" t="s">
        <v>19604</v>
      </c>
    </row>
    <row r="4046" spans="1:24" customFormat="1" ht="14.25" customHeight="1" x14ac:dyDescent="0.25">
      <c r="A4046" t="s">
        <v>19559</v>
      </c>
      <c r="B4046" t="s">
        <v>18118</v>
      </c>
      <c r="C4046" t="s">
        <v>8402</v>
      </c>
      <c r="D4046" s="97">
        <v>42258</v>
      </c>
      <c r="E4046" t="s">
        <v>261</v>
      </c>
      <c r="F4046" t="s">
        <v>228</v>
      </c>
      <c r="G4046" t="s">
        <v>7825</v>
      </c>
      <c r="H4046" t="s">
        <v>19013</v>
      </c>
      <c r="I4046" t="s">
        <v>7827</v>
      </c>
      <c r="J4046" t="s">
        <v>2</v>
      </c>
      <c r="K4046" t="s">
        <v>227</v>
      </c>
      <c r="L4046" t="s">
        <v>7918</v>
      </c>
      <c r="M4046" t="s">
        <v>19248</v>
      </c>
      <c r="N4046" t="s">
        <v>8348</v>
      </c>
      <c r="O4046" t="s">
        <v>8392</v>
      </c>
      <c r="P4046">
        <v>2154</v>
      </c>
      <c r="Q4046">
        <v>1077</v>
      </c>
      <c r="R4046">
        <v>2250</v>
      </c>
      <c r="T4046">
        <v>558</v>
      </c>
      <c r="U4046" t="s">
        <v>19271</v>
      </c>
      <c r="V4046" s="97">
        <v>42208</v>
      </c>
      <c r="W4046" s="97">
        <v>42210</v>
      </c>
      <c r="X4046" t="s">
        <v>19605</v>
      </c>
    </row>
    <row r="4047" spans="1:24" customFormat="1" ht="14.25" customHeight="1" x14ac:dyDescent="0.25">
      <c r="A4047" t="s">
        <v>19559</v>
      </c>
      <c r="B4047" t="s">
        <v>18118</v>
      </c>
      <c r="C4047" t="s">
        <v>8402</v>
      </c>
      <c r="D4047" s="97">
        <v>42258</v>
      </c>
      <c r="E4047" t="s">
        <v>261</v>
      </c>
      <c r="F4047" t="s">
        <v>228</v>
      </c>
      <c r="G4047" t="s">
        <v>7825</v>
      </c>
      <c r="H4047" t="s">
        <v>19013</v>
      </c>
      <c r="I4047" t="s">
        <v>7827</v>
      </c>
      <c r="J4047" t="s">
        <v>2</v>
      </c>
      <c r="K4047" t="s">
        <v>227</v>
      </c>
      <c r="L4047" t="s">
        <v>7918</v>
      </c>
      <c r="M4047" t="s">
        <v>19248</v>
      </c>
      <c r="N4047" t="s">
        <v>19266</v>
      </c>
      <c r="O4047" t="s">
        <v>8392</v>
      </c>
      <c r="P4047">
        <v>2154</v>
      </c>
      <c r="Q4047">
        <v>1077</v>
      </c>
      <c r="T4047">
        <v>558</v>
      </c>
      <c r="U4047" t="s">
        <v>19271</v>
      </c>
      <c r="V4047" s="97">
        <v>42208</v>
      </c>
      <c r="W4047" s="97">
        <v>42210</v>
      </c>
      <c r="X4047" t="s">
        <v>19604</v>
      </c>
    </row>
    <row r="4048" spans="1:24" customFormat="1" ht="14.25" customHeight="1" x14ac:dyDescent="0.25">
      <c r="A4048" t="s">
        <v>19559</v>
      </c>
      <c r="B4048" t="s">
        <v>18118</v>
      </c>
      <c r="C4048" t="s">
        <v>8402</v>
      </c>
      <c r="D4048" s="97">
        <v>42258</v>
      </c>
      <c r="E4048" t="s">
        <v>261</v>
      </c>
      <c r="F4048" t="s">
        <v>228</v>
      </c>
      <c r="G4048" t="s">
        <v>7825</v>
      </c>
      <c r="H4048" t="s">
        <v>19013</v>
      </c>
      <c r="I4048" t="s">
        <v>7827</v>
      </c>
      <c r="J4048" t="s">
        <v>2</v>
      </c>
      <c r="K4048" t="s">
        <v>227</v>
      </c>
      <c r="L4048" t="s">
        <v>7918</v>
      </c>
      <c r="M4048" t="s">
        <v>19247</v>
      </c>
      <c r="N4048" t="s">
        <v>7771</v>
      </c>
      <c r="O4048" t="s">
        <v>8392</v>
      </c>
      <c r="P4048">
        <v>1077</v>
      </c>
      <c r="Q4048">
        <v>1077</v>
      </c>
      <c r="T4048">
        <v>558</v>
      </c>
      <c r="U4048" t="s">
        <v>19271</v>
      </c>
      <c r="V4048" s="97">
        <v>42208</v>
      </c>
      <c r="W4048" s="97">
        <v>42210</v>
      </c>
      <c r="X4048" t="s">
        <v>19604</v>
      </c>
    </row>
    <row r="4049" spans="1:24" customFormat="1" ht="14.25" customHeight="1" x14ac:dyDescent="0.25">
      <c r="A4049" t="s">
        <v>19559</v>
      </c>
      <c r="B4049" t="s">
        <v>18118</v>
      </c>
      <c r="C4049" t="s">
        <v>8402</v>
      </c>
      <c r="D4049" s="97">
        <v>42258</v>
      </c>
      <c r="E4049" t="s">
        <v>261</v>
      </c>
      <c r="F4049" t="s">
        <v>228</v>
      </c>
      <c r="G4049" t="s">
        <v>7825</v>
      </c>
      <c r="H4049" t="s">
        <v>19013</v>
      </c>
      <c r="I4049" t="s">
        <v>7827</v>
      </c>
      <c r="J4049" t="s">
        <v>2</v>
      </c>
      <c r="K4049" t="s">
        <v>227</v>
      </c>
      <c r="L4049" t="s">
        <v>7918</v>
      </c>
      <c r="M4049" t="s">
        <v>7777</v>
      </c>
      <c r="N4049" t="s">
        <v>19254</v>
      </c>
      <c r="O4049" t="s">
        <v>8392</v>
      </c>
      <c r="P4049">
        <v>2865000</v>
      </c>
      <c r="Q4049">
        <v>1448</v>
      </c>
      <c r="R4049">
        <v>7500</v>
      </c>
      <c r="T4049">
        <v>558</v>
      </c>
      <c r="U4049" t="s">
        <v>19271</v>
      </c>
      <c r="V4049" s="97">
        <v>42195</v>
      </c>
      <c r="W4049" s="97">
        <v>42210</v>
      </c>
    </row>
    <row r="4050" spans="1:24" customFormat="1" ht="14.25" customHeight="1" x14ac:dyDescent="0.25">
      <c r="A4050" t="s">
        <v>19559</v>
      </c>
      <c r="B4050" t="s">
        <v>18118</v>
      </c>
      <c r="C4050" t="s">
        <v>8402</v>
      </c>
      <c r="D4050" s="97">
        <v>42258</v>
      </c>
      <c r="E4050" t="s">
        <v>261</v>
      </c>
      <c r="F4050" t="s">
        <v>228</v>
      </c>
      <c r="G4050" t="s">
        <v>7825</v>
      </c>
      <c r="H4050" t="s">
        <v>19013</v>
      </c>
      <c r="I4050" t="s">
        <v>7827</v>
      </c>
      <c r="J4050" t="s">
        <v>2</v>
      </c>
      <c r="K4050" t="s">
        <v>227</v>
      </c>
      <c r="L4050" t="s">
        <v>7918</v>
      </c>
      <c r="M4050" t="s">
        <v>19248</v>
      </c>
      <c r="N4050" t="s">
        <v>19264</v>
      </c>
      <c r="O4050" t="s">
        <v>8392</v>
      </c>
      <c r="P4050">
        <v>1077</v>
      </c>
      <c r="Q4050">
        <v>1077</v>
      </c>
      <c r="R4050">
        <v>2500</v>
      </c>
      <c r="T4050">
        <v>558</v>
      </c>
      <c r="U4050" t="s">
        <v>19271</v>
      </c>
      <c r="V4050" s="97">
        <v>42208</v>
      </c>
      <c r="W4050" s="97">
        <v>42210</v>
      </c>
      <c r="X4050" t="s">
        <v>19606</v>
      </c>
    </row>
    <row r="4051" spans="1:24" customFormat="1" ht="14.25" customHeight="1" x14ac:dyDescent="0.25">
      <c r="A4051" t="s">
        <v>19559</v>
      </c>
      <c r="B4051" t="s">
        <v>8407</v>
      </c>
      <c r="C4051" t="s">
        <v>8402</v>
      </c>
      <c r="D4051" s="97">
        <v>42258</v>
      </c>
      <c r="E4051" t="s">
        <v>78</v>
      </c>
      <c r="F4051" t="s">
        <v>1830</v>
      </c>
      <c r="G4051" t="s">
        <v>7825</v>
      </c>
      <c r="H4051" t="s">
        <v>18844</v>
      </c>
      <c r="I4051" t="s">
        <v>7827</v>
      </c>
      <c r="J4051" t="s">
        <v>77</v>
      </c>
      <c r="K4051" t="s">
        <v>8237</v>
      </c>
      <c r="L4051" t="s">
        <v>7918</v>
      </c>
      <c r="M4051" t="s">
        <v>19248</v>
      </c>
      <c r="N4051" t="s">
        <v>19264</v>
      </c>
      <c r="O4051" t="s">
        <v>8392</v>
      </c>
      <c r="P4051">
        <v>820</v>
      </c>
      <c r="Q4051">
        <v>820</v>
      </c>
      <c r="R4051">
        <v>2500</v>
      </c>
      <c r="T4051">
        <v>228</v>
      </c>
      <c r="U4051" t="s">
        <v>19271</v>
      </c>
      <c r="V4051" s="97">
        <v>42153</v>
      </c>
      <c r="W4051" s="97">
        <v>42153</v>
      </c>
      <c r="X4051" t="s">
        <v>19606</v>
      </c>
    </row>
    <row r="4052" spans="1:24" customFormat="1" ht="14.25" customHeight="1" x14ac:dyDescent="0.25">
      <c r="A4052" t="s">
        <v>19559</v>
      </c>
      <c r="B4052" t="s">
        <v>8407</v>
      </c>
      <c r="C4052" t="s">
        <v>8402</v>
      </c>
      <c r="D4052" s="97">
        <v>42258</v>
      </c>
      <c r="E4052" t="s">
        <v>78</v>
      </c>
      <c r="F4052" t="s">
        <v>1830</v>
      </c>
      <c r="G4052" t="s">
        <v>7825</v>
      </c>
      <c r="H4052" t="s">
        <v>19002</v>
      </c>
      <c r="I4052" t="s">
        <v>7827</v>
      </c>
      <c r="J4052" t="s">
        <v>77</v>
      </c>
      <c r="K4052" t="s">
        <v>8237</v>
      </c>
      <c r="L4052" t="s">
        <v>7918</v>
      </c>
      <c r="M4052" t="s">
        <v>7777</v>
      </c>
      <c r="N4052" t="s">
        <v>19254</v>
      </c>
      <c r="O4052" t="s">
        <v>8392</v>
      </c>
      <c r="P4052">
        <v>6150000</v>
      </c>
      <c r="Q4052">
        <v>820</v>
      </c>
      <c r="R4052">
        <v>7500</v>
      </c>
      <c r="T4052">
        <v>228</v>
      </c>
      <c r="U4052" t="s">
        <v>19271</v>
      </c>
      <c r="V4052" s="97">
        <v>42193</v>
      </c>
      <c r="W4052" s="97">
        <v>42196</v>
      </c>
    </row>
    <row r="4053" spans="1:24" customFormat="1" ht="14.25" customHeight="1" x14ac:dyDescent="0.25">
      <c r="A4053" t="s">
        <v>19559</v>
      </c>
      <c r="B4053" t="s">
        <v>8407</v>
      </c>
      <c r="C4053" t="s">
        <v>8402</v>
      </c>
      <c r="D4053" s="97">
        <v>42258</v>
      </c>
      <c r="E4053" t="s">
        <v>78</v>
      </c>
      <c r="F4053" t="s">
        <v>1830</v>
      </c>
      <c r="G4053" t="s">
        <v>7825</v>
      </c>
      <c r="H4053" t="s">
        <v>18844</v>
      </c>
      <c r="I4053" t="s">
        <v>7827</v>
      </c>
      <c r="J4053" t="s">
        <v>77</v>
      </c>
      <c r="K4053" t="s">
        <v>8237</v>
      </c>
      <c r="L4053" t="s">
        <v>7918</v>
      </c>
      <c r="M4053" t="s">
        <v>19248</v>
      </c>
      <c r="N4053" t="s">
        <v>7770</v>
      </c>
      <c r="O4053" t="s">
        <v>8392</v>
      </c>
      <c r="P4053">
        <v>3280</v>
      </c>
      <c r="Q4053">
        <v>820</v>
      </c>
      <c r="T4053">
        <v>228</v>
      </c>
      <c r="U4053" t="s">
        <v>19271</v>
      </c>
      <c r="V4053" s="97">
        <v>42153</v>
      </c>
      <c r="W4053" s="97">
        <v>42153</v>
      </c>
      <c r="X4053" t="s">
        <v>19604</v>
      </c>
    </row>
    <row r="4054" spans="1:24" customFormat="1" ht="14.25" customHeight="1" x14ac:dyDescent="0.25">
      <c r="A4054" t="s">
        <v>19559</v>
      </c>
      <c r="B4054" t="s">
        <v>8407</v>
      </c>
      <c r="C4054" t="s">
        <v>8402</v>
      </c>
      <c r="D4054" s="97">
        <v>42258</v>
      </c>
      <c r="E4054" t="s">
        <v>78</v>
      </c>
      <c r="F4054" t="s">
        <v>1830</v>
      </c>
      <c r="G4054" t="s">
        <v>7825</v>
      </c>
      <c r="H4054" t="s">
        <v>18844</v>
      </c>
      <c r="I4054" t="s">
        <v>7827</v>
      </c>
      <c r="J4054" t="s">
        <v>77</v>
      </c>
      <c r="K4054" t="s">
        <v>8237</v>
      </c>
      <c r="L4054" t="s">
        <v>7918</v>
      </c>
      <c r="M4054" t="s">
        <v>19248</v>
      </c>
      <c r="N4054" t="s">
        <v>19253</v>
      </c>
      <c r="O4054" t="s">
        <v>8392</v>
      </c>
      <c r="P4054">
        <v>820</v>
      </c>
      <c r="Q4054">
        <v>820</v>
      </c>
      <c r="T4054">
        <v>228</v>
      </c>
      <c r="U4054" t="s">
        <v>19271</v>
      </c>
      <c r="V4054" s="97">
        <v>42153</v>
      </c>
      <c r="W4054" s="97">
        <v>42153</v>
      </c>
      <c r="X4054" t="s">
        <v>19604</v>
      </c>
    </row>
    <row r="4055" spans="1:24" customFormat="1" ht="14.25" customHeight="1" x14ac:dyDescent="0.25">
      <c r="A4055" t="s">
        <v>19559</v>
      </c>
      <c r="B4055" t="s">
        <v>8407</v>
      </c>
      <c r="C4055" t="s">
        <v>8402</v>
      </c>
      <c r="D4055" s="97">
        <v>42258</v>
      </c>
      <c r="E4055" t="s">
        <v>78</v>
      </c>
      <c r="F4055" t="s">
        <v>1830</v>
      </c>
      <c r="G4055" t="s">
        <v>7825</v>
      </c>
      <c r="H4055" t="s">
        <v>18844</v>
      </c>
      <c r="I4055" t="s">
        <v>7827</v>
      </c>
      <c r="J4055" t="s">
        <v>77</v>
      </c>
      <c r="K4055" t="s">
        <v>8237</v>
      </c>
      <c r="L4055" t="s">
        <v>7918</v>
      </c>
      <c r="M4055" t="s">
        <v>19248</v>
      </c>
      <c r="N4055" t="s">
        <v>19257</v>
      </c>
      <c r="O4055" t="s">
        <v>8392</v>
      </c>
      <c r="P4055">
        <v>7380</v>
      </c>
      <c r="Q4055">
        <v>820</v>
      </c>
      <c r="T4055">
        <v>228</v>
      </c>
      <c r="U4055" t="s">
        <v>19271</v>
      </c>
      <c r="V4055" s="97">
        <v>42153</v>
      </c>
      <c r="W4055" s="97">
        <v>42153</v>
      </c>
      <c r="X4055" t="s">
        <v>19604</v>
      </c>
    </row>
    <row r="4056" spans="1:24" customFormat="1" ht="14.25" customHeight="1" x14ac:dyDescent="0.25">
      <c r="A4056" t="s">
        <v>19559</v>
      </c>
      <c r="B4056" t="s">
        <v>8407</v>
      </c>
      <c r="C4056" t="s">
        <v>8402</v>
      </c>
      <c r="D4056" s="97">
        <v>42258</v>
      </c>
      <c r="E4056" t="s">
        <v>78</v>
      </c>
      <c r="F4056" t="s">
        <v>1830</v>
      </c>
      <c r="G4056" t="s">
        <v>7825</v>
      </c>
      <c r="H4056" t="s">
        <v>18844</v>
      </c>
      <c r="I4056" t="s">
        <v>7827</v>
      </c>
      <c r="J4056" t="s">
        <v>77</v>
      </c>
      <c r="K4056" t="s">
        <v>8237</v>
      </c>
      <c r="L4056" t="s">
        <v>7918</v>
      </c>
      <c r="M4056" t="s">
        <v>19248</v>
      </c>
      <c r="N4056" t="s">
        <v>8348</v>
      </c>
      <c r="O4056" t="s">
        <v>8392</v>
      </c>
      <c r="P4056">
        <v>1640</v>
      </c>
      <c r="Q4056">
        <v>820</v>
      </c>
      <c r="R4056">
        <v>2250</v>
      </c>
      <c r="T4056">
        <v>228</v>
      </c>
      <c r="U4056" t="s">
        <v>19271</v>
      </c>
      <c r="V4056" s="97">
        <v>42153</v>
      </c>
      <c r="W4056" s="97">
        <v>42153</v>
      </c>
      <c r="X4056" t="s">
        <v>19605</v>
      </c>
    </row>
    <row r="4057" spans="1:24" customFormat="1" ht="14.25" customHeight="1" x14ac:dyDescent="0.25">
      <c r="A4057" t="s">
        <v>19559</v>
      </c>
      <c r="B4057" t="s">
        <v>8407</v>
      </c>
      <c r="C4057" t="s">
        <v>8402</v>
      </c>
      <c r="D4057" s="97">
        <v>42258</v>
      </c>
      <c r="E4057" t="s">
        <v>78</v>
      </c>
      <c r="F4057" t="s">
        <v>1830</v>
      </c>
      <c r="G4057" t="s">
        <v>7825</v>
      </c>
      <c r="H4057" t="s">
        <v>18844</v>
      </c>
      <c r="I4057" t="s">
        <v>7827</v>
      </c>
      <c r="J4057" t="s">
        <v>77</v>
      </c>
      <c r="K4057" t="s">
        <v>8237</v>
      </c>
      <c r="L4057" t="s">
        <v>7918</v>
      </c>
      <c r="M4057" t="s">
        <v>19248</v>
      </c>
      <c r="N4057" t="s">
        <v>19266</v>
      </c>
      <c r="O4057" t="s">
        <v>8392</v>
      </c>
      <c r="P4057">
        <v>1640</v>
      </c>
      <c r="Q4057">
        <v>820</v>
      </c>
      <c r="T4057">
        <v>228</v>
      </c>
      <c r="U4057" t="s">
        <v>19271</v>
      </c>
      <c r="V4057" s="97">
        <v>42153</v>
      </c>
      <c r="W4057" s="97">
        <v>42153</v>
      </c>
      <c r="X4057" t="s">
        <v>19604</v>
      </c>
    </row>
    <row r="4058" spans="1:24" customFormat="1" ht="14.25" customHeight="1" x14ac:dyDescent="0.25">
      <c r="A4058" t="s">
        <v>19559</v>
      </c>
      <c r="B4058" t="s">
        <v>8407</v>
      </c>
      <c r="C4058" t="s">
        <v>8402</v>
      </c>
      <c r="D4058" s="97">
        <v>42258</v>
      </c>
      <c r="E4058" t="s">
        <v>78</v>
      </c>
      <c r="F4058" t="s">
        <v>1830</v>
      </c>
      <c r="G4058" t="s">
        <v>7825</v>
      </c>
      <c r="H4058" t="s">
        <v>18844</v>
      </c>
      <c r="I4058" t="s">
        <v>7827</v>
      </c>
      <c r="J4058" t="s">
        <v>77</v>
      </c>
      <c r="K4058" t="s">
        <v>8237</v>
      </c>
      <c r="L4058" t="s">
        <v>7918</v>
      </c>
      <c r="M4058" t="s">
        <v>19247</v>
      </c>
      <c r="N4058" t="s">
        <v>7771</v>
      </c>
      <c r="O4058" t="s">
        <v>8392</v>
      </c>
      <c r="P4058">
        <v>820</v>
      </c>
      <c r="Q4058">
        <v>820</v>
      </c>
      <c r="T4058">
        <v>228</v>
      </c>
      <c r="U4058" t="s">
        <v>19271</v>
      </c>
      <c r="V4058" s="97">
        <v>42153</v>
      </c>
      <c r="W4058" s="97">
        <v>42153</v>
      </c>
      <c r="X4058" t="s">
        <v>19604</v>
      </c>
    </row>
    <row r="4059" spans="1:24" customFormat="1" ht="14.25" customHeight="1" x14ac:dyDescent="0.25">
      <c r="A4059" t="s">
        <v>19559</v>
      </c>
      <c r="B4059" t="s">
        <v>18116</v>
      </c>
      <c r="C4059" t="s">
        <v>8401</v>
      </c>
      <c r="D4059" s="97">
        <v>42258</v>
      </c>
      <c r="E4059" t="s">
        <v>190</v>
      </c>
      <c r="F4059" t="s">
        <v>823</v>
      </c>
      <c r="G4059" t="s">
        <v>7825</v>
      </c>
      <c r="H4059" t="s">
        <v>19002</v>
      </c>
      <c r="I4059" t="s">
        <v>7827</v>
      </c>
      <c r="J4059" t="s">
        <v>189</v>
      </c>
      <c r="K4059" t="s">
        <v>822</v>
      </c>
      <c r="L4059" t="s">
        <v>7918</v>
      </c>
      <c r="M4059" t="s">
        <v>19248</v>
      </c>
      <c r="N4059" t="s">
        <v>19264</v>
      </c>
      <c r="O4059" t="s">
        <v>8392</v>
      </c>
      <c r="P4059">
        <v>928</v>
      </c>
      <c r="Q4059">
        <v>928</v>
      </c>
      <c r="R4059">
        <v>2500</v>
      </c>
      <c r="T4059">
        <v>599</v>
      </c>
      <c r="U4059" t="s">
        <v>19271</v>
      </c>
      <c r="V4059" s="97">
        <v>42244</v>
      </c>
      <c r="W4059" s="97">
        <v>42246</v>
      </c>
      <c r="X4059" t="s">
        <v>19606</v>
      </c>
    </row>
    <row r="4060" spans="1:24" customFormat="1" ht="14.25" customHeight="1" x14ac:dyDescent="0.25">
      <c r="A4060" t="s">
        <v>19559</v>
      </c>
      <c r="B4060" t="s">
        <v>18116</v>
      </c>
      <c r="C4060" t="s">
        <v>8401</v>
      </c>
      <c r="D4060" s="97">
        <v>42258</v>
      </c>
      <c r="E4060" t="s">
        <v>190</v>
      </c>
      <c r="F4060" t="s">
        <v>823</v>
      </c>
      <c r="G4060" t="s">
        <v>7825</v>
      </c>
      <c r="H4060" t="s">
        <v>19002</v>
      </c>
      <c r="I4060" t="s">
        <v>7827</v>
      </c>
      <c r="J4060" t="s">
        <v>189</v>
      </c>
      <c r="K4060" t="s">
        <v>822</v>
      </c>
      <c r="L4060" t="s">
        <v>7918</v>
      </c>
      <c r="M4060" t="s">
        <v>7777</v>
      </c>
      <c r="N4060" t="s">
        <v>19254</v>
      </c>
      <c r="O4060" t="s">
        <v>8392</v>
      </c>
      <c r="P4060">
        <v>6960000</v>
      </c>
      <c r="Q4060">
        <v>928</v>
      </c>
      <c r="R4060">
        <v>7500</v>
      </c>
      <c r="T4060">
        <v>599</v>
      </c>
      <c r="U4060" t="s">
        <v>19271</v>
      </c>
      <c r="V4060" s="97">
        <v>42244</v>
      </c>
      <c r="W4060" s="97">
        <v>42246</v>
      </c>
    </row>
    <row r="4061" spans="1:24" customFormat="1" ht="14.25" customHeight="1" x14ac:dyDescent="0.25">
      <c r="A4061" t="s">
        <v>19559</v>
      </c>
      <c r="B4061" t="s">
        <v>18116</v>
      </c>
      <c r="C4061" t="s">
        <v>8401</v>
      </c>
      <c r="D4061" s="97">
        <v>42258</v>
      </c>
      <c r="E4061" t="s">
        <v>190</v>
      </c>
      <c r="F4061" t="s">
        <v>823</v>
      </c>
      <c r="G4061" t="s">
        <v>7825</v>
      </c>
      <c r="H4061" t="s">
        <v>19002</v>
      </c>
      <c r="I4061" t="s">
        <v>7827</v>
      </c>
      <c r="J4061" t="s">
        <v>189</v>
      </c>
      <c r="K4061" t="s">
        <v>822</v>
      </c>
      <c r="L4061" t="s">
        <v>7918</v>
      </c>
      <c r="M4061" t="s">
        <v>19248</v>
      </c>
      <c r="N4061" t="s">
        <v>7770</v>
      </c>
      <c r="O4061" t="s">
        <v>8392</v>
      </c>
      <c r="P4061">
        <v>3712</v>
      </c>
      <c r="Q4061">
        <v>928</v>
      </c>
      <c r="T4061">
        <v>599</v>
      </c>
      <c r="U4061" t="s">
        <v>19271</v>
      </c>
      <c r="V4061" s="97">
        <v>42244</v>
      </c>
      <c r="W4061" s="97">
        <v>42246</v>
      </c>
      <c r="X4061" t="s">
        <v>19604</v>
      </c>
    </row>
    <row r="4062" spans="1:24" customFormat="1" ht="14.25" customHeight="1" x14ac:dyDescent="0.25">
      <c r="A4062" t="s">
        <v>19559</v>
      </c>
      <c r="B4062" t="s">
        <v>18116</v>
      </c>
      <c r="C4062" t="s">
        <v>8401</v>
      </c>
      <c r="D4062" s="97">
        <v>42258</v>
      </c>
      <c r="E4062" t="s">
        <v>190</v>
      </c>
      <c r="F4062" t="s">
        <v>823</v>
      </c>
      <c r="G4062" t="s">
        <v>7825</v>
      </c>
      <c r="H4062" t="s">
        <v>19002</v>
      </c>
      <c r="I4062" t="s">
        <v>7827</v>
      </c>
      <c r="J4062" t="s">
        <v>189</v>
      </c>
      <c r="K4062" t="s">
        <v>822</v>
      </c>
      <c r="L4062" t="s">
        <v>7918</v>
      </c>
      <c r="M4062" t="s">
        <v>19248</v>
      </c>
      <c r="N4062" t="s">
        <v>19253</v>
      </c>
      <c r="O4062" t="s">
        <v>8392</v>
      </c>
      <c r="P4062">
        <v>928</v>
      </c>
      <c r="Q4062">
        <v>928</v>
      </c>
      <c r="T4062">
        <v>599</v>
      </c>
      <c r="U4062" t="s">
        <v>19271</v>
      </c>
      <c r="V4062" s="97">
        <v>42244</v>
      </c>
      <c r="W4062" s="97">
        <v>42246</v>
      </c>
      <c r="X4062" t="s">
        <v>19604</v>
      </c>
    </row>
    <row r="4063" spans="1:24" customFormat="1" ht="14.25" customHeight="1" x14ac:dyDescent="0.25">
      <c r="A4063" t="s">
        <v>19559</v>
      </c>
      <c r="B4063" t="s">
        <v>18116</v>
      </c>
      <c r="C4063" t="s">
        <v>8401</v>
      </c>
      <c r="D4063" s="97">
        <v>42258</v>
      </c>
      <c r="E4063" t="s">
        <v>190</v>
      </c>
      <c r="F4063" t="s">
        <v>823</v>
      </c>
      <c r="G4063" t="s">
        <v>7825</v>
      </c>
      <c r="H4063" t="s">
        <v>19002</v>
      </c>
      <c r="I4063" t="s">
        <v>7827</v>
      </c>
      <c r="J4063" t="s">
        <v>189</v>
      </c>
      <c r="K4063" t="s">
        <v>822</v>
      </c>
      <c r="L4063" t="s">
        <v>7918</v>
      </c>
      <c r="M4063" t="s">
        <v>19248</v>
      </c>
      <c r="N4063" t="s">
        <v>19257</v>
      </c>
      <c r="O4063" t="s">
        <v>8392</v>
      </c>
      <c r="P4063">
        <v>8352</v>
      </c>
      <c r="Q4063">
        <v>928</v>
      </c>
      <c r="T4063">
        <v>599</v>
      </c>
      <c r="U4063" t="s">
        <v>19271</v>
      </c>
      <c r="V4063" s="97">
        <v>42244</v>
      </c>
      <c r="W4063" s="97">
        <v>42246</v>
      </c>
      <c r="X4063" t="s">
        <v>19604</v>
      </c>
    </row>
    <row r="4064" spans="1:24" customFormat="1" ht="14.25" customHeight="1" x14ac:dyDescent="0.25">
      <c r="A4064" t="s">
        <v>19559</v>
      </c>
      <c r="B4064" t="s">
        <v>18116</v>
      </c>
      <c r="C4064" t="s">
        <v>8401</v>
      </c>
      <c r="D4064" s="97">
        <v>42258</v>
      </c>
      <c r="E4064" t="s">
        <v>190</v>
      </c>
      <c r="F4064" t="s">
        <v>823</v>
      </c>
      <c r="G4064" t="s">
        <v>7825</v>
      </c>
      <c r="H4064" t="s">
        <v>19002</v>
      </c>
      <c r="I4064" t="s">
        <v>7827</v>
      </c>
      <c r="J4064" t="s">
        <v>189</v>
      </c>
      <c r="K4064" t="s">
        <v>822</v>
      </c>
      <c r="L4064" t="s">
        <v>7918</v>
      </c>
      <c r="M4064" t="s">
        <v>19248</v>
      </c>
      <c r="N4064" t="s">
        <v>8348</v>
      </c>
      <c r="O4064" t="s">
        <v>8392</v>
      </c>
      <c r="P4064">
        <v>1856</v>
      </c>
      <c r="Q4064">
        <v>928</v>
      </c>
      <c r="R4064">
        <v>2250</v>
      </c>
      <c r="T4064">
        <v>599</v>
      </c>
      <c r="U4064" t="s">
        <v>19271</v>
      </c>
      <c r="V4064" s="97">
        <v>42244</v>
      </c>
      <c r="W4064" s="97">
        <v>42246</v>
      </c>
      <c r="X4064" t="s">
        <v>19605</v>
      </c>
    </row>
    <row r="4065" spans="1:24" customFormat="1" ht="14.25" customHeight="1" x14ac:dyDescent="0.25">
      <c r="A4065" t="s">
        <v>19559</v>
      </c>
      <c r="B4065" t="s">
        <v>18116</v>
      </c>
      <c r="C4065" t="s">
        <v>8401</v>
      </c>
      <c r="D4065" s="97">
        <v>42258</v>
      </c>
      <c r="E4065" t="s">
        <v>190</v>
      </c>
      <c r="F4065" t="s">
        <v>823</v>
      </c>
      <c r="G4065" t="s">
        <v>7825</v>
      </c>
      <c r="H4065" t="s">
        <v>19002</v>
      </c>
      <c r="I4065" t="s">
        <v>7827</v>
      </c>
      <c r="J4065" t="s">
        <v>189</v>
      </c>
      <c r="K4065" t="s">
        <v>822</v>
      </c>
      <c r="L4065" t="s">
        <v>7918</v>
      </c>
      <c r="M4065" t="s">
        <v>19248</v>
      </c>
      <c r="N4065" t="s">
        <v>19266</v>
      </c>
      <c r="O4065" t="s">
        <v>8392</v>
      </c>
      <c r="P4065">
        <v>1856</v>
      </c>
      <c r="Q4065">
        <v>928</v>
      </c>
      <c r="T4065">
        <v>599</v>
      </c>
      <c r="U4065" t="s">
        <v>19271</v>
      </c>
      <c r="V4065" s="97">
        <v>42244</v>
      </c>
      <c r="W4065" s="97">
        <v>42246</v>
      </c>
      <c r="X4065" t="s">
        <v>19604</v>
      </c>
    </row>
    <row r="4066" spans="1:24" customFormat="1" ht="14.25" customHeight="1" x14ac:dyDescent="0.25">
      <c r="A4066" t="s">
        <v>19559</v>
      </c>
      <c r="B4066" t="s">
        <v>18116</v>
      </c>
      <c r="C4066" t="s">
        <v>8401</v>
      </c>
      <c r="D4066" s="97">
        <v>42258</v>
      </c>
      <c r="E4066" t="s">
        <v>190</v>
      </c>
      <c r="F4066" t="s">
        <v>823</v>
      </c>
      <c r="G4066" t="s">
        <v>7825</v>
      </c>
      <c r="H4066" t="s">
        <v>19002</v>
      </c>
      <c r="I4066" t="s">
        <v>7827</v>
      </c>
      <c r="J4066" t="s">
        <v>189</v>
      </c>
      <c r="K4066" t="s">
        <v>822</v>
      </c>
      <c r="L4066" t="s">
        <v>7918</v>
      </c>
      <c r="M4066" t="s">
        <v>19247</v>
      </c>
      <c r="N4066" t="s">
        <v>7771</v>
      </c>
      <c r="O4066" t="s">
        <v>8392</v>
      </c>
      <c r="P4066">
        <v>928</v>
      </c>
      <c r="Q4066">
        <v>928</v>
      </c>
      <c r="T4066">
        <v>599</v>
      </c>
      <c r="U4066" t="s">
        <v>19271</v>
      </c>
      <c r="V4066" s="97">
        <v>42244</v>
      </c>
      <c r="W4066" s="97">
        <v>42246</v>
      </c>
      <c r="X4066" t="s">
        <v>19604</v>
      </c>
    </row>
    <row r="4067" spans="1:24" customFormat="1" ht="14.25" customHeight="1" x14ac:dyDescent="0.25">
      <c r="A4067" t="s">
        <v>19559</v>
      </c>
      <c r="B4067" t="s">
        <v>18115</v>
      </c>
      <c r="C4067" t="s">
        <v>8401</v>
      </c>
      <c r="D4067" s="97">
        <v>42258</v>
      </c>
      <c r="E4067" t="s">
        <v>190</v>
      </c>
      <c r="F4067" t="s">
        <v>828</v>
      </c>
      <c r="G4067" t="s">
        <v>7825</v>
      </c>
      <c r="H4067" t="s">
        <v>18844</v>
      </c>
      <c r="I4067" t="s">
        <v>7827</v>
      </c>
      <c r="J4067" t="s">
        <v>189</v>
      </c>
      <c r="K4067" t="s">
        <v>259</v>
      </c>
      <c r="L4067" t="s">
        <v>7918</v>
      </c>
      <c r="M4067" t="s">
        <v>19248</v>
      </c>
      <c r="N4067" t="s">
        <v>19264</v>
      </c>
      <c r="O4067" t="s">
        <v>8392</v>
      </c>
      <c r="P4067">
        <v>673</v>
      </c>
      <c r="Q4067">
        <v>673</v>
      </c>
      <c r="R4067">
        <v>2500</v>
      </c>
      <c r="T4067">
        <v>448</v>
      </c>
      <c r="U4067" t="s">
        <v>19271</v>
      </c>
      <c r="V4067" s="97">
        <v>42200</v>
      </c>
      <c r="W4067" s="97">
        <v>42201</v>
      </c>
      <c r="X4067" t="s">
        <v>19606</v>
      </c>
    </row>
    <row r="4068" spans="1:24" customFormat="1" ht="14.25" customHeight="1" x14ac:dyDescent="0.25">
      <c r="A4068" t="s">
        <v>19559</v>
      </c>
      <c r="B4068" t="s">
        <v>18115</v>
      </c>
      <c r="C4068" t="s">
        <v>8401</v>
      </c>
      <c r="D4068" s="97">
        <v>42258</v>
      </c>
      <c r="E4068" t="s">
        <v>190</v>
      </c>
      <c r="F4068" t="s">
        <v>828</v>
      </c>
      <c r="G4068" t="s">
        <v>7825</v>
      </c>
      <c r="H4068" t="s">
        <v>19002</v>
      </c>
      <c r="I4068" t="s">
        <v>7827</v>
      </c>
      <c r="J4068" t="s">
        <v>189</v>
      </c>
      <c r="K4068" t="s">
        <v>259</v>
      </c>
      <c r="L4068" t="s">
        <v>7918</v>
      </c>
      <c r="M4068" t="s">
        <v>7777</v>
      </c>
      <c r="N4068" t="s">
        <v>19254</v>
      </c>
      <c r="O4068" t="s">
        <v>8392</v>
      </c>
      <c r="P4068">
        <v>5047500</v>
      </c>
      <c r="Q4068">
        <v>673</v>
      </c>
      <c r="R4068">
        <v>7500</v>
      </c>
      <c r="T4068">
        <v>448</v>
      </c>
      <c r="U4068" t="s">
        <v>19271</v>
      </c>
      <c r="V4068" s="97">
        <v>42202</v>
      </c>
      <c r="W4068" s="97">
        <v>42203</v>
      </c>
    </row>
    <row r="4069" spans="1:24" customFormat="1" ht="14.25" customHeight="1" x14ac:dyDescent="0.25">
      <c r="A4069" t="s">
        <v>19559</v>
      </c>
      <c r="B4069" t="s">
        <v>18115</v>
      </c>
      <c r="C4069" t="s">
        <v>8401</v>
      </c>
      <c r="D4069" s="97">
        <v>42258</v>
      </c>
      <c r="E4069" t="s">
        <v>190</v>
      </c>
      <c r="F4069" t="s">
        <v>828</v>
      </c>
      <c r="G4069" t="s">
        <v>7825</v>
      </c>
      <c r="H4069" t="s">
        <v>18844</v>
      </c>
      <c r="I4069" t="s">
        <v>7827</v>
      </c>
      <c r="J4069" t="s">
        <v>189</v>
      </c>
      <c r="K4069" t="s">
        <v>259</v>
      </c>
      <c r="L4069" t="s">
        <v>7918</v>
      </c>
      <c r="M4069" t="s">
        <v>19248</v>
      </c>
      <c r="N4069" t="s">
        <v>7770</v>
      </c>
      <c r="O4069" t="s">
        <v>8392</v>
      </c>
      <c r="P4069">
        <v>2692</v>
      </c>
      <c r="Q4069">
        <v>673</v>
      </c>
      <c r="T4069">
        <v>448</v>
      </c>
      <c r="U4069" t="s">
        <v>19271</v>
      </c>
      <c r="V4069" s="97">
        <v>42200</v>
      </c>
      <c r="W4069" s="97">
        <v>42201</v>
      </c>
      <c r="X4069" t="s">
        <v>19604</v>
      </c>
    </row>
    <row r="4070" spans="1:24" customFormat="1" ht="14.25" customHeight="1" x14ac:dyDescent="0.25">
      <c r="A4070" t="s">
        <v>19559</v>
      </c>
      <c r="B4070" t="s">
        <v>18115</v>
      </c>
      <c r="C4070" t="s">
        <v>8401</v>
      </c>
      <c r="D4070" s="97">
        <v>42258</v>
      </c>
      <c r="E4070" t="s">
        <v>190</v>
      </c>
      <c r="F4070" t="s">
        <v>828</v>
      </c>
      <c r="G4070" t="s">
        <v>7825</v>
      </c>
      <c r="H4070" t="s">
        <v>18844</v>
      </c>
      <c r="I4070" t="s">
        <v>7827</v>
      </c>
      <c r="J4070" t="s">
        <v>189</v>
      </c>
      <c r="K4070" t="s">
        <v>259</v>
      </c>
      <c r="L4070" t="s">
        <v>7918</v>
      </c>
      <c r="M4070" t="s">
        <v>19248</v>
      </c>
      <c r="N4070" t="s">
        <v>19253</v>
      </c>
      <c r="O4070" t="s">
        <v>8392</v>
      </c>
      <c r="P4070">
        <v>673</v>
      </c>
      <c r="Q4070">
        <v>673</v>
      </c>
      <c r="T4070">
        <v>448</v>
      </c>
      <c r="U4070" t="s">
        <v>19271</v>
      </c>
      <c r="V4070" s="97">
        <v>42200</v>
      </c>
      <c r="W4070" s="97">
        <v>42201</v>
      </c>
      <c r="X4070" t="s">
        <v>19604</v>
      </c>
    </row>
    <row r="4071" spans="1:24" customFormat="1" ht="14.25" customHeight="1" x14ac:dyDescent="0.25">
      <c r="A4071" t="s">
        <v>19559</v>
      </c>
      <c r="B4071" t="s">
        <v>18115</v>
      </c>
      <c r="C4071" t="s">
        <v>8401</v>
      </c>
      <c r="D4071" s="97">
        <v>42258</v>
      </c>
      <c r="E4071" t="s">
        <v>190</v>
      </c>
      <c r="F4071" t="s">
        <v>828</v>
      </c>
      <c r="G4071" t="s">
        <v>7825</v>
      </c>
      <c r="H4071" t="s">
        <v>18844</v>
      </c>
      <c r="I4071" t="s">
        <v>7827</v>
      </c>
      <c r="J4071" t="s">
        <v>189</v>
      </c>
      <c r="K4071" t="s">
        <v>259</v>
      </c>
      <c r="L4071" t="s">
        <v>7918</v>
      </c>
      <c r="M4071" t="s">
        <v>19248</v>
      </c>
      <c r="N4071" t="s">
        <v>19257</v>
      </c>
      <c r="O4071" t="s">
        <v>8392</v>
      </c>
      <c r="P4071">
        <v>6057</v>
      </c>
      <c r="Q4071">
        <v>673</v>
      </c>
      <c r="T4071">
        <v>448</v>
      </c>
      <c r="U4071" t="s">
        <v>19271</v>
      </c>
      <c r="V4071" s="97">
        <v>42200</v>
      </c>
      <c r="W4071" s="97">
        <v>42201</v>
      </c>
      <c r="X4071" t="s">
        <v>19604</v>
      </c>
    </row>
    <row r="4072" spans="1:24" customFormat="1" ht="14.25" customHeight="1" x14ac:dyDescent="0.25">
      <c r="A4072" t="s">
        <v>19559</v>
      </c>
      <c r="B4072" t="s">
        <v>18115</v>
      </c>
      <c r="C4072" t="s">
        <v>8401</v>
      </c>
      <c r="D4072" s="97">
        <v>42258</v>
      </c>
      <c r="E4072" t="s">
        <v>190</v>
      </c>
      <c r="F4072" t="s">
        <v>828</v>
      </c>
      <c r="G4072" t="s">
        <v>7825</v>
      </c>
      <c r="H4072" t="s">
        <v>18844</v>
      </c>
      <c r="I4072" t="s">
        <v>7827</v>
      </c>
      <c r="J4072" t="s">
        <v>189</v>
      </c>
      <c r="K4072" t="s">
        <v>259</v>
      </c>
      <c r="L4072" t="s">
        <v>7918</v>
      </c>
      <c r="M4072" t="s">
        <v>19248</v>
      </c>
      <c r="N4072" t="s">
        <v>8348</v>
      </c>
      <c r="O4072" t="s">
        <v>8392</v>
      </c>
      <c r="P4072">
        <v>1346</v>
      </c>
      <c r="Q4072">
        <v>673</v>
      </c>
      <c r="R4072">
        <v>2250</v>
      </c>
      <c r="T4072">
        <v>448</v>
      </c>
      <c r="U4072" t="s">
        <v>19271</v>
      </c>
      <c r="V4072" s="97">
        <v>42200</v>
      </c>
      <c r="W4072" s="97">
        <v>42201</v>
      </c>
      <c r="X4072" t="s">
        <v>19605</v>
      </c>
    </row>
    <row r="4073" spans="1:24" customFormat="1" ht="14.25" customHeight="1" x14ac:dyDescent="0.25">
      <c r="A4073" t="s">
        <v>19559</v>
      </c>
      <c r="B4073" t="s">
        <v>18115</v>
      </c>
      <c r="C4073" t="s">
        <v>8401</v>
      </c>
      <c r="D4073" s="97">
        <v>42258</v>
      </c>
      <c r="E4073" t="s">
        <v>190</v>
      </c>
      <c r="F4073" t="s">
        <v>828</v>
      </c>
      <c r="G4073" t="s">
        <v>7825</v>
      </c>
      <c r="H4073" t="s">
        <v>18844</v>
      </c>
      <c r="I4073" t="s">
        <v>7827</v>
      </c>
      <c r="J4073" t="s">
        <v>189</v>
      </c>
      <c r="K4073" t="s">
        <v>259</v>
      </c>
      <c r="L4073" t="s">
        <v>7918</v>
      </c>
      <c r="M4073" t="s">
        <v>19248</v>
      </c>
      <c r="N4073" t="s">
        <v>19266</v>
      </c>
      <c r="O4073" t="s">
        <v>8392</v>
      </c>
      <c r="P4073">
        <v>1346</v>
      </c>
      <c r="Q4073">
        <v>673</v>
      </c>
      <c r="T4073">
        <v>448</v>
      </c>
      <c r="U4073" t="s">
        <v>19271</v>
      </c>
      <c r="V4073" s="97">
        <v>42200</v>
      </c>
      <c r="W4073" s="97">
        <v>42201</v>
      </c>
      <c r="X4073" t="s">
        <v>19604</v>
      </c>
    </row>
    <row r="4074" spans="1:24" customFormat="1" ht="14.25" customHeight="1" x14ac:dyDescent="0.25">
      <c r="A4074" t="s">
        <v>19559</v>
      </c>
      <c r="B4074" t="s">
        <v>18115</v>
      </c>
      <c r="C4074" t="s">
        <v>8401</v>
      </c>
      <c r="D4074" s="97">
        <v>42258</v>
      </c>
      <c r="E4074" t="s">
        <v>190</v>
      </c>
      <c r="F4074" t="s">
        <v>828</v>
      </c>
      <c r="G4074" t="s">
        <v>7825</v>
      </c>
      <c r="H4074" t="s">
        <v>18844</v>
      </c>
      <c r="I4074" t="s">
        <v>7827</v>
      </c>
      <c r="J4074" t="s">
        <v>189</v>
      </c>
      <c r="K4074" t="s">
        <v>259</v>
      </c>
      <c r="L4074" t="s">
        <v>7918</v>
      </c>
      <c r="M4074" t="s">
        <v>19247</v>
      </c>
      <c r="N4074" t="s">
        <v>7771</v>
      </c>
      <c r="O4074" t="s">
        <v>8392</v>
      </c>
      <c r="P4074">
        <v>673</v>
      </c>
      <c r="Q4074">
        <v>673</v>
      </c>
      <c r="T4074">
        <v>448</v>
      </c>
      <c r="U4074" t="s">
        <v>19271</v>
      </c>
      <c r="V4074" s="97">
        <v>42200</v>
      </c>
      <c r="W4074" s="97">
        <v>42201</v>
      </c>
      <c r="X4074" t="s">
        <v>19604</v>
      </c>
    </row>
    <row r="4075" spans="1:24" customFormat="1" ht="14.25" customHeight="1" x14ac:dyDescent="0.25">
      <c r="A4075" t="s">
        <v>19559</v>
      </c>
      <c r="B4075" t="s">
        <v>8407</v>
      </c>
      <c r="C4075" t="s">
        <v>8401</v>
      </c>
      <c r="D4075" s="97">
        <v>42181</v>
      </c>
      <c r="E4075" t="s">
        <v>150</v>
      </c>
      <c r="F4075" t="s">
        <v>510</v>
      </c>
      <c r="G4075" t="s">
        <v>18846</v>
      </c>
      <c r="H4075" t="s">
        <v>18846</v>
      </c>
      <c r="J4075" t="s">
        <v>149</v>
      </c>
      <c r="K4075" t="s">
        <v>13268</v>
      </c>
      <c r="L4075">
        <v>7</v>
      </c>
      <c r="M4075" t="s">
        <v>19247</v>
      </c>
      <c r="N4075" t="s">
        <v>18841</v>
      </c>
      <c r="O4075" t="s">
        <v>7785</v>
      </c>
      <c r="P4075">
        <v>10</v>
      </c>
      <c r="Q4075">
        <v>10</v>
      </c>
      <c r="R4075">
        <v>6100</v>
      </c>
      <c r="S4075">
        <v>2</v>
      </c>
      <c r="T4075">
        <v>0</v>
      </c>
      <c r="U4075" t="s">
        <v>19271</v>
      </c>
      <c r="V4075" s="97"/>
      <c r="W4075" s="97">
        <v>42123</v>
      </c>
      <c r="X4075" t="s">
        <v>18848</v>
      </c>
    </row>
    <row r="4076" spans="1:24" customFormat="1" ht="14.25" customHeight="1" x14ac:dyDescent="0.25">
      <c r="A4076" t="s">
        <v>19559</v>
      </c>
      <c r="B4076">
        <v>0</v>
      </c>
      <c r="C4076" t="s">
        <v>8401</v>
      </c>
      <c r="D4076" s="97">
        <v>42181</v>
      </c>
      <c r="E4076" t="s">
        <v>150</v>
      </c>
      <c r="F4076" t="s">
        <v>520</v>
      </c>
      <c r="G4076" t="s">
        <v>18846</v>
      </c>
      <c r="H4076" t="s">
        <v>18847</v>
      </c>
      <c r="J4076" t="s">
        <v>149</v>
      </c>
      <c r="K4076" t="s">
        <v>519</v>
      </c>
      <c r="L4076">
        <v>2</v>
      </c>
      <c r="M4076" t="s">
        <v>19247</v>
      </c>
      <c r="N4076" t="s">
        <v>19252</v>
      </c>
      <c r="O4076" t="s">
        <v>7785</v>
      </c>
      <c r="P4076">
        <v>47</v>
      </c>
      <c r="Q4076">
        <v>47</v>
      </c>
      <c r="R4076">
        <v>16000</v>
      </c>
      <c r="S4076">
        <v>10</v>
      </c>
      <c r="T4076">
        <v>23</v>
      </c>
      <c r="U4076" t="s">
        <v>19272</v>
      </c>
      <c r="V4076" s="97">
        <v>42151</v>
      </c>
      <c r="W4076" s="97"/>
      <c r="X4076" t="s">
        <v>18848</v>
      </c>
    </row>
    <row r="4077" spans="1:24" customFormat="1" ht="14.25" customHeight="1" x14ac:dyDescent="0.25">
      <c r="A4077" t="s">
        <v>19559</v>
      </c>
      <c r="B4077" t="s">
        <v>8407</v>
      </c>
      <c r="C4077" t="s">
        <v>8403</v>
      </c>
      <c r="D4077" s="97">
        <v>42149</v>
      </c>
      <c r="E4077" t="s">
        <v>90</v>
      </c>
      <c r="F4077" t="s">
        <v>8407</v>
      </c>
      <c r="G4077" t="s">
        <v>7826</v>
      </c>
      <c r="J4077" t="s">
        <v>89</v>
      </c>
      <c r="L4077" t="s">
        <v>8369</v>
      </c>
      <c r="M4077" t="s">
        <v>19247</v>
      </c>
      <c r="N4077" t="s">
        <v>7771</v>
      </c>
      <c r="P4077">
        <v>2512</v>
      </c>
      <c r="Q4077">
        <v>2512</v>
      </c>
      <c r="U4077" t="s">
        <v>19271</v>
      </c>
      <c r="V4077" s="97"/>
      <c r="W4077" s="97"/>
    </row>
    <row r="4078" spans="1:24" customFormat="1" ht="14.25" customHeight="1" x14ac:dyDescent="0.25">
      <c r="A4078" t="s">
        <v>19559</v>
      </c>
      <c r="B4078" t="s">
        <v>8407</v>
      </c>
      <c r="C4078" t="s">
        <v>8403</v>
      </c>
      <c r="D4078" s="97">
        <v>42149</v>
      </c>
      <c r="E4078" t="s">
        <v>90</v>
      </c>
      <c r="F4078" t="s">
        <v>8407</v>
      </c>
      <c r="G4078" t="s">
        <v>7826</v>
      </c>
      <c r="J4078" t="s">
        <v>89</v>
      </c>
      <c r="L4078" t="s">
        <v>8369</v>
      </c>
      <c r="M4078" t="s">
        <v>19247</v>
      </c>
      <c r="N4078" t="s">
        <v>7772</v>
      </c>
      <c r="P4078">
        <v>5886</v>
      </c>
      <c r="Q4078">
        <v>5886</v>
      </c>
      <c r="U4078" t="s">
        <v>19271</v>
      </c>
      <c r="V4078" s="97"/>
      <c r="W4078" s="97"/>
    </row>
    <row r="4079" spans="1:24" customFormat="1" ht="14.25" customHeight="1" x14ac:dyDescent="0.25">
      <c r="A4079" t="s">
        <v>19559</v>
      </c>
      <c r="B4079" t="s">
        <v>8407</v>
      </c>
      <c r="C4079" t="s">
        <v>8403</v>
      </c>
      <c r="D4079" s="97">
        <v>42149</v>
      </c>
      <c r="E4079" t="s">
        <v>90</v>
      </c>
      <c r="F4079" t="s">
        <v>8407</v>
      </c>
      <c r="G4079" t="s">
        <v>7826</v>
      </c>
      <c r="J4079" t="s">
        <v>89</v>
      </c>
      <c r="L4079" t="s">
        <v>8369</v>
      </c>
      <c r="M4079" t="s">
        <v>19247</v>
      </c>
      <c r="N4079" t="s">
        <v>7771</v>
      </c>
      <c r="P4079">
        <v>197</v>
      </c>
      <c r="Q4079">
        <v>605</v>
      </c>
      <c r="U4079" t="s">
        <v>19272</v>
      </c>
      <c r="V4079" s="97"/>
      <c r="W4079" s="97"/>
    </row>
    <row r="4080" spans="1:24" customFormat="1" ht="14.25" customHeight="1" x14ac:dyDescent="0.25">
      <c r="A4080" t="s">
        <v>19559</v>
      </c>
      <c r="B4080" t="s">
        <v>8407</v>
      </c>
      <c r="C4080" t="s">
        <v>8403</v>
      </c>
      <c r="D4080" s="97">
        <v>42149</v>
      </c>
      <c r="E4080" t="s">
        <v>90</v>
      </c>
      <c r="F4080" t="s">
        <v>8407</v>
      </c>
      <c r="G4080" t="s">
        <v>7826</v>
      </c>
      <c r="J4080" t="s">
        <v>89</v>
      </c>
      <c r="L4080" t="s">
        <v>8369</v>
      </c>
      <c r="M4080" t="s">
        <v>19247</v>
      </c>
      <c r="N4080" t="s">
        <v>7772</v>
      </c>
      <c r="P4080">
        <v>197</v>
      </c>
      <c r="Q4080">
        <v>197</v>
      </c>
      <c r="U4080" t="s">
        <v>19272</v>
      </c>
      <c r="V4080" s="97"/>
      <c r="W4080" s="97"/>
    </row>
    <row r="4081" spans="1:24" customFormat="1" ht="14.25" customHeight="1" x14ac:dyDescent="0.25">
      <c r="A4081" t="s">
        <v>19559</v>
      </c>
      <c r="B4081" t="s">
        <v>8407</v>
      </c>
      <c r="C4081" t="s">
        <v>8402</v>
      </c>
      <c r="D4081" s="97">
        <v>42265</v>
      </c>
      <c r="E4081" t="s">
        <v>142</v>
      </c>
      <c r="F4081" t="s">
        <v>310</v>
      </c>
      <c r="G4081" t="s">
        <v>7886</v>
      </c>
      <c r="J4081" t="s">
        <v>141</v>
      </c>
      <c r="K4081" t="s">
        <v>8071</v>
      </c>
      <c r="M4081" t="s">
        <v>7777</v>
      </c>
      <c r="N4081" t="s">
        <v>19254</v>
      </c>
      <c r="O4081" t="s">
        <v>7785</v>
      </c>
      <c r="U4081" t="s">
        <v>7775</v>
      </c>
      <c r="V4081" s="97"/>
      <c r="W4081" s="97"/>
      <c r="X4081" t="s">
        <v>12663</v>
      </c>
    </row>
    <row r="4082" spans="1:24" customFormat="1" ht="14.25" customHeight="1" x14ac:dyDescent="0.25">
      <c r="A4082" t="s">
        <v>19559</v>
      </c>
      <c r="B4082" t="s">
        <v>8407</v>
      </c>
      <c r="C4082" t="s">
        <v>8402</v>
      </c>
      <c r="D4082" s="97">
        <v>42265</v>
      </c>
      <c r="E4082" t="s">
        <v>142</v>
      </c>
      <c r="F4082" t="s">
        <v>412</v>
      </c>
      <c r="G4082" t="s">
        <v>7886</v>
      </c>
      <c r="J4082" t="s">
        <v>141</v>
      </c>
      <c r="K4082" t="s">
        <v>411</v>
      </c>
      <c r="M4082" t="s">
        <v>7777</v>
      </c>
      <c r="N4082" t="s">
        <v>19254</v>
      </c>
      <c r="O4082" t="s">
        <v>7785</v>
      </c>
      <c r="U4082" t="s">
        <v>7775</v>
      </c>
      <c r="V4082" s="97"/>
      <c r="W4082" s="97"/>
      <c r="X4082" t="s">
        <v>12663</v>
      </c>
    </row>
    <row r="4083" spans="1:24" customFormat="1" ht="14.25" customHeight="1" x14ac:dyDescent="0.25">
      <c r="A4083" t="s">
        <v>19559</v>
      </c>
      <c r="B4083" t="s">
        <v>8407</v>
      </c>
      <c r="C4083" t="s">
        <v>8402</v>
      </c>
      <c r="D4083" s="97">
        <v>42265</v>
      </c>
      <c r="E4083" t="s">
        <v>142</v>
      </c>
      <c r="F4083" t="s">
        <v>475</v>
      </c>
      <c r="G4083" t="s">
        <v>7886</v>
      </c>
      <c r="H4083" t="s">
        <v>12662</v>
      </c>
      <c r="J4083" t="s">
        <v>141</v>
      </c>
      <c r="K4083" t="s">
        <v>474</v>
      </c>
      <c r="M4083" t="s">
        <v>7777</v>
      </c>
      <c r="N4083" t="s">
        <v>19254</v>
      </c>
      <c r="O4083" t="s">
        <v>7785</v>
      </c>
      <c r="U4083" t="s">
        <v>7775</v>
      </c>
      <c r="V4083" s="97">
        <v>42262</v>
      </c>
      <c r="W4083" s="97"/>
      <c r="X4083" t="s">
        <v>12663</v>
      </c>
    </row>
    <row r="4084" spans="1:24" customFormat="1" ht="14.25" customHeight="1" x14ac:dyDescent="0.25">
      <c r="A4084" t="s">
        <v>19559</v>
      </c>
      <c r="B4084" t="s">
        <v>8407</v>
      </c>
      <c r="C4084" t="s">
        <v>8402</v>
      </c>
      <c r="D4084" s="97">
        <v>42265</v>
      </c>
      <c r="E4084" t="s">
        <v>142</v>
      </c>
      <c r="F4084" t="s">
        <v>310</v>
      </c>
      <c r="G4084" t="s">
        <v>7886</v>
      </c>
      <c r="I4084" t="s">
        <v>18948</v>
      </c>
      <c r="J4084" t="s">
        <v>141</v>
      </c>
      <c r="K4084" t="s">
        <v>8071</v>
      </c>
      <c r="M4084" t="s">
        <v>19247</v>
      </c>
      <c r="N4084" t="s">
        <v>19252</v>
      </c>
      <c r="P4084">
        <v>435000</v>
      </c>
      <c r="Q4084">
        <v>29</v>
      </c>
      <c r="R4084">
        <v>15000</v>
      </c>
      <c r="U4084" t="s">
        <v>7775</v>
      </c>
      <c r="V4084" s="97"/>
      <c r="W4084" s="97">
        <v>42201</v>
      </c>
      <c r="X4084" t="s">
        <v>19674</v>
      </c>
    </row>
    <row r="4085" spans="1:24" customFormat="1" ht="14.25" customHeight="1" x14ac:dyDescent="0.25">
      <c r="A4085" t="s">
        <v>19559</v>
      </c>
      <c r="B4085" t="s">
        <v>8407</v>
      </c>
      <c r="C4085" t="s">
        <v>8402</v>
      </c>
      <c r="D4085" s="97">
        <v>42265</v>
      </c>
      <c r="E4085" t="s">
        <v>142</v>
      </c>
      <c r="F4085" t="s">
        <v>310</v>
      </c>
      <c r="G4085" t="s">
        <v>7886</v>
      </c>
      <c r="I4085" t="s">
        <v>7863</v>
      </c>
      <c r="J4085" t="s">
        <v>141</v>
      </c>
      <c r="K4085" t="s">
        <v>8071</v>
      </c>
      <c r="M4085" t="s">
        <v>19247</v>
      </c>
      <c r="N4085" t="s">
        <v>7771</v>
      </c>
      <c r="O4085" t="s">
        <v>8392</v>
      </c>
      <c r="P4085">
        <v>26</v>
      </c>
      <c r="Q4085">
        <v>26</v>
      </c>
      <c r="U4085" t="s">
        <v>19271</v>
      </c>
      <c r="V4085" s="97"/>
      <c r="W4085" s="97">
        <v>42142</v>
      </c>
      <c r="X4085" t="s">
        <v>18947</v>
      </c>
    </row>
    <row r="4086" spans="1:24" customFormat="1" ht="14.25" customHeight="1" x14ac:dyDescent="0.25">
      <c r="A4086" t="s">
        <v>19559</v>
      </c>
      <c r="B4086" t="s">
        <v>8407</v>
      </c>
      <c r="C4086" t="s">
        <v>8402</v>
      </c>
      <c r="D4086" s="97">
        <v>42265</v>
      </c>
      <c r="E4086" t="s">
        <v>142</v>
      </c>
      <c r="F4086" t="s">
        <v>310</v>
      </c>
      <c r="G4086" t="s">
        <v>7886</v>
      </c>
      <c r="I4086" t="s">
        <v>7863</v>
      </c>
      <c r="J4086" t="s">
        <v>141</v>
      </c>
      <c r="K4086" t="s">
        <v>8071</v>
      </c>
      <c r="M4086" t="s">
        <v>19247</v>
      </c>
      <c r="N4086" t="s">
        <v>7771</v>
      </c>
      <c r="O4086" t="s">
        <v>8392</v>
      </c>
      <c r="P4086">
        <v>54</v>
      </c>
      <c r="Q4086">
        <v>54</v>
      </c>
      <c r="U4086" t="s">
        <v>19271</v>
      </c>
      <c r="V4086" s="97"/>
      <c r="W4086" s="97">
        <v>42142</v>
      </c>
      <c r="X4086" t="s">
        <v>18947</v>
      </c>
    </row>
    <row r="4087" spans="1:24" customFormat="1" ht="14.25" customHeight="1" x14ac:dyDescent="0.25">
      <c r="A4087" t="s">
        <v>19559</v>
      </c>
      <c r="B4087" t="s">
        <v>8407</v>
      </c>
      <c r="C4087" t="s">
        <v>8402</v>
      </c>
      <c r="D4087" s="97">
        <v>42265</v>
      </c>
      <c r="E4087" t="s">
        <v>142</v>
      </c>
      <c r="F4087" t="s">
        <v>320</v>
      </c>
      <c r="G4087" t="s">
        <v>7886</v>
      </c>
      <c r="I4087" t="s">
        <v>7863</v>
      </c>
      <c r="J4087" t="s">
        <v>141</v>
      </c>
      <c r="K4087" t="s">
        <v>8078</v>
      </c>
      <c r="M4087" t="s">
        <v>19247</v>
      </c>
      <c r="N4087" t="s">
        <v>7771</v>
      </c>
      <c r="O4087" t="s">
        <v>8392</v>
      </c>
      <c r="P4087">
        <v>25</v>
      </c>
      <c r="Q4087">
        <v>25</v>
      </c>
      <c r="U4087" t="s">
        <v>19271</v>
      </c>
      <c r="V4087" s="97"/>
      <c r="W4087" s="97">
        <v>42142</v>
      </c>
    </row>
    <row r="4088" spans="1:24" customFormat="1" ht="14.25" customHeight="1" x14ac:dyDescent="0.25">
      <c r="A4088" t="s">
        <v>19559</v>
      </c>
      <c r="B4088" t="s">
        <v>8407</v>
      </c>
      <c r="C4088" t="s">
        <v>8402</v>
      </c>
      <c r="D4088" s="97">
        <v>42265</v>
      </c>
      <c r="E4088" t="s">
        <v>218</v>
      </c>
      <c r="F4088" t="s">
        <v>1669</v>
      </c>
      <c r="G4088" t="s">
        <v>7886</v>
      </c>
      <c r="I4088" t="s">
        <v>7863</v>
      </c>
      <c r="J4088" t="s">
        <v>217</v>
      </c>
      <c r="K4088" t="s">
        <v>8204</v>
      </c>
      <c r="M4088" t="s">
        <v>19247</v>
      </c>
      <c r="N4088" t="s">
        <v>7771</v>
      </c>
      <c r="O4088" t="s">
        <v>8392</v>
      </c>
      <c r="P4088">
        <v>75</v>
      </c>
      <c r="Q4088">
        <v>75</v>
      </c>
      <c r="U4088" t="s">
        <v>19271</v>
      </c>
      <c r="V4088" s="97"/>
      <c r="W4088" s="97">
        <v>42142</v>
      </c>
    </row>
    <row r="4089" spans="1:24" customFormat="1" ht="14.25" customHeight="1" x14ac:dyDescent="0.25">
      <c r="A4089" t="s">
        <v>19559</v>
      </c>
      <c r="B4089" t="s">
        <v>8407</v>
      </c>
      <c r="C4089" t="s">
        <v>8402</v>
      </c>
      <c r="D4089" s="97">
        <v>42265</v>
      </c>
      <c r="E4089" t="s">
        <v>142</v>
      </c>
      <c r="F4089" t="s">
        <v>384</v>
      </c>
      <c r="G4089" t="s">
        <v>7886</v>
      </c>
      <c r="I4089" t="s">
        <v>7863</v>
      </c>
      <c r="J4089" t="s">
        <v>141</v>
      </c>
      <c r="K4089" t="s">
        <v>8100</v>
      </c>
      <c r="M4089" t="s">
        <v>19247</v>
      </c>
      <c r="N4089" t="s">
        <v>7771</v>
      </c>
      <c r="O4089" t="s">
        <v>8392</v>
      </c>
      <c r="P4089">
        <v>100</v>
      </c>
      <c r="Q4089">
        <v>100</v>
      </c>
      <c r="U4089" t="s">
        <v>19271</v>
      </c>
      <c r="V4089" s="97"/>
      <c r="W4089" s="97">
        <v>42142</v>
      </c>
    </row>
    <row r="4090" spans="1:24" customFormat="1" ht="14.25" customHeight="1" x14ac:dyDescent="0.25">
      <c r="A4090" t="s">
        <v>19559</v>
      </c>
      <c r="B4090" t="s">
        <v>8407</v>
      </c>
      <c r="C4090" t="s">
        <v>8402</v>
      </c>
      <c r="D4090" s="97">
        <v>42265</v>
      </c>
      <c r="E4090" t="s">
        <v>142</v>
      </c>
      <c r="F4090" t="s">
        <v>400</v>
      </c>
      <c r="G4090" t="s">
        <v>7886</v>
      </c>
      <c r="I4090" t="s">
        <v>7863</v>
      </c>
      <c r="J4090" t="s">
        <v>141</v>
      </c>
      <c r="K4090" t="s">
        <v>399</v>
      </c>
      <c r="M4090" t="s">
        <v>19247</v>
      </c>
      <c r="N4090" t="s">
        <v>7771</v>
      </c>
      <c r="O4090" t="s">
        <v>8392</v>
      </c>
      <c r="P4090">
        <v>28</v>
      </c>
      <c r="Q4090">
        <v>28</v>
      </c>
      <c r="U4090" t="s">
        <v>19271</v>
      </c>
      <c r="V4090" s="97"/>
      <c r="W4090" s="97">
        <v>42142</v>
      </c>
    </row>
    <row r="4091" spans="1:24" customFormat="1" ht="14.25" customHeight="1" x14ac:dyDescent="0.25">
      <c r="A4091" t="s">
        <v>19559</v>
      </c>
      <c r="B4091" t="s">
        <v>8407</v>
      </c>
      <c r="C4091" t="s">
        <v>8402</v>
      </c>
      <c r="D4091" s="97">
        <v>42265</v>
      </c>
      <c r="E4091" t="s">
        <v>142</v>
      </c>
      <c r="F4091" t="s">
        <v>412</v>
      </c>
      <c r="G4091" t="s">
        <v>7886</v>
      </c>
      <c r="I4091" t="s">
        <v>7863</v>
      </c>
      <c r="J4091" t="s">
        <v>141</v>
      </c>
      <c r="K4091" t="s">
        <v>411</v>
      </c>
      <c r="M4091" t="s">
        <v>19247</v>
      </c>
      <c r="N4091" t="s">
        <v>7771</v>
      </c>
      <c r="O4091" t="s">
        <v>8392</v>
      </c>
      <c r="P4091">
        <v>25</v>
      </c>
      <c r="Q4091">
        <v>25</v>
      </c>
      <c r="U4091" t="s">
        <v>19271</v>
      </c>
      <c r="V4091" s="97"/>
      <c r="W4091" s="97">
        <v>42142</v>
      </c>
    </row>
    <row r="4092" spans="1:24" customFormat="1" ht="14.25" customHeight="1" x14ac:dyDescent="0.25">
      <c r="A4092" t="s">
        <v>19559</v>
      </c>
      <c r="B4092" t="s">
        <v>8407</v>
      </c>
      <c r="C4092" t="s">
        <v>8402</v>
      </c>
      <c r="D4092" s="97">
        <v>42265</v>
      </c>
      <c r="E4092" t="s">
        <v>142</v>
      </c>
      <c r="F4092" t="s">
        <v>428</v>
      </c>
      <c r="G4092" t="s">
        <v>7886</v>
      </c>
      <c r="I4092" t="s">
        <v>7863</v>
      </c>
      <c r="J4092" t="s">
        <v>141</v>
      </c>
      <c r="K4092" t="s">
        <v>8114</v>
      </c>
      <c r="M4092" t="s">
        <v>19247</v>
      </c>
      <c r="N4092" t="s">
        <v>7771</v>
      </c>
      <c r="O4092" t="s">
        <v>8392</v>
      </c>
      <c r="P4092">
        <v>200</v>
      </c>
      <c r="Q4092">
        <v>200</v>
      </c>
      <c r="U4092" t="s">
        <v>19271</v>
      </c>
      <c r="V4092" s="97"/>
      <c r="W4092" s="97">
        <v>42128</v>
      </c>
    </row>
    <row r="4093" spans="1:24" customFormat="1" ht="14.25" customHeight="1" x14ac:dyDescent="0.25">
      <c r="A4093" t="s">
        <v>19559</v>
      </c>
      <c r="B4093" t="s">
        <v>8407</v>
      </c>
      <c r="C4093" t="s">
        <v>8402</v>
      </c>
      <c r="D4093" s="97">
        <v>42265</v>
      </c>
      <c r="E4093" t="s">
        <v>142</v>
      </c>
      <c r="F4093" t="s">
        <v>460</v>
      </c>
      <c r="G4093" t="s">
        <v>7886</v>
      </c>
      <c r="I4093" t="s">
        <v>7863</v>
      </c>
      <c r="J4093" t="s">
        <v>141</v>
      </c>
      <c r="K4093" t="s">
        <v>8127</v>
      </c>
      <c r="M4093" t="s">
        <v>19247</v>
      </c>
      <c r="N4093" t="s">
        <v>7771</v>
      </c>
      <c r="O4093" t="s">
        <v>8392</v>
      </c>
      <c r="P4093">
        <v>30</v>
      </c>
      <c r="Q4093">
        <v>26</v>
      </c>
      <c r="U4093" t="s">
        <v>19271</v>
      </c>
      <c r="V4093" s="97"/>
      <c r="W4093" s="97">
        <v>42142</v>
      </c>
    </row>
    <row r="4094" spans="1:24" customFormat="1" ht="14.25" customHeight="1" x14ac:dyDescent="0.25">
      <c r="A4094" t="s">
        <v>19559</v>
      </c>
      <c r="B4094" t="s">
        <v>8407</v>
      </c>
      <c r="C4094" t="s">
        <v>8402</v>
      </c>
      <c r="D4094" s="97">
        <v>42265</v>
      </c>
      <c r="E4094" t="s">
        <v>142</v>
      </c>
      <c r="F4094" t="s">
        <v>475</v>
      </c>
      <c r="G4094" t="s">
        <v>7886</v>
      </c>
      <c r="I4094" t="s">
        <v>7863</v>
      </c>
      <c r="J4094" t="s">
        <v>141</v>
      </c>
      <c r="K4094" t="s">
        <v>474</v>
      </c>
      <c r="M4094" t="s">
        <v>19247</v>
      </c>
      <c r="N4094" t="s">
        <v>7771</v>
      </c>
      <c r="O4094" t="s">
        <v>8392</v>
      </c>
      <c r="P4094">
        <v>50</v>
      </c>
      <c r="Q4094">
        <v>50</v>
      </c>
      <c r="U4094" t="s">
        <v>19271</v>
      </c>
      <c r="V4094" s="97"/>
      <c r="W4094" s="97">
        <v>42142</v>
      </c>
    </row>
    <row r="4095" spans="1:24" customFormat="1" ht="14.25" customHeight="1" x14ac:dyDescent="0.25">
      <c r="A4095" t="s">
        <v>19559</v>
      </c>
      <c r="B4095" t="s">
        <v>8407</v>
      </c>
      <c r="C4095" t="s">
        <v>8402</v>
      </c>
      <c r="D4095" s="97">
        <v>42265</v>
      </c>
      <c r="E4095" t="s">
        <v>142</v>
      </c>
      <c r="F4095" t="s">
        <v>438</v>
      </c>
      <c r="G4095" t="s">
        <v>7886</v>
      </c>
      <c r="I4095" t="s">
        <v>18948</v>
      </c>
      <c r="J4095" t="s">
        <v>141</v>
      </c>
      <c r="K4095" t="s">
        <v>437</v>
      </c>
      <c r="L4095">
        <v>15</v>
      </c>
      <c r="M4095" t="s">
        <v>19247</v>
      </c>
      <c r="N4095" t="s">
        <v>18841</v>
      </c>
      <c r="O4095" t="s">
        <v>7785</v>
      </c>
      <c r="Q4095">
        <v>29</v>
      </c>
      <c r="R4095">
        <v>15100</v>
      </c>
      <c r="U4095" t="s">
        <v>19271</v>
      </c>
      <c r="V4095" s="97">
        <v>42218</v>
      </c>
      <c r="W4095" s="97">
        <v>42246</v>
      </c>
      <c r="X4095" t="s">
        <v>19675</v>
      </c>
    </row>
    <row r="4096" spans="1:24" customFormat="1" ht="14.25" customHeight="1" x14ac:dyDescent="0.25">
      <c r="A4096" t="s">
        <v>19559</v>
      </c>
      <c r="B4096" t="s">
        <v>8407</v>
      </c>
      <c r="C4096" t="s">
        <v>8402</v>
      </c>
      <c r="D4096" s="97">
        <v>42258</v>
      </c>
      <c r="E4096" t="s">
        <v>142</v>
      </c>
      <c r="F4096" t="s">
        <v>400</v>
      </c>
      <c r="G4096" t="s">
        <v>19633</v>
      </c>
      <c r="H4096" t="s">
        <v>19634</v>
      </c>
      <c r="J4096" t="s">
        <v>141</v>
      </c>
      <c r="K4096" t="s">
        <v>399</v>
      </c>
      <c r="L4096" t="s">
        <v>7918</v>
      </c>
      <c r="M4096" t="s">
        <v>19247</v>
      </c>
      <c r="N4096" t="s">
        <v>18841</v>
      </c>
      <c r="O4096" t="s">
        <v>8392</v>
      </c>
      <c r="P4096">
        <v>302</v>
      </c>
      <c r="Q4096">
        <v>302</v>
      </c>
      <c r="U4096" t="s">
        <v>7775</v>
      </c>
      <c r="V4096" s="97"/>
      <c r="W4096" s="97"/>
    </row>
    <row r="4097" spans="1:24" customFormat="1" ht="14.25" customHeight="1" x14ac:dyDescent="0.25">
      <c r="A4097" t="s">
        <v>19559</v>
      </c>
      <c r="B4097" t="s">
        <v>8407</v>
      </c>
      <c r="C4097" t="s">
        <v>8402</v>
      </c>
      <c r="D4097" s="97">
        <v>42258</v>
      </c>
      <c r="E4097" t="s">
        <v>142</v>
      </c>
      <c r="F4097" t="s">
        <v>400</v>
      </c>
      <c r="G4097" t="s">
        <v>19633</v>
      </c>
      <c r="H4097" t="s">
        <v>19634</v>
      </c>
      <c r="J4097" t="s">
        <v>141</v>
      </c>
      <c r="K4097" t="s">
        <v>399</v>
      </c>
      <c r="L4097" t="s">
        <v>7918</v>
      </c>
      <c r="M4097" t="s">
        <v>19247</v>
      </c>
      <c r="N4097" t="s">
        <v>19252</v>
      </c>
      <c r="O4097" t="s">
        <v>8392</v>
      </c>
      <c r="P4097">
        <v>507</v>
      </c>
      <c r="Q4097">
        <v>507</v>
      </c>
      <c r="U4097" t="s">
        <v>7775</v>
      </c>
      <c r="V4097" s="97"/>
      <c r="W4097" s="97"/>
    </row>
    <row r="4098" spans="1:24" customFormat="1" ht="14.25" customHeight="1" x14ac:dyDescent="0.25">
      <c r="A4098" t="s">
        <v>19559</v>
      </c>
      <c r="B4098" t="s">
        <v>8407</v>
      </c>
      <c r="C4098" t="s">
        <v>8402</v>
      </c>
      <c r="D4098" s="97">
        <v>42258</v>
      </c>
      <c r="E4098" t="s">
        <v>142</v>
      </c>
      <c r="F4098" t="s">
        <v>400</v>
      </c>
      <c r="G4098" t="s">
        <v>19633</v>
      </c>
      <c r="H4098" t="s">
        <v>19634</v>
      </c>
      <c r="J4098" t="s">
        <v>141</v>
      </c>
      <c r="K4098" t="s">
        <v>399</v>
      </c>
      <c r="L4098" t="s">
        <v>7918</v>
      </c>
      <c r="M4098" t="s">
        <v>19247</v>
      </c>
      <c r="N4098" t="s">
        <v>7772</v>
      </c>
      <c r="O4098" t="s">
        <v>8392</v>
      </c>
      <c r="P4098">
        <v>2</v>
      </c>
      <c r="Q4098">
        <v>12</v>
      </c>
      <c r="U4098" t="s">
        <v>19271</v>
      </c>
      <c r="V4098" s="97"/>
      <c r="W4098" s="97"/>
    </row>
    <row r="4099" spans="1:24" customFormat="1" ht="14.25" customHeight="1" x14ac:dyDescent="0.25">
      <c r="A4099" t="s">
        <v>19559</v>
      </c>
      <c r="B4099" t="s">
        <v>8407</v>
      </c>
      <c r="C4099" t="s">
        <v>8402</v>
      </c>
      <c r="D4099" s="97">
        <v>42258</v>
      </c>
      <c r="E4099" t="s">
        <v>142</v>
      </c>
      <c r="F4099" t="s">
        <v>400</v>
      </c>
      <c r="G4099" t="s">
        <v>19633</v>
      </c>
      <c r="H4099" t="s">
        <v>19634</v>
      </c>
      <c r="J4099" t="s">
        <v>141</v>
      </c>
      <c r="K4099" t="s">
        <v>399</v>
      </c>
      <c r="L4099" t="s">
        <v>7918</v>
      </c>
      <c r="M4099" t="s">
        <v>19247</v>
      </c>
      <c r="N4099" t="s">
        <v>7771</v>
      </c>
      <c r="O4099" t="s">
        <v>8392</v>
      </c>
      <c r="P4099">
        <v>320</v>
      </c>
      <c r="Q4099">
        <v>320</v>
      </c>
      <c r="U4099" t="s">
        <v>7775</v>
      </c>
      <c r="V4099" s="97"/>
      <c r="W4099" s="97"/>
    </row>
    <row r="4100" spans="1:24" customFormat="1" ht="14.25" customHeight="1" x14ac:dyDescent="0.25">
      <c r="A4100" t="s">
        <v>19559</v>
      </c>
      <c r="B4100" t="s">
        <v>8407</v>
      </c>
      <c r="C4100" t="s">
        <v>8402</v>
      </c>
      <c r="D4100" s="97">
        <v>42258</v>
      </c>
      <c r="E4100" t="s">
        <v>142</v>
      </c>
      <c r="F4100" t="s">
        <v>400</v>
      </c>
      <c r="G4100" t="s">
        <v>19633</v>
      </c>
      <c r="H4100" t="s">
        <v>19634</v>
      </c>
      <c r="J4100" t="s">
        <v>141</v>
      </c>
      <c r="K4100" t="s">
        <v>399</v>
      </c>
      <c r="L4100" t="s">
        <v>7918</v>
      </c>
      <c r="M4100" t="s">
        <v>19248</v>
      </c>
      <c r="N4100" t="s">
        <v>7770</v>
      </c>
      <c r="O4100" t="s">
        <v>8392</v>
      </c>
      <c r="P4100">
        <v>507</v>
      </c>
      <c r="Q4100">
        <v>507</v>
      </c>
      <c r="U4100" t="s">
        <v>7775</v>
      </c>
      <c r="V4100" s="97"/>
      <c r="W4100" s="97"/>
    </row>
    <row r="4101" spans="1:24" customFormat="1" ht="14.25" customHeight="1" x14ac:dyDescent="0.25">
      <c r="A4101" t="s">
        <v>19559</v>
      </c>
      <c r="B4101" t="s">
        <v>8407</v>
      </c>
      <c r="C4101" t="s">
        <v>8402</v>
      </c>
      <c r="D4101" s="97">
        <v>42258</v>
      </c>
      <c r="E4101" t="s">
        <v>142</v>
      </c>
      <c r="F4101" t="s">
        <v>400</v>
      </c>
      <c r="G4101" t="s">
        <v>19633</v>
      </c>
      <c r="H4101" t="s">
        <v>19634</v>
      </c>
      <c r="J4101" t="s">
        <v>141</v>
      </c>
      <c r="K4101" t="s">
        <v>399</v>
      </c>
      <c r="L4101" t="s">
        <v>7918</v>
      </c>
      <c r="M4101" t="s">
        <v>19248</v>
      </c>
      <c r="N4101" t="s">
        <v>19253</v>
      </c>
      <c r="O4101" t="s">
        <v>8392</v>
      </c>
      <c r="P4101">
        <v>180</v>
      </c>
      <c r="Q4101">
        <v>180</v>
      </c>
      <c r="U4101" t="s">
        <v>19271</v>
      </c>
      <c r="V4101" s="97"/>
      <c r="W4101" s="97"/>
    </row>
    <row r="4102" spans="1:24" customFormat="1" ht="14.25" customHeight="1" x14ac:dyDescent="0.25">
      <c r="A4102" t="s">
        <v>19559</v>
      </c>
      <c r="B4102" t="s">
        <v>8407</v>
      </c>
      <c r="C4102" t="s">
        <v>8402</v>
      </c>
      <c r="D4102" s="97">
        <v>42258</v>
      </c>
      <c r="E4102" t="s">
        <v>142</v>
      </c>
      <c r="F4102" t="s">
        <v>400</v>
      </c>
      <c r="G4102" t="s">
        <v>19633</v>
      </c>
      <c r="H4102" t="s">
        <v>19634</v>
      </c>
      <c r="J4102" t="s">
        <v>141</v>
      </c>
      <c r="K4102" t="s">
        <v>399</v>
      </c>
      <c r="L4102" t="s">
        <v>7918</v>
      </c>
      <c r="M4102" t="s">
        <v>19248</v>
      </c>
      <c r="N4102" t="s">
        <v>19253</v>
      </c>
      <c r="O4102" t="s">
        <v>8392</v>
      </c>
      <c r="P4102">
        <v>327</v>
      </c>
      <c r="Q4102">
        <v>327</v>
      </c>
      <c r="U4102" t="s">
        <v>7775</v>
      </c>
      <c r="V4102" s="97"/>
      <c r="W4102" s="97"/>
    </row>
    <row r="4103" spans="1:24" customFormat="1" ht="14.25" customHeight="1" x14ac:dyDescent="0.25">
      <c r="A4103" t="s">
        <v>19559</v>
      </c>
      <c r="B4103" t="s">
        <v>8407</v>
      </c>
      <c r="C4103" t="s">
        <v>8402</v>
      </c>
      <c r="D4103" s="97">
        <v>42258</v>
      </c>
      <c r="E4103" t="s">
        <v>142</v>
      </c>
      <c r="F4103" t="s">
        <v>400</v>
      </c>
      <c r="G4103" t="s">
        <v>19633</v>
      </c>
      <c r="H4103" t="s">
        <v>19634</v>
      </c>
      <c r="J4103" t="s">
        <v>141</v>
      </c>
      <c r="K4103" t="s">
        <v>399</v>
      </c>
      <c r="L4103" t="s">
        <v>7918</v>
      </c>
      <c r="M4103" t="s">
        <v>19248</v>
      </c>
      <c r="N4103" t="s">
        <v>19257</v>
      </c>
      <c r="O4103" t="s">
        <v>8392</v>
      </c>
      <c r="P4103">
        <v>507</v>
      </c>
      <c r="Q4103">
        <v>507</v>
      </c>
      <c r="U4103" t="s">
        <v>7775</v>
      </c>
      <c r="V4103" s="97"/>
      <c r="W4103" s="97"/>
    </row>
    <row r="4104" spans="1:24" customFormat="1" ht="14.25" customHeight="1" x14ac:dyDescent="0.25">
      <c r="A4104" t="s">
        <v>19559</v>
      </c>
      <c r="B4104" t="s">
        <v>8407</v>
      </c>
      <c r="C4104" t="s">
        <v>8402</v>
      </c>
      <c r="D4104" s="97">
        <v>42258</v>
      </c>
      <c r="E4104" t="s">
        <v>142</v>
      </c>
      <c r="F4104" t="s">
        <v>400</v>
      </c>
      <c r="G4104" t="s">
        <v>19633</v>
      </c>
      <c r="H4104" t="s">
        <v>19634</v>
      </c>
      <c r="J4104" t="s">
        <v>141</v>
      </c>
      <c r="K4104" t="s">
        <v>399</v>
      </c>
      <c r="L4104" t="s">
        <v>7918</v>
      </c>
      <c r="M4104" t="s">
        <v>19248</v>
      </c>
      <c r="N4104" t="s">
        <v>19266</v>
      </c>
      <c r="O4104" t="s">
        <v>8392</v>
      </c>
      <c r="P4104">
        <v>180</v>
      </c>
      <c r="Q4104">
        <v>180</v>
      </c>
      <c r="U4104" t="s">
        <v>19271</v>
      </c>
      <c r="V4104" s="97"/>
      <c r="W4104" s="97"/>
    </row>
    <row r="4105" spans="1:24" customFormat="1" ht="14.25" customHeight="1" x14ac:dyDescent="0.25">
      <c r="A4105" t="s">
        <v>19559</v>
      </c>
      <c r="B4105" t="s">
        <v>8407</v>
      </c>
      <c r="C4105" t="s">
        <v>8402</v>
      </c>
      <c r="D4105" s="97">
        <v>42258</v>
      </c>
      <c r="E4105" t="s">
        <v>142</v>
      </c>
      <c r="F4105" t="s">
        <v>400</v>
      </c>
      <c r="G4105" t="s">
        <v>19633</v>
      </c>
      <c r="H4105" t="s">
        <v>19634</v>
      </c>
      <c r="J4105" t="s">
        <v>141</v>
      </c>
      <c r="K4105" t="s">
        <v>399</v>
      </c>
      <c r="L4105" t="s">
        <v>7918</v>
      </c>
      <c r="M4105" t="s">
        <v>19248</v>
      </c>
      <c r="N4105" t="s">
        <v>19266</v>
      </c>
      <c r="O4105" t="s">
        <v>8392</v>
      </c>
      <c r="P4105">
        <v>327</v>
      </c>
      <c r="Q4105">
        <v>327</v>
      </c>
      <c r="U4105" t="s">
        <v>7775</v>
      </c>
      <c r="V4105" s="97"/>
      <c r="W4105" s="97"/>
    </row>
    <row r="4106" spans="1:24" customFormat="1" ht="14.25" customHeight="1" x14ac:dyDescent="0.25">
      <c r="A4106" t="s">
        <v>19559</v>
      </c>
      <c r="B4106" t="s">
        <v>8407</v>
      </c>
      <c r="C4106" t="s">
        <v>8402</v>
      </c>
      <c r="D4106" s="97">
        <v>42258</v>
      </c>
      <c r="E4106" t="s">
        <v>142</v>
      </c>
      <c r="F4106" t="s">
        <v>400</v>
      </c>
      <c r="G4106" t="s">
        <v>19633</v>
      </c>
      <c r="H4106" t="s">
        <v>19634</v>
      </c>
      <c r="J4106" t="s">
        <v>141</v>
      </c>
      <c r="K4106" t="s">
        <v>399</v>
      </c>
      <c r="L4106" t="s">
        <v>7918</v>
      </c>
      <c r="M4106" t="s">
        <v>19248</v>
      </c>
      <c r="N4106" t="s">
        <v>19267</v>
      </c>
      <c r="O4106" t="s">
        <v>8392</v>
      </c>
      <c r="P4106">
        <v>180</v>
      </c>
      <c r="Q4106">
        <v>180</v>
      </c>
      <c r="U4106" t="s">
        <v>19271</v>
      </c>
      <c r="V4106" s="97"/>
      <c r="W4106" s="97"/>
    </row>
    <row r="4107" spans="1:24" customFormat="1" ht="14.25" customHeight="1" x14ac:dyDescent="0.25">
      <c r="A4107" t="s">
        <v>19559</v>
      </c>
      <c r="B4107" t="s">
        <v>8407</v>
      </c>
      <c r="C4107" t="s">
        <v>8402</v>
      </c>
      <c r="D4107" s="97">
        <v>42258</v>
      </c>
      <c r="E4107" t="s">
        <v>142</v>
      </c>
      <c r="F4107" t="s">
        <v>400</v>
      </c>
      <c r="G4107" t="s">
        <v>19633</v>
      </c>
      <c r="H4107" t="s">
        <v>19634</v>
      </c>
      <c r="J4107" t="s">
        <v>141</v>
      </c>
      <c r="K4107" t="s">
        <v>399</v>
      </c>
      <c r="L4107" t="s">
        <v>7918</v>
      </c>
      <c r="M4107" t="s">
        <v>19248</v>
      </c>
      <c r="N4107" t="s">
        <v>19267</v>
      </c>
      <c r="O4107" t="s">
        <v>8392</v>
      </c>
      <c r="P4107">
        <v>327</v>
      </c>
      <c r="Q4107">
        <v>327</v>
      </c>
      <c r="U4107" t="s">
        <v>7775</v>
      </c>
      <c r="V4107" s="97"/>
      <c r="W4107" s="97"/>
    </row>
    <row r="4108" spans="1:24" customFormat="1" ht="14.25" customHeight="1" x14ac:dyDescent="0.25">
      <c r="A4108" t="s">
        <v>19559</v>
      </c>
      <c r="B4108">
        <v>0</v>
      </c>
      <c r="C4108" t="s">
        <v>8401</v>
      </c>
      <c r="D4108" s="97">
        <v>42157</v>
      </c>
      <c r="E4108" t="s">
        <v>150</v>
      </c>
      <c r="F4108" t="s">
        <v>550</v>
      </c>
      <c r="G4108" t="s">
        <v>8409</v>
      </c>
      <c r="J4108" t="s">
        <v>149</v>
      </c>
      <c r="K4108" t="s">
        <v>549</v>
      </c>
      <c r="L4108" t="s">
        <v>18099</v>
      </c>
      <c r="M4108" t="s">
        <v>19248</v>
      </c>
      <c r="N4108" t="s">
        <v>7773</v>
      </c>
      <c r="P4108">
        <v>180</v>
      </c>
      <c r="Q4108">
        <v>180</v>
      </c>
      <c r="U4108" t="s">
        <v>19271</v>
      </c>
      <c r="V4108" s="97"/>
      <c r="W4108" s="97">
        <v>42143</v>
      </c>
    </row>
    <row r="4109" spans="1:24" customFormat="1" ht="14.25" customHeight="1" x14ac:dyDescent="0.25">
      <c r="A4109" t="s">
        <v>19559</v>
      </c>
      <c r="B4109" t="s">
        <v>18116</v>
      </c>
      <c r="C4109" t="s">
        <v>8402</v>
      </c>
      <c r="D4109" s="97">
        <v>42258</v>
      </c>
      <c r="E4109" t="s">
        <v>78</v>
      </c>
      <c r="F4109" t="s">
        <v>1774</v>
      </c>
      <c r="G4109" t="s">
        <v>8409</v>
      </c>
      <c r="J4109" t="s">
        <v>77</v>
      </c>
      <c r="K4109" t="s">
        <v>1773</v>
      </c>
      <c r="M4109" t="s">
        <v>19247</v>
      </c>
      <c r="N4109" t="s">
        <v>7771</v>
      </c>
      <c r="O4109" t="s">
        <v>8392</v>
      </c>
      <c r="Q4109">
        <v>249</v>
      </c>
      <c r="U4109" t="s">
        <v>19271</v>
      </c>
      <c r="V4109" s="97">
        <v>42143</v>
      </c>
      <c r="W4109" s="97">
        <v>42143</v>
      </c>
      <c r="X4109" t="s">
        <v>19635</v>
      </c>
    </row>
    <row r="4110" spans="1:24" customFormat="1" ht="14.25" customHeight="1" x14ac:dyDescent="0.25">
      <c r="A4110" t="s">
        <v>19559</v>
      </c>
      <c r="B4110">
        <v>0</v>
      </c>
      <c r="C4110" t="s">
        <v>8401</v>
      </c>
      <c r="D4110" s="97">
        <v>42258</v>
      </c>
      <c r="E4110" t="s">
        <v>38</v>
      </c>
      <c r="F4110" t="s">
        <v>588</v>
      </c>
      <c r="G4110" t="s">
        <v>8409</v>
      </c>
      <c r="H4110" t="s">
        <v>19636</v>
      </c>
      <c r="J4110" t="s">
        <v>37</v>
      </c>
      <c r="K4110" t="s">
        <v>587</v>
      </c>
      <c r="M4110" t="s">
        <v>19247</v>
      </c>
      <c r="N4110" t="s">
        <v>7772</v>
      </c>
      <c r="O4110" t="s">
        <v>7785</v>
      </c>
      <c r="P4110">
        <v>20</v>
      </c>
      <c r="Q4110">
        <v>20</v>
      </c>
      <c r="U4110" t="s">
        <v>19271</v>
      </c>
      <c r="V4110" s="97">
        <v>42155</v>
      </c>
      <c r="W4110" s="97">
        <v>42155</v>
      </c>
      <c r="X4110" t="s">
        <v>19637</v>
      </c>
    </row>
    <row r="4111" spans="1:24" customFormat="1" ht="14.25" customHeight="1" x14ac:dyDescent="0.25">
      <c r="A4111" t="s">
        <v>19559</v>
      </c>
      <c r="B4111">
        <v>0</v>
      </c>
      <c r="C4111" t="s">
        <v>8401</v>
      </c>
      <c r="D4111" s="97">
        <v>42258</v>
      </c>
      <c r="E4111" t="s">
        <v>38</v>
      </c>
      <c r="F4111" t="s">
        <v>588</v>
      </c>
      <c r="G4111" t="s">
        <v>8409</v>
      </c>
      <c r="H4111" t="s">
        <v>19636</v>
      </c>
      <c r="J4111" t="s">
        <v>37</v>
      </c>
      <c r="K4111" t="s">
        <v>587</v>
      </c>
      <c r="M4111" t="s">
        <v>19247</v>
      </c>
      <c r="N4111" t="s">
        <v>7772</v>
      </c>
      <c r="O4111" t="s">
        <v>7785</v>
      </c>
      <c r="P4111">
        <v>6</v>
      </c>
      <c r="Q4111">
        <v>6</v>
      </c>
      <c r="U4111" t="s">
        <v>19271</v>
      </c>
      <c r="V4111" s="97">
        <v>42175</v>
      </c>
      <c r="W4111" s="97">
        <v>42175</v>
      </c>
      <c r="X4111" t="s">
        <v>19638</v>
      </c>
    </row>
    <row r="4112" spans="1:24" customFormat="1" ht="14.25" customHeight="1" x14ac:dyDescent="0.25">
      <c r="A4112" t="s">
        <v>19559</v>
      </c>
      <c r="B4112">
        <v>0</v>
      </c>
      <c r="C4112" t="s">
        <v>8401</v>
      </c>
      <c r="D4112" s="97">
        <v>42258</v>
      </c>
      <c r="E4112" t="s">
        <v>38</v>
      </c>
      <c r="F4112" t="s">
        <v>588</v>
      </c>
      <c r="G4112" t="s">
        <v>8409</v>
      </c>
      <c r="H4112" t="s">
        <v>19639</v>
      </c>
      <c r="J4112" t="s">
        <v>37</v>
      </c>
      <c r="K4112" t="s">
        <v>587</v>
      </c>
      <c r="M4112" t="s">
        <v>19247</v>
      </c>
      <c r="N4112" t="s">
        <v>7772</v>
      </c>
      <c r="O4112" t="s">
        <v>7785</v>
      </c>
      <c r="P4112">
        <v>27</v>
      </c>
      <c r="Q4112">
        <v>27</v>
      </c>
      <c r="U4112" t="s">
        <v>19271</v>
      </c>
      <c r="V4112" s="97"/>
      <c r="W4112" s="97">
        <v>42185</v>
      </c>
      <c r="X4112" t="s">
        <v>19640</v>
      </c>
    </row>
    <row r="4113" spans="1:24" customFormat="1" ht="14.25" customHeight="1" x14ac:dyDescent="0.25">
      <c r="A4113" t="s">
        <v>19559</v>
      </c>
      <c r="B4113" t="s">
        <v>18114</v>
      </c>
      <c r="C4113" t="s">
        <v>8402</v>
      </c>
      <c r="D4113" s="97">
        <v>42258</v>
      </c>
      <c r="E4113" t="s">
        <v>261</v>
      </c>
      <c r="F4113" t="s">
        <v>200</v>
      </c>
      <c r="G4113" t="s">
        <v>8409</v>
      </c>
      <c r="H4113" t="s">
        <v>19636</v>
      </c>
      <c r="J4113" t="s">
        <v>2</v>
      </c>
      <c r="K4113" t="s">
        <v>199</v>
      </c>
      <c r="M4113" t="s">
        <v>19247</v>
      </c>
      <c r="N4113" t="s">
        <v>7772</v>
      </c>
      <c r="O4113" t="s">
        <v>7785</v>
      </c>
      <c r="P4113">
        <v>7</v>
      </c>
      <c r="Q4113">
        <v>7</v>
      </c>
      <c r="U4113" t="s">
        <v>19271</v>
      </c>
      <c r="V4113" s="97">
        <v>42212</v>
      </c>
      <c r="W4113" s="97">
        <v>42212</v>
      </c>
      <c r="X4113" t="s">
        <v>19641</v>
      </c>
    </row>
    <row r="4114" spans="1:24" customFormat="1" ht="14.25" customHeight="1" x14ac:dyDescent="0.25">
      <c r="A4114" t="s">
        <v>19559</v>
      </c>
      <c r="B4114" t="s">
        <v>8407</v>
      </c>
      <c r="C4114" t="s">
        <v>8402</v>
      </c>
      <c r="D4114" s="97">
        <v>42258</v>
      </c>
      <c r="E4114" t="s">
        <v>261</v>
      </c>
      <c r="F4114" t="s">
        <v>40</v>
      </c>
      <c r="G4114" t="s">
        <v>8409</v>
      </c>
      <c r="H4114" t="s">
        <v>19636</v>
      </c>
      <c r="J4114" t="s">
        <v>2</v>
      </c>
      <c r="K4114" t="s">
        <v>8037</v>
      </c>
      <c r="M4114" t="s">
        <v>19247</v>
      </c>
      <c r="N4114" t="s">
        <v>7772</v>
      </c>
      <c r="O4114" t="s">
        <v>7785</v>
      </c>
      <c r="P4114">
        <v>15</v>
      </c>
      <c r="Q4114">
        <v>15</v>
      </c>
      <c r="U4114" t="s">
        <v>19271</v>
      </c>
      <c r="V4114" s="97">
        <v>42213</v>
      </c>
      <c r="W4114" s="97">
        <v>42213</v>
      </c>
      <c r="X4114" t="s">
        <v>19642</v>
      </c>
    </row>
    <row r="4115" spans="1:24" customFormat="1" ht="14.25" customHeight="1" x14ac:dyDescent="0.25">
      <c r="A4115" t="s">
        <v>19559</v>
      </c>
      <c r="B4115" t="s">
        <v>18115</v>
      </c>
      <c r="C4115" t="s">
        <v>8401</v>
      </c>
      <c r="D4115" s="97">
        <v>42258</v>
      </c>
      <c r="E4115" t="s">
        <v>190</v>
      </c>
      <c r="F4115" t="s">
        <v>775</v>
      </c>
      <c r="G4115" t="s">
        <v>8409</v>
      </c>
      <c r="H4115" t="s">
        <v>19639</v>
      </c>
      <c r="J4115" t="s">
        <v>189</v>
      </c>
      <c r="K4115" t="s">
        <v>774</v>
      </c>
      <c r="M4115" t="s">
        <v>19247</v>
      </c>
      <c r="N4115" t="s">
        <v>18841</v>
      </c>
      <c r="O4115" t="s">
        <v>8392</v>
      </c>
      <c r="P4115">
        <v>56</v>
      </c>
      <c r="Q4115">
        <v>67</v>
      </c>
      <c r="U4115" t="s">
        <v>19271</v>
      </c>
      <c r="V4115" s="97">
        <v>42223</v>
      </c>
      <c r="W4115" s="97">
        <v>42223</v>
      </c>
      <c r="X4115" t="s">
        <v>19643</v>
      </c>
    </row>
    <row r="4116" spans="1:24" customFormat="1" ht="14.25" customHeight="1" x14ac:dyDescent="0.25">
      <c r="A4116" t="s">
        <v>19559</v>
      </c>
      <c r="B4116" t="s">
        <v>18114</v>
      </c>
      <c r="C4116" t="s">
        <v>8402</v>
      </c>
      <c r="D4116" s="97">
        <v>42258</v>
      </c>
      <c r="E4116" t="s">
        <v>261</v>
      </c>
      <c r="F4116" t="s">
        <v>36</v>
      </c>
      <c r="G4116" t="s">
        <v>8409</v>
      </c>
      <c r="J4116" t="s">
        <v>2</v>
      </c>
      <c r="K4116" t="s">
        <v>35</v>
      </c>
      <c r="M4116" t="s">
        <v>19247</v>
      </c>
      <c r="N4116" t="s">
        <v>19252</v>
      </c>
      <c r="O4116" t="s">
        <v>7785</v>
      </c>
      <c r="Q4116">
        <v>10</v>
      </c>
      <c r="U4116" t="s">
        <v>7775</v>
      </c>
      <c r="V4116" s="97">
        <v>42309</v>
      </c>
      <c r="W4116" s="97">
        <v>43038</v>
      </c>
      <c r="X4116" t="s">
        <v>19644</v>
      </c>
    </row>
    <row r="4117" spans="1:24" customFormat="1" ht="14.25" customHeight="1" x14ac:dyDescent="0.25">
      <c r="A4117" t="s">
        <v>19559</v>
      </c>
      <c r="B4117" t="s">
        <v>8407</v>
      </c>
      <c r="C4117" t="s">
        <v>8402</v>
      </c>
      <c r="D4117" s="97">
        <v>42258</v>
      </c>
      <c r="E4117" t="s">
        <v>261</v>
      </c>
      <c r="F4117" t="s">
        <v>256</v>
      </c>
      <c r="G4117" t="s">
        <v>8409</v>
      </c>
      <c r="J4117" t="s">
        <v>2</v>
      </c>
      <c r="K4117" t="s">
        <v>8060</v>
      </c>
      <c r="M4117" t="s">
        <v>19247</v>
      </c>
      <c r="N4117" t="s">
        <v>19252</v>
      </c>
      <c r="O4117" t="s">
        <v>7785</v>
      </c>
      <c r="Q4117">
        <v>10</v>
      </c>
      <c r="U4117" t="s">
        <v>7775</v>
      </c>
      <c r="V4117" s="97">
        <v>42309</v>
      </c>
      <c r="W4117" s="97">
        <v>43038</v>
      </c>
      <c r="X4117" t="s">
        <v>19644</v>
      </c>
    </row>
    <row r="4118" spans="1:24" customFormat="1" ht="14.25" customHeight="1" x14ac:dyDescent="0.25">
      <c r="A4118" t="s">
        <v>19559</v>
      </c>
      <c r="B4118" t="s">
        <v>8407</v>
      </c>
      <c r="C4118" t="s">
        <v>8401</v>
      </c>
      <c r="D4118" s="97">
        <v>42218</v>
      </c>
      <c r="E4118" t="s">
        <v>38</v>
      </c>
      <c r="F4118" t="s">
        <v>8407</v>
      </c>
      <c r="G4118" t="s">
        <v>7827</v>
      </c>
      <c r="J4118" t="s">
        <v>37</v>
      </c>
      <c r="M4118" t="s">
        <v>7777</v>
      </c>
      <c r="N4118" t="s">
        <v>19250</v>
      </c>
      <c r="P4118">
        <v>15000000</v>
      </c>
      <c r="Q4118">
        <v>1000</v>
      </c>
      <c r="R4118">
        <v>15000</v>
      </c>
      <c r="U4118" t="s">
        <v>19272</v>
      </c>
      <c r="V4118" s="97"/>
      <c r="W4118" s="97"/>
      <c r="X4118" t="s">
        <v>18858</v>
      </c>
    </row>
    <row r="4119" spans="1:24" customFormat="1" ht="14.25" customHeight="1" x14ac:dyDescent="0.25">
      <c r="A4119" t="s">
        <v>8407</v>
      </c>
      <c r="B4119" t="s">
        <v>8407</v>
      </c>
      <c r="C4119" t="s">
        <v>8407</v>
      </c>
      <c r="D4119" s="97">
        <v>42218</v>
      </c>
      <c r="E4119" t="s">
        <v>42</v>
      </c>
      <c r="F4119" t="s">
        <v>8407</v>
      </c>
      <c r="G4119" t="s">
        <v>7827</v>
      </c>
      <c r="J4119" t="s">
        <v>41</v>
      </c>
      <c r="M4119" t="s">
        <v>7777</v>
      </c>
      <c r="N4119" t="s">
        <v>19250</v>
      </c>
      <c r="P4119">
        <v>1500000</v>
      </c>
      <c r="Q4119">
        <v>100</v>
      </c>
      <c r="R4119">
        <v>15000</v>
      </c>
      <c r="U4119" t="s">
        <v>19272</v>
      </c>
      <c r="V4119" s="97"/>
      <c r="W4119" s="97"/>
    </row>
    <row r="4120" spans="1:24" customFormat="1" ht="14.25" customHeight="1" x14ac:dyDescent="0.25">
      <c r="A4120" t="s">
        <v>8407</v>
      </c>
      <c r="B4120" t="s">
        <v>8407</v>
      </c>
      <c r="C4120" t="s">
        <v>8407</v>
      </c>
      <c r="D4120" s="97">
        <v>42218</v>
      </c>
      <c r="E4120" t="s">
        <v>46</v>
      </c>
      <c r="F4120" t="s">
        <v>8407</v>
      </c>
      <c r="G4120" t="s">
        <v>7827</v>
      </c>
      <c r="J4120" t="s">
        <v>45</v>
      </c>
      <c r="M4120" t="s">
        <v>7777</v>
      </c>
      <c r="N4120" t="s">
        <v>19250</v>
      </c>
      <c r="P4120">
        <v>3000000</v>
      </c>
      <c r="Q4120">
        <v>200</v>
      </c>
      <c r="R4120">
        <v>15000</v>
      </c>
      <c r="U4120" t="s">
        <v>19272</v>
      </c>
      <c r="V4120" s="97"/>
      <c r="W4120" s="97"/>
    </row>
    <row r="4121" spans="1:24" customFormat="1" ht="14.25" customHeight="1" x14ac:dyDescent="0.25">
      <c r="A4121" t="s">
        <v>19559</v>
      </c>
      <c r="B4121" t="s">
        <v>8407</v>
      </c>
      <c r="C4121" t="s">
        <v>8403</v>
      </c>
      <c r="D4121" s="97">
        <v>42218</v>
      </c>
      <c r="E4121" t="s">
        <v>66</v>
      </c>
      <c r="F4121" t="s">
        <v>8407</v>
      </c>
      <c r="G4121" t="s">
        <v>7827</v>
      </c>
      <c r="J4121" t="s">
        <v>65</v>
      </c>
      <c r="M4121" t="s">
        <v>7777</v>
      </c>
      <c r="N4121" t="s">
        <v>19250</v>
      </c>
      <c r="P4121">
        <v>45000000</v>
      </c>
      <c r="Q4121">
        <v>3000</v>
      </c>
      <c r="R4121">
        <v>15000</v>
      </c>
      <c r="U4121" t="s">
        <v>19272</v>
      </c>
      <c r="V4121" s="97"/>
      <c r="W4121" s="97"/>
    </row>
    <row r="4122" spans="1:24" customFormat="1" ht="14.25" customHeight="1" x14ac:dyDescent="0.25">
      <c r="A4122" t="s">
        <v>19559</v>
      </c>
      <c r="B4122" t="s">
        <v>8407</v>
      </c>
      <c r="C4122" t="s">
        <v>8402</v>
      </c>
      <c r="D4122" s="97">
        <v>42218</v>
      </c>
      <c r="E4122" t="s">
        <v>142</v>
      </c>
      <c r="F4122" t="s">
        <v>8407</v>
      </c>
      <c r="G4122" t="s">
        <v>7827</v>
      </c>
      <c r="J4122" t="s">
        <v>141</v>
      </c>
      <c r="M4122" t="s">
        <v>7777</v>
      </c>
      <c r="N4122" t="s">
        <v>19250</v>
      </c>
      <c r="P4122">
        <v>60000000</v>
      </c>
      <c r="Q4122">
        <v>4000</v>
      </c>
      <c r="R4122">
        <v>15000</v>
      </c>
      <c r="U4122" t="s">
        <v>19272</v>
      </c>
      <c r="V4122" s="97"/>
      <c r="W4122" s="97"/>
    </row>
    <row r="4123" spans="1:24" customFormat="1" ht="14.25" customHeight="1" x14ac:dyDescent="0.25">
      <c r="A4123" t="s">
        <v>19559</v>
      </c>
      <c r="B4123" t="s">
        <v>8407</v>
      </c>
      <c r="C4123" t="s">
        <v>8401</v>
      </c>
      <c r="D4123" s="97">
        <v>42218</v>
      </c>
      <c r="E4123" t="s">
        <v>138</v>
      </c>
      <c r="F4123" t="s">
        <v>8407</v>
      </c>
      <c r="G4123" t="s">
        <v>7827</v>
      </c>
      <c r="J4123" t="s">
        <v>137</v>
      </c>
      <c r="M4123" t="s">
        <v>7777</v>
      </c>
      <c r="N4123" t="s">
        <v>19250</v>
      </c>
      <c r="O4123" t="s">
        <v>7785</v>
      </c>
      <c r="P4123">
        <v>15735000</v>
      </c>
      <c r="Q4123">
        <v>1049</v>
      </c>
      <c r="R4123">
        <v>15000</v>
      </c>
      <c r="U4123" t="s">
        <v>19271</v>
      </c>
      <c r="V4123" s="97"/>
      <c r="W4123" s="97"/>
      <c r="X4123" t="s">
        <v>18857</v>
      </c>
    </row>
    <row r="4124" spans="1:24" customFormat="1" ht="14.25" customHeight="1" x14ac:dyDescent="0.25">
      <c r="A4124" t="s">
        <v>19559</v>
      </c>
      <c r="B4124" t="s">
        <v>8407</v>
      </c>
      <c r="C4124" t="s">
        <v>8401</v>
      </c>
      <c r="D4124" s="97">
        <v>42218</v>
      </c>
      <c r="E4124" t="s">
        <v>138</v>
      </c>
      <c r="F4124" t="s">
        <v>8407</v>
      </c>
      <c r="G4124" t="s">
        <v>7827</v>
      </c>
      <c r="J4124" t="s">
        <v>137</v>
      </c>
      <c r="M4124" t="s">
        <v>7777</v>
      </c>
      <c r="N4124" t="s">
        <v>19250</v>
      </c>
      <c r="O4124" t="s">
        <v>7785</v>
      </c>
      <c r="P4124">
        <v>12000000</v>
      </c>
      <c r="Q4124">
        <v>800</v>
      </c>
      <c r="R4124">
        <v>15000</v>
      </c>
      <c r="U4124" t="s">
        <v>19272</v>
      </c>
      <c r="V4124" s="97"/>
      <c r="W4124" s="97"/>
      <c r="X4124" t="s">
        <v>18849</v>
      </c>
    </row>
    <row r="4125" spans="1:24" customFormat="1" ht="14.25" customHeight="1" x14ac:dyDescent="0.25">
      <c r="A4125" t="s">
        <v>19559</v>
      </c>
      <c r="B4125" t="s">
        <v>8407</v>
      </c>
      <c r="C4125" t="s">
        <v>8401</v>
      </c>
      <c r="D4125" s="97">
        <v>42218</v>
      </c>
      <c r="E4125" t="s">
        <v>138</v>
      </c>
      <c r="F4125" t="s">
        <v>8407</v>
      </c>
      <c r="G4125" t="s">
        <v>7827</v>
      </c>
      <c r="J4125" t="s">
        <v>137</v>
      </c>
      <c r="M4125" t="s">
        <v>7777</v>
      </c>
      <c r="N4125" t="s">
        <v>19250</v>
      </c>
      <c r="O4125" t="s">
        <v>7785</v>
      </c>
      <c r="P4125">
        <v>18000000</v>
      </c>
      <c r="Q4125">
        <v>1200</v>
      </c>
      <c r="R4125">
        <v>15000</v>
      </c>
      <c r="U4125" t="s">
        <v>19272</v>
      </c>
      <c r="V4125" s="97"/>
      <c r="W4125" s="97"/>
      <c r="X4125" t="s">
        <v>18853</v>
      </c>
    </row>
    <row r="4126" spans="1:24" customFormat="1" ht="14.25" customHeight="1" x14ac:dyDescent="0.25">
      <c r="A4126" t="s">
        <v>8407</v>
      </c>
      <c r="B4126" t="s">
        <v>8407</v>
      </c>
      <c r="C4126" t="s">
        <v>8407</v>
      </c>
      <c r="D4126" s="97">
        <v>42218</v>
      </c>
      <c r="E4126" t="s">
        <v>146</v>
      </c>
      <c r="F4126" t="s">
        <v>8407</v>
      </c>
      <c r="G4126" t="s">
        <v>7827</v>
      </c>
      <c r="J4126" t="s">
        <v>145</v>
      </c>
      <c r="M4126" t="s">
        <v>7777</v>
      </c>
      <c r="N4126" t="s">
        <v>19250</v>
      </c>
      <c r="P4126">
        <v>1500000</v>
      </c>
      <c r="Q4126">
        <v>100</v>
      </c>
      <c r="R4126">
        <v>15000</v>
      </c>
      <c r="U4126" t="s">
        <v>19272</v>
      </c>
      <c r="V4126" s="97"/>
      <c r="W4126" s="97"/>
    </row>
    <row r="4127" spans="1:24" customFormat="1" ht="14.25" customHeight="1" x14ac:dyDescent="0.25">
      <c r="A4127" t="s">
        <v>19559</v>
      </c>
      <c r="B4127" t="s">
        <v>8407</v>
      </c>
      <c r="C4127" t="s">
        <v>8403</v>
      </c>
      <c r="D4127" s="97">
        <v>42218</v>
      </c>
      <c r="E4127" t="s">
        <v>162</v>
      </c>
      <c r="F4127" t="s">
        <v>8407</v>
      </c>
      <c r="G4127" t="s">
        <v>7827</v>
      </c>
      <c r="J4127" t="s">
        <v>161</v>
      </c>
      <c r="M4127" t="s">
        <v>7777</v>
      </c>
      <c r="N4127" t="s">
        <v>19250</v>
      </c>
      <c r="P4127">
        <v>23940000</v>
      </c>
      <c r="Q4127">
        <v>1596</v>
      </c>
      <c r="R4127">
        <v>15000</v>
      </c>
      <c r="U4127" t="s">
        <v>19272</v>
      </c>
      <c r="V4127" s="97"/>
      <c r="W4127" s="97"/>
      <c r="X4127" t="s">
        <v>18859</v>
      </c>
    </row>
    <row r="4128" spans="1:24" customFormat="1" ht="14.25" customHeight="1" x14ac:dyDescent="0.25">
      <c r="A4128" t="s">
        <v>19559</v>
      </c>
      <c r="B4128" t="s">
        <v>8407</v>
      </c>
      <c r="C4128" t="s">
        <v>8401</v>
      </c>
      <c r="D4128" s="97">
        <v>42218</v>
      </c>
      <c r="E4128" t="s">
        <v>190</v>
      </c>
      <c r="F4128" t="s">
        <v>8407</v>
      </c>
      <c r="G4128" t="s">
        <v>7827</v>
      </c>
      <c r="J4128" t="s">
        <v>189</v>
      </c>
      <c r="M4128" t="s">
        <v>7777</v>
      </c>
      <c r="N4128" t="s">
        <v>19250</v>
      </c>
      <c r="P4128">
        <v>60000000</v>
      </c>
      <c r="Q4128">
        <v>4000</v>
      </c>
      <c r="R4128">
        <v>15000</v>
      </c>
      <c r="U4128" t="s">
        <v>19272</v>
      </c>
      <c r="V4128" s="97"/>
      <c r="W4128" s="97"/>
    </row>
    <row r="4129" spans="1:23" customFormat="1" ht="14.25" customHeight="1" x14ac:dyDescent="0.25">
      <c r="A4129" t="s">
        <v>19559</v>
      </c>
      <c r="B4129" t="s">
        <v>8407</v>
      </c>
      <c r="C4129" t="s">
        <v>8402</v>
      </c>
      <c r="D4129" s="97">
        <v>42218</v>
      </c>
      <c r="E4129" t="s">
        <v>194</v>
      </c>
      <c r="F4129" t="s">
        <v>8407</v>
      </c>
      <c r="G4129" t="s">
        <v>7827</v>
      </c>
      <c r="J4129" t="s">
        <v>193</v>
      </c>
      <c r="M4129" t="s">
        <v>7777</v>
      </c>
      <c r="N4129" t="s">
        <v>19250</v>
      </c>
      <c r="P4129">
        <v>27000000</v>
      </c>
      <c r="Q4129">
        <v>1800</v>
      </c>
      <c r="R4129">
        <v>15000</v>
      </c>
      <c r="U4129" t="s">
        <v>19272</v>
      </c>
      <c r="V4129" s="97"/>
      <c r="W4129" s="97"/>
    </row>
    <row r="4130" spans="1:23" customFormat="1" ht="14.25" customHeight="1" x14ac:dyDescent="0.25">
      <c r="A4130" t="s">
        <v>19559</v>
      </c>
      <c r="B4130" t="s">
        <v>8407</v>
      </c>
      <c r="C4130" t="s">
        <v>8402</v>
      </c>
      <c r="D4130" s="97">
        <v>42218</v>
      </c>
      <c r="E4130" t="s">
        <v>218</v>
      </c>
      <c r="F4130" t="s">
        <v>8407</v>
      </c>
      <c r="G4130" t="s">
        <v>7827</v>
      </c>
      <c r="J4130" t="s">
        <v>217</v>
      </c>
      <c r="M4130" t="s">
        <v>7777</v>
      </c>
      <c r="N4130" t="s">
        <v>19250</v>
      </c>
      <c r="P4130">
        <v>2760000</v>
      </c>
      <c r="Q4130">
        <v>184</v>
      </c>
      <c r="R4130">
        <v>15000</v>
      </c>
      <c r="U4130" t="s">
        <v>19272</v>
      </c>
      <c r="V4130" s="97"/>
      <c r="W4130" s="97"/>
    </row>
    <row r="4131" spans="1:23" customFormat="1" ht="14.25" customHeight="1" x14ac:dyDescent="0.25">
      <c r="A4131" t="s">
        <v>19559</v>
      </c>
      <c r="B4131" t="s">
        <v>8407</v>
      </c>
      <c r="C4131" t="s">
        <v>8401</v>
      </c>
      <c r="D4131" s="97">
        <v>42218</v>
      </c>
      <c r="E4131" t="s">
        <v>222</v>
      </c>
      <c r="F4131" t="s">
        <v>8407</v>
      </c>
      <c r="G4131" t="s">
        <v>7827</v>
      </c>
      <c r="J4131" t="s">
        <v>221</v>
      </c>
      <c r="M4131" t="s">
        <v>7777</v>
      </c>
      <c r="N4131" t="s">
        <v>19250</v>
      </c>
      <c r="P4131">
        <v>17820000</v>
      </c>
      <c r="Q4131">
        <v>1188</v>
      </c>
      <c r="R4131">
        <v>15000</v>
      </c>
      <c r="U4131" t="s">
        <v>19272</v>
      </c>
      <c r="V4131" s="97"/>
      <c r="W4131" s="97"/>
    </row>
    <row r="4132" spans="1:23" customFormat="1" ht="14.25" customHeight="1" x14ac:dyDescent="0.25">
      <c r="A4132" t="s">
        <v>19559</v>
      </c>
      <c r="B4132" t="s">
        <v>8407</v>
      </c>
      <c r="C4132" t="s">
        <v>8402</v>
      </c>
      <c r="D4132" s="97">
        <v>42218</v>
      </c>
      <c r="E4132" t="s">
        <v>261</v>
      </c>
      <c r="F4132" t="s">
        <v>8407</v>
      </c>
      <c r="G4132" t="s">
        <v>7827</v>
      </c>
      <c r="J4132" t="s">
        <v>2</v>
      </c>
      <c r="M4132" t="s">
        <v>7777</v>
      </c>
      <c r="N4132" t="s">
        <v>19250</v>
      </c>
      <c r="P4132">
        <v>75000000</v>
      </c>
      <c r="Q4132">
        <v>5000</v>
      </c>
      <c r="R4132">
        <v>15000</v>
      </c>
      <c r="U4132" t="s">
        <v>19272</v>
      </c>
      <c r="V4132" s="97"/>
      <c r="W4132" s="97"/>
    </row>
    <row r="4133" spans="1:23" customFormat="1" ht="14.25" customHeight="1" x14ac:dyDescent="0.25">
      <c r="A4133" t="s">
        <v>8407</v>
      </c>
      <c r="B4133" t="s">
        <v>8407</v>
      </c>
      <c r="C4133" t="s">
        <v>8407</v>
      </c>
      <c r="D4133" s="97">
        <v>42218</v>
      </c>
      <c r="E4133" t="s">
        <v>269</v>
      </c>
      <c r="F4133" t="s">
        <v>8407</v>
      </c>
      <c r="G4133" t="s">
        <v>7827</v>
      </c>
      <c r="J4133" t="s">
        <v>268</v>
      </c>
      <c r="M4133" t="s">
        <v>7777</v>
      </c>
      <c r="N4133" t="s">
        <v>19250</v>
      </c>
      <c r="P4133">
        <v>3000000</v>
      </c>
      <c r="Q4133">
        <v>200</v>
      </c>
      <c r="R4133">
        <v>15000</v>
      </c>
      <c r="U4133" t="s">
        <v>19272</v>
      </c>
      <c r="V4133" s="97"/>
      <c r="W4133" s="97"/>
    </row>
    <row r="4134" spans="1:23" customFormat="1" ht="14.25" customHeight="1" x14ac:dyDescent="0.25">
      <c r="A4134" t="s">
        <v>8407</v>
      </c>
      <c r="B4134" t="s">
        <v>8407</v>
      </c>
      <c r="C4134" t="s">
        <v>8407</v>
      </c>
      <c r="D4134" s="97">
        <v>42218</v>
      </c>
      <c r="E4134" t="s">
        <v>281</v>
      </c>
      <c r="F4134" t="s">
        <v>8407</v>
      </c>
      <c r="G4134" t="s">
        <v>7827</v>
      </c>
      <c r="J4134" t="s">
        <v>280</v>
      </c>
      <c r="M4134" t="s">
        <v>7777</v>
      </c>
      <c r="N4134" t="s">
        <v>19250</v>
      </c>
      <c r="P4134">
        <v>1500000</v>
      </c>
      <c r="Q4134">
        <v>100</v>
      </c>
      <c r="R4134">
        <v>15000</v>
      </c>
      <c r="U4134" t="s">
        <v>19272</v>
      </c>
      <c r="V4134" s="97"/>
      <c r="W4134" s="97"/>
    </row>
    <row r="4135" spans="1:23" customFormat="1" ht="14.25" customHeight="1" x14ac:dyDescent="0.25">
      <c r="A4135" t="s">
        <v>8407</v>
      </c>
      <c r="B4135" t="s">
        <v>8407</v>
      </c>
      <c r="C4135" t="s">
        <v>8407</v>
      </c>
      <c r="D4135" s="97">
        <v>42218</v>
      </c>
      <c r="E4135" t="s">
        <v>285</v>
      </c>
      <c r="F4135" t="s">
        <v>8407</v>
      </c>
      <c r="G4135" t="s">
        <v>7827</v>
      </c>
      <c r="J4135" t="s">
        <v>8655</v>
      </c>
      <c r="M4135" t="s">
        <v>7777</v>
      </c>
      <c r="N4135" t="s">
        <v>19250</v>
      </c>
      <c r="P4135">
        <v>1500000</v>
      </c>
      <c r="Q4135">
        <v>100</v>
      </c>
      <c r="R4135">
        <v>15000</v>
      </c>
      <c r="U4135" t="s">
        <v>19272</v>
      </c>
      <c r="V4135" s="97"/>
      <c r="W4135" s="97"/>
    </row>
    <row r="4136" spans="1:23" customFormat="1" ht="14.25" customHeight="1" x14ac:dyDescent="0.25">
      <c r="A4136" t="s">
        <v>8407</v>
      </c>
      <c r="B4136" t="s">
        <v>8407</v>
      </c>
      <c r="C4136" t="s">
        <v>8407</v>
      </c>
      <c r="D4136" s="97">
        <v>42218</v>
      </c>
      <c r="E4136" t="s">
        <v>297</v>
      </c>
      <c r="F4136" t="s">
        <v>8407</v>
      </c>
      <c r="G4136" t="s">
        <v>7827</v>
      </c>
      <c r="J4136" t="s">
        <v>296</v>
      </c>
      <c r="M4136" t="s">
        <v>7777</v>
      </c>
      <c r="N4136" t="s">
        <v>19250</v>
      </c>
      <c r="P4136">
        <v>3000000</v>
      </c>
      <c r="Q4136">
        <v>200</v>
      </c>
      <c r="R4136">
        <v>15000</v>
      </c>
      <c r="U4136" t="s">
        <v>19272</v>
      </c>
      <c r="V4136" s="97"/>
      <c r="W4136" s="97"/>
    </row>
    <row r="4137" spans="1:23" customFormat="1" ht="14.25" customHeight="1" x14ac:dyDescent="0.25">
      <c r="A4137" t="s">
        <v>8407</v>
      </c>
      <c r="B4137" t="s">
        <v>8407</v>
      </c>
      <c r="C4137" t="s">
        <v>8407</v>
      </c>
      <c r="D4137" s="97">
        <v>42218</v>
      </c>
      <c r="E4137" t="s">
        <v>6</v>
      </c>
      <c r="F4137" t="s">
        <v>8407</v>
      </c>
      <c r="G4137" t="s">
        <v>7827</v>
      </c>
      <c r="J4137" t="s">
        <v>5</v>
      </c>
      <c r="M4137" t="s">
        <v>19248</v>
      </c>
      <c r="N4137" t="s">
        <v>7770</v>
      </c>
      <c r="P4137">
        <v>150</v>
      </c>
      <c r="Q4137">
        <v>75</v>
      </c>
      <c r="R4137">
        <v>500</v>
      </c>
      <c r="U4137" t="s">
        <v>19271</v>
      </c>
      <c r="V4137" s="97"/>
      <c r="W4137" s="97"/>
    </row>
    <row r="4138" spans="1:23" customFormat="1" ht="14.25" customHeight="1" x14ac:dyDescent="0.25">
      <c r="A4138" t="s">
        <v>8407</v>
      </c>
      <c r="B4138" t="s">
        <v>8407</v>
      </c>
      <c r="C4138" t="s">
        <v>8407</v>
      </c>
      <c r="D4138" s="97">
        <v>42218</v>
      </c>
      <c r="E4138" t="s">
        <v>6</v>
      </c>
      <c r="F4138" t="s">
        <v>8407</v>
      </c>
      <c r="G4138" t="s">
        <v>7827</v>
      </c>
      <c r="J4138" t="s">
        <v>5</v>
      </c>
      <c r="M4138" t="s">
        <v>19247</v>
      </c>
      <c r="N4138" t="s">
        <v>7771</v>
      </c>
      <c r="P4138">
        <v>175</v>
      </c>
      <c r="Q4138">
        <v>175</v>
      </c>
      <c r="R4138">
        <v>1500</v>
      </c>
      <c r="U4138" t="s">
        <v>19271</v>
      </c>
      <c r="V4138" s="97"/>
      <c r="W4138" s="97"/>
    </row>
    <row r="4139" spans="1:23" customFormat="1" ht="14.25" customHeight="1" x14ac:dyDescent="0.25">
      <c r="A4139" t="s">
        <v>8407</v>
      </c>
      <c r="B4139" t="s">
        <v>8407</v>
      </c>
      <c r="C4139" t="s">
        <v>8407</v>
      </c>
      <c r="D4139" s="97">
        <v>42218</v>
      </c>
      <c r="E4139" t="s">
        <v>10</v>
      </c>
      <c r="F4139" t="s">
        <v>8407</v>
      </c>
      <c r="G4139" t="s">
        <v>7827</v>
      </c>
      <c r="J4139" t="s">
        <v>9</v>
      </c>
      <c r="M4139" t="s">
        <v>19248</v>
      </c>
      <c r="N4139" t="s">
        <v>7773</v>
      </c>
      <c r="P4139">
        <v>50</v>
      </c>
      <c r="Q4139">
        <v>50</v>
      </c>
      <c r="R4139">
        <v>3800</v>
      </c>
      <c r="U4139" t="s">
        <v>19272</v>
      </c>
      <c r="V4139" s="97"/>
      <c r="W4139" s="97"/>
    </row>
    <row r="4140" spans="1:23" customFormat="1" ht="14.25" customHeight="1" x14ac:dyDescent="0.25">
      <c r="A4140" t="s">
        <v>8407</v>
      </c>
      <c r="B4140" t="s">
        <v>8407</v>
      </c>
      <c r="C4140" t="s">
        <v>8407</v>
      </c>
      <c r="D4140" s="97">
        <v>42218</v>
      </c>
      <c r="E4140" t="s">
        <v>10</v>
      </c>
      <c r="F4140" t="s">
        <v>8407</v>
      </c>
      <c r="G4140" t="s">
        <v>7827</v>
      </c>
      <c r="J4140" t="s">
        <v>9</v>
      </c>
      <c r="M4140" t="s">
        <v>19247</v>
      </c>
      <c r="N4140" t="s">
        <v>7771</v>
      </c>
      <c r="P4140">
        <v>385</v>
      </c>
      <c r="Q4140">
        <v>385</v>
      </c>
      <c r="R4140">
        <v>1500</v>
      </c>
      <c r="U4140" t="s">
        <v>19271</v>
      </c>
      <c r="V4140" s="97"/>
      <c r="W4140" s="97"/>
    </row>
    <row r="4141" spans="1:23" customFormat="1" ht="14.25" customHeight="1" x14ac:dyDescent="0.25">
      <c r="A4141" t="s">
        <v>8407</v>
      </c>
      <c r="B4141" t="s">
        <v>8407</v>
      </c>
      <c r="C4141" t="s">
        <v>8407</v>
      </c>
      <c r="D4141" s="97">
        <v>42218</v>
      </c>
      <c r="E4141" t="s">
        <v>10</v>
      </c>
      <c r="F4141" t="s">
        <v>8407</v>
      </c>
      <c r="G4141" t="s">
        <v>7827</v>
      </c>
      <c r="J4141" t="s">
        <v>9</v>
      </c>
      <c r="M4141" t="s">
        <v>19247</v>
      </c>
      <c r="N4141" t="s">
        <v>7771</v>
      </c>
      <c r="P4141">
        <v>100</v>
      </c>
      <c r="Q4141">
        <v>100</v>
      </c>
      <c r="R4141">
        <v>1500</v>
      </c>
      <c r="U4141" t="s">
        <v>19272</v>
      </c>
      <c r="V4141" s="97"/>
      <c r="W4141" s="97"/>
    </row>
    <row r="4142" spans="1:23" customFormat="1" ht="14.25" customHeight="1" x14ac:dyDescent="0.25">
      <c r="A4142" t="s">
        <v>8407</v>
      </c>
      <c r="B4142" t="s">
        <v>8407</v>
      </c>
      <c r="C4142" t="s">
        <v>8407</v>
      </c>
      <c r="D4142" s="97">
        <v>42218</v>
      </c>
      <c r="E4142" t="s">
        <v>10</v>
      </c>
      <c r="F4142" t="s">
        <v>8407</v>
      </c>
      <c r="G4142" t="s">
        <v>7827</v>
      </c>
      <c r="J4142" t="s">
        <v>9</v>
      </c>
      <c r="M4142" t="s">
        <v>19247</v>
      </c>
      <c r="N4142" t="s">
        <v>19265</v>
      </c>
      <c r="P4142">
        <v>50</v>
      </c>
      <c r="Q4142">
        <v>50</v>
      </c>
      <c r="R4142">
        <v>3000</v>
      </c>
      <c r="U4142" t="s">
        <v>19272</v>
      </c>
      <c r="V4142" s="97"/>
      <c r="W4142" s="97"/>
    </row>
    <row r="4143" spans="1:23" customFormat="1" ht="14.25" customHeight="1" x14ac:dyDescent="0.25">
      <c r="A4143" t="s">
        <v>8407</v>
      </c>
      <c r="B4143" t="s">
        <v>8407</v>
      </c>
      <c r="C4143" t="s">
        <v>8407</v>
      </c>
      <c r="D4143" s="97">
        <v>42218</v>
      </c>
      <c r="E4143" t="s">
        <v>30</v>
      </c>
      <c r="F4143" t="s">
        <v>8407</v>
      </c>
      <c r="G4143" t="s">
        <v>7827</v>
      </c>
      <c r="J4143" t="s">
        <v>29</v>
      </c>
      <c r="M4143" t="s">
        <v>19247</v>
      </c>
      <c r="N4143" t="s">
        <v>7771</v>
      </c>
      <c r="P4143">
        <v>104</v>
      </c>
      <c r="Q4143">
        <v>104</v>
      </c>
      <c r="R4143">
        <v>1500</v>
      </c>
      <c r="U4143" t="s">
        <v>19271</v>
      </c>
      <c r="V4143" s="97"/>
      <c r="W4143" s="97"/>
    </row>
    <row r="4144" spans="1:23" customFormat="1" ht="14.25" customHeight="1" x14ac:dyDescent="0.25">
      <c r="A4144" t="s">
        <v>19559</v>
      </c>
      <c r="B4144" t="s">
        <v>8407</v>
      </c>
      <c r="C4144" t="s">
        <v>8401</v>
      </c>
      <c r="D4144" s="97">
        <v>42218</v>
      </c>
      <c r="E4144" t="s">
        <v>38</v>
      </c>
      <c r="F4144" t="s">
        <v>8407</v>
      </c>
      <c r="G4144" t="s">
        <v>7827</v>
      </c>
      <c r="J4144" t="s">
        <v>37</v>
      </c>
      <c r="M4144" t="s">
        <v>19248</v>
      </c>
      <c r="N4144" t="s">
        <v>7770</v>
      </c>
      <c r="P4144">
        <v>700</v>
      </c>
      <c r="Q4144">
        <v>350</v>
      </c>
      <c r="R4144">
        <v>500</v>
      </c>
      <c r="U4144" t="s">
        <v>19271</v>
      </c>
      <c r="V4144" s="97"/>
      <c r="W4144" s="97"/>
    </row>
    <row r="4145" spans="1:24" customFormat="1" ht="14.25" customHeight="1" x14ac:dyDescent="0.25">
      <c r="A4145" t="s">
        <v>19559</v>
      </c>
      <c r="B4145" t="s">
        <v>8407</v>
      </c>
      <c r="C4145" t="s">
        <v>8401</v>
      </c>
      <c r="D4145" s="97">
        <v>42218</v>
      </c>
      <c r="E4145" t="s">
        <v>38</v>
      </c>
      <c r="F4145" t="s">
        <v>8407</v>
      </c>
      <c r="G4145" t="s">
        <v>7827</v>
      </c>
      <c r="J4145" t="s">
        <v>37</v>
      </c>
      <c r="M4145" t="s">
        <v>19248</v>
      </c>
      <c r="N4145" t="s">
        <v>7773</v>
      </c>
      <c r="P4145">
        <v>1000</v>
      </c>
      <c r="Q4145">
        <v>1000</v>
      </c>
      <c r="R4145">
        <v>3800</v>
      </c>
      <c r="U4145" t="s">
        <v>19272</v>
      </c>
      <c r="V4145" s="97"/>
      <c r="W4145" s="97"/>
      <c r="X4145" t="s">
        <v>18858</v>
      </c>
    </row>
    <row r="4146" spans="1:24" customFormat="1" ht="14.25" customHeight="1" x14ac:dyDescent="0.25">
      <c r="A4146" t="s">
        <v>19559</v>
      </c>
      <c r="B4146" t="s">
        <v>8407</v>
      </c>
      <c r="C4146" t="s">
        <v>8401</v>
      </c>
      <c r="D4146" s="97">
        <v>42218</v>
      </c>
      <c r="E4146" t="s">
        <v>38</v>
      </c>
      <c r="F4146" t="s">
        <v>8407</v>
      </c>
      <c r="G4146" t="s">
        <v>7827</v>
      </c>
      <c r="J4146" t="s">
        <v>37</v>
      </c>
      <c r="M4146" t="s">
        <v>19247</v>
      </c>
      <c r="N4146" t="s">
        <v>7771</v>
      </c>
      <c r="P4146">
        <v>6611</v>
      </c>
      <c r="Q4146">
        <v>6611</v>
      </c>
      <c r="R4146">
        <v>1500</v>
      </c>
      <c r="U4146" t="s">
        <v>19271</v>
      </c>
      <c r="V4146" s="97"/>
      <c r="W4146" s="97"/>
    </row>
    <row r="4147" spans="1:24" customFormat="1" ht="14.25" customHeight="1" x14ac:dyDescent="0.25">
      <c r="A4147" t="s">
        <v>19559</v>
      </c>
      <c r="B4147" t="s">
        <v>8407</v>
      </c>
      <c r="C4147" t="s">
        <v>8401</v>
      </c>
      <c r="D4147" s="97">
        <v>42218</v>
      </c>
      <c r="E4147" t="s">
        <v>38</v>
      </c>
      <c r="F4147" t="s">
        <v>8407</v>
      </c>
      <c r="G4147" t="s">
        <v>7827</v>
      </c>
      <c r="J4147" t="s">
        <v>37</v>
      </c>
      <c r="M4147" t="s">
        <v>19247</v>
      </c>
      <c r="N4147" t="s">
        <v>7771</v>
      </c>
      <c r="P4147">
        <v>2000</v>
      </c>
      <c r="Q4147">
        <v>2000</v>
      </c>
      <c r="R4147">
        <v>1500</v>
      </c>
      <c r="U4147" t="s">
        <v>19272</v>
      </c>
      <c r="V4147" s="97"/>
      <c r="W4147" s="97"/>
      <c r="X4147" t="s">
        <v>18858</v>
      </c>
    </row>
    <row r="4148" spans="1:24" customFormat="1" ht="14.25" customHeight="1" x14ac:dyDescent="0.25">
      <c r="A4148" t="s">
        <v>19559</v>
      </c>
      <c r="B4148" t="s">
        <v>8407</v>
      </c>
      <c r="C4148" t="s">
        <v>8401</v>
      </c>
      <c r="D4148" s="97">
        <v>42218</v>
      </c>
      <c r="E4148" t="s">
        <v>38</v>
      </c>
      <c r="F4148" t="s">
        <v>8407</v>
      </c>
      <c r="G4148" t="s">
        <v>7827</v>
      </c>
      <c r="J4148" t="s">
        <v>37</v>
      </c>
      <c r="M4148" t="s">
        <v>19247</v>
      </c>
      <c r="N4148" t="s">
        <v>7772</v>
      </c>
      <c r="P4148">
        <v>250</v>
      </c>
      <c r="Q4148">
        <v>250</v>
      </c>
      <c r="U4148" t="s">
        <v>19271</v>
      </c>
      <c r="V4148" s="97"/>
      <c r="W4148" s="97"/>
    </row>
    <row r="4149" spans="1:24" customFormat="1" ht="14.25" customHeight="1" x14ac:dyDescent="0.25">
      <c r="A4149" t="s">
        <v>19559</v>
      </c>
      <c r="B4149" t="s">
        <v>8407</v>
      </c>
      <c r="C4149" t="s">
        <v>8401</v>
      </c>
      <c r="D4149" s="97">
        <v>42218</v>
      </c>
      <c r="E4149" t="s">
        <v>38</v>
      </c>
      <c r="F4149" t="s">
        <v>8407</v>
      </c>
      <c r="G4149" t="s">
        <v>7827</v>
      </c>
      <c r="J4149" t="s">
        <v>37</v>
      </c>
      <c r="M4149" t="s">
        <v>19247</v>
      </c>
      <c r="N4149" t="s">
        <v>19265</v>
      </c>
      <c r="P4149">
        <v>1000</v>
      </c>
      <c r="Q4149">
        <v>1000</v>
      </c>
      <c r="R4149">
        <v>3000</v>
      </c>
      <c r="U4149" t="s">
        <v>19272</v>
      </c>
      <c r="V4149" s="97"/>
      <c r="W4149" s="97"/>
      <c r="X4149" t="s">
        <v>18858</v>
      </c>
    </row>
    <row r="4150" spans="1:24" customFormat="1" ht="14.25" customHeight="1" x14ac:dyDescent="0.25">
      <c r="A4150" t="s">
        <v>8407</v>
      </c>
      <c r="B4150" t="s">
        <v>8407</v>
      </c>
      <c r="C4150" t="s">
        <v>8407</v>
      </c>
      <c r="D4150" s="97">
        <v>42218</v>
      </c>
      <c r="E4150" t="s">
        <v>42</v>
      </c>
      <c r="F4150" t="s">
        <v>8407</v>
      </c>
      <c r="G4150" t="s">
        <v>7827</v>
      </c>
      <c r="J4150" t="s">
        <v>41</v>
      </c>
      <c r="M4150" t="s">
        <v>19248</v>
      </c>
      <c r="N4150" t="s">
        <v>7770</v>
      </c>
      <c r="P4150">
        <v>15</v>
      </c>
      <c r="Q4150">
        <v>7</v>
      </c>
      <c r="R4150">
        <v>500</v>
      </c>
      <c r="U4150" t="s">
        <v>19271</v>
      </c>
      <c r="V4150" s="97"/>
      <c r="W4150" s="97"/>
    </row>
    <row r="4151" spans="1:24" customFormat="1" ht="14.25" customHeight="1" x14ac:dyDescent="0.25">
      <c r="A4151" t="s">
        <v>8407</v>
      </c>
      <c r="B4151" t="s">
        <v>8407</v>
      </c>
      <c r="C4151" t="s">
        <v>8407</v>
      </c>
      <c r="D4151" s="97">
        <v>42218</v>
      </c>
      <c r="E4151" t="s">
        <v>42</v>
      </c>
      <c r="F4151" t="s">
        <v>8407</v>
      </c>
      <c r="G4151" t="s">
        <v>7827</v>
      </c>
      <c r="J4151" t="s">
        <v>41</v>
      </c>
      <c r="M4151" t="s">
        <v>19248</v>
      </c>
      <c r="N4151" t="s">
        <v>7773</v>
      </c>
      <c r="P4151">
        <v>100</v>
      </c>
      <c r="Q4151">
        <v>100</v>
      </c>
      <c r="R4151">
        <v>3800</v>
      </c>
      <c r="U4151" t="s">
        <v>19272</v>
      </c>
      <c r="V4151" s="97"/>
      <c r="W4151" s="97"/>
    </row>
    <row r="4152" spans="1:24" customFormat="1" ht="14.25" customHeight="1" x14ac:dyDescent="0.25">
      <c r="A4152" t="s">
        <v>8407</v>
      </c>
      <c r="B4152" t="s">
        <v>8407</v>
      </c>
      <c r="C4152" t="s">
        <v>8407</v>
      </c>
      <c r="D4152" s="97">
        <v>42218</v>
      </c>
      <c r="E4152" t="s">
        <v>42</v>
      </c>
      <c r="F4152" t="s">
        <v>8407</v>
      </c>
      <c r="G4152" t="s">
        <v>7827</v>
      </c>
      <c r="J4152" t="s">
        <v>41</v>
      </c>
      <c r="M4152" t="s">
        <v>19247</v>
      </c>
      <c r="N4152" t="s">
        <v>7771</v>
      </c>
      <c r="P4152">
        <v>1200</v>
      </c>
      <c r="Q4152">
        <v>1200</v>
      </c>
      <c r="R4152">
        <v>1500</v>
      </c>
      <c r="U4152" t="s">
        <v>19271</v>
      </c>
      <c r="V4152" s="97"/>
      <c r="W4152" s="97"/>
    </row>
    <row r="4153" spans="1:24" customFormat="1" ht="14.25" customHeight="1" x14ac:dyDescent="0.25">
      <c r="A4153" t="s">
        <v>8407</v>
      </c>
      <c r="B4153" t="s">
        <v>8407</v>
      </c>
      <c r="C4153" t="s">
        <v>8407</v>
      </c>
      <c r="D4153" s="97">
        <v>42218</v>
      </c>
      <c r="E4153" t="s">
        <v>42</v>
      </c>
      <c r="F4153" t="s">
        <v>8407</v>
      </c>
      <c r="G4153" t="s">
        <v>7827</v>
      </c>
      <c r="J4153" t="s">
        <v>41</v>
      </c>
      <c r="M4153" t="s">
        <v>19247</v>
      </c>
      <c r="N4153" t="s">
        <v>7771</v>
      </c>
      <c r="P4153">
        <v>200</v>
      </c>
      <c r="Q4153">
        <v>200</v>
      </c>
      <c r="R4153">
        <v>1500</v>
      </c>
      <c r="U4153" t="s">
        <v>19272</v>
      </c>
      <c r="V4153" s="97"/>
      <c r="W4153" s="97"/>
    </row>
    <row r="4154" spans="1:24" customFormat="1" ht="14.25" customHeight="1" x14ac:dyDescent="0.25">
      <c r="A4154" t="s">
        <v>8407</v>
      </c>
      <c r="B4154" t="s">
        <v>8407</v>
      </c>
      <c r="C4154" t="s">
        <v>8407</v>
      </c>
      <c r="D4154" s="97">
        <v>42218</v>
      </c>
      <c r="E4154" t="s">
        <v>42</v>
      </c>
      <c r="F4154" t="s">
        <v>8407</v>
      </c>
      <c r="G4154" t="s">
        <v>7827</v>
      </c>
      <c r="J4154" t="s">
        <v>41</v>
      </c>
      <c r="M4154" t="s">
        <v>19247</v>
      </c>
      <c r="N4154" t="s">
        <v>7772</v>
      </c>
      <c r="P4154">
        <v>5</v>
      </c>
      <c r="Q4154">
        <v>5</v>
      </c>
      <c r="U4154" t="s">
        <v>19271</v>
      </c>
      <c r="V4154" s="97"/>
      <c r="W4154" s="97"/>
    </row>
    <row r="4155" spans="1:24" customFormat="1" ht="14.25" customHeight="1" x14ac:dyDescent="0.25">
      <c r="A4155" t="s">
        <v>8407</v>
      </c>
      <c r="B4155" t="s">
        <v>8407</v>
      </c>
      <c r="C4155" t="s">
        <v>8407</v>
      </c>
      <c r="D4155" s="97">
        <v>42218</v>
      </c>
      <c r="E4155" t="s">
        <v>42</v>
      </c>
      <c r="F4155" t="s">
        <v>8407</v>
      </c>
      <c r="G4155" t="s">
        <v>7827</v>
      </c>
      <c r="J4155" t="s">
        <v>41</v>
      </c>
      <c r="M4155" t="s">
        <v>19247</v>
      </c>
      <c r="N4155" t="s">
        <v>19265</v>
      </c>
      <c r="P4155">
        <v>100</v>
      </c>
      <c r="Q4155">
        <v>100</v>
      </c>
      <c r="R4155">
        <v>3000</v>
      </c>
      <c r="U4155" t="s">
        <v>19272</v>
      </c>
      <c r="V4155" s="97"/>
      <c r="W4155" s="97"/>
    </row>
    <row r="4156" spans="1:24" customFormat="1" ht="14.25" customHeight="1" x14ac:dyDescent="0.25">
      <c r="A4156" t="s">
        <v>8407</v>
      </c>
      <c r="B4156" t="s">
        <v>8407</v>
      </c>
      <c r="C4156" t="s">
        <v>8407</v>
      </c>
      <c r="D4156" s="97">
        <v>42218</v>
      </c>
      <c r="E4156" t="s">
        <v>46</v>
      </c>
      <c r="F4156" t="s">
        <v>8407</v>
      </c>
      <c r="G4156" t="s">
        <v>7827</v>
      </c>
      <c r="J4156" t="s">
        <v>45</v>
      </c>
      <c r="M4156" t="s">
        <v>19248</v>
      </c>
      <c r="N4156" t="s">
        <v>7770</v>
      </c>
      <c r="P4156">
        <v>145</v>
      </c>
      <c r="Q4156">
        <v>72</v>
      </c>
      <c r="R4156">
        <v>500</v>
      </c>
      <c r="U4156" t="s">
        <v>19271</v>
      </c>
      <c r="V4156" s="97"/>
      <c r="W4156" s="97"/>
    </row>
    <row r="4157" spans="1:24" customFormat="1" ht="14.25" customHeight="1" x14ac:dyDescent="0.25">
      <c r="A4157" t="s">
        <v>8407</v>
      </c>
      <c r="B4157" t="s">
        <v>8407</v>
      </c>
      <c r="C4157" t="s">
        <v>8407</v>
      </c>
      <c r="D4157" s="97">
        <v>42218</v>
      </c>
      <c r="E4157" t="s">
        <v>46</v>
      </c>
      <c r="F4157" t="s">
        <v>8407</v>
      </c>
      <c r="G4157" t="s">
        <v>7827</v>
      </c>
      <c r="J4157" t="s">
        <v>45</v>
      </c>
      <c r="M4157" t="s">
        <v>19248</v>
      </c>
      <c r="N4157" t="s">
        <v>7773</v>
      </c>
      <c r="P4157">
        <v>100</v>
      </c>
      <c r="Q4157">
        <v>100</v>
      </c>
      <c r="R4157">
        <v>3800</v>
      </c>
      <c r="U4157" t="s">
        <v>19272</v>
      </c>
      <c r="V4157" s="97"/>
      <c r="W4157" s="97"/>
    </row>
    <row r="4158" spans="1:24" customFormat="1" ht="14.25" customHeight="1" x14ac:dyDescent="0.25">
      <c r="A4158" t="s">
        <v>8407</v>
      </c>
      <c r="B4158" t="s">
        <v>8407</v>
      </c>
      <c r="C4158" t="s">
        <v>8407</v>
      </c>
      <c r="D4158" s="97">
        <v>42218</v>
      </c>
      <c r="E4158" t="s">
        <v>46</v>
      </c>
      <c r="F4158" t="s">
        <v>8407</v>
      </c>
      <c r="G4158" t="s">
        <v>7827</v>
      </c>
      <c r="J4158" t="s">
        <v>45</v>
      </c>
      <c r="M4158" t="s">
        <v>19247</v>
      </c>
      <c r="N4158" t="s">
        <v>7771</v>
      </c>
      <c r="P4158">
        <v>187</v>
      </c>
      <c r="Q4158">
        <v>187</v>
      </c>
      <c r="R4158">
        <v>1500</v>
      </c>
      <c r="U4158" t="s">
        <v>19271</v>
      </c>
      <c r="V4158" s="97"/>
      <c r="W4158" s="97"/>
    </row>
    <row r="4159" spans="1:24" customFormat="1" ht="14.25" customHeight="1" x14ac:dyDescent="0.25">
      <c r="A4159" t="s">
        <v>8407</v>
      </c>
      <c r="B4159" t="s">
        <v>8407</v>
      </c>
      <c r="C4159" t="s">
        <v>8407</v>
      </c>
      <c r="D4159" s="97">
        <v>42218</v>
      </c>
      <c r="E4159" t="s">
        <v>46</v>
      </c>
      <c r="F4159" t="s">
        <v>8407</v>
      </c>
      <c r="G4159" t="s">
        <v>7827</v>
      </c>
      <c r="J4159" t="s">
        <v>45</v>
      </c>
      <c r="M4159" t="s">
        <v>19247</v>
      </c>
      <c r="N4159" t="s">
        <v>7771</v>
      </c>
      <c r="P4159">
        <v>200</v>
      </c>
      <c r="Q4159">
        <v>200</v>
      </c>
      <c r="R4159">
        <v>1500</v>
      </c>
      <c r="U4159" t="s">
        <v>19272</v>
      </c>
      <c r="V4159" s="97"/>
      <c r="W4159" s="97"/>
    </row>
    <row r="4160" spans="1:24" customFormat="1" ht="14.25" customHeight="1" x14ac:dyDescent="0.25">
      <c r="A4160" t="s">
        <v>8407</v>
      </c>
      <c r="B4160" t="s">
        <v>8407</v>
      </c>
      <c r="C4160" t="s">
        <v>8407</v>
      </c>
      <c r="D4160" s="97">
        <v>42218</v>
      </c>
      <c r="E4160" t="s">
        <v>46</v>
      </c>
      <c r="F4160" t="s">
        <v>8407</v>
      </c>
      <c r="G4160" t="s">
        <v>7827</v>
      </c>
      <c r="J4160" t="s">
        <v>45</v>
      </c>
      <c r="M4160" t="s">
        <v>19247</v>
      </c>
      <c r="N4160" t="s">
        <v>19265</v>
      </c>
      <c r="P4160">
        <v>100</v>
      </c>
      <c r="Q4160">
        <v>100</v>
      </c>
      <c r="R4160">
        <v>3000</v>
      </c>
      <c r="U4160" t="s">
        <v>19272</v>
      </c>
      <c r="V4160" s="97"/>
      <c r="W4160" s="97"/>
    </row>
    <row r="4161" spans="1:23" customFormat="1" ht="14.25" customHeight="1" x14ac:dyDescent="0.25">
      <c r="A4161" t="s">
        <v>8407</v>
      </c>
      <c r="B4161" t="s">
        <v>8407</v>
      </c>
      <c r="C4161" t="s">
        <v>8407</v>
      </c>
      <c r="D4161" s="97">
        <v>42218</v>
      </c>
      <c r="E4161" t="s">
        <v>58</v>
      </c>
      <c r="F4161" t="s">
        <v>8407</v>
      </c>
      <c r="G4161" t="s">
        <v>7827</v>
      </c>
      <c r="J4161" t="s">
        <v>57</v>
      </c>
      <c r="M4161" t="s">
        <v>19247</v>
      </c>
      <c r="N4161" t="s">
        <v>7771</v>
      </c>
      <c r="P4161">
        <v>29</v>
      </c>
      <c r="Q4161">
        <v>29</v>
      </c>
      <c r="R4161">
        <v>1500</v>
      </c>
      <c r="U4161" t="s">
        <v>19271</v>
      </c>
      <c r="V4161" s="97"/>
      <c r="W4161" s="97"/>
    </row>
    <row r="4162" spans="1:23" customFormat="1" ht="14.25" customHeight="1" x14ac:dyDescent="0.25">
      <c r="A4162" t="s">
        <v>19559</v>
      </c>
      <c r="B4162" t="s">
        <v>8407</v>
      </c>
      <c r="C4162" t="s">
        <v>8403</v>
      </c>
      <c r="D4162" s="97">
        <v>42218</v>
      </c>
      <c r="E4162" t="s">
        <v>66</v>
      </c>
      <c r="F4162" t="s">
        <v>8407</v>
      </c>
      <c r="G4162" t="s">
        <v>7827</v>
      </c>
      <c r="J4162" t="s">
        <v>65</v>
      </c>
      <c r="M4162" t="s">
        <v>19248</v>
      </c>
      <c r="N4162" t="s">
        <v>7770</v>
      </c>
      <c r="P4162">
        <v>711</v>
      </c>
      <c r="Q4162">
        <v>355</v>
      </c>
      <c r="R4162">
        <v>500</v>
      </c>
      <c r="U4162" t="s">
        <v>19271</v>
      </c>
      <c r="V4162" s="97"/>
      <c r="W4162" s="97"/>
    </row>
    <row r="4163" spans="1:23" customFormat="1" ht="14.25" customHeight="1" x14ac:dyDescent="0.25">
      <c r="A4163" t="s">
        <v>19559</v>
      </c>
      <c r="B4163" t="s">
        <v>8407</v>
      </c>
      <c r="C4163" t="s">
        <v>8403</v>
      </c>
      <c r="D4163" s="97">
        <v>42218</v>
      </c>
      <c r="E4163" t="s">
        <v>66</v>
      </c>
      <c r="F4163" t="s">
        <v>8407</v>
      </c>
      <c r="G4163" t="s">
        <v>7827</v>
      </c>
      <c r="J4163" t="s">
        <v>65</v>
      </c>
      <c r="M4163" t="s">
        <v>19248</v>
      </c>
      <c r="N4163" t="s">
        <v>7773</v>
      </c>
      <c r="P4163">
        <v>3000</v>
      </c>
      <c r="Q4163">
        <v>3000</v>
      </c>
      <c r="R4163">
        <v>3800</v>
      </c>
      <c r="U4163" t="s">
        <v>19272</v>
      </c>
      <c r="V4163" s="97"/>
      <c r="W4163" s="97"/>
    </row>
    <row r="4164" spans="1:23" customFormat="1" ht="14.25" customHeight="1" x14ac:dyDescent="0.25">
      <c r="A4164" t="s">
        <v>19559</v>
      </c>
      <c r="B4164" t="s">
        <v>8407</v>
      </c>
      <c r="C4164" t="s">
        <v>8403</v>
      </c>
      <c r="D4164" s="97">
        <v>42218</v>
      </c>
      <c r="E4164" t="s">
        <v>66</v>
      </c>
      <c r="F4164" t="s">
        <v>8407</v>
      </c>
      <c r="G4164" t="s">
        <v>7827</v>
      </c>
      <c r="J4164" t="s">
        <v>65</v>
      </c>
      <c r="M4164" t="s">
        <v>19247</v>
      </c>
      <c r="N4164" t="s">
        <v>7771</v>
      </c>
      <c r="P4164">
        <v>3513</v>
      </c>
      <c r="Q4164">
        <v>3513</v>
      </c>
      <c r="R4164">
        <v>1500</v>
      </c>
      <c r="U4164" t="s">
        <v>19271</v>
      </c>
      <c r="V4164" s="97"/>
      <c r="W4164" s="97"/>
    </row>
    <row r="4165" spans="1:23" customFormat="1" ht="14.25" customHeight="1" x14ac:dyDescent="0.25">
      <c r="A4165" t="s">
        <v>19559</v>
      </c>
      <c r="B4165" t="s">
        <v>8407</v>
      </c>
      <c r="C4165" t="s">
        <v>8403</v>
      </c>
      <c r="D4165" s="97">
        <v>42218</v>
      </c>
      <c r="E4165" t="s">
        <v>66</v>
      </c>
      <c r="F4165" t="s">
        <v>8407</v>
      </c>
      <c r="G4165" t="s">
        <v>7827</v>
      </c>
      <c r="J4165" t="s">
        <v>65</v>
      </c>
      <c r="M4165" t="s">
        <v>19247</v>
      </c>
      <c r="N4165" t="s">
        <v>7771</v>
      </c>
      <c r="P4165">
        <v>6000</v>
      </c>
      <c r="Q4165">
        <v>6000</v>
      </c>
      <c r="R4165">
        <v>1500</v>
      </c>
      <c r="U4165" t="s">
        <v>19272</v>
      </c>
      <c r="V4165" s="97"/>
      <c r="W4165" s="97"/>
    </row>
    <row r="4166" spans="1:23" customFormat="1" ht="14.25" customHeight="1" x14ac:dyDescent="0.25">
      <c r="A4166" t="s">
        <v>19559</v>
      </c>
      <c r="B4166" t="s">
        <v>8407</v>
      </c>
      <c r="C4166" t="s">
        <v>8403</v>
      </c>
      <c r="D4166" s="97">
        <v>42218</v>
      </c>
      <c r="E4166" t="s">
        <v>66</v>
      </c>
      <c r="F4166" t="s">
        <v>8407</v>
      </c>
      <c r="G4166" t="s">
        <v>7827</v>
      </c>
      <c r="J4166" t="s">
        <v>65</v>
      </c>
      <c r="M4166" t="s">
        <v>19247</v>
      </c>
      <c r="N4166" t="s">
        <v>7772</v>
      </c>
      <c r="P4166">
        <v>331</v>
      </c>
      <c r="Q4166">
        <v>331</v>
      </c>
      <c r="U4166" t="s">
        <v>19271</v>
      </c>
      <c r="V4166" s="97"/>
      <c r="W4166" s="97"/>
    </row>
    <row r="4167" spans="1:23" customFormat="1" ht="14.25" customHeight="1" x14ac:dyDescent="0.25">
      <c r="A4167" t="s">
        <v>19559</v>
      </c>
      <c r="B4167" t="s">
        <v>8407</v>
      </c>
      <c r="C4167" t="s">
        <v>8403</v>
      </c>
      <c r="D4167" s="97">
        <v>42218</v>
      </c>
      <c r="E4167" t="s">
        <v>66</v>
      </c>
      <c r="F4167" t="s">
        <v>8407</v>
      </c>
      <c r="G4167" t="s">
        <v>7827</v>
      </c>
      <c r="J4167" t="s">
        <v>65</v>
      </c>
      <c r="M4167" t="s">
        <v>19247</v>
      </c>
      <c r="N4167" t="s">
        <v>19265</v>
      </c>
      <c r="P4167">
        <v>3000</v>
      </c>
      <c r="Q4167">
        <v>3000</v>
      </c>
      <c r="R4167">
        <v>3000</v>
      </c>
      <c r="U4167" t="s">
        <v>19272</v>
      </c>
      <c r="V4167" s="97"/>
      <c r="W4167" s="97"/>
    </row>
    <row r="4168" spans="1:23" customFormat="1" ht="14.25" customHeight="1" x14ac:dyDescent="0.25">
      <c r="A4168" t="s">
        <v>8407</v>
      </c>
      <c r="B4168" t="s">
        <v>8407</v>
      </c>
      <c r="C4168" t="s">
        <v>8407</v>
      </c>
      <c r="D4168" s="97">
        <v>42218</v>
      </c>
      <c r="E4168" t="s">
        <v>70</v>
      </c>
      <c r="F4168" t="s">
        <v>8407</v>
      </c>
      <c r="G4168" t="s">
        <v>7827</v>
      </c>
      <c r="J4168" t="s">
        <v>69</v>
      </c>
      <c r="M4168" t="s">
        <v>19248</v>
      </c>
      <c r="N4168" t="s">
        <v>7770</v>
      </c>
      <c r="P4168">
        <v>52</v>
      </c>
      <c r="Q4168">
        <v>26</v>
      </c>
      <c r="R4168">
        <v>500</v>
      </c>
      <c r="U4168" t="s">
        <v>19271</v>
      </c>
      <c r="V4168" s="97"/>
      <c r="W4168" s="97"/>
    </row>
    <row r="4169" spans="1:23" customFormat="1" ht="14.25" customHeight="1" x14ac:dyDescent="0.25">
      <c r="A4169" t="s">
        <v>8407</v>
      </c>
      <c r="B4169" t="s">
        <v>8407</v>
      </c>
      <c r="C4169" t="s">
        <v>8407</v>
      </c>
      <c r="D4169" s="97">
        <v>42218</v>
      </c>
      <c r="E4169" t="s">
        <v>70</v>
      </c>
      <c r="F4169" t="s">
        <v>8407</v>
      </c>
      <c r="G4169" t="s">
        <v>7827</v>
      </c>
      <c r="J4169" t="s">
        <v>69</v>
      </c>
      <c r="M4169" t="s">
        <v>19247</v>
      </c>
      <c r="N4169" t="s">
        <v>7771</v>
      </c>
      <c r="P4169">
        <v>422</v>
      </c>
      <c r="Q4169">
        <v>422</v>
      </c>
      <c r="R4169">
        <v>1500</v>
      </c>
      <c r="U4169" t="s">
        <v>19271</v>
      </c>
      <c r="V4169" s="97"/>
      <c r="W4169" s="97"/>
    </row>
    <row r="4170" spans="1:23" customFormat="1" ht="14.25" customHeight="1" x14ac:dyDescent="0.25">
      <c r="A4170" t="s">
        <v>19559</v>
      </c>
      <c r="B4170" t="s">
        <v>8407</v>
      </c>
      <c r="C4170" t="s">
        <v>8402</v>
      </c>
      <c r="D4170" s="97">
        <v>42218</v>
      </c>
      <c r="E4170" t="s">
        <v>78</v>
      </c>
      <c r="F4170" t="s">
        <v>8407</v>
      </c>
      <c r="G4170" t="s">
        <v>7827</v>
      </c>
      <c r="J4170" t="s">
        <v>77</v>
      </c>
      <c r="M4170" t="s">
        <v>19248</v>
      </c>
      <c r="N4170" t="s">
        <v>7770</v>
      </c>
      <c r="P4170">
        <v>500</v>
      </c>
      <c r="Q4170">
        <v>250</v>
      </c>
      <c r="R4170">
        <v>500</v>
      </c>
      <c r="U4170" t="s">
        <v>19271</v>
      </c>
      <c r="V4170" s="97"/>
      <c r="W4170" s="97"/>
    </row>
    <row r="4171" spans="1:23" customFormat="1" ht="14.25" customHeight="1" x14ac:dyDescent="0.25">
      <c r="A4171" t="s">
        <v>19559</v>
      </c>
      <c r="B4171" t="s">
        <v>8407</v>
      </c>
      <c r="C4171" t="s">
        <v>8402</v>
      </c>
      <c r="D4171" s="97">
        <v>42218</v>
      </c>
      <c r="E4171" t="s">
        <v>78</v>
      </c>
      <c r="F4171" t="s">
        <v>8407</v>
      </c>
      <c r="G4171" t="s">
        <v>7827</v>
      </c>
      <c r="J4171" t="s">
        <v>77</v>
      </c>
      <c r="M4171" t="s">
        <v>19247</v>
      </c>
      <c r="N4171" t="s">
        <v>7771</v>
      </c>
      <c r="P4171">
        <v>7712</v>
      </c>
      <c r="Q4171">
        <v>7712</v>
      </c>
      <c r="R4171">
        <v>1500</v>
      </c>
      <c r="U4171" t="s">
        <v>19271</v>
      </c>
      <c r="V4171" s="97"/>
      <c r="W4171" s="97"/>
    </row>
    <row r="4172" spans="1:23" customFormat="1" ht="14.25" customHeight="1" x14ac:dyDescent="0.25">
      <c r="A4172" t="s">
        <v>19559</v>
      </c>
      <c r="B4172" t="s">
        <v>8407</v>
      </c>
      <c r="C4172" t="s">
        <v>8403</v>
      </c>
      <c r="D4172" s="97">
        <v>42218</v>
      </c>
      <c r="E4172" t="s">
        <v>90</v>
      </c>
      <c r="F4172" t="s">
        <v>8407</v>
      </c>
      <c r="G4172" t="s">
        <v>7827</v>
      </c>
      <c r="J4172" t="s">
        <v>89</v>
      </c>
      <c r="M4172" t="s">
        <v>19248</v>
      </c>
      <c r="N4172" t="s">
        <v>7770</v>
      </c>
      <c r="P4172">
        <v>1106</v>
      </c>
      <c r="Q4172">
        <v>553</v>
      </c>
      <c r="R4172">
        <v>500</v>
      </c>
      <c r="U4172" t="s">
        <v>19271</v>
      </c>
      <c r="V4172" s="97"/>
      <c r="W4172" s="97"/>
    </row>
    <row r="4173" spans="1:23" customFormat="1" ht="14.25" customHeight="1" x14ac:dyDescent="0.25">
      <c r="A4173" t="s">
        <v>19559</v>
      </c>
      <c r="B4173" t="s">
        <v>8407</v>
      </c>
      <c r="C4173" t="s">
        <v>8403</v>
      </c>
      <c r="D4173" s="97">
        <v>42218</v>
      </c>
      <c r="E4173" t="s">
        <v>90</v>
      </c>
      <c r="F4173" t="s">
        <v>8407</v>
      </c>
      <c r="G4173" t="s">
        <v>7827</v>
      </c>
      <c r="J4173" t="s">
        <v>89</v>
      </c>
      <c r="M4173" t="s">
        <v>19247</v>
      </c>
      <c r="N4173" t="s">
        <v>7771</v>
      </c>
      <c r="P4173">
        <v>8177</v>
      </c>
      <c r="Q4173">
        <v>8177</v>
      </c>
      <c r="R4173">
        <v>1500</v>
      </c>
      <c r="U4173" t="s">
        <v>19271</v>
      </c>
      <c r="V4173" s="97"/>
      <c r="W4173" s="97"/>
    </row>
    <row r="4174" spans="1:23" customFormat="1" ht="14.25" customHeight="1" x14ac:dyDescent="0.25">
      <c r="A4174" t="s">
        <v>19559</v>
      </c>
      <c r="B4174" t="s">
        <v>8407</v>
      </c>
      <c r="C4174" t="s">
        <v>8403</v>
      </c>
      <c r="D4174" s="97">
        <v>42218</v>
      </c>
      <c r="E4174" t="s">
        <v>90</v>
      </c>
      <c r="F4174" t="s">
        <v>8407</v>
      </c>
      <c r="G4174" t="s">
        <v>7827</v>
      </c>
      <c r="J4174" t="s">
        <v>89</v>
      </c>
      <c r="M4174" t="s">
        <v>19247</v>
      </c>
      <c r="N4174" t="s">
        <v>7772</v>
      </c>
      <c r="P4174">
        <v>163</v>
      </c>
      <c r="Q4174">
        <v>163</v>
      </c>
      <c r="U4174" t="s">
        <v>19271</v>
      </c>
      <c r="V4174" s="97"/>
      <c r="W4174" s="97"/>
    </row>
    <row r="4175" spans="1:23" customFormat="1" ht="14.25" customHeight="1" x14ac:dyDescent="0.25">
      <c r="A4175" t="s">
        <v>8407</v>
      </c>
      <c r="B4175" t="s">
        <v>8407</v>
      </c>
      <c r="C4175" t="s">
        <v>8407</v>
      </c>
      <c r="D4175" s="97">
        <v>42218</v>
      </c>
      <c r="E4175" t="s">
        <v>94</v>
      </c>
      <c r="F4175" t="s">
        <v>8407</v>
      </c>
      <c r="G4175" t="s">
        <v>7827</v>
      </c>
      <c r="J4175" t="s">
        <v>93</v>
      </c>
      <c r="M4175" t="s">
        <v>19248</v>
      </c>
      <c r="N4175" t="s">
        <v>7770</v>
      </c>
      <c r="P4175">
        <v>30</v>
      </c>
      <c r="Q4175">
        <v>15</v>
      </c>
      <c r="R4175">
        <v>500</v>
      </c>
      <c r="U4175" t="s">
        <v>19271</v>
      </c>
      <c r="V4175" s="97"/>
      <c r="W4175" s="97"/>
    </row>
    <row r="4176" spans="1:23" customFormat="1" ht="14.25" customHeight="1" x14ac:dyDescent="0.25">
      <c r="A4176" t="s">
        <v>8407</v>
      </c>
      <c r="B4176" t="s">
        <v>8407</v>
      </c>
      <c r="C4176" t="s">
        <v>8407</v>
      </c>
      <c r="D4176" s="97">
        <v>42218</v>
      </c>
      <c r="E4176" t="s">
        <v>94</v>
      </c>
      <c r="F4176" t="s">
        <v>8407</v>
      </c>
      <c r="G4176" t="s">
        <v>7827</v>
      </c>
      <c r="J4176" t="s">
        <v>93</v>
      </c>
      <c r="M4176" t="s">
        <v>19248</v>
      </c>
      <c r="N4176" t="s">
        <v>7773</v>
      </c>
      <c r="P4176">
        <v>50</v>
      </c>
      <c r="Q4176">
        <v>50</v>
      </c>
      <c r="R4176">
        <v>3800</v>
      </c>
      <c r="U4176" t="s">
        <v>19272</v>
      </c>
      <c r="V4176" s="97"/>
      <c r="W4176" s="97"/>
    </row>
    <row r="4177" spans="1:24" customFormat="1" ht="14.25" customHeight="1" x14ac:dyDescent="0.25">
      <c r="A4177" t="s">
        <v>8407</v>
      </c>
      <c r="B4177" t="s">
        <v>8407</v>
      </c>
      <c r="C4177" t="s">
        <v>8407</v>
      </c>
      <c r="D4177" s="97">
        <v>42218</v>
      </c>
      <c r="E4177" t="s">
        <v>94</v>
      </c>
      <c r="F4177" t="s">
        <v>8407</v>
      </c>
      <c r="G4177" t="s">
        <v>7827</v>
      </c>
      <c r="J4177" t="s">
        <v>93</v>
      </c>
      <c r="M4177" t="s">
        <v>19247</v>
      </c>
      <c r="N4177" t="s">
        <v>7771</v>
      </c>
      <c r="P4177">
        <v>366</v>
      </c>
      <c r="Q4177">
        <v>366</v>
      </c>
      <c r="R4177">
        <v>1500</v>
      </c>
      <c r="U4177" t="s">
        <v>19271</v>
      </c>
      <c r="V4177" s="97"/>
      <c r="W4177" s="97"/>
    </row>
    <row r="4178" spans="1:24" customFormat="1" ht="14.25" customHeight="1" x14ac:dyDescent="0.25">
      <c r="A4178" t="s">
        <v>8407</v>
      </c>
      <c r="B4178" t="s">
        <v>8407</v>
      </c>
      <c r="C4178" t="s">
        <v>8407</v>
      </c>
      <c r="D4178" s="97">
        <v>42218</v>
      </c>
      <c r="E4178" t="s">
        <v>94</v>
      </c>
      <c r="F4178" t="s">
        <v>8407</v>
      </c>
      <c r="G4178" t="s">
        <v>7827</v>
      </c>
      <c r="J4178" t="s">
        <v>93</v>
      </c>
      <c r="M4178" t="s">
        <v>19247</v>
      </c>
      <c r="N4178" t="s">
        <v>7771</v>
      </c>
      <c r="P4178">
        <v>100</v>
      </c>
      <c r="Q4178">
        <v>100</v>
      </c>
      <c r="R4178">
        <v>1500</v>
      </c>
      <c r="U4178" t="s">
        <v>19272</v>
      </c>
      <c r="V4178" s="97"/>
      <c r="W4178" s="97"/>
    </row>
    <row r="4179" spans="1:24" customFormat="1" ht="14.25" customHeight="1" x14ac:dyDescent="0.25">
      <c r="A4179" t="s">
        <v>8407</v>
      </c>
      <c r="B4179" t="s">
        <v>8407</v>
      </c>
      <c r="C4179" t="s">
        <v>8407</v>
      </c>
      <c r="D4179" s="97">
        <v>42218</v>
      </c>
      <c r="E4179" t="s">
        <v>94</v>
      </c>
      <c r="F4179" t="s">
        <v>8407</v>
      </c>
      <c r="G4179" t="s">
        <v>7827</v>
      </c>
      <c r="J4179" t="s">
        <v>93</v>
      </c>
      <c r="M4179" t="s">
        <v>19247</v>
      </c>
      <c r="N4179" t="s">
        <v>19265</v>
      </c>
      <c r="P4179">
        <v>50</v>
      </c>
      <c r="Q4179">
        <v>50</v>
      </c>
      <c r="R4179">
        <v>3000</v>
      </c>
      <c r="U4179" t="s">
        <v>19272</v>
      </c>
      <c r="V4179" s="97"/>
      <c r="W4179" s="97"/>
    </row>
    <row r="4180" spans="1:24" customFormat="1" ht="14.25" customHeight="1" x14ac:dyDescent="0.25">
      <c r="A4180" t="s">
        <v>8407</v>
      </c>
      <c r="B4180" t="s">
        <v>8407</v>
      </c>
      <c r="C4180" t="s">
        <v>8407</v>
      </c>
      <c r="D4180" s="97">
        <v>42218</v>
      </c>
      <c r="E4180" t="s">
        <v>102</v>
      </c>
      <c r="F4180" t="s">
        <v>8407</v>
      </c>
      <c r="G4180" t="s">
        <v>7827</v>
      </c>
      <c r="J4180" t="s">
        <v>101</v>
      </c>
      <c r="M4180" t="s">
        <v>19247</v>
      </c>
      <c r="N4180" t="s">
        <v>7771</v>
      </c>
      <c r="P4180">
        <v>6</v>
      </c>
      <c r="Q4180">
        <v>6</v>
      </c>
      <c r="R4180">
        <v>1500</v>
      </c>
      <c r="U4180" t="s">
        <v>19271</v>
      </c>
      <c r="V4180" s="97"/>
      <c r="W4180" s="97"/>
    </row>
    <row r="4181" spans="1:24" customFormat="1" ht="14.25" customHeight="1" x14ac:dyDescent="0.25">
      <c r="A4181" t="s">
        <v>19559</v>
      </c>
      <c r="B4181" t="s">
        <v>8407</v>
      </c>
      <c r="C4181" t="s">
        <v>8402</v>
      </c>
      <c r="D4181" s="97">
        <v>42218</v>
      </c>
      <c r="E4181" t="s">
        <v>142</v>
      </c>
      <c r="F4181" t="s">
        <v>8407</v>
      </c>
      <c r="G4181" t="s">
        <v>7827</v>
      </c>
      <c r="J4181" t="s">
        <v>141</v>
      </c>
      <c r="M4181" t="s">
        <v>19248</v>
      </c>
      <c r="N4181" t="s">
        <v>7770</v>
      </c>
      <c r="P4181">
        <v>2106</v>
      </c>
      <c r="Q4181">
        <v>1053</v>
      </c>
      <c r="R4181">
        <v>500</v>
      </c>
      <c r="U4181" t="s">
        <v>19271</v>
      </c>
      <c r="V4181" s="97"/>
      <c r="W4181" s="97"/>
    </row>
    <row r="4182" spans="1:24" customFormat="1" ht="14.25" customHeight="1" x14ac:dyDescent="0.25">
      <c r="A4182" t="s">
        <v>19559</v>
      </c>
      <c r="B4182" t="s">
        <v>8407</v>
      </c>
      <c r="C4182" t="s">
        <v>8402</v>
      </c>
      <c r="D4182" s="97">
        <v>42218</v>
      </c>
      <c r="E4182" t="s">
        <v>142</v>
      </c>
      <c r="F4182" t="s">
        <v>8407</v>
      </c>
      <c r="G4182" t="s">
        <v>7827</v>
      </c>
      <c r="J4182" t="s">
        <v>141</v>
      </c>
      <c r="M4182" t="s">
        <v>19248</v>
      </c>
      <c r="N4182" t="s">
        <v>7773</v>
      </c>
      <c r="P4182">
        <v>4000</v>
      </c>
      <c r="Q4182">
        <v>4000</v>
      </c>
      <c r="R4182">
        <v>3800</v>
      </c>
      <c r="U4182" t="s">
        <v>19272</v>
      </c>
      <c r="V4182" s="97"/>
      <c r="W4182" s="97"/>
    </row>
    <row r="4183" spans="1:24" customFormat="1" ht="14.25" customHeight="1" x14ac:dyDescent="0.25">
      <c r="A4183" t="s">
        <v>19559</v>
      </c>
      <c r="B4183" t="s">
        <v>8407</v>
      </c>
      <c r="C4183" t="s">
        <v>8402</v>
      </c>
      <c r="D4183" s="97">
        <v>42218</v>
      </c>
      <c r="E4183" t="s">
        <v>142</v>
      </c>
      <c r="F4183" t="s">
        <v>8407</v>
      </c>
      <c r="G4183" t="s">
        <v>7827</v>
      </c>
      <c r="J4183" t="s">
        <v>141</v>
      </c>
      <c r="M4183" t="s">
        <v>19247</v>
      </c>
      <c r="N4183" t="s">
        <v>7771</v>
      </c>
      <c r="P4183">
        <v>12364</v>
      </c>
      <c r="Q4183">
        <v>12364</v>
      </c>
      <c r="R4183">
        <v>1500</v>
      </c>
      <c r="U4183" t="s">
        <v>19271</v>
      </c>
      <c r="V4183" s="97"/>
      <c r="W4183" s="97"/>
    </row>
    <row r="4184" spans="1:24" customFormat="1" ht="14.25" customHeight="1" x14ac:dyDescent="0.25">
      <c r="A4184" t="s">
        <v>19559</v>
      </c>
      <c r="B4184" t="s">
        <v>8407</v>
      </c>
      <c r="C4184" t="s">
        <v>8402</v>
      </c>
      <c r="D4184" s="97">
        <v>42218</v>
      </c>
      <c r="E4184" t="s">
        <v>142</v>
      </c>
      <c r="F4184" t="s">
        <v>8407</v>
      </c>
      <c r="G4184" t="s">
        <v>7827</v>
      </c>
      <c r="J4184" t="s">
        <v>141</v>
      </c>
      <c r="M4184" t="s">
        <v>19247</v>
      </c>
      <c r="N4184" t="s">
        <v>7771</v>
      </c>
      <c r="P4184">
        <v>8000</v>
      </c>
      <c r="Q4184">
        <v>8000</v>
      </c>
      <c r="R4184">
        <v>1500</v>
      </c>
      <c r="U4184" t="s">
        <v>19272</v>
      </c>
      <c r="V4184" s="97"/>
      <c r="W4184" s="97"/>
    </row>
    <row r="4185" spans="1:24" customFormat="1" ht="14.25" customHeight="1" x14ac:dyDescent="0.25">
      <c r="A4185" t="s">
        <v>19559</v>
      </c>
      <c r="B4185" t="s">
        <v>8407</v>
      </c>
      <c r="C4185" t="s">
        <v>8402</v>
      </c>
      <c r="D4185" s="97">
        <v>42218</v>
      </c>
      <c r="E4185" t="s">
        <v>142</v>
      </c>
      <c r="F4185" t="s">
        <v>8407</v>
      </c>
      <c r="G4185" t="s">
        <v>7827</v>
      </c>
      <c r="J4185" t="s">
        <v>141</v>
      </c>
      <c r="M4185" t="s">
        <v>19247</v>
      </c>
      <c r="N4185" t="s">
        <v>7772</v>
      </c>
      <c r="P4185">
        <v>206</v>
      </c>
      <c r="Q4185">
        <v>206</v>
      </c>
      <c r="U4185" t="s">
        <v>19271</v>
      </c>
      <c r="V4185" s="97"/>
      <c r="W4185" s="97"/>
    </row>
    <row r="4186" spans="1:24" customFormat="1" ht="14.25" customHeight="1" x14ac:dyDescent="0.25">
      <c r="A4186" t="s">
        <v>19559</v>
      </c>
      <c r="B4186" t="s">
        <v>8407</v>
      </c>
      <c r="C4186" t="s">
        <v>8402</v>
      </c>
      <c r="D4186" s="97">
        <v>42218</v>
      </c>
      <c r="E4186" t="s">
        <v>142</v>
      </c>
      <c r="F4186" t="s">
        <v>8407</v>
      </c>
      <c r="G4186" t="s">
        <v>7827</v>
      </c>
      <c r="J4186" t="s">
        <v>141</v>
      </c>
      <c r="M4186" t="s">
        <v>19247</v>
      </c>
      <c r="N4186" t="s">
        <v>19265</v>
      </c>
      <c r="P4186">
        <v>4000</v>
      </c>
      <c r="Q4186">
        <v>4000</v>
      </c>
      <c r="R4186">
        <v>3000</v>
      </c>
      <c r="U4186" t="s">
        <v>19272</v>
      </c>
      <c r="V4186" s="97"/>
      <c r="W4186" s="97"/>
    </row>
    <row r="4187" spans="1:24" customFormat="1" ht="14.25" customHeight="1" x14ac:dyDescent="0.25">
      <c r="A4187" t="s">
        <v>8407</v>
      </c>
      <c r="B4187" t="s">
        <v>8407</v>
      </c>
      <c r="C4187" t="s">
        <v>8407</v>
      </c>
      <c r="D4187" s="97">
        <v>42218</v>
      </c>
      <c r="E4187" t="s">
        <v>134</v>
      </c>
      <c r="F4187" t="s">
        <v>8407</v>
      </c>
      <c r="G4187" t="s">
        <v>7827</v>
      </c>
      <c r="J4187" t="s">
        <v>133</v>
      </c>
      <c r="M4187" t="s">
        <v>19248</v>
      </c>
      <c r="N4187" t="s">
        <v>7770</v>
      </c>
      <c r="P4187">
        <v>920</v>
      </c>
      <c r="Q4187">
        <v>460</v>
      </c>
      <c r="R4187">
        <v>500</v>
      </c>
      <c r="U4187" t="s">
        <v>19271</v>
      </c>
      <c r="V4187" s="97"/>
      <c r="W4187" s="97"/>
    </row>
    <row r="4188" spans="1:24" customFormat="1" ht="14.25" customHeight="1" x14ac:dyDescent="0.25">
      <c r="A4188" t="s">
        <v>8407</v>
      </c>
      <c r="B4188" t="s">
        <v>8407</v>
      </c>
      <c r="C4188" t="s">
        <v>8407</v>
      </c>
      <c r="D4188" s="97">
        <v>42218</v>
      </c>
      <c r="E4188" t="s">
        <v>134</v>
      </c>
      <c r="F4188" t="s">
        <v>8407</v>
      </c>
      <c r="G4188" t="s">
        <v>7827</v>
      </c>
      <c r="J4188" t="s">
        <v>133</v>
      </c>
      <c r="M4188" t="s">
        <v>19247</v>
      </c>
      <c r="N4188" t="s">
        <v>7771</v>
      </c>
      <c r="P4188">
        <v>2561</v>
      </c>
      <c r="Q4188">
        <v>2561</v>
      </c>
      <c r="R4188">
        <v>1500</v>
      </c>
      <c r="U4188" t="s">
        <v>19271</v>
      </c>
      <c r="V4188" s="97"/>
      <c r="W4188" s="97"/>
    </row>
    <row r="4189" spans="1:24" customFormat="1" ht="14.25" customHeight="1" x14ac:dyDescent="0.25">
      <c r="A4189" t="s">
        <v>19559</v>
      </c>
      <c r="B4189" t="s">
        <v>8407</v>
      </c>
      <c r="C4189" t="s">
        <v>8401</v>
      </c>
      <c r="D4189" s="97">
        <v>42218</v>
      </c>
      <c r="E4189" t="s">
        <v>138</v>
      </c>
      <c r="F4189" t="s">
        <v>8407</v>
      </c>
      <c r="G4189" t="s">
        <v>7827</v>
      </c>
      <c r="J4189" t="s">
        <v>137</v>
      </c>
      <c r="M4189" t="s">
        <v>19248</v>
      </c>
      <c r="N4189" t="s">
        <v>7770</v>
      </c>
      <c r="P4189">
        <v>51</v>
      </c>
      <c r="Q4189">
        <v>25</v>
      </c>
      <c r="R4189">
        <v>500</v>
      </c>
      <c r="U4189" t="s">
        <v>19271</v>
      </c>
      <c r="V4189" s="97"/>
      <c r="W4189" s="97"/>
    </row>
    <row r="4190" spans="1:24" customFormat="1" ht="14.25" customHeight="1" x14ac:dyDescent="0.25">
      <c r="A4190" t="s">
        <v>19559</v>
      </c>
      <c r="B4190" t="s">
        <v>8407</v>
      </c>
      <c r="C4190" t="s">
        <v>8401</v>
      </c>
      <c r="D4190" s="97">
        <v>42218</v>
      </c>
      <c r="E4190" t="s">
        <v>138</v>
      </c>
      <c r="F4190" t="s">
        <v>8407</v>
      </c>
      <c r="G4190" t="s">
        <v>7827</v>
      </c>
      <c r="J4190" t="s">
        <v>137</v>
      </c>
      <c r="M4190" t="s">
        <v>19248</v>
      </c>
      <c r="N4190" t="s">
        <v>7773</v>
      </c>
      <c r="O4190" t="s">
        <v>7785</v>
      </c>
      <c r="P4190">
        <v>800</v>
      </c>
      <c r="Q4190">
        <v>800</v>
      </c>
      <c r="R4190">
        <v>3800</v>
      </c>
      <c r="U4190" t="s">
        <v>19272</v>
      </c>
      <c r="V4190" s="97"/>
      <c r="W4190" s="97"/>
      <c r="X4190" t="s">
        <v>18849</v>
      </c>
    </row>
    <row r="4191" spans="1:24" customFormat="1" ht="14.25" customHeight="1" x14ac:dyDescent="0.25">
      <c r="A4191" t="s">
        <v>19559</v>
      </c>
      <c r="B4191" t="s">
        <v>8407</v>
      </c>
      <c r="C4191" t="s">
        <v>8401</v>
      </c>
      <c r="D4191" s="97">
        <v>42218</v>
      </c>
      <c r="E4191" t="s">
        <v>138</v>
      </c>
      <c r="F4191" t="s">
        <v>8407</v>
      </c>
      <c r="G4191" t="s">
        <v>7827</v>
      </c>
      <c r="J4191" t="s">
        <v>137</v>
      </c>
      <c r="M4191" t="s">
        <v>19248</v>
      </c>
      <c r="N4191" t="s">
        <v>7773</v>
      </c>
      <c r="O4191" t="s">
        <v>7785</v>
      </c>
      <c r="P4191">
        <v>1200</v>
      </c>
      <c r="Q4191">
        <v>1200</v>
      </c>
      <c r="R4191">
        <v>3800</v>
      </c>
      <c r="U4191" t="s">
        <v>19272</v>
      </c>
      <c r="V4191" s="97"/>
      <c r="W4191" s="97"/>
      <c r="X4191" t="s">
        <v>18850</v>
      </c>
    </row>
    <row r="4192" spans="1:24" customFormat="1" ht="14.25" customHeight="1" x14ac:dyDescent="0.25">
      <c r="A4192" t="s">
        <v>19559</v>
      </c>
      <c r="B4192" t="s">
        <v>8407</v>
      </c>
      <c r="C4192" t="s">
        <v>8401</v>
      </c>
      <c r="D4192" s="97">
        <v>42218</v>
      </c>
      <c r="E4192" t="s">
        <v>138</v>
      </c>
      <c r="F4192" t="s">
        <v>8407</v>
      </c>
      <c r="G4192" t="s">
        <v>7827</v>
      </c>
      <c r="J4192" t="s">
        <v>137</v>
      </c>
      <c r="M4192" t="s">
        <v>19248</v>
      </c>
      <c r="N4192" t="s">
        <v>7773</v>
      </c>
      <c r="O4192" t="s">
        <v>7785</v>
      </c>
      <c r="P4192">
        <v>1000</v>
      </c>
      <c r="Q4192">
        <v>1000</v>
      </c>
      <c r="R4192">
        <v>3800</v>
      </c>
      <c r="U4192" t="s">
        <v>19272</v>
      </c>
      <c r="V4192" s="97"/>
      <c r="W4192" s="97"/>
      <c r="X4192" t="s">
        <v>18854</v>
      </c>
    </row>
    <row r="4193" spans="1:24" customFormat="1" ht="14.25" customHeight="1" x14ac:dyDescent="0.25">
      <c r="A4193" t="s">
        <v>19559</v>
      </c>
      <c r="B4193" t="s">
        <v>8407</v>
      </c>
      <c r="C4193" t="s">
        <v>8401</v>
      </c>
      <c r="D4193" s="97">
        <v>42218</v>
      </c>
      <c r="E4193" t="s">
        <v>138</v>
      </c>
      <c r="F4193" t="s">
        <v>8407</v>
      </c>
      <c r="G4193" t="s">
        <v>7827</v>
      </c>
      <c r="J4193" t="s">
        <v>137</v>
      </c>
      <c r="M4193" t="s">
        <v>19247</v>
      </c>
      <c r="N4193" t="s">
        <v>7771</v>
      </c>
      <c r="P4193">
        <v>7555</v>
      </c>
      <c r="Q4193">
        <v>7555</v>
      </c>
      <c r="R4193">
        <v>1500</v>
      </c>
      <c r="U4193" t="s">
        <v>19271</v>
      </c>
      <c r="V4193" s="97"/>
      <c r="W4193" s="97"/>
    </row>
    <row r="4194" spans="1:24" customFormat="1" ht="14.25" customHeight="1" x14ac:dyDescent="0.25">
      <c r="A4194" t="s">
        <v>19559</v>
      </c>
      <c r="B4194" t="s">
        <v>8407</v>
      </c>
      <c r="C4194" t="s">
        <v>8401</v>
      </c>
      <c r="D4194" s="97">
        <v>42218</v>
      </c>
      <c r="E4194" t="s">
        <v>138</v>
      </c>
      <c r="F4194" t="s">
        <v>8407</v>
      </c>
      <c r="G4194" t="s">
        <v>7827</v>
      </c>
      <c r="J4194" t="s">
        <v>137</v>
      </c>
      <c r="M4194" t="s">
        <v>19247</v>
      </c>
      <c r="N4194" t="s">
        <v>7771</v>
      </c>
      <c r="O4194" t="s">
        <v>7785</v>
      </c>
      <c r="P4194">
        <v>1600</v>
      </c>
      <c r="Q4194">
        <v>1600</v>
      </c>
      <c r="R4194">
        <v>1500</v>
      </c>
      <c r="U4194" t="s">
        <v>19272</v>
      </c>
      <c r="V4194" s="97"/>
      <c r="W4194" s="97"/>
      <c r="X4194" t="s">
        <v>18849</v>
      </c>
    </row>
    <row r="4195" spans="1:24" customFormat="1" ht="14.25" customHeight="1" x14ac:dyDescent="0.25">
      <c r="A4195" t="s">
        <v>19559</v>
      </c>
      <c r="B4195" t="s">
        <v>8407</v>
      </c>
      <c r="C4195" t="s">
        <v>8401</v>
      </c>
      <c r="D4195" s="97">
        <v>42218</v>
      </c>
      <c r="E4195" t="s">
        <v>138</v>
      </c>
      <c r="F4195" t="s">
        <v>8407</v>
      </c>
      <c r="G4195" t="s">
        <v>7827</v>
      </c>
      <c r="J4195" t="s">
        <v>137</v>
      </c>
      <c r="M4195" t="s">
        <v>19247</v>
      </c>
      <c r="N4195" t="s">
        <v>7771</v>
      </c>
      <c r="O4195" t="s">
        <v>7785</v>
      </c>
      <c r="P4195">
        <v>2400</v>
      </c>
      <c r="Q4195">
        <v>2400</v>
      </c>
      <c r="R4195">
        <v>1500</v>
      </c>
      <c r="U4195" t="s">
        <v>19272</v>
      </c>
      <c r="V4195" s="97"/>
      <c r="W4195" s="97"/>
      <c r="X4195" t="s">
        <v>18851</v>
      </c>
    </row>
    <row r="4196" spans="1:24" customFormat="1" ht="14.25" customHeight="1" x14ac:dyDescent="0.25">
      <c r="A4196" t="s">
        <v>19559</v>
      </c>
      <c r="B4196" t="s">
        <v>8407</v>
      </c>
      <c r="C4196" t="s">
        <v>8401</v>
      </c>
      <c r="D4196" s="97">
        <v>42218</v>
      </c>
      <c r="E4196" t="s">
        <v>138</v>
      </c>
      <c r="F4196" t="s">
        <v>8407</v>
      </c>
      <c r="G4196" t="s">
        <v>7827</v>
      </c>
      <c r="J4196" t="s">
        <v>137</v>
      </c>
      <c r="M4196" t="s">
        <v>19247</v>
      </c>
      <c r="N4196" t="s">
        <v>7771</v>
      </c>
      <c r="O4196" t="s">
        <v>7785</v>
      </c>
      <c r="P4196">
        <v>2000</v>
      </c>
      <c r="Q4196">
        <v>2000</v>
      </c>
      <c r="R4196">
        <v>1500</v>
      </c>
      <c r="U4196" t="s">
        <v>19272</v>
      </c>
      <c r="V4196" s="97"/>
      <c r="W4196" s="97"/>
      <c r="X4196" t="s">
        <v>18855</v>
      </c>
    </row>
    <row r="4197" spans="1:24" customFormat="1" ht="14.25" customHeight="1" x14ac:dyDescent="0.25">
      <c r="A4197" t="s">
        <v>19559</v>
      </c>
      <c r="B4197" t="s">
        <v>8407</v>
      </c>
      <c r="C4197" t="s">
        <v>8401</v>
      </c>
      <c r="D4197" s="97">
        <v>42218</v>
      </c>
      <c r="E4197" t="s">
        <v>138</v>
      </c>
      <c r="F4197" t="s">
        <v>8407</v>
      </c>
      <c r="G4197" t="s">
        <v>7827</v>
      </c>
      <c r="J4197" t="s">
        <v>137</v>
      </c>
      <c r="M4197" t="s">
        <v>19247</v>
      </c>
      <c r="N4197" t="s">
        <v>7772</v>
      </c>
      <c r="P4197">
        <v>402</v>
      </c>
      <c r="Q4197">
        <v>402</v>
      </c>
      <c r="U4197" t="s">
        <v>19271</v>
      </c>
      <c r="V4197" s="97"/>
      <c r="W4197" s="97"/>
    </row>
    <row r="4198" spans="1:24" customFormat="1" ht="14.25" customHeight="1" x14ac:dyDescent="0.25">
      <c r="A4198" t="s">
        <v>19559</v>
      </c>
      <c r="B4198" t="s">
        <v>8407</v>
      </c>
      <c r="C4198" t="s">
        <v>8401</v>
      </c>
      <c r="D4198" s="97">
        <v>42218</v>
      </c>
      <c r="E4198" t="s">
        <v>138</v>
      </c>
      <c r="F4198" t="s">
        <v>8407</v>
      </c>
      <c r="G4198" t="s">
        <v>7827</v>
      </c>
      <c r="J4198" t="s">
        <v>137</v>
      </c>
      <c r="M4198" t="s">
        <v>19247</v>
      </c>
      <c r="N4198" t="s">
        <v>19265</v>
      </c>
      <c r="O4198" t="s">
        <v>7785</v>
      </c>
      <c r="P4198">
        <v>800</v>
      </c>
      <c r="Q4198">
        <v>800</v>
      </c>
      <c r="R4198">
        <v>3000</v>
      </c>
      <c r="U4198" t="s">
        <v>19272</v>
      </c>
      <c r="V4198" s="97"/>
      <c r="W4198" s="97"/>
      <c r="X4198" t="s">
        <v>18849</v>
      </c>
    </row>
    <row r="4199" spans="1:24" customFormat="1" ht="14.25" customHeight="1" x14ac:dyDescent="0.25">
      <c r="A4199" t="s">
        <v>19559</v>
      </c>
      <c r="B4199" t="s">
        <v>8407</v>
      </c>
      <c r="C4199" t="s">
        <v>8401</v>
      </c>
      <c r="D4199" s="97">
        <v>42218</v>
      </c>
      <c r="E4199" t="s">
        <v>138</v>
      </c>
      <c r="F4199" t="s">
        <v>8407</v>
      </c>
      <c r="G4199" t="s">
        <v>7827</v>
      </c>
      <c r="J4199" t="s">
        <v>137</v>
      </c>
      <c r="M4199" t="s">
        <v>19247</v>
      </c>
      <c r="N4199" t="s">
        <v>19265</v>
      </c>
      <c r="O4199" t="s">
        <v>7785</v>
      </c>
      <c r="P4199">
        <v>1200</v>
      </c>
      <c r="Q4199">
        <v>1200</v>
      </c>
      <c r="R4199">
        <v>3000</v>
      </c>
      <c r="U4199" t="s">
        <v>19272</v>
      </c>
      <c r="V4199" s="97"/>
      <c r="W4199" s="97"/>
      <c r="X4199" t="s">
        <v>18852</v>
      </c>
    </row>
    <row r="4200" spans="1:24" customFormat="1" ht="14.25" customHeight="1" x14ac:dyDescent="0.25">
      <c r="A4200" t="s">
        <v>19559</v>
      </c>
      <c r="B4200" t="s">
        <v>8407</v>
      </c>
      <c r="C4200" t="s">
        <v>8401</v>
      </c>
      <c r="D4200" s="97">
        <v>42218</v>
      </c>
      <c r="E4200" t="s">
        <v>138</v>
      </c>
      <c r="F4200" t="s">
        <v>8407</v>
      </c>
      <c r="G4200" t="s">
        <v>7827</v>
      </c>
      <c r="J4200" t="s">
        <v>137</v>
      </c>
      <c r="M4200" t="s">
        <v>19247</v>
      </c>
      <c r="N4200" t="s">
        <v>19265</v>
      </c>
      <c r="O4200" t="s">
        <v>7785</v>
      </c>
      <c r="P4200">
        <v>1000</v>
      </c>
      <c r="Q4200">
        <v>1000</v>
      </c>
      <c r="R4200">
        <v>3000</v>
      </c>
      <c r="U4200" t="s">
        <v>19272</v>
      </c>
      <c r="V4200" s="97"/>
      <c r="W4200" s="97"/>
      <c r="X4200" t="s">
        <v>18856</v>
      </c>
    </row>
    <row r="4201" spans="1:24" customFormat="1" ht="14.25" customHeight="1" x14ac:dyDescent="0.25">
      <c r="A4201" t="s">
        <v>8407</v>
      </c>
      <c r="B4201" t="s">
        <v>8407</v>
      </c>
      <c r="C4201" t="s">
        <v>8407</v>
      </c>
      <c r="D4201" s="97">
        <v>42218</v>
      </c>
      <c r="E4201" t="s">
        <v>146</v>
      </c>
      <c r="F4201" t="s">
        <v>8407</v>
      </c>
      <c r="G4201" t="s">
        <v>7827</v>
      </c>
      <c r="J4201" t="s">
        <v>145</v>
      </c>
      <c r="M4201" t="s">
        <v>19248</v>
      </c>
      <c r="N4201" t="s">
        <v>7770</v>
      </c>
      <c r="P4201">
        <v>12208</v>
      </c>
      <c r="Q4201">
        <v>6104</v>
      </c>
      <c r="R4201">
        <v>500</v>
      </c>
      <c r="U4201" t="s">
        <v>19271</v>
      </c>
      <c r="V4201" s="97"/>
      <c r="W4201" s="97"/>
    </row>
    <row r="4202" spans="1:24" customFormat="1" ht="14.25" customHeight="1" x14ac:dyDescent="0.25">
      <c r="A4202" t="s">
        <v>8407</v>
      </c>
      <c r="B4202" t="s">
        <v>8407</v>
      </c>
      <c r="C4202" t="s">
        <v>8407</v>
      </c>
      <c r="D4202" s="97">
        <v>42218</v>
      </c>
      <c r="E4202" t="s">
        <v>146</v>
      </c>
      <c r="F4202" t="s">
        <v>8407</v>
      </c>
      <c r="G4202" t="s">
        <v>7827</v>
      </c>
      <c r="J4202" t="s">
        <v>145</v>
      </c>
      <c r="M4202" t="s">
        <v>19248</v>
      </c>
      <c r="N4202" t="s">
        <v>7773</v>
      </c>
      <c r="P4202">
        <v>100</v>
      </c>
      <c r="Q4202">
        <v>100</v>
      </c>
      <c r="R4202">
        <v>3800</v>
      </c>
      <c r="U4202" t="s">
        <v>19272</v>
      </c>
      <c r="V4202" s="97"/>
      <c r="W4202" s="97"/>
    </row>
    <row r="4203" spans="1:24" customFormat="1" ht="14.25" customHeight="1" x14ac:dyDescent="0.25">
      <c r="A4203" t="s">
        <v>8407</v>
      </c>
      <c r="B4203" t="s">
        <v>8407</v>
      </c>
      <c r="C4203" t="s">
        <v>8407</v>
      </c>
      <c r="D4203" s="97">
        <v>42218</v>
      </c>
      <c r="E4203" t="s">
        <v>146</v>
      </c>
      <c r="F4203" t="s">
        <v>8407</v>
      </c>
      <c r="G4203" t="s">
        <v>7827</v>
      </c>
      <c r="J4203" t="s">
        <v>145</v>
      </c>
      <c r="M4203" t="s">
        <v>19247</v>
      </c>
      <c r="N4203" t="s">
        <v>7771</v>
      </c>
      <c r="P4203">
        <v>10817</v>
      </c>
      <c r="Q4203">
        <v>10817</v>
      </c>
      <c r="R4203">
        <v>1500</v>
      </c>
      <c r="U4203" t="s">
        <v>19271</v>
      </c>
      <c r="V4203" s="97"/>
      <c r="W4203" s="97"/>
    </row>
    <row r="4204" spans="1:24" customFormat="1" ht="14.25" customHeight="1" x14ac:dyDescent="0.25">
      <c r="A4204" t="s">
        <v>8407</v>
      </c>
      <c r="B4204" t="s">
        <v>8407</v>
      </c>
      <c r="C4204" t="s">
        <v>8407</v>
      </c>
      <c r="D4204" s="97">
        <v>42218</v>
      </c>
      <c r="E4204" t="s">
        <v>146</v>
      </c>
      <c r="F4204" t="s">
        <v>8407</v>
      </c>
      <c r="G4204" t="s">
        <v>7827</v>
      </c>
      <c r="J4204" t="s">
        <v>145</v>
      </c>
      <c r="M4204" t="s">
        <v>19247</v>
      </c>
      <c r="N4204" t="s">
        <v>7771</v>
      </c>
      <c r="P4204">
        <v>200</v>
      </c>
      <c r="Q4204">
        <v>200</v>
      </c>
      <c r="R4204">
        <v>1500</v>
      </c>
      <c r="U4204" t="s">
        <v>19272</v>
      </c>
      <c r="V4204" s="97"/>
      <c r="W4204" s="97"/>
    </row>
    <row r="4205" spans="1:24" customFormat="1" ht="14.25" customHeight="1" x14ac:dyDescent="0.25">
      <c r="A4205" t="s">
        <v>8407</v>
      </c>
      <c r="B4205" t="s">
        <v>8407</v>
      </c>
      <c r="C4205" t="s">
        <v>8407</v>
      </c>
      <c r="D4205" s="97">
        <v>42218</v>
      </c>
      <c r="E4205" t="s">
        <v>146</v>
      </c>
      <c r="F4205" t="s">
        <v>8407</v>
      </c>
      <c r="G4205" t="s">
        <v>7827</v>
      </c>
      <c r="J4205" t="s">
        <v>145</v>
      </c>
      <c r="M4205" t="s">
        <v>19247</v>
      </c>
      <c r="N4205" t="s">
        <v>19265</v>
      </c>
      <c r="P4205">
        <v>100</v>
      </c>
      <c r="Q4205">
        <v>100</v>
      </c>
      <c r="R4205">
        <v>3000</v>
      </c>
      <c r="U4205" t="s">
        <v>19272</v>
      </c>
      <c r="V4205" s="97"/>
      <c r="W4205" s="97"/>
    </row>
    <row r="4206" spans="1:24" customFormat="1" ht="14.25" customHeight="1" x14ac:dyDescent="0.25">
      <c r="A4206" t="s">
        <v>19559</v>
      </c>
      <c r="B4206" t="s">
        <v>8407</v>
      </c>
      <c r="C4206" t="s">
        <v>8401</v>
      </c>
      <c r="D4206" s="97">
        <v>42218</v>
      </c>
      <c r="E4206" t="s">
        <v>150</v>
      </c>
      <c r="F4206" t="s">
        <v>8407</v>
      </c>
      <c r="G4206" t="s">
        <v>7827</v>
      </c>
      <c r="J4206" t="s">
        <v>149</v>
      </c>
      <c r="M4206" t="s">
        <v>19247</v>
      </c>
      <c r="N4206" t="s">
        <v>7771</v>
      </c>
      <c r="P4206">
        <v>5735</v>
      </c>
      <c r="Q4206">
        <v>5735</v>
      </c>
      <c r="R4206">
        <v>1500</v>
      </c>
      <c r="U4206" t="s">
        <v>19271</v>
      </c>
      <c r="V4206" s="97"/>
      <c r="W4206" s="97"/>
    </row>
    <row r="4207" spans="1:24" customFormat="1" ht="14.25" customHeight="1" x14ac:dyDescent="0.25">
      <c r="A4207" t="s">
        <v>19559</v>
      </c>
      <c r="B4207" t="s">
        <v>8407</v>
      </c>
      <c r="C4207" t="s">
        <v>8401</v>
      </c>
      <c r="D4207" s="97">
        <v>42218</v>
      </c>
      <c r="E4207" t="s">
        <v>150</v>
      </c>
      <c r="F4207" t="s">
        <v>8407</v>
      </c>
      <c r="G4207" t="s">
        <v>7827</v>
      </c>
      <c r="J4207" t="s">
        <v>149</v>
      </c>
      <c r="M4207" t="s">
        <v>19247</v>
      </c>
      <c r="N4207" t="s">
        <v>7772</v>
      </c>
      <c r="P4207">
        <v>320</v>
      </c>
      <c r="Q4207">
        <v>320</v>
      </c>
      <c r="U4207" t="s">
        <v>19271</v>
      </c>
      <c r="V4207" s="97"/>
      <c r="W4207" s="97"/>
    </row>
    <row r="4208" spans="1:24" customFormat="1" ht="14.25" customHeight="1" x14ac:dyDescent="0.25">
      <c r="A4208" t="s">
        <v>8407</v>
      </c>
      <c r="B4208" t="s">
        <v>8407</v>
      </c>
      <c r="C4208" t="s">
        <v>8407</v>
      </c>
      <c r="D4208" s="97">
        <v>42218</v>
      </c>
      <c r="E4208" t="s">
        <v>154</v>
      </c>
      <c r="F4208" t="s">
        <v>8407</v>
      </c>
      <c r="G4208" t="s">
        <v>7827</v>
      </c>
      <c r="J4208" t="s">
        <v>153</v>
      </c>
      <c r="M4208" t="s">
        <v>19248</v>
      </c>
      <c r="N4208" t="s">
        <v>7773</v>
      </c>
      <c r="P4208">
        <v>100</v>
      </c>
      <c r="Q4208">
        <v>100</v>
      </c>
      <c r="R4208">
        <v>3800</v>
      </c>
      <c r="U4208" t="s">
        <v>19272</v>
      </c>
      <c r="V4208" s="97"/>
      <c r="W4208" s="97"/>
    </row>
    <row r="4209" spans="1:24" customFormat="1" ht="14.25" customHeight="1" x14ac:dyDescent="0.25">
      <c r="A4209" t="s">
        <v>8407</v>
      </c>
      <c r="B4209" t="s">
        <v>8407</v>
      </c>
      <c r="C4209" t="s">
        <v>8407</v>
      </c>
      <c r="D4209" s="97">
        <v>42218</v>
      </c>
      <c r="E4209" t="s">
        <v>154</v>
      </c>
      <c r="F4209" t="s">
        <v>8407</v>
      </c>
      <c r="G4209" t="s">
        <v>7827</v>
      </c>
      <c r="J4209" t="s">
        <v>153</v>
      </c>
      <c r="M4209" t="s">
        <v>19247</v>
      </c>
      <c r="N4209" t="s">
        <v>7771</v>
      </c>
      <c r="P4209">
        <v>1284</v>
      </c>
      <c r="Q4209">
        <v>1284</v>
      </c>
      <c r="R4209">
        <v>1500</v>
      </c>
      <c r="U4209" t="s">
        <v>19271</v>
      </c>
      <c r="V4209" s="97"/>
      <c r="W4209" s="97"/>
    </row>
    <row r="4210" spans="1:24" customFormat="1" ht="14.25" customHeight="1" x14ac:dyDescent="0.25">
      <c r="A4210" t="s">
        <v>8407</v>
      </c>
      <c r="B4210" t="s">
        <v>8407</v>
      </c>
      <c r="C4210" t="s">
        <v>8407</v>
      </c>
      <c r="D4210" s="97">
        <v>42218</v>
      </c>
      <c r="E4210" t="s">
        <v>154</v>
      </c>
      <c r="F4210" t="s">
        <v>8407</v>
      </c>
      <c r="G4210" t="s">
        <v>7827</v>
      </c>
      <c r="J4210" t="s">
        <v>153</v>
      </c>
      <c r="M4210" t="s">
        <v>19247</v>
      </c>
      <c r="N4210" t="s">
        <v>7771</v>
      </c>
      <c r="P4210">
        <v>200</v>
      </c>
      <c r="Q4210">
        <v>200</v>
      </c>
      <c r="R4210">
        <v>1500</v>
      </c>
      <c r="U4210" t="s">
        <v>19272</v>
      </c>
      <c r="V4210" s="97"/>
      <c r="W4210" s="97"/>
    </row>
    <row r="4211" spans="1:24" customFormat="1" ht="14.25" customHeight="1" x14ac:dyDescent="0.25">
      <c r="A4211" t="s">
        <v>8407</v>
      </c>
      <c r="B4211" t="s">
        <v>8407</v>
      </c>
      <c r="C4211" t="s">
        <v>8407</v>
      </c>
      <c r="D4211" s="97">
        <v>42218</v>
      </c>
      <c r="E4211" t="s">
        <v>154</v>
      </c>
      <c r="F4211" t="s">
        <v>8407</v>
      </c>
      <c r="G4211" t="s">
        <v>7827</v>
      </c>
      <c r="J4211" t="s">
        <v>153</v>
      </c>
      <c r="M4211" t="s">
        <v>19247</v>
      </c>
      <c r="N4211" t="s">
        <v>19265</v>
      </c>
      <c r="P4211">
        <v>100</v>
      </c>
      <c r="Q4211">
        <v>100</v>
      </c>
      <c r="R4211">
        <v>3000</v>
      </c>
      <c r="U4211" t="s">
        <v>19272</v>
      </c>
      <c r="V4211" s="97"/>
      <c r="W4211" s="97"/>
    </row>
    <row r="4212" spans="1:24" customFormat="1" ht="14.25" customHeight="1" x14ac:dyDescent="0.25">
      <c r="A4212" t="s">
        <v>19559</v>
      </c>
      <c r="B4212" t="s">
        <v>8407</v>
      </c>
      <c r="C4212" t="s">
        <v>8403</v>
      </c>
      <c r="D4212" s="97">
        <v>42218</v>
      </c>
      <c r="E4212" t="s">
        <v>162</v>
      </c>
      <c r="F4212" t="s">
        <v>8407</v>
      </c>
      <c r="G4212" t="s">
        <v>7827</v>
      </c>
      <c r="J4212" t="s">
        <v>161</v>
      </c>
      <c r="M4212" t="s">
        <v>19248</v>
      </c>
      <c r="N4212" t="s">
        <v>7773</v>
      </c>
      <c r="P4212">
        <v>1596</v>
      </c>
      <c r="Q4212">
        <v>1596</v>
      </c>
      <c r="R4212">
        <v>3800</v>
      </c>
      <c r="U4212" t="s">
        <v>19272</v>
      </c>
      <c r="V4212" s="97"/>
      <c r="W4212" s="97"/>
      <c r="X4212" t="s">
        <v>18859</v>
      </c>
    </row>
    <row r="4213" spans="1:24" customFormat="1" ht="14.25" customHeight="1" x14ac:dyDescent="0.25">
      <c r="A4213" t="s">
        <v>19559</v>
      </c>
      <c r="B4213" t="s">
        <v>8407</v>
      </c>
      <c r="C4213" t="s">
        <v>8403</v>
      </c>
      <c r="D4213" s="97">
        <v>42218</v>
      </c>
      <c r="E4213" t="s">
        <v>162</v>
      </c>
      <c r="F4213" t="s">
        <v>8407</v>
      </c>
      <c r="G4213" t="s">
        <v>7827</v>
      </c>
      <c r="J4213" t="s">
        <v>161</v>
      </c>
      <c r="M4213" t="s">
        <v>19247</v>
      </c>
      <c r="N4213" t="s">
        <v>7771</v>
      </c>
      <c r="P4213">
        <v>825</v>
      </c>
      <c r="Q4213">
        <v>825</v>
      </c>
      <c r="R4213">
        <v>1500</v>
      </c>
      <c r="U4213" t="s">
        <v>19271</v>
      </c>
      <c r="V4213" s="97"/>
      <c r="W4213" s="97"/>
    </row>
    <row r="4214" spans="1:24" customFormat="1" ht="14.25" customHeight="1" x14ac:dyDescent="0.25">
      <c r="A4214" t="s">
        <v>19559</v>
      </c>
      <c r="B4214" t="s">
        <v>8407</v>
      </c>
      <c r="C4214" t="s">
        <v>8403</v>
      </c>
      <c r="D4214" s="97">
        <v>42218</v>
      </c>
      <c r="E4214" t="s">
        <v>162</v>
      </c>
      <c r="F4214" t="s">
        <v>8407</v>
      </c>
      <c r="G4214" t="s">
        <v>7827</v>
      </c>
      <c r="J4214" t="s">
        <v>161</v>
      </c>
      <c r="M4214" t="s">
        <v>19247</v>
      </c>
      <c r="N4214" t="s">
        <v>7771</v>
      </c>
      <c r="P4214">
        <v>3192</v>
      </c>
      <c r="Q4214">
        <v>3192</v>
      </c>
      <c r="R4214">
        <v>1500</v>
      </c>
      <c r="U4214" t="s">
        <v>19272</v>
      </c>
      <c r="V4214" s="97"/>
      <c r="W4214" s="97"/>
      <c r="X4214" t="s">
        <v>18859</v>
      </c>
    </row>
    <row r="4215" spans="1:24" customFormat="1" ht="14.25" customHeight="1" x14ac:dyDescent="0.25">
      <c r="A4215" t="s">
        <v>19559</v>
      </c>
      <c r="B4215" t="s">
        <v>8407</v>
      </c>
      <c r="C4215" t="s">
        <v>8403</v>
      </c>
      <c r="D4215" s="97">
        <v>42218</v>
      </c>
      <c r="E4215" t="s">
        <v>162</v>
      </c>
      <c r="F4215" t="s">
        <v>8407</v>
      </c>
      <c r="G4215" t="s">
        <v>7827</v>
      </c>
      <c r="J4215" t="s">
        <v>161</v>
      </c>
      <c r="M4215" t="s">
        <v>19247</v>
      </c>
      <c r="N4215" t="s">
        <v>19265</v>
      </c>
      <c r="P4215">
        <v>1596</v>
      </c>
      <c r="Q4215">
        <v>1596</v>
      </c>
      <c r="R4215">
        <v>3000</v>
      </c>
      <c r="U4215" t="s">
        <v>19272</v>
      </c>
      <c r="V4215" s="97"/>
      <c r="W4215" s="97"/>
      <c r="X4215" t="s">
        <v>18859</v>
      </c>
    </row>
    <row r="4216" spans="1:24" customFormat="1" ht="14.25" customHeight="1" x14ac:dyDescent="0.25">
      <c r="A4216" t="s">
        <v>8407</v>
      </c>
      <c r="B4216" t="s">
        <v>8407</v>
      </c>
      <c r="C4216" t="s">
        <v>8407</v>
      </c>
      <c r="D4216" s="97">
        <v>42218</v>
      </c>
      <c r="E4216" t="s">
        <v>170</v>
      </c>
      <c r="F4216" t="s">
        <v>8407</v>
      </c>
      <c r="G4216" t="s">
        <v>7827</v>
      </c>
      <c r="J4216" t="s">
        <v>169</v>
      </c>
      <c r="M4216" t="s">
        <v>19247</v>
      </c>
      <c r="N4216" t="s">
        <v>7771</v>
      </c>
      <c r="P4216">
        <v>29</v>
      </c>
      <c r="Q4216">
        <v>29</v>
      </c>
      <c r="R4216">
        <v>1500</v>
      </c>
      <c r="U4216" t="s">
        <v>19271</v>
      </c>
      <c r="V4216" s="97"/>
      <c r="W4216" s="97"/>
    </row>
    <row r="4217" spans="1:24" customFormat="1" ht="14.25" customHeight="1" x14ac:dyDescent="0.25">
      <c r="A4217" t="s">
        <v>8407</v>
      </c>
      <c r="B4217" t="s">
        <v>8407</v>
      </c>
      <c r="C4217" t="s">
        <v>8407</v>
      </c>
      <c r="D4217" s="97">
        <v>42218</v>
      </c>
      <c r="E4217" t="s">
        <v>178</v>
      </c>
      <c r="F4217" t="s">
        <v>8407</v>
      </c>
      <c r="G4217" t="s">
        <v>7827</v>
      </c>
      <c r="J4217" t="s">
        <v>177</v>
      </c>
      <c r="M4217" t="s">
        <v>19248</v>
      </c>
      <c r="N4217" t="s">
        <v>7770</v>
      </c>
      <c r="P4217">
        <v>15</v>
      </c>
      <c r="Q4217">
        <v>7</v>
      </c>
      <c r="R4217">
        <v>500</v>
      </c>
      <c r="U4217" t="s">
        <v>19271</v>
      </c>
      <c r="V4217" s="97"/>
      <c r="W4217" s="97"/>
    </row>
    <row r="4218" spans="1:24" customFormat="1" ht="14.25" customHeight="1" x14ac:dyDescent="0.25">
      <c r="A4218" t="s">
        <v>8407</v>
      </c>
      <c r="B4218" t="s">
        <v>8407</v>
      </c>
      <c r="C4218" t="s">
        <v>8407</v>
      </c>
      <c r="D4218" s="97">
        <v>42218</v>
      </c>
      <c r="E4218" t="s">
        <v>178</v>
      </c>
      <c r="F4218" t="s">
        <v>8407</v>
      </c>
      <c r="G4218" t="s">
        <v>7827</v>
      </c>
      <c r="J4218" t="s">
        <v>177</v>
      </c>
      <c r="M4218" t="s">
        <v>19247</v>
      </c>
      <c r="N4218" t="s">
        <v>7771</v>
      </c>
      <c r="P4218">
        <v>86</v>
      </c>
      <c r="Q4218">
        <v>86</v>
      </c>
      <c r="R4218">
        <v>1500</v>
      </c>
      <c r="U4218" t="s">
        <v>19271</v>
      </c>
      <c r="V4218" s="97"/>
      <c r="W4218" s="97"/>
    </row>
    <row r="4219" spans="1:24" customFormat="1" ht="14.25" customHeight="1" x14ac:dyDescent="0.25">
      <c r="A4219" t="s">
        <v>8407</v>
      </c>
      <c r="B4219" t="s">
        <v>8407</v>
      </c>
      <c r="C4219" t="s">
        <v>8407</v>
      </c>
      <c r="D4219" s="97">
        <v>42218</v>
      </c>
      <c r="E4219" t="s">
        <v>182</v>
      </c>
      <c r="F4219" t="s">
        <v>8407</v>
      </c>
      <c r="G4219" t="s">
        <v>7827</v>
      </c>
      <c r="J4219" t="s">
        <v>181</v>
      </c>
      <c r="M4219" t="s">
        <v>19248</v>
      </c>
      <c r="N4219" t="s">
        <v>7770</v>
      </c>
      <c r="P4219">
        <v>110</v>
      </c>
      <c r="Q4219">
        <v>55</v>
      </c>
      <c r="R4219">
        <v>500</v>
      </c>
      <c r="U4219" t="s">
        <v>19271</v>
      </c>
      <c r="V4219" s="97"/>
      <c r="W4219" s="97"/>
    </row>
    <row r="4220" spans="1:24" customFormat="1" ht="14.25" customHeight="1" x14ac:dyDescent="0.25">
      <c r="A4220" t="s">
        <v>8407</v>
      </c>
      <c r="B4220" t="s">
        <v>8407</v>
      </c>
      <c r="C4220" t="s">
        <v>8407</v>
      </c>
      <c r="D4220" s="97">
        <v>42218</v>
      </c>
      <c r="E4220" t="s">
        <v>182</v>
      </c>
      <c r="F4220" t="s">
        <v>8407</v>
      </c>
      <c r="G4220" t="s">
        <v>7827</v>
      </c>
      <c r="J4220" t="s">
        <v>181</v>
      </c>
      <c r="M4220" t="s">
        <v>19247</v>
      </c>
      <c r="N4220" t="s">
        <v>7771</v>
      </c>
      <c r="P4220">
        <v>110</v>
      </c>
      <c r="Q4220">
        <v>110</v>
      </c>
      <c r="R4220">
        <v>1500</v>
      </c>
      <c r="U4220" t="s">
        <v>19271</v>
      </c>
      <c r="V4220" s="97"/>
      <c r="W4220" s="97"/>
    </row>
    <row r="4221" spans="1:24" customFormat="1" ht="14.25" customHeight="1" x14ac:dyDescent="0.25">
      <c r="A4221" t="s">
        <v>8407</v>
      </c>
      <c r="B4221" t="s">
        <v>8407</v>
      </c>
      <c r="C4221" t="s">
        <v>8407</v>
      </c>
      <c r="D4221" s="97">
        <v>42218</v>
      </c>
      <c r="E4221" t="s">
        <v>186</v>
      </c>
      <c r="F4221" t="s">
        <v>8407</v>
      </c>
      <c r="G4221" t="s">
        <v>7827</v>
      </c>
      <c r="J4221" t="s">
        <v>185</v>
      </c>
      <c r="M4221" t="s">
        <v>19248</v>
      </c>
      <c r="N4221" t="s">
        <v>7770</v>
      </c>
      <c r="P4221">
        <v>135</v>
      </c>
      <c r="Q4221">
        <v>67</v>
      </c>
      <c r="R4221">
        <v>500</v>
      </c>
      <c r="U4221" t="s">
        <v>19271</v>
      </c>
      <c r="V4221" s="97"/>
      <c r="W4221" s="97"/>
    </row>
    <row r="4222" spans="1:24" customFormat="1" ht="14.25" customHeight="1" x14ac:dyDescent="0.25">
      <c r="A4222" t="s">
        <v>8407</v>
      </c>
      <c r="B4222" t="s">
        <v>8407</v>
      </c>
      <c r="C4222" t="s">
        <v>8407</v>
      </c>
      <c r="D4222" s="97">
        <v>42218</v>
      </c>
      <c r="E4222" t="s">
        <v>186</v>
      </c>
      <c r="F4222" t="s">
        <v>8407</v>
      </c>
      <c r="G4222" t="s">
        <v>7827</v>
      </c>
      <c r="J4222" t="s">
        <v>185</v>
      </c>
      <c r="M4222" t="s">
        <v>19248</v>
      </c>
      <c r="N4222" t="s">
        <v>7773</v>
      </c>
      <c r="P4222">
        <v>50</v>
      </c>
      <c r="Q4222">
        <v>50</v>
      </c>
      <c r="R4222">
        <v>3800</v>
      </c>
      <c r="U4222" t="s">
        <v>19272</v>
      </c>
      <c r="V4222" s="97"/>
      <c r="W4222" s="97"/>
    </row>
    <row r="4223" spans="1:24" customFormat="1" ht="14.25" customHeight="1" x14ac:dyDescent="0.25">
      <c r="A4223" t="s">
        <v>8407</v>
      </c>
      <c r="B4223" t="s">
        <v>8407</v>
      </c>
      <c r="C4223" t="s">
        <v>8407</v>
      </c>
      <c r="D4223" s="97">
        <v>42218</v>
      </c>
      <c r="E4223" t="s">
        <v>186</v>
      </c>
      <c r="F4223" t="s">
        <v>8407</v>
      </c>
      <c r="G4223" t="s">
        <v>7827</v>
      </c>
      <c r="J4223" t="s">
        <v>185</v>
      </c>
      <c r="M4223" t="s">
        <v>19247</v>
      </c>
      <c r="N4223" t="s">
        <v>7771</v>
      </c>
      <c r="P4223">
        <v>247</v>
      </c>
      <c r="Q4223">
        <v>247</v>
      </c>
      <c r="R4223">
        <v>1500</v>
      </c>
      <c r="U4223" t="s">
        <v>19271</v>
      </c>
      <c r="V4223" s="97"/>
      <c r="W4223" s="97"/>
    </row>
    <row r="4224" spans="1:24" customFormat="1" ht="14.25" customHeight="1" x14ac:dyDescent="0.25">
      <c r="A4224" t="s">
        <v>8407</v>
      </c>
      <c r="B4224" t="s">
        <v>8407</v>
      </c>
      <c r="C4224" t="s">
        <v>8407</v>
      </c>
      <c r="D4224" s="97">
        <v>42218</v>
      </c>
      <c r="E4224" t="s">
        <v>186</v>
      </c>
      <c r="F4224" t="s">
        <v>8407</v>
      </c>
      <c r="G4224" t="s">
        <v>7827</v>
      </c>
      <c r="J4224" t="s">
        <v>185</v>
      </c>
      <c r="M4224" t="s">
        <v>19247</v>
      </c>
      <c r="N4224" t="s">
        <v>7771</v>
      </c>
      <c r="P4224">
        <v>100</v>
      </c>
      <c r="Q4224">
        <v>100</v>
      </c>
      <c r="R4224">
        <v>1500</v>
      </c>
      <c r="U4224" t="s">
        <v>19272</v>
      </c>
      <c r="V4224" s="97"/>
      <c r="W4224" s="97"/>
    </row>
    <row r="4225" spans="1:23" customFormat="1" ht="14.25" customHeight="1" x14ac:dyDescent="0.25">
      <c r="A4225" t="s">
        <v>8407</v>
      </c>
      <c r="B4225" t="s">
        <v>8407</v>
      </c>
      <c r="C4225" t="s">
        <v>8407</v>
      </c>
      <c r="D4225" s="97">
        <v>42218</v>
      </c>
      <c r="E4225" t="s">
        <v>186</v>
      </c>
      <c r="F4225" t="s">
        <v>8407</v>
      </c>
      <c r="G4225" t="s">
        <v>7827</v>
      </c>
      <c r="J4225" t="s">
        <v>185</v>
      </c>
      <c r="M4225" t="s">
        <v>19247</v>
      </c>
      <c r="N4225" t="s">
        <v>19265</v>
      </c>
      <c r="P4225">
        <v>50</v>
      </c>
      <c r="Q4225">
        <v>50</v>
      </c>
      <c r="R4225">
        <v>3000</v>
      </c>
      <c r="U4225" t="s">
        <v>19272</v>
      </c>
      <c r="V4225" s="97"/>
      <c r="W4225" s="97"/>
    </row>
    <row r="4226" spans="1:23" customFormat="1" ht="14.25" customHeight="1" x14ac:dyDescent="0.25">
      <c r="A4226" t="s">
        <v>19559</v>
      </c>
      <c r="B4226" t="s">
        <v>8407</v>
      </c>
      <c r="C4226" t="s">
        <v>8401</v>
      </c>
      <c r="D4226" s="97">
        <v>42218</v>
      </c>
      <c r="E4226" t="s">
        <v>190</v>
      </c>
      <c r="F4226" t="s">
        <v>8407</v>
      </c>
      <c r="G4226" t="s">
        <v>7827</v>
      </c>
      <c r="J4226" t="s">
        <v>189</v>
      </c>
      <c r="M4226" t="s">
        <v>19248</v>
      </c>
      <c r="N4226" t="s">
        <v>7770</v>
      </c>
      <c r="P4226">
        <v>1395</v>
      </c>
      <c r="Q4226">
        <v>697</v>
      </c>
      <c r="R4226">
        <v>500</v>
      </c>
      <c r="U4226" t="s">
        <v>19271</v>
      </c>
      <c r="V4226" s="97"/>
      <c r="W4226" s="97"/>
    </row>
    <row r="4227" spans="1:23" customFormat="1" ht="14.25" customHeight="1" x14ac:dyDescent="0.25">
      <c r="A4227" t="s">
        <v>19559</v>
      </c>
      <c r="B4227" t="s">
        <v>8407</v>
      </c>
      <c r="C4227" t="s">
        <v>8401</v>
      </c>
      <c r="D4227" s="97">
        <v>42218</v>
      </c>
      <c r="E4227" t="s">
        <v>190</v>
      </c>
      <c r="F4227" t="s">
        <v>8407</v>
      </c>
      <c r="G4227" t="s">
        <v>7827</v>
      </c>
      <c r="J4227" t="s">
        <v>189</v>
      </c>
      <c r="M4227" t="s">
        <v>19248</v>
      </c>
      <c r="N4227" t="s">
        <v>7773</v>
      </c>
      <c r="P4227">
        <v>4000</v>
      </c>
      <c r="Q4227">
        <v>4000</v>
      </c>
      <c r="R4227">
        <v>3800</v>
      </c>
      <c r="U4227" t="s">
        <v>19272</v>
      </c>
      <c r="V4227" s="97"/>
      <c r="W4227" s="97"/>
    </row>
    <row r="4228" spans="1:23" customFormat="1" ht="14.25" customHeight="1" x14ac:dyDescent="0.25">
      <c r="A4228" t="s">
        <v>19559</v>
      </c>
      <c r="B4228" t="s">
        <v>8407</v>
      </c>
      <c r="C4228" t="s">
        <v>8401</v>
      </c>
      <c r="D4228" s="97">
        <v>42218</v>
      </c>
      <c r="E4228" t="s">
        <v>190</v>
      </c>
      <c r="F4228" t="s">
        <v>8407</v>
      </c>
      <c r="G4228" t="s">
        <v>7827</v>
      </c>
      <c r="J4228" t="s">
        <v>189</v>
      </c>
      <c r="M4228" t="s">
        <v>19247</v>
      </c>
      <c r="N4228" t="s">
        <v>7771</v>
      </c>
      <c r="P4228">
        <v>2585</v>
      </c>
      <c r="Q4228">
        <v>2585</v>
      </c>
      <c r="R4228">
        <v>1500</v>
      </c>
      <c r="U4228" t="s">
        <v>19271</v>
      </c>
      <c r="V4228" s="97"/>
      <c r="W4228" s="97"/>
    </row>
    <row r="4229" spans="1:23" customFormat="1" ht="14.25" customHeight="1" x14ac:dyDescent="0.25">
      <c r="A4229" t="s">
        <v>19559</v>
      </c>
      <c r="B4229" t="s">
        <v>8407</v>
      </c>
      <c r="C4229" t="s">
        <v>8401</v>
      </c>
      <c r="D4229" s="97">
        <v>42218</v>
      </c>
      <c r="E4229" t="s">
        <v>190</v>
      </c>
      <c r="F4229" t="s">
        <v>8407</v>
      </c>
      <c r="G4229" t="s">
        <v>7827</v>
      </c>
      <c r="J4229" t="s">
        <v>189</v>
      </c>
      <c r="M4229" t="s">
        <v>19247</v>
      </c>
      <c r="N4229" t="s">
        <v>7771</v>
      </c>
      <c r="P4229">
        <v>8000</v>
      </c>
      <c r="Q4229">
        <v>8000</v>
      </c>
      <c r="R4229">
        <v>1500</v>
      </c>
      <c r="U4229" t="s">
        <v>19272</v>
      </c>
      <c r="V4229" s="97"/>
      <c r="W4229" s="97"/>
    </row>
    <row r="4230" spans="1:23" customFormat="1" ht="14.25" customHeight="1" x14ac:dyDescent="0.25">
      <c r="A4230" t="s">
        <v>19559</v>
      </c>
      <c r="B4230" t="s">
        <v>8407</v>
      </c>
      <c r="C4230" t="s">
        <v>8401</v>
      </c>
      <c r="D4230" s="97">
        <v>42218</v>
      </c>
      <c r="E4230" t="s">
        <v>190</v>
      </c>
      <c r="F4230" t="s">
        <v>8407</v>
      </c>
      <c r="G4230" t="s">
        <v>7827</v>
      </c>
      <c r="J4230" t="s">
        <v>189</v>
      </c>
      <c r="M4230" t="s">
        <v>19247</v>
      </c>
      <c r="N4230" t="s">
        <v>7772</v>
      </c>
      <c r="P4230">
        <v>146</v>
      </c>
      <c r="Q4230">
        <v>146</v>
      </c>
      <c r="U4230" t="s">
        <v>19271</v>
      </c>
      <c r="V4230" s="97"/>
      <c r="W4230" s="97"/>
    </row>
    <row r="4231" spans="1:23" customFormat="1" ht="14.25" customHeight="1" x14ac:dyDescent="0.25">
      <c r="A4231" t="s">
        <v>19559</v>
      </c>
      <c r="B4231" t="s">
        <v>8407</v>
      </c>
      <c r="C4231" t="s">
        <v>8401</v>
      </c>
      <c r="D4231" s="97">
        <v>42218</v>
      </c>
      <c r="E4231" t="s">
        <v>190</v>
      </c>
      <c r="F4231" t="s">
        <v>8407</v>
      </c>
      <c r="G4231" t="s">
        <v>7827</v>
      </c>
      <c r="J4231" t="s">
        <v>189</v>
      </c>
      <c r="M4231" t="s">
        <v>19247</v>
      </c>
      <c r="N4231" t="s">
        <v>19265</v>
      </c>
      <c r="P4231">
        <v>4000</v>
      </c>
      <c r="Q4231">
        <v>4000</v>
      </c>
      <c r="R4231">
        <v>3000</v>
      </c>
      <c r="U4231" t="s">
        <v>19272</v>
      </c>
      <c r="V4231" s="97"/>
      <c r="W4231" s="97"/>
    </row>
    <row r="4232" spans="1:23" customFormat="1" ht="14.25" customHeight="1" x14ac:dyDescent="0.25">
      <c r="A4232" t="s">
        <v>19559</v>
      </c>
      <c r="B4232" t="s">
        <v>8407</v>
      </c>
      <c r="C4232" t="s">
        <v>8402</v>
      </c>
      <c r="D4232" s="97">
        <v>42218</v>
      </c>
      <c r="E4232" t="s">
        <v>194</v>
      </c>
      <c r="F4232" t="s">
        <v>8407</v>
      </c>
      <c r="G4232" t="s">
        <v>7827</v>
      </c>
      <c r="J4232" t="s">
        <v>193</v>
      </c>
      <c r="M4232" t="s">
        <v>19248</v>
      </c>
      <c r="N4232" t="s">
        <v>7770</v>
      </c>
      <c r="P4232">
        <v>1522</v>
      </c>
      <c r="Q4232">
        <v>761</v>
      </c>
      <c r="R4232">
        <v>500</v>
      </c>
      <c r="U4232" t="s">
        <v>19271</v>
      </c>
      <c r="V4232" s="97"/>
      <c r="W4232" s="97"/>
    </row>
    <row r="4233" spans="1:23" customFormat="1" ht="14.25" customHeight="1" x14ac:dyDescent="0.25">
      <c r="A4233" t="s">
        <v>19559</v>
      </c>
      <c r="B4233" t="s">
        <v>8407</v>
      </c>
      <c r="C4233" t="s">
        <v>8402</v>
      </c>
      <c r="D4233" s="97">
        <v>42218</v>
      </c>
      <c r="E4233" t="s">
        <v>194</v>
      </c>
      <c r="F4233" t="s">
        <v>8407</v>
      </c>
      <c r="G4233" t="s">
        <v>7827</v>
      </c>
      <c r="J4233" t="s">
        <v>193</v>
      </c>
      <c r="M4233" t="s">
        <v>19248</v>
      </c>
      <c r="N4233" t="s">
        <v>7773</v>
      </c>
      <c r="P4233">
        <v>1800</v>
      </c>
      <c r="Q4233">
        <v>1800</v>
      </c>
      <c r="R4233">
        <v>3800</v>
      </c>
      <c r="U4233" t="s">
        <v>19272</v>
      </c>
      <c r="V4233" s="97"/>
      <c r="W4233" s="97"/>
    </row>
    <row r="4234" spans="1:23" customFormat="1" ht="14.25" customHeight="1" x14ac:dyDescent="0.25">
      <c r="A4234" t="s">
        <v>19559</v>
      </c>
      <c r="B4234" t="s">
        <v>8407</v>
      </c>
      <c r="C4234" t="s">
        <v>8402</v>
      </c>
      <c r="D4234" s="97">
        <v>42218</v>
      </c>
      <c r="E4234" t="s">
        <v>194</v>
      </c>
      <c r="F4234" t="s">
        <v>8407</v>
      </c>
      <c r="G4234" t="s">
        <v>7827</v>
      </c>
      <c r="J4234" t="s">
        <v>193</v>
      </c>
      <c r="M4234" t="s">
        <v>19247</v>
      </c>
      <c r="N4234" t="s">
        <v>7771</v>
      </c>
      <c r="P4234">
        <v>5150</v>
      </c>
      <c r="Q4234">
        <v>5150</v>
      </c>
      <c r="R4234">
        <v>1500</v>
      </c>
      <c r="U4234" t="s">
        <v>19271</v>
      </c>
      <c r="V4234" s="97"/>
      <c r="W4234" s="97"/>
    </row>
    <row r="4235" spans="1:23" customFormat="1" ht="14.25" customHeight="1" x14ac:dyDescent="0.25">
      <c r="A4235" t="s">
        <v>19559</v>
      </c>
      <c r="B4235" t="s">
        <v>8407</v>
      </c>
      <c r="C4235" t="s">
        <v>8402</v>
      </c>
      <c r="D4235" s="97">
        <v>42218</v>
      </c>
      <c r="E4235" t="s">
        <v>194</v>
      </c>
      <c r="F4235" t="s">
        <v>8407</v>
      </c>
      <c r="G4235" t="s">
        <v>7827</v>
      </c>
      <c r="J4235" t="s">
        <v>193</v>
      </c>
      <c r="M4235" t="s">
        <v>19247</v>
      </c>
      <c r="N4235" t="s">
        <v>7771</v>
      </c>
      <c r="P4235">
        <v>3600</v>
      </c>
      <c r="Q4235">
        <v>3600</v>
      </c>
      <c r="R4235">
        <v>1500</v>
      </c>
      <c r="U4235" t="s">
        <v>19272</v>
      </c>
      <c r="V4235" s="97"/>
      <c r="W4235" s="97"/>
    </row>
    <row r="4236" spans="1:23" customFormat="1" ht="14.25" customHeight="1" x14ac:dyDescent="0.25">
      <c r="A4236" t="s">
        <v>19559</v>
      </c>
      <c r="B4236" t="s">
        <v>8407</v>
      </c>
      <c r="C4236" t="s">
        <v>8402</v>
      </c>
      <c r="D4236" s="97">
        <v>42218</v>
      </c>
      <c r="E4236" t="s">
        <v>194</v>
      </c>
      <c r="F4236" t="s">
        <v>8407</v>
      </c>
      <c r="G4236" t="s">
        <v>7827</v>
      </c>
      <c r="J4236" t="s">
        <v>193</v>
      </c>
      <c r="M4236" t="s">
        <v>19247</v>
      </c>
      <c r="N4236" t="s">
        <v>19265</v>
      </c>
      <c r="P4236">
        <v>1800</v>
      </c>
      <c r="Q4236">
        <v>1800</v>
      </c>
      <c r="R4236">
        <v>3000</v>
      </c>
      <c r="U4236" t="s">
        <v>19272</v>
      </c>
      <c r="V4236" s="97"/>
      <c r="W4236" s="97"/>
    </row>
    <row r="4237" spans="1:23" customFormat="1" ht="14.25" customHeight="1" x14ac:dyDescent="0.25">
      <c r="A4237" t="s">
        <v>8407</v>
      </c>
      <c r="B4237" t="s">
        <v>8407</v>
      </c>
      <c r="C4237" t="s">
        <v>8407</v>
      </c>
      <c r="D4237" s="97">
        <v>42218</v>
      </c>
      <c r="E4237" t="s">
        <v>198</v>
      </c>
      <c r="F4237" t="s">
        <v>8407</v>
      </c>
      <c r="G4237" t="s">
        <v>7827</v>
      </c>
      <c r="J4237" t="s">
        <v>197</v>
      </c>
      <c r="M4237" t="s">
        <v>19248</v>
      </c>
      <c r="N4237" t="s">
        <v>7770</v>
      </c>
      <c r="P4237">
        <v>200</v>
      </c>
      <c r="Q4237">
        <v>100</v>
      </c>
      <c r="R4237">
        <v>500</v>
      </c>
      <c r="U4237" t="s">
        <v>19271</v>
      </c>
      <c r="V4237" s="97"/>
      <c r="W4237" s="97"/>
    </row>
    <row r="4238" spans="1:23" customFormat="1" ht="14.25" customHeight="1" x14ac:dyDescent="0.25">
      <c r="A4238" t="s">
        <v>8407</v>
      </c>
      <c r="B4238" t="s">
        <v>8407</v>
      </c>
      <c r="C4238" t="s">
        <v>8407</v>
      </c>
      <c r="D4238" s="97">
        <v>42218</v>
      </c>
      <c r="E4238" t="s">
        <v>198</v>
      </c>
      <c r="F4238" t="s">
        <v>8407</v>
      </c>
      <c r="G4238" t="s">
        <v>7827</v>
      </c>
      <c r="J4238" t="s">
        <v>197</v>
      </c>
      <c r="M4238" t="s">
        <v>19248</v>
      </c>
      <c r="N4238" t="s">
        <v>7773</v>
      </c>
      <c r="P4238">
        <v>50</v>
      </c>
      <c r="Q4238">
        <v>50</v>
      </c>
      <c r="R4238">
        <v>3800</v>
      </c>
      <c r="U4238" t="s">
        <v>19272</v>
      </c>
      <c r="V4238" s="97"/>
      <c r="W4238" s="97"/>
    </row>
    <row r="4239" spans="1:23" customFormat="1" ht="14.25" customHeight="1" x14ac:dyDescent="0.25">
      <c r="A4239" t="s">
        <v>8407</v>
      </c>
      <c r="B4239" t="s">
        <v>8407</v>
      </c>
      <c r="C4239" t="s">
        <v>8407</v>
      </c>
      <c r="D4239" s="97">
        <v>42218</v>
      </c>
      <c r="E4239" t="s">
        <v>198</v>
      </c>
      <c r="F4239" t="s">
        <v>8407</v>
      </c>
      <c r="G4239" t="s">
        <v>7827</v>
      </c>
      <c r="J4239" t="s">
        <v>197</v>
      </c>
      <c r="M4239" t="s">
        <v>19247</v>
      </c>
      <c r="N4239" t="s">
        <v>7771</v>
      </c>
      <c r="P4239">
        <v>304</v>
      </c>
      <c r="Q4239">
        <v>304</v>
      </c>
      <c r="R4239">
        <v>1500</v>
      </c>
      <c r="U4239" t="s">
        <v>19271</v>
      </c>
      <c r="V4239" s="97"/>
      <c r="W4239" s="97"/>
    </row>
    <row r="4240" spans="1:23" customFormat="1" ht="14.25" customHeight="1" x14ac:dyDescent="0.25">
      <c r="A4240" t="s">
        <v>8407</v>
      </c>
      <c r="B4240" t="s">
        <v>8407</v>
      </c>
      <c r="C4240" t="s">
        <v>8407</v>
      </c>
      <c r="D4240" s="97">
        <v>42218</v>
      </c>
      <c r="E4240" t="s">
        <v>198</v>
      </c>
      <c r="F4240" t="s">
        <v>8407</v>
      </c>
      <c r="G4240" t="s">
        <v>7827</v>
      </c>
      <c r="J4240" t="s">
        <v>197</v>
      </c>
      <c r="M4240" t="s">
        <v>19247</v>
      </c>
      <c r="N4240" t="s">
        <v>7771</v>
      </c>
      <c r="P4240">
        <v>100</v>
      </c>
      <c r="Q4240">
        <v>100</v>
      </c>
      <c r="R4240">
        <v>1500</v>
      </c>
      <c r="U4240" t="s">
        <v>19272</v>
      </c>
      <c r="V4240" s="97"/>
      <c r="W4240" s="97"/>
    </row>
    <row r="4241" spans="1:23" customFormat="1" ht="14.25" customHeight="1" x14ac:dyDescent="0.25">
      <c r="A4241" t="s">
        <v>8407</v>
      </c>
      <c r="B4241" t="s">
        <v>8407</v>
      </c>
      <c r="C4241" t="s">
        <v>8407</v>
      </c>
      <c r="D4241" s="97">
        <v>42218</v>
      </c>
      <c r="E4241" t="s">
        <v>198</v>
      </c>
      <c r="F4241" t="s">
        <v>8407</v>
      </c>
      <c r="G4241" t="s">
        <v>7827</v>
      </c>
      <c r="J4241" t="s">
        <v>197</v>
      </c>
      <c r="M4241" t="s">
        <v>19247</v>
      </c>
      <c r="N4241" t="s">
        <v>7772</v>
      </c>
      <c r="P4241">
        <v>203</v>
      </c>
      <c r="Q4241">
        <v>203</v>
      </c>
      <c r="U4241" t="s">
        <v>19271</v>
      </c>
      <c r="V4241" s="97"/>
      <c r="W4241" s="97"/>
    </row>
    <row r="4242" spans="1:23" customFormat="1" ht="14.25" customHeight="1" x14ac:dyDescent="0.25">
      <c r="A4242" t="s">
        <v>8407</v>
      </c>
      <c r="B4242" t="s">
        <v>8407</v>
      </c>
      <c r="C4242" t="s">
        <v>8407</v>
      </c>
      <c r="D4242" s="97">
        <v>42218</v>
      </c>
      <c r="E4242" t="s">
        <v>198</v>
      </c>
      <c r="F4242" t="s">
        <v>8407</v>
      </c>
      <c r="G4242" t="s">
        <v>7827</v>
      </c>
      <c r="J4242" t="s">
        <v>197</v>
      </c>
      <c r="M4242" t="s">
        <v>19247</v>
      </c>
      <c r="N4242" t="s">
        <v>19265</v>
      </c>
      <c r="P4242">
        <v>50</v>
      </c>
      <c r="Q4242">
        <v>50</v>
      </c>
      <c r="R4242">
        <v>3000</v>
      </c>
      <c r="U4242" t="s">
        <v>19272</v>
      </c>
      <c r="V4242" s="97"/>
      <c r="W4242" s="97"/>
    </row>
    <row r="4243" spans="1:23" customFormat="1" ht="14.25" customHeight="1" x14ac:dyDescent="0.25">
      <c r="A4243" t="s">
        <v>8407</v>
      </c>
      <c r="B4243" t="s">
        <v>8407</v>
      </c>
      <c r="C4243" t="s">
        <v>8407</v>
      </c>
      <c r="D4243" s="97">
        <v>42218</v>
      </c>
      <c r="E4243" t="s">
        <v>202</v>
      </c>
      <c r="F4243" t="s">
        <v>8407</v>
      </c>
      <c r="G4243" t="s">
        <v>7827</v>
      </c>
      <c r="J4243" t="s">
        <v>201</v>
      </c>
      <c r="M4243" t="s">
        <v>19248</v>
      </c>
      <c r="N4243" t="s">
        <v>7770</v>
      </c>
      <c r="P4243">
        <v>14</v>
      </c>
      <c r="Q4243">
        <v>7</v>
      </c>
      <c r="R4243">
        <v>500</v>
      </c>
      <c r="U4243" t="s">
        <v>19271</v>
      </c>
      <c r="V4243" s="97"/>
      <c r="W4243" s="97"/>
    </row>
    <row r="4244" spans="1:23" customFormat="1" ht="14.25" customHeight="1" x14ac:dyDescent="0.25">
      <c r="A4244" t="s">
        <v>8407</v>
      </c>
      <c r="B4244" t="s">
        <v>8407</v>
      </c>
      <c r="C4244" t="s">
        <v>8407</v>
      </c>
      <c r="D4244" s="97">
        <v>42218</v>
      </c>
      <c r="E4244" t="s">
        <v>202</v>
      </c>
      <c r="F4244" t="s">
        <v>8407</v>
      </c>
      <c r="G4244" t="s">
        <v>7827</v>
      </c>
      <c r="J4244" t="s">
        <v>201</v>
      </c>
      <c r="M4244" t="s">
        <v>19247</v>
      </c>
      <c r="N4244" t="s">
        <v>7771</v>
      </c>
      <c r="P4244">
        <v>280</v>
      </c>
      <c r="Q4244">
        <v>280</v>
      </c>
      <c r="R4244">
        <v>1500</v>
      </c>
      <c r="U4244" t="s">
        <v>19271</v>
      </c>
      <c r="V4244" s="97"/>
      <c r="W4244" s="97"/>
    </row>
    <row r="4245" spans="1:23" customFormat="1" ht="14.25" customHeight="1" x14ac:dyDescent="0.25">
      <c r="A4245" t="s">
        <v>8407</v>
      </c>
      <c r="B4245" t="s">
        <v>8407</v>
      </c>
      <c r="C4245" t="s">
        <v>8407</v>
      </c>
      <c r="D4245" s="97">
        <v>42218</v>
      </c>
      <c r="E4245" t="s">
        <v>206</v>
      </c>
      <c r="F4245" t="s">
        <v>8407</v>
      </c>
      <c r="G4245" t="s">
        <v>7827</v>
      </c>
      <c r="J4245" t="s">
        <v>205</v>
      </c>
      <c r="M4245" t="s">
        <v>19248</v>
      </c>
      <c r="N4245" t="s">
        <v>7770</v>
      </c>
      <c r="P4245">
        <v>100</v>
      </c>
      <c r="Q4245">
        <v>50</v>
      </c>
      <c r="R4245">
        <v>500</v>
      </c>
      <c r="U4245" t="s">
        <v>19271</v>
      </c>
      <c r="V4245" s="97"/>
      <c r="W4245" s="97"/>
    </row>
    <row r="4246" spans="1:23" customFormat="1" ht="14.25" customHeight="1" x14ac:dyDescent="0.25">
      <c r="A4246" t="s">
        <v>8407</v>
      </c>
      <c r="B4246" t="s">
        <v>8407</v>
      </c>
      <c r="C4246" t="s">
        <v>8407</v>
      </c>
      <c r="D4246" s="97">
        <v>42218</v>
      </c>
      <c r="E4246" t="s">
        <v>206</v>
      </c>
      <c r="F4246" t="s">
        <v>8407</v>
      </c>
      <c r="G4246" t="s">
        <v>7827</v>
      </c>
      <c r="J4246" t="s">
        <v>205</v>
      </c>
      <c r="M4246" t="s">
        <v>19248</v>
      </c>
      <c r="N4246" t="s">
        <v>7773</v>
      </c>
      <c r="P4246">
        <v>100</v>
      </c>
      <c r="Q4246">
        <v>100</v>
      </c>
      <c r="R4246">
        <v>3800</v>
      </c>
      <c r="U4246" t="s">
        <v>19272</v>
      </c>
      <c r="V4246" s="97"/>
      <c r="W4246" s="97"/>
    </row>
    <row r="4247" spans="1:23" customFormat="1" ht="14.25" customHeight="1" x14ac:dyDescent="0.25">
      <c r="A4247" t="s">
        <v>8407</v>
      </c>
      <c r="B4247" t="s">
        <v>8407</v>
      </c>
      <c r="C4247" t="s">
        <v>8407</v>
      </c>
      <c r="D4247" s="97">
        <v>42218</v>
      </c>
      <c r="E4247" t="s">
        <v>206</v>
      </c>
      <c r="F4247" t="s">
        <v>8407</v>
      </c>
      <c r="G4247" t="s">
        <v>7827</v>
      </c>
      <c r="J4247" t="s">
        <v>205</v>
      </c>
      <c r="M4247" t="s">
        <v>19247</v>
      </c>
      <c r="N4247" t="s">
        <v>7771</v>
      </c>
      <c r="P4247">
        <v>100</v>
      </c>
      <c r="Q4247">
        <v>100</v>
      </c>
      <c r="R4247">
        <v>1500</v>
      </c>
      <c r="U4247" t="s">
        <v>19271</v>
      </c>
      <c r="V4247" s="97"/>
      <c r="W4247" s="97"/>
    </row>
    <row r="4248" spans="1:23" customFormat="1" ht="14.25" customHeight="1" x14ac:dyDescent="0.25">
      <c r="A4248" t="s">
        <v>8407</v>
      </c>
      <c r="B4248" t="s">
        <v>8407</v>
      </c>
      <c r="C4248" t="s">
        <v>8407</v>
      </c>
      <c r="D4248" s="97">
        <v>42218</v>
      </c>
      <c r="E4248" t="s">
        <v>206</v>
      </c>
      <c r="F4248" t="s">
        <v>8407</v>
      </c>
      <c r="G4248" t="s">
        <v>7827</v>
      </c>
      <c r="J4248" t="s">
        <v>205</v>
      </c>
      <c r="M4248" t="s">
        <v>19247</v>
      </c>
      <c r="N4248" t="s">
        <v>7771</v>
      </c>
      <c r="P4248">
        <v>200</v>
      </c>
      <c r="Q4248">
        <v>200</v>
      </c>
      <c r="R4248">
        <v>1500</v>
      </c>
      <c r="U4248" t="s">
        <v>19272</v>
      </c>
      <c r="V4248" s="97"/>
      <c r="W4248" s="97"/>
    </row>
    <row r="4249" spans="1:23" customFormat="1" ht="14.25" customHeight="1" x14ac:dyDescent="0.25">
      <c r="A4249" t="s">
        <v>8407</v>
      </c>
      <c r="B4249" t="s">
        <v>8407</v>
      </c>
      <c r="C4249" t="s">
        <v>8407</v>
      </c>
      <c r="D4249" s="97">
        <v>42218</v>
      </c>
      <c r="E4249" t="s">
        <v>206</v>
      </c>
      <c r="F4249" t="s">
        <v>8407</v>
      </c>
      <c r="G4249" t="s">
        <v>7827</v>
      </c>
      <c r="J4249" t="s">
        <v>205</v>
      </c>
      <c r="M4249" t="s">
        <v>19247</v>
      </c>
      <c r="N4249" t="s">
        <v>19265</v>
      </c>
      <c r="P4249">
        <v>100</v>
      </c>
      <c r="Q4249">
        <v>100</v>
      </c>
      <c r="R4249">
        <v>3000</v>
      </c>
      <c r="U4249" t="s">
        <v>19272</v>
      </c>
      <c r="V4249" s="97"/>
      <c r="W4249" s="97"/>
    </row>
    <row r="4250" spans="1:23" customFormat="1" ht="14.25" customHeight="1" x14ac:dyDescent="0.25">
      <c r="A4250" t="s">
        <v>8407</v>
      </c>
      <c r="B4250" t="s">
        <v>8407</v>
      </c>
      <c r="C4250" t="s">
        <v>8407</v>
      </c>
      <c r="D4250" s="97">
        <v>42218</v>
      </c>
      <c r="E4250" t="s">
        <v>210</v>
      </c>
      <c r="F4250" t="s">
        <v>8407</v>
      </c>
      <c r="G4250" t="s">
        <v>7827</v>
      </c>
      <c r="J4250" t="s">
        <v>209</v>
      </c>
      <c r="M4250" t="s">
        <v>19247</v>
      </c>
      <c r="N4250" t="s">
        <v>7771</v>
      </c>
      <c r="P4250">
        <v>11</v>
      </c>
      <c r="Q4250">
        <v>11</v>
      </c>
      <c r="R4250">
        <v>1500</v>
      </c>
      <c r="U4250" t="s">
        <v>19271</v>
      </c>
      <c r="V4250" s="97"/>
      <c r="W4250" s="97"/>
    </row>
    <row r="4251" spans="1:23" customFormat="1" ht="14.25" customHeight="1" x14ac:dyDescent="0.25">
      <c r="A4251" t="s">
        <v>19559</v>
      </c>
      <c r="B4251" t="s">
        <v>8407</v>
      </c>
      <c r="C4251" t="s">
        <v>8402</v>
      </c>
      <c r="D4251" s="97">
        <v>42218</v>
      </c>
      <c r="E4251" t="s">
        <v>218</v>
      </c>
      <c r="F4251" t="s">
        <v>8407</v>
      </c>
      <c r="G4251" t="s">
        <v>7827</v>
      </c>
      <c r="J4251" t="s">
        <v>217</v>
      </c>
      <c r="M4251" t="s">
        <v>19248</v>
      </c>
      <c r="N4251" t="s">
        <v>7770</v>
      </c>
      <c r="P4251">
        <v>800</v>
      </c>
      <c r="Q4251">
        <v>400</v>
      </c>
      <c r="R4251">
        <v>500</v>
      </c>
      <c r="U4251" t="s">
        <v>19271</v>
      </c>
      <c r="V4251" s="97"/>
      <c r="W4251" s="97"/>
    </row>
    <row r="4252" spans="1:23" customFormat="1" ht="14.25" customHeight="1" x14ac:dyDescent="0.25">
      <c r="A4252" t="s">
        <v>19559</v>
      </c>
      <c r="B4252" t="s">
        <v>8407</v>
      </c>
      <c r="C4252" t="s">
        <v>8402</v>
      </c>
      <c r="D4252" s="97">
        <v>42218</v>
      </c>
      <c r="E4252" t="s">
        <v>218</v>
      </c>
      <c r="F4252" t="s">
        <v>8407</v>
      </c>
      <c r="G4252" t="s">
        <v>7827</v>
      </c>
      <c r="J4252" t="s">
        <v>217</v>
      </c>
      <c r="M4252" t="s">
        <v>19248</v>
      </c>
      <c r="N4252" t="s">
        <v>7773</v>
      </c>
      <c r="P4252">
        <v>184</v>
      </c>
      <c r="Q4252">
        <v>184</v>
      </c>
      <c r="R4252">
        <v>3800</v>
      </c>
      <c r="U4252" t="s">
        <v>19272</v>
      </c>
      <c r="V4252" s="97"/>
      <c r="W4252" s="97"/>
    </row>
    <row r="4253" spans="1:23" customFormat="1" ht="14.25" customHeight="1" x14ac:dyDescent="0.25">
      <c r="A4253" t="s">
        <v>19559</v>
      </c>
      <c r="B4253" t="s">
        <v>8407</v>
      </c>
      <c r="C4253" t="s">
        <v>8402</v>
      </c>
      <c r="D4253" s="97">
        <v>42218</v>
      </c>
      <c r="E4253" t="s">
        <v>218</v>
      </c>
      <c r="F4253" t="s">
        <v>8407</v>
      </c>
      <c r="G4253" t="s">
        <v>7827</v>
      </c>
      <c r="J4253" t="s">
        <v>217</v>
      </c>
      <c r="M4253" t="s">
        <v>19247</v>
      </c>
      <c r="N4253" t="s">
        <v>7771</v>
      </c>
      <c r="P4253">
        <v>2200</v>
      </c>
      <c r="Q4253">
        <v>2200</v>
      </c>
      <c r="R4253">
        <v>1500</v>
      </c>
      <c r="U4253" t="s">
        <v>19271</v>
      </c>
      <c r="V4253" s="97"/>
      <c r="W4253" s="97"/>
    </row>
    <row r="4254" spans="1:23" customFormat="1" ht="14.25" customHeight="1" x14ac:dyDescent="0.25">
      <c r="A4254" t="s">
        <v>19559</v>
      </c>
      <c r="B4254" t="s">
        <v>8407</v>
      </c>
      <c r="C4254" t="s">
        <v>8402</v>
      </c>
      <c r="D4254" s="97">
        <v>42218</v>
      </c>
      <c r="E4254" t="s">
        <v>218</v>
      </c>
      <c r="F4254" t="s">
        <v>8407</v>
      </c>
      <c r="G4254" t="s">
        <v>7827</v>
      </c>
      <c r="J4254" t="s">
        <v>217</v>
      </c>
      <c r="M4254" t="s">
        <v>19247</v>
      </c>
      <c r="N4254" t="s">
        <v>7771</v>
      </c>
      <c r="P4254">
        <v>368</v>
      </c>
      <c r="Q4254">
        <v>368</v>
      </c>
      <c r="R4254">
        <v>1500</v>
      </c>
      <c r="U4254" t="s">
        <v>19272</v>
      </c>
      <c r="V4254" s="97"/>
      <c r="W4254" s="97"/>
    </row>
    <row r="4255" spans="1:23" customFormat="1" ht="14.25" customHeight="1" x14ac:dyDescent="0.25">
      <c r="A4255" t="s">
        <v>19559</v>
      </c>
      <c r="B4255" t="s">
        <v>8407</v>
      </c>
      <c r="C4255" t="s">
        <v>8402</v>
      </c>
      <c r="D4255" s="97">
        <v>42218</v>
      </c>
      <c r="E4255" t="s">
        <v>218</v>
      </c>
      <c r="F4255" t="s">
        <v>8407</v>
      </c>
      <c r="G4255" t="s">
        <v>7827</v>
      </c>
      <c r="J4255" t="s">
        <v>217</v>
      </c>
      <c r="M4255" t="s">
        <v>19247</v>
      </c>
      <c r="N4255" t="s">
        <v>19265</v>
      </c>
      <c r="P4255">
        <v>184</v>
      </c>
      <c r="Q4255">
        <v>184</v>
      </c>
      <c r="R4255">
        <v>3000</v>
      </c>
      <c r="U4255" t="s">
        <v>19272</v>
      </c>
      <c r="V4255" s="97"/>
      <c r="W4255" s="97"/>
    </row>
    <row r="4256" spans="1:23" customFormat="1" ht="14.25" customHeight="1" x14ac:dyDescent="0.25">
      <c r="A4256" t="s">
        <v>19559</v>
      </c>
      <c r="B4256" t="s">
        <v>8407</v>
      </c>
      <c r="C4256" t="s">
        <v>8401</v>
      </c>
      <c r="D4256" s="97">
        <v>42218</v>
      </c>
      <c r="E4256" t="s">
        <v>222</v>
      </c>
      <c r="F4256" t="s">
        <v>8407</v>
      </c>
      <c r="G4256" t="s">
        <v>7827</v>
      </c>
      <c r="J4256" t="s">
        <v>221</v>
      </c>
      <c r="M4256" t="s">
        <v>19248</v>
      </c>
      <c r="N4256" t="s">
        <v>7770</v>
      </c>
      <c r="P4256">
        <v>1150</v>
      </c>
      <c r="Q4256">
        <v>575</v>
      </c>
      <c r="R4256">
        <v>500</v>
      </c>
      <c r="U4256" t="s">
        <v>19271</v>
      </c>
      <c r="V4256" s="97"/>
      <c r="W4256" s="97"/>
    </row>
    <row r="4257" spans="1:23" customFormat="1" ht="14.25" customHeight="1" x14ac:dyDescent="0.25">
      <c r="A4257" t="s">
        <v>19559</v>
      </c>
      <c r="B4257" t="s">
        <v>8407</v>
      </c>
      <c r="C4257" t="s">
        <v>8401</v>
      </c>
      <c r="D4257" s="97">
        <v>42218</v>
      </c>
      <c r="E4257" t="s">
        <v>222</v>
      </c>
      <c r="F4257" t="s">
        <v>8407</v>
      </c>
      <c r="G4257" t="s">
        <v>7827</v>
      </c>
      <c r="J4257" t="s">
        <v>221</v>
      </c>
      <c r="M4257" t="s">
        <v>19248</v>
      </c>
      <c r="N4257" t="s">
        <v>7773</v>
      </c>
      <c r="P4257">
        <v>951</v>
      </c>
      <c r="Q4257">
        <v>951</v>
      </c>
      <c r="R4257">
        <v>3800</v>
      </c>
      <c r="U4257" t="s">
        <v>19272</v>
      </c>
      <c r="V4257" s="97"/>
      <c r="W4257" s="97"/>
    </row>
    <row r="4258" spans="1:23" customFormat="1" ht="14.25" customHeight="1" x14ac:dyDescent="0.25">
      <c r="A4258" t="s">
        <v>19559</v>
      </c>
      <c r="B4258" t="s">
        <v>8407</v>
      </c>
      <c r="C4258" t="s">
        <v>8401</v>
      </c>
      <c r="D4258" s="97">
        <v>42218</v>
      </c>
      <c r="E4258" t="s">
        <v>222</v>
      </c>
      <c r="F4258" t="s">
        <v>8407</v>
      </c>
      <c r="G4258" t="s">
        <v>7827</v>
      </c>
      <c r="J4258" t="s">
        <v>221</v>
      </c>
      <c r="M4258" t="s">
        <v>19247</v>
      </c>
      <c r="N4258" t="s">
        <v>7771</v>
      </c>
      <c r="P4258">
        <v>1810</v>
      </c>
      <c r="Q4258">
        <v>1810</v>
      </c>
      <c r="R4258">
        <v>1500</v>
      </c>
      <c r="U4258" t="s">
        <v>19271</v>
      </c>
      <c r="V4258" s="97"/>
      <c r="W4258" s="97"/>
    </row>
    <row r="4259" spans="1:23" customFormat="1" ht="14.25" customHeight="1" x14ac:dyDescent="0.25">
      <c r="A4259" t="s">
        <v>19559</v>
      </c>
      <c r="B4259" t="s">
        <v>8407</v>
      </c>
      <c r="C4259" t="s">
        <v>8401</v>
      </c>
      <c r="D4259" s="97">
        <v>42218</v>
      </c>
      <c r="E4259" t="s">
        <v>222</v>
      </c>
      <c r="F4259" t="s">
        <v>8407</v>
      </c>
      <c r="G4259" t="s">
        <v>7827</v>
      </c>
      <c r="J4259" t="s">
        <v>221</v>
      </c>
      <c r="M4259" t="s">
        <v>19247</v>
      </c>
      <c r="N4259" t="s">
        <v>7771</v>
      </c>
      <c r="P4259">
        <v>1902</v>
      </c>
      <c r="Q4259">
        <v>1902</v>
      </c>
      <c r="R4259">
        <v>1500</v>
      </c>
      <c r="U4259" t="s">
        <v>19272</v>
      </c>
      <c r="V4259" s="97"/>
      <c r="W4259" s="97"/>
    </row>
    <row r="4260" spans="1:23" customFormat="1" ht="14.25" customHeight="1" x14ac:dyDescent="0.25">
      <c r="A4260" t="s">
        <v>19559</v>
      </c>
      <c r="B4260" t="s">
        <v>8407</v>
      </c>
      <c r="C4260" t="s">
        <v>8401</v>
      </c>
      <c r="D4260" s="97">
        <v>42218</v>
      </c>
      <c r="E4260" t="s">
        <v>222</v>
      </c>
      <c r="F4260" t="s">
        <v>8407</v>
      </c>
      <c r="G4260" t="s">
        <v>7827</v>
      </c>
      <c r="J4260" t="s">
        <v>221</v>
      </c>
      <c r="M4260" t="s">
        <v>19247</v>
      </c>
      <c r="N4260" t="s">
        <v>19265</v>
      </c>
      <c r="P4260">
        <v>951</v>
      </c>
      <c r="Q4260">
        <v>951</v>
      </c>
      <c r="R4260">
        <v>3000</v>
      </c>
      <c r="U4260" t="s">
        <v>19272</v>
      </c>
      <c r="V4260" s="97"/>
      <c r="W4260" s="97"/>
    </row>
    <row r="4261" spans="1:23" customFormat="1" ht="14.25" customHeight="1" x14ac:dyDescent="0.25">
      <c r="A4261" t="s">
        <v>8407</v>
      </c>
      <c r="B4261" t="s">
        <v>8407</v>
      </c>
      <c r="C4261" t="s">
        <v>8407</v>
      </c>
      <c r="D4261" s="97">
        <v>42218</v>
      </c>
      <c r="E4261" t="s">
        <v>238</v>
      </c>
      <c r="F4261" t="s">
        <v>8407</v>
      </c>
      <c r="G4261" t="s">
        <v>7827</v>
      </c>
      <c r="J4261" t="s">
        <v>237</v>
      </c>
      <c r="M4261" t="s">
        <v>19247</v>
      </c>
      <c r="N4261" t="s">
        <v>7771</v>
      </c>
      <c r="P4261">
        <v>500</v>
      </c>
      <c r="Q4261">
        <v>500</v>
      </c>
      <c r="R4261">
        <v>1500</v>
      </c>
      <c r="U4261" t="s">
        <v>19271</v>
      </c>
      <c r="V4261" s="97"/>
      <c r="W4261" s="97"/>
    </row>
    <row r="4262" spans="1:23" customFormat="1" ht="14.25" customHeight="1" x14ac:dyDescent="0.25">
      <c r="A4262" t="s">
        <v>8407</v>
      </c>
      <c r="B4262" t="s">
        <v>8407</v>
      </c>
      <c r="C4262" t="s">
        <v>8407</v>
      </c>
      <c r="D4262" s="97">
        <v>42218</v>
      </c>
      <c r="E4262" t="s">
        <v>246</v>
      </c>
      <c r="F4262" t="s">
        <v>8407</v>
      </c>
      <c r="G4262" t="s">
        <v>7827</v>
      </c>
      <c r="J4262" t="s">
        <v>2903</v>
      </c>
      <c r="M4262" t="s">
        <v>19247</v>
      </c>
      <c r="N4262" t="s">
        <v>7771</v>
      </c>
      <c r="P4262">
        <v>219</v>
      </c>
      <c r="Q4262">
        <v>219</v>
      </c>
      <c r="R4262">
        <v>1500</v>
      </c>
      <c r="U4262" t="s">
        <v>19271</v>
      </c>
      <c r="V4262" s="97"/>
      <c r="W4262" s="97"/>
    </row>
    <row r="4263" spans="1:23" customFormat="1" ht="14.25" customHeight="1" x14ac:dyDescent="0.25">
      <c r="A4263" t="s">
        <v>19559</v>
      </c>
      <c r="B4263" t="s">
        <v>8407</v>
      </c>
      <c r="C4263" t="s">
        <v>8402</v>
      </c>
      <c r="D4263" s="97">
        <v>42218</v>
      </c>
      <c r="E4263" t="s">
        <v>258</v>
      </c>
      <c r="F4263" t="s">
        <v>8407</v>
      </c>
      <c r="G4263" t="s">
        <v>7827</v>
      </c>
      <c r="J4263" t="s">
        <v>257</v>
      </c>
      <c r="M4263" t="s">
        <v>19247</v>
      </c>
      <c r="N4263" t="s">
        <v>7771</v>
      </c>
      <c r="P4263">
        <v>2500</v>
      </c>
      <c r="Q4263">
        <v>2500</v>
      </c>
      <c r="R4263">
        <v>1500</v>
      </c>
      <c r="U4263" t="s">
        <v>19271</v>
      </c>
      <c r="V4263" s="97"/>
      <c r="W4263" s="97"/>
    </row>
    <row r="4264" spans="1:23" customFormat="1" ht="14.25" customHeight="1" x14ac:dyDescent="0.25">
      <c r="A4264" t="s">
        <v>19559</v>
      </c>
      <c r="B4264" t="s">
        <v>8407</v>
      </c>
      <c r="C4264" t="s">
        <v>8402</v>
      </c>
      <c r="D4264" s="97">
        <v>42218</v>
      </c>
      <c r="E4264" t="s">
        <v>258</v>
      </c>
      <c r="F4264" t="s">
        <v>8407</v>
      </c>
      <c r="G4264" t="s">
        <v>7827</v>
      </c>
      <c r="J4264" t="s">
        <v>257</v>
      </c>
      <c r="M4264" t="s">
        <v>19247</v>
      </c>
      <c r="N4264" t="s">
        <v>7772</v>
      </c>
      <c r="P4264">
        <v>20</v>
      </c>
      <c r="Q4264">
        <v>20</v>
      </c>
      <c r="U4264" t="s">
        <v>19271</v>
      </c>
      <c r="V4264" s="97"/>
      <c r="W4264" s="97"/>
    </row>
    <row r="4265" spans="1:23" customFormat="1" ht="14.25" customHeight="1" x14ac:dyDescent="0.25">
      <c r="A4265" t="s">
        <v>19559</v>
      </c>
      <c r="B4265" t="s">
        <v>8407</v>
      </c>
      <c r="C4265" t="s">
        <v>8402</v>
      </c>
      <c r="D4265" s="97">
        <v>42218</v>
      </c>
      <c r="E4265" t="s">
        <v>261</v>
      </c>
      <c r="F4265" t="s">
        <v>8407</v>
      </c>
      <c r="G4265" t="s">
        <v>7827</v>
      </c>
      <c r="J4265" t="s">
        <v>2</v>
      </c>
      <c r="M4265" t="s">
        <v>19248</v>
      </c>
      <c r="N4265" t="s">
        <v>7770</v>
      </c>
      <c r="P4265">
        <v>820</v>
      </c>
      <c r="Q4265">
        <v>410</v>
      </c>
      <c r="R4265">
        <v>500</v>
      </c>
      <c r="U4265" t="s">
        <v>19271</v>
      </c>
      <c r="V4265" s="97"/>
      <c r="W4265" s="97"/>
    </row>
    <row r="4266" spans="1:23" customFormat="1" ht="14.25" customHeight="1" x14ac:dyDescent="0.25">
      <c r="A4266" t="s">
        <v>19559</v>
      </c>
      <c r="B4266" t="s">
        <v>8407</v>
      </c>
      <c r="C4266" t="s">
        <v>8402</v>
      </c>
      <c r="D4266" s="97">
        <v>42218</v>
      </c>
      <c r="E4266" t="s">
        <v>261</v>
      </c>
      <c r="F4266" t="s">
        <v>8407</v>
      </c>
      <c r="G4266" t="s">
        <v>7827</v>
      </c>
      <c r="J4266" t="s">
        <v>2</v>
      </c>
      <c r="M4266" t="s">
        <v>19248</v>
      </c>
      <c r="N4266" t="s">
        <v>7773</v>
      </c>
      <c r="P4266">
        <v>5000</v>
      </c>
      <c r="Q4266">
        <v>5000</v>
      </c>
      <c r="R4266">
        <v>3800</v>
      </c>
      <c r="U4266" t="s">
        <v>19272</v>
      </c>
      <c r="V4266" s="97"/>
      <c r="W4266" s="97"/>
    </row>
    <row r="4267" spans="1:23" customFormat="1" ht="14.25" customHeight="1" x14ac:dyDescent="0.25">
      <c r="A4267" t="s">
        <v>19559</v>
      </c>
      <c r="B4267" t="s">
        <v>8407</v>
      </c>
      <c r="C4267" t="s">
        <v>8402</v>
      </c>
      <c r="D4267" s="97">
        <v>42218</v>
      </c>
      <c r="E4267" t="s">
        <v>261</v>
      </c>
      <c r="F4267" t="s">
        <v>8407</v>
      </c>
      <c r="G4267" t="s">
        <v>7827</v>
      </c>
      <c r="J4267" t="s">
        <v>2</v>
      </c>
      <c r="M4267" t="s">
        <v>19247</v>
      </c>
      <c r="N4267" t="s">
        <v>7771</v>
      </c>
      <c r="P4267">
        <v>7603</v>
      </c>
      <c r="Q4267">
        <v>7603</v>
      </c>
      <c r="R4267">
        <v>1500</v>
      </c>
      <c r="U4267" t="s">
        <v>19271</v>
      </c>
      <c r="V4267" s="97"/>
      <c r="W4267" s="97"/>
    </row>
    <row r="4268" spans="1:23" customFormat="1" ht="14.25" customHeight="1" x14ac:dyDescent="0.25">
      <c r="A4268" t="s">
        <v>19559</v>
      </c>
      <c r="B4268" t="s">
        <v>8407</v>
      </c>
      <c r="C4268" t="s">
        <v>8402</v>
      </c>
      <c r="D4268" s="97">
        <v>42218</v>
      </c>
      <c r="E4268" t="s">
        <v>261</v>
      </c>
      <c r="F4268" t="s">
        <v>8407</v>
      </c>
      <c r="G4268" t="s">
        <v>7827</v>
      </c>
      <c r="J4268" t="s">
        <v>2</v>
      </c>
      <c r="M4268" t="s">
        <v>19247</v>
      </c>
      <c r="N4268" t="s">
        <v>7771</v>
      </c>
      <c r="P4268">
        <v>10000</v>
      </c>
      <c r="Q4268">
        <v>10000</v>
      </c>
      <c r="R4268">
        <v>1500</v>
      </c>
      <c r="U4268" t="s">
        <v>19272</v>
      </c>
      <c r="V4268" s="97"/>
      <c r="W4268" s="97"/>
    </row>
    <row r="4269" spans="1:23" customFormat="1" ht="14.25" customHeight="1" x14ac:dyDescent="0.25">
      <c r="A4269" t="s">
        <v>19559</v>
      </c>
      <c r="B4269" t="s">
        <v>8407</v>
      </c>
      <c r="C4269" t="s">
        <v>8402</v>
      </c>
      <c r="D4269" s="97">
        <v>42218</v>
      </c>
      <c r="E4269" t="s">
        <v>261</v>
      </c>
      <c r="F4269" t="s">
        <v>8407</v>
      </c>
      <c r="G4269" t="s">
        <v>7827</v>
      </c>
      <c r="J4269" t="s">
        <v>2</v>
      </c>
      <c r="M4269" t="s">
        <v>19247</v>
      </c>
      <c r="N4269" t="s">
        <v>7772</v>
      </c>
      <c r="P4269">
        <v>637</v>
      </c>
      <c r="Q4269">
        <v>637</v>
      </c>
      <c r="U4269" t="s">
        <v>19271</v>
      </c>
      <c r="V4269" s="97"/>
      <c r="W4269" s="97"/>
    </row>
    <row r="4270" spans="1:23" customFormat="1" ht="14.25" customHeight="1" x14ac:dyDescent="0.25">
      <c r="A4270" t="s">
        <v>19559</v>
      </c>
      <c r="B4270" t="s">
        <v>8407</v>
      </c>
      <c r="C4270" t="s">
        <v>8402</v>
      </c>
      <c r="D4270" s="97">
        <v>42218</v>
      </c>
      <c r="E4270" t="s">
        <v>261</v>
      </c>
      <c r="F4270" t="s">
        <v>8407</v>
      </c>
      <c r="G4270" t="s">
        <v>7827</v>
      </c>
      <c r="J4270" t="s">
        <v>2</v>
      </c>
      <c r="M4270" t="s">
        <v>19247</v>
      </c>
      <c r="N4270" t="s">
        <v>19265</v>
      </c>
      <c r="P4270">
        <v>5000</v>
      </c>
      <c r="Q4270">
        <v>5000</v>
      </c>
      <c r="R4270">
        <v>3000</v>
      </c>
      <c r="U4270" t="s">
        <v>19272</v>
      </c>
      <c r="V4270" s="97"/>
      <c r="W4270" s="97"/>
    </row>
    <row r="4271" spans="1:23" customFormat="1" ht="14.25" customHeight="1" x14ac:dyDescent="0.25">
      <c r="A4271" t="s">
        <v>8407</v>
      </c>
      <c r="B4271" t="s">
        <v>8407</v>
      </c>
      <c r="C4271" t="s">
        <v>8407</v>
      </c>
      <c r="D4271" s="97">
        <v>42218</v>
      </c>
      <c r="E4271" t="s">
        <v>269</v>
      </c>
      <c r="F4271" t="s">
        <v>8407</v>
      </c>
      <c r="G4271" t="s">
        <v>7827</v>
      </c>
      <c r="J4271" t="s">
        <v>268</v>
      </c>
      <c r="M4271" t="s">
        <v>19248</v>
      </c>
      <c r="N4271" t="s">
        <v>7770</v>
      </c>
      <c r="P4271">
        <v>450</v>
      </c>
      <c r="Q4271">
        <v>225</v>
      </c>
      <c r="R4271">
        <v>500</v>
      </c>
      <c r="U4271" t="s">
        <v>19271</v>
      </c>
      <c r="V4271" s="97"/>
      <c r="W4271" s="97"/>
    </row>
    <row r="4272" spans="1:23" customFormat="1" ht="14.25" customHeight="1" x14ac:dyDescent="0.25">
      <c r="A4272" t="s">
        <v>8407</v>
      </c>
      <c r="B4272" t="s">
        <v>8407</v>
      </c>
      <c r="C4272" t="s">
        <v>8407</v>
      </c>
      <c r="D4272" s="97">
        <v>42218</v>
      </c>
      <c r="E4272" t="s">
        <v>269</v>
      </c>
      <c r="F4272" t="s">
        <v>8407</v>
      </c>
      <c r="G4272" t="s">
        <v>7827</v>
      </c>
      <c r="J4272" t="s">
        <v>268</v>
      </c>
      <c r="M4272" t="s">
        <v>19248</v>
      </c>
      <c r="N4272" t="s">
        <v>7773</v>
      </c>
      <c r="P4272">
        <v>100</v>
      </c>
      <c r="Q4272">
        <v>100</v>
      </c>
      <c r="R4272">
        <v>3800</v>
      </c>
      <c r="U4272" t="s">
        <v>19272</v>
      </c>
      <c r="V4272" s="97"/>
      <c r="W4272" s="97"/>
    </row>
    <row r="4273" spans="1:23" customFormat="1" ht="14.25" customHeight="1" x14ac:dyDescent="0.25">
      <c r="A4273" t="s">
        <v>8407</v>
      </c>
      <c r="B4273" t="s">
        <v>8407</v>
      </c>
      <c r="C4273" t="s">
        <v>8407</v>
      </c>
      <c r="D4273" s="97">
        <v>42218</v>
      </c>
      <c r="E4273" t="s">
        <v>269</v>
      </c>
      <c r="F4273" t="s">
        <v>8407</v>
      </c>
      <c r="G4273" t="s">
        <v>7827</v>
      </c>
      <c r="J4273" t="s">
        <v>268</v>
      </c>
      <c r="M4273" t="s">
        <v>19247</v>
      </c>
      <c r="N4273" t="s">
        <v>7771</v>
      </c>
      <c r="P4273">
        <v>2405</v>
      </c>
      <c r="Q4273">
        <v>2405</v>
      </c>
      <c r="R4273">
        <v>1500</v>
      </c>
      <c r="U4273" t="s">
        <v>19271</v>
      </c>
      <c r="V4273" s="97"/>
      <c r="W4273" s="97"/>
    </row>
    <row r="4274" spans="1:23" customFormat="1" ht="14.25" customHeight="1" x14ac:dyDescent="0.25">
      <c r="A4274" t="s">
        <v>8407</v>
      </c>
      <c r="B4274" t="s">
        <v>8407</v>
      </c>
      <c r="C4274" t="s">
        <v>8407</v>
      </c>
      <c r="D4274" s="97">
        <v>42218</v>
      </c>
      <c r="E4274" t="s">
        <v>269</v>
      </c>
      <c r="F4274" t="s">
        <v>8407</v>
      </c>
      <c r="G4274" t="s">
        <v>7827</v>
      </c>
      <c r="J4274" t="s">
        <v>268</v>
      </c>
      <c r="M4274" t="s">
        <v>19247</v>
      </c>
      <c r="N4274" t="s">
        <v>7771</v>
      </c>
      <c r="P4274">
        <v>200</v>
      </c>
      <c r="Q4274">
        <v>200</v>
      </c>
      <c r="R4274">
        <v>1500</v>
      </c>
      <c r="U4274" t="s">
        <v>19272</v>
      </c>
      <c r="V4274" s="97"/>
      <c r="W4274" s="97"/>
    </row>
    <row r="4275" spans="1:23" customFormat="1" ht="14.25" customHeight="1" x14ac:dyDescent="0.25">
      <c r="A4275" t="s">
        <v>8407</v>
      </c>
      <c r="B4275" t="s">
        <v>8407</v>
      </c>
      <c r="C4275" t="s">
        <v>8407</v>
      </c>
      <c r="D4275" s="97">
        <v>42218</v>
      </c>
      <c r="E4275" t="s">
        <v>269</v>
      </c>
      <c r="F4275" t="s">
        <v>8407</v>
      </c>
      <c r="G4275" t="s">
        <v>7827</v>
      </c>
      <c r="J4275" t="s">
        <v>268</v>
      </c>
      <c r="M4275" t="s">
        <v>19247</v>
      </c>
      <c r="N4275" t="s">
        <v>7772</v>
      </c>
      <c r="P4275">
        <v>210</v>
      </c>
      <c r="Q4275">
        <v>210</v>
      </c>
      <c r="U4275" t="s">
        <v>19271</v>
      </c>
      <c r="V4275" s="97"/>
      <c r="W4275" s="97"/>
    </row>
    <row r="4276" spans="1:23" customFormat="1" ht="14.25" customHeight="1" x14ac:dyDescent="0.25">
      <c r="A4276" t="s">
        <v>8407</v>
      </c>
      <c r="B4276" t="s">
        <v>8407</v>
      </c>
      <c r="C4276" t="s">
        <v>8407</v>
      </c>
      <c r="D4276" s="97">
        <v>42218</v>
      </c>
      <c r="E4276" t="s">
        <v>269</v>
      </c>
      <c r="F4276" t="s">
        <v>8407</v>
      </c>
      <c r="G4276" t="s">
        <v>7827</v>
      </c>
      <c r="J4276" t="s">
        <v>268</v>
      </c>
      <c r="M4276" t="s">
        <v>19247</v>
      </c>
      <c r="N4276" t="s">
        <v>19265</v>
      </c>
      <c r="P4276">
        <v>100</v>
      </c>
      <c r="Q4276">
        <v>100</v>
      </c>
      <c r="R4276">
        <v>3000</v>
      </c>
      <c r="U4276" t="s">
        <v>19272</v>
      </c>
      <c r="V4276" s="97"/>
      <c r="W4276" s="97"/>
    </row>
    <row r="4277" spans="1:23" customFormat="1" ht="14.25" customHeight="1" x14ac:dyDescent="0.25">
      <c r="A4277" t="s">
        <v>8407</v>
      </c>
      <c r="B4277" t="s">
        <v>8407</v>
      </c>
      <c r="C4277" t="s">
        <v>8407</v>
      </c>
      <c r="D4277" s="97">
        <v>42218</v>
      </c>
      <c r="E4277" t="s">
        <v>273</v>
      </c>
      <c r="F4277" t="s">
        <v>8407</v>
      </c>
      <c r="G4277" t="s">
        <v>7827</v>
      </c>
      <c r="J4277" t="s">
        <v>272</v>
      </c>
      <c r="M4277" t="s">
        <v>19248</v>
      </c>
      <c r="N4277" t="s">
        <v>7770</v>
      </c>
      <c r="P4277">
        <v>2</v>
      </c>
      <c r="Q4277">
        <v>1</v>
      </c>
      <c r="R4277">
        <v>500</v>
      </c>
      <c r="U4277" t="s">
        <v>19271</v>
      </c>
      <c r="V4277" s="97"/>
      <c r="W4277" s="97"/>
    </row>
    <row r="4278" spans="1:23" customFormat="1" ht="14.25" customHeight="1" x14ac:dyDescent="0.25">
      <c r="A4278" t="s">
        <v>8407</v>
      </c>
      <c r="B4278" t="s">
        <v>8407</v>
      </c>
      <c r="C4278" t="s">
        <v>8407</v>
      </c>
      <c r="D4278" s="97">
        <v>42218</v>
      </c>
      <c r="E4278" t="s">
        <v>273</v>
      </c>
      <c r="F4278" t="s">
        <v>8407</v>
      </c>
      <c r="G4278" t="s">
        <v>7827</v>
      </c>
      <c r="J4278" t="s">
        <v>272</v>
      </c>
      <c r="M4278" t="s">
        <v>19247</v>
      </c>
      <c r="N4278" t="s">
        <v>7771</v>
      </c>
      <c r="P4278">
        <v>73</v>
      </c>
      <c r="Q4278">
        <v>73</v>
      </c>
      <c r="R4278">
        <v>1500</v>
      </c>
      <c r="U4278" t="s">
        <v>19271</v>
      </c>
      <c r="V4278" s="97"/>
      <c r="W4278" s="97"/>
    </row>
    <row r="4279" spans="1:23" customFormat="1" ht="14.25" customHeight="1" x14ac:dyDescent="0.25">
      <c r="A4279" t="s">
        <v>8407</v>
      </c>
      <c r="B4279" t="s">
        <v>8407</v>
      </c>
      <c r="C4279" t="s">
        <v>8407</v>
      </c>
      <c r="D4279" s="97">
        <v>42218</v>
      </c>
      <c r="E4279" t="s">
        <v>281</v>
      </c>
      <c r="F4279" t="s">
        <v>8407</v>
      </c>
      <c r="G4279" t="s">
        <v>7827</v>
      </c>
      <c r="J4279" t="s">
        <v>280</v>
      </c>
      <c r="M4279" t="s">
        <v>19248</v>
      </c>
      <c r="N4279" t="s">
        <v>7770</v>
      </c>
      <c r="P4279">
        <v>52</v>
      </c>
      <c r="Q4279">
        <v>26</v>
      </c>
      <c r="R4279">
        <v>500</v>
      </c>
      <c r="U4279" t="s">
        <v>19271</v>
      </c>
      <c r="V4279" s="97"/>
      <c r="W4279" s="97"/>
    </row>
    <row r="4280" spans="1:23" customFormat="1" ht="14.25" customHeight="1" x14ac:dyDescent="0.25">
      <c r="A4280" t="s">
        <v>8407</v>
      </c>
      <c r="B4280" t="s">
        <v>8407</v>
      </c>
      <c r="C4280" t="s">
        <v>8407</v>
      </c>
      <c r="D4280" s="97">
        <v>42218</v>
      </c>
      <c r="E4280" t="s">
        <v>281</v>
      </c>
      <c r="F4280" t="s">
        <v>8407</v>
      </c>
      <c r="G4280" t="s">
        <v>7827</v>
      </c>
      <c r="J4280" t="s">
        <v>280</v>
      </c>
      <c r="M4280" t="s">
        <v>19248</v>
      </c>
      <c r="N4280" t="s">
        <v>7773</v>
      </c>
      <c r="P4280">
        <v>50</v>
      </c>
      <c r="Q4280">
        <v>50</v>
      </c>
      <c r="R4280">
        <v>3800</v>
      </c>
      <c r="U4280" t="s">
        <v>19272</v>
      </c>
      <c r="V4280" s="97"/>
      <c r="W4280" s="97"/>
    </row>
    <row r="4281" spans="1:23" customFormat="1" ht="14.25" customHeight="1" x14ac:dyDescent="0.25">
      <c r="A4281" t="s">
        <v>8407</v>
      </c>
      <c r="B4281" t="s">
        <v>8407</v>
      </c>
      <c r="C4281" t="s">
        <v>8407</v>
      </c>
      <c r="D4281" s="97">
        <v>42218</v>
      </c>
      <c r="E4281" t="s">
        <v>281</v>
      </c>
      <c r="F4281" t="s">
        <v>8407</v>
      </c>
      <c r="G4281" t="s">
        <v>7827</v>
      </c>
      <c r="J4281" t="s">
        <v>280</v>
      </c>
      <c r="M4281" t="s">
        <v>19247</v>
      </c>
      <c r="N4281" t="s">
        <v>7771</v>
      </c>
      <c r="P4281">
        <v>5130</v>
      </c>
      <c r="Q4281">
        <v>5130</v>
      </c>
      <c r="R4281">
        <v>1500</v>
      </c>
      <c r="U4281" t="s">
        <v>19271</v>
      </c>
      <c r="V4281" s="97"/>
      <c r="W4281" s="97"/>
    </row>
    <row r="4282" spans="1:23" customFormat="1" ht="14.25" customHeight="1" x14ac:dyDescent="0.25">
      <c r="A4282" t="s">
        <v>8407</v>
      </c>
      <c r="B4282" t="s">
        <v>8407</v>
      </c>
      <c r="C4282" t="s">
        <v>8407</v>
      </c>
      <c r="D4282" s="97">
        <v>42218</v>
      </c>
      <c r="E4282" t="s">
        <v>281</v>
      </c>
      <c r="F4282" t="s">
        <v>8407</v>
      </c>
      <c r="G4282" t="s">
        <v>7827</v>
      </c>
      <c r="J4282" t="s">
        <v>280</v>
      </c>
      <c r="M4282" t="s">
        <v>19247</v>
      </c>
      <c r="N4282" t="s">
        <v>7771</v>
      </c>
      <c r="P4282">
        <v>100</v>
      </c>
      <c r="Q4282">
        <v>100</v>
      </c>
      <c r="R4282">
        <v>1500</v>
      </c>
      <c r="U4282" t="s">
        <v>19272</v>
      </c>
      <c r="V4282" s="97"/>
      <c r="W4282" s="97"/>
    </row>
    <row r="4283" spans="1:23" customFormat="1" ht="14.25" customHeight="1" x14ac:dyDescent="0.25">
      <c r="A4283" t="s">
        <v>8407</v>
      </c>
      <c r="B4283" t="s">
        <v>8407</v>
      </c>
      <c r="C4283" t="s">
        <v>8407</v>
      </c>
      <c r="D4283" s="97">
        <v>42218</v>
      </c>
      <c r="E4283" t="s">
        <v>281</v>
      </c>
      <c r="F4283" t="s">
        <v>8407</v>
      </c>
      <c r="G4283" t="s">
        <v>7827</v>
      </c>
      <c r="J4283" t="s">
        <v>280</v>
      </c>
      <c r="M4283" t="s">
        <v>19247</v>
      </c>
      <c r="N4283" t="s">
        <v>19265</v>
      </c>
      <c r="P4283">
        <v>50</v>
      </c>
      <c r="Q4283">
        <v>50</v>
      </c>
      <c r="R4283">
        <v>3000</v>
      </c>
      <c r="U4283" t="s">
        <v>19272</v>
      </c>
      <c r="V4283" s="97"/>
      <c r="W4283" s="97"/>
    </row>
    <row r="4284" spans="1:23" customFormat="1" ht="14.25" customHeight="1" x14ac:dyDescent="0.25">
      <c r="A4284" t="s">
        <v>8407</v>
      </c>
      <c r="B4284" t="s">
        <v>8407</v>
      </c>
      <c r="C4284" t="s">
        <v>8407</v>
      </c>
      <c r="D4284" s="97">
        <v>42218</v>
      </c>
      <c r="E4284" t="s">
        <v>285</v>
      </c>
      <c r="F4284" t="s">
        <v>8407</v>
      </c>
      <c r="G4284" t="s">
        <v>7827</v>
      </c>
      <c r="J4284" t="s">
        <v>8655</v>
      </c>
      <c r="M4284" t="s">
        <v>19248</v>
      </c>
      <c r="N4284" t="s">
        <v>7770</v>
      </c>
      <c r="P4284">
        <v>125</v>
      </c>
      <c r="Q4284">
        <v>62</v>
      </c>
      <c r="R4284">
        <v>500</v>
      </c>
      <c r="U4284" t="s">
        <v>19271</v>
      </c>
      <c r="V4284" s="97"/>
      <c r="W4284" s="97"/>
    </row>
    <row r="4285" spans="1:23" customFormat="1" ht="14.25" customHeight="1" x14ac:dyDescent="0.25">
      <c r="A4285" t="s">
        <v>8407</v>
      </c>
      <c r="B4285" t="s">
        <v>8407</v>
      </c>
      <c r="C4285" t="s">
        <v>8407</v>
      </c>
      <c r="D4285" s="97">
        <v>42218</v>
      </c>
      <c r="E4285" t="s">
        <v>285</v>
      </c>
      <c r="F4285" t="s">
        <v>8407</v>
      </c>
      <c r="G4285" t="s">
        <v>7827</v>
      </c>
      <c r="J4285" t="s">
        <v>8655</v>
      </c>
      <c r="M4285" t="s">
        <v>19248</v>
      </c>
      <c r="N4285" t="s">
        <v>7773</v>
      </c>
      <c r="P4285">
        <v>100</v>
      </c>
      <c r="Q4285">
        <v>100</v>
      </c>
      <c r="R4285">
        <v>3800</v>
      </c>
      <c r="U4285" t="s">
        <v>19272</v>
      </c>
      <c r="V4285" s="97"/>
      <c r="W4285" s="97"/>
    </row>
    <row r="4286" spans="1:23" customFormat="1" ht="14.25" customHeight="1" x14ac:dyDescent="0.25">
      <c r="A4286" t="s">
        <v>8407</v>
      </c>
      <c r="B4286" t="s">
        <v>8407</v>
      </c>
      <c r="C4286" t="s">
        <v>8407</v>
      </c>
      <c r="D4286" s="97">
        <v>42218</v>
      </c>
      <c r="E4286" t="s">
        <v>285</v>
      </c>
      <c r="F4286" t="s">
        <v>8407</v>
      </c>
      <c r="G4286" t="s">
        <v>7827</v>
      </c>
      <c r="J4286" t="s">
        <v>8655</v>
      </c>
      <c r="M4286" t="s">
        <v>19247</v>
      </c>
      <c r="N4286" t="s">
        <v>7771</v>
      </c>
      <c r="P4286">
        <v>1161</v>
      </c>
      <c r="Q4286">
        <v>1161</v>
      </c>
      <c r="R4286">
        <v>1500</v>
      </c>
      <c r="U4286" t="s">
        <v>19271</v>
      </c>
      <c r="V4286" s="97"/>
      <c r="W4286" s="97"/>
    </row>
    <row r="4287" spans="1:23" customFormat="1" ht="14.25" customHeight="1" x14ac:dyDescent="0.25">
      <c r="A4287" t="s">
        <v>8407</v>
      </c>
      <c r="B4287" t="s">
        <v>8407</v>
      </c>
      <c r="C4287" t="s">
        <v>8407</v>
      </c>
      <c r="D4287" s="97">
        <v>42218</v>
      </c>
      <c r="E4287" t="s">
        <v>285</v>
      </c>
      <c r="F4287" t="s">
        <v>8407</v>
      </c>
      <c r="G4287" t="s">
        <v>7827</v>
      </c>
      <c r="J4287" t="s">
        <v>8655</v>
      </c>
      <c r="M4287" t="s">
        <v>19247</v>
      </c>
      <c r="N4287" t="s">
        <v>7771</v>
      </c>
      <c r="P4287">
        <v>200</v>
      </c>
      <c r="Q4287">
        <v>200</v>
      </c>
      <c r="R4287">
        <v>1500</v>
      </c>
      <c r="U4287" t="s">
        <v>19272</v>
      </c>
      <c r="V4287" s="97"/>
      <c r="W4287" s="97"/>
    </row>
    <row r="4288" spans="1:23" customFormat="1" ht="14.25" customHeight="1" x14ac:dyDescent="0.25">
      <c r="A4288" t="s">
        <v>8407</v>
      </c>
      <c r="B4288" t="s">
        <v>8407</v>
      </c>
      <c r="C4288" t="s">
        <v>8407</v>
      </c>
      <c r="D4288" s="97">
        <v>42218</v>
      </c>
      <c r="E4288" t="s">
        <v>285</v>
      </c>
      <c r="F4288" t="s">
        <v>8407</v>
      </c>
      <c r="G4288" t="s">
        <v>7827</v>
      </c>
      <c r="J4288" t="s">
        <v>8655</v>
      </c>
      <c r="M4288" t="s">
        <v>19247</v>
      </c>
      <c r="N4288" t="s">
        <v>7772</v>
      </c>
      <c r="P4288">
        <v>71</v>
      </c>
      <c r="Q4288">
        <v>71</v>
      </c>
      <c r="U4288" t="s">
        <v>19271</v>
      </c>
      <c r="V4288" s="97"/>
      <c r="W4288" s="97"/>
    </row>
    <row r="4289" spans="1:23" customFormat="1" ht="14.25" customHeight="1" x14ac:dyDescent="0.25">
      <c r="A4289" t="s">
        <v>8407</v>
      </c>
      <c r="B4289" t="s">
        <v>8407</v>
      </c>
      <c r="C4289" t="s">
        <v>8407</v>
      </c>
      <c r="D4289" s="97">
        <v>42218</v>
      </c>
      <c r="E4289" t="s">
        <v>285</v>
      </c>
      <c r="F4289" t="s">
        <v>8407</v>
      </c>
      <c r="G4289" t="s">
        <v>7827</v>
      </c>
      <c r="J4289" t="s">
        <v>8655</v>
      </c>
      <c r="M4289" t="s">
        <v>19247</v>
      </c>
      <c r="N4289" t="s">
        <v>19265</v>
      </c>
      <c r="P4289">
        <v>100</v>
      </c>
      <c r="Q4289">
        <v>100</v>
      </c>
      <c r="R4289">
        <v>3000</v>
      </c>
      <c r="U4289" t="s">
        <v>19272</v>
      </c>
      <c r="V4289" s="97"/>
      <c r="W4289" s="97"/>
    </row>
    <row r="4290" spans="1:23" customFormat="1" ht="14.25" customHeight="1" x14ac:dyDescent="0.25">
      <c r="A4290" t="s">
        <v>8407</v>
      </c>
      <c r="B4290" t="s">
        <v>8407</v>
      </c>
      <c r="C4290" t="s">
        <v>8407</v>
      </c>
      <c r="D4290" s="97">
        <v>42218</v>
      </c>
      <c r="E4290" t="s">
        <v>289</v>
      </c>
      <c r="F4290" t="s">
        <v>8407</v>
      </c>
      <c r="G4290" t="s">
        <v>7827</v>
      </c>
      <c r="J4290" t="s">
        <v>288</v>
      </c>
      <c r="M4290" t="s">
        <v>19247</v>
      </c>
      <c r="N4290" t="s">
        <v>7771</v>
      </c>
      <c r="P4290">
        <v>5</v>
      </c>
      <c r="Q4290">
        <v>5</v>
      </c>
      <c r="R4290">
        <v>1500</v>
      </c>
      <c r="U4290" t="s">
        <v>19271</v>
      </c>
      <c r="V4290" s="97"/>
      <c r="W4290" s="97"/>
    </row>
    <row r="4291" spans="1:23" customFormat="1" ht="14.25" customHeight="1" x14ac:dyDescent="0.25">
      <c r="A4291" t="s">
        <v>8407</v>
      </c>
      <c r="B4291" t="s">
        <v>8407</v>
      </c>
      <c r="C4291" t="s">
        <v>8407</v>
      </c>
      <c r="D4291" s="97">
        <v>42218</v>
      </c>
      <c r="E4291" t="s">
        <v>297</v>
      </c>
      <c r="F4291" t="s">
        <v>8407</v>
      </c>
      <c r="G4291" t="s">
        <v>7827</v>
      </c>
      <c r="J4291" t="s">
        <v>296</v>
      </c>
      <c r="M4291" t="s">
        <v>19248</v>
      </c>
      <c r="N4291" t="s">
        <v>7773</v>
      </c>
      <c r="P4291">
        <v>50</v>
      </c>
      <c r="Q4291">
        <v>50</v>
      </c>
      <c r="R4291">
        <v>3800</v>
      </c>
      <c r="U4291" t="s">
        <v>19272</v>
      </c>
      <c r="V4291" s="97"/>
      <c r="W4291" s="97"/>
    </row>
    <row r="4292" spans="1:23" customFormat="1" ht="14.25" customHeight="1" x14ac:dyDescent="0.25">
      <c r="A4292" t="s">
        <v>8407</v>
      </c>
      <c r="B4292" t="s">
        <v>8407</v>
      </c>
      <c r="C4292" t="s">
        <v>8407</v>
      </c>
      <c r="D4292" s="97">
        <v>42218</v>
      </c>
      <c r="E4292" t="s">
        <v>297</v>
      </c>
      <c r="F4292" t="s">
        <v>8407</v>
      </c>
      <c r="G4292" t="s">
        <v>7827</v>
      </c>
      <c r="J4292" t="s">
        <v>296</v>
      </c>
      <c r="M4292" t="s">
        <v>19247</v>
      </c>
      <c r="N4292" t="s">
        <v>7771</v>
      </c>
      <c r="P4292">
        <v>507</v>
      </c>
      <c r="Q4292">
        <v>507</v>
      </c>
      <c r="R4292">
        <v>1500</v>
      </c>
      <c r="U4292" t="s">
        <v>19271</v>
      </c>
      <c r="V4292" s="97"/>
      <c r="W4292" s="97"/>
    </row>
    <row r="4293" spans="1:23" customFormat="1" ht="14.25" customHeight="1" x14ac:dyDescent="0.25">
      <c r="A4293" t="s">
        <v>8407</v>
      </c>
      <c r="B4293" t="s">
        <v>8407</v>
      </c>
      <c r="C4293" t="s">
        <v>8407</v>
      </c>
      <c r="D4293" s="97">
        <v>42218</v>
      </c>
      <c r="E4293" t="s">
        <v>297</v>
      </c>
      <c r="F4293" t="s">
        <v>8407</v>
      </c>
      <c r="G4293" t="s">
        <v>7827</v>
      </c>
      <c r="J4293" t="s">
        <v>296</v>
      </c>
      <c r="M4293" t="s">
        <v>19247</v>
      </c>
      <c r="N4293" t="s">
        <v>7771</v>
      </c>
      <c r="P4293">
        <v>100</v>
      </c>
      <c r="Q4293">
        <v>100</v>
      </c>
      <c r="R4293">
        <v>1500</v>
      </c>
      <c r="U4293" t="s">
        <v>19272</v>
      </c>
      <c r="V4293" s="97"/>
      <c r="W4293" s="97"/>
    </row>
    <row r="4294" spans="1:23" customFormat="1" ht="14.25" customHeight="1" x14ac:dyDescent="0.25">
      <c r="A4294" t="s">
        <v>8407</v>
      </c>
      <c r="B4294" t="s">
        <v>8407</v>
      </c>
      <c r="C4294" t="s">
        <v>8407</v>
      </c>
      <c r="D4294" s="97">
        <v>42218</v>
      </c>
      <c r="E4294" t="s">
        <v>297</v>
      </c>
      <c r="F4294" t="s">
        <v>8407</v>
      </c>
      <c r="G4294" t="s">
        <v>7827</v>
      </c>
      <c r="J4294" t="s">
        <v>296</v>
      </c>
      <c r="M4294" t="s">
        <v>19247</v>
      </c>
      <c r="N4294" t="s">
        <v>19265</v>
      </c>
      <c r="P4294">
        <v>50</v>
      </c>
      <c r="Q4294">
        <v>50</v>
      </c>
      <c r="R4294">
        <v>3000</v>
      </c>
      <c r="U4294" t="s">
        <v>19272</v>
      </c>
      <c r="V4294" s="97"/>
      <c r="W4294" s="97"/>
    </row>
    <row r="4295" spans="1:23" customFormat="1" ht="14.25" customHeight="1" x14ac:dyDescent="0.25">
      <c r="A4295" t="s">
        <v>19559</v>
      </c>
      <c r="B4295" t="s">
        <v>8407</v>
      </c>
      <c r="C4295" t="s">
        <v>8402</v>
      </c>
      <c r="D4295" s="97">
        <v>42218</v>
      </c>
      <c r="E4295" t="s">
        <v>258</v>
      </c>
      <c r="F4295" t="s">
        <v>1543</v>
      </c>
      <c r="G4295" t="s">
        <v>7827</v>
      </c>
      <c r="J4295" t="s">
        <v>257</v>
      </c>
      <c r="K4295" t="s">
        <v>8175</v>
      </c>
      <c r="M4295" t="s">
        <v>7777</v>
      </c>
      <c r="N4295" t="s">
        <v>19250</v>
      </c>
      <c r="P4295">
        <v>7545000</v>
      </c>
      <c r="Q4295">
        <v>503</v>
      </c>
      <c r="R4295">
        <v>15000</v>
      </c>
      <c r="U4295" t="s">
        <v>19271</v>
      </c>
      <c r="V4295" s="97"/>
      <c r="W4295" s="97"/>
    </row>
    <row r="4296" spans="1:23" customFormat="1" ht="14.25" customHeight="1" x14ac:dyDescent="0.25">
      <c r="A4296" t="s">
        <v>19559</v>
      </c>
      <c r="B4296" t="s">
        <v>8407</v>
      </c>
      <c r="C4296" t="s">
        <v>8402</v>
      </c>
      <c r="D4296" s="97">
        <v>42218</v>
      </c>
      <c r="E4296" t="s">
        <v>258</v>
      </c>
      <c r="F4296" t="s">
        <v>1543</v>
      </c>
      <c r="G4296" t="s">
        <v>7827</v>
      </c>
      <c r="J4296" t="s">
        <v>257</v>
      </c>
      <c r="K4296" t="s">
        <v>8175</v>
      </c>
      <c r="M4296" t="s">
        <v>19248</v>
      </c>
      <c r="N4296" t="s">
        <v>7773</v>
      </c>
      <c r="P4296">
        <v>503</v>
      </c>
      <c r="Q4296">
        <v>503</v>
      </c>
      <c r="R4296">
        <v>3800</v>
      </c>
      <c r="U4296" t="s">
        <v>19271</v>
      </c>
      <c r="V4296" s="97"/>
      <c r="W4296" s="97"/>
    </row>
    <row r="4297" spans="1:23" customFormat="1" ht="14.25" customHeight="1" x14ac:dyDescent="0.25">
      <c r="A4297" t="s">
        <v>19559</v>
      </c>
      <c r="B4297" t="s">
        <v>8407</v>
      </c>
      <c r="C4297" t="s">
        <v>8402</v>
      </c>
      <c r="D4297" s="97">
        <v>42218</v>
      </c>
      <c r="E4297" t="s">
        <v>258</v>
      </c>
      <c r="F4297" t="s">
        <v>1543</v>
      </c>
      <c r="G4297" t="s">
        <v>7827</v>
      </c>
      <c r="J4297" t="s">
        <v>257</v>
      </c>
      <c r="K4297" t="s">
        <v>8175</v>
      </c>
      <c r="M4297" t="s">
        <v>19247</v>
      </c>
      <c r="N4297" t="s">
        <v>7771</v>
      </c>
      <c r="P4297">
        <v>1006</v>
      </c>
      <c r="Q4297">
        <v>1006</v>
      </c>
      <c r="R4297">
        <v>1500</v>
      </c>
      <c r="U4297" t="s">
        <v>19271</v>
      </c>
      <c r="V4297" s="97"/>
      <c r="W4297" s="97"/>
    </row>
    <row r="4298" spans="1:23" customFormat="1" ht="14.25" customHeight="1" x14ac:dyDescent="0.25">
      <c r="A4298" t="s">
        <v>19559</v>
      </c>
      <c r="B4298" t="s">
        <v>8407</v>
      </c>
      <c r="C4298" t="s">
        <v>8402</v>
      </c>
      <c r="D4298" s="97">
        <v>42218</v>
      </c>
      <c r="E4298" t="s">
        <v>258</v>
      </c>
      <c r="F4298" t="s">
        <v>1543</v>
      </c>
      <c r="G4298" t="s">
        <v>7827</v>
      </c>
      <c r="J4298" t="s">
        <v>257</v>
      </c>
      <c r="K4298" t="s">
        <v>8175</v>
      </c>
      <c r="M4298" t="s">
        <v>19247</v>
      </c>
      <c r="N4298" t="s">
        <v>19265</v>
      </c>
      <c r="P4298">
        <v>503</v>
      </c>
      <c r="Q4298">
        <v>503</v>
      </c>
      <c r="R4298">
        <v>3000</v>
      </c>
      <c r="U4298" t="s">
        <v>19271</v>
      </c>
      <c r="V4298" s="97"/>
      <c r="W4298" s="97"/>
    </row>
    <row r="4299" spans="1:23" customFormat="1" ht="14.25" customHeight="1" x14ac:dyDescent="0.25">
      <c r="A4299" t="s">
        <v>19559</v>
      </c>
      <c r="B4299" t="s">
        <v>8407</v>
      </c>
      <c r="C4299" t="s">
        <v>8402</v>
      </c>
      <c r="D4299" s="97">
        <v>42218</v>
      </c>
      <c r="E4299" t="s">
        <v>78</v>
      </c>
      <c r="F4299" t="s">
        <v>1760</v>
      </c>
      <c r="G4299" t="s">
        <v>7827</v>
      </c>
      <c r="J4299" t="s">
        <v>77</v>
      </c>
      <c r="K4299" t="s">
        <v>8223</v>
      </c>
      <c r="M4299" t="s">
        <v>7777</v>
      </c>
      <c r="N4299" t="s">
        <v>19250</v>
      </c>
      <c r="P4299">
        <v>8910000</v>
      </c>
      <c r="Q4299">
        <v>594</v>
      </c>
      <c r="R4299">
        <v>15000</v>
      </c>
      <c r="U4299" t="s">
        <v>19272</v>
      </c>
      <c r="V4299" s="97"/>
      <c r="W4299" s="97"/>
    </row>
    <row r="4300" spans="1:23" customFormat="1" ht="14.25" customHeight="1" x14ac:dyDescent="0.25">
      <c r="A4300" t="s">
        <v>19559</v>
      </c>
      <c r="B4300" t="s">
        <v>8407</v>
      </c>
      <c r="C4300" t="s">
        <v>8402</v>
      </c>
      <c r="D4300" s="97">
        <v>42218</v>
      </c>
      <c r="E4300" t="s">
        <v>78</v>
      </c>
      <c r="F4300" t="s">
        <v>1760</v>
      </c>
      <c r="G4300" t="s">
        <v>7827</v>
      </c>
      <c r="J4300" t="s">
        <v>77</v>
      </c>
      <c r="K4300" t="s">
        <v>8223</v>
      </c>
      <c r="M4300" t="s">
        <v>19248</v>
      </c>
      <c r="N4300" t="s">
        <v>7773</v>
      </c>
      <c r="P4300">
        <v>594</v>
      </c>
      <c r="Q4300">
        <v>594</v>
      </c>
      <c r="R4300">
        <v>3800</v>
      </c>
      <c r="U4300" t="s">
        <v>19272</v>
      </c>
      <c r="V4300" s="97"/>
      <c r="W4300" s="97"/>
    </row>
    <row r="4301" spans="1:23" customFormat="1" ht="14.25" customHeight="1" x14ac:dyDescent="0.25">
      <c r="A4301" t="s">
        <v>19559</v>
      </c>
      <c r="B4301" t="s">
        <v>8407</v>
      </c>
      <c r="C4301" t="s">
        <v>8402</v>
      </c>
      <c r="D4301" s="97">
        <v>42218</v>
      </c>
      <c r="E4301" t="s">
        <v>78</v>
      </c>
      <c r="F4301" t="s">
        <v>1760</v>
      </c>
      <c r="G4301" t="s">
        <v>7827</v>
      </c>
      <c r="J4301" t="s">
        <v>77</v>
      </c>
      <c r="K4301" t="s">
        <v>8223</v>
      </c>
      <c r="M4301" t="s">
        <v>19247</v>
      </c>
      <c r="N4301" t="s">
        <v>7771</v>
      </c>
      <c r="P4301">
        <v>1188</v>
      </c>
      <c r="Q4301">
        <v>1188</v>
      </c>
      <c r="R4301">
        <v>1500</v>
      </c>
      <c r="U4301" t="s">
        <v>19272</v>
      </c>
      <c r="V4301" s="97"/>
      <c r="W4301" s="97"/>
    </row>
    <row r="4302" spans="1:23" customFormat="1" ht="14.25" customHeight="1" x14ac:dyDescent="0.25">
      <c r="A4302" t="s">
        <v>19559</v>
      </c>
      <c r="B4302" t="s">
        <v>8407</v>
      </c>
      <c r="C4302" t="s">
        <v>8402</v>
      </c>
      <c r="D4302" s="97">
        <v>42218</v>
      </c>
      <c r="E4302" t="s">
        <v>78</v>
      </c>
      <c r="F4302" t="s">
        <v>1760</v>
      </c>
      <c r="G4302" t="s">
        <v>7827</v>
      </c>
      <c r="J4302" t="s">
        <v>77</v>
      </c>
      <c r="K4302" t="s">
        <v>8223</v>
      </c>
      <c r="M4302" t="s">
        <v>19247</v>
      </c>
      <c r="N4302" t="s">
        <v>19265</v>
      </c>
      <c r="P4302">
        <v>594</v>
      </c>
      <c r="Q4302">
        <v>594</v>
      </c>
      <c r="R4302">
        <v>3000</v>
      </c>
      <c r="U4302" t="s">
        <v>19272</v>
      </c>
      <c r="V4302" s="97"/>
      <c r="W4302" s="97"/>
    </row>
    <row r="4303" spans="1:23" customFormat="1" ht="14.25" customHeight="1" x14ac:dyDescent="0.25">
      <c r="A4303" t="s">
        <v>19559</v>
      </c>
      <c r="B4303">
        <v>0</v>
      </c>
      <c r="C4303" t="s">
        <v>8401</v>
      </c>
      <c r="D4303" s="97">
        <v>42218</v>
      </c>
      <c r="E4303" t="s">
        <v>38</v>
      </c>
      <c r="F4303" t="s">
        <v>576</v>
      </c>
      <c r="G4303" t="s">
        <v>7827</v>
      </c>
      <c r="J4303" t="s">
        <v>37</v>
      </c>
      <c r="K4303" t="s">
        <v>575</v>
      </c>
      <c r="M4303" t="s">
        <v>7777</v>
      </c>
      <c r="N4303" t="s">
        <v>19250</v>
      </c>
      <c r="O4303" t="s">
        <v>7785</v>
      </c>
      <c r="P4303">
        <v>28815000</v>
      </c>
      <c r="Q4303">
        <v>1921</v>
      </c>
      <c r="R4303">
        <v>15000</v>
      </c>
      <c r="U4303" t="s">
        <v>19271</v>
      </c>
      <c r="V4303" s="97"/>
      <c r="W4303" s="97"/>
    </row>
    <row r="4304" spans="1:23" customFormat="1" ht="14.25" customHeight="1" x14ac:dyDescent="0.25">
      <c r="A4304" t="s">
        <v>19559</v>
      </c>
      <c r="B4304">
        <v>0</v>
      </c>
      <c r="C4304" t="s">
        <v>8401</v>
      </c>
      <c r="D4304" s="97">
        <v>42218</v>
      </c>
      <c r="E4304" t="s">
        <v>38</v>
      </c>
      <c r="F4304" t="s">
        <v>576</v>
      </c>
      <c r="G4304" t="s">
        <v>7827</v>
      </c>
      <c r="J4304" t="s">
        <v>37</v>
      </c>
      <c r="K4304" t="s">
        <v>575</v>
      </c>
      <c r="M4304" t="s">
        <v>19248</v>
      </c>
      <c r="N4304" t="s">
        <v>7773</v>
      </c>
      <c r="O4304" t="s">
        <v>7785</v>
      </c>
      <c r="P4304">
        <v>1000</v>
      </c>
      <c r="Q4304">
        <v>1000</v>
      </c>
      <c r="R4304">
        <v>3800</v>
      </c>
      <c r="U4304" t="s">
        <v>19272</v>
      </c>
      <c r="V4304" s="97"/>
      <c r="W4304" s="97"/>
    </row>
    <row r="4305" spans="1:23" customFormat="1" ht="14.25" customHeight="1" x14ac:dyDescent="0.25">
      <c r="A4305" t="s">
        <v>19559</v>
      </c>
      <c r="B4305">
        <v>0</v>
      </c>
      <c r="C4305" t="s">
        <v>8401</v>
      </c>
      <c r="D4305" s="97">
        <v>42218</v>
      </c>
      <c r="E4305" t="s">
        <v>38</v>
      </c>
      <c r="F4305" t="s">
        <v>576</v>
      </c>
      <c r="G4305" t="s">
        <v>7827</v>
      </c>
      <c r="J4305" t="s">
        <v>37</v>
      </c>
      <c r="K4305" t="s">
        <v>575</v>
      </c>
      <c r="M4305" t="s">
        <v>19247</v>
      </c>
      <c r="N4305" t="s">
        <v>7771</v>
      </c>
      <c r="O4305" t="s">
        <v>7785</v>
      </c>
      <c r="P4305">
        <v>2000</v>
      </c>
      <c r="Q4305">
        <v>2000</v>
      </c>
      <c r="R4305">
        <v>1500</v>
      </c>
      <c r="U4305" t="s">
        <v>19272</v>
      </c>
      <c r="V4305" s="97"/>
      <c r="W4305" s="97"/>
    </row>
    <row r="4306" spans="1:23" customFormat="1" ht="14.25" customHeight="1" x14ac:dyDescent="0.25">
      <c r="A4306" t="s">
        <v>19559</v>
      </c>
      <c r="B4306">
        <v>0</v>
      </c>
      <c r="C4306" t="s">
        <v>8401</v>
      </c>
      <c r="D4306" s="97">
        <v>42218</v>
      </c>
      <c r="E4306" t="s">
        <v>38</v>
      </c>
      <c r="F4306" t="s">
        <v>576</v>
      </c>
      <c r="G4306" t="s">
        <v>7827</v>
      </c>
      <c r="J4306" t="s">
        <v>37</v>
      </c>
      <c r="K4306" t="s">
        <v>575</v>
      </c>
      <c r="M4306" t="s">
        <v>19247</v>
      </c>
      <c r="N4306" t="s">
        <v>19265</v>
      </c>
      <c r="O4306" t="s">
        <v>7785</v>
      </c>
      <c r="P4306">
        <v>1000</v>
      </c>
      <c r="Q4306">
        <v>1000</v>
      </c>
      <c r="R4306">
        <v>3000</v>
      </c>
      <c r="U4306" t="s">
        <v>19272</v>
      </c>
      <c r="V4306" s="97"/>
      <c r="W4306" s="97"/>
    </row>
    <row r="4307" spans="1:23" customFormat="1" ht="14.25" customHeight="1" x14ac:dyDescent="0.25">
      <c r="A4307" t="s">
        <v>19559</v>
      </c>
      <c r="B4307">
        <v>0</v>
      </c>
      <c r="C4307" t="s">
        <v>8401</v>
      </c>
      <c r="D4307" s="97">
        <v>42218</v>
      </c>
      <c r="E4307" t="s">
        <v>150</v>
      </c>
      <c r="F4307" t="s">
        <v>502</v>
      </c>
      <c r="G4307" t="s">
        <v>7827</v>
      </c>
      <c r="J4307" t="s">
        <v>149</v>
      </c>
      <c r="K4307" t="s">
        <v>501</v>
      </c>
      <c r="M4307" t="s">
        <v>7777</v>
      </c>
      <c r="N4307" t="s">
        <v>19250</v>
      </c>
      <c r="O4307" t="s">
        <v>7785</v>
      </c>
      <c r="P4307">
        <v>11145000</v>
      </c>
      <c r="Q4307">
        <v>743</v>
      </c>
      <c r="R4307">
        <v>15000</v>
      </c>
      <c r="U4307" t="s">
        <v>19271</v>
      </c>
      <c r="V4307" s="97"/>
      <c r="W4307" s="97"/>
    </row>
    <row r="4308" spans="1:23" customFormat="1" ht="14.25" customHeight="1" x14ac:dyDescent="0.25">
      <c r="A4308" t="s">
        <v>19559</v>
      </c>
      <c r="B4308">
        <v>0</v>
      </c>
      <c r="C4308" t="s">
        <v>8401</v>
      </c>
      <c r="D4308" s="97">
        <v>42218</v>
      </c>
      <c r="E4308" t="s">
        <v>150</v>
      </c>
      <c r="F4308" t="s">
        <v>502</v>
      </c>
      <c r="G4308" t="s">
        <v>7827</v>
      </c>
      <c r="J4308" t="s">
        <v>149</v>
      </c>
      <c r="K4308" t="s">
        <v>501</v>
      </c>
      <c r="M4308" t="s">
        <v>19248</v>
      </c>
      <c r="N4308" t="s">
        <v>7773</v>
      </c>
      <c r="O4308" t="s">
        <v>7785</v>
      </c>
      <c r="P4308">
        <v>1000</v>
      </c>
      <c r="Q4308">
        <v>1000</v>
      </c>
      <c r="R4308">
        <v>3800</v>
      </c>
      <c r="U4308" t="s">
        <v>19272</v>
      </c>
      <c r="V4308" s="97"/>
      <c r="W4308" s="97"/>
    </row>
    <row r="4309" spans="1:23" customFormat="1" ht="14.25" customHeight="1" x14ac:dyDescent="0.25">
      <c r="A4309" t="s">
        <v>19559</v>
      </c>
      <c r="B4309">
        <v>0</v>
      </c>
      <c r="C4309" t="s">
        <v>8401</v>
      </c>
      <c r="D4309" s="97">
        <v>42218</v>
      </c>
      <c r="E4309" t="s">
        <v>150</v>
      </c>
      <c r="F4309" t="s">
        <v>502</v>
      </c>
      <c r="G4309" t="s">
        <v>7827</v>
      </c>
      <c r="J4309" t="s">
        <v>149</v>
      </c>
      <c r="K4309" t="s">
        <v>501</v>
      </c>
      <c r="M4309" t="s">
        <v>19247</v>
      </c>
      <c r="N4309" t="s">
        <v>7771</v>
      </c>
      <c r="O4309" t="s">
        <v>7785</v>
      </c>
      <c r="P4309">
        <v>2000</v>
      </c>
      <c r="Q4309">
        <v>2000</v>
      </c>
      <c r="R4309">
        <v>1500</v>
      </c>
      <c r="U4309" t="s">
        <v>19272</v>
      </c>
      <c r="V4309" s="97"/>
      <c r="W4309" s="97"/>
    </row>
    <row r="4310" spans="1:23" customFormat="1" ht="14.25" customHeight="1" x14ac:dyDescent="0.25">
      <c r="A4310" t="s">
        <v>19559</v>
      </c>
      <c r="B4310">
        <v>0</v>
      </c>
      <c r="C4310" t="s">
        <v>8401</v>
      </c>
      <c r="D4310" s="97">
        <v>42218</v>
      </c>
      <c r="E4310" t="s">
        <v>150</v>
      </c>
      <c r="F4310" t="s">
        <v>502</v>
      </c>
      <c r="G4310" t="s">
        <v>7827</v>
      </c>
      <c r="J4310" t="s">
        <v>149</v>
      </c>
      <c r="K4310" t="s">
        <v>501</v>
      </c>
      <c r="M4310" t="s">
        <v>19247</v>
      </c>
      <c r="N4310" t="s">
        <v>19265</v>
      </c>
      <c r="O4310" t="s">
        <v>7785</v>
      </c>
      <c r="P4310">
        <v>1000</v>
      </c>
      <c r="Q4310">
        <v>1000</v>
      </c>
      <c r="R4310">
        <v>3000</v>
      </c>
      <c r="U4310" t="s">
        <v>19272</v>
      </c>
      <c r="V4310" s="97"/>
      <c r="W4310" s="97"/>
    </row>
    <row r="4311" spans="1:23" customFormat="1" ht="14.25" customHeight="1" x14ac:dyDescent="0.25">
      <c r="A4311" t="s">
        <v>19559</v>
      </c>
      <c r="B4311" t="s">
        <v>8407</v>
      </c>
      <c r="C4311" t="s">
        <v>8401</v>
      </c>
      <c r="D4311" s="97">
        <v>42218</v>
      </c>
      <c r="E4311" t="s">
        <v>222</v>
      </c>
      <c r="F4311" t="s">
        <v>852</v>
      </c>
      <c r="G4311" t="s">
        <v>7827</v>
      </c>
      <c r="J4311" t="s">
        <v>221</v>
      </c>
      <c r="K4311" t="s">
        <v>8151</v>
      </c>
      <c r="M4311" t="s">
        <v>19248</v>
      </c>
      <c r="N4311" t="s">
        <v>7773</v>
      </c>
      <c r="P4311">
        <v>141</v>
      </c>
      <c r="Q4311">
        <v>141</v>
      </c>
      <c r="R4311">
        <v>3800</v>
      </c>
      <c r="U4311" t="s">
        <v>19271</v>
      </c>
      <c r="V4311" s="97"/>
      <c r="W4311" s="97"/>
    </row>
    <row r="4312" spans="1:23" customFormat="1" ht="14.25" customHeight="1" x14ac:dyDescent="0.25">
      <c r="A4312" t="s">
        <v>19559</v>
      </c>
      <c r="B4312" t="s">
        <v>8407</v>
      </c>
      <c r="C4312" t="s">
        <v>8401</v>
      </c>
      <c r="D4312" s="97">
        <v>42218</v>
      </c>
      <c r="E4312" t="s">
        <v>222</v>
      </c>
      <c r="F4312" t="s">
        <v>852</v>
      </c>
      <c r="G4312" t="s">
        <v>7827</v>
      </c>
      <c r="J4312" t="s">
        <v>221</v>
      </c>
      <c r="K4312" t="s">
        <v>8151</v>
      </c>
      <c r="M4312" t="s">
        <v>19247</v>
      </c>
      <c r="N4312" t="s">
        <v>7771</v>
      </c>
      <c r="P4312">
        <v>282</v>
      </c>
      <c r="Q4312">
        <v>282</v>
      </c>
      <c r="R4312">
        <v>1500</v>
      </c>
      <c r="U4312" t="s">
        <v>19271</v>
      </c>
      <c r="V4312" s="97"/>
      <c r="W4312" s="97"/>
    </row>
    <row r="4313" spans="1:23" customFormat="1" ht="14.25" customHeight="1" x14ac:dyDescent="0.25">
      <c r="A4313" t="s">
        <v>19559</v>
      </c>
      <c r="B4313" t="s">
        <v>8407</v>
      </c>
      <c r="C4313" t="s">
        <v>8401</v>
      </c>
      <c r="D4313" s="97">
        <v>42218</v>
      </c>
      <c r="E4313" t="s">
        <v>222</v>
      </c>
      <c r="F4313" t="s">
        <v>852</v>
      </c>
      <c r="G4313" t="s">
        <v>7827</v>
      </c>
      <c r="J4313" t="s">
        <v>221</v>
      </c>
      <c r="K4313" t="s">
        <v>8151</v>
      </c>
      <c r="M4313" t="s">
        <v>19247</v>
      </c>
      <c r="N4313" t="s">
        <v>19265</v>
      </c>
      <c r="P4313">
        <v>141</v>
      </c>
      <c r="Q4313">
        <v>141</v>
      </c>
      <c r="R4313">
        <v>3000</v>
      </c>
      <c r="U4313" t="s">
        <v>19271</v>
      </c>
      <c r="V4313" s="97"/>
      <c r="W4313" s="97"/>
    </row>
    <row r="4314" spans="1:23" customFormat="1" ht="14.25" customHeight="1" x14ac:dyDescent="0.25">
      <c r="A4314" t="s">
        <v>19559</v>
      </c>
      <c r="B4314" t="s">
        <v>18114</v>
      </c>
      <c r="C4314" t="s">
        <v>8401</v>
      </c>
      <c r="D4314" s="97">
        <v>42218</v>
      </c>
      <c r="E4314" t="s">
        <v>222</v>
      </c>
      <c r="F4314" t="s">
        <v>854</v>
      </c>
      <c r="G4314" t="s">
        <v>7827</v>
      </c>
      <c r="J4314" t="s">
        <v>221</v>
      </c>
      <c r="K4314" t="s">
        <v>853</v>
      </c>
      <c r="M4314" t="s">
        <v>7777</v>
      </c>
      <c r="N4314" t="s">
        <v>19250</v>
      </c>
      <c r="P4314">
        <v>9180000</v>
      </c>
      <c r="Q4314">
        <v>612</v>
      </c>
      <c r="R4314">
        <v>15000</v>
      </c>
      <c r="U4314" t="s">
        <v>19271</v>
      </c>
      <c r="V4314" s="97"/>
      <c r="W4314" s="97"/>
    </row>
    <row r="4315" spans="1:23" customFormat="1" ht="14.25" customHeight="1" x14ac:dyDescent="0.25">
      <c r="A4315" t="s">
        <v>19559</v>
      </c>
      <c r="B4315" t="s">
        <v>18118</v>
      </c>
      <c r="C4315" t="s">
        <v>8402</v>
      </c>
      <c r="D4315" s="97">
        <v>42218</v>
      </c>
      <c r="E4315" t="s">
        <v>218</v>
      </c>
      <c r="F4315" t="s">
        <v>1663</v>
      </c>
      <c r="G4315" t="s">
        <v>7827</v>
      </c>
      <c r="J4315" t="s">
        <v>217</v>
      </c>
      <c r="K4315" t="s">
        <v>8203</v>
      </c>
      <c r="M4315" t="s">
        <v>7777</v>
      </c>
      <c r="N4315" t="s">
        <v>19250</v>
      </c>
      <c r="P4315">
        <v>11490000</v>
      </c>
      <c r="Q4315">
        <v>766</v>
      </c>
      <c r="R4315">
        <v>15000</v>
      </c>
      <c r="U4315" t="s">
        <v>19271</v>
      </c>
      <c r="V4315" s="97"/>
      <c r="W4315" s="97"/>
    </row>
    <row r="4316" spans="1:23" customFormat="1" ht="14.25" customHeight="1" x14ac:dyDescent="0.25">
      <c r="A4316" t="s">
        <v>19559</v>
      </c>
      <c r="B4316" t="s">
        <v>18118</v>
      </c>
      <c r="C4316" t="s">
        <v>8402</v>
      </c>
      <c r="D4316" s="97">
        <v>42218</v>
      </c>
      <c r="E4316" t="s">
        <v>218</v>
      </c>
      <c r="F4316" t="s">
        <v>1663</v>
      </c>
      <c r="G4316" t="s">
        <v>7827</v>
      </c>
      <c r="J4316" t="s">
        <v>217</v>
      </c>
      <c r="K4316" t="s">
        <v>8203</v>
      </c>
      <c r="M4316" t="s">
        <v>19248</v>
      </c>
      <c r="N4316" t="s">
        <v>7773</v>
      </c>
      <c r="P4316">
        <v>766</v>
      </c>
      <c r="Q4316">
        <v>766</v>
      </c>
      <c r="R4316">
        <v>3800</v>
      </c>
      <c r="U4316" t="s">
        <v>19271</v>
      </c>
      <c r="V4316" s="97"/>
      <c r="W4316" s="97"/>
    </row>
    <row r="4317" spans="1:23" customFormat="1" ht="14.25" customHeight="1" x14ac:dyDescent="0.25">
      <c r="A4317" t="s">
        <v>19559</v>
      </c>
      <c r="B4317" t="s">
        <v>18118</v>
      </c>
      <c r="C4317" t="s">
        <v>8402</v>
      </c>
      <c r="D4317" s="97">
        <v>42218</v>
      </c>
      <c r="E4317" t="s">
        <v>218</v>
      </c>
      <c r="F4317" t="s">
        <v>1663</v>
      </c>
      <c r="G4317" t="s">
        <v>7827</v>
      </c>
      <c r="J4317" t="s">
        <v>217</v>
      </c>
      <c r="K4317" t="s">
        <v>8203</v>
      </c>
      <c r="M4317" t="s">
        <v>19247</v>
      </c>
      <c r="N4317" t="s">
        <v>7771</v>
      </c>
      <c r="P4317">
        <v>1532</v>
      </c>
      <c r="Q4317">
        <v>1532</v>
      </c>
      <c r="R4317">
        <v>1500</v>
      </c>
      <c r="U4317" t="s">
        <v>19271</v>
      </c>
      <c r="V4317" s="97"/>
      <c r="W4317" s="97"/>
    </row>
    <row r="4318" spans="1:23" customFormat="1" ht="14.25" customHeight="1" x14ac:dyDescent="0.25">
      <c r="A4318" t="s">
        <v>19559</v>
      </c>
      <c r="B4318" t="s">
        <v>18118</v>
      </c>
      <c r="C4318" t="s">
        <v>8402</v>
      </c>
      <c r="D4318" s="97">
        <v>42218</v>
      </c>
      <c r="E4318" t="s">
        <v>218</v>
      </c>
      <c r="F4318" t="s">
        <v>1663</v>
      </c>
      <c r="G4318" t="s">
        <v>7827</v>
      </c>
      <c r="J4318" t="s">
        <v>217</v>
      </c>
      <c r="K4318" t="s">
        <v>8203</v>
      </c>
      <c r="M4318" t="s">
        <v>19247</v>
      </c>
      <c r="N4318" t="s">
        <v>19265</v>
      </c>
      <c r="P4318">
        <v>766</v>
      </c>
      <c r="Q4318">
        <v>766</v>
      </c>
      <c r="R4318">
        <v>3000</v>
      </c>
      <c r="U4318" t="s">
        <v>19271</v>
      </c>
      <c r="V4318" s="97"/>
      <c r="W4318" s="97"/>
    </row>
    <row r="4319" spans="1:23" customFormat="1" ht="14.25" customHeight="1" x14ac:dyDescent="0.25">
      <c r="A4319" t="s">
        <v>19559</v>
      </c>
      <c r="B4319" t="s">
        <v>8407</v>
      </c>
      <c r="C4319" t="s">
        <v>8403</v>
      </c>
      <c r="D4319" s="97">
        <v>42218</v>
      </c>
      <c r="E4319" t="s">
        <v>90</v>
      </c>
      <c r="F4319" t="s">
        <v>6493</v>
      </c>
      <c r="G4319" t="s">
        <v>7827</v>
      </c>
      <c r="J4319" t="s">
        <v>89</v>
      </c>
      <c r="K4319" t="s">
        <v>8294</v>
      </c>
      <c r="M4319" t="s">
        <v>7777</v>
      </c>
      <c r="N4319" t="s">
        <v>19250</v>
      </c>
      <c r="P4319">
        <v>11535000</v>
      </c>
      <c r="Q4319">
        <v>769</v>
      </c>
      <c r="R4319">
        <v>15000</v>
      </c>
      <c r="U4319" t="s">
        <v>19271</v>
      </c>
      <c r="V4319" s="97"/>
      <c r="W4319" s="97"/>
    </row>
    <row r="4320" spans="1:23" customFormat="1" ht="14.25" customHeight="1" x14ac:dyDescent="0.25">
      <c r="A4320" t="s">
        <v>19559</v>
      </c>
      <c r="B4320" t="s">
        <v>8407</v>
      </c>
      <c r="C4320" t="s">
        <v>8403</v>
      </c>
      <c r="D4320" s="97">
        <v>42218</v>
      </c>
      <c r="E4320" t="s">
        <v>90</v>
      </c>
      <c r="F4320" t="s">
        <v>6493</v>
      </c>
      <c r="G4320" t="s">
        <v>7827</v>
      </c>
      <c r="J4320" t="s">
        <v>89</v>
      </c>
      <c r="K4320" t="s">
        <v>8294</v>
      </c>
      <c r="M4320" t="s">
        <v>19248</v>
      </c>
      <c r="N4320" t="s">
        <v>7773</v>
      </c>
      <c r="P4320">
        <v>769</v>
      </c>
      <c r="Q4320">
        <v>769</v>
      </c>
      <c r="R4320">
        <v>3800</v>
      </c>
      <c r="U4320" t="s">
        <v>19271</v>
      </c>
      <c r="V4320" s="97"/>
      <c r="W4320" s="97"/>
    </row>
    <row r="4321" spans="1:23" customFormat="1" ht="14.25" customHeight="1" x14ac:dyDescent="0.25">
      <c r="A4321" t="s">
        <v>19559</v>
      </c>
      <c r="B4321" t="s">
        <v>8407</v>
      </c>
      <c r="C4321" t="s">
        <v>8403</v>
      </c>
      <c r="D4321" s="97">
        <v>42218</v>
      </c>
      <c r="E4321" t="s">
        <v>90</v>
      </c>
      <c r="F4321" t="s">
        <v>6493</v>
      </c>
      <c r="G4321" t="s">
        <v>7827</v>
      </c>
      <c r="J4321" t="s">
        <v>89</v>
      </c>
      <c r="K4321" t="s">
        <v>8294</v>
      </c>
      <c r="M4321" t="s">
        <v>19247</v>
      </c>
      <c r="N4321" t="s">
        <v>7771</v>
      </c>
      <c r="P4321">
        <v>1538</v>
      </c>
      <c r="Q4321">
        <v>1538</v>
      </c>
      <c r="R4321">
        <v>1500</v>
      </c>
      <c r="U4321" t="s">
        <v>19271</v>
      </c>
      <c r="V4321" s="97"/>
      <c r="W4321" s="97"/>
    </row>
    <row r="4322" spans="1:23" customFormat="1" ht="14.25" customHeight="1" x14ac:dyDescent="0.25">
      <c r="A4322" t="s">
        <v>19559</v>
      </c>
      <c r="B4322" t="s">
        <v>8407</v>
      </c>
      <c r="C4322" t="s">
        <v>8403</v>
      </c>
      <c r="D4322" s="97">
        <v>42218</v>
      </c>
      <c r="E4322" t="s">
        <v>90</v>
      </c>
      <c r="F4322" t="s">
        <v>6493</v>
      </c>
      <c r="G4322" t="s">
        <v>7827</v>
      </c>
      <c r="J4322" t="s">
        <v>89</v>
      </c>
      <c r="K4322" t="s">
        <v>8294</v>
      </c>
      <c r="M4322" t="s">
        <v>19247</v>
      </c>
      <c r="N4322" t="s">
        <v>19265</v>
      </c>
      <c r="P4322">
        <v>769</v>
      </c>
      <c r="Q4322">
        <v>769</v>
      </c>
      <c r="R4322">
        <v>3000</v>
      </c>
      <c r="U4322" t="s">
        <v>19271</v>
      </c>
      <c r="V4322" s="97"/>
      <c r="W4322" s="97"/>
    </row>
    <row r="4323" spans="1:23" customFormat="1" ht="14.25" customHeight="1" x14ac:dyDescent="0.25">
      <c r="A4323" t="s">
        <v>19559</v>
      </c>
      <c r="B4323" t="s">
        <v>18116</v>
      </c>
      <c r="C4323" t="s">
        <v>8403</v>
      </c>
      <c r="D4323" s="97">
        <v>42218</v>
      </c>
      <c r="E4323" t="s">
        <v>90</v>
      </c>
      <c r="F4323" t="s">
        <v>6495</v>
      </c>
      <c r="G4323" t="s">
        <v>7827</v>
      </c>
      <c r="J4323" t="s">
        <v>89</v>
      </c>
      <c r="K4323" t="s">
        <v>6494</v>
      </c>
      <c r="M4323" t="s">
        <v>7777</v>
      </c>
      <c r="N4323" t="s">
        <v>19250</v>
      </c>
      <c r="P4323">
        <v>15285000</v>
      </c>
      <c r="Q4323">
        <v>1019</v>
      </c>
      <c r="R4323">
        <v>15000</v>
      </c>
      <c r="U4323" t="s">
        <v>19271</v>
      </c>
      <c r="V4323" s="97"/>
      <c r="W4323" s="97"/>
    </row>
    <row r="4324" spans="1:23" customFormat="1" ht="14.25" customHeight="1" x14ac:dyDescent="0.25">
      <c r="A4324" t="s">
        <v>19559</v>
      </c>
      <c r="B4324" t="s">
        <v>18116</v>
      </c>
      <c r="C4324" t="s">
        <v>8403</v>
      </c>
      <c r="D4324" s="97">
        <v>42218</v>
      </c>
      <c r="E4324" t="s">
        <v>90</v>
      </c>
      <c r="F4324" t="s">
        <v>6495</v>
      </c>
      <c r="G4324" t="s">
        <v>7827</v>
      </c>
      <c r="J4324" t="s">
        <v>89</v>
      </c>
      <c r="K4324" t="s">
        <v>6494</v>
      </c>
      <c r="M4324" t="s">
        <v>19248</v>
      </c>
      <c r="N4324" t="s">
        <v>7773</v>
      </c>
      <c r="P4324">
        <v>1019</v>
      </c>
      <c r="Q4324">
        <v>1019</v>
      </c>
      <c r="R4324">
        <v>3800</v>
      </c>
      <c r="U4324" t="s">
        <v>19271</v>
      </c>
      <c r="V4324" s="97"/>
      <c r="W4324" s="97"/>
    </row>
    <row r="4325" spans="1:23" customFormat="1" ht="14.25" customHeight="1" x14ac:dyDescent="0.25">
      <c r="A4325" t="s">
        <v>19559</v>
      </c>
      <c r="B4325" t="s">
        <v>18116</v>
      </c>
      <c r="C4325" t="s">
        <v>8403</v>
      </c>
      <c r="D4325" s="97">
        <v>42218</v>
      </c>
      <c r="E4325" t="s">
        <v>90</v>
      </c>
      <c r="F4325" t="s">
        <v>6495</v>
      </c>
      <c r="G4325" t="s">
        <v>7827</v>
      </c>
      <c r="J4325" t="s">
        <v>89</v>
      </c>
      <c r="K4325" t="s">
        <v>6494</v>
      </c>
      <c r="M4325" t="s">
        <v>19247</v>
      </c>
      <c r="N4325" t="s">
        <v>7771</v>
      </c>
      <c r="P4325">
        <v>2038</v>
      </c>
      <c r="Q4325">
        <v>2038</v>
      </c>
      <c r="R4325">
        <v>1500</v>
      </c>
      <c r="U4325" t="s">
        <v>19271</v>
      </c>
      <c r="V4325" s="97"/>
      <c r="W4325" s="97"/>
    </row>
    <row r="4326" spans="1:23" customFormat="1" ht="14.25" customHeight="1" x14ac:dyDescent="0.25">
      <c r="A4326" t="s">
        <v>19559</v>
      </c>
      <c r="B4326" t="s">
        <v>18116</v>
      </c>
      <c r="C4326" t="s">
        <v>8403</v>
      </c>
      <c r="D4326" s="97">
        <v>42218</v>
      </c>
      <c r="E4326" t="s">
        <v>90</v>
      </c>
      <c r="F4326" t="s">
        <v>6495</v>
      </c>
      <c r="G4326" t="s">
        <v>7827</v>
      </c>
      <c r="J4326" t="s">
        <v>89</v>
      </c>
      <c r="K4326" t="s">
        <v>6494</v>
      </c>
      <c r="M4326" t="s">
        <v>19247</v>
      </c>
      <c r="N4326" t="s">
        <v>19265</v>
      </c>
      <c r="P4326">
        <v>1019</v>
      </c>
      <c r="Q4326">
        <v>1019</v>
      </c>
      <c r="R4326">
        <v>3000</v>
      </c>
      <c r="U4326" t="s">
        <v>19271</v>
      </c>
      <c r="V4326" s="97"/>
      <c r="W4326" s="97"/>
    </row>
    <row r="4327" spans="1:23" customFormat="1" ht="14.25" customHeight="1" x14ac:dyDescent="0.25">
      <c r="A4327" t="s">
        <v>19559</v>
      </c>
      <c r="B4327">
        <v>0</v>
      </c>
      <c r="C4327" t="s">
        <v>8401</v>
      </c>
      <c r="D4327" s="97">
        <v>42218</v>
      </c>
      <c r="E4327" t="s">
        <v>150</v>
      </c>
      <c r="F4327" t="s">
        <v>532</v>
      </c>
      <c r="G4327" t="s">
        <v>7827</v>
      </c>
      <c r="J4327" t="s">
        <v>149</v>
      </c>
      <c r="K4327" t="s">
        <v>531</v>
      </c>
      <c r="M4327" t="s">
        <v>7777</v>
      </c>
      <c r="N4327" t="s">
        <v>19250</v>
      </c>
      <c r="O4327" t="s">
        <v>7785</v>
      </c>
      <c r="P4327">
        <v>7485000</v>
      </c>
      <c r="Q4327">
        <v>499</v>
      </c>
      <c r="R4327">
        <v>15000</v>
      </c>
      <c r="U4327" t="s">
        <v>19271</v>
      </c>
      <c r="V4327" s="97"/>
      <c r="W4327" s="97"/>
    </row>
    <row r="4328" spans="1:23" customFormat="1" ht="14.25" customHeight="1" x14ac:dyDescent="0.25">
      <c r="A4328" t="s">
        <v>19559</v>
      </c>
      <c r="B4328">
        <v>0</v>
      </c>
      <c r="C4328" t="s">
        <v>8401</v>
      </c>
      <c r="D4328" s="97">
        <v>42218</v>
      </c>
      <c r="E4328" t="s">
        <v>150</v>
      </c>
      <c r="F4328" t="s">
        <v>532</v>
      </c>
      <c r="G4328" t="s">
        <v>7827</v>
      </c>
      <c r="J4328" t="s">
        <v>149</v>
      </c>
      <c r="K4328" t="s">
        <v>531</v>
      </c>
      <c r="M4328" t="s">
        <v>19248</v>
      </c>
      <c r="N4328" t="s">
        <v>7773</v>
      </c>
      <c r="O4328" t="s">
        <v>7785</v>
      </c>
      <c r="P4328">
        <v>1000</v>
      </c>
      <c r="Q4328">
        <v>1000</v>
      </c>
      <c r="R4328">
        <v>3800</v>
      </c>
      <c r="U4328" t="s">
        <v>19272</v>
      </c>
      <c r="V4328" s="97"/>
      <c r="W4328" s="97"/>
    </row>
    <row r="4329" spans="1:23" customFormat="1" ht="14.25" customHeight="1" x14ac:dyDescent="0.25">
      <c r="A4329" t="s">
        <v>19559</v>
      </c>
      <c r="B4329">
        <v>0</v>
      </c>
      <c r="C4329" t="s">
        <v>8401</v>
      </c>
      <c r="D4329" s="97">
        <v>42218</v>
      </c>
      <c r="E4329" t="s">
        <v>150</v>
      </c>
      <c r="F4329" t="s">
        <v>532</v>
      </c>
      <c r="G4329" t="s">
        <v>7827</v>
      </c>
      <c r="J4329" t="s">
        <v>149</v>
      </c>
      <c r="K4329" t="s">
        <v>531</v>
      </c>
      <c r="M4329" t="s">
        <v>19247</v>
      </c>
      <c r="N4329" t="s">
        <v>7771</v>
      </c>
      <c r="O4329" t="s">
        <v>7785</v>
      </c>
      <c r="P4329">
        <v>2000</v>
      </c>
      <c r="Q4329">
        <v>2000</v>
      </c>
      <c r="R4329">
        <v>1500</v>
      </c>
      <c r="U4329" t="s">
        <v>19272</v>
      </c>
      <c r="V4329" s="97"/>
      <c r="W4329" s="97"/>
    </row>
    <row r="4330" spans="1:23" customFormat="1" ht="14.25" customHeight="1" x14ac:dyDescent="0.25">
      <c r="A4330" t="s">
        <v>19559</v>
      </c>
      <c r="B4330">
        <v>0</v>
      </c>
      <c r="C4330" t="s">
        <v>8401</v>
      </c>
      <c r="D4330" s="97">
        <v>42218</v>
      </c>
      <c r="E4330" t="s">
        <v>150</v>
      </c>
      <c r="F4330" t="s">
        <v>532</v>
      </c>
      <c r="G4330" t="s">
        <v>7827</v>
      </c>
      <c r="J4330" t="s">
        <v>149</v>
      </c>
      <c r="K4330" t="s">
        <v>531</v>
      </c>
      <c r="M4330" t="s">
        <v>19247</v>
      </c>
      <c r="N4330" t="s">
        <v>19265</v>
      </c>
      <c r="O4330" t="s">
        <v>7785</v>
      </c>
      <c r="P4330">
        <v>1000</v>
      </c>
      <c r="Q4330">
        <v>1000</v>
      </c>
      <c r="R4330">
        <v>3000</v>
      </c>
      <c r="U4330" t="s">
        <v>19272</v>
      </c>
      <c r="V4330" s="97"/>
      <c r="W4330" s="97"/>
    </row>
    <row r="4331" spans="1:23" customFormat="1" ht="14.25" customHeight="1" x14ac:dyDescent="0.25">
      <c r="A4331" t="s">
        <v>19559</v>
      </c>
      <c r="B4331" t="s">
        <v>8407</v>
      </c>
      <c r="C4331" t="s">
        <v>8401</v>
      </c>
      <c r="D4331" s="97">
        <v>42218</v>
      </c>
      <c r="E4331" t="s">
        <v>222</v>
      </c>
      <c r="F4331" t="s">
        <v>862</v>
      </c>
      <c r="G4331" t="s">
        <v>7827</v>
      </c>
      <c r="J4331" t="s">
        <v>221</v>
      </c>
      <c r="K4331" t="s">
        <v>8152</v>
      </c>
      <c r="M4331" t="s">
        <v>19248</v>
      </c>
      <c r="N4331" t="s">
        <v>7773</v>
      </c>
      <c r="P4331">
        <v>356</v>
      </c>
      <c r="Q4331">
        <v>356</v>
      </c>
      <c r="R4331">
        <v>3800</v>
      </c>
      <c r="U4331" t="s">
        <v>19271</v>
      </c>
      <c r="V4331" s="97"/>
      <c r="W4331" s="97"/>
    </row>
    <row r="4332" spans="1:23" customFormat="1" ht="14.25" customHeight="1" x14ac:dyDescent="0.25">
      <c r="A4332" t="s">
        <v>19559</v>
      </c>
      <c r="B4332" t="s">
        <v>8407</v>
      </c>
      <c r="C4332" t="s">
        <v>8401</v>
      </c>
      <c r="D4332" s="97">
        <v>42218</v>
      </c>
      <c r="E4332" t="s">
        <v>222</v>
      </c>
      <c r="F4332" t="s">
        <v>862</v>
      </c>
      <c r="G4332" t="s">
        <v>7827</v>
      </c>
      <c r="J4332" t="s">
        <v>221</v>
      </c>
      <c r="K4332" t="s">
        <v>8152</v>
      </c>
      <c r="M4332" t="s">
        <v>19247</v>
      </c>
      <c r="N4332" t="s">
        <v>7771</v>
      </c>
      <c r="P4332">
        <v>712</v>
      </c>
      <c r="Q4332">
        <v>712</v>
      </c>
      <c r="R4332">
        <v>1500</v>
      </c>
      <c r="U4332" t="s">
        <v>19271</v>
      </c>
      <c r="V4332" s="97"/>
      <c r="W4332" s="97"/>
    </row>
    <row r="4333" spans="1:23" customFormat="1" ht="14.25" customHeight="1" x14ac:dyDescent="0.25">
      <c r="A4333" t="s">
        <v>19559</v>
      </c>
      <c r="B4333" t="s">
        <v>8407</v>
      </c>
      <c r="C4333" t="s">
        <v>8401</v>
      </c>
      <c r="D4333" s="97">
        <v>42218</v>
      </c>
      <c r="E4333" t="s">
        <v>222</v>
      </c>
      <c r="F4333" t="s">
        <v>862</v>
      </c>
      <c r="G4333" t="s">
        <v>7827</v>
      </c>
      <c r="J4333" t="s">
        <v>221</v>
      </c>
      <c r="K4333" t="s">
        <v>8152</v>
      </c>
      <c r="M4333" t="s">
        <v>19247</v>
      </c>
      <c r="N4333" t="s">
        <v>19265</v>
      </c>
      <c r="P4333">
        <v>356</v>
      </c>
      <c r="Q4333">
        <v>356</v>
      </c>
      <c r="R4333">
        <v>3000</v>
      </c>
      <c r="U4333" t="s">
        <v>19271</v>
      </c>
      <c r="V4333" s="97"/>
      <c r="W4333" s="97"/>
    </row>
    <row r="4334" spans="1:23" customFormat="1" ht="14.25" customHeight="1" x14ac:dyDescent="0.25">
      <c r="A4334" t="s">
        <v>19559</v>
      </c>
      <c r="B4334" t="s">
        <v>18114</v>
      </c>
      <c r="C4334" t="s">
        <v>8402</v>
      </c>
      <c r="D4334" s="97">
        <v>42218</v>
      </c>
      <c r="E4334" t="s">
        <v>218</v>
      </c>
      <c r="F4334" t="s">
        <v>1689</v>
      </c>
      <c r="G4334" t="s">
        <v>7827</v>
      </c>
      <c r="J4334" t="s">
        <v>217</v>
      </c>
      <c r="K4334" t="s">
        <v>1688</v>
      </c>
      <c r="M4334" t="s">
        <v>7777</v>
      </c>
      <c r="N4334" t="s">
        <v>19250</v>
      </c>
      <c r="P4334">
        <v>2190000</v>
      </c>
      <c r="Q4334">
        <v>146</v>
      </c>
      <c r="R4334">
        <v>15000</v>
      </c>
      <c r="U4334" t="s">
        <v>19271</v>
      </c>
      <c r="V4334" s="97"/>
      <c r="W4334" s="97"/>
    </row>
    <row r="4335" spans="1:23" customFormat="1" ht="14.25" customHeight="1" x14ac:dyDescent="0.25">
      <c r="A4335" t="s">
        <v>19559</v>
      </c>
      <c r="B4335" t="s">
        <v>18114</v>
      </c>
      <c r="C4335" t="s">
        <v>8402</v>
      </c>
      <c r="D4335" s="97">
        <v>42218</v>
      </c>
      <c r="E4335" t="s">
        <v>218</v>
      </c>
      <c r="F4335" t="s">
        <v>1689</v>
      </c>
      <c r="G4335" t="s">
        <v>7827</v>
      </c>
      <c r="J4335" t="s">
        <v>217</v>
      </c>
      <c r="K4335" t="s">
        <v>1688</v>
      </c>
      <c r="M4335" t="s">
        <v>19248</v>
      </c>
      <c r="N4335" t="s">
        <v>7773</v>
      </c>
      <c r="P4335">
        <v>146</v>
      </c>
      <c r="Q4335">
        <v>146</v>
      </c>
      <c r="R4335">
        <v>3800</v>
      </c>
      <c r="U4335" t="s">
        <v>19271</v>
      </c>
      <c r="V4335" s="97"/>
      <c r="W4335" s="97"/>
    </row>
    <row r="4336" spans="1:23" customFormat="1" ht="14.25" customHeight="1" x14ac:dyDescent="0.25">
      <c r="A4336" t="s">
        <v>19559</v>
      </c>
      <c r="B4336" t="s">
        <v>18114</v>
      </c>
      <c r="C4336" t="s">
        <v>8402</v>
      </c>
      <c r="D4336" s="97">
        <v>42218</v>
      </c>
      <c r="E4336" t="s">
        <v>218</v>
      </c>
      <c r="F4336" t="s">
        <v>1689</v>
      </c>
      <c r="G4336" t="s">
        <v>7827</v>
      </c>
      <c r="J4336" t="s">
        <v>217</v>
      </c>
      <c r="K4336" t="s">
        <v>1688</v>
      </c>
      <c r="M4336" t="s">
        <v>19247</v>
      </c>
      <c r="N4336" t="s">
        <v>7771</v>
      </c>
      <c r="P4336">
        <v>292</v>
      </c>
      <c r="Q4336">
        <v>292</v>
      </c>
      <c r="R4336">
        <v>1500</v>
      </c>
      <c r="U4336" t="s">
        <v>19271</v>
      </c>
      <c r="V4336" s="97"/>
      <c r="W4336" s="97"/>
    </row>
    <row r="4337" spans="1:23" customFormat="1" ht="14.25" customHeight="1" x14ac:dyDescent="0.25">
      <c r="A4337" t="s">
        <v>19559</v>
      </c>
      <c r="B4337" t="s">
        <v>18114</v>
      </c>
      <c r="C4337" t="s">
        <v>8402</v>
      </c>
      <c r="D4337" s="97">
        <v>42218</v>
      </c>
      <c r="E4337" t="s">
        <v>218</v>
      </c>
      <c r="F4337" t="s">
        <v>1689</v>
      </c>
      <c r="G4337" t="s">
        <v>7827</v>
      </c>
      <c r="J4337" t="s">
        <v>217</v>
      </c>
      <c r="K4337" t="s">
        <v>1688</v>
      </c>
      <c r="M4337" t="s">
        <v>19247</v>
      </c>
      <c r="N4337" t="s">
        <v>19265</v>
      </c>
      <c r="P4337">
        <v>146</v>
      </c>
      <c r="Q4337">
        <v>146</v>
      </c>
      <c r="R4337">
        <v>3000</v>
      </c>
      <c r="U4337" t="s">
        <v>19271</v>
      </c>
      <c r="V4337" s="97"/>
      <c r="W4337" s="97"/>
    </row>
    <row r="4338" spans="1:23" customFormat="1" ht="14.25" customHeight="1" x14ac:dyDescent="0.25">
      <c r="A4338" t="s">
        <v>19559</v>
      </c>
      <c r="B4338" t="s">
        <v>8407</v>
      </c>
      <c r="C4338" t="s">
        <v>8402</v>
      </c>
      <c r="D4338" s="97">
        <v>42218</v>
      </c>
      <c r="E4338" t="s">
        <v>258</v>
      </c>
      <c r="F4338" t="s">
        <v>1583</v>
      </c>
      <c r="G4338" t="s">
        <v>7827</v>
      </c>
      <c r="J4338" t="s">
        <v>257</v>
      </c>
      <c r="K4338" t="s">
        <v>8188</v>
      </c>
      <c r="M4338" t="s">
        <v>7777</v>
      </c>
      <c r="N4338" t="s">
        <v>19250</v>
      </c>
      <c r="P4338">
        <v>17340000</v>
      </c>
      <c r="Q4338">
        <v>1156</v>
      </c>
      <c r="R4338">
        <v>15000</v>
      </c>
      <c r="U4338" t="s">
        <v>19271</v>
      </c>
      <c r="V4338" s="97"/>
      <c r="W4338" s="97"/>
    </row>
    <row r="4339" spans="1:23" customFormat="1" ht="14.25" customHeight="1" x14ac:dyDescent="0.25">
      <c r="A4339" t="s">
        <v>19559</v>
      </c>
      <c r="B4339" t="s">
        <v>8407</v>
      </c>
      <c r="C4339" t="s">
        <v>8402</v>
      </c>
      <c r="D4339" s="97">
        <v>42218</v>
      </c>
      <c r="E4339" t="s">
        <v>258</v>
      </c>
      <c r="F4339" t="s">
        <v>1583</v>
      </c>
      <c r="G4339" t="s">
        <v>7827</v>
      </c>
      <c r="J4339" t="s">
        <v>257</v>
      </c>
      <c r="K4339" t="s">
        <v>8188</v>
      </c>
      <c r="M4339" t="s">
        <v>19248</v>
      </c>
      <c r="N4339" t="s">
        <v>7773</v>
      </c>
      <c r="P4339">
        <v>1156</v>
      </c>
      <c r="Q4339">
        <v>1156</v>
      </c>
      <c r="R4339">
        <v>3800</v>
      </c>
      <c r="U4339" t="s">
        <v>19271</v>
      </c>
      <c r="V4339" s="97"/>
      <c r="W4339" s="97"/>
    </row>
    <row r="4340" spans="1:23" customFormat="1" ht="14.25" customHeight="1" x14ac:dyDescent="0.25">
      <c r="A4340" t="s">
        <v>19559</v>
      </c>
      <c r="B4340" t="s">
        <v>8407</v>
      </c>
      <c r="C4340" t="s">
        <v>8402</v>
      </c>
      <c r="D4340" s="97">
        <v>42218</v>
      </c>
      <c r="E4340" t="s">
        <v>258</v>
      </c>
      <c r="F4340" t="s">
        <v>1583</v>
      </c>
      <c r="G4340" t="s">
        <v>7827</v>
      </c>
      <c r="J4340" t="s">
        <v>257</v>
      </c>
      <c r="K4340" t="s">
        <v>8188</v>
      </c>
      <c r="M4340" t="s">
        <v>19247</v>
      </c>
      <c r="N4340" t="s">
        <v>7771</v>
      </c>
      <c r="P4340">
        <v>2312</v>
      </c>
      <c r="Q4340">
        <v>2312</v>
      </c>
      <c r="R4340">
        <v>1500</v>
      </c>
      <c r="U4340" t="s">
        <v>19271</v>
      </c>
      <c r="V4340" s="97"/>
      <c r="W4340" s="97"/>
    </row>
    <row r="4341" spans="1:23" customFormat="1" ht="14.25" customHeight="1" x14ac:dyDescent="0.25">
      <c r="A4341" t="s">
        <v>19559</v>
      </c>
      <c r="B4341" t="s">
        <v>8407</v>
      </c>
      <c r="C4341" t="s">
        <v>8402</v>
      </c>
      <c r="D4341" s="97">
        <v>42218</v>
      </c>
      <c r="E4341" t="s">
        <v>258</v>
      </c>
      <c r="F4341" t="s">
        <v>1583</v>
      </c>
      <c r="G4341" t="s">
        <v>7827</v>
      </c>
      <c r="J4341" t="s">
        <v>257</v>
      </c>
      <c r="K4341" t="s">
        <v>8188</v>
      </c>
      <c r="M4341" t="s">
        <v>19247</v>
      </c>
      <c r="N4341" t="s">
        <v>19265</v>
      </c>
      <c r="P4341">
        <v>1156</v>
      </c>
      <c r="Q4341">
        <v>1156</v>
      </c>
      <c r="R4341">
        <v>3000</v>
      </c>
      <c r="U4341" t="s">
        <v>19271</v>
      </c>
      <c r="V4341" s="97"/>
      <c r="W4341" s="97"/>
    </row>
    <row r="4342" spans="1:23" customFormat="1" ht="14.25" customHeight="1" x14ac:dyDescent="0.25">
      <c r="A4342" t="s">
        <v>19559</v>
      </c>
      <c r="B4342" t="s">
        <v>18114</v>
      </c>
      <c r="C4342" t="s">
        <v>8402</v>
      </c>
      <c r="D4342" s="97">
        <v>42218</v>
      </c>
      <c r="E4342" t="s">
        <v>218</v>
      </c>
      <c r="F4342" t="s">
        <v>1701</v>
      </c>
      <c r="G4342" t="s">
        <v>7827</v>
      </c>
      <c r="J4342" t="s">
        <v>217</v>
      </c>
      <c r="K4342" t="s">
        <v>1700</v>
      </c>
      <c r="M4342" t="s">
        <v>7777</v>
      </c>
      <c r="N4342" t="s">
        <v>19250</v>
      </c>
      <c r="P4342">
        <v>6060000</v>
      </c>
      <c r="Q4342">
        <v>404</v>
      </c>
      <c r="R4342">
        <v>15000</v>
      </c>
      <c r="U4342" t="s">
        <v>19271</v>
      </c>
      <c r="V4342" s="97"/>
      <c r="W4342" s="97"/>
    </row>
    <row r="4343" spans="1:23" customFormat="1" ht="14.25" customHeight="1" x14ac:dyDescent="0.25">
      <c r="A4343" t="s">
        <v>19559</v>
      </c>
      <c r="B4343" t="s">
        <v>18114</v>
      </c>
      <c r="C4343" t="s">
        <v>8402</v>
      </c>
      <c r="D4343" s="97">
        <v>42218</v>
      </c>
      <c r="E4343" t="s">
        <v>218</v>
      </c>
      <c r="F4343" t="s">
        <v>1701</v>
      </c>
      <c r="G4343" t="s">
        <v>7827</v>
      </c>
      <c r="J4343" t="s">
        <v>217</v>
      </c>
      <c r="K4343" t="s">
        <v>1700</v>
      </c>
      <c r="M4343" t="s">
        <v>19248</v>
      </c>
      <c r="N4343" t="s">
        <v>7773</v>
      </c>
      <c r="P4343">
        <v>404</v>
      </c>
      <c r="Q4343">
        <v>404</v>
      </c>
      <c r="R4343">
        <v>3800</v>
      </c>
      <c r="U4343" t="s">
        <v>19271</v>
      </c>
      <c r="V4343" s="97"/>
      <c r="W4343" s="97"/>
    </row>
    <row r="4344" spans="1:23" customFormat="1" ht="14.25" customHeight="1" x14ac:dyDescent="0.25">
      <c r="A4344" t="s">
        <v>19559</v>
      </c>
      <c r="B4344" t="s">
        <v>18114</v>
      </c>
      <c r="C4344" t="s">
        <v>8402</v>
      </c>
      <c r="D4344" s="97">
        <v>42218</v>
      </c>
      <c r="E4344" t="s">
        <v>218</v>
      </c>
      <c r="F4344" t="s">
        <v>1701</v>
      </c>
      <c r="G4344" t="s">
        <v>7827</v>
      </c>
      <c r="J4344" t="s">
        <v>217</v>
      </c>
      <c r="K4344" t="s">
        <v>1700</v>
      </c>
      <c r="M4344" t="s">
        <v>19247</v>
      </c>
      <c r="N4344" t="s">
        <v>7771</v>
      </c>
      <c r="P4344">
        <v>808</v>
      </c>
      <c r="Q4344">
        <v>808</v>
      </c>
      <c r="R4344">
        <v>1500</v>
      </c>
      <c r="U4344" t="s">
        <v>19271</v>
      </c>
      <c r="V4344" s="97"/>
      <c r="W4344" s="97"/>
    </row>
    <row r="4345" spans="1:23" customFormat="1" ht="14.25" customHeight="1" x14ac:dyDescent="0.25">
      <c r="A4345" t="s">
        <v>19559</v>
      </c>
      <c r="B4345" t="s">
        <v>18114</v>
      </c>
      <c r="C4345" t="s">
        <v>8402</v>
      </c>
      <c r="D4345" s="97">
        <v>42218</v>
      </c>
      <c r="E4345" t="s">
        <v>218</v>
      </c>
      <c r="F4345" t="s">
        <v>1701</v>
      </c>
      <c r="G4345" t="s">
        <v>7827</v>
      </c>
      <c r="J4345" t="s">
        <v>217</v>
      </c>
      <c r="K4345" t="s">
        <v>1700</v>
      </c>
      <c r="M4345" t="s">
        <v>19247</v>
      </c>
      <c r="N4345" t="s">
        <v>19265</v>
      </c>
      <c r="P4345">
        <v>404</v>
      </c>
      <c r="Q4345">
        <v>404</v>
      </c>
      <c r="R4345">
        <v>3000</v>
      </c>
      <c r="U4345" t="s">
        <v>19271</v>
      </c>
      <c r="V4345" s="97"/>
      <c r="W4345" s="97"/>
    </row>
    <row r="4346" spans="1:23" customFormat="1" ht="14.25" customHeight="1" x14ac:dyDescent="0.25">
      <c r="A4346" t="s">
        <v>19559</v>
      </c>
      <c r="B4346" t="s">
        <v>18114</v>
      </c>
      <c r="C4346" t="s">
        <v>8403</v>
      </c>
      <c r="D4346" s="97">
        <v>42218</v>
      </c>
      <c r="E4346" t="s">
        <v>90</v>
      </c>
      <c r="F4346" t="s">
        <v>6533</v>
      </c>
      <c r="G4346" t="s">
        <v>7827</v>
      </c>
      <c r="J4346" t="s">
        <v>89</v>
      </c>
      <c r="K4346" t="s">
        <v>6532</v>
      </c>
      <c r="M4346" t="s">
        <v>7777</v>
      </c>
      <c r="N4346" t="s">
        <v>19250</v>
      </c>
      <c r="P4346">
        <v>13020000</v>
      </c>
      <c r="Q4346">
        <v>868</v>
      </c>
      <c r="R4346">
        <v>15000</v>
      </c>
      <c r="U4346" t="s">
        <v>19271</v>
      </c>
      <c r="V4346" s="97"/>
      <c r="W4346" s="97"/>
    </row>
    <row r="4347" spans="1:23" customFormat="1" ht="14.25" customHeight="1" x14ac:dyDescent="0.25">
      <c r="A4347" t="s">
        <v>19559</v>
      </c>
      <c r="B4347" t="s">
        <v>18114</v>
      </c>
      <c r="C4347" t="s">
        <v>8403</v>
      </c>
      <c r="D4347" s="97">
        <v>42218</v>
      </c>
      <c r="E4347" t="s">
        <v>90</v>
      </c>
      <c r="F4347" t="s">
        <v>6533</v>
      </c>
      <c r="G4347" t="s">
        <v>7827</v>
      </c>
      <c r="J4347" t="s">
        <v>89</v>
      </c>
      <c r="K4347" t="s">
        <v>6532</v>
      </c>
      <c r="M4347" t="s">
        <v>19248</v>
      </c>
      <c r="N4347" t="s">
        <v>7773</v>
      </c>
      <c r="P4347">
        <v>868</v>
      </c>
      <c r="Q4347">
        <v>868</v>
      </c>
      <c r="R4347">
        <v>3800</v>
      </c>
      <c r="U4347" t="s">
        <v>19271</v>
      </c>
      <c r="V4347" s="97"/>
      <c r="W4347" s="97"/>
    </row>
    <row r="4348" spans="1:23" customFormat="1" ht="14.25" customHeight="1" x14ac:dyDescent="0.25">
      <c r="A4348" t="s">
        <v>19559</v>
      </c>
      <c r="B4348" t="s">
        <v>18114</v>
      </c>
      <c r="C4348" t="s">
        <v>8403</v>
      </c>
      <c r="D4348" s="97">
        <v>42218</v>
      </c>
      <c r="E4348" t="s">
        <v>90</v>
      </c>
      <c r="F4348" t="s">
        <v>6533</v>
      </c>
      <c r="G4348" t="s">
        <v>7827</v>
      </c>
      <c r="J4348" t="s">
        <v>89</v>
      </c>
      <c r="K4348" t="s">
        <v>6532</v>
      </c>
      <c r="M4348" t="s">
        <v>19247</v>
      </c>
      <c r="N4348" t="s">
        <v>7771</v>
      </c>
      <c r="P4348">
        <v>1736</v>
      </c>
      <c r="Q4348">
        <v>1736</v>
      </c>
      <c r="R4348">
        <v>1500</v>
      </c>
      <c r="U4348" t="s">
        <v>19271</v>
      </c>
      <c r="V4348" s="97"/>
      <c r="W4348" s="97"/>
    </row>
    <row r="4349" spans="1:23" customFormat="1" ht="14.25" customHeight="1" x14ac:dyDescent="0.25">
      <c r="A4349" t="s">
        <v>19559</v>
      </c>
      <c r="B4349" t="s">
        <v>18114</v>
      </c>
      <c r="C4349" t="s">
        <v>8403</v>
      </c>
      <c r="D4349" s="97">
        <v>42218</v>
      </c>
      <c r="E4349" t="s">
        <v>90</v>
      </c>
      <c r="F4349" t="s">
        <v>6533</v>
      </c>
      <c r="G4349" t="s">
        <v>7827</v>
      </c>
      <c r="J4349" t="s">
        <v>89</v>
      </c>
      <c r="K4349" t="s">
        <v>6532</v>
      </c>
      <c r="M4349" t="s">
        <v>19247</v>
      </c>
      <c r="N4349" t="s">
        <v>19265</v>
      </c>
      <c r="P4349">
        <v>868</v>
      </c>
      <c r="Q4349">
        <v>868</v>
      </c>
      <c r="R4349">
        <v>3000</v>
      </c>
      <c r="U4349" t="s">
        <v>19271</v>
      </c>
      <c r="V4349" s="97"/>
      <c r="W4349" s="97"/>
    </row>
    <row r="4350" spans="1:23" customFormat="1" ht="14.25" customHeight="1" x14ac:dyDescent="0.25">
      <c r="A4350" t="s">
        <v>19559</v>
      </c>
      <c r="B4350" t="s">
        <v>8407</v>
      </c>
      <c r="C4350" t="s">
        <v>8403</v>
      </c>
      <c r="D4350" s="97">
        <v>42218</v>
      </c>
      <c r="E4350" t="s">
        <v>162</v>
      </c>
      <c r="F4350" t="s">
        <v>1907</v>
      </c>
      <c r="G4350" t="s">
        <v>7827</v>
      </c>
      <c r="J4350" t="s">
        <v>161</v>
      </c>
      <c r="K4350" t="s">
        <v>1906</v>
      </c>
      <c r="M4350" t="s">
        <v>7777</v>
      </c>
      <c r="N4350" t="s">
        <v>19250</v>
      </c>
      <c r="P4350">
        <v>6060000</v>
      </c>
      <c r="Q4350">
        <v>404</v>
      </c>
      <c r="R4350">
        <v>15000</v>
      </c>
      <c r="U4350" t="s">
        <v>19272</v>
      </c>
      <c r="V4350" s="97"/>
      <c r="W4350" s="97"/>
    </row>
    <row r="4351" spans="1:23" customFormat="1" ht="14.25" customHeight="1" x14ac:dyDescent="0.25">
      <c r="A4351" t="s">
        <v>19559</v>
      </c>
      <c r="B4351" t="s">
        <v>8407</v>
      </c>
      <c r="C4351" t="s">
        <v>8403</v>
      </c>
      <c r="D4351" s="97">
        <v>42218</v>
      </c>
      <c r="E4351" t="s">
        <v>162</v>
      </c>
      <c r="F4351" t="s">
        <v>1907</v>
      </c>
      <c r="G4351" t="s">
        <v>7827</v>
      </c>
      <c r="J4351" t="s">
        <v>161</v>
      </c>
      <c r="K4351" t="s">
        <v>1906</v>
      </c>
      <c r="M4351" t="s">
        <v>19248</v>
      </c>
      <c r="N4351" t="s">
        <v>7773</v>
      </c>
      <c r="P4351">
        <v>404</v>
      </c>
      <c r="Q4351">
        <v>404</v>
      </c>
      <c r="R4351">
        <v>3800</v>
      </c>
      <c r="U4351" t="s">
        <v>19272</v>
      </c>
      <c r="V4351" s="97"/>
      <c r="W4351" s="97"/>
    </row>
    <row r="4352" spans="1:23" customFormat="1" ht="14.25" customHeight="1" x14ac:dyDescent="0.25">
      <c r="A4352" t="s">
        <v>19559</v>
      </c>
      <c r="B4352" t="s">
        <v>8407</v>
      </c>
      <c r="C4352" t="s">
        <v>8403</v>
      </c>
      <c r="D4352" s="97">
        <v>42218</v>
      </c>
      <c r="E4352" t="s">
        <v>162</v>
      </c>
      <c r="F4352" t="s">
        <v>1907</v>
      </c>
      <c r="G4352" t="s">
        <v>7827</v>
      </c>
      <c r="J4352" t="s">
        <v>161</v>
      </c>
      <c r="K4352" t="s">
        <v>1906</v>
      </c>
      <c r="M4352" t="s">
        <v>19247</v>
      </c>
      <c r="N4352" t="s">
        <v>7771</v>
      </c>
      <c r="P4352">
        <v>808</v>
      </c>
      <c r="Q4352">
        <v>808</v>
      </c>
      <c r="R4352">
        <v>1500</v>
      </c>
      <c r="U4352" t="s">
        <v>19272</v>
      </c>
      <c r="V4352" s="97"/>
      <c r="W4352" s="97"/>
    </row>
    <row r="4353" spans="1:23" customFormat="1" ht="14.25" customHeight="1" x14ac:dyDescent="0.25">
      <c r="A4353" t="s">
        <v>19559</v>
      </c>
      <c r="B4353" t="s">
        <v>8407</v>
      </c>
      <c r="C4353" t="s">
        <v>8403</v>
      </c>
      <c r="D4353" s="97">
        <v>42218</v>
      </c>
      <c r="E4353" t="s">
        <v>162</v>
      </c>
      <c r="F4353" t="s">
        <v>1907</v>
      </c>
      <c r="G4353" t="s">
        <v>7827</v>
      </c>
      <c r="J4353" t="s">
        <v>161</v>
      </c>
      <c r="K4353" t="s">
        <v>1906</v>
      </c>
      <c r="M4353" t="s">
        <v>19247</v>
      </c>
      <c r="N4353" t="s">
        <v>19265</v>
      </c>
      <c r="P4353">
        <v>404</v>
      </c>
      <c r="Q4353">
        <v>404</v>
      </c>
      <c r="R4353">
        <v>3000</v>
      </c>
      <c r="U4353" t="s">
        <v>19272</v>
      </c>
      <c r="V4353" s="97"/>
      <c r="W4353" s="97"/>
    </row>
    <row r="4354" spans="1:23" customFormat="1" ht="14.25" customHeight="1" x14ac:dyDescent="0.25">
      <c r="A4354" t="s">
        <v>19559</v>
      </c>
      <c r="B4354" t="s">
        <v>8407</v>
      </c>
      <c r="C4354" t="s">
        <v>8403</v>
      </c>
      <c r="D4354" s="97">
        <v>42218</v>
      </c>
      <c r="E4354" t="s">
        <v>90</v>
      </c>
      <c r="F4354" t="s">
        <v>6489</v>
      </c>
      <c r="G4354" t="s">
        <v>7827</v>
      </c>
      <c r="J4354" t="s">
        <v>89</v>
      </c>
      <c r="K4354" t="s">
        <v>8293</v>
      </c>
      <c r="M4354" t="s">
        <v>7777</v>
      </c>
      <c r="N4354" t="s">
        <v>19250</v>
      </c>
      <c r="P4354">
        <v>19005000</v>
      </c>
      <c r="Q4354">
        <v>1267</v>
      </c>
      <c r="R4354">
        <v>15000</v>
      </c>
      <c r="U4354" t="s">
        <v>19271</v>
      </c>
      <c r="V4354" s="97"/>
      <c r="W4354" s="97"/>
    </row>
    <row r="4355" spans="1:23" customFormat="1" ht="14.25" customHeight="1" x14ac:dyDescent="0.25">
      <c r="A4355" t="s">
        <v>19559</v>
      </c>
      <c r="B4355" t="s">
        <v>8407</v>
      </c>
      <c r="C4355" t="s">
        <v>8403</v>
      </c>
      <c r="D4355" s="97">
        <v>42218</v>
      </c>
      <c r="E4355" t="s">
        <v>90</v>
      </c>
      <c r="F4355" t="s">
        <v>6489</v>
      </c>
      <c r="G4355" t="s">
        <v>7827</v>
      </c>
      <c r="J4355" t="s">
        <v>89</v>
      </c>
      <c r="K4355" t="s">
        <v>8293</v>
      </c>
      <c r="M4355" t="s">
        <v>19248</v>
      </c>
      <c r="N4355" t="s">
        <v>7773</v>
      </c>
      <c r="P4355">
        <v>1267</v>
      </c>
      <c r="Q4355">
        <v>1267</v>
      </c>
      <c r="R4355">
        <v>3800</v>
      </c>
      <c r="U4355" t="s">
        <v>19271</v>
      </c>
      <c r="V4355" s="97"/>
      <c r="W4355" s="97"/>
    </row>
    <row r="4356" spans="1:23" customFormat="1" ht="14.25" customHeight="1" x14ac:dyDescent="0.25">
      <c r="A4356" t="s">
        <v>19559</v>
      </c>
      <c r="B4356" t="s">
        <v>8407</v>
      </c>
      <c r="C4356" t="s">
        <v>8403</v>
      </c>
      <c r="D4356" s="97">
        <v>42218</v>
      </c>
      <c r="E4356" t="s">
        <v>90</v>
      </c>
      <c r="F4356" t="s">
        <v>6489</v>
      </c>
      <c r="G4356" t="s">
        <v>7827</v>
      </c>
      <c r="J4356" t="s">
        <v>89</v>
      </c>
      <c r="K4356" t="s">
        <v>8293</v>
      </c>
      <c r="M4356" t="s">
        <v>19247</v>
      </c>
      <c r="N4356" t="s">
        <v>7771</v>
      </c>
      <c r="P4356">
        <v>2534</v>
      </c>
      <c r="Q4356">
        <v>2534</v>
      </c>
      <c r="R4356">
        <v>1500</v>
      </c>
      <c r="U4356" t="s">
        <v>19271</v>
      </c>
      <c r="V4356" s="97"/>
      <c r="W4356" s="97"/>
    </row>
    <row r="4357" spans="1:23" customFormat="1" ht="14.25" customHeight="1" x14ac:dyDescent="0.25">
      <c r="A4357" t="s">
        <v>19559</v>
      </c>
      <c r="B4357" t="s">
        <v>8407</v>
      </c>
      <c r="C4357" t="s">
        <v>8403</v>
      </c>
      <c r="D4357" s="97">
        <v>42218</v>
      </c>
      <c r="E4357" t="s">
        <v>90</v>
      </c>
      <c r="F4357" t="s">
        <v>6489</v>
      </c>
      <c r="G4357" t="s">
        <v>7827</v>
      </c>
      <c r="J4357" t="s">
        <v>89</v>
      </c>
      <c r="K4357" t="s">
        <v>8293</v>
      </c>
      <c r="M4357" t="s">
        <v>19247</v>
      </c>
      <c r="N4357" t="s">
        <v>19265</v>
      </c>
      <c r="P4357">
        <v>1267</v>
      </c>
      <c r="Q4357">
        <v>1267</v>
      </c>
      <c r="R4357">
        <v>3000</v>
      </c>
      <c r="U4357" t="s">
        <v>19271</v>
      </c>
      <c r="V4357" s="97"/>
      <c r="W4357" s="97"/>
    </row>
    <row r="4358" spans="1:23" customFormat="1" ht="14.25" customHeight="1" x14ac:dyDescent="0.25">
      <c r="A4358" t="s">
        <v>19559</v>
      </c>
      <c r="B4358" t="s">
        <v>18114</v>
      </c>
      <c r="C4358" t="s">
        <v>8402</v>
      </c>
      <c r="D4358" s="97">
        <v>42218</v>
      </c>
      <c r="E4358" t="s">
        <v>78</v>
      </c>
      <c r="F4358" t="s">
        <v>1836</v>
      </c>
      <c r="G4358" t="s">
        <v>7827</v>
      </c>
      <c r="J4358" t="s">
        <v>77</v>
      </c>
      <c r="K4358" t="s">
        <v>1835</v>
      </c>
      <c r="M4358" t="s">
        <v>7777</v>
      </c>
      <c r="N4358" t="s">
        <v>19250</v>
      </c>
      <c r="P4358">
        <v>14190000</v>
      </c>
      <c r="Q4358">
        <v>946</v>
      </c>
      <c r="R4358">
        <v>15000</v>
      </c>
      <c r="U4358" t="s">
        <v>19272</v>
      </c>
      <c r="V4358" s="97"/>
      <c r="W4358" s="97"/>
    </row>
    <row r="4359" spans="1:23" customFormat="1" ht="14.25" customHeight="1" x14ac:dyDescent="0.25">
      <c r="A4359" t="s">
        <v>19559</v>
      </c>
      <c r="B4359" t="s">
        <v>18114</v>
      </c>
      <c r="C4359" t="s">
        <v>8402</v>
      </c>
      <c r="D4359" s="97">
        <v>42218</v>
      </c>
      <c r="E4359" t="s">
        <v>78</v>
      </c>
      <c r="F4359" t="s">
        <v>1836</v>
      </c>
      <c r="G4359" t="s">
        <v>7827</v>
      </c>
      <c r="J4359" t="s">
        <v>77</v>
      </c>
      <c r="K4359" t="s">
        <v>1835</v>
      </c>
      <c r="M4359" t="s">
        <v>19248</v>
      </c>
      <c r="N4359" t="s">
        <v>7773</v>
      </c>
      <c r="P4359">
        <v>946</v>
      </c>
      <c r="Q4359">
        <v>946</v>
      </c>
      <c r="R4359">
        <v>3800</v>
      </c>
      <c r="U4359" t="s">
        <v>19272</v>
      </c>
      <c r="V4359" s="97"/>
      <c r="W4359" s="97"/>
    </row>
    <row r="4360" spans="1:23" customFormat="1" ht="14.25" customHeight="1" x14ac:dyDescent="0.25">
      <c r="A4360" t="s">
        <v>19559</v>
      </c>
      <c r="B4360" t="s">
        <v>18114</v>
      </c>
      <c r="C4360" t="s">
        <v>8402</v>
      </c>
      <c r="D4360" s="97">
        <v>42218</v>
      </c>
      <c r="E4360" t="s">
        <v>78</v>
      </c>
      <c r="F4360" t="s">
        <v>1836</v>
      </c>
      <c r="G4360" t="s">
        <v>7827</v>
      </c>
      <c r="J4360" t="s">
        <v>77</v>
      </c>
      <c r="K4360" t="s">
        <v>1835</v>
      </c>
      <c r="M4360" t="s">
        <v>19247</v>
      </c>
      <c r="N4360" t="s">
        <v>7771</v>
      </c>
      <c r="P4360">
        <v>1892</v>
      </c>
      <c r="Q4360">
        <v>1892</v>
      </c>
      <c r="R4360">
        <v>1500</v>
      </c>
      <c r="U4360" t="s">
        <v>19272</v>
      </c>
      <c r="V4360" s="97"/>
      <c r="W4360" s="97"/>
    </row>
    <row r="4361" spans="1:23" customFormat="1" ht="14.25" customHeight="1" x14ac:dyDescent="0.25">
      <c r="A4361" t="s">
        <v>19559</v>
      </c>
      <c r="B4361" t="s">
        <v>18114</v>
      </c>
      <c r="C4361" t="s">
        <v>8402</v>
      </c>
      <c r="D4361" s="97">
        <v>42218</v>
      </c>
      <c r="E4361" t="s">
        <v>78</v>
      </c>
      <c r="F4361" t="s">
        <v>1836</v>
      </c>
      <c r="G4361" t="s">
        <v>7827</v>
      </c>
      <c r="J4361" t="s">
        <v>77</v>
      </c>
      <c r="K4361" t="s">
        <v>1835</v>
      </c>
      <c r="M4361" t="s">
        <v>19247</v>
      </c>
      <c r="N4361" t="s">
        <v>19265</v>
      </c>
      <c r="P4361">
        <v>946</v>
      </c>
      <c r="Q4361">
        <v>946</v>
      </c>
      <c r="R4361">
        <v>3000</v>
      </c>
      <c r="U4361" t="s">
        <v>19272</v>
      </c>
      <c r="V4361" s="97"/>
      <c r="W4361" s="97"/>
    </row>
    <row r="4362" spans="1:23" customFormat="1" ht="14.25" customHeight="1" x14ac:dyDescent="0.25">
      <c r="A4362" t="s">
        <v>19559</v>
      </c>
      <c r="B4362" t="s">
        <v>18114</v>
      </c>
      <c r="C4362" t="s">
        <v>8402</v>
      </c>
      <c r="D4362" s="97">
        <v>42218</v>
      </c>
      <c r="E4362" t="s">
        <v>78</v>
      </c>
      <c r="F4362" t="s">
        <v>1834</v>
      </c>
      <c r="G4362" t="s">
        <v>7827</v>
      </c>
      <c r="J4362" t="s">
        <v>77</v>
      </c>
      <c r="K4362" t="s">
        <v>259</v>
      </c>
      <c r="M4362" t="s">
        <v>7777</v>
      </c>
      <c r="N4362" t="s">
        <v>19250</v>
      </c>
      <c r="P4362">
        <v>23400000</v>
      </c>
      <c r="Q4362">
        <v>1560</v>
      </c>
      <c r="R4362">
        <v>15000</v>
      </c>
      <c r="U4362" t="s">
        <v>19272</v>
      </c>
      <c r="V4362" s="97"/>
      <c r="W4362" s="97"/>
    </row>
    <row r="4363" spans="1:23" customFormat="1" ht="14.25" customHeight="1" x14ac:dyDescent="0.25">
      <c r="A4363" t="s">
        <v>19559</v>
      </c>
      <c r="B4363" t="s">
        <v>18114</v>
      </c>
      <c r="C4363" t="s">
        <v>8402</v>
      </c>
      <c r="D4363" s="97">
        <v>42218</v>
      </c>
      <c r="E4363" t="s">
        <v>78</v>
      </c>
      <c r="F4363" t="s">
        <v>1834</v>
      </c>
      <c r="G4363" t="s">
        <v>7827</v>
      </c>
      <c r="J4363" t="s">
        <v>77</v>
      </c>
      <c r="K4363" t="s">
        <v>259</v>
      </c>
      <c r="M4363" t="s">
        <v>19248</v>
      </c>
      <c r="N4363" t="s">
        <v>7773</v>
      </c>
      <c r="P4363">
        <v>1560</v>
      </c>
      <c r="Q4363">
        <v>1560</v>
      </c>
      <c r="R4363">
        <v>3800</v>
      </c>
      <c r="U4363" t="s">
        <v>19272</v>
      </c>
      <c r="V4363" s="97"/>
      <c r="W4363" s="97"/>
    </row>
    <row r="4364" spans="1:23" customFormat="1" ht="14.25" customHeight="1" x14ac:dyDescent="0.25">
      <c r="A4364" t="s">
        <v>19559</v>
      </c>
      <c r="B4364" t="s">
        <v>18114</v>
      </c>
      <c r="C4364" t="s">
        <v>8402</v>
      </c>
      <c r="D4364" s="97">
        <v>42218</v>
      </c>
      <c r="E4364" t="s">
        <v>78</v>
      </c>
      <c r="F4364" t="s">
        <v>1834</v>
      </c>
      <c r="G4364" t="s">
        <v>7827</v>
      </c>
      <c r="J4364" t="s">
        <v>77</v>
      </c>
      <c r="K4364" t="s">
        <v>259</v>
      </c>
      <c r="M4364" t="s">
        <v>19247</v>
      </c>
      <c r="N4364" t="s">
        <v>7771</v>
      </c>
      <c r="P4364">
        <v>3120</v>
      </c>
      <c r="Q4364">
        <v>3120</v>
      </c>
      <c r="R4364">
        <v>1500</v>
      </c>
      <c r="U4364" t="s">
        <v>19272</v>
      </c>
      <c r="V4364" s="97"/>
      <c r="W4364" s="97"/>
    </row>
    <row r="4365" spans="1:23" customFormat="1" ht="14.25" customHeight="1" x14ac:dyDescent="0.25">
      <c r="A4365" t="s">
        <v>19559</v>
      </c>
      <c r="B4365" t="s">
        <v>18114</v>
      </c>
      <c r="C4365" t="s">
        <v>8402</v>
      </c>
      <c r="D4365" s="97">
        <v>42218</v>
      </c>
      <c r="E4365" t="s">
        <v>78</v>
      </c>
      <c r="F4365" t="s">
        <v>1834</v>
      </c>
      <c r="G4365" t="s">
        <v>7827</v>
      </c>
      <c r="J4365" t="s">
        <v>77</v>
      </c>
      <c r="K4365" t="s">
        <v>259</v>
      </c>
      <c r="M4365" t="s">
        <v>19247</v>
      </c>
      <c r="N4365" t="s">
        <v>19265</v>
      </c>
      <c r="P4365">
        <v>1560</v>
      </c>
      <c r="Q4365">
        <v>1560</v>
      </c>
      <c r="R4365">
        <v>3000</v>
      </c>
      <c r="U4365" t="s">
        <v>19272</v>
      </c>
      <c r="V4365" s="97"/>
      <c r="W4365" s="97"/>
    </row>
    <row r="4366" spans="1:23" customFormat="1" ht="14.25" customHeight="1" x14ac:dyDescent="0.25">
      <c r="A4366" t="s">
        <v>19559</v>
      </c>
      <c r="B4366" t="s">
        <v>8407</v>
      </c>
      <c r="C4366" t="s">
        <v>8401</v>
      </c>
      <c r="D4366" s="97">
        <v>42218</v>
      </c>
      <c r="E4366" t="s">
        <v>222</v>
      </c>
      <c r="F4366" t="s">
        <v>872</v>
      </c>
      <c r="G4366" t="s">
        <v>7827</v>
      </c>
      <c r="J4366" t="s">
        <v>221</v>
      </c>
      <c r="K4366" t="s">
        <v>8155</v>
      </c>
      <c r="M4366" t="s">
        <v>19248</v>
      </c>
      <c r="N4366" t="s">
        <v>7773</v>
      </c>
      <c r="P4366">
        <v>96</v>
      </c>
      <c r="Q4366">
        <v>96</v>
      </c>
      <c r="R4366">
        <v>3800</v>
      </c>
      <c r="U4366" t="s">
        <v>19271</v>
      </c>
      <c r="V4366" s="97"/>
      <c r="W4366" s="97"/>
    </row>
    <row r="4367" spans="1:23" customFormat="1" ht="14.25" customHeight="1" x14ac:dyDescent="0.25">
      <c r="A4367" t="s">
        <v>19559</v>
      </c>
      <c r="B4367" t="s">
        <v>8407</v>
      </c>
      <c r="C4367" t="s">
        <v>8401</v>
      </c>
      <c r="D4367" s="97">
        <v>42218</v>
      </c>
      <c r="E4367" t="s">
        <v>222</v>
      </c>
      <c r="F4367" t="s">
        <v>872</v>
      </c>
      <c r="G4367" t="s">
        <v>7827</v>
      </c>
      <c r="J4367" t="s">
        <v>221</v>
      </c>
      <c r="K4367" t="s">
        <v>8155</v>
      </c>
      <c r="M4367" t="s">
        <v>19247</v>
      </c>
      <c r="N4367" t="s">
        <v>7771</v>
      </c>
      <c r="P4367">
        <v>192</v>
      </c>
      <c r="Q4367">
        <v>192</v>
      </c>
      <c r="R4367">
        <v>1500</v>
      </c>
      <c r="U4367" t="s">
        <v>19271</v>
      </c>
      <c r="V4367" s="97"/>
      <c r="W4367" s="97"/>
    </row>
    <row r="4368" spans="1:23" customFormat="1" ht="14.25" customHeight="1" x14ac:dyDescent="0.25">
      <c r="A4368" t="s">
        <v>19559</v>
      </c>
      <c r="B4368" t="s">
        <v>8407</v>
      </c>
      <c r="C4368" t="s">
        <v>8401</v>
      </c>
      <c r="D4368" s="97">
        <v>42218</v>
      </c>
      <c r="E4368" t="s">
        <v>222</v>
      </c>
      <c r="F4368" t="s">
        <v>872</v>
      </c>
      <c r="G4368" t="s">
        <v>7827</v>
      </c>
      <c r="J4368" t="s">
        <v>221</v>
      </c>
      <c r="K4368" t="s">
        <v>8155</v>
      </c>
      <c r="M4368" t="s">
        <v>19247</v>
      </c>
      <c r="N4368" t="s">
        <v>19265</v>
      </c>
      <c r="P4368">
        <v>96</v>
      </c>
      <c r="Q4368">
        <v>96</v>
      </c>
      <c r="R4368">
        <v>3000</v>
      </c>
      <c r="U4368" t="s">
        <v>19271</v>
      </c>
      <c r="V4368" s="97"/>
      <c r="W4368" s="97"/>
    </row>
    <row r="4369" spans="1:23" customFormat="1" ht="14.25" customHeight="1" x14ac:dyDescent="0.25">
      <c r="A4369" t="s">
        <v>19559</v>
      </c>
      <c r="B4369" t="s">
        <v>18114</v>
      </c>
      <c r="C4369" t="s">
        <v>8401</v>
      </c>
      <c r="D4369" s="97">
        <v>42218</v>
      </c>
      <c r="E4369" t="s">
        <v>222</v>
      </c>
      <c r="F4369" t="s">
        <v>878</v>
      </c>
      <c r="G4369" t="s">
        <v>7827</v>
      </c>
      <c r="J4369" t="s">
        <v>221</v>
      </c>
      <c r="K4369" t="s">
        <v>877</v>
      </c>
      <c r="M4369" t="s">
        <v>19248</v>
      </c>
      <c r="N4369" t="s">
        <v>7773</v>
      </c>
      <c r="P4369">
        <v>256</v>
      </c>
      <c r="Q4369">
        <v>256</v>
      </c>
      <c r="R4369">
        <v>3800</v>
      </c>
      <c r="U4369" t="s">
        <v>19271</v>
      </c>
      <c r="V4369" s="97"/>
      <c r="W4369" s="97"/>
    </row>
    <row r="4370" spans="1:23" customFormat="1" ht="14.25" customHeight="1" x14ac:dyDescent="0.25">
      <c r="A4370" t="s">
        <v>19559</v>
      </c>
      <c r="B4370" t="s">
        <v>18114</v>
      </c>
      <c r="C4370" t="s">
        <v>8401</v>
      </c>
      <c r="D4370" s="97">
        <v>42218</v>
      </c>
      <c r="E4370" t="s">
        <v>222</v>
      </c>
      <c r="F4370" t="s">
        <v>878</v>
      </c>
      <c r="G4370" t="s">
        <v>7827</v>
      </c>
      <c r="J4370" t="s">
        <v>221</v>
      </c>
      <c r="K4370" t="s">
        <v>877</v>
      </c>
      <c r="M4370" t="s">
        <v>19247</v>
      </c>
      <c r="N4370" t="s">
        <v>7771</v>
      </c>
      <c r="P4370">
        <v>512</v>
      </c>
      <c r="Q4370">
        <v>512</v>
      </c>
      <c r="R4370">
        <v>1500</v>
      </c>
      <c r="U4370" t="s">
        <v>19271</v>
      </c>
      <c r="V4370" s="97"/>
      <c r="W4370" s="97"/>
    </row>
    <row r="4371" spans="1:23" customFormat="1" ht="14.25" customHeight="1" x14ac:dyDescent="0.25">
      <c r="A4371" t="s">
        <v>19559</v>
      </c>
      <c r="B4371" t="s">
        <v>18114</v>
      </c>
      <c r="C4371" t="s">
        <v>8401</v>
      </c>
      <c r="D4371" s="97">
        <v>42218</v>
      </c>
      <c r="E4371" t="s">
        <v>222</v>
      </c>
      <c r="F4371" t="s">
        <v>878</v>
      </c>
      <c r="G4371" t="s">
        <v>7827</v>
      </c>
      <c r="J4371" t="s">
        <v>221</v>
      </c>
      <c r="K4371" t="s">
        <v>877</v>
      </c>
      <c r="M4371" t="s">
        <v>19247</v>
      </c>
      <c r="N4371" t="s">
        <v>19265</v>
      </c>
      <c r="P4371">
        <v>256</v>
      </c>
      <c r="Q4371">
        <v>256</v>
      </c>
      <c r="R4371">
        <v>3000</v>
      </c>
      <c r="U4371" t="s">
        <v>19271</v>
      </c>
      <c r="V4371" s="97"/>
      <c r="W4371" s="97"/>
    </row>
    <row r="4372" spans="1:23" customFormat="1" ht="14.25" customHeight="1" x14ac:dyDescent="0.25">
      <c r="A4372" t="s">
        <v>19559</v>
      </c>
      <c r="B4372" t="s">
        <v>18118</v>
      </c>
      <c r="C4372" t="s">
        <v>8401</v>
      </c>
      <c r="D4372" s="97">
        <v>42219</v>
      </c>
      <c r="E4372" t="s">
        <v>222</v>
      </c>
      <c r="F4372" t="s">
        <v>860</v>
      </c>
      <c r="G4372" t="s">
        <v>19144</v>
      </c>
      <c r="H4372" t="s">
        <v>19145</v>
      </c>
      <c r="J4372" t="s">
        <v>221</v>
      </c>
      <c r="K4372" t="s">
        <v>859</v>
      </c>
      <c r="L4372" t="s">
        <v>7918</v>
      </c>
      <c r="M4372" t="s">
        <v>19247</v>
      </c>
      <c r="N4372" t="s">
        <v>18841</v>
      </c>
      <c r="O4372" t="s">
        <v>8392</v>
      </c>
      <c r="P4372">
        <v>672</v>
      </c>
      <c r="Q4372">
        <v>336</v>
      </c>
      <c r="U4372" t="s">
        <v>19271</v>
      </c>
      <c r="V4372" s="97">
        <v>42198</v>
      </c>
      <c r="W4372" s="97">
        <v>42204</v>
      </c>
    </row>
    <row r="4373" spans="1:23" customFormat="1" ht="14.25" customHeight="1" x14ac:dyDescent="0.25">
      <c r="A4373" t="s">
        <v>19559</v>
      </c>
      <c r="B4373" t="s">
        <v>18118</v>
      </c>
      <c r="C4373" t="s">
        <v>8401</v>
      </c>
      <c r="D4373" s="97">
        <v>42219</v>
      </c>
      <c r="E4373" t="s">
        <v>222</v>
      </c>
      <c r="F4373" t="s">
        <v>860</v>
      </c>
      <c r="G4373" t="s">
        <v>19144</v>
      </c>
      <c r="H4373" t="s">
        <v>19145</v>
      </c>
      <c r="J4373" t="s">
        <v>221</v>
      </c>
      <c r="K4373" t="s">
        <v>859</v>
      </c>
      <c r="L4373" t="s">
        <v>7918</v>
      </c>
      <c r="M4373" t="s">
        <v>19247</v>
      </c>
      <c r="N4373" t="s">
        <v>19252</v>
      </c>
      <c r="O4373" t="s">
        <v>8392</v>
      </c>
      <c r="P4373">
        <v>2000</v>
      </c>
      <c r="Q4373">
        <v>250</v>
      </c>
      <c r="U4373" t="s">
        <v>19271</v>
      </c>
      <c r="V4373" s="97">
        <v>42200</v>
      </c>
      <c r="W4373" s="97">
        <v>42202</v>
      </c>
    </row>
    <row r="4374" spans="1:23" customFormat="1" ht="14.25" customHeight="1" x14ac:dyDescent="0.25">
      <c r="A4374" t="s">
        <v>19559</v>
      </c>
      <c r="B4374" t="s">
        <v>8407</v>
      </c>
      <c r="C4374" t="s">
        <v>8401</v>
      </c>
      <c r="D4374" s="97">
        <v>42195</v>
      </c>
      <c r="E4374" t="s">
        <v>150</v>
      </c>
      <c r="F4374" t="s">
        <v>8407</v>
      </c>
      <c r="G4374" t="s">
        <v>7828</v>
      </c>
      <c r="I4374" t="s">
        <v>7895</v>
      </c>
      <c r="J4374" t="s">
        <v>149</v>
      </c>
      <c r="K4374" t="s">
        <v>18983</v>
      </c>
      <c r="M4374" t="s">
        <v>19247</v>
      </c>
      <c r="N4374" t="s">
        <v>7771</v>
      </c>
      <c r="P4374">
        <v>25</v>
      </c>
      <c r="Q4374">
        <v>25</v>
      </c>
      <c r="U4374" t="s">
        <v>19271</v>
      </c>
      <c r="V4374" s="97">
        <v>42138</v>
      </c>
      <c r="W4374" s="97">
        <v>42138</v>
      </c>
    </row>
    <row r="4375" spans="1:23" customFormat="1" ht="14.25" customHeight="1" x14ac:dyDescent="0.25">
      <c r="A4375" t="s">
        <v>19559</v>
      </c>
      <c r="B4375" t="s">
        <v>8407</v>
      </c>
      <c r="C4375" t="s">
        <v>8401</v>
      </c>
      <c r="D4375" s="97">
        <v>42195</v>
      </c>
      <c r="E4375" t="s">
        <v>150</v>
      </c>
      <c r="F4375" t="s">
        <v>8407</v>
      </c>
      <c r="G4375" t="s">
        <v>7828</v>
      </c>
      <c r="I4375" t="s">
        <v>7895</v>
      </c>
      <c r="J4375" t="s">
        <v>149</v>
      </c>
      <c r="K4375" t="s">
        <v>18983</v>
      </c>
      <c r="M4375" t="s">
        <v>19247</v>
      </c>
      <c r="N4375" t="s">
        <v>7771</v>
      </c>
      <c r="P4375">
        <v>1</v>
      </c>
      <c r="Q4375">
        <v>1</v>
      </c>
      <c r="U4375" t="s">
        <v>19271</v>
      </c>
      <c r="V4375" s="97">
        <v>42138</v>
      </c>
      <c r="W4375" s="97">
        <v>42138</v>
      </c>
    </row>
    <row r="4376" spans="1:23" customFormat="1" ht="14.25" customHeight="1" x14ac:dyDescent="0.25">
      <c r="A4376" t="s">
        <v>19559</v>
      </c>
      <c r="B4376" t="s">
        <v>8407</v>
      </c>
      <c r="C4376" t="s">
        <v>8401</v>
      </c>
      <c r="D4376" s="97">
        <v>42195</v>
      </c>
      <c r="E4376" t="s">
        <v>150</v>
      </c>
      <c r="F4376" t="s">
        <v>8407</v>
      </c>
      <c r="G4376" t="s">
        <v>7828</v>
      </c>
      <c r="I4376" t="s">
        <v>7895</v>
      </c>
      <c r="J4376" t="s">
        <v>149</v>
      </c>
      <c r="K4376" t="s">
        <v>18981</v>
      </c>
      <c r="M4376" t="s">
        <v>19247</v>
      </c>
      <c r="N4376" t="s">
        <v>7771</v>
      </c>
      <c r="P4376">
        <v>5</v>
      </c>
      <c r="Q4376">
        <v>5</v>
      </c>
      <c r="U4376" t="s">
        <v>19271</v>
      </c>
      <c r="V4376" s="97">
        <v>42142</v>
      </c>
      <c r="W4376" s="97">
        <v>42142</v>
      </c>
    </row>
    <row r="4377" spans="1:23" customFormat="1" ht="14.25" customHeight="1" x14ac:dyDescent="0.25">
      <c r="A4377" t="s">
        <v>19559</v>
      </c>
      <c r="B4377" t="s">
        <v>8407</v>
      </c>
      <c r="C4377" t="s">
        <v>8401</v>
      </c>
      <c r="D4377" s="97">
        <v>42195</v>
      </c>
      <c r="E4377" t="s">
        <v>150</v>
      </c>
      <c r="F4377" t="s">
        <v>8407</v>
      </c>
      <c r="G4377" t="s">
        <v>7828</v>
      </c>
      <c r="I4377" t="s">
        <v>7895</v>
      </c>
      <c r="J4377" t="s">
        <v>149</v>
      </c>
      <c r="K4377" t="s">
        <v>18985</v>
      </c>
      <c r="M4377" t="s">
        <v>19247</v>
      </c>
      <c r="N4377" t="s">
        <v>7771</v>
      </c>
      <c r="P4377">
        <v>4</v>
      </c>
      <c r="Q4377">
        <v>3</v>
      </c>
      <c r="U4377" t="s">
        <v>19271</v>
      </c>
      <c r="V4377" s="97">
        <v>42146</v>
      </c>
      <c r="W4377" s="97">
        <v>42146</v>
      </c>
    </row>
    <row r="4378" spans="1:23" customFormat="1" ht="14.25" customHeight="1" x14ac:dyDescent="0.25">
      <c r="A4378" t="s">
        <v>19559</v>
      </c>
      <c r="B4378" t="s">
        <v>8407</v>
      </c>
      <c r="C4378" t="s">
        <v>8401</v>
      </c>
      <c r="D4378" s="97">
        <v>42195</v>
      </c>
      <c r="E4378" t="s">
        <v>150</v>
      </c>
      <c r="F4378" t="s">
        <v>8407</v>
      </c>
      <c r="G4378" t="s">
        <v>7828</v>
      </c>
      <c r="I4378" t="s">
        <v>7895</v>
      </c>
      <c r="J4378" t="s">
        <v>149</v>
      </c>
      <c r="K4378" t="s">
        <v>18986</v>
      </c>
      <c r="M4378" t="s">
        <v>19247</v>
      </c>
      <c r="N4378" t="s">
        <v>7771</v>
      </c>
      <c r="P4378">
        <v>175</v>
      </c>
      <c r="Q4378">
        <v>175</v>
      </c>
      <c r="U4378" t="s">
        <v>19271</v>
      </c>
      <c r="V4378" s="97">
        <v>42146</v>
      </c>
      <c r="W4378" s="97">
        <v>42146</v>
      </c>
    </row>
    <row r="4379" spans="1:23" customFormat="1" ht="14.25" customHeight="1" x14ac:dyDescent="0.25">
      <c r="A4379" t="s">
        <v>19559</v>
      </c>
      <c r="B4379" t="s">
        <v>8407</v>
      </c>
      <c r="C4379" t="s">
        <v>8401</v>
      </c>
      <c r="D4379" s="97">
        <v>42195</v>
      </c>
      <c r="E4379" t="s">
        <v>150</v>
      </c>
      <c r="F4379" t="s">
        <v>8407</v>
      </c>
      <c r="G4379" t="s">
        <v>7828</v>
      </c>
      <c r="I4379" t="s">
        <v>7895</v>
      </c>
      <c r="J4379" t="s">
        <v>149</v>
      </c>
      <c r="K4379" t="s">
        <v>18982</v>
      </c>
      <c r="M4379" t="s">
        <v>19247</v>
      </c>
      <c r="N4379" t="s">
        <v>7771</v>
      </c>
      <c r="P4379">
        <v>19</v>
      </c>
      <c r="Q4379">
        <v>19</v>
      </c>
      <c r="U4379" t="s">
        <v>19271</v>
      </c>
      <c r="V4379" s="97">
        <v>42138</v>
      </c>
      <c r="W4379" s="97">
        <v>42138</v>
      </c>
    </row>
    <row r="4380" spans="1:23" customFormat="1" ht="14.25" customHeight="1" x14ac:dyDescent="0.25">
      <c r="A4380" t="s">
        <v>19559</v>
      </c>
      <c r="B4380" t="s">
        <v>8407</v>
      </c>
      <c r="C4380" t="s">
        <v>8401</v>
      </c>
      <c r="D4380" s="97">
        <v>42195</v>
      </c>
      <c r="E4380" t="s">
        <v>150</v>
      </c>
      <c r="F4380" t="s">
        <v>8407</v>
      </c>
      <c r="G4380" t="s">
        <v>7828</v>
      </c>
      <c r="I4380" t="s">
        <v>7895</v>
      </c>
      <c r="J4380" t="s">
        <v>149</v>
      </c>
      <c r="K4380" t="s">
        <v>18989</v>
      </c>
      <c r="M4380" t="s">
        <v>19247</v>
      </c>
      <c r="N4380" t="s">
        <v>7771</v>
      </c>
      <c r="P4380">
        <v>24</v>
      </c>
      <c r="Q4380">
        <v>24</v>
      </c>
      <c r="U4380" t="s">
        <v>19271</v>
      </c>
      <c r="V4380" s="97">
        <v>42174</v>
      </c>
      <c r="W4380" s="97">
        <v>42174</v>
      </c>
    </row>
    <row r="4381" spans="1:23" customFormat="1" ht="14.25" customHeight="1" x14ac:dyDescent="0.25">
      <c r="A4381" t="s">
        <v>19559</v>
      </c>
      <c r="B4381" t="s">
        <v>8407</v>
      </c>
      <c r="C4381" t="s">
        <v>8402</v>
      </c>
      <c r="D4381" s="97">
        <v>42195</v>
      </c>
      <c r="E4381" t="s">
        <v>142</v>
      </c>
      <c r="F4381" t="s">
        <v>8407</v>
      </c>
      <c r="G4381" t="s">
        <v>7828</v>
      </c>
      <c r="I4381" t="s">
        <v>7895</v>
      </c>
      <c r="J4381" t="s">
        <v>141</v>
      </c>
      <c r="K4381" t="s">
        <v>18988</v>
      </c>
      <c r="M4381" t="s">
        <v>19247</v>
      </c>
      <c r="N4381" t="s">
        <v>7771</v>
      </c>
      <c r="P4381">
        <v>50</v>
      </c>
      <c r="Q4381">
        <v>50</v>
      </c>
      <c r="U4381" t="s">
        <v>19271</v>
      </c>
      <c r="V4381" s="97">
        <v>42174</v>
      </c>
      <c r="W4381" s="97">
        <v>42174</v>
      </c>
    </row>
    <row r="4382" spans="1:23" customFormat="1" ht="14.25" customHeight="1" x14ac:dyDescent="0.25">
      <c r="A4382" t="s">
        <v>19559</v>
      </c>
      <c r="B4382" t="s">
        <v>8407</v>
      </c>
      <c r="C4382" t="s">
        <v>8401</v>
      </c>
      <c r="D4382" s="97">
        <v>42195</v>
      </c>
      <c r="E4382" t="s">
        <v>150</v>
      </c>
      <c r="F4382" t="s">
        <v>8407</v>
      </c>
      <c r="G4382" t="s">
        <v>7828</v>
      </c>
      <c r="I4382" t="s">
        <v>7895</v>
      </c>
      <c r="J4382" t="s">
        <v>149</v>
      </c>
      <c r="K4382" t="s">
        <v>18987</v>
      </c>
      <c r="M4382" t="s">
        <v>19247</v>
      </c>
      <c r="N4382" t="s">
        <v>7771</v>
      </c>
      <c r="P4382">
        <v>25</v>
      </c>
      <c r="Q4382">
        <v>25</v>
      </c>
      <c r="U4382" t="s">
        <v>19271</v>
      </c>
      <c r="V4382" s="97">
        <v>42145</v>
      </c>
      <c r="W4382" s="97">
        <v>42145</v>
      </c>
    </row>
    <row r="4383" spans="1:23" customFormat="1" ht="14.25" customHeight="1" x14ac:dyDescent="0.25">
      <c r="A4383" t="s">
        <v>19559</v>
      </c>
      <c r="B4383" t="s">
        <v>8407</v>
      </c>
      <c r="C4383" t="s">
        <v>8401</v>
      </c>
      <c r="D4383" s="97">
        <v>42195</v>
      </c>
      <c r="E4383" t="s">
        <v>150</v>
      </c>
      <c r="F4383" t="s">
        <v>8407</v>
      </c>
      <c r="G4383" t="s">
        <v>7828</v>
      </c>
      <c r="I4383" t="s">
        <v>7895</v>
      </c>
      <c r="J4383" t="s">
        <v>149</v>
      </c>
      <c r="K4383" t="s">
        <v>8537</v>
      </c>
      <c r="M4383" t="s">
        <v>19247</v>
      </c>
      <c r="N4383" t="s">
        <v>7771</v>
      </c>
      <c r="P4383">
        <v>40</v>
      </c>
      <c r="Q4383">
        <v>40</v>
      </c>
      <c r="U4383" t="s">
        <v>19271</v>
      </c>
      <c r="V4383" s="97">
        <v>42142</v>
      </c>
      <c r="W4383" s="97">
        <v>42142</v>
      </c>
    </row>
    <row r="4384" spans="1:23" customFormat="1" ht="14.25" customHeight="1" x14ac:dyDescent="0.25">
      <c r="A4384" t="s">
        <v>19559</v>
      </c>
      <c r="B4384" t="s">
        <v>8407</v>
      </c>
      <c r="C4384" t="s">
        <v>8401</v>
      </c>
      <c r="D4384" s="97">
        <v>42195</v>
      </c>
      <c r="E4384" t="s">
        <v>150</v>
      </c>
      <c r="F4384" t="s">
        <v>8407</v>
      </c>
      <c r="G4384" t="s">
        <v>7828</v>
      </c>
      <c r="I4384" t="s">
        <v>7895</v>
      </c>
      <c r="J4384" t="s">
        <v>149</v>
      </c>
      <c r="K4384" t="s">
        <v>18984</v>
      </c>
      <c r="M4384" t="s">
        <v>19247</v>
      </c>
      <c r="N4384" t="s">
        <v>7771</v>
      </c>
      <c r="P4384">
        <v>2</v>
      </c>
      <c r="Q4384">
        <v>2</v>
      </c>
      <c r="U4384" t="s">
        <v>19271</v>
      </c>
      <c r="V4384" s="97">
        <v>42138</v>
      </c>
      <c r="W4384" s="97">
        <v>42138</v>
      </c>
    </row>
    <row r="4385" spans="1:23" customFormat="1" ht="14.25" customHeight="1" x14ac:dyDescent="0.25">
      <c r="A4385" t="s">
        <v>19559</v>
      </c>
      <c r="B4385">
        <v>0</v>
      </c>
      <c r="C4385" t="s">
        <v>8401</v>
      </c>
      <c r="D4385" s="97">
        <v>42195</v>
      </c>
      <c r="E4385" t="s">
        <v>150</v>
      </c>
      <c r="F4385" t="s">
        <v>488</v>
      </c>
      <c r="G4385" t="s">
        <v>7828</v>
      </c>
      <c r="I4385" t="s">
        <v>7895</v>
      </c>
      <c r="J4385" t="s">
        <v>149</v>
      </c>
      <c r="K4385" t="s">
        <v>487</v>
      </c>
      <c r="M4385" t="s">
        <v>19247</v>
      </c>
      <c r="N4385" t="s">
        <v>7771</v>
      </c>
      <c r="P4385">
        <v>25</v>
      </c>
      <c r="Q4385">
        <v>25</v>
      </c>
      <c r="U4385" t="s">
        <v>19271</v>
      </c>
      <c r="V4385" s="97">
        <v>42139</v>
      </c>
      <c r="W4385" s="97">
        <v>42139</v>
      </c>
    </row>
    <row r="4386" spans="1:23" customFormat="1" ht="14.25" customHeight="1" x14ac:dyDescent="0.25">
      <c r="A4386" t="s">
        <v>19559</v>
      </c>
      <c r="B4386" t="s">
        <v>8407</v>
      </c>
      <c r="C4386" t="s">
        <v>8401</v>
      </c>
      <c r="D4386" s="97">
        <v>42195</v>
      </c>
      <c r="E4386" t="s">
        <v>222</v>
      </c>
      <c r="F4386" t="s">
        <v>848</v>
      </c>
      <c r="G4386" t="s">
        <v>7828</v>
      </c>
      <c r="I4386" t="s">
        <v>7895</v>
      </c>
      <c r="J4386" t="s">
        <v>221</v>
      </c>
      <c r="K4386" t="s">
        <v>8150</v>
      </c>
      <c r="M4386" t="s">
        <v>19247</v>
      </c>
      <c r="N4386" t="s">
        <v>7771</v>
      </c>
      <c r="P4386">
        <v>30</v>
      </c>
      <c r="Q4386">
        <v>30</v>
      </c>
      <c r="U4386" t="s">
        <v>19271</v>
      </c>
      <c r="V4386" s="97">
        <v>42142</v>
      </c>
      <c r="W4386" s="97">
        <v>42142</v>
      </c>
    </row>
    <row r="4387" spans="1:23" customFormat="1" ht="14.25" customHeight="1" x14ac:dyDescent="0.25">
      <c r="A4387" t="s">
        <v>19559</v>
      </c>
      <c r="B4387">
        <v>0</v>
      </c>
      <c r="C4387" t="s">
        <v>8401</v>
      </c>
      <c r="D4387" s="97">
        <v>42195</v>
      </c>
      <c r="E4387" t="s">
        <v>150</v>
      </c>
      <c r="F4387" t="s">
        <v>504</v>
      </c>
      <c r="G4387" t="s">
        <v>7828</v>
      </c>
      <c r="I4387" t="s">
        <v>7895</v>
      </c>
      <c r="J4387" t="s">
        <v>149</v>
      </c>
      <c r="K4387" t="s">
        <v>503</v>
      </c>
      <c r="M4387" t="s">
        <v>19247</v>
      </c>
      <c r="N4387" t="s">
        <v>7771</v>
      </c>
      <c r="P4387">
        <v>1</v>
      </c>
      <c r="Q4387">
        <v>1</v>
      </c>
      <c r="U4387" t="s">
        <v>19271</v>
      </c>
      <c r="V4387" s="97">
        <v>42126</v>
      </c>
      <c r="W4387" s="97">
        <v>42126</v>
      </c>
    </row>
    <row r="4388" spans="1:23" customFormat="1" ht="14.25" customHeight="1" x14ac:dyDescent="0.25">
      <c r="A4388" t="s">
        <v>19559</v>
      </c>
      <c r="B4388">
        <v>0</v>
      </c>
      <c r="C4388" t="s">
        <v>8401</v>
      </c>
      <c r="D4388" s="97">
        <v>42195</v>
      </c>
      <c r="E4388" t="s">
        <v>150</v>
      </c>
      <c r="F4388" t="s">
        <v>504</v>
      </c>
      <c r="G4388" t="s">
        <v>7828</v>
      </c>
      <c r="I4388" t="s">
        <v>7895</v>
      </c>
      <c r="J4388" t="s">
        <v>149</v>
      </c>
      <c r="K4388" t="s">
        <v>503</v>
      </c>
      <c r="M4388" t="s">
        <v>19247</v>
      </c>
      <c r="N4388" t="s">
        <v>7771</v>
      </c>
      <c r="P4388">
        <v>30</v>
      </c>
      <c r="Q4388">
        <v>30</v>
      </c>
      <c r="U4388" t="s">
        <v>19271</v>
      </c>
      <c r="V4388" s="97">
        <v>42137</v>
      </c>
      <c r="W4388" s="97">
        <v>42137</v>
      </c>
    </row>
    <row r="4389" spans="1:23" customFormat="1" ht="14.25" customHeight="1" x14ac:dyDescent="0.25">
      <c r="A4389" t="s">
        <v>19559</v>
      </c>
      <c r="B4389">
        <v>0</v>
      </c>
      <c r="C4389" t="s">
        <v>8401</v>
      </c>
      <c r="D4389" s="97">
        <v>42195</v>
      </c>
      <c r="E4389" t="s">
        <v>150</v>
      </c>
      <c r="F4389" t="s">
        <v>512</v>
      </c>
      <c r="G4389" t="s">
        <v>7828</v>
      </c>
      <c r="I4389" t="s">
        <v>7895</v>
      </c>
      <c r="J4389" t="s">
        <v>149</v>
      </c>
      <c r="K4389" t="s">
        <v>511</v>
      </c>
      <c r="M4389" t="s">
        <v>19247</v>
      </c>
      <c r="N4389" t="s">
        <v>7771</v>
      </c>
      <c r="P4389">
        <v>1</v>
      </c>
      <c r="Q4389">
        <v>1</v>
      </c>
      <c r="U4389" t="s">
        <v>19271</v>
      </c>
      <c r="V4389" s="97">
        <v>42137</v>
      </c>
      <c r="W4389" s="97">
        <v>42137</v>
      </c>
    </row>
    <row r="4390" spans="1:23" customFormat="1" ht="14.25" customHeight="1" x14ac:dyDescent="0.25">
      <c r="A4390" t="s">
        <v>19559</v>
      </c>
      <c r="B4390">
        <v>0</v>
      </c>
      <c r="C4390" t="s">
        <v>8401</v>
      </c>
      <c r="D4390" s="97">
        <v>42195</v>
      </c>
      <c r="E4390" t="s">
        <v>150</v>
      </c>
      <c r="F4390" t="s">
        <v>522</v>
      </c>
      <c r="G4390" t="s">
        <v>7828</v>
      </c>
      <c r="I4390" t="s">
        <v>7895</v>
      </c>
      <c r="J4390" t="s">
        <v>149</v>
      </c>
      <c r="K4390" t="s">
        <v>521</v>
      </c>
      <c r="M4390" t="s">
        <v>19247</v>
      </c>
      <c r="N4390" t="s">
        <v>7771</v>
      </c>
      <c r="P4390">
        <v>290</v>
      </c>
      <c r="Q4390">
        <v>290</v>
      </c>
      <c r="U4390" t="s">
        <v>19271</v>
      </c>
      <c r="V4390" s="97">
        <v>42142</v>
      </c>
      <c r="W4390" s="97">
        <v>42142</v>
      </c>
    </row>
    <row r="4391" spans="1:23" customFormat="1" ht="14.25" customHeight="1" x14ac:dyDescent="0.25">
      <c r="A4391" t="s">
        <v>19559</v>
      </c>
      <c r="B4391">
        <v>0</v>
      </c>
      <c r="C4391" t="s">
        <v>8401</v>
      </c>
      <c r="D4391" s="97">
        <v>42195</v>
      </c>
      <c r="E4391" t="s">
        <v>150</v>
      </c>
      <c r="F4391" t="s">
        <v>522</v>
      </c>
      <c r="G4391" t="s">
        <v>7828</v>
      </c>
      <c r="I4391" t="s">
        <v>7895</v>
      </c>
      <c r="J4391" t="s">
        <v>149</v>
      </c>
      <c r="K4391" t="s">
        <v>521</v>
      </c>
      <c r="M4391" t="s">
        <v>19247</v>
      </c>
      <c r="N4391" t="s">
        <v>7771</v>
      </c>
      <c r="P4391">
        <v>5</v>
      </c>
      <c r="Q4391">
        <v>5</v>
      </c>
      <c r="U4391" t="s">
        <v>19271</v>
      </c>
      <c r="V4391" s="97">
        <v>42139</v>
      </c>
      <c r="W4391" s="97">
        <v>42139</v>
      </c>
    </row>
    <row r="4392" spans="1:23" customFormat="1" ht="14.25" customHeight="1" x14ac:dyDescent="0.25">
      <c r="A4392" t="s">
        <v>19559</v>
      </c>
      <c r="B4392">
        <v>0</v>
      </c>
      <c r="C4392" t="s">
        <v>8401</v>
      </c>
      <c r="D4392" s="97">
        <v>42195</v>
      </c>
      <c r="E4392" t="s">
        <v>150</v>
      </c>
      <c r="F4392" t="s">
        <v>522</v>
      </c>
      <c r="G4392" t="s">
        <v>7828</v>
      </c>
      <c r="I4392" t="s">
        <v>7895</v>
      </c>
      <c r="J4392" t="s">
        <v>149</v>
      </c>
      <c r="K4392" t="s">
        <v>521</v>
      </c>
      <c r="M4392" t="s">
        <v>19247</v>
      </c>
      <c r="N4392" t="s">
        <v>7771</v>
      </c>
      <c r="P4392">
        <v>3</v>
      </c>
      <c r="Q4392">
        <v>3</v>
      </c>
      <c r="U4392" t="s">
        <v>19271</v>
      </c>
      <c r="V4392" s="97">
        <v>42144</v>
      </c>
      <c r="W4392" s="97">
        <v>42144</v>
      </c>
    </row>
    <row r="4393" spans="1:23" customFormat="1" ht="14.25" customHeight="1" x14ac:dyDescent="0.25">
      <c r="A4393" t="s">
        <v>19559</v>
      </c>
      <c r="B4393" t="s">
        <v>18118</v>
      </c>
      <c r="C4393" t="s">
        <v>8401</v>
      </c>
      <c r="D4393" s="97">
        <v>42195</v>
      </c>
      <c r="E4393" t="s">
        <v>222</v>
      </c>
      <c r="F4393" t="s">
        <v>860</v>
      </c>
      <c r="G4393" t="s">
        <v>7828</v>
      </c>
      <c r="I4393" t="s">
        <v>7895</v>
      </c>
      <c r="J4393" t="s">
        <v>221</v>
      </c>
      <c r="K4393" t="s">
        <v>859</v>
      </c>
      <c r="M4393" t="s">
        <v>19247</v>
      </c>
      <c r="N4393" t="s">
        <v>7771</v>
      </c>
      <c r="P4393">
        <v>20</v>
      </c>
      <c r="Q4393">
        <v>20</v>
      </c>
      <c r="U4393" t="s">
        <v>19271</v>
      </c>
      <c r="V4393" s="97">
        <v>42135</v>
      </c>
      <c r="W4393" s="97">
        <v>42135</v>
      </c>
    </row>
    <row r="4394" spans="1:23" customFormat="1" ht="14.25" customHeight="1" x14ac:dyDescent="0.25">
      <c r="A4394" t="s">
        <v>19559</v>
      </c>
      <c r="B4394" t="s">
        <v>18118</v>
      </c>
      <c r="C4394" t="s">
        <v>8401</v>
      </c>
      <c r="D4394" s="97">
        <v>42195</v>
      </c>
      <c r="E4394" t="s">
        <v>222</v>
      </c>
      <c r="F4394" t="s">
        <v>860</v>
      </c>
      <c r="G4394" t="s">
        <v>7828</v>
      </c>
      <c r="I4394" t="s">
        <v>7895</v>
      </c>
      <c r="J4394" t="s">
        <v>221</v>
      </c>
      <c r="K4394" t="s">
        <v>859</v>
      </c>
      <c r="M4394" t="s">
        <v>19247</v>
      </c>
      <c r="N4394" t="s">
        <v>7771</v>
      </c>
      <c r="P4394">
        <v>105</v>
      </c>
      <c r="Q4394">
        <v>105</v>
      </c>
      <c r="U4394" t="s">
        <v>19271</v>
      </c>
      <c r="V4394" s="97">
        <v>42138</v>
      </c>
      <c r="W4394" s="97">
        <v>42138</v>
      </c>
    </row>
    <row r="4395" spans="1:23" customFormat="1" ht="14.25" customHeight="1" x14ac:dyDescent="0.25">
      <c r="A4395" t="s">
        <v>19559</v>
      </c>
      <c r="B4395">
        <v>0</v>
      </c>
      <c r="C4395" t="s">
        <v>8401</v>
      </c>
      <c r="D4395" s="97">
        <v>42195</v>
      </c>
      <c r="E4395" t="s">
        <v>150</v>
      </c>
      <c r="F4395" t="s">
        <v>526</v>
      </c>
      <c r="G4395" t="s">
        <v>7828</v>
      </c>
      <c r="I4395" t="s">
        <v>7895</v>
      </c>
      <c r="J4395" t="s">
        <v>149</v>
      </c>
      <c r="K4395" t="s">
        <v>525</v>
      </c>
      <c r="M4395" t="s">
        <v>19247</v>
      </c>
      <c r="N4395" t="s">
        <v>7771</v>
      </c>
      <c r="P4395">
        <v>20</v>
      </c>
      <c r="Q4395">
        <v>20</v>
      </c>
      <c r="U4395" t="s">
        <v>19271</v>
      </c>
      <c r="V4395" s="97">
        <v>42136</v>
      </c>
      <c r="W4395" s="97">
        <v>42136</v>
      </c>
    </row>
    <row r="4396" spans="1:23" customFormat="1" ht="14.25" customHeight="1" x14ac:dyDescent="0.25">
      <c r="A4396" t="s">
        <v>19559</v>
      </c>
      <c r="B4396" t="s">
        <v>18114</v>
      </c>
      <c r="C4396" t="s">
        <v>8402</v>
      </c>
      <c r="D4396" s="97">
        <v>42195</v>
      </c>
      <c r="E4396" t="s">
        <v>261</v>
      </c>
      <c r="F4396" t="s">
        <v>120</v>
      </c>
      <c r="G4396" t="s">
        <v>7828</v>
      </c>
      <c r="I4396" t="s">
        <v>7895</v>
      </c>
      <c r="J4396" t="s">
        <v>2</v>
      </c>
      <c r="K4396" t="s">
        <v>119</v>
      </c>
      <c r="M4396" t="s">
        <v>19247</v>
      </c>
      <c r="N4396" t="s">
        <v>7771</v>
      </c>
      <c r="P4396">
        <v>50</v>
      </c>
      <c r="Q4396">
        <v>50</v>
      </c>
      <c r="U4396" t="s">
        <v>19271</v>
      </c>
      <c r="V4396" s="97">
        <v>42140</v>
      </c>
      <c r="W4396" s="97">
        <v>42140</v>
      </c>
    </row>
    <row r="4397" spans="1:23" customFormat="1" ht="14.25" customHeight="1" x14ac:dyDescent="0.25">
      <c r="A4397" t="s">
        <v>19559</v>
      </c>
      <c r="B4397">
        <v>0</v>
      </c>
      <c r="C4397" t="s">
        <v>8401</v>
      </c>
      <c r="D4397" s="97">
        <v>42195</v>
      </c>
      <c r="E4397" t="s">
        <v>150</v>
      </c>
      <c r="F4397" t="s">
        <v>532</v>
      </c>
      <c r="G4397" t="s">
        <v>7828</v>
      </c>
      <c r="I4397" t="s">
        <v>7895</v>
      </c>
      <c r="J4397" t="s">
        <v>149</v>
      </c>
      <c r="K4397" t="s">
        <v>531</v>
      </c>
      <c r="M4397" t="s">
        <v>19247</v>
      </c>
      <c r="N4397" t="s">
        <v>7771</v>
      </c>
      <c r="P4397">
        <v>1</v>
      </c>
      <c r="Q4397">
        <v>1</v>
      </c>
      <c r="U4397" t="s">
        <v>19271</v>
      </c>
      <c r="V4397" s="97">
        <v>42126</v>
      </c>
      <c r="W4397" s="97">
        <v>42126</v>
      </c>
    </row>
    <row r="4398" spans="1:23" customFormat="1" ht="14.25" customHeight="1" x14ac:dyDescent="0.25">
      <c r="A4398" t="s">
        <v>19559</v>
      </c>
      <c r="B4398">
        <v>0</v>
      </c>
      <c r="C4398" t="s">
        <v>8401</v>
      </c>
      <c r="D4398" s="97">
        <v>42195</v>
      </c>
      <c r="E4398" t="s">
        <v>150</v>
      </c>
      <c r="F4398" t="s">
        <v>532</v>
      </c>
      <c r="G4398" t="s">
        <v>7828</v>
      </c>
      <c r="I4398" t="s">
        <v>7895</v>
      </c>
      <c r="J4398" t="s">
        <v>149</v>
      </c>
      <c r="K4398" t="s">
        <v>531</v>
      </c>
      <c r="M4398" t="s">
        <v>19247</v>
      </c>
      <c r="N4398" t="s">
        <v>7771</v>
      </c>
      <c r="P4398">
        <v>2</v>
      </c>
      <c r="Q4398">
        <v>2</v>
      </c>
      <c r="U4398" t="s">
        <v>19271</v>
      </c>
      <c r="V4398" s="97">
        <v>42137</v>
      </c>
      <c r="W4398" s="97">
        <v>42137</v>
      </c>
    </row>
    <row r="4399" spans="1:23" customFormat="1" ht="14.25" customHeight="1" x14ac:dyDescent="0.25">
      <c r="A4399" t="s">
        <v>19559</v>
      </c>
      <c r="B4399">
        <v>0</v>
      </c>
      <c r="C4399" t="s">
        <v>8401</v>
      </c>
      <c r="D4399" s="97">
        <v>42195</v>
      </c>
      <c r="E4399" t="s">
        <v>150</v>
      </c>
      <c r="F4399" t="s">
        <v>532</v>
      </c>
      <c r="G4399" t="s">
        <v>7828</v>
      </c>
      <c r="I4399" t="s">
        <v>7895</v>
      </c>
      <c r="J4399" t="s">
        <v>149</v>
      </c>
      <c r="K4399" t="s">
        <v>531</v>
      </c>
      <c r="M4399" t="s">
        <v>19247</v>
      </c>
      <c r="N4399" t="s">
        <v>7771</v>
      </c>
      <c r="P4399">
        <v>20</v>
      </c>
      <c r="Q4399">
        <v>20</v>
      </c>
      <c r="U4399" t="s">
        <v>19271</v>
      </c>
      <c r="V4399" s="97">
        <v>42137</v>
      </c>
      <c r="W4399" s="97">
        <v>42137</v>
      </c>
    </row>
    <row r="4400" spans="1:23" customFormat="1" ht="14.25" customHeight="1" x14ac:dyDescent="0.25">
      <c r="A4400" t="s">
        <v>19559</v>
      </c>
      <c r="B4400">
        <v>0</v>
      </c>
      <c r="C4400" t="s">
        <v>8401</v>
      </c>
      <c r="D4400" s="97">
        <v>42195</v>
      </c>
      <c r="E4400" t="s">
        <v>150</v>
      </c>
      <c r="F4400" t="s">
        <v>532</v>
      </c>
      <c r="G4400" t="s">
        <v>7828</v>
      </c>
      <c r="I4400" t="s">
        <v>7895</v>
      </c>
      <c r="J4400" t="s">
        <v>149</v>
      </c>
      <c r="K4400" t="s">
        <v>531</v>
      </c>
      <c r="M4400" t="s">
        <v>19247</v>
      </c>
      <c r="N4400" t="s">
        <v>7771</v>
      </c>
      <c r="P4400">
        <v>40</v>
      </c>
      <c r="Q4400">
        <v>40</v>
      </c>
      <c r="U4400" t="s">
        <v>19271</v>
      </c>
      <c r="V4400" s="97">
        <v>42137</v>
      </c>
      <c r="W4400" s="97">
        <v>42137</v>
      </c>
    </row>
    <row r="4401" spans="1:23" customFormat="1" ht="14.25" customHeight="1" x14ac:dyDescent="0.25">
      <c r="A4401" t="s">
        <v>19559</v>
      </c>
      <c r="B4401">
        <v>0</v>
      </c>
      <c r="C4401" t="s">
        <v>8401</v>
      </c>
      <c r="D4401" s="97">
        <v>42195</v>
      </c>
      <c r="E4401" t="s">
        <v>150</v>
      </c>
      <c r="F4401" t="s">
        <v>532</v>
      </c>
      <c r="G4401" t="s">
        <v>7828</v>
      </c>
      <c r="I4401" t="s">
        <v>7895</v>
      </c>
      <c r="J4401" t="s">
        <v>149</v>
      </c>
      <c r="K4401" t="s">
        <v>531</v>
      </c>
      <c r="M4401" t="s">
        <v>19247</v>
      </c>
      <c r="N4401" t="s">
        <v>7771</v>
      </c>
      <c r="P4401">
        <v>15</v>
      </c>
      <c r="Q4401">
        <v>15</v>
      </c>
      <c r="U4401" t="s">
        <v>19271</v>
      </c>
      <c r="V4401" s="97">
        <v>42137</v>
      </c>
      <c r="W4401" s="97">
        <v>42137</v>
      </c>
    </row>
    <row r="4402" spans="1:23" customFormat="1" ht="14.25" customHeight="1" x14ac:dyDescent="0.25">
      <c r="A4402" t="s">
        <v>19559</v>
      </c>
      <c r="B4402">
        <v>0</v>
      </c>
      <c r="C4402" t="s">
        <v>8401</v>
      </c>
      <c r="D4402" s="97">
        <v>42195</v>
      </c>
      <c r="E4402" t="s">
        <v>150</v>
      </c>
      <c r="F4402" t="s">
        <v>532</v>
      </c>
      <c r="G4402" t="s">
        <v>7828</v>
      </c>
      <c r="I4402" t="s">
        <v>7895</v>
      </c>
      <c r="J4402" t="s">
        <v>149</v>
      </c>
      <c r="K4402" t="s">
        <v>531</v>
      </c>
      <c r="M4402" t="s">
        <v>19247</v>
      </c>
      <c r="N4402" t="s">
        <v>7771</v>
      </c>
      <c r="P4402">
        <v>90</v>
      </c>
      <c r="Q4402">
        <v>90</v>
      </c>
      <c r="U4402" t="s">
        <v>19271</v>
      </c>
      <c r="V4402" s="97">
        <v>42137</v>
      </c>
      <c r="W4402" s="97">
        <v>42137</v>
      </c>
    </row>
    <row r="4403" spans="1:23" customFormat="1" ht="14.25" customHeight="1" x14ac:dyDescent="0.25">
      <c r="A4403" t="s">
        <v>19559</v>
      </c>
      <c r="B4403">
        <v>0</v>
      </c>
      <c r="C4403" t="s">
        <v>8401</v>
      </c>
      <c r="D4403" s="97">
        <v>42195</v>
      </c>
      <c r="E4403" t="s">
        <v>150</v>
      </c>
      <c r="F4403" t="s">
        <v>532</v>
      </c>
      <c r="G4403" t="s">
        <v>7828</v>
      </c>
      <c r="I4403" t="s">
        <v>7895</v>
      </c>
      <c r="J4403" t="s">
        <v>149</v>
      </c>
      <c r="K4403" t="s">
        <v>531</v>
      </c>
      <c r="M4403" t="s">
        <v>19247</v>
      </c>
      <c r="N4403" t="s">
        <v>7771</v>
      </c>
      <c r="P4403">
        <v>93</v>
      </c>
      <c r="Q4403">
        <v>93</v>
      </c>
      <c r="U4403" t="s">
        <v>19271</v>
      </c>
      <c r="V4403" s="97">
        <v>42138</v>
      </c>
      <c r="W4403" s="97">
        <v>42138</v>
      </c>
    </row>
    <row r="4404" spans="1:23" customFormat="1" ht="14.25" customHeight="1" x14ac:dyDescent="0.25">
      <c r="A4404" t="s">
        <v>19559</v>
      </c>
      <c r="B4404">
        <v>0</v>
      </c>
      <c r="C4404" t="s">
        <v>8401</v>
      </c>
      <c r="D4404" s="97">
        <v>42195</v>
      </c>
      <c r="E4404" t="s">
        <v>150</v>
      </c>
      <c r="F4404" t="s">
        <v>532</v>
      </c>
      <c r="G4404" t="s">
        <v>7828</v>
      </c>
      <c r="I4404" t="s">
        <v>7895</v>
      </c>
      <c r="J4404" t="s">
        <v>149</v>
      </c>
      <c r="K4404" t="s">
        <v>531</v>
      </c>
      <c r="M4404" t="s">
        <v>19247</v>
      </c>
      <c r="N4404" t="s">
        <v>7771</v>
      </c>
      <c r="P4404">
        <v>4</v>
      </c>
      <c r="Q4404">
        <v>4</v>
      </c>
      <c r="U4404" t="s">
        <v>19271</v>
      </c>
      <c r="V4404" s="97">
        <v>42138</v>
      </c>
      <c r="W4404" s="97">
        <v>42138</v>
      </c>
    </row>
    <row r="4405" spans="1:23" customFormat="1" ht="14.25" customHeight="1" x14ac:dyDescent="0.25">
      <c r="A4405" t="s">
        <v>19559</v>
      </c>
      <c r="B4405">
        <v>0</v>
      </c>
      <c r="C4405" t="s">
        <v>8401</v>
      </c>
      <c r="D4405" s="97">
        <v>42195</v>
      </c>
      <c r="E4405" t="s">
        <v>150</v>
      </c>
      <c r="F4405" t="s">
        <v>532</v>
      </c>
      <c r="G4405" t="s">
        <v>7828</v>
      </c>
      <c r="I4405" t="s">
        <v>7895</v>
      </c>
      <c r="J4405" t="s">
        <v>149</v>
      </c>
      <c r="K4405" t="s">
        <v>531</v>
      </c>
      <c r="M4405" t="s">
        <v>19247</v>
      </c>
      <c r="N4405" t="s">
        <v>7771</v>
      </c>
      <c r="P4405">
        <v>3</v>
      </c>
      <c r="Q4405">
        <v>3</v>
      </c>
      <c r="U4405" t="s">
        <v>19271</v>
      </c>
      <c r="V4405" s="97">
        <v>42138</v>
      </c>
      <c r="W4405" s="97">
        <v>42138</v>
      </c>
    </row>
    <row r="4406" spans="1:23" customFormat="1" ht="14.25" customHeight="1" x14ac:dyDescent="0.25">
      <c r="A4406" t="s">
        <v>19559</v>
      </c>
      <c r="B4406">
        <v>0</v>
      </c>
      <c r="C4406" t="s">
        <v>8401</v>
      </c>
      <c r="D4406" s="97">
        <v>42195</v>
      </c>
      <c r="E4406" t="s">
        <v>150</v>
      </c>
      <c r="F4406" t="s">
        <v>532</v>
      </c>
      <c r="G4406" t="s">
        <v>7828</v>
      </c>
      <c r="I4406" t="s">
        <v>7895</v>
      </c>
      <c r="J4406" t="s">
        <v>149</v>
      </c>
      <c r="K4406" t="s">
        <v>531</v>
      </c>
      <c r="M4406" t="s">
        <v>19247</v>
      </c>
      <c r="N4406" t="s">
        <v>7771</v>
      </c>
      <c r="P4406">
        <v>11</v>
      </c>
      <c r="Q4406">
        <v>10</v>
      </c>
      <c r="U4406" t="s">
        <v>19271</v>
      </c>
      <c r="V4406" s="97">
        <v>42139</v>
      </c>
      <c r="W4406" s="97">
        <v>42139</v>
      </c>
    </row>
    <row r="4407" spans="1:23" customFormat="1" ht="14.25" customHeight="1" x14ac:dyDescent="0.25">
      <c r="A4407" t="s">
        <v>19559</v>
      </c>
      <c r="B4407" t="s">
        <v>18116</v>
      </c>
      <c r="C4407" t="s">
        <v>8402</v>
      </c>
      <c r="D4407" s="97">
        <v>42195</v>
      </c>
      <c r="E4407" t="s">
        <v>78</v>
      </c>
      <c r="F4407" t="s">
        <v>1790</v>
      </c>
      <c r="G4407" t="s">
        <v>7828</v>
      </c>
      <c r="I4407" t="s">
        <v>7895</v>
      </c>
      <c r="J4407" t="s">
        <v>77</v>
      </c>
      <c r="K4407" t="s">
        <v>8229</v>
      </c>
      <c r="M4407" t="s">
        <v>19247</v>
      </c>
      <c r="N4407" t="s">
        <v>7771</v>
      </c>
      <c r="P4407">
        <v>6</v>
      </c>
      <c r="Q4407">
        <v>8</v>
      </c>
      <c r="U4407" t="s">
        <v>19271</v>
      </c>
      <c r="V4407" s="97">
        <v>42160</v>
      </c>
      <c r="W4407" s="97">
        <v>42160</v>
      </c>
    </row>
    <row r="4408" spans="1:23" customFormat="1" ht="14.25" customHeight="1" x14ac:dyDescent="0.25">
      <c r="A4408" t="s">
        <v>19559</v>
      </c>
      <c r="B4408" t="s">
        <v>8407</v>
      </c>
      <c r="C4408" t="s">
        <v>8403</v>
      </c>
      <c r="D4408" s="97">
        <v>42195</v>
      </c>
      <c r="E4408" t="s">
        <v>162</v>
      </c>
      <c r="F4408" t="s">
        <v>1890</v>
      </c>
      <c r="G4408" t="s">
        <v>7828</v>
      </c>
      <c r="I4408" t="s">
        <v>7895</v>
      </c>
      <c r="J4408" t="s">
        <v>161</v>
      </c>
      <c r="K4408" t="s">
        <v>1889</v>
      </c>
      <c r="M4408" t="s">
        <v>19247</v>
      </c>
      <c r="N4408" t="s">
        <v>7771</v>
      </c>
      <c r="P4408">
        <v>1</v>
      </c>
      <c r="Q4408">
        <v>1</v>
      </c>
      <c r="U4408" t="s">
        <v>19271</v>
      </c>
      <c r="V4408" s="97">
        <v>42156</v>
      </c>
      <c r="W4408" s="97">
        <v>42156</v>
      </c>
    </row>
    <row r="4409" spans="1:23" customFormat="1" ht="14.25" customHeight="1" x14ac:dyDescent="0.25">
      <c r="A4409" t="s">
        <v>19559</v>
      </c>
      <c r="B4409">
        <v>0</v>
      </c>
      <c r="C4409" t="s">
        <v>8401</v>
      </c>
      <c r="D4409" s="97">
        <v>42195</v>
      </c>
      <c r="E4409" t="s">
        <v>138</v>
      </c>
      <c r="F4409" t="s">
        <v>664</v>
      </c>
      <c r="G4409" t="s">
        <v>7828</v>
      </c>
      <c r="I4409" t="s">
        <v>7895</v>
      </c>
      <c r="J4409" t="s">
        <v>137</v>
      </c>
      <c r="K4409" t="s">
        <v>663</v>
      </c>
      <c r="M4409" t="s">
        <v>19247</v>
      </c>
      <c r="N4409" t="s">
        <v>7771</v>
      </c>
      <c r="P4409">
        <v>45</v>
      </c>
      <c r="Q4409">
        <v>45</v>
      </c>
      <c r="U4409" t="s">
        <v>19271</v>
      </c>
      <c r="V4409" s="97">
        <v>42144</v>
      </c>
      <c r="W4409" s="97">
        <v>42144</v>
      </c>
    </row>
    <row r="4410" spans="1:23" customFormat="1" ht="14.25" customHeight="1" x14ac:dyDescent="0.25">
      <c r="A4410" t="s">
        <v>19559</v>
      </c>
      <c r="B4410" t="s">
        <v>8407</v>
      </c>
      <c r="C4410" t="s">
        <v>8401</v>
      </c>
      <c r="D4410" s="97">
        <v>42195</v>
      </c>
      <c r="E4410" t="s">
        <v>138</v>
      </c>
      <c r="F4410" t="s">
        <v>666</v>
      </c>
      <c r="G4410" t="s">
        <v>7828</v>
      </c>
      <c r="I4410" t="s">
        <v>7895</v>
      </c>
      <c r="J4410" t="s">
        <v>137</v>
      </c>
      <c r="K4410" t="s">
        <v>13285</v>
      </c>
      <c r="M4410" t="s">
        <v>19247</v>
      </c>
      <c r="N4410" t="s">
        <v>7771</v>
      </c>
      <c r="P4410">
        <v>3</v>
      </c>
      <c r="Q4410">
        <v>3</v>
      </c>
      <c r="U4410" t="s">
        <v>19271</v>
      </c>
      <c r="V4410" s="97">
        <v>42144</v>
      </c>
      <c r="W4410" s="97">
        <v>42144</v>
      </c>
    </row>
    <row r="4411" spans="1:23" customFormat="1" ht="14.25" customHeight="1" x14ac:dyDescent="0.25">
      <c r="A4411" t="s">
        <v>19559</v>
      </c>
      <c r="B4411" t="s">
        <v>8407</v>
      </c>
      <c r="C4411" t="s">
        <v>8401</v>
      </c>
      <c r="D4411" s="97">
        <v>42195</v>
      </c>
      <c r="E4411" t="s">
        <v>138</v>
      </c>
      <c r="F4411" t="s">
        <v>666</v>
      </c>
      <c r="G4411" t="s">
        <v>7828</v>
      </c>
      <c r="I4411" t="s">
        <v>7895</v>
      </c>
      <c r="J4411" t="s">
        <v>137</v>
      </c>
      <c r="K4411" t="s">
        <v>13285</v>
      </c>
      <c r="M4411" t="s">
        <v>19247</v>
      </c>
      <c r="N4411" t="s">
        <v>7771</v>
      </c>
      <c r="P4411">
        <v>5</v>
      </c>
      <c r="Q4411">
        <v>5</v>
      </c>
      <c r="U4411" t="s">
        <v>19271</v>
      </c>
      <c r="V4411" s="97">
        <v>42144</v>
      </c>
      <c r="W4411" s="97">
        <v>42144</v>
      </c>
    </row>
    <row r="4412" spans="1:23" customFormat="1" ht="14.25" customHeight="1" x14ac:dyDescent="0.25">
      <c r="A4412" t="s">
        <v>19559</v>
      </c>
      <c r="B4412">
        <v>0</v>
      </c>
      <c r="C4412" t="s">
        <v>8401</v>
      </c>
      <c r="D4412" s="97">
        <v>42195</v>
      </c>
      <c r="E4412" t="s">
        <v>150</v>
      </c>
      <c r="F4412" t="s">
        <v>542</v>
      </c>
      <c r="G4412" t="s">
        <v>7828</v>
      </c>
      <c r="I4412" t="s">
        <v>7895</v>
      </c>
      <c r="J4412" t="s">
        <v>149</v>
      </c>
      <c r="K4412" t="s">
        <v>541</v>
      </c>
      <c r="M4412" t="s">
        <v>19247</v>
      </c>
      <c r="N4412" t="s">
        <v>7771</v>
      </c>
      <c r="P4412">
        <v>15</v>
      </c>
      <c r="Q4412">
        <v>15</v>
      </c>
      <c r="U4412" t="s">
        <v>19271</v>
      </c>
      <c r="V4412" s="97">
        <v>42137</v>
      </c>
      <c r="W4412" s="97">
        <v>42137</v>
      </c>
    </row>
    <row r="4413" spans="1:23" customFormat="1" ht="14.25" customHeight="1" x14ac:dyDescent="0.25">
      <c r="A4413" t="s">
        <v>19559</v>
      </c>
      <c r="B4413">
        <v>0</v>
      </c>
      <c r="C4413" t="s">
        <v>8401</v>
      </c>
      <c r="D4413" s="97">
        <v>42195</v>
      </c>
      <c r="E4413" t="s">
        <v>150</v>
      </c>
      <c r="F4413" t="s">
        <v>542</v>
      </c>
      <c r="G4413" t="s">
        <v>7828</v>
      </c>
      <c r="I4413" t="s">
        <v>7895</v>
      </c>
      <c r="J4413" t="s">
        <v>149</v>
      </c>
      <c r="K4413" t="s">
        <v>541</v>
      </c>
      <c r="M4413" t="s">
        <v>19247</v>
      </c>
      <c r="N4413" t="s">
        <v>7771</v>
      </c>
      <c r="P4413">
        <v>13</v>
      </c>
      <c r="Q4413">
        <v>13</v>
      </c>
      <c r="U4413" t="s">
        <v>19271</v>
      </c>
      <c r="V4413" s="97">
        <v>42174</v>
      </c>
      <c r="W4413" s="97">
        <v>42174</v>
      </c>
    </row>
    <row r="4414" spans="1:23" customFormat="1" ht="14.25" customHeight="1" x14ac:dyDescent="0.25">
      <c r="A4414" t="s">
        <v>19559</v>
      </c>
      <c r="B4414" t="s">
        <v>8407</v>
      </c>
      <c r="C4414" t="s">
        <v>8403</v>
      </c>
      <c r="D4414" s="97">
        <v>42195</v>
      </c>
      <c r="E4414" t="s">
        <v>162</v>
      </c>
      <c r="F4414" t="s">
        <v>1900</v>
      </c>
      <c r="G4414" t="s">
        <v>7828</v>
      </c>
      <c r="I4414" t="s">
        <v>7895</v>
      </c>
      <c r="J4414" t="s">
        <v>161</v>
      </c>
      <c r="K4414" t="s">
        <v>8255</v>
      </c>
      <c r="M4414" t="s">
        <v>19247</v>
      </c>
      <c r="N4414" t="s">
        <v>7771</v>
      </c>
      <c r="P4414">
        <v>4</v>
      </c>
      <c r="Q4414">
        <v>4</v>
      </c>
      <c r="U4414" t="s">
        <v>19271</v>
      </c>
      <c r="V4414" s="97">
        <v>42146</v>
      </c>
      <c r="W4414" s="97">
        <v>42146</v>
      </c>
    </row>
    <row r="4415" spans="1:23" customFormat="1" ht="14.25" customHeight="1" x14ac:dyDescent="0.25">
      <c r="A4415" t="s">
        <v>19559</v>
      </c>
      <c r="B4415" t="s">
        <v>8407</v>
      </c>
      <c r="C4415" t="s">
        <v>8403</v>
      </c>
      <c r="D4415" s="97">
        <v>42195</v>
      </c>
      <c r="E4415" t="s">
        <v>162</v>
      </c>
      <c r="F4415" t="s">
        <v>1900</v>
      </c>
      <c r="G4415" t="s">
        <v>7828</v>
      </c>
      <c r="I4415" t="s">
        <v>7895</v>
      </c>
      <c r="J4415" t="s">
        <v>161</v>
      </c>
      <c r="K4415" t="s">
        <v>8255</v>
      </c>
      <c r="M4415" t="s">
        <v>19247</v>
      </c>
      <c r="N4415" t="s">
        <v>7771</v>
      </c>
      <c r="P4415">
        <v>1</v>
      </c>
      <c r="Q4415">
        <v>1</v>
      </c>
      <c r="U4415" t="s">
        <v>19271</v>
      </c>
      <c r="V4415" s="97">
        <v>42146</v>
      </c>
      <c r="W4415" s="97">
        <v>42146</v>
      </c>
    </row>
    <row r="4416" spans="1:23" customFormat="1" ht="14.25" customHeight="1" x14ac:dyDescent="0.25">
      <c r="A4416" t="s">
        <v>19559</v>
      </c>
      <c r="B4416">
        <v>0</v>
      </c>
      <c r="C4416" t="s">
        <v>8401</v>
      </c>
      <c r="D4416" s="97">
        <v>42195</v>
      </c>
      <c r="E4416" t="s">
        <v>38</v>
      </c>
      <c r="F4416" t="s">
        <v>594</v>
      </c>
      <c r="G4416" t="s">
        <v>7828</v>
      </c>
      <c r="I4416" t="s">
        <v>7895</v>
      </c>
      <c r="J4416" t="s">
        <v>37</v>
      </c>
      <c r="K4416" t="s">
        <v>593</v>
      </c>
      <c r="M4416" t="s">
        <v>19247</v>
      </c>
      <c r="N4416" t="s">
        <v>7771</v>
      </c>
      <c r="P4416">
        <v>3</v>
      </c>
      <c r="Q4416">
        <v>3</v>
      </c>
      <c r="U4416" t="s">
        <v>19271</v>
      </c>
      <c r="V4416" s="97">
        <v>42142</v>
      </c>
      <c r="W4416" s="97">
        <v>42142</v>
      </c>
    </row>
    <row r="4417" spans="1:23" customFormat="1" ht="14.25" customHeight="1" x14ac:dyDescent="0.25">
      <c r="A4417" t="s">
        <v>19559</v>
      </c>
      <c r="B4417" t="s">
        <v>18114</v>
      </c>
      <c r="C4417" t="s">
        <v>8402</v>
      </c>
      <c r="D4417" s="97">
        <v>42195</v>
      </c>
      <c r="E4417" t="s">
        <v>261</v>
      </c>
      <c r="F4417" t="s">
        <v>220</v>
      </c>
      <c r="G4417" t="s">
        <v>7828</v>
      </c>
      <c r="I4417" t="s">
        <v>7895</v>
      </c>
      <c r="J4417" t="s">
        <v>2</v>
      </c>
      <c r="K4417" t="s">
        <v>219</v>
      </c>
      <c r="M4417" t="s">
        <v>19247</v>
      </c>
      <c r="N4417" t="s">
        <v>7771</v>
      </c>
      <c r="P4417">
        <v>1</v>
      </c>
      <c r="Q4417">
        <v>1</v>
      </c>
      <c r="U4417" t="s">
        <v>19271</v>
      </c>
      <c r="V4417" s="97">
        <v>42137</v>
      </c>
      <c r="W4417" s="97">
        <v>42137</v>
      </c>
    </row>
    <row r="4418" spans="1:23" customFormat="1" ht="14.25" customHeight="1" x14ac:dyDescent="0.25">
      <c r="A4418" t="s">
        <v>19559</v>
      </c>
      <c r="B4418" t="s">
        <v>8407</v>
      </c>
      <c r="C4418" t="s">
        <v>8402</v>
      </c>
      <c r="D4418" s="97">
        <v>42195</v>
      </c>
      <c r="E4418" t="s">
        <v>142</v>
      </c>
      <c r="F4418" t="s">
        <v>471</v>
      </c>
      <c r="G4418" t="s">
        <v>7828</v>
      </c>
      <c r="I4418" t="s">
        <v>7895</v>
      </c>
      <c r="J4418" t="s">
        <v>141</v>
      </c>
      <c r="K4418" t="s">
        <v>8133</v>
      </c>
      <c r="M4418" t="s">
        <v>19247</v>
      </c>
      <c r="N4418" t="s">
        <v>7771</v>
      </c>
      <c r="P4418">
        <v>1</v>
      </c>
      <c r="Q4418">
        <v>1</v>
      </c>
      <c r="U4418" t="s">
        <v>19271</v>
      </c>
      <c r="V4418" s="97">
        <v>42143</v>
      </c>
      <c r="W4418" s="97">
        <v>42143</v>
      </c>
    </row>
    <row r="4419" spans="1:23" customFormat="1" ht="14.25" customHeight="1" x14ac:dyDescent="0.25">
      <c r="A4419" t="s">
        <v>19559</v>
      </c>
      <c r="B4419" t="s">
        <v>8407</v>
      </c>
      <c r="C4419" t="s">
        <v>8403</v>
      </c>
      <c r="D4419" s="97">
        <v>42195</v>
      </c>
      <c r="E4419" t="s">
        <v>162</v>
      </c>
      <c r="F4419" t="s">
        <v>1927</v>
      </c>
      <c r="G4419" t="s">
        <v>7828</v>
      </c>
      <c r="I4419" t="s">
        <v>7895</v>
      </c>
      <c r="J4419" t="s">
        <v>161</v>
      </c>
      <c r="K4419" t="s">
        <v>1926</v>
      </c>
      <c r="M4419" t="s">
        <v>19247</v>
      </c>
      <c r="N4419" t="s">
        <v>7771</v>
      </c>
      <c r="P4419">
        <v>8</v>
      </c>
      <c r="Q4419">
        <v>8</v>
      </c>
      <c r="U4419" t="s">
        <v>19271</v>
      </c>
      <c r="V4419" s="97">
        <v>42126</v>
      </c>
      <c r="W4419" s="97">
        <v>42126</v>
      </c>
    </row>
    <row r="4420" spans="1:23" customFormat="1" ht="14.25" customHeight="1" x14ac:dyDescent="0.25">
      <c r="A4420" t="s">
        <v>19559</v>
      </c>
      <c r="B4420">
        <v>0</v>
      </c>
      <c r="C4420" t="s">
        <v>8401</v>
      </c>
      <c r="D4420" s="97">
        <v>42195</v>
      </c>
      <c r="E4420" t="s">
        <v>150</v>
      </c>
      <c r="F4420" t="s">
        <v>560</v>
      </c>
      <c r="G4420" t="s">
        <v>7828</v>
      </c>
      <c r="I4420" t="s">
        <v>7895</v>
      </c>
      <c r="J4420" t="s">
        <v>149</v>
      </c>
      <c r="K4420" t="s">
        <v>559</v>
      </c>
      <c r="M4420" t="s">
        <v>19247</v>
      </c>
      <c r="N4420" t="s">
        <v>7771</v>
      </c>
      <c r="P4420">
        <v>2</v>
      </c>
      <c r="Q4420">
        <v>2</v>
      </c>
      <c r="U4420" t="s">
        <v>19271</v>
      </c>
      <c r="V4420" s="97">
        <v>42153</v>
      </c>
      <c r="W4420" s="97">
        <v>42153</v>
      </c>
    </row>
    <row r="4421" spans="1:23" customFormat="1" ht="14.25" customHeight="1" x14ac:dyDescent="0.25">
      <c r="A4421" t="s">
        <v>19559</v>
      </c>
      <c r="B4421" t="s">
        <v>8407</v>
      </c>
      <c r="C4421" t="s">
        <v>8401</v>
      </c>
      <c r="D4421" s="97">
        <v>42195</v>
      </c>
      <c r="E4421" t="s">
        <v>222</v>
      </c>
      <c r="F4421" t="s">
        <v>870</v>
      </c>
      <c r="G4421" t="s">
        <v>7828</v>
      </c>
      <c r="I4421" t="s">
        <v>7895</v>
      </c>
      <c r="J4421" t="s">
        <v>221</v>
      </c>
      <c r="K4421" t="s">
        <v>8154</v>
      </c>
      <c r="M4421" t="s">
        <v>19247</v>
      </c>
      <c r="N4421" t="s">
        <v>7771</v>
      </c>
      <c r="P4421">
        <v>20</v>
      </c>
      <c r="Q4421">
        <v>20</v>
      </c>
      <c r="U4421" t="s">
        <v>19271</v>
      </c>
      <c r="V4421" s="97">
        <v>42142</v>
      </c>
      <c r="W4421" s="97">
        <v>42142</v>
      </c>
    </row>
    <row r="4422" spans="1:23" customFormat="1" ht="14.25" customHeight="1" x14ac:dyDescent="0.25">
      <c r="A4422" t="s">
        <v>19559</v>
      </c>
      <c r="B4422" t="s">
        <v>18115</v>
      </c>
      <c r="C4422" t="s">
        <v>8402</v>
      </c>
      <c r="D4422" s="97">
        <v>42195</v>
      </c>
      <c r="E4422" t="s">
        <v>194</v>
      </c>
      <c r="F4422" t="s">
        <v>3612</v>
      </c>
      <c r="G4422" t="s">
        <v>7828</v>
      </c>
      <c r="I4422" t="s">
        <v>7895</v>
      </c>
      <c r="J4422" t="s">
        <v>193</v>
      </c>
      <c r="K4422" t="s">
        <v>3611</v>
      </c>
      <c r="M4422" t="s">
        <v>19247</v>
      </c>
      <c r="N4422" t="s">
        <v>7771</v>
      </c>
      <c r="P4422">
        <v>61</v>
      </c>
      <c r="Q4422">
        <v>61</v>
      </c>
      <c r="U4422" t="s">
        <v>19271</v>
      </c>
      <c r="V4422" s="97">
        <v>42151</v>
      </c>
      <c r="W4422" s="97">
        <v>42151</v>
      </c>
    </row>
    <row r="4423" spans="1:23" customFormat="1" ht="14.25" customHeight="1" x14ac:dyDescent="0.25">
      <c r="A4423" t="s">
        <v>19559</v>
      </c>
      <c r="B4423" t="s">
        <v>18114</v>
      </c>
      <c r="C4423" t="s">
        <v>8403</v>
      </c>
      <c r="D4423" s="97">
        <v>42195</v>
      </c>
      <c r="E4423" t="s">
        <v>66</v>
      </c>
      <c r="F4423" t="s">
        <v>970</v>
      </c>
      <c r="G4423" t="s">
        <v>7828</v>
      </c>
      <c r="I4423" t="s">
        <v>7895</v>
      </c>
      <c r="J4423" t="s">
        <v>65</v>
      </c>
      <c r="K4423" t="s">
        <v>969</v>
      </c>
      <c r="M4423" t="s">
        <v>19247</v>
      </c>
      <c r="N4423" t="s">
        <v>7771</v>
      </c>
      <c r="P4423">
        <v>1</v>
      </c>
      <c r="Q4423">
        <v>1</v>
      </c>
      <c r="U4423" t="s">
        <v>19271</v>
      </c>
      <c r="V4423" s="97">
        <v>42161</v>
      </c>
      <c r="W4423" s="97">
        <v>42161</v>
      </c>
    </row>
    <row r="4424" spans="1:23" customFormat="1" ht="14.25" customHeight="1" x14ac:dyDescent="0.25">
      <c r="A4424" t="s">
        <v>19559</v>
      </c>
      <c r="B4424">
        <v>0</v>
      </c>
      <c r="C4424" t="s">
        <v>8401</v>
      </c>
      <c r="D4424" s="97">
        <v>42195</v>
      </c>
      <c r="E4424" t="s">
        <v>150</v>
      </c>
      <c r="F4424" t="s">
        <v>562</v>
      </c>
      <c r="G4424" t="s">
        <v>7828</v>
      </c>
      <c r="I4424" t="s">
        <v>7895</v>
      </c>
      <c r="J4424" t="s">
        <v>149</v>
      </c>
      <c r="K4424" t="s">
        <v>561</v>
      </c>
      <c r="M4424" t="s">
        <v>19247</v>
      </c>
      <c r="N4424" t="s">
        <v>7771</v>
      </c>
      <c r="P4424">
        <v>22</v>
      </c>
      <c r="Q4424">
        <v>22</v>
      </c>
      <c r="U4424" t="s">
        <v>19271</v>
      </c>
      <c r="V4424" s="97">
        <v>42145</v>
      </c>
      <c r="W4424" s="97">
        <v>42145</v>
      </c>
    </row>
    <row r="4425" spans="1:23" customFormat="1" ht="14.25" customHeight="1" x14ac:dyDescent="0.25">
      <c r="A4425" t="s">
        <v>19559</v>
      </c>
      <c r="B4425">
        <v>0</v>
      </c>
      <c r="C4425" t="s">
        <v>8401</v>
      </c>
      <c r="D4425" s="97">
        <v>42195</v>
      </c>
      <c r="E4425" t="s">
        <v>150</v>
      </c>
      <c r="F4425" t="s">
        <v>562</v>
      </c>
      <c r="G4425" t="s">
        <v>7828</v>
      </c>
      <c r="I4425" t="s">
        <v>7895</v>
      </c>
      <c r="J4425" t="s">
        <v>149</v>
      </c>
      <c r="K4425" t="s">
        <v>561</v>
      </c>
      <c r="M4425" t="s">
        <v>19247</v>
      </c>
      <c r="N4425" t="s">
        <v>7771</v>
      </c>
      <c r="P4425">
        <v>100</v>
      </c>
      <c r="Q4425">
        <v>100</v>
      </c>
      <c r="U4425" t="s">
        <v>19271</v>
      </c>
      <c r="V4425" s="97">
        <v>42146</v>
      </c>
      <c r="W4425" s="97">
        <v>42146</v>
      </c>
    </row>
    <row r="4426" spans="1:23" customFormat="1" ht="14.25" customHeight="1" x14ac:dyDescent="0.25">
      <c r="A4426" t="s">
        <v>19559</v>
      </c>
      <c r="B4426">
        <v>0</v>
      </c>
      <c r="C4426" t="s">
        <v>8401</v>
      </c>
      <c r="D4426" s="97">
        <v>42195</v>
      </c>
      <c r="E4426" t="s">
        <v>150</v>
      </c>
      <c r="F4426" t="s">
        <v>564</v>
      </c>
      <c r="G4426" t="s">
        <v>7828</v>
      </c>
      <c r="I4426" t="s">
        <v>7895</v>
      </c>
      <c r="J4426" t="s">
        <v>149</v>
      </c>
      <c r="K4426" t="s">
        <v>563</v>
      </c>
      <c r="M4426" t="s">
        <v>19247</v>
      </c>
      <c r="N4426" t="s">
        <v>7771</v>
      </c>
      <c r="P4426">
        <v>6</v>
      </c>
      <c r="Q4426">
        <v>6</v>
      </c>
      <c r="U4426" t="s">
        <v>19271</v>
      </c>
      <c r="V4426" s="97">
        <v>42137</v>
      </c>
      <c r="W4426" s="97">
        <v>42137</v>
      </c>
    </row>
    <row r="4427" spans="1:23" customFormat="1" ht="14.25" customHeight="1" x14ac:dyDescent="0.25">
      <c r="A4427" t="s">
        <v>19559</v>
      </c>
      <c r="B4427">
        <v>0</v>
      </c>
      <c r="C4427" t="s">
        <v>8401</v>
      </c>
      <c r="D4427" s="97">
        <v>42195</v>
      </c>
      <c r="E4427" t="s">
        <v>150</v>
      </c>
      <c r="F4427" t="s">
        <v>564</v>
      </c>
      <c r="G4427" t="s">
        <v>7828</v>
      </c>
      <c r="I4427" t="s">
        <v>7895</v>
      </c>
      <c r="J4427" t="s">
        <v>149</v>
      </c>
      <c r="K4427" t="s">
        <v>563</v>
      </c>
      <c r="M4427" t="s">
        <v>19247</v>
      </c>
      <c r="N4427" t="s">
        <v>7771</v>
      </c>
      <c r="P4427">
        <v>8</v>
      </c>
      <c r="Q4427">
        <v>8</v>
      </c>
      <c r="U4427" t="s">
        <v>19271</v>
      </c>
      <c r="V4427" s="97">
        <v>42142</v>
      </c>
      <c r="W4427" s="97">
        <v>42142</v>
      </c>
    </row>
    <row r="4428" spans="1:23" customFormat="1" ht="14.25" customHeight="1" x14ac:dyDescent="0.25">
      <c r="A4428" t="s">
        <v>19559</v>
      </c>
      <c r="B4428">
        <v>0</v>
      </c>
      <c r="C4428" t="s">
        <v>8401</v>
      </c>
      <c r="D4428" s="97">
        <v>42195</v>
      </c>
      <c r="E4428" t="s">
        <v>150</v>
      </c>
      <c r="F4428" t="s">
        <v>564</v>
      </c>
      <c r="G4428" t="s">
        <v>7828</v>
      </c>
      <c r="I4428" t="s">
        <v>7895</v>
      </c>
      <c r="J4428" t="s">
        <v>149</v>
      </c>
      <c r="K4428" t="s">
        <v>563</v>
      </c>
      <c r="M4428" t="s">
        <v>19247</v>
      </c>
      <c r="N4428" t="s">
        <v>7771</v>
      </c>
      <c r="P4428">
        <v>3</v>
      </c>
      <c r="Q4428">
        <v>3</v>
      </c>
      <c r="U4428" t="s">
        <v>19271</v>
      </c>
      <c r="V4428" s="97">
        <v>42137</v>
      </c>
      <c r="W4428" s="97">
        <v>42137</v>
      </c>
    </row>
    <row r="4429" spans="1:23" customFormat="1" ht="14.25" customHeight="1" x14ac:dyDescent="0.25">
      <c r="A4429" t="s">
        <v>19559</v>
      </c>
      <c r="B4429" t="s">
        <v>8407</v>
      </c>
      <c r="C4429" t="s">
        <v>8403</v>
      </c>
      <c r="D4429" s="97">
        <v>42195</v>
      </c>
      <c r="E4429" t="s">
        <v>162</v>
      </c>
      <c r="F4429" t="s">
        <v>1929</v>
      </c>
      <c r="G4429" t="s">
        <v>7828</v>
      </c>
      <c r="I4429" t="s">
        <v>7895</v>
      </c>
      <c r="J4429" t="s">
        <v>161</v>
      </c>
      <c r="K4429" t="s">
        <v>1928</v>
      </c>
      <c r="M4429" t="s">
        <v>19247</v>
      </c>
      <c r="N4429" t="s">
        <v>7771</v>
      </c>
      <c r="P4429">
        <v>1</v>
      </c>
      <c r="Q4429">
        <v>2</v>
      </c>
      <c r="U4429" t="s">
        <v>19271</v>
      </c>
      <c r="V4429" s="97">
        <v>42131</v>
      </c>
      <c r="W4429" s="97">
        <v>42131</v>
      </c>
    </row>
    <row r="4430" spans="1:23" customFormat="1" ht="14.25" customHeight="1" x14ac:dyDescent="0.25">
      <c r="A4430" t="s">
        <v>19559</v>
      </c>
      <c r="B4430" t="s">
        <v>8407</v>
      </c>
      <c r="C4430" t="s">
        <v>8403</v>
      </c>
      <c r="D4430" s="97">
        <v>42195</v>
      </c>
      <c r="E4430" t="s">
        <v>162</v>
      </c>
      <c r="F4430" t="s">
        <v>1929</v>
      </c>
      <c r="G4430" t="s">
        <v>7828</v>
      </c>
      <c r="I4430" t="s">
        <v>7895</v>
      </c>
      <c r="J4430" t="s">
        <v>161</v>
      </c>
      <c r="K4430" t="s">
        <v>1928</v>
      </c>
      <c r="M4430" t="s">
        <v>19247</v>
      </c>
      <c r="N4430" t="s">
        <v>7771</v>
      </c>
      <c r="P4430">
        <v>3</v>
      </c>
      <c r="Q4430">
        <v>3</v>
      </c>
      <c r="U4430" t="s">
        <v>19271</v>
      </c>
      <c r="V4430" s="97">
        <v>42137</v>
      </c>
      <c r="W4430" s="97">
        <v>42137</v>
      </c>
    </row>
    <row r="4431" spans="1:23" customFormat="1" ht="14.25" customHeight="1" x14ac:dyDescent="0.25">
      <c r="A4431" t="s">
        <v>19559</v>
      </c>
      <c r="B4431" t="s">
        <v>8407</v>
      </c>
      <c r="C4431" t="s">
        <v>8403</v>
      </c>
      <c r="D4431" s="97">
        <v>42195</v>
      </c>
      <c r="E4431" t="s">
        <v>162</v>
      </c>
      <c r="F4431" t="s">
        <v>1929</v>
      </c>
      <c r="G4431" t="s">
        <v>7828</v>
      </c>
      <c r="I4431" t="s">
        <v>7895</v>
      </c>
      <c r="J4431" t="s">
        <v>161</v>
      </c>
      <c r="K4431" t="s">
        <v>1928</v>
      </c>
      <c r="M4431" t="s">
        <v>19247</v>
      </c>
      <c r="N4431" t="s">
        <v>7771</v>
      </c>
      <c r="P4431">
        <v>40</v>
      </c>
      <c r="Q4431">
        <v>40</v>
      </c>
      <c r="U4431" t="s">
        <v>19271</v>
      </c>
      <c r="V4431" s="97">
        <v>42137</v>
      </c>
      <c r="W4431" s="97">
        <v>42137</v>
      </c>
    </row>
    <row r="4432" spans="1:23" customFormat="1" ht="14.25" customHeight="1" x14ac:dyDescent="0.25">
      <c r="A4432" t="s">
        <v>19559</v>
      </c>
      <c r="B4432" t="s">
        <v>18118</v>
      </c>
      <c r="C4432" t="s">
        <v>8401</v>
      </c>
      <c r="D4432" s="97">
        <v>42195</v>
      </c>
      <c r="E4432" t="s">
        <v>222</v>
      </c>
      <c r="F4432" t="s">
        <v>874</v>
      </c>
      <c r="G4432" t="s">
        <v>7828</v>
      </c>
      <c r="I4432" t="s">
        <v>7895</v>
      </c>
      <c r="J4432" t="s">
        <v>221</v>
      </c>
      <c r="K4432" t="s">
        <v>873</v>
      </c>
      <c r="M4432" t="s">
        <v>19247</v>
      </c>
      <c r="N4432" t="s">
        <v>7771</v>
      </c>
      <c r="P4432">
        <v>1</v>
      </c>
      <c r="Q4432">
        <v>1</v>
      </c>
      <c r="U4432" t="s">
        <v>19271</v>
      </c>
      <c r="V4432" s="97">
        <v>42138</v>
      </c>
      <c r="W4432" s="97">
        <v>42138</v>
      </c>
    </row>
    <row r="4433" spans="1:24" customFormat="1" ht="14.25" customHeight="1" x14ac:dyDescent="0.25">
      <c r="A4433" t="s">
        <v>19559</v>
      </c>
      <c r="B4433" t="s">
        <v>8407</v>
      </c>
      <c r="C4433" t="s">
        <v>8402</v>
      </c>
      <c r="D4433" s="97">
        <v>42195</v>
      </c>
      <c r="E4433" t="s">
        <v>261</v>
      </c>
      <c r="F4433" t="s">
        <v>20</v>
      </c>
      <c r="G4433" t="s">
        <v>8355</v>
      </c>
      <c r="J4433" t="s">
        <v>2</v>
      </c>
      <c r="K4433" t="s">
        <v>8036</v>
      </c>
      <c r="M4433" t="s">
        <v>19248</v>
      </c>
      <c r="N4433" t="s">
        <v>7770</v>
      </c>
      <c r="O4433" t="s">
        <v>8392</v>
      </c>
      <c r="P4433">
        <v>1626</v>
      </c>
      <c r="Q4433">
        <v>813</v>
      </c>
      <c r="U4433" t="s">
        <v>19271</v>
      </c>
      <c r="V4433" s="97"/>
      <c r="W4433" s="97"/>
      <c r="X4433" t="s">
        <v>18991</v>
      </c>
    </row>
    <row r="4434" spans="1:24" customFormat="1" ht="14.25" customHeight="1" x14ac:dyDescent="0.25">
      <c r="A4434" t="s">
        <v>19559</v>
      </c>
      <c r="B4434" t="s">
        <v>8407</v>
      </c>
      <c r="C4434" t="s">
        <v>8402</v>
      </c>
      <c r="D4434" s="97">
        <v>42195</v>
      </c>
      <c r="E4434" t="s">
        <v>261</v>
      </c>
      <c r="F4434" t="s">
        <v>20</v>
      </c>
      <c r="G4434" t="s">
        <v>8355</v>
      </c>
      <c r="J4434" t="s">
        <v>2</v>
      </c>
      <c r="K4434" t="s">
        <v>8036</v>
      </c>
      <c r="M4434" t="s">
        <v>19247</v>
      </c>
      <c r="N4434" t="s">
        <v>7771</v>
      </c>
      <c r="O4434" t="s">
        <v>8392</v>
      </c>
      <c r="P4434">
        <v>813</v>
      </c>
      <c r="Q4434">
        <v>813</v>
      </c>
      <c r="U4434" t="s">
        <v>19271</v>
      </c>
      <c r="V4434" s="97"/>
      <c r="W4434" s="97"/>
      <c r="X4434" t="s">
        <v>18991</v>
      </c>
    </row>
    <row r="4435" spans="1:24" customFormat="1" ht="14.25" customHeight="1" x14ac:dyDescent="0.25">
      <c r="A4435" t="s">
        <v>19559</v>
      </c>
      <c r="B4435" t="s">
        <v>18117</v>
      </c>
      <c r="C4435" t="s">
        <v>8402</v>
      </c>
      <c r="D4435" s="97">
        <v>42195</v>
      </c>
      <c r="E4435" t="s">
        <v>261</v>
      </c>
      <c r="F4435" t="s">
        <v>108</v>
      </c>
      <c r="G4435" t="s">
        <v>8355</v>
      </c>
      <c r="J4435" t="s">
        <v>2</v>
      </c>
      <c r="K4435" t="s">
        <v>107</v>
      </c>
      <c r="M4435" t="s">
        <v>19248</v>
      </c>
      <c r="N4435" t="s">
        <v>7770</v>
      </c>
      <c r="O4435" t="s">
        <v>8392</v>
      </c>
      <c r="P4435">
        <v>2228</v>
      </c>
      <c r="Q4435">
        <v>1114</v>
      </c>
      <c r="U4435" t="s">
        <v>19271</v>
      </c>
      <c r="V4435" s="97"/>
      <c r="W4435" s="97"/>
      <c r="X4435" t="s">
        <v>18991</v>
      </c>
    </row>
    <row r="4436" spans="1:24" customFormat="1" ht="14.25" customHeight="1" x14ac:dyDescent="0.25">
      <c r="A4436" t="s">
        <v>19559</v>
      </c>
      <c r="B4436" t="s">
        <v>18117</v>
      </c>
      <c r="C4436" t="s">
        <v>8402</v>
      </c>
      <c r="D4436" s="97">
        <v>42195</v>
      </c>
      <c r="E4436" t="s">
        <v>261</v>
      </c>
      <c r="F4436" t="s">
        <v>108</v>
      </c>
      <c r="G4436" t="s">
        <v>8355</v>
      </c>
      <c r="J4436" t="s">
        <v>2</v>
      </c>
      <c r="K4436" t="s">
        <v>107</v>
      </c>
      <c r="M4436" t="s">
        <v>19247</v>
      </c>
      <c r="N4436" t="s">
        <v>7771</v>
      </c>
      <c r="O4436" t="s">
        <v>8392</v>
      </c>
      <c r="P4436">
        <v>1114</v>
      </c>
      <c r="Q4436">
        <v>1114</v>
      </c>
      <c r="U4436" t="s">
        <v>19271</v>
      </c>
      <c r="V4436" s="97"/>
      <c r="W4436" s="97"/>
      <c r="X4436" t="s">
        <v>18991</v>
      </c>
    </row>
    <row r="4437" spans="1:24" customFormat="1" ht="14.25" customHeight="1" x14ac:dyDescent="0.25">
      <c r="A4437" t="s">
        <v>19559</v>
      </c>
      <c r="B4437" t="s">
        <v>18117</v>
      </c>
      <c r="C4437" t="s">
        <v>8402</v>
      </c>
      <c r="D4437" s="97">
        <v>42195</v>
      </c>
      <c r="E4437" t="s">
        <v>261</v>
      </c>
      <c r="F4437" t="s">
        <v>116</v>
      </c>
      <c r="G4437" t="s">
        <v>8355</v>
      </c>
      <c r="J4437" t="s">
        <v>2</v>
      </c>
      <c r="K4437" t="s">
        <v>8048</v>
      </c>
      <c r="M4437" t="s">
        <v>19248</v>
      </c>
      <c r="N4437" t="s">
        <v>7770</v>
      </c>
      <c r="O4437" t="s">
        <v>8392</v>
      </c>
      <c r="P4437">
        <v>1476</v>
      </c>
      <c r="Q4437">
        <v>738</v>
      </c>
      <c r="U4437" t="s">
        <v>19271</v>
      </c>
      <c r="V4437" s="97"/>
      <c r="W4437" s="97"/>
    </row>
    <row r="4438" spans="1:24" customFormat="1" ht="14.25" customHeight="1" x14ac:dyDescent="0.25">
      <c r="A4438" t="s">
        <v>19559</v>
      </c>
      <c r="B4438" t="s">
        <v>18117</v>
      </c>
      <c r="C4438" t="s">
        <v>8402</v>
      </c>
      <c r="D4438" s="97">
        <v>42195</v>
      </c>
      <c r="E4438" t="s">
        <v>261</v>
      </c>
      <c r="F4438" t="s">
        <v>116</v>
      </c>
      <c r="G4438" t="s">
        <v>8355</v>
      </c>
      <c r="J4438" t="s">
        <v>2</v>
      </c>
      <c r="K4438" t="s">
        <v>8048</v>
      </c>
      <c r="M4438" t="s">
        <v>19247</v>
      </c>
      <c r="N4438" t="s">
        <v>7771</v>
      </c>
      <c r="O4438" t="s">
        <v>8392</v>
      </c>
      <c r="P4438">
        <v>738</v>
      </c>
      <c r="Q4438">
        <v>738</v>
      </c>
      <c r="U4438" t="s">
        <v>19271</v>
      </c>
      <c r="V4438" s="97"/>
      <c r="W4438" s="97"/>
      <c r="X4438" t="s">
        <v>18892</v>
      </c>
    </row>
    <row r="4439" spans="1:24" customFormat="1" ht="14.25" customHeight="1" x14ac:dyDescent="0.25">
      <c r="A4439" t="s">
        <v>19559</v>
      </c>
      <c r="B4439" t="s">
        <v>18114</v>
      </c>
      <c r="C4439" t="s">
        <v>8402</v>
      </c>
      <c r="D4439" s="97">
        <v>42195</v>
      </c>
      <c r="E4439" t="s">
        <v>261</v>
      </c>
      <c r="F4439" t="s">
        <v>128</v>
      </c>
      <c r="G4439" t="s">
        <v>8355</v>
      </c>
      <c r="J4439" t="s">
        <v>2</v>
      </c>
      <c r="K4439" t="s">
        <v>127</v>
      </c>
      <c r="M4439" t="s">
        <v>19248</v>
      </c>
      <c r="N4439" t="s">
        <v>7770</v>
      </c>
      <c r="O4439" t="s">
        <v>8392</v>
      </c>
      <c r="P4439">
        <v>954</v>
      </c>
      <c r="Q4439">
        <v>477</v>
      </c>
      <c r="U4439" t="s">
        <v>19271</v>
      </c>
      <c r="V4439" s="97"/>
      <c r="W4439" s="97"/>
      <c r="X4439" t="s">
        <v>18991</v>
      </c>
    </row>
    <row r="4440" spans="1:24" customFormat="1" ht="14.25" customHeight="1" x14ac:dyDescent="0.25">
      <c r="A4440" t="s">
        <v>19559</v>
      </c>
      <c r="B4440" t="s">
        <v>18114</v>
      </c>
      <c r="C4440" t="s">
        <v>8402</v>
      </c>
      <c r="D4440" s="97">
        <v>42195</v>
      </c>
      <c r="E4440" t="s">
        <v>261</v>
      </c>
      <c r="F4440" t="s">
        <v>128</v>
      </c>
      <c r="G4440" t="s">
        <v>8355</v>
      </c>
      <c r="J4440" t="s">
        <v>2</v>
      </c>
      <c r="K4440" t="s">
        <v>127</v>
      </c>
      <c r="M4440" t="s">
        <v>19247</v>
      </c>
      <c r="N4440" t="s">
        <v>7771</v>
      </c>
      <c r="O4440" t="s">
        <v>8392</v>
      </c>
      <c r="P4440">
        <v>477</v>
      </c>
      <c r="Q4440">
        <v>477</v>
      </c>
      <c r="U4440" t="s">
        <v>19271</v>
      </c>
      <c r="V4440" s="97"/>
      <c r="W4440" s="97"/>
      <c r="X4440" t="s">
        <v>18991</v>
      </c>
    </row>
    <row r="4441" spans="1:24" customFormat="1" ht="14.25" customHeight="1" x14ac:dyDescent="0.25">
      <c r="A4441" t="s">
        <v>19559</v>
      </c>
      <c r="B4441" t="s">
        <v>18114</v>
      </c>
      <c r="C4441" t="s">
        <v>8402</v>
      </c>
      <c r="D4441" s="97">
        <v>42195</v>
      </c>
      <c r="E4441" t="s">
        <v>261</v>
      </c>
      <c r="F4441" t="s">
        <v>140</v>
      </c>
      <c r="G4441" t="s">
        <v>8355</v>
      </c>
      <c r="J4441" t="s">
        <v>2</v>
      </c>
      <c r="K4441" t="s">
        <v>139</v>
      </c>
      <c r="M4441" t="s">
        <v>19248</v>
      </c>
      <c r="N4441" t="s">
        <v>7770</v>
      </c>
      <c r="O4441" t="s">
        <v>8392</v>
      </c>
      <c r="P4441">
        <v>1910</v>
      </c>
      <c r="Q4441">
        <v>955</v>
      </c>
      <c r="U4441" t="s">
        <v>19271</v>
      </c>
      <c r="V4441" s="97"/>
      <c r="W4441" s="97"/>
      <c r="X4441" t="s">
        <v>18991</v>
      </c>
    </row>
    <row r="4442" spans="1:24" customFormat="1" ht="14.25" customHeight="1" x14ac:dyDescent="0.25">
      <c r="A4442" t="s">
        <v>19559</v>
      </c>
      <c r="B4442" t="s">
        <v>18114</v>
      </c>
      <c r="C4442" t="s">
        <v>8402</v>
      </c>
      <c r="D4442" s="97">
        <v>42195</v>
      </c>
      <c r="E4442" t="s">
        <v>261</v>
      </c>
      <c r="F4442" t="s">
        <v>140</v>
      </c>
      <c r="G4442" t="s">
        <v>8355</v>
      </c>
      <c r="J4442" t="s">
        <v>2</v>
      </c>
      <c r="K4442" t="s">
        <v>139</v>
      </c>
      <c r="M4442" t="s">
        <v>19247</v>
      </c>
      <c r="N4442" t="s">
        <v>7771</v>
      </c>
      <c r="O4442" t="s">
        <v>8392</v>
      </c>
      <c r="P4442">
        <v>955</v>
      </c>
      <c r="Q4442">
        <v>955</v>
      </c>
      <c r="U4442" t="s">
        <v>19271</v>
      </c>
      <c r="V4442" s="97"/>
      <c r="W4442" s="97"/>
      <c r="X4442" t="s">
        <v>18991</v>
      </c>
    </row>
    <row r="4443" spans="1:24" customFormat="1" ht="14.25" customHeight="1" x14ac:dyDescent="0.25">
      <c r="A4443" t="s">
        <v>19559</v>
      </c>
      <c r="B4443" t="s">
        <v>8407</v>
      </c>
      <c r="C4443" t="s">
        <v>8402</v>
      </c>
      <c r="D4443" s="97">
        <v>42195</v>
      </c>
      <c r="E4443" t="s">
        <v>261</v>
      </c>
      <c r="F4443" t="s">
        <v>152</v>
      </c>
      <c r="G4443" t="s">
        <v>8355</v>
      </c>
      <c r="J4443" t="s">
        <v>2</v>
      </c>
      <c r="K4443" t="s">
        <v>8049</v>
      </c>
      <c r="M4443" t="s">
        <v>19248</v>
      </c>
      <c r="N4443" t="s">
        <v>7770</v>
      </c>
      <c r="O4443" t="s">
        <v>8392</v>
      </c>
      <c r="P4443">
        <v>1270</v>
      </c>
      <c r="Q4443">
        <v>635</v>
      </c>
      <c r="U4443" t="s">
        <v>19271</v>
      </c>
      <c r="V4443" s="97"/>
      <c r="W4443" s="97"/>
      <c r="X4443" t="s">
        <v>18991</v>
      </c>
    </row>
    <row r="4444" spans="1:24" customFormat="1" ht="14.25" customHeight="1" x14ac:dyDescent="0.25">
      <c r="A4444" t="s">
        <v>19559</v>
      </c>
      <c r="B4444" t="s">
        <v>8407</v>
      </c>
      <c r="C4444" t="s">
        <v>8402</v>
      </c>
      <c r="D4444" s="97">
        <v>42195</v>
      </c>
      <c r="E4444" t="s">
        <v>261</v>
      </c>
      <c r="F4444" t="s">
        <v>152</v>
      </c>
      <c r="G4444" t="s">
        <v>8355</v>
      </c>
      <c r="J4444" t="s">
        <v>2</v>
      </c>
      <c r="K4444" t="s">
        <v>8049</v>
      </c>
      <c r="M4444" t="s">
        <v>19247</v>
      </c>
      <c r="N4444" t="s">
        <v>7771</v>
      </c>
      <c r="O4444" t="s">
        <v>8392</v>
      </c>
      <c r="P4444">
        <v>635</v>
      </c>
      <c r="Q4444">
        <v>635</v>
      </c>
      <c r="U4444" t="s">
        <v>19271</v>
      </c>
      <c r="V4444" s="97"/>
      <c r="W4444" s="97"/>
      <c r="X4444" t="s">
        <v>18991</v>
      </c>
    </row>
    <row r="4445" spans="1:24" customFormat="1" ht="14.25" customHeight="1" x14ac:dyDescent="0.25">
      <c r="A4445" t="s">
        <v>19559</v>
      </c>
      <c r="B4445" t="s">
        <v>18114</v>
      </c>
      <c r="C4445" t="s">
        <v>8402</v>
      </c>
      <c r="D4445" s="97">
        <v>42195</v>
      </c>
      <c r="E4445" t="s">
        <v>261</v>
      </c>
      <c r="F4445" t="s">
        <v>160</v>
      </c>
      <c r="G4445" t="s">
        <v>8355</v>
      </c>
      <c r="J4445" t="s">
        <v>2</v>
      </c>
      <c r="K4445" t="s">
        <v>159</v>
      </c>
      <c r="M4445" t="s">
        <v>19248</v>
      </c>
      <c r="N4445" t="s">
        <v>7770</v>
      </c>
      <c r="O4445" t="s">
        <v>8392</v>
      </c>
      <c r="P4445">
        <v>2102</v>
      </c>
      <c r="Q4445">
        <v>1051</v>
      </c>
      <c r="U4445" t="s">
        <v>19271</v>
      </c>
      <c r="V4445" s="97"/>
      <c r="W4445" s="97"/>
      <c r="X4445" t="s">
        <v>18991</v>
      </c>
    </row>
    <row r="4446" spans="1:24" customFormat="1" ht="14.25" customHeight="1" x14ac:dyDescent="0.25">
      <c r="A4446" t="s">
        <v>19559</v>
      </c>
      <c r="B4446" t="s">
        <v>18114</v>
      </c>
      <c r="C4446" t="s">
        <v>8402</v>
      </c>
      <c r="D4446" s="97">
        <v>42195</v>
      </c>
      <c r="E4446" t="s">
        <v>261</v>
      </c>
      <c r="F4446" t="s">
        <v>160</v>
      </c>
      <c r="G4446" t="s">
        <v>8355</v>
      </c>
      <c r="J4446" t="s">
        <v>2</v>
      </c>
      <c r="K4446" t="s">
        <v>159</v>
      </c>
      <c r="M4446" t="s">
        <v>19247</v>
      </c>
      <c r="N4446" t="s">
        <v>7771</v>
      </c>
      <c r="O4446" t="s">
        <v>8392</v>
      </c>
      <c r="P4446">
        <v>1051</v>
      </c>
      <c r="Q4446">
        <v>1051</v>
      </c>
      <c r="U4446" t="s">
        <v>19271</v>
      </c>
      <c r="V4446" s="97"/>
      <c r="W4446" s="97"/>
      <c r="X4446" t="s">
        <v>18991</v>
      </c>
    </row>
    <row r="4447" spans="1:24" customFormat="1" ht="14.25" customHeight="1" x14ac:dyDescent="0.25">
      <c r="A4447" t="s">
        <v>19559</v>
      </c>
      <c r="B4447" t="s">
        <v>18118</v>
      </c>
      <c r="C4447" t="s">
        <v>8402</v>
      </c>
      <c r="D4447" s="97">
        <v>42195</v>
      </c>
      <c r="E4447" t="s">
        <v>261</v>
      </c>
      <c r="F4447" t="s">
        <v>212</v>
      </c>
      <c r="G4447" t="s">
        <v>8355</v>
      </c>
      <c r="J4447" t="s">
        <v>2</v>
      </c>
      <c r="K4447" t="s">
        <v>211</v>
      </c>
      <c r="M4447" t="s">
        <v>19248</v>
      </c>
      <c r="N4447" t="s">
        <v>7770</v>
      </c>
      <c r="O4447" t="s">
        <v>8392</v>
      </c>
      <c r="P4447">
        <v>1352</v>
      </c>
      <c r="Q4447">
        <v>676</v>
      </c>
      <c r="U4447" t="s">
        <v>19271</v>
      </c>
      <c r="V4447" s="97"/>
      <c r="W4447" s="97"/>
      <c r="X4447" t="s">
        <v>18991</v>
      </c>
    </row>
    <row r="4448" spans="1:24" customFormat="1" ht="14.25" customHeight="1" x14ac:dyDescent="0.25">
      <c r="A4448" t="s">
        <v>19559</v>
      </c>
      <c r="B4448" t="s">
        <v>18118</v>
      </c>
      <c r="C4448" t="s">
        <v>8402</v>
      </c>
      <c r="D4448" s="97">
        <v>42195</v>
      </c>
      <c r="E4448" t="s">
        <v>261</v>
      </c>
      <c r="F4448" t="s">
        <v>212</v>
      </c>
      <c r="G4448" t="s">
        <v>8355</v>
      </c>
      <c r="J4448" t="s">
        <v>2</v>
      </c>
      <c r="K4448" t="s">
        <v>211</v>
      </c>
      <c r="M4448" t="s">
        <v>19247</v>
      </c>
      <c r="N4448" t="s">
        <v>7771</v>
      </c>
      <c r="O4448" t="s">
        <v>8392</v>
      </c>
      <c r="P4448">
        <v>676</v>
      </c>
      <c r="Q4448">
        <v>676</v>
      </c>
      <c r="U4448" t="s">
        <v>19271</v>
      </c>
      <c r="V4448" s="97"/>
      <c r="W4448" s="97"/>
      <c r="X4448" t="s">
        <v>18991</v>
      </c>
    </row>
    <row r="4449" spans="1:24" customFormat="1" ht="14.25" customHeight="1" x14ac:dyDescent="0.25">
      <c r="A4449" t="s">
        <v>19559</v>
      </c>
      <c r="B4449" t="s">
        <v>8407</v>
      </c>
      <c r="C4449" t="s">
        <v>8401</v>
      </c>
      <c r="D4449" s="97">
        <v>42195</v>
      </c>
      <c r="E4449" t="s">
        <v>150</v>
      </c>
      <c r="F4449" t="s">
        <v>8407</v>
      </c>
      <c r="G4449" t="s">
        <v>8355</v>
      </c>
      <c r="I4449" t="s">
        <v>8356</v>
      </c>
      <c r="J4449" t="s">
        <v>149</v>
      </c>
      <c r="K4449" t="s">
        <v>8361</v>
      </c>
      <c r="M4449" t="s">
        <v>19247</v>
      </c>
      <c r="N4449" t="s">
        <v>7771</v>
      </c>
      <c r="O4449" t="s">
        <v>8392</v>
      </c>
      <c r="P4449">
        <v>11</v>
      </c>
      <c r="Q4449">
        <v>11</v>
      </c>
      <c r="U4449" t="s">
        <v>19271</v>
      </c>
      <c r="V4449" s="97">
        <v>42142</v>
      </c>
      <c r="W4449" s="97">
        <v>42142</v>
      </c>
    </row>
    <row r="4450" spans="1:24" customFormat="1" ht="14.25" customHeight="1" x14ac:dyDescent="0.25">
      <c r="A4450" t="s">
        <v>19559</v>
      </c>
      <c r="B4450" t="s">
        <v>18114</v>
      </c>
      <c r="C4450" t="s">
        <v>8402</v>
      </c>
      <c r="D4450" s="97">
        <v>42195</v>
      </c>
      <c r="E4450" t="s">
        <v>261</v>
      </c>
      <c r="F4450" t="s">
        <v>24</v>
      </c>
      <c r="G4450" t="s">
        <v>8355</v>
      </c>
      <c r="I4450" t="s">
        <v>7869</v>
      </c>
      <c r="J4450" t="s">
        <v>2</v>
      </c>
      <c r="K4450" t="s">
        <v>23</v>
      </c>
      <c r="M4450" t="s">
        <v>19248</v>
      </c>
      <c r="N4450" t="s">
        <v>7770</v>
      </c>
      <c r="O4450" t="s">
        <v>8392</v>
      </c>
      <c r="P4450">
        <v>3224</v>
      </c>
      <c r="Q4450">
        <v>1612</v>
      </c>
      <c r="U4450" t="s">
        <v>19271</v>
      </c>
      <c r="V4450" s="97"/>
      <c r="W4450" s="97"/>
    </row>
    <row r="4451" spans="1:24" customFormat="1" ht="14.25" customHeight="1" x14ac:dyDescent="0.25">
      <c r="A4451" t="s">
        <v>19559</v>
      </c>
      <c r="B4451" t="s">
        <v>18114</v>
      </c>
      <c r="C4451" t="s">
        <v>8402</v>
      </c>
      <c r="D4451" s="97">
        <v>42195</v>
      </c>
      <c r="E4451" t="s">
        <v>261</v>
      </c>
      <c r="F4451" t="s">
        <v>24</v>
      </c>
      <c r="G4451" t="s">
        <v>8355</v>
      </c>
      <c r="I4451" t="s">
        <v>7869</v>
      </c>
      <c r="J4451" t="s">
        <v>2</v>
      </c>
      <c r="K4451" t="s">
        <v>23</v>
      </c>
      <c r="M4451" t="s">
        <v>19248</v>
      </c>
      <c r="N4451" t="s">
        <v>7773</v>
      </c>
      <c r="O4451" t="s">
        <v>7785</v>
      </c>
      <c r="P4451">
        <v>200</v>
      </c>
      <c r="Q4451">
        <v>200</v>
      </c>
      <c r="U4451" t="s">
        <v>19272</v>
      </c>
      <c r="V4451" s="97"/>
      <c r="W4451" s="97"/>
    </row>
    <row r="4452" spans="1:24" customFormat="1" ht="14.25" customHeight="1" x14ac:dyDescent="0.25">
      <c r="A4452" t="s">
        <v>19559</v>
      </c>
      <c r="B4452" t="s">
        <v>18114</v>
      </c>
      <c r="C4452" t="s">
        <v>8402</v>
      </c>
      <c r="D4452" s="97">
        <v>42195</v>
      </c>
      <c r="E4452" t="s">
        <v>261</v>
      </c>
      <c r="F4452" t="s">
        <v>24</v>
      </c>
      <c r="G4452" t="s">
        <v>8355</v>
      </c>
      <c r="I4452" t="s">
        <v>7869</v>
      </c>
      <c r="J4452" t="s">
        <v>2</v>
      </c>
      <c r="K4452" t="s">
        <v>23</v>
      </c>
      <c r="M4452" t="s">
        <v>19247</v>
      </c>
      <c r="N4452" t="s">
        <v>7771</v>
      </c>
      <c r="O4452" t="s">
        <v>8392</v>
      </c>
      <c r="P4452">
        <v>1612</v>
      </c>
      <c r="Q4452">
        <v>1612</v>
      </c>
      <c r="U4452" t="s">
        <v>19271</v>
      </c>
      <c r="V4452" s="97"/>
      <c r="W4452" s="97"/>
    </row>
    <row r="4453" spans="1:24" customFormat="1" ht="14.25" customHeight="1" x14ac:dyDescent="0.25">
      <c r="A4453" t="s">
        <v>19559</v>
      </c>
      <c r="B4453" t="s">
        <v>18114</v>
      </c>
      <c r="C4453" t="s">
        <v>8403</v>
      </c>
      <c r="D4453" s="97">
        <v>42195</v>
      </c>
      <c r="E4453" t="s">
        <v>66</v>
      </c>
      <c r="F4453" t="s">
        <v>886</v>
      </c>
      <c r="G4453" t="s">
        <v>8355</v>
      </c>
      <c r="I4453" t="s">
        <v>8358</v>
      </c>
      <c r="J4453" t="s">
        <v>65</v>
      </c>
      <c r="K4453" t="s">
        <v>885</v>
      </c>
      <c r="L4453" t="s">
        <v>18966</v>
      </c>
      <c r="M4453" t="s">
        <v>19247</v>
      </c>
      <c r="N4453" t="s">
        <v>7771</v>
      </c>
      <c r="O4453" t="s">
        <v>8392</v>
      </c>
      <c r="P4453">
        <v>2265</v>
      </c>
      <c r="Q4453">
        <v>2265</v>
      </c>
      <c r="U4453" t="s">
        <v>19271</v>
      </c>
      <c r="V4453" s="97">
        <v>42143</v>
      </c>
      <c r="W4453" s="97">
        <v>42143</v>
      </c>
    </row>
    <row r="4454" spans="1:24" customFormat="1" ht="14.25" customHeight="1" x14ac:dyDescent="0.25">
      <c r="A4454" t="s">
        <v>19559</v>
      </c>
      <c r="B4454" t="s">
        <v>8407</v>
      </c>
      <c r="C4454" t="s">
        <v>8401</v>
      </c>
      <c r="D4454" s="97">
        <v>42195</v>
      </c>
      <c r="E4454" t="s">
        <v>190</v>
      </c>
      <c r="F4454" t="s">
        <v>731</v>
      </c>
      <c r="G4454" t="s">
        <v>8355</v>
      </c>
      <c r="I4454" t="s">
        <v>8362</v>
      </c>
      <c r="J4454" t="s">
        <v>189</v>
      </c>
      <c r="K4454" t="s">
        <v>730</v>
      </c>
      <c r="M4454" t="s">
        <v>19247</v>
      </c>
      <c r="N4454" t="s">
        <v>18841</v>
      </c>
      <c r="O4454" t="s">
        <v>8392</v>
      </c>
      <c r="P4454">
        <v>2166</v>
      </c>
      <c r="Q4454">
        <v>1083</v>
      </c>
      <c r="U4454" t="s">
        <v>19272</v>
      </c>
      <c r="V4454" s="97"/>
      <c r="W4454" s="97"/>
      <c r="X4454" t="s">
        <v>18967</v>
      </c>
    </row>
    <row r="4455" spans="1:24" customFormat="1" ht="14.25" customHeight="1" x14ac:dyDescent="0.25">
      <c r="A4455" t="s">
        <v>19559</v>
      </c>
      <c r="B4455" t="s">
        <v>8407</v>
      </c>
      <c r="C4455" t="s">
        <v>8401</v>
      </c>
      <c r="D4455" s="97">
        <v>42195</v>
      </c>
      <c r="E4455" t="s">
        <v>190</v>
      </c>
      <c r="F4455" t="s">
        <v>731</v>
      </c>
      <c r="G4455" t="s">
        <v>8355</v>
      </c>
      <c r="I4455" t="s">
        <v>8362</v>
      </c>
      <c r="J4455" t="s">
        <v>189</v>
      </c>
      <c r="K4455" t="s">
        <v>730</v>
      </c>
      <c r="M4455" t="s">
        <v>19247</v>
      </c>
      <c r="N4455" t="s">
        <v>18841</v>
      </c>
      <c r="O4455" t="s">
        <v>8392</v>
      </c>
      <c r="P4455">
        <v>361</v>
      </c>
      <c r="Q4455">
        <v>1083</v>
      </c>
      <c r="U4455" t="s">
        <v>19272</v>
      </c>
      <c r="V4455" s="97"/>
      <c r="W4455" s="97"/>
    </row>
    <row r="4456" spans="1:24" customFormat="1" ht="14.25" customHeight="1" x14ac:dyDescent="0.25">
      <c r="A4456" t="s">
        <v>19559</v>
      </c>
      <c r="B4456" t="s">
        <v>18115</v>
      </c>
      <c r="C4456" t="s">
        <v>8401</v>
      </c>
      <c r="D4456" s="97">
        <v>42195</v>
      </c>
      <c r="E4456" t="s">
        <v>190</v>
      </c>
      <c r="F4456" t="s">
        <v>739</v>
      </c>
      <c r="G4456" t="s">
        <v>8355</v>
      </c>
      <c r="I4456" t="s">
        <v>8362</v>
      </c>
      <c r="J4456" t="s">
        <v>189</v>
      </c>
      <c r="K4456" t="s">
        <v>738</v>
      </c>
      <c r="M4456" t="s">
        <v>19247</v>
      </c>
      <c r="N4456" t="s">
        <v>18841</v>
      </c>
      <c r="O4456" t="s">
        <v>7785</v>
      </c>
      <c r="P4456">
        <v>334</v>
      </c>
      <c r="Q4456">
        <v>167</v>
      </c>
      <c r="U4456" t="s">
        <v>19272</v>
      </c>
      <c r="V4456" s="97"/>
      <c r="W4456" s="97"/>
    </row>
    <row r="4457" spans="1:24" customFormat="1" ht="14.25" customHeight="1" x14ac:dyDescent="0.25">
      <c r="A4457" t="s">
        <v>19559</v>
      </c>
      <c r="B4457" t="s">
        <v>18115</v>
      </c>
      <c r="C4457" t="s">
        <v>8401</v>
      </c>
      <c r="D4457" s="97">
        <v>42195</v>
      </c>
      <c r="E4457" t="s">
        <v>190</v>
      </c>
      <c r="F4457" t="s">
        <v>739</v>
      </c>
      <c r="G4457" t="s">
        <v>8355</v>
      </c>
      <c r="I4457" t="s">
        <v>8362</v>
      </c>
      <c r="J4457" t="s">
        <v>189</v>
      </c>
      <c r="K4457" t="s">
        <v>738</v>
      </c>
      <c r="M4457" t="s">
        <v>19247</v>
      </c>
      <c r="N4457" t="s">
        <v>18841</v>
      </c>
      <c r="O4457" t="s">
        <v>7785</v>
      </c>
      <c r="P4457">
        <v>56</v>
      </c>
      <c r="Q4457">
        <v>167</v>
      </c>
      <c r="U4457" t="s">
        <v>19272</v>
      </c>
      <c r="V4457" s="97"/>
      <c r="W4457" s="97"/>
    </row>
    <row r="4458" spans="1:24" customFormat="1" ht="14.25" customHeight="1" x14ac:dyDescent="0.25">
      <c r="A4458" t="s">
        <v>19559</v>
      </c>
      <c r="B4458" t="s">
        <v>18115</v>
      </c>
      <c r="C4458" t="s">
        <v>8403</v>
      </c>
      <c r="D4458" s="97">
        <v>42195</v>
      </c>
      <c r="E4458" t="s">
        <v>66</v>
      </c>
      <c r="F4458" t="s">
        <v>890</v>
      </c>
      <c r="G4458" t="s">
        <v>8355</v>
      </c>
      <c r="I4458" t="s">
        <v>8358</v>
      </c>
      <c r="J4458" t="s">
        <v>65</v>
      </c>
      <c r="K4458" t="s">
        <v>889</v>
      </c>
      <c r="L4458">
        <v>2</v>
      </c>
      <c r="M4458" t="s">
        <v>19247</v>
      </c>
      <c r="N4458" t="s">
        <v>7771</v>
      </c>
      <c r="O4458" t="s">
        <v>8392</v>
      </c>
      <c r="P4458">
        <v>56</v>
      </c>
      <c r="Q4458">
        <v>56</v>
      </c>
      <c r="U4458" t="s">
        <v>19271</v>
      </c>
      <c r="V4458" s="97">
        <v>42128</v>
      </c>
      <c r="W4458" s="97">
        <v>42128</v>
      </c>
    </row>
    <row r="4459" spans="1:24" customFormat="1" ht="14.25" customHeight="1" x14ac:dyDescent="0.25">
      <c r="A4459" t="s">
        <v>19559</v>
      </c>
      <c r="B4459">
        <v>0</v>
      </c>
      <c r="C4459" t="s">
        <v>8401</v>
      </c>
      <c r="D4459" s="97">
        <v>42195</v>
      </c>
      <c r="E4459" t="s">
        <v>150</v>
      </c>
      <c r="F4459" t="s">
        <v>504</v>
      </c>
      <c r="G4459" t="s">
        <v>8355</v>
      </c>
      <c r="I4459" t="s">
        <v>8356</v>
      </c>
      <c r="J4459" t="s">
        <v>149</v>
      </c>
      <c r="K4459" t="s">
        <v>503</v>
      </c>
      <c r="M4459" t="s">
        <v>19247</v>
      </c>
      <c r="N4459" t="s">
        <v>18841</v>
      </c>
      <c r="O4459" t="s">
        <v>7785</v>
      </c>
      <c r="P4459">
        <v>30</v>
      </c>
      <c r="Q4459">
        <v>15</v>
      </c>
      <c r="U4459" t="s">
        <v>19272</v>
      </c>
      <c r="V4459" s="97"/>
      <c r="W4459" s="97"/>
    </row>
    <row r="4460" spans="1:24" customFormat="1" ht="14.25" customHeight="1" x14ac:dyDescent="0.25">
      <c r="A4460" t="s">
        <v>19559</v>
      </c>
      <c r="B4460">
        <v>0</v>
      </c>
      <c r="C4460" t="s">
        <v>8401</v>
      </c>
      <c r="D4460" s="97">
        <v>42195</v>
      </c>
      <c r="E4460" t="s">
        <v>150</v>
      </c>
      <c r="F4460" t="s">
        <v>504</v>
      </c>
      <c r="G4460" t="s">
        <v>8355</v>
      </c>
      <c r="I4460" t="s">
        <v>8356</v>
      </c>
      <c r="J4460" t="s">
        <v>149</v>
      </c>
      <c r="K4460" t="s">
        <v>503</v>
      </c>
      <c r="M4460" t="s">
        <v>19247</v>
      </c>
      <c r="N4460" t="s">
        <v>19265</v>
      </c>
      <c r="O4460" t="s">
        <v>7785</v>
      </c>
      <c r="P4460">
        <v>3</v>
      </c>
      <c r="Q4460">
        <v>15</v>
      </c>
      <c r="U4460" t="s">
        <v>19272</v>
      </c>
      <c r="V4460" s="97"/>
      <c r="W4460" s="97"/>
    </row>
    <row r="4461" spans="1:24" customFormat="1" ht="14.25" customHeight="1" x14ac:dyDescent="0.25">
      <c r="A4461" t="s">
        <v>19559</v>
      </c>
      <c r="B4461" t="s">
        <v>18118</v>
      </c>
      <c r="C4461" t="s">
        <v>8402</v>
      </c>
      <c r="D4461" s="97">
        <v>42195</v>
      </c>
      <c r="E4461" t="s">
        <v>261</v>
      </c>
      <c r="F4461" t="s">
        <v>52</v>
      </c>
      <c r="G4461" t="s">
        <v>8355</v>
      </c>
      <c r="I4461" t="s">
        <v>7869</v>
      </c>
      <c r="J4461" t="s">
        <v>2</v>
      </c>
      <c r="K4461" t="s">
        <v>8039</v>
      </c>
      <c r="M4461" t="s">
        <v>19248</v>
      </c>
      <c r="N4461" t="s">
        <v>7770</v>
      </c>
      <c r="O4461" t="s">
        <v>8392</v>
      </c>
      <c r="P4461">
        <v>1364</v>
      </c>
      <c r="Q4461">
        <v>682</v>
      </c>
      <c r="U4461" t="s">
        <v>19271</v>
      </c>
      <c r="V4461" s="97"/>
      <c r="W4461" s="97"/>
    </row>
    <row r="4462" spans="1:24" customFormat="1" ht="14.25" customHeight="1" x14ac:dyDescent="0.25">
      <c r="A4462" t="s">
        <v>19559</v>
      </c>
      <c r="B4462" t="s">
        <v>18118</v>
      </c>
      <c r="C4462" t="s">
        <v>8402</v>
      </c>
      <c r="D4462" s="97">
        <v>42195</v>
      </c>
      <c r="E4462" t="s">
        <v>261</v>
      </c>
      <c r="F4462" t="s">
        <v>52</v>
      </c>
      <c r="G4462" t="s">
        <v>8355</v>
      </c>
      <c r="I4462" t="s">
        <v>7869</v>
      </c>
      <c r="J4462" t="s">
        <v>2</v>
      </c>
      <c r="K4462" t="s">
        <v>8039</v>
      </c>
      <c r="M4462" t="s">
        <v>19247</v>
      </c>
      <c r="N4462" t="s">
        <v>18841</v>
      </c>
      <c r="O4462" t="s">
        <v>7785</v>
      </c>
      <c r="P4462">
        <v>600</v>
      </c>
      <c r="Q4462">
        <v>300</v>
      </c>
      <c r="U4462" t="s">
        <v>19272</v>
      </c>
      <c r="V4462" s="97"/>
      <c r="W4462" s="97"/>
    </row>
    <row r="4463" spans="1:24" customFormat="1" ht="14.25" customHeight="1" x14ac:dyDescent="0.25">
      <c r="A4463" t="s">
        <v>19559</v>
      </c>
      <c r="B4463" t="s">
        <v>18118</v>
      </c>
      <c r="C4463" t="s">
        <v>8402</v>
      </c>
      <c r="D4463" s="97">
        <v>42195</v>
      </c>
      <c r="E4463" t="s">
        <v>261</v>
      </c>
      <c r="F4463" t="s">
        <v>52</v>
      </c>
      <c r="G4463" t="s">
        <v>8355</v>
      </c>
      <c r="I4463" t="s">
        <v>7869</v>
      </c>
      <c r="J4463" t="s">
        <v>2</v>
      </c>
      <c r="K4463" t="s">
        <v>8039</v>
      </c>
      <c r="M4463" t="s">
        <v>19247</v>
      </c>
      <c r="N4463" t="s">
        <v>18841</v>
      </c>
      <c r="O4463" t="s">
        <v>7785</v>
      </c>
      <c r="P4463">
        <v>300</v>
      </c>
      <c r="Q4463">
        <v>300</v>
      </c>
      <c r="U4463" t="s">
        <v>19272</v>
      </c>
      <c r="V4463" s="97"/>
      <c r="W4463" s="97"/>
    </row>
    <row r="4464" spans="1:24" customFormat="1" ht="14.25" customHeight="1" x14ac:dyDescent="0.25">
      <c r="A4464" t="s">
        <v>19559</v>
      </c>
      <c r="B4464" t="s">
        <v>18118</v>
      </c>
      <c r="C4464" t="s">
        <v>8402</v>
      </c>
      <c r="D4464" s="97">
        <v>42195</v>
      </c>
      <c r="E4464" t="s">
        <v>261</v>
      </c>
      <c r="F4464" t="s">
        <v>52</v>
      </c>
      <c r="G4464" t="s">
        <v>8355</v>
      </c>
      <c r="I4464" t="s">
        <v>7869</v>
      </c>
      <c r="J4464" t="s">
        <v>2</v>
      </c>
      <c r="K4464" t="s">
        <v>8039</v>
      </c>
      <c r="M4464" t="s">
        <v>19247</v>
      </c>
      <c r="N4464" t="s">
        <v>7771</v>
      </c>
      <c r="O4464" t="s">
        <v>8392</v>
      </c>
      <c r="P4464">
        <v>682</v>
      </c>
      <c r="Q4464">
        <v>682</v>
      </c>
      <c r="U4464" t="s">
        <v>19271</v>
      </c>
      <c r="V4464" s="97"/>
      <c r="W4464" s="97"/>
    </row>
    <row r="4465" spans="1:24" customFormat="1" ht="14.25" customHeight="1" x14ac:dyDescent="0.25">
      <c r="A4465" t="s">
        <v>19559</v>
      </c>
      <c r="B4465" t="s">
        <v>8407</v>
      </c>
      <c r="C4465" t="s">
        <v>8401</v>
      </c>
      <c r="D4465" s="97">
        <v>42195</v>
      </c>
      <c r="E4465" t="s">
        <v>138</v>
      </c>
      <c r="F4465" t="s">
        <v>634</v>
      </c>
      <c r="G4465" t="s">
        <v>8355</v>
      </c>
      <c r="I4465" t="s">
        <v>7821</v>
      </c>
      <c r="J4465" t="s">
        <v>137</v>
      </c>
      <c r="K4465" t="s">
        <v>13278</v>
      </c>
      <c r="M4465" t="s">
        <v>19247</v>
      </c>
      <c r="N4465" t="s">
        <v>18841</v>
      </c>
      <c r="P4465">
        <v>130</v>
      </c>
      <c r="Q4465">
        <v>65</v>
      </c>
      <c r="U4465" t="s">
        <v>19272</v>
      </c>
      <c r="V4465" s="97"/>
      <c r="W4465" s="97"/>
    </row>
    <row r="4466" spans="1:24" customFormat="1" ht="14.25" customHeight="1" x14ac:dyDescent="0.25">
      <c r="A4466" t="s">
        <v>19559</v>
      </c>
      <c r="B4466" t="s">
        <v>8407</v>
      </c>
      <c r="C4466" t="s">
        <v>8401</v>
      </c>
      <c r="D4466" s="97">
        <v>42195</v>
      </c>
      <c r="E4466" t="s">
        <v>138</v>
      </c>
      <c r="F4466" t="s">
        <v>634</v>
      </c>
      <c r="G4466" t="s">
        <v>8355</v>
      </c>
      <c r="I4466" t="s">
        <v>7821</v>
      </c>
      <c r="J4466" t="s">
        <v>137</v>
      </c>
      <c r="K4466" t="s">
        <v>13278</v>
      </c>
      <c r="M4466" t="s">
        <v>19247</v>
      </c>
      <c r="N4466" t="s">
        <v>18841</v>
      </c>
      <c r="P4466">
        <v>13</v>
      </c>
      <c r="Q4466">
        <v>65</v>
      </c>
      <c r="U4466" t="s">
        <v>19272</v>
      </c>
      <c r="V4466" s="97"/>
      <c r="W4466" s="97"/>
    </row>
    <row r="4467" spans="1:24" customFormat="1" ht="14.25" customHeight="1" x14ac:dyDescent="0.25">
      <c r="A4467" t="s">
        <v>19559</v>
      </c>
      <c r="B4467" t="s">
        <v>8407</v>
      </c>
      <c r="C4467" t="s">
        <v>8403</v>
      </c>
      <c r="D4467" s="97">
        <v>42195</v>
      </c>
      <c r="E4467" t="s">
        <v>66</v>
      </c>
      <c r="F4467" t="s">
        <v>900</v>
      </c>
      <c r="G4467" t="s">
        <v>8355</v>
      </c>
      <c r="I4467" t="s">
        <v>8358</v>
      </c>
      <c r="J4467" t="s">
        <v>65</v>
      </c>
      <c r="K4467" t="s">
        <v>8159</v>
      </c>
      <c r="L4467" t="s">
        <v>18966</v>
      </c>
      <c r="M4467" t="s">
        <v>19247</v>
      </c>
      <c r="N4467" t="s">
        <v>7771</v>
      </c>
      <c r="O4467" t="s">
        <v>8392</v>
      </c>
      <c r="P4467">
        <v>1533</v>
      </c>
      <c r="Q4467">
        <v>1533</v>
      </c>
      <c r="U4467" t="s">
        <v>19271</v>
      </c>
      <c r="V4467" s="97">
        <v>42146</v>
      </c>
      <c r="W4467" s="97">
        <v>42146</v>
      </c>
    </row>
    <row r="4468" spans="1:24" customFormat="1" ht="14.25" customHeight="1" x14ac:dyDescent="0.25">
      <c r="A4468" t="s">
        <v>19559</v>
      </c>
      <c r="B4468" t="s">
        <v>18114</v>
      </c>
      <c r="C4468" t="s">
        <v>8403</v>
      </c>
      <c r="D4468" s="97">
        <v>42195</v>
      </c>
      <c r="E4468" t="s">
        <v>66</v>
      </c>
      <c r="F4468" t="s">
        <v>904</v>
      </c>
      <c r="G4468" t="s">
        <v>8355</v>
      </c>
      <c r="I4468" t="s">
        <v>8358</v>
      </c>
      <c r="J4468" t="s">
        <v>65</v>
      </c>
      <c r="K4468" t="s">
        <v>903</v>
      </c>
      <c r="M4468" t="s">
        <v>19247</v>
      </c>
      <c r="N4468" t="s">
        <v>7771</v>
      </c>
      <c r="O4468" t="s">
        <v>8392</v>
      </c>
      <c r="P4468">
        <v>1371</v>
      </c>
      <c r="Q4468">
        <v>1371</v>
      </c>
      <c r="U4468" t="s">
        <v>19271</v>
      </c>
      <c r="V4468" s="97"/>
      <c r="W4468" s="97"/>
    </row>
    <row r="4469" spans="1:24" customFormat="1" ht="14.25" customHeight="1" x14ac:dyDescent="0.25">
      <c r="A4469" t="s">
        <v>19559</v>
      </c>
      <c r="B4469" t="s">
        <v>18116</v>
      </c>
      <c r="C4469" t="s">
        <v>8403</v>
      </c>
      <c r="D4469" s="97">
        <v>42195</v>
      </c>
      <c r="E4469" t="s">
        <v>90</v>
      </c>
      <c r="F4469" t="s">
        <v>6495</v>
      </c>
      <c r="G4469" t="s">
        <v>8355</v>
      </c>
      <c r="I4469" t="s">
        <v>8359</v>
      </c>
      <c r="J4469" t="s">
        <v>89</v>
      </c>
      <c r="K4469" t="s">
        <v>6494</v>
      </c>
      <c r="M4469" t="s">
        <v>19248</v>
      </c>
      <c r="N4469" t="s">
        <v>7770</v>
      </c>
      <c r="O4469" t="s">
        <v>8392</v>
      </c>
      <c r="P4469">
        <v>2276</v>
      </c>
      <c r="Q4469">
        <v>1138</v>
      </c>
      <c r="U4469" t="s">
        <v>19271</v>
      </c>
      <c r="V4469" s="97"/>
      <c r="W4469" s="97"/>
    </row>
    <row r="4470" spans="1:24" customFormat="1" ht="14.25" customHeight="1" x14ac:dyDescent="0.25">
      <c r="A4470" t="s">
        <v>19559</v>
      </c>
      <c r="B4470" t="s">
        <v>18116</v>
      </c>
      <c r="C4470" t="s">
        <v>8403</v>
      </c>
      <c r="D4470" s="97">
        <v>42195</v>
      </c>
      <c r="E4470" t="s">
        <v>90</v>
      </c>
      <c r="F4470" t="s">
        <v>6497</v>
      </c>
      <c r="G4470" t="s">
        <v>8355</v>
      </c>
      <c r="I4470" t="s">
        <v>8359</v>
      </c>
      <c r="J4470" t="s">
        <v>89</v>
      </c>
      <c r="K4470" t="s">
        <v>6496</v>
      </c>
      <c r="L4470" t="s">
        <v>18966</v>
      </c>
      <c r="M4470" t="s">
        <v>19247</v>
      </c>
      <c r="N4470" t="s">
        <v>7771</v>
      </c>
      <c r="O4470" t="s">
        <v>8392</v>
      </c>
      <c r="P4470">
        <v>425</v>
      </c>
      <c r="Q4470">
        <v>425</v>
      </c>
      <c r="U4470" t="s">
        <v>19271</v>
      </c>
      <c r="V4470" s="97"/>
      <c r="W4470" s="97"/>
    </row>
    <row r="4471" spans="1:24" customFormat="1" ht="14.25" customHeight="1" x14ac:dyDescent="0.25">
      <c r="A4471" t="s">
        <v>19559</v>
      </c>
      <c r="B4471">
        <v>0</v>
      </c>
      <c r="C4471" t="s">
        <v>8401</v>
      </c>
      <c r="D4471" s="97">
        <v>42195</v>
      </c>
      <c r="E4471" t="s">
        <v>150</v>
      </c>
      <c r="F4471" t="s">
        <v>524</v>
      </c>
      <c r="G4471" t="s">
        <v>8355</v>
      </c>
      <c r="I4471" t="s">
        <v>8356</v>
      </c>
      <c r="J4471" t="s">
        <v>149</v>
      </c>
      <c r="K4471" t="s">
        <v>523</v>
      </c>
      <c r="M4471" t="s">
        <v>19247</v>
      </c>
      <c r="N4471" t="s">
        <v>7771</v>
      </c>
      <c r="O4471" t="s">
        <v>8392</v>
      </c>
      <c r="P4471">
        <v>10</v>
      </c>
      <c r="Q4471">
        <v>10</v>
      </c>
      <c r="U4471" t="s">
        <v>19271</v>
      </c>
      <c r="V4471" s="97"/>
      <c r="W4471" s="97"/>
    </row>
    <row r="4472" spans="1:24" customFormat="1" ht="14.25" customHeight="1" x14ac:dyDescent="0.25">
      <c r="A4472" t="s">
        <v>19559</v>
      </c>
      <c r="B4472" t="s">
        <v>18117</v>
      </c>
      <c r="C4472" t="s">
        <v>8403</v>
      </c>
      <c r="D4472" s="97">
        <v>42195</v>
      </c>
      <c r="E4472" t="s">
        <v>90</v>
      </c>
      <c r="F4472" t="s">
        <v>6501</v>
      </c>
      <c r="G4472" t="s">
        <v>8355</v>
      </c>
      <c r="I4472" t="s">
        <v>8359</v>
      </c>
      <c r="J4472" t="s">
        <v>89</v>
      </c>
      <c r="K4472" t="s">
        <v>6500</v>
      </c>
      <c r="M4472" t="s">
        <v>19248</v>
      </c>
      <c r="N4472" t="s">
        <v>7770</v>
      </c>
      <c r="O4472" t="s">
        <v>8392</v>
      </c>
      <c r="P4472">
        <v>1332</v>
      </c>
      <c r="Q4472">
        <v>686</v>
      </c>
      <c r="U4472" t="s">
        <v>19271</v>
      </c>
      <c r="V4472" s="97"/>
      <c r="W4472" s="97"/>
    </row>
    <row r="4473" spans="1:24" customFormat="1" ht="14.25" customHeight="1" x14ac:dyDescent="0.25">
      <c r="A4473" t="s">
        <v>19559</v>
      </c>
      <c r="B4473" t="s">
        <v>18117</v>
      </c>
      <c r="C4473" t="s">
        <v>8403</v>
      </c>
      <c r="D4473" s="97">
        <v>42195</v>
      </c>
      <c r="E4473" t="s">
        <v>90</v>
      </c>
      <c r="F4473" t="s">
        <v>6501</v>
      </c>
      <c r="G4473" t="s">
        <v>8355</v>
      </c>
      <c r="I4473" t="s">
        <v>8359</v>
      </c>
      <c r="J4473" t="s">
        <v>89</v>
      </c>
      <c r="K4473" t="s">
        <v>6500</v>
      </c>
      <c r="M4473" t="s">
        <v>19248</v>
      </c>
      <c r="N4473" t="s">
        <v>7773</v>
      </c>
      <c r="O4473" t="s">
        <v>8392</v>
      </c>
      <c r="P4473">
        <v>480</v>
      </c>
      <c r="Q4473">
        <v>480</v>
      </c>
      <c r="U4473" t="s">
        <v>19271</v>
      </c>
      <c r="V4473" s="97"/>
      <c r="W4473" s="97"/>
    </row>
    <row r="4474" spans="1:24" customFormat="1" ht="14.25" customHeight="1" x14ac:dyDescent="0.25">
      <c r="A4474" t="s">
        <v>19559</v>
      </c>
      <c r="B4474" t="s">
        <v>18117</v>
      </c>
      <c r="C4474" t="s">
        <v>8403</v>
      </c>
      <c r="D4474" s="97">
        <v>42195</v>
      </c>
      <c r="E4474" t="s">
        <v>90</v>
      </c>
      <c r="F4474" t="s">
        <v>6501</v>
      </c>
      <c r="G4474" t="s">
        <v>8355</v>
      </c>
      <c r="I4474" t="s">
        <v>8359</v>
      </c>
      <c r="J4474" t="s">
        <v>89</v>
      </c>
      <c r="K4474" t="s">
        <v>6500</v>
      </c>
      <c r="M4474" t="s">
        <v>19247</v>
      </c>
      <c r="N4474" t="s">
        <v>7771</v>
      </c>
      <c r="O4474" t="s">
        <v>8392</v>
      </c>
      <c r="P4474">
        <v>686</v>
      </c>
      <c r="Q4474">
        <v>686</v>
      </c>
      <c r="U4474" t="s">
        <v>19271</v>
      </c>
      <c r="V4474" s="97"/>
      <c r="W4474" s="97"/>
    </row>
    <row r="4475" spans="1:24" customFormat="1" ht="14.25" customHeight="1" x14ac:dyDescent="0.25">
      <c r="A4475" t="s">
        <v>19559</v>
      </c>
      <c r="B4475">
        <v>0</v>
      </c>
      <c r="C4475" t="s">
        <v>8401</v>
      </c>
      <c r="D4475" s="97">
        <v>42195</v>
      </c>
      <c r="E4475" t="s">
        <v>38</v>
      </c>
      <c r="F4475" t="s">
        <v>586</v>
      </c>
      <c r="G4475" t="s">
        <v>8355</v>
      </c>
      <c r="I4475" t="s">
        <v>8356</v>
      </c>
      <c r="J4475" t="s">
        <v>37</v>
      </c>
      <c r="K4475" t="s">
        <v>585</v>
      </c>
      <c r="M4475" t="s">
        <v>19248</v>
      </c>
      <c r="N4475" t="s">
        <v>7771</v>
      </c>
      <c r="O4475" t="s">
        <v>8392</v>
      </c>
      <c r="P4475">
        <v>100</v>
      </c>
      <c r="Q4475">
        <v>100</v>
      </c>
      <c r="U4475" t="s">
        <v>19271</v>
      </c>
      <c r="V4475" s="97">
        <v>42128</v>
      </c>
      <c r="W4475" s="97">
        <v>42128</v>
      </c>
      <c r="X4475" t="s">
        <v>8357</v>
      </c>
    </row>
    <row r="4476" spans="1:24" customFormat="1" ht="14.25" customHeight="1" x14ac:dyDescent="0.25">
      <c r="A4476" t="s">
        <v>19559</v>
      </c>
      <c r="B4476">
        <v>0</v>
      </c>
      <c r="C4476" t="s">
        <v>8401</v>
      </c>
      <c r="D4476" s="97">
        <v>42195</v>
      </c>
      <c r="E4476" t="s">
        <v>150</v>
      </c>
      <c r="F4476" t="s">
        <v>528</v>
      </c>
      <c r="G4476" t="s">
        <v>8355</v>
      </c>
      <c r="I4476" t="s">
        <v>8356</v>
      </c>
      <c r="J4476" t="s">
        <v>149</v>
      </c>
      <c r="K4476" t="s">
        <v>527</v>
      </c>
      <c r="M4476" t="s">
        <v>19247</v>
      </c>
      <c r="N4476" t="s">
        <v>7771</v>
      </c>
      <c r="O4476" t="s">
        <v>8392</v>
      </c>
      <c r="P4476">
        <v>5</v>
      </c>
      <c r="Q4476">
        <v>5</v>
      </c>
      <c r="U4476" t="s">
        <v>19271</v>
      </c>
      <c r="V4476" s="97"/>
      <c r="W4476" s="97"/>
    </row>
    <row r="4477" spans="1:24" customFormat="1" ht="14.25" customHeight="1" x14ac:dyDescent="0.25">
      <c r="A4477" t="s">
        <v>19559</v>
      </c>
      <c r="B4477">
        <v>0</v>
      </c>
      <c r="C4477" t="s">
        <v>8401</v>
      </c>
      <c r="D4477" s="97">
        <v>42195</v>
      </c>
      <c r="E4477" t="s">
        <v>150</v>
      </c>
      <c r="F4477" t="s">
        <v>530</v>
      </c>
      <c r="G4477" t="s">
        <v>8355</v>
      </c>
      <c r="I4477" t="s">
        <v>8356</v>
      </c>
      <c r="J4477" t="s">
        <v>149</v>
      </c>
      <c r="K4477" t="s">
        <v>529</v>
      </c>
      <c r="M4477" t="s">
        <v>19247</v>
      </c>
      <c r="N4477" t="s">
        <v>7771</v>
      </c>
      <c r="O4477" t="s">
        <v>8392</v>
      </c>
      <c r="P4477">
        <v>5</v>
      </c>
      <c r="Q4477">
        <v>5</v>
      </c>
      <c r="U4477" t="s">
        <v>19271</v>
      </c>
      <c r="V4477" s="97"/>
      <c r="W4477" s="97"/>
    </row>
    <row r="4478" spans="1:24" customFormat="1" ht="14.25" customHeight="1" x14ac:dyDescent="0.25">
      <c r="A4478" t="s">
        <v>19559</v>
      </c>
      <c r="B4478">
        <v>0</v>
      </c>
      <c r="C4478" t="s">
        <v>8401</v>
      </c>
      <c r="D4478" s="97">
        <v>42195</v>
      </c>
      <c r="E4478" t="s">
        <v>38</v>
      </c>
      <c r="F4478" t="s">
        <v>588</v>
      </c>
      <c r="G4478" t="s">
        <v>8355</v>
      </c>
      <c r="I4478" t="s">
        <v>8356</v>
      </c>
      <c r="J4478" t="s">
        <v>37</v>
      </c>
      <c r="K4478" t="s">
        <v>587</v>
      </c>
      <c r="L4478">
        <v>5</v>
      </c>
      <c r="M4478" t="s">
        <v>19247</v>
      </c>
      <c r="N4478" t="s">
        <v>7771</v>
      </c>
      <c r="O4478" t="s">
        <v>8392</v>
      </c>
      <c r="P4478">
        <v>200</v>
      </c>
      <c r="Q4478">
        <v>200</v>
      </c>
      <c r="U4478" t="s">
        <v>19271</v>
      </c>
      <c r="V4478" s="97">
        <v>42148</v>
      </c>
      <c r="W4478" s="97">
        <v>42148</v>
      </c>
    </row>
    <row r="4479" spans="1:24" customFormat="1" ht="14.25" customHeight="1" x14ac:dyDescent="0.25">
      <c r="A4479" t="s">
        <v>19559</v>
      </c>
      <c r="B4479">
        <v>0</v>
      </c>
      <c r="C4479" t="s">
        <v>8401</v>
      </c>
      <c r="D4479" s="97">
        <v>42195</v>
      </c>
      <c r="E4479" t="s">
        <v>38</v>
      </c>
      <c r="F4479" t="s">
        <v>588</v>
      </c>
      <c r="G4479" t="s">
        <v>8355</v>
      </c>
      <c r="I4479" t="s">
        <v>8356</v>
      </c>
      <c r="J4479" t="s">
        <v>37</v>
      </c>
      <c r="K4479" t="s">
        <v>587</v>
      </c>
      <c r="M4479" t="s">
        <v>19247</v>
      </c>
      <c r="N4479" t="s">
        <v>18841</v>
      </c>
      <c r="O4479" t="s">
        <v>7785</v>
      </c>
      <c r="P4479">
        <v>30</v>
      </c>
      <c r="Q4479">
        <v>15</v>
      </c>
      <c r="U4479" t="s">
        <v>19272</v>
      </c>
      <c r="V4479" s="97"/>
      <c r="W4479" s="97"/>
    </row>
    <row r="4480" spans="1:24" customFormat="1" ht="14.25" customHeight="1" x14ac:dyDescent="0.25">
      <c r="A4480" t="s">
        <v>19559</v>
      </c>
      <c r="B4480">
        <v>0</v>
      </c>
      <c r="C4480" t="s">
        <v>8401</v>
      </c>
      <c r="D4480" s="97">
        <v>42195</v>
      </c>
      <c r="E4480" t="s">
        <v>38</v>
      </c>
      <c r="F4480" t="s">
        <v>588</v>
      </c>
      <c r="G4480" t="s">
        <v>8355</v>
      </c>
      <c r="I4480" t="s">
        <v>8356</v>
      </c>
      <c r="J4480" t="s">
        <v>37</v>
      </c>
      <c r="K4480" t="s">
        <v>587</v>
      </c>
      <c r="M4480" t="s">
        <v>19247</v>
      </c>
      <c r="N4480" t="s">
        <v>18841</v>
      </c>
      <c r="O4480" t="s">
        <v>7785</v>
      </c>
      <c r="P4480">
        <v>3</v>
      </c>
      <c r="Q4480">
        <v>12</v>
      </c>
      <c r="U4480" t="s">
        <v>19272</v>
      </c>
      <c r="V4480" s="97"/>
      <c r="W4480" s="97"/>
    </row>
    <row r="4481" spans="1:23" customFormat="1" ht="14.25" customHeight="1" x14ac:dyDescent="0.25">
      <c r="A4481" t="s">
        <v>19559</v>
      </c>
      <c r="B4481" t="s">
        <v>18114</v>
      </c>
      <c r="C4481" t="s">
        <v>8402</v>
      </c>
      <c r="D4481" s="97">
        <v>42195</v>
      </c>
      <c r="E4481" t="s">
        <v>261</v>
      </c>
      <c r="F4481" t="s">
        <v>144</v>
      </c>
      <c r="G4481" t="s">
        <v>8355</v>
      </c>
      <c r="I4481" t="s">
        <v>7869</v>
      </c>
      <c r="J4481" t="s">
        <v>2</v>
      </c>
      <c r="K4481" t="s">
        <v>143</v>
      </c>
      <c r="M4481" t="s">
        <v>19248</v>
      </c>
      <c r="N4481" t="s">
        <v>7770</v>
      </c>
      <c r="O4481" t="s">
        <v>8392</v>
      </c>
      <c r="P4481">
        <v>500</v>
      </c>
      <c r="Q4481">
        <v>250</v>
      </c>
      <c r="U4481" t="s">
        <v>19271</v>
      </c>
      <c r="V4481" s="97"/>
      <c r="W4481" s="97"/>
    </row>
    <row r="4482" spans="1:23" customFormat="1" ht="14.25" customHeight="1" x14ac:dyDescent="0.25">
      <c r="A4482" t="s">
        <v>19559</v>
      </c>
      <c r="B4482" t="s">
        <v>18114</v>
      </c>
      <c r="C4482" t="s">
        <v>8402</v>
      </c>
      <c r="D4482" s="97">
        <v>42195</v>
      </c>
      <c r="E4482" t="s">
        <v>261</v>
      </c>
      <c r="F4482" t="s">
        <v>144</v>
      </c>
      <c r="G4482" t="s">
        <v>8355</v>
      </c>
      <c r="I4482" t="s">
        <v>7869</v>
      </c>
      <c r="J4482" t="s">
        <v>2</v>
      </c>
      <c r="K4482" t="s">
        <v>143</v>
      </c>
      <c r="M4482" t="s">
        <v>19248</v>
      </c>
      <c r="N4482" t="s">
        <v>7773</v>
      </c>
      <c r="O4482" t="s">
        <v>8392</v>
      </c>
      <c r="P4482">
        <v>100</v>
      </c>
      <c r="Q4482">
        <v>100</v>
      </c>
      <c r="U4482" t="s">
        <v>19272</v>
      </c>
      <c r="V4482" s="97"/>
      <c r="W4482" s="97"/>
    </row>
    <row r="4483" spans="1:23" customFormat="1" ht="14.25" customHeight="1" x14ac:dyDescent="0.25">
      <c r="A4483" t="s">
        <v>19559</v>
      </c>
      <c r="B4483" t="s">
        <v>18114</v>
      </c>
      <c r="C4483" t="s">
        <v>8402</v>
      </c>
      <c r="D4483" s="97">
        <v>42195</v>
      </c>
      <c r="E4483" t="s">
        <v>261</v>
      </c>
      <c r="F4483" t="s">
        <v>144</v>
      </c>
      <c r="G4483" t="s">
        <v>8355</v>
      </c>
      <c r="I4483" t="s">
        <v>7869</v>
      </c>
      <c r="J4483" t="s">
        <v>2</v>
      </c>
      <c r="K4483" t="s">
        <v>143</v>
      </c>
      <c r="M4483" t="s">
        <v>19247</v>
      </c>
      <c r="N4483" t="s">
        <v>7771</v>
      </c>
      <c r="O4483" t="s">
        <v>8392</v>
      </c>
      <c r="P4483">
        <v>250</v>
      </c>
      <c r="Q4483">
        <v>250</v>
      </c>
      <c r="U4483" t="s">
        <v>19271</v>
      </c>
      <c r="V4483" s="97"/>
      <c r="W4483" s="97"/>
    </row>
    <row r="4484" spans="1:23" customFormat="1" ht="14.25" customHeight="1" x14ac:dyDescent="0.25">
      <c r="A4484" t="s">
        <v>19559</v>
      </c>
      <c r="B4484" t="s">
        <v>8407</v>
      </c>
      <c r="C4484" t="s">
        <v>8401</v>
      </c>
      <c r="D4484" s="97">
        <v>42195</v>
      </c>
      <c r="E4484" t="s">
        <v>138</v>
      </c>
      <c r="F4484" t="s">
        <v>666</v>
      </c>
      <c r="G4484" t="s">
        <v>8355</v>
      </c>
      <c r="I4484" t="s">
        <v>7821</v>
      </c>
      <c r="J4484" t="s">
        <v>137</v>
      </c>
      <c r="K4484" t="s">
        <v>13285</v>
      </c>
      <c r="M4484" t="s">
        <v>19247</v>
      </c>
      <c r="N4484" t="s">
        <v>7771</v>
      </c>
      <c r="O4484" t="s">
        <v>8392</v>
      </c>
      <c r="P4484">
        <v>1</v>
      </c>
      <c r="Q4484">
        <v>1</v>
      </c>
      <c r="U4484" t="s">
        <v>19271</v>
      </c>
      <c r="V4484" s="97"/>
      <c r="W4484" s="97"/>
    </row>
    <row r="4485" spans="1:23" customFormat="1" ht="14.25" customHeight="1" x14ac:dyDescent="0.25">
      <c r="A4485" t="s">
        <v>19559</v>
      </c>
      <c r="B4485" t="s">
        <v>8407</v>
      </c>
      <c r="C4485" t="s">
        <v>8403</v>
      </c>
      <c r="D4485" s="97">
        <v>42195</v>
      </c>
      <c r="E4485" t="s">
        <v>90</v>
      </c>
      <c r="F4485" t="s">
        <v>6512</v>
      </c>
      <c r="G4485" t="s">
        <v>8355</v>
      </c>
      <c r="I4485" t="s">
        <v>8359</v>
      </c>
      <c r="J4485" t="s">
        <v>89</v>
      </c>
      <c r="K4485" t="s">
        <v>8296</v>
      </c>
      <c r="M4485" t="s">
        <v>19248</v>
      </c>
      <c r="N4485" t="s">
        <v>7770</v>
      </c>
      <c r="O4485" t="s">
        <v>8392</v>
      </c>
      <c r="P4485">
        <v>1710</v>
      </c>
      <c r="Q4485">
        <v>855</v>
      </c>
      <c r="U4485" t="s">
        <v>19271</v>
      </c>
      <c r="V4485" s="97"/>
      <c r="W4485" s="97"/>
    </row>
    <row r="4486" spans="1:23" customFormat="1" ht="14.25" customHeight="1" x14ac:dyDescent="0.25">
      <c r="A4486" t="s">
        <v>19559</v>
      </c>
      <c r="B4486" t="s">
        <v>8407</v>
      </c>
      <c r="C4486" t="s">
        <v>8403</v>
      </c>
      <c r="D4486" s="97">
        <v>42195</v>
      </c>
      <c r="E4486" t="s">
        <v>90</v>
      </c>
      <c r="F4486" t="s">
        <v>6512</v>
      </c>
      <c r="G4486" t="s">
        <v>8355</v>
      </c>
      <c r="I4486" t="s">
        <v>8359</v>
      </c>
      <c r="J4486" t="s">
        <v>89</v>
      </c>
      <c r="K4486" t="s">
        <v>8296</v>
      </c>
      <c r="M4486" t="s">
        <v>19248</v>
      </c>
      <c r="N4486" t="s">
        <v>7773</v>
      </c>
      <c r="O4486" t="s">
        <v>8392</v>
      </c>
      <c r="P4486">
        <v>460</v>
      </c>
      <c r="Q4486">
        <v>460</v>
      </c>
      <c r="U4486" t="s">
        <v>19271</v>
      </c>
      <c r="V4486" s="97"/>
      <c r="W4486" s="97"/>
    </row>
    <row r="4487" spans="1:23" customFormat="1" ht="14.25" customHeight="1" x14ac:dyDescent="0.25">
      <c r="A4487" t="s">
        <v>19559</v>
      </c>
      <c r="B4487" t="s">
        <v>8407</v>
      </c>
      <c r="C4487" t="s">
        <v>8403</v>
      </c>
      <c r="D4487" s="97">
        <v>42195</v>
      </c>
      <c r="E4487" t="s">
        <v>90</v>
      </c>
      <c r="F4487" t="s">
        <v>6512</v>
      </c>
      <c r="G4487" t="s">
        <v>8355</v>
      </c>
      <c r="I4487" t="s">
        <v>8359</v>
      </c>
      <c r="J4487" t="s">
        <v>89</v>
      </c>
      <c r="K4487" t="s">
        <v>8296</v>
      </c>
      <c r="M4487" t="s">
        <v>19247</v>
      </c>
      <c r="N4487" t="s">
        <v>7771</v>
      </c>
      <c r="O4487" t="s">
        <v>8392</v>
      </c>
      <c r="P4487">
        <v>855</v>
      </c>
      <c r="Q4487">
        <v>855</v>
      </c>
      <c r="U4487" t="s">
        <v>19271</v>
      </c>
      <c r="V4487" s="97"/>
      <c r="W4487" s="97"/>
    </row>
    <row r="4488" spans="1:23" customFormat="1" ht="14.25" customHeight="1" x14ac:dyDescent="0.25">
      <c r="A4488" t="s">
        <v>19559</v>
      </c>
      <c r="B4488" t="s">
        <v>8407</v>
      </c>
      <c r="C4488" t="s">
        <v>8401</v>
      </c>
      <c r="D4488" s="97">
        <v>42195</v>
      </c>
      <c r="E4488" t="s">
        <v>190</v>
      </c>
      <c r="F4488" t="s">
        <v>783</v>
      </c>
      <c r="G4488" t="s">
        <v>8355</v>
      </c>
      <c r="I4488" t="s">
        <v>8362</v>
      </c>
      <c r="J4488" t="s">
        <v>189</v>
      </c>
      <c r="K4488" t="s">
        <v>8145</v>
      </c>
      <c r="M4488" t="s">
        <v>19247</v>
      </c>
      <c r="N4488" t="s">
        <v>7771</v>
      </c>
      <c r="O4488" t="s">
        <v>8392</v>
      </c>
      <c r="P4488">
        <v>1764</v>
      </c>
      <c r="Q4488">
        <v>1764</v>
      </c>
      <c r="U4488" t="s">
        <v>19271</v>
      </c>
      <c r="V4488" s="97">
        <v>42143</v>
      </c>
      <c r="W4488" s="97">
        <v>42143</v>
      </c>
    </row>
    <row r="4489" spans="1:23" customFormat="1" ht="14.25" customHeight="1" x14ac:dyDescent="0.25">
      <c r="A4489" t="s">
        <v>19559</v>
      </c>
      <c r="B4489" t="s">
        <v>8407</v>
      </c>
      <c r="C4489" t="s">
        <v>8401</v>
      </c>
      <c r="D4489" s="97">
        <v>42195</v>
      </c>
      <c r="E4489" t="s">
        <v>190</v>
      </c>
      <c r="F4489" t="s">
        <v>783</v>
      </c>
      <c r="G4489" t="s">
        <v>8355</v>
      </c>
      <c r="I4489" t="s">
        <v>8362</v>
      </c>
      <c r="J4489" t="s">
        <v>189</v>
      </c>
      <c r="K4489" t="s">
        <v>8145</v>
      </c>
      <c r="M4489" t="s">
        <v>19247</v>
      </c>
      <c r="N4489" t="s">
        <v>18841</v>
      </c>
      <c r="O4489" t="s">
        <v>7785</v>
      </c>
      <c r="P4489">
        <v>1234</v>
      </c>
      <c r="Q4489">
        <v>617</v>
      </c>
      <c r="U4489" t="s">
        <v>19272</v>
      </c>
      <c r="V4489" s="97"/>
      <c r="W4489" s="97"/>
    </row>
    <row r="4490" spans="1:23" customFormat="1" ht="14.25" customHeight="1" x14ac:dyDescent="0.25">
      <c r="A4490" t="s">
        <v>19559</v>
      </c>
      <c r="B4490" t="s">
        <v>8407</v>
      </c>
      <c r="C4490" t="s">
        <v>8401</v>
      </c>
      <c r="D4490" s="97">
        <v>42195</v>
      </c>
      <c r="E4490" t="s">
        <v>190</v>
      </c>
      <c r="F4490" t="s">
        <v>783</v>
      </c>
      <c r="G4490" t="s">
        <v>8355</v>
      </c>
      <c r="I4490" t="s">
        <v>8362</v>
      </c>
      <c r="J4490" t="s">
        <v>189</v>
      </c>
      <c r="K4490" t="s">
        <v>8145</v>
      </c>
      <c r="M4490" t="s">
        <v>19247</v>
      </c>
      <c r="N4490" t="s">
        <v>18841</v>
      </c>
      <c r="O4490" t="s">
        <v>7785</v>
      </c>
      <c r="P4490">
        <v>206</v>
      </c>
      <c r="Q4490">
        <v>617</v>
      </c>
      <c r="U4490" t="s">
        <v>19272</v>
      </c>
      <c r="V4490" s="97"/>
      <c r="W4490" s="97"/>
    </row>
    <row r="4491" spans="1:23" customFormat="1" ht="14.25" customHeight="1" x14ac:dyDescent="0.25">
      <c r="A4491" t="s">
        <v>19559</v>
      </c>
      <c r="B4491">
        <v>0</v>
      </c>
      <c r="C4491" t="s">
        <v>8401</v>
      </c>
      <c r="D4491" s="97">
        <v>42195</v>
      </c>
      <c r="E4491" t="s">
        <v>138</v>
      </c>
      <c r="F4491" t="s">
        <v>670</v>
      </c>
      <c r="G4491" t="s">
        <v>8355</v>
      </c>
      <c r="I4491" t="s">
        <v>7821</v>
      </c>
      <c r="J4491" t="s">
        <v>137</v>
      </c>
      <c r="K4491" t="s">
        <v>8503</v>
      </c>
      <c r="M4491" t="s">
        <v>19247</v>
      </c>
      <c r="N4491" t="s">
        <v>7771</v>
      </c>
      <c r="O4491" t="s">
        <v>8392</v>
      </c>
      <c r="P4491">
        <v>515</v>
      </c>
      <c r="Q4491">
        <v>515</v>
      </c>
      <c r="U4491" t="s">
        <v>19271</v>
      </c>
      <c r="V4491" s="97">
        <v>42128</v>
      </c>
      <c r="W4491" s="97">
        <v>42128</v>
      </c>
    </row>
    <row r="4492" spans="1:23" customFormat="1" ht="14.25" customHeight="1" x14ac:dyDescent="0.25">
      <c r="A4492" t="s">
        <v>19559</v>
      </c>
      <c r="B4492">
        <v>0</v>
      </c>
      <c r="C4492" t="s">
        <v>8401</v>
      </c>
      <c r="D4492" s="97">
        <v>42195</v>
      </c>
      <c r="E4492" t="s">
        <v>138</v>
      </c>
      <c r="F4492" t="s">
        <v>670</v>
      </c>
      <c r="G4492" t="s">
        <v>8355</v>
      </c>
      <c r="I4492" t="s">
        <v>7821</v>
      </c>
      <c r="J4492" t="s">
        <v>137</v>
      </c>
      <c r="K4492" t="s">
        <v>8503</v>
      </c>
      <c r="M4492" t="s">
        <v>19247</v>
      </c>
      <c r="N4492" t="s">
        <v>18841</v>
      </c>
      <c r="P4492">
        <v>240</v>
      </c>
      <c r="Q4492">
        <v>120</v>
      </c>
      <c r="U4492" t="s">
        <v>19272</v>
      </c>
      <c r="V4492" s="97"/>
      <c r="W4492" s="97"/>
    </row>
    <row r="4493" spans="1:23" customFormat="1" ht="14.25" customHeight="1" x14ac:dyDescent="0.25">
      <c r="A4493" t="s">
        <v>19559</v>
      </c>
      <c r="B4493">
        <v>0</v>
      </c>
      <c r="C4493" t="s">
        <v>8401</v>
      </c>
      <c r="D4493" s="97">
        <v>42195</v>
      </c>
      <c r="E4493" t="s">
        <v>138</v>
      </c>
      <c r="F4493" t="s">
        <v>670</v>
      </c>
      <c r="G4493" t="s">
        <v>8355</v>
      </c>
      <c r="I4493" t="s">
        <v>7821</v>
      </c>
      <c r="J4493" t="s">
        <v>137</v>
      </c>
      <c r="K4493" t="s">
        <v>8503</v>
      </c>
      <c r="M4493" t="s">
        <v>19247</v>
      </c>
      <c r="N4493" t="s">
        <v>18841</v>
      </c>
      <c r="P4493">
        <v>24</v>
      </c>
      <c r="Q4493">
        <v>120</v>
      </c>
      <c r="U4493" t="s">
        <v>19272</v>
      </c>
      <c r="V4493" s="97"/>
      <c r="W4493" s="97"/>
    </row>
    <row r="4494" spans="1:23" customFormat="1" ht="14.25" customHeight="1" x14ac:dyDescent="0.25">
      <c r="A4494" t="s">
        <v>19559</v>
      </c>
      <c r="B4494" t="s">
        <v>8407</v>
      </c>
      <c r="C4494" t="s">
        <v>8401</v>
      </c>
      <c r="D4494" s="97">
        <v>42195</v>
      </c>
      <c r="E4494" t="s">
        <v>150</v>
      </c>
      <c r="F4494" t="s">
        <v>538</v>
      </c>
      <c r="G4494" t="s">
        <v>8355</v>
      </c>
      <c r="I4494" t="s">
        <v>8356</v>
      </c>
      <c r="J4494" t="s">
        <v>149</v>
      </c>
      <c r="K4494" t="s">
        <v>13271</v>
      </c>
      <c r="M4494" t="s">
        <v>19247</v>
      </c>
      <c r="N4494" t="s">
        <v>7771</v>
      </c>
      <c r="O4494" t="s">
        <v>8392</v>
      </c>
      <c r="P4494">
        <v>101</v>
      </c>
      <c r="Q4494">
        <v>101</v>
      </c>
      <c r="U4494" t="s">
        <v>19271</v>
      </c>
      <c r="V4494" s="97"/>
      <c r="W4494" s="97"/>
    </row>
    <row r="4495" spans="1:23" customFormat="1" ht="14.25" customHeight="1" x14ac:dyDescent="0.25">
      <c r="A4495" t="s">
        <v>19559</v>
      </c>
      <c r="B4495" t="s">
        <v>8407</v>
      </c>
      <c r="C4495" t="s">
        <v>8401</v>
      </c>
      <c r="D4495" s="97">
        <v>42195</v>
      </c>
      <c r="E4495" t="s">
        <v>150</v>
      </c>
      <c r="F4495" t="s">
        <v>538</v>
      </c>
      <c r="G4495" t="s">
        <v>8355</v>
      </c>
      <c r="I4495" t="s">
        <v>8356</v>
      </c>
      <c r="J4495" t="s">
        <v>149</v>
      </c>
      <c r="K4495" t="s">
        <v>13271</v>
      </c>
      <c r="M4495" t="s">
        <v>19247</v>
      </c>
      <c r="N4495" t="s">
        <v>7771</v>
      </c>
      <c r="O4495" t="s">
        <v>8392</v>
      </c>
      <c r="P4495">
        <v>19</v>
      </c>
      <c r="Q4495">
        <v>19</v>
      </c>
      <c r="U4495" t="s">
        <v>19271</v>
      </c>
      <c r="V4495" s="97"/>
      <c r="W4495" s="97"/>
    </row>
    <row r="4496" spans="1:23" customFormat="1" ht="14.25" customHeight="1" x14ac:dyDescent="0.25">
      <c r="A4496" t="s">
        <v>19559</v>
      </c>
      <c r="B4496">
        <v>0</v>
      </c>
      <c r="C4496" t="s">
        <v>8401</v>
      </c>
      <c r="D4496" s="97">
        <v>42195</v>
      </c>
      <c r="E4496" t="s">
        <v>150</v>
      </c>
      <c r="F4496" t="s">
        <v>540</v>
      </c>
      <c r="G4496" t="s">
        <v>8355</v>
      </c>
      <c r="I4496" t="s">
        <v>8356</v>
      </c>
      <c r="J4496" t="s">
        <v>149</v>
      </c>
      <c r="K4496" t="s">
        <v>539</v>
      </c>
      <c r="M4496" t="s">
        <v>19247</v>
      </c>
      <c r="N4496" t="s">
        <v>18841</v>
      </c>
      <c r="O4496" t="s">
        <v>7785</v>
      </c>
      <c r="P4496">
        <v>180</v>
      </c>
      <c r="Q4496">
        <v>90</v>
      </c>
      <c r="U4496" t="s">
        <v>19272</v>
      </c>
      <c r="V4496" s="97"/>
      <c r="W4496" s="97"/>
    </row>
    <row r="4497" spans="1:23" customFormat="1" ht="14.25" customHeight="1" x14ac:dyDescent="0.25">
      <c r="A4497" t="s">
        <v>19559</v>
      </c>
      <c r="B4497">
        <v>0</v>
      </c>
      <c r="C4497" t="s">
        <v>8401</v>
      </c>
      <c r="D4497" s="97">
        <v>42195</v>
      </c>
      <c r="E4497" t="s">
        <v>150</v>
      </c>
      <c r="F4497" t="s">
        <v>540</v>
      </c>
      <c r="G4497" t="s">
        <v>8355</v>
      </c>
      <c r="I4497" t="s">
        <v>8356</v>
      </c>
      <c r="J4497" t="s">
        <v>149</v>
      </c>
      <c r="K4497" t="s">
        <v>539</v>
      </c>
      <c r="M4497" t="s">
        <v>19247</v>
      </c>
      <c r="N4497" t="s">
        <v>18841</v>
      </c>
      <c r="O4497" t="s">
        <v>7785</v>
      </c>
      <c r="P4497">
        <v>18</v>
      </c>
      <c r="Q4497">
        <v>90</v>
      </c>
      <c r="U4497" t="s">
        <v>19272</v>
      </c>
      <c r="V4497" s="97"/>
      <c r="W4497" s="97"/>
    </row>
    <row r="4498" spans="1:23" customFormat="1" ht="14.25" customHeight="1" x14ac:dyDescent="0.25">
      <c r="A4498" t="s">
        <v>19559</v>
      </c>
      <c r="B4498" t="s">
        <v>18117</v>
      </c>
      <c r="C4498" t="s">
        <v>8403</v>
      </c>
      <c r="D4498" s="97">
        <v>42195</v>
      </c>
      <c r="E4498" t="s">
        <v>90</v>
      </c>
      <c r="F4498" t="s">
        <v>6518</v>
      </c>
      <c r="G4498" t="s">
        <v>8355</v>
      </c>
      <c r="I4498" t="s">
        <v>8359</v>
      </c>
      <c r="J4498" t="s">
        <v>89</v>
      </c>
      <c r="K4498" t="s">
        <v>6517</v>
      </c>
      <c r="M4498" t="s">
        <v>19248</v>
      </c>
      <c r="N4498" t="s">
        <v>7770</v>
      </c>
      <c r="O4498" t="s">
        <v>8392</v>
      </c>
      <c r="P4498">
        <v>1300</v>
      </c>
      <c r="Q4498">
        <v>650</v>
      </c>
      <c r="U4498" t="s">
        <v>19271</v>
      </c>
      <c r="V4498" s="97"/>
      <c r="W4498" s="97"/>
    </row>
    <row r="4499" spans="1:23" customFormat="1" ht="14.25" customHeight="1" x14ac:dyDescent="0.25">
      <c r="A4499" t="s">
        <v>19559</v>
      </c>
      <c r="B4499" t="s">
        <v>18117</v>
      </c>
      <c r="C4499" t="s">
        <v>8403</v>
      </c>
      <c r="D4499" s="97">
        <v>42195</v>
      </c>
      <c r="E4499" t="s">
        <v>90</v>
      </c>
      <c r="F4499" t="s">
        <v>6518</v>
      </c>
      <c r="G4499" t="s">
        <v>8355</v>
      </c>
      <c r="I4499" t="s">
        <v>8359</v>
      </c>
      <c r="J4499" t="s">
        <v>89</v>
      </c>
      <c r="K4499" t="s">
        <v>6517</v>
      </c>
      <c r="M4499" t="s">
        <v>19248</v>
      </c>
      <c r="N4499" t="s">
        <v>7773</v>
      </c>
      <c r="O4499" t="s">
        <v>8392</v>
      </c>
      <c r="P4499">
        <v>650</v>
      </c>
      <c r="Q4499">
        <v>650</v>
      </c>
      <c r="U4499" t="s">
        <v>19271</v>
      </c>
      <c r="V4499" s="97"/>
      <c r="W4499" s="97"/>
    </row>
    <row r="4500" spans="1:23" customFormat="1" ht="14.25" customHeight="1" x14ac:dyDescent="0.25">
      <c r="A4500" t="s">
        <v>19559</v>
      </c>
      <c r="B4500" t="s">
        <v>18117</v>
      </c>
      <c r="C4500" t="s">
        <v>8403</v>
      </c>
      <c r="D4500" s="97">
        <v>42195</v>
      </c>
      <c r="E4500" t="s">
        <v>90</v>
      </c>
      <c r="F4500" t="s">
        <v>6518</v>
      </c>
      <c r="G4500" t="s">
        <v>8355</v>
      </c>
      <c r="I4500" t="s">
        <v>8359</v>
      </c>
      <c r="J4500" t="s">
        <v>89</v>
      </c>
      <c r="K4500" t="s">
        <v>6517</v>
      </c>
      <c r="L4500" t="s">
        <v>18966</v>
      </c>
      <c r="M4500" t="s">
        <v>19247</v>
      </c>
      <c r="N4500" t="s">
        <v>7771</v>
      </c>
      <c r="O4500" t="s">
        <v>8392</v>
      </c>
      <c r="P4500">
        <v>650</v>
      </c>
      <c r="Q4500">
        <v>650</v>
      </c>
      <c r="U4500" t="s">
        <v>19271</v>
      </c>
      <c r="V4500" s="97"/>
      <c r="W4500" s="97"/>
    </row>
    <row r="4501" spans="1:23" customFormat="1" ht="14.25" customHeight="1" x14ac:dyDescent="0.25">
      <c r="A4501" t="s">
        <v>19559</v>
      </c>
      <c r="B4501">
        <v>0</v>
      </c>
      <c r="C4501" t="s">
        <v>8401</v>
      </c>
      <c r="D4501" s="97">
        <v>42195</v>
      </c>
      <c r="E4501" t="s">
        <v>150</v>
      </c>
      <c r="F4501" t="s">
        <v>544</v>
      </c>
      <c r="G4501" t="s">
        <v>8355</v>
      </c>
      <c r="I4501" t="s">
        <v>8356</v>
      </c>
      <c r="J4501" t="s">
        <v>149</v>
      </c>
      <c r="K4501" t="s">
        <v>543</v>
      </c>
      <c r="M4501" t="s">
        <v>19247</v>
      </c>
      <c r="N4501" t="s">
        <v>7771</v>
      </c>
      <c r="O4501" t="s">
        <v>8392</v>
      </c>
      <c r="P4501">
        <v>135</v>
      </c>
      <c r="Q4501">
        <v>135</v>
      </c>
      <c r="U4501" t="s">
        <v>19271</v>
      </c>
      <c r="V4501" s="97">
        <v>42126</v>
      </c>
      <c r="W4501" s="97">
        <v>42126</v>
      </c>
    </row>
    <row r="4502" spans="1:23" customFormat="1" ht="14.25" customHeight="1" x14ac:dyDescent="0.25">
      <c r="A4502" t="s">
        <v>19559</v>
      </c>
      <c r="B4502">
        <v>0</v>
      </c>
      <c r="C4502" t="s">
        <v>8401</v>
      </c>
      <c r="D4502" s="97">
        <v>42195</v>
      </c>
      <c r="E4502" t="s">
        <v>150</v>
      </c>
      <c r="F4502" t="s">
        <v>544</v>
      </c>
      <c r="G4502" t="s">
        <v>8355</v>
      </c>
      <c r="I4502" t="s">
        <v>8356</v>
      </c>
      <c r="J4502" t="s">
        <v>149</v>
      </c>
      <c r="K4502" t="s">
        <v>543</v>
      </c>
      <c r="M4502" t="s">
        <v>19247</v>
      </c>
      <c r="N4502" t="s">
        <v>18841</v>
      </c>
      <c r="O4502" t="s">
        <v>7785</v>
      </c>
      <c r="P4502">
        <v>30</v>
      </c>
      <c r="Q4502">
        <v>15</v>
      </c>
      <c r="U4502" t="s">
        <v>19272</v>
      </c>
      <c r="V4502" s="97"/>
      <c r="W4502" s="97"/>
    </row>
    <row r="4503" spans="1:23" customFormat="1" ht="14.25" customHeight="1" x14ac:dyDescent="0.25">
      <c r="A4503" t="s">
        <v>19559</v>
      </c>
      <c r="B4503">
        <v>0</v>
      </c>
      <c r="C4503" t="s">
        <v>8401</v>
      </c>
      <c r="D4503" s="97">
        <v>42195</v>
      </c>
      <c r="E4503" t="s">
        <v>150</v>
      </c>
      <c r="F4503" t="s">
        <v>544</v>
      </c>
      <c r="G4503" t="s">
        <v>8355</v>
      </c>
      <c r="I4503" t="s">
        <v>8356</v>
      </c>
      <c r="J4503" t="s">
        <v>149</v>
      </c>
      <c r="K4503" t="s">
        <v>543</v>
      </c>
      <c r="M4503" t="s">
        <v>19247</v>
      </c>
      <c r="N4503" t="s">
        <v>18841</v>
      </c>
      <c r="O4503" t="s">
        <v>7785</v>
      </c>
      <c r="P4503">
        <v>3</v>
      </c>
      <c r="Q4503">
        <v>15</v>
      </c>
      <c r="U4503" t="s">
        <v>19272</v>
      </c>
      <c r="V4503" s="97"/>
      <c r="W4503" s="97"/>
    </row>
    <row r="4504" spans="1:23" customFormat="1" ht="14.25" customHeight="1" x14ac:dyDescent="0.25">
      <c r="A4504" t="s">
        <v>19559</v>
      </c>
      <c r="B4504" t="s">
        <v>8407</v>
      </c>
      <c r="C4504" t="s">
        <v>8401</v>
      </c>
      <c r="D4504" s="97">
        <v>42195</v>
      </c>
      <c r="E4504" t="s">
        <v>138</v>
      </c>
      <c r="F4504" t="s">
        <v>674</v>
      </c>
      <c r="G4504" t="s">
        <v>8355</v>
      </c>
      <c r="I4504" t="s">
        <v>7821</v>
      </c>
      <c r="J4504" t="s">
        <v>137</v>
      </c>
      <c r="K4504" t="s">
        <v>405</v>
      </c>
      <c r="M4504" t="s">
        <v>19247</v>
      </c>
      <c r="N4504" t="s">
        <v>18841</v>
      </c>
      <c r="P4504">
        <v>44</v>
      </c>
      <c r="Q4504">
        <v>22</v>
      </c>
      <c r="U4504" t="s">
        <v>19272</v>
      </c>
      <c r="V4504" s="97"/>
      <c r="W4504" s="97"/>
    </row>
    <row r="4505" spans="1:23" customFormat="1" ht="14.25" customHeight="1" x14ac:dyDescent="0.25">
      <c r="A4505" t="s">
        <v>19559</v>
      </c>
      <c r="B4505" t="s">
        <v>8407</v>
      </c>
      <c r="C4505" t="s">
        <v>8401</v>
      </c>
      <c r="D4505" s="97">
        <v>42195</v>
      </c>
      <c r="E4505" t="s">
        <v>138</v>
      </c>
      <c r="F4505" t="s">
        <v>674</v>
      </c>
      <c r="G4505" t="s">
        <v>8355</v>
      </c>
      <c r="I4505" t="s">
        <v>7821</v>
      </c>
      <c r="J4505" t="s">
        <v>137</v>
      </c>
      <c r="K4505" t="s">
        <v>405</v>
      </c>
      <c r="M4505" t="s">
        <v>19247</v>
      </c>
      <c r="N4505" t="s">
        <v>18841</v>
      </c>
      <c r="P4505">
        <v>4</v>
      </c>
      <c r="Q4505">
        <v>22</v>
      </c>
      <c r="U4505" t="s">
        <v>19272</v>
      </c>
      <c r="V4505" s="97"/>
      <c r="W4505" s="97"/>
    </row>
    <row r="4506" spans="1:23" customFormat="1" ht="14.25" customHeight="1" x14ac:dyDescent="0.25">
      <c r="A4506" t="s">
        <v>19559</v>
      </c>
      <c r="B4506" t="s">
        <v>8407</v>
      </c>
      <c r="C4506" t="s">
        <v>8401</v>
      </c>
      <c r="D4506" s="97">
        <v>42195</v>
      </c>
      <c r="E4506" t="s">
        <v>138</v>
      </c>
      <c r="F4506" t="s">
        <v>674</v>
      </c>
      <c r="G4506" t="s">
        <v>8355</v>
      </c>
      <c r="I4506" t="s">
        <v>7821</v>
      </c>
      <c r="J4506" t="s">
        <v>137</v>
      </c>
      <c r="K4506" t="s">
        <v>405</v>
      </c>
      <c r="M4506" t="s">
        <v>19247</v>
      </c>
      <c r="N4506" t="s">
        <v>7771</v>
      </c>
      <c r="O4506" t="s">
        <v>8392</v>
      </c>
      <c r="P4506">
        <v>350</v>
      </c>
      <c r="Q4506">
        <v>350</v>
      </c>
      <c r="U4506" t="s">
        <v>19271</v>
      </c>
      <c r="V4506" s="97"/>
      <c r="W4506" s="97"/>
    </row>
    <row r="4507" spans="1:23" customFormat="1" ht="14.25" customHeight="1" x14ac:dyDescent="0.25">
      <c r="A4507" t="s">
        <v>19559</v>
      </c>
      <c r="B4507" t="s">
        <v>18115</v>
      </c>
      <c r="C4507" t="s">
        <v>8401</v>
      </c>
      <c r="D4507" s="97">
        <v>42195</v>
      </c>
      <c r="E4507" t="s">
        <v>190</v>
      </c>
      <c r="F4507" t="s">
        <v>797</v>
      </c>
      <c r="G4507" t="s">
        <v>8355</v>
      </c>
      <c r="I4507" t="s">
        <v>8362</v>
      </c>
      <c r="J4507" t="s">
        <v>189</v>
      </c>
      <c r="K4507" t="s">
        <v>796</v>
      </c>
      <c r="M4507" t="s">
        <v>19247</v>
      </c>
      <c r="N4507" t="s">
        <v>7771</v>
      </c>
      <c r="O4507" t="s">
        <v>8392</v>
      </c>
      <c r="P4507">
        <v>2249</v>
      </c>
      <c r="Q4507">
        <v>2249</v>
      </c>
      <c r="U4507" t="s">
        <v>19271</v>
      </c>
      <c r="V4507" s="97">
        <v>42142</v>
      </c>
      <c r="W4507" s="97">
        <v>42142</v>
      </c>
    </row>
    <row r="4508" spans="1:23" customFormat="1" ht="14.25" customHeight="1" x14ac:dyDescent="0.25">
      <c r="A4508" t="s">
        <v>19559</v>
      </c>
      <c r="B4508" t="s">
        <v>18115</v>
      </c>
      <c r="C4508" t="s">
        <v>8401</v>
      </c>
      <c r="D4508" s="97">
        <v>42195</v>
      </c>
      <c r="E4508" t="s">
        <v>190</v>
      </c>
      <c r="F4508" t="s">
        <v>797</v>
      </c>
      <c r="G4508" t="s">
        <v>8355</v>
      </c>
      <c r="I4508" t="s">
        <v>8362</v>
      </c>
      <c r="J4508" t="s">
        <v>189</v>
      </c>
      <c r="K4508" t="s">
        <v>796</v>
      </c>
      <c r="M4508" t="s">
        <v>19247</v>
      </c>
      <c r="N4508" t="s">
        <v>18841</v>
      </c>
      <c r="O4508" t="s">
        <v>7785</v>
      </c>
      <c r="P4508">
        <v>1934</v>
      </c>
      <c r="Q4508">
        <v>967</v>
      </c>
      <c r="U4508" t="s">
        <v>19272</v>
      </c>
      <c r="V4508" s="97"/>
      <c r="W4508" s="97"/>
    </row>
    <row r="4509" spans="1:23" customFormat="1" ht="14.25" customHeight="1" x14ac:dyDescent="0.25">
      <c r="A4509" t="s">
        <v>19559</v>
      </c>
      <c r="B4509" t="s">
        <v>18115</v>
      </c>
      <c r="C4509" t="s">
        <v>8401</v>
      </c>
      <c r="D4509" s="97">
        <v>42195</v>
      </c>
      <c r="E4509" t="s">
        <v>190</v>
      </c>
      <c r="F4509" t="s">
        <v>797</v>
      </c>
      <c r="G4509" t="s">
        <v>8355</v>
      </c>
      <c r="I4509" t="s">
        <v>8362</v>
      </c>
      <c r="J4509" t="s">
        <v>189</v>
      </c>
      <c r="K4509" t="s">
        <v>796</v>
      </c>
      <c r="M4509" t="s">
        <v>19247</v>
      </c>
      <c r="N4509" t="s">
        <v>18841</v>
      </c>
      <c r="O4509" t="s">
        <v>7785</v>
      </c>
      <c r="P4509">
        <v>322</v>
      </c>
      <c r="Q4509">
        <v>967</v>
      </c>
      <c r="U4509" t="s">
        <v>19272</v>
      </c>
      <c r="V4509" s="97"/>
      <c r="W4509" s="97"/>
    </row>
    <row r="4510" spans="1:23" customFormat="1" ht="14.25" customHeight="1" x14ac:dyDescent="0.25">
      <c r="A4510" t="s">
        <v>19559</v>
      </c>
      <c r="B4510">
        <v>0</v>
      </c>
      <c r="C4510" t="s">
        <v>8401</v>
      </c>
      <c r="D4510" s="97">
        <v>42195</v>
      </c>
      <c r="E4510" t="s">
        <v>38</v>
      </c>
      <c r="F4510" t="s">
        <v>592</v>
      </c>
      <c r="G4510" t="s">
        <v>8355</v>
      </c>
      <c r="I4510" t="s">
        <v>8356</v>
      </c>
      <c r="J4510" t="s">
        <v>37</v>
      </c>
      <c r="K4510" t="s">
        <v>8494</v>
      </c>
      <c r="M4510" t="s">
        <v>19247</v>
      </c>
      <c r="N4510" t="s">
        <v>7771</v>
      </c>
      <c r="O4510" t="s">
        <v>8392</v>
      </c>
      <c r="P4510">
        <v>225</v>
      </c>
      <c r="Q4510">
        <v>225</v>
      </c>
      <c r="U4510" t="s">
        <v>19271</v>
      </c>
      <c r="V4510" s="97">
        <v>42128</v>
      </c>
      <c r="W4510" s="97">
        <v>42128</v>
      </c>
    </row>
    <row r="4511" spans="1:23" customFormat="1" ht="14.25" customHeight="1" x14ac:dyDescent="0.25">
      <c r="A4511" t="s">
        <v>19559</v>
      </c>
      <c r="B4511">
        <v>0</v>
      </c>
      <c r="C4511" t="s">
        <v>8401</v>
      </c>
      <c r="D4511" s="97">
        <v>42195</v>
      </c>
      <c r="E4511" t="s">
        <v>38</v>
      </c>
      <c r="F4511" t="s">
        <v>592</v>
      </c>
      <c r="G4511" t="s">
        <v>8355</v>
      </c>
      <c r="I4511" t="s">
        <v>8356</v>
      </c>
      <c r="J4511" t="s">
        <v>37</v>
      </c>
      <c r="K4511" t="s">
        <v>8494</v>
      </c>
      <c r="M4511" t="s">
        <v>19247</v>
      </c>
      <c r="N4511" t="s">
        <v>18841</v>
      </c>
      <c r="O4511" t="s">
        <v>7785</v>
      </c>
      <c r="P4511">
        <v>58</v>
      </c>
      <c r="Q4511">
        <v>29</v>
      </c>
      <c r="U4511" t="s">
        <v>19272</v>
      </c>
      <c r="V4511" s="97"/>
      <c r="W4511" s="97"/>
    </row>
    <row r="4512" spans="1:23" customFormat="1" ht="14.25" customHeight="1" x14ac:dyDescent="0.25">
      <c r="A4512" t="s">
        <v>19559</v>
      </c>
      <c r="B4512">
        <v>0</v>
      </c>
      <c r="C4512" t="s">
        <v>8401</v>
      </c>
      <c r="D4512" s="97">
        <v>42195</v>
      </c>
      <c r="E4512" t="s">
        <v>38</v>
      </c>
      <c r="F4512" t="s">
        <v>592</v>
      </c>
      <c r="G4512" t="s">
        <v>8355</v>
      </c>
      <c r="I4512" t="s">
        <v>8356</v>
      </c>
      <c r="J4512" t="s">
        <v>37</v>
      </c>
      <c r="K4512" t="s">
        <v>8494</v>
      </c>
      <c r="M4512" t="s">
        <v>19247</v>
      </c>
      <c r="N4512" t="s">
        <v>18841</v>
      </c>
      <c r="O4512" t="s">
        <v>7785</v>
      </c>
      <c r="P4512">
        <v>6</v>
      </c>
      <c r="Q4512">
        <v>29</v>
      </c>
      <c r="U4512" t="s">
        <v>19272</v>
      </c>
      <c r="V4512" s="97"/>
      <c r="W4512" s="97"/>
    </row>
    <row r="4513" spans="1:23" customFormat="1" ht="14.25" customHeight="1" x14ac:dyDescent="0.25">
      <c r="A4513" t="s">
        <v>19559</v>
      </c>
      <c r="B4513" t="s">
        <v>8407</v>
      </c>
      <c r="C4513" t="s">
        <v>8403</v>
      </c>
      <c r="D4513" s="97">
        <v>42195</v>
      </c>
      <c r="E4513" t="s">
        <v>90</v>
      </c>
      <c r="F4513" t="s">
        <v>6531</v>
      </c>
      <c r="G4513" t="s">
        <v>8355</v>
      </c>
      <c r="I4513" t="s">
        <v>8359</v>
      </c>
      <c r="J4513" t="s">
        <v>89</v>
      </c>
      <c r="K4513" t="s">
        <v>8297</v>
      </c>
      <c r="M4513" t="s">
        <v>19248</v>
      </c>
      <c r="N4513" t="s">
        <v>7770</v>
      </c>
      <c r="O4513" t="s">
        <v>8392</v>
      </c>
      <c r="P4513">
        <v>1230</v>
      </c>
      <c r="Q4513">
        <v>615</v>
      </c>
      <c r="U4513" t="s">
        <v>19271</v>
      </c>
      <c r="V4513" s="97"/>
      <c r="W4513" s="97"/>
    </row>
    <row r="4514" spans="1:23" customFormat="1" ht="14.25" customHeight="1" x14ac:dyDescent="0.25">
      <c r="A4514" t="s">
        <v>19559</v>
      </c>
      <c r="B4514" t="s">
        <v>8407</v>
      </c>
      <c r="C4514" t="s">
        <v>8403</v>
      </c>
      <c r="D4514" s="97">
        <v>42195</v>
      </c>
      <c r="E4514" t="s">
        <v>90</v>
      </c>
      <c r="F4514" t="s">
        <v>6531</v>
      </c>
      <c r="G4514" t="s">
        <v>8355</v>
      </c>
      <c r="I4514" t="s">
        <v>8359</v>
      </c>
      <c r="J4514" t="s">
        <v>89</v>
      </c>
      <c r="K4514" t="s">
        <v>8297</v>
      </c>
      <c r="M4514" t="s">
        <v>19247</v>
      </c>
      <c r="N4514" t="s">
        <v>7771</v>
      </c>
      <c r="O4514" t="s">
        <v>8392</v>
      </c>
      <c r="P4514">
        <v>615</v>
      </c>
      <c r="Q4514">
        <v>615</v>
      </c>
      <c r="U4514" t="s">
        <v>19271</v>
      </c>
      <c r="V4514" s="97"/>
      <c r="W4514" s="97"/>
    </row>
    <row r="4515" spans="1:23" customFormat="1" ht="14.25" customHeight="1" x14ac:dyDescent="0.25">
      <c r="A4515" t="s">
        <v>19559</v>
      </c>
      <c r="B4515">
        <v>0</v>
      </c>
      <c r="C4515" t="s">
        <v>8401</v>
      </c>
      <c r="D4515" s="97">
        <v>42195</v>
      </c>
      <c r="E4515" t="s">
        <v>38</v>
      </c>
      <c r="F4515" t="s">
        <v>594</v>
      </c>
      <c r="G4515" t="s">
        <v>8355</v>
      </c>
      <c r="I4515" t="s">
        <v>8356</v>
      </c>
      <c r="J4515" t="s">
        <v>37</v>
      </c>
      <c r="K4515" t="s">
        <v>593</v>
      </c>
      <c r="M4515" t="s">
        <v>19247</v>
      </c>
      <c r="N4515" t="s">
        <v>7771</v>
      </c>
      <c r="O4515" t="s">
        <v>8392</v>
      </c>
      <c r="P4515">
        <v>325</v>
      </c>
      <c r="Q4515">
        <v>325</v>
      </c>
      <c r="U4515" t="s">
        <v>19271</v>
      </c>
      <c r="V4515" s="97">
        <v>42149</v>
      </c>
      <c r="W4515" s="97">
        <v>42149</v>
      </c>
    </row>
    <row r="4516" spans="1:23" customFormat="1" ht="14.25" customHeight="1" x14ac:dyDescent="0.25">
      <c r="A4516" t="s">
        <v>19559</v>
      </c>
      <c r="B4516">
        <v>0</v>
      </c>
      <c r="C4516" t="s">
        <v>8401</v>
      </c>
      <c r="D4516" s="97">
        <v>42195</v>
      </c>
      <c r="E4516" t="s">
        <v>38</v>
      </c>
      <c r="F4516" t="s">
        <v>594</v>
      </c>
      <c r="G4516" t="s">
        <v>8355</v>
      </c>
      <c r="I4516" t="s">
        <v>8356</v>
      </c>
      <c r="J4516" t="s">
        <v>37</v>
      </c>
      <c r="K4516" t="s">
        <v>593</v>
      </c>
      <c r="M4516" t="s">
        <v>19247</v>
      </c>
      <c r="N4516" t="s">
        <v>18841</v>
      </c>
      <c r="O4516" t="s">
        <v>7785</v>
      </c>
      <c r="P4516">
        <v>106</v>
      </c>
      <c r="Q4516">
        <v>53</v>
      </c>
      <c r="U4516" t="s">
        <v>19272</v>
      </c>
      <c r="V4516" s="97"/>
      <c r="W4516" s="97"/>
    </row>
    <row r="4517" spans="1:23" customFormat="1" ht="14.25" customHeight="1" x14ac:dyDescent="0.25">
      <c r="A4517" t="s">
        <v>19559</v>
      </c>
      <c r="B4517">
        <v>0</v>
      </c>
      <c r="C4517" t="s">
        <v>8401</v>
      </c>
      <c r="D4517" s="97">
        <v>42195</v>
      </c>
      <c r="E4517" t="s">
        <v>38</v>
      </c>
      <c r="F4517" t="s">
        <v>594</v>
      </c>
      <c r="G4517" t="s">
        <v>8355</v>
      </c>
      <c r="I4517" t="s">
        <v>8356</v>
      </c>
      <c r="J4517" t="s">
        <v>37</v>
      </c>
      <c r="K4517" t="s">
        <v>593</v>
      </c>
      <c r="M4517" t="s">
        <v>19247</v>
      </c>
      <c r="N4517" t="s">
        <v>18841</v>
      </c>
      <c r="O4517" t="s">
        <v>7785</v>
      </c>
      <c r="P4517">
        <v>11</v>
      </c>
      <c r="Q4517">
        <v>53</v>
      </c>
      <c r="U4517" t="s">
        <v>19272</v>
      </c>
      <c r="V4517" s="97"/>
      <c r="W4517" s="97"/>
    </row>
    <row r="4518" spans="1:23" customFormat="1" ht="14.25" customHeight="1" x14ac:dyDescent="0.25">
      <c r="A4518" t="s">
        <v>19559</v>
      </c>
      <c r="B4518" t="s">
        <v>8407</v>
      </c>
      <c r="C4518" t="s">
        <v>8402</v>
      </c>
      <c r="D4518" s="97">
        <v>42195</v>
      </c>
      <c r="E4518" t="s">
        <v>261</v>
      </c>
      <c r="F4518" t="s">
        <v>204</v>
      </c>
      <c r="G4518" t="s">
        <v>8355</v>
      </c>
      <c r="I4518" t="s">
        <v>7869</v>
      </c>
      <c r="J4518" t="s">
        <v>2</v>
      </c>
      <c r="K4518" t="s">
        <v>8057</v>
      </c>
      <c r="M4518" t="s">
        <v>19247</v>
      </c>
      <c r="N4518" t="s">
        <v>18841</v>
      </c>
      <c r="O4518" t="s">
        <v>7785</v>
      </c>
      <c r="P4518">
        <v>592</v>
      </c>
      <c r="Q4518">
        <v>296</v>
      </c>
      <c r="U4518" t="s">
        <v>19272</v>
      </c>
      <c r="V4518" s="97"/>
      <c r="W4518" s="97"/>
    </row>
    <row r="4519" spans="1:23" customFormat="1" ht="14.25" customHeight="1" x14ac:dyDescent="0.25">
      <c r="A4519" t="s">
        <v>19559</v>
      </c>
      <c r="B4519" t="s">
        <v>8407</v>
      </c>
      <c r="C4519" t="s">
        <v>8402</v>
      </c>
      <c r="D4519" s="97">
        <v>42195</v>
      </c>
      <c r="E4519" t="s">
        <v>261</v>
      </c>
      <c r="F4519" t="s">
        <v>204</v>
      </c>
      <c r="G4519" t="s">
        <v>8355</v>
      </c>
      <c r="I4519" t="s">
        <v>7869</v>
      </c>
      <c r="J4519" t="s">
        <v>2</v>
      </c>
      <c r="K4519" t="s">
        <v>8057</v>
      </c>
      <c r="M4519" t="s">
        <v>19248</v>
      </c>
      <c r="N4519" t="s">
        <v>7773</v>
      </c>
      <c r="O4519" t="s">
        <v>7785</v>
      </c>
      <c r="P4519">
        <v>200</v>
      </c>
      <c r="Q4519">
        <v>200</v>
      </c>
      <c r="U4519" t="s">
        <v>19272</v>
      </c>
      <c r="V4519" s="97"/>
      <c r="W4519" s="97"/>
    </row>
    <row r="4520" spans="1:23" customFormat="1" ht="14.25" customHeight="1" x14ac:dyDescent="0.25">
      <c r="A4520" t="s">
        <v>19559</v>
      </c>
      <c r="B4520" t="s">
        <v>8407</v>
      </c>
      <c r="C4520" t="s">
        <v>8402</v>
      </c>
      <c r="D4520" s="97">
        <v>42195</v>
      </c>
      <c r="E4520" t="s">
        <v>261</v>
      </c>
      <c r="F4520" t="s">
        <v>204</v>
      </c>
      <c r="G4520" t="s">
        <v>8355</v>
      </c>
      <c r="I4520" t="s">
        <v>7869</v>
      </c>
      <c r="J4520" t="s">
        <v>2</v>
      </c>
      <c r="K4520" t="s">
        <v>8057</v>
      </c>
      <c r="M4520" t="s">
        <v>19247</v>
      </c>
      <c r="N4520" t="s">
        <v>7771</v>
      </c>
      <c r="O4520" t="s">
        <v>8392</v>
      </c>
      <c r="P4520">
        <v>1034</v>
      </c>
      <c r="Q4520">
        <v>1034</v>
      </c>
      <c r="U4520" t="s">
        <v>19271</v>
      </c>
      <c r="V4520" s="97"/>
      <c r="W4520" s="97"/>
    </row>
    <row r="4521" spans="1:23" customFormat="1" ht="14.25" customHeight="1" x14ac:dyDescent="0.25">
      <c r="A4521" t="s">
        <v>19559</v>
      </c>
      <c r="B4521" t="s">
        <v>8407</v>
      </c>
      <c r="C4521" t="s">
        <v>8403</v>
      </c>
      <c r="D4521" s="97">
        <v>42195</v>
      </c>
      <c r="E4521" t="s">
        <v>90</v>
      </c>
      <c r="F4521" t="s">
        <v>6487</v>
      </c>
      <c r="G4521" t="s">
        <v>8355</v>
      </c>
      <c r="I4521" t="s">
        <v>8359</v>
      </c>
      <c r="J4521" t="s">
        <v>89</v>
      </c>
      <c r="K4521" t="s">
        <v>8292</v>
      </c>
      <c r="M4521" t="s">
        <v>19248</v>
      </c>
      <c r="N4521" t="s">
        <v>7770</v>
      </c>
      <c r="O4521" t="s">
        <v>8392</v>
      </c>
      <c r="P4521">
        <v>1865</v>
      </c>
      <c r="Q4521">
        <v>952</v>
      </c>
      <c r="U4521" t="s">
        <v>19271</v>
      </c>
      <c r="V4521" s="97"/>
      <c r="W4521" s="97"/>
    </row>
    <row r="4522" spans="1:23" customFormat="1" ht="14.25" customHeight="1" x14ac:dyDescent="0.25">
      <c r="A4522" t="s">
        <v>19559</v>
      </c>
      <c r="B4522" t="s">
        <v>8407</v>
      </c>
      <c r="C4522" t="s">
        <v>8403</v>
      </c>
      <c r="D4522" s="97">
        <v>42195</v>
      </c>
      <c r="E4522" t="s">
        <v>90</v>
      </c>
      <c r="F4522" t="s">
        <v>6487</v>
      </c>
      <c r="G4522" t="s">
        <v>8355</v>
      </c>
      <c r="I4522" t="s">
        <v>8359</v>
      </c>
      <c r="J4522" t="s">
        <v>89</v>
      </c>
      <c r="K4522" t="s">
        <v>8292</v>
      </c>
      <c r="M4522" t="s">
        <v>19248</v>
      </c>
      <c r="N4522" t="s">
        <v>7773</v>
      </c>
      <c r="O4522" t="s">
        <v>8392</v>
      </c>
      <c r="P4522">
        <v>937</v>
      </c>
      <c r="Q4522">
        <v>937</v>
      </c>
      <c r="U4522" t="s">
        <v>19271</v>
      </c>
      <c r="V4522" s="97"/>
      <c r="W4522" s="97"/>
    </row>
    <row r="4523" spans="1:23" customFormat="1" ht="14.25" customHeight="1" x14ac:dyDescent="0.25">
      <c r="A4523" t="s">
        <v>19559</v>
      </c>
      <c r="B4523" t="s">
        <v>8407</v>
      </c>
      <c r="C4523" t="s">
        <v>8403</v>
      </c>
      <c r="D4523" s="97">
        <v>42195</v>
      </c>
      <c r="E4523" t="s">
        <v>90</v>
      </c>
      <c r="F4523" t="s">
        <v>6487</v>
      </c>
      <c r="G4523" t="s">
        <v>8355</v>
      </c>
      <c r="I4523" t="s">
        <v>8359</v>
      </c>
      <c r="J4523" t="s">
        <v>89</v>
      </c>
      <c r="K4523" t="s">
        <v>8292</v>
      </c>
      <c r="M4523" t="s">
        <v>19247</v>
      </c>
      <c r="N4523" t="s">
        <v>7771</v>
      </c>
      <c r="O4523" t="s">
        <v>8392</v>
      </c>
      <c r="P4523">
        <v>952</v>
      </c>
      <c r="Q4523">
        <v>952</v>
      </c>
      <c r="U4523" t="s">
        <v>19271</v>
      </c>
      <c r="V4523" s="97"/>
      <c r="W4523" s="97"/>
    </row>
    <row r="4524" spans="1:23" customFormat="1" ht="14.25" customHeight="1" x14ac:dyDescent="0.25">
      <c r="A4524" t="s">
        <v>19559</v>
      </c>
      <c r="B4524" t="s">
        <v>18118</v>
      </c>
      <c r="C4524" t="s">
        <v>8402</v>
      </c>
      <c r="D4524" s="97">
        <v>42195</v>
      </c>
      <c r="E4524" t="s">
        <v>261</v>
      </c>
      <c r="F4524" t="s">
        <v>228</v>
      </c>
      <c r="G4524" t="s">
        <v>8355</v>
      </c>
      <c r="I4524" t="s">
        <v>7869</v>
      </c>
      <c r="J4524" t="s">
        <v>2</v>
      </c>
      <c r="K4524" t="s">
        <v>227</v>
      </c>
      <c r="M4524" t="s">
        <v>19248</v>
      </c>
      <c r="N4524" t="s">
        <v>7770</v>
      </c>
      <c r="O4524" t="s">
        <v>8392</v>
      </c>
      <c r="P4524">
        <v>1932</v>
      </c>
      <c r="Q4524">
        <v>966</v>
      </c>
      <c r="U4524" t="s">
        <v>19271</v>
      </c>
      <c r="V4524" s="97"/>
      <c r="W4524" s="97"/>
    </row>
    <row r="4525" spans="1:23" customFormat="1" ht="14.25" customHeight="1" x14ac:dyDescent="0.25">
      <c r="A4525" t="s">
        <v>19559</v>
      </c>
      <c r="B4525" t="s">
        <v>18118</v>
      </c>
      <c r="C4525" t="s">
        <v>8402</v>
      </c>
      <c r="D4525" s="97">
        <v>42195</v>
      </c>
      <c r="E4525" t="s">
        <v>261</v>
      </c>
      <c r="F4525" t="s">
        <v>228</v>
      </c>
      <c r="G4525" t="s">
        <v>8355</v>
      </c>
      <c r="I4525" t="s">
        <v>7869</v>
      </c>
      <c r="J4525" t="s">
        <v>2</v>
      </c>
      <c r="K4525" t="s">
        <v>227</v>
      </c>
      <c r="M4525" t="s">
        <v>19247</v>
      </c>
      <c r="N4525" t="s">
        <v>18841</v>
      </c>
      <c r="O4525" t="s">
        <v>7785</v>
      </c>
      <c r="P4525">
        <v>702</v>
      </c>
      <c r="Q4525">
        <v>351</v>
      </c>
      <c r="U4525" t="s">
        <v>19272</v>
      </c>
      <c r="V4525" s="97"/>
      <c r="W4525" s="97"/>
    </row>
    <row r="4526" spans="1:23" customFormat="1" ht="14.25" customHeight="1" x14ac:dyDescent="0.25">
      <c r="A4526" t="s">
        <v>19559</v>
      </c>
      <c r="B4526" t="s">
        <v>18118</v>
      </c>
      <c r="C4526" t="s">
        <v>8402</v>
      </c>
      <c r="D4526" s="97">
        <v>42195</v>
      </c>
      <c r="E4526" t="s">
        <v>261</v>
      </c>
      <c r="F4526" t="s">
        <v>228</v>
      </c>
      <c r="G4526" t="s">
        <v>8355</v>
      </c>
      <c r="I4526" t="s">
        <v>7869</v>
      </c>
      <c r="J4526" t="s">
        <v>2</v>
      </c>
      <c r="K4526" t="s">
        <v>227</v>
      </c>
      <c r="M4526" t="s">
        <v>19247</v>
      </c>
      <c r="N4526" t="s">
        <v>18841</v>
      </c>
      <c r="O4526" t="s">
        <v>7785</v>
      </c>
      <c r="P4526">
        <v>150</v>
      </c>
      <c r="Q4526">
        <v>150</v>
      </c>
      <c r="U4526" t="s">
        <v>19272</v>
      </c>
      <c r="V4526" s="97"/>
      <c r="W4526" s="97"/>
    </row>
    <row r="4527" spans="1:23" customFormat="1" ht="14.25" customHeight="1" x14ac:dyDescent="0.25">
      <c r="A4527" t="s">
        <v>19559</v>
      </c>
      <c r="B4527" t="s">
        <v>18118</v>
      </c>
      <c r="C4527" t="s">
        <v>8402</v>
      </c>
      <c r="D4527" s="97">
        <v>42195</v>
      </c>
      <c r="E4527" t="s">
        <v>261</v>
      </c>
      <c r="F4527" t="s">
        <v>228</v>
      </c>
      <c r="G4527" t="s">
        <v>8355</v>
      </c>
      <c r="I4527" t="s">
        <v>7869</v>
      </c>
      <c r="J4527" t="s">
        <v>2</v>
      </c>
      <c r="K4527" t="s">
        <v>227</v>
      </c>
      <c r="M4527" t="s">
        <v>19247</v>
      </c>
      <c r="N4527" t="s">
        <v>7771</v>
      </c>
      <c r="O4527" t="s">
        <v>8392</v>
      </c>
      <c r="P4527">
        <v>966</v>
      </c>
      <c r="Q4527">
        <v>966</v>
      </c>
      <c r="U4527" t="s">
        <v>19271</v>
      </c>
      <c r="V4527" s="97"/>
      <c r="W4527" s="97"/>
    </row>
    <row r="4528" spans="1:23" customFormat="1" ht="14.25" customHeight="1" x14ac:dyDescent="0.25">
      <c r="A4528" t="s">
        <v>19559</v>
      </c>
      <c r="B4528">
        <v>0</v>
      </c>
      <c r="C4528" t="s">
        <v>8401</v>
      </c>
      <c r="D4528" s="97">
        <v>42195</v>
      </c>
      <c r="E4528" t="s">
        <v>138</v>
      </c>
      <c r="F4528" t="s">
        <v>695</v>
      </c>
      <c r="G4528" t="s">
        <v>8355</v>
      </c>
      <c r="I4528" t="s">
        <v>7821</v>
      </c>
      <c r="J4528" t="s">
        <v>137</v>
      </c>
      <c r="K4528" t="s">
        <v>694</v>
      </c>
      <c r="M4528" t="s">
        <v>19247</v>
      </c>
      <c r="N4528" t="s">
        <v>18841</v>
      </c>
      <c r="P4528">
        <v>28</v>
      </c>
      <c r="Q4528">
        <v>14</v>
      </c>
      <c r="U4528" t="s">
        <v>19272</v>
      </c>
      <c r="V4528" s="97"/>
      <c r="W4528" s="97"/>
    </row>
    <row r="4529" spans="1:24" customFormat="1" ht="14.25" customHeight="1" x14ac:dyDescent="0.25">
      <c r="A4529" t="s">
        <v>19559</v>
      </c>
      <c r="B4529">
        <v>0</v>
      </c>
      <c r="C4529" t="s">
        <v>8401</v>
      </c>
      <c r="D4529" s="97">
        <v>42195</v>
      </c>
      <c r="E4529" t="s">
        <v>138</v>
      </c>
      <c r="F4529" t="s">
        <v>695</v>
      </c>
      <c r="G4529" t="s">
        <v>8355</v>
      </c>
      <c r="I4529" t="s">
        <v>7821</v>
      </c>
      <c r="J4529" t="s">
        <v>137</v>
      </c>
      <c r="K4529" t="s">
        <v>694</v>
      </c>
      <c r="M4529" t="s">
        <v>19247</v>
      </c>
      <c r="N4529" t="s">
        <v>18841</v>
      </c>
      <c r="P4529">
        <v>3</v>
      </c>
      <c r="Q4529">
        <v>14</v>
      </c>
      <c r="U4529" t="s">
        <v>19272</v>
      </c>
      <c r="V4529" s="97"/>
      <c r="W4529" s="97"/>
    </row>
    <row r="4530" spans="1:24" customFormat="1" ht="14.25" customHeight="1" x14ac:dyDescent="0.25">
      <c r="A4530" t="s">
        <v>19559</v>
      </c>
      <c r="B4530" t="s">
        <v>18117</v>
      </c>
      <c r="C4530" t="s">
        <v>8401</v>
      </c>
      <c r="D4530" s="97">
        <v>42195</v>
      </c>
      <c r="E4530" t="s">
        <v>190</v>
      </c>
      <c r="F4530" t="s">
        <v>813</v>
      </c>
      <c r="G4530" t="s">
        <v>8355</v>
      </c>
      <c r="I4530" t="s">
        <v>8362</v>
      </c>
      <c r="J4530" t="s">
        <v>189</v>
      </c>
      <c r="K4530" t="s">
        <v>812</v>
      </c>
      <c r="M4530" t="s">
        <v>19247</v>
      </c>
      <c r="N4530" t="s">
        <v>18841</v>
      </c>
      <c r="O4530" t="s">
        <v>7785</v>
      </c>
      <c r="P4530">
        <v>354</v>
      </c>
      <c r="Q4530">
        <v>177</v>
      </c>
      <c r="U4530" t="s">
        <v>19272</v>
      </c>
      <c r="V4530" s="97"/>
      <c r="W4530" s="97"/>
    </row>
    <row r="4531" spans="1:24" customFormat="1" ht="14.25" customHeight="1" x14ac:dyDescent="0.25">
      <c r="A4531" t="s">
        <v>19559</v>
      </c>
      <c r="B4531" t="s">
        <v>18117</v>
      </c>
      <c r="C4531" t="s">
        <v>8401</v>
      </c>
      <c r="D4531" s="97">
        <v>42195</v>
      </c>
      <c r="E4531" t="s">
        <v>190</v>
      </c>
      <c r="F4531" t="s">
        <v>813</v>
      </c>
      <c r="G4531" t="s">
        <v>8355</v>
      </c>
      <c r="I4531" t="s">
        <v>8362</v>
      </c>
      <c r="J4531" t="s">
        <v>189</v>
      </c>
      <c r="K4531" t="s">
        <v>812</v>
      </c>
      <c r="M4531" t="s">
        <v>19247</v>
      </c>
      <c r="N4531" t="s">
        <v>18841</v>
      </c>
      <c r="O4531" t="s">
        <v>7785</v>
      </c>
      <c r="P4531">
        <v>59</v>
      </c>
      <c r="Q4531">
        <v>177</v>
      </c>
      <c r="U4531" t="s">
        <v>19272</v>
      </c>
      <c r="V4531" s="97"/>
      <c r="W4531" s="97"/>
    </row>
    <row r="4532" spans="1:24" customFormat="1" ht="14.25" customHeight="1" x14ac:dyDescent="0.25">
      <c r="A4532" t="s">
        <v>19559</v>
      </c>
      <c r="B4532" t="s">
        <v>18114</v>
      </c>
      <c r="C4532" t="s">
        <v>8401</v>
      </c>
      <c r="D4532" s="97">
        <v>42195</v>
      </c>
      <c r="E4532" t="s">
        <v>190</v>
      </c>
      <c r="F4532" t="s">
        <v>817</v>
      </c>
      <c r="G4532" t="s">
        <v>8355</v>
      </c>
      <c r="I4532" t="s">
        <v>8362</v>
      </c>
      <c r="J4532" t="s">
        <v>189</v>
      </c>
      <c r="K4532" t="s">
        <v>816</v>
      </c>
      <c r="M4532" t="s">
        <v>19247</v>
      </c>
      <c r="N4532" t="s">
        <v>18841</v>
      </c>
      <c r="O4532" t="s">
        <v>7785</v>
      </c>
      <c r="P4532">
        <v>724</v>
      </c>
      <c r="Q4532">
        <v>362</v>
      </c>
      <c r="U4532" t="s">
        <v>19272</v>
      </c>
      <c r="V4532" s="97"/>
      <c r="W4532" s="97"/>
      <c r="X4532" t="s">
        <v>18967</v>
      </c>
    </row>
    <row r="4533" spans="1:24" customFormat="1" ht="14.25" customHeight="1" x14ac:dyDescent="0.25">
      <c r="A4533" t="s">
        <v>19559</v>
      </c>
      <c r="B4533" t="s">
        <v>18114</v>
      </c>
      <c r="C4533" t="s">
        <v>8401</v>
      </c>
      <c r="D4533" s="97">
        <v>42195</v>
      </c>
      <c r="E4533" t="s">
        <v>190</v>
      </c>
      <c r="F4533" t="s">
        <v>817</v>
      </c>
      <c r="G4533" t="s">
        <v>8355</v>
      </c>
      <c r="I4533" t="s">
        <v>8362</v>
      </c>
      <c r="J4533" t="s">
        <v>189</v>
      </c>
      <c r="K4533" t="s">
        <v>816</v>
      </c>
      <c r="M4533" t="s">
        <v>19247</v>
      </c>
      <c r="N4533" t="s">
        <v>18841</v>
      </c>
      <c r="O4533" t="s">
        <v>7785</v>
      </c>
      <c r="P4533">
        <v>121</v>
      </c>
      <c r="Q4533">
        <v>362</v>
      </c>
      <c r="U4533" t="s">
        <v>19272</v>
      </c>
      <c r="V4533" s="97"/>
      <c r="W4533" s="97"/>
    </row>
    <row r="4534" spans="1:24" customFormat="1" ht="14.25" customHeight="1" x14ac:dyDescent="0.25">
      <c r="A4534" t="s">
        <v>19559</v>
      </c>
      <c r="B4534" t="s">
        <v>8407</v>
      </c>
      <c r="C4534" t="s">
        <v>8401</v>
      </c>
      <c r="D4534" s="97">
        <v>42195</v>
      </c>
      <c r="E4534" t="s">
        <v>190</v>
      </c>
      <c r="F4534" t="s">
        <v>819</v>
      </c>
      <c r="G4534" t="s">
        <v>8355</v>
      </c>
      <c r="I4534" t="s">
        <v>8362</v>
      </c>
      <c r="J4534" t="s">
        <v>189</v>
      </c>
      <c r="K4534" t="s">
        <v>8148</v>
      </c>
      <c r="M4534" t="s">
        <v>19247</v>
      </c>
      <c r="N4534" t="s">
        <v>18841</v>
      </c>
      <c r="O4534" t="s">
        <v>7785</v>
      </c>
      <c r="P4534">
        <v>378</v>
      </c>
      <c r="Q4534">
        <v>189</v>
      </c>
      <c r="U4534" t="s">
        <v>19272</v>
      </c>
      <c r="V4534" s="97"/>
      <c r="W4534" s="97"/>
    </row>
    <row r="4535" spans="1:24" customFormat="1" ht="14.25" customHeight="1" x14ac:dyDescent="0.25">
      <c r="A4535" t="s">
        <v>19559</v>
      </c>
      <c r="B4535" t="s">
        <v>8407</v>
      </c>
      <c r="C4535" t="s">
        <v>8401</v>
      </c>
      <c r="D4535" s="97">
        <v>42195</v>
      </c>
      <c r="E4535" t="s">
        <v>190</v>
      </c>
      <c r="F4535" t="s">
        <v>819</v>
      </c>
      <c r="G4535" t="s">
        <v>8355</v>
      </c>
      <c r="I4535" t="s">
        <v>8362</v>
      </c>
      <c r="J4535" t="s">
        <v>189</v>
      </c>
      <c r="K4535" t="s">
        <v>8148</v>
      </c>
      <c r="M4535" t="s">
        <v>19247</v>
      </c>
      <c r="N4535" t="s">
        <v>18841</v>
      </c>
      <c r="O4535" t="s">
        <v>7785</v>
      </c>
      <c r="P4535">
        <v>63</v>
      </c>
      <c r="Q4535">
        <v>189</v>
      </c>
      <c r="U4535" t="s">
        <v>19272</v>
      </c>
      <c r="V4535" s="97"/>
      <c r="W4535" s="97"/>
    </row>
    <row r="4536" spans="1:24" customFormat="1" ht="14.25" customHeight="1" x14ac:dyDescent="0.25">
      <c r="A4536" t="s">
        <v>19559</v>
      </c>
      <c r="B4536" t="s">
        <v>18115</v>
      </c>
      <c r="C4536" t="s">
        <v>8403</v>
      </c>
      <c r="D4536" s="97">
        <v>42195</v>
      </c>
      <c r="E4536" t="s">
        <v>66</v>
      </c>
      <c r="F4536" t="s">
        <v>963</v>
      </c>
      <c r="G4536" t="s">
        <v>8355</v>
      </c>
      <c r="I4536" t="s">
        <v>18968</v>
      </c>
      <c r="J4536" t="s">
        <v>65</v>
      </c>
      <c r="K4536" t="s">
        <v>962</v>
      </c>
      <c r="M4536" t="s">
        <v>7777</v>
      </c>
      <c r="N4536" t="s">
        <v>19254</v>
      </c>
      <c r="O4536" t="s">
        <v>7785</v>
      </c>
      <c r="P4536">
        <v>2550000</v>
      </c>
      <c r="Q4536">
        <v>255</v>
      </c>
      <c r="U4536" t="s">
        <v>19272</v>
      </c>
      <c r="V4536" s="97"/>
      <c r="W4536" s="97"/>
    </row>
    <row r="4537" spans="1:24" customFormat="1" ht="14.25" customHeight="1" x14ac:dyDescent="0.25">
      <c r="A4537" t="s">
        <v>19559</v>
      </c>
      <c r="B4537" t="s">
        <v>18115</v>
      </c>
      <c r="C4537" t="s">
        <v>8403</v>
      </c>
      <c r="D4537" s="97">
        <v>42195</v>
      </c>
      <c r="E4537" t="s">
        <v>66</v>
      </c>
      <c r="F4537" t="s">
        <v>963</v>
      </c>
      <c r="G4537" t="s">
        <v>8355</v>
      </c>
      <c r="I4537" t="s">
        <v>8358</v>
      </c>
      <c r="J4537" t="s">
        <v>65</v>
      </c>
      <c r="K4537" t="s">
        <v>962</v>
      </c>
      <c r="L4537" t="s">
        <v>18966</v>
      </c>
      <c r="M4537" t="s">
        <v>19247</v>
      </c>
      <c r="N4537" t="s">
        <v>7771</v>
      </c>
      <c r="O4537" t="s">
        <v>8392</v>
      </c>
      <c r="P4537">
        <v>1696</v>
      </c>
      <c r="Q4537">
        <v>1696</v>
      </c>
      <c r="U4537" t="s">
        <v>19271</v>
      </c>
      <c r="V4537" s="97">
        <v>42140</v>
      </c>
      <c r="W4537" s="97">
        <v>42140</v>
      </c>
    </row>
    <row r="4538" spans="1:24" customFormat="1" ht="14.25" customHeight="1" x14ac:dyDescent="0.25">
      <c r="A4538" t="s">
        <v>19559</v>
      </c>
      <c r="B4538" t="s">
        <v>18115</v>
      </c>
      <c r="C4538" t="s">
        <v>8403</v>
      </c>
      <c r="D4538" s="97">
        <v>42195</v>
      </c>
      <c r="E4538" t="s">
        <v>66</v>
      </c>
      <c r="F4538" t="s">
        <v>963</v>
      </c>
      <c r="G4538" t="s">
        <v>8355</v>
      </c>
      <c r="I4538" t="s">
        <v>18968</v>
      </c>
      <c r="J4538" t="s">
        <v>65</v>
      </c>
      <c r="K4538" t="s">
        <v>962</v>
      </c>
      <c r="M4538" t="s">
        <v>19247</v>
      </c>
      <c r="N4538" t="s">
        <v>18841</v>
      </c>
      <c r="O4538" t="s">
        <v>7785</v>
      </c>
      <c r="P4538">
        <v>1418</v>
      </c>
      <c r="Q4538">
        <v>709</v>
      </c>
      <c r="U4538" t="s">
        <v>19272</v>
      </c>
      <c r="V4538" s="97"/>
      <c r="W4538" s="97"/>
    </row>
    <row r="4539" spans="1:24" customFormat="1" ht="14.25" customHeight="1" x14ac:dyDescent="0.25">
      <c r="A4539" t="s">
        <v>19559</v>
      </c>
      <c r="B4539" t="s">
        <v>18115</v>
      </c>
      <c r="C4539" t="s">
        <v>8403</v>
      </c>
      <c r="D4539" s="97">
        <v>42195</v>
      </c>
      <c r="E4539" t="s">
        <v>66</v>
      </c>
      <c r="F4539" t="s">
        <v>963</v>
      </c>
      <c r="G4539" t="s">
        <v>8355</v>
      </c>
      <c r="I4539" t="s">
        <v>18968</v>
      </c>
      <c r="J4539" t="s">
        <v>65</v>
      </c>
      <c r="K4539" t="s">
        <v>962</v>
      </c>
      <c r="M4539" t="s">
        <v>19247</v>
      </c>
      <c r="N4539" t="s">
        <v>18841</v>
      </c>
      <c r="O4539" t="s">
        <v>7785</v>
      </c>
      <c r="P4539">
        <v>142</v>
      </c>
      <c r="Q4539">
        <v>709</v>
      </c>
      <c r="U4539" t="s">
        <v>19272</v>
      </c>
      <c r="V4539" s="97"/>
      <c r="W4539" s="97"/>
    </row>
    <row r="4540" spans="1:24" customFormat="1" ht="14.25" customHeight="1" x14ac:dyDescent="0.25">
      <c r="A4540" t="s">
        <v>19559</v>
      </c>
      <c r="B4540">
        <v>0</v>
      </c>
      <c r="C4540" t="s">
        <v>8401</v>
      </c>
      <c r="D4540" s="97">
        <v>42195</v>
      </c>
      <c r="E4540" t="s">
        <v>150</v>
      </c>
      <c r="F4540" t="s">
        <v>558</v>
      </c>
      <c r="G4540" t="s">
        <v>8355</v>
      </c>
      <c r="I4540" t="s">
        <v>8356</v>
      </c>
      <c r="J4540" t="s">
        <v>149</v>
      </c>
      <c r="K4540" t="s">
        <v>557</v>
      </c>
      <c r="L4540" t="s">
        <v>8360</v>
      </c>
      <c r="M4540" t="s">
        <v>19247</v>
      </c>
      <c r="N4540" t="s">
        <v>7771</v>
      </c>
      <c r="O4540" t="s">
        <v>8392</v>
      </c>
      <c r="P4540">
        <v>745</v>
      </c>
      <c r="Q4540">
        <v>745</v>
      </c>
      <c r="U4540" t="s">
        <v>19271</v>
      </c>
      <c r="V4540" s="97">
        <v>42148</v>
      </c>
      <c r="W4540" s="97">
        <v>42148</v>
      </c>
    </row>
    <row r="4541" spans="1:24" customFormat="1" ht="14.25" customHeight="1" x14ac:dyDescent="0.25">
      <c r="A4541" t="s">
        <v>19559</v>
      </c>
      <c r="B4541">
        <v>0</v>
      </c>
      <c r="C4541" t="s">
        <v>8401</v>
      </c>
      <c r="D4541" s="97">
        <v>42195</v>
      </c>
      <c r="E4541" t="s">
        <v>150</v>
      </c>
      <c r="F4541" t="s">
        <v>558</v>
      </c>
      <c r="G4541" t="s">
        <v>8355</v>
      </c>
      <c r="I4541" t="s">
        <v>8356</v>
      </c>
      <c r="J4541" t="s">
        <v>149</v>
      </c>
      <c r="K4541" t="s">
        <v>557</v>
      </c>
      <c r="M4541" t="s">
        <v>19247</v>
      </c>
      <c r="N4541" t="s">
        <v>18841</v>
      </c>
      <c r="O4541" t="s">
        <v>7785</v>
      </c>
      <c r="P4541">
        <v>42</v>
      </c>
      <c r="Q4541">
        <v>21</v>
      </c>
      <c r="U4541" t="s">
        <v>19272</v>
      </c>
      <c r="V4541" s="97"/>
      <c r="W4541" s="97"/>
    </row>
    <row r="4542" spans="1:24" customFormat="1" ht="14.25" customHeight="1" x14ac:dyDescent="0.25">
      <c r="A4542" t="s">
        <v>19559</v>
      </c>
      <c r="B4542">
        <v>0</v>
      </c>
      <c r="C4542" t="s">
        <v>8401</v>
      </c>
      <c r="D4542" s="97">
        <v>42195</v>
      </c>
      <c r="E4542" t="s">
        <v>150</v>
      </c>
      <c r="F4542" t="s">
        <v>558</v>
      </c>
      <c r="G4542" t="s">
        <v>8355</v>
      </c>
      <c r="I4542" t="s">
        <v>8356</v>
      </c>
      <c r="J4542" t="s">
        <v>149</v>
      </c>
      <c r="K4542" t="s">
        <v>557</v>
      </c>
      <c r="M4542" t="s">
        <v>19247</v>
      </c>
      <c r="N4542" t="s">
        <v>18841</v>
      </c>
      <c r="O4542" t="s">
        <v>7785</v>
      </c>
      <c r="P4542">
        <v>4</v>
      </c>
      <c r="Q4542">
        <v>21</v>
      </c>
      <c r="U4542" t="s">
        <v>19272</v>
      </c>
      <c r="V4542" s="97"/>
      <c r="W4542" s="97"/>
    </row>
    <row r="4543" spans="1:24" customFormat="1" ht="14.25" customHeight="1" x14ac:dyDescent="0.25">
      <c r="A4543" t="s">
        <v>19559</v>
      </c>
      <c r="B4543" t="s">
        <v>18116</v>
      </c>
      <c r="C4543" t="s">
        <v>8403</v>
      </c>
      <c r="D4543" s="97">
        <v>42195</v>
      </c>
      <c r="E4543" t="s">
        <v>90</v>
      </c>
      <c r="F4543" t="s">
        <v>6553</v>
      </c>
      <c r="G4543" t="s">
        <v>8355</v>
      </c>
      <c r="I4543" t="s">
        <v>18990</v>
      </c>
      <c r="J4543" t="s">
        <v>89</v>
      </c>
      <c r="K4543" t="s">
        <v>6552</v>
      </c>
      <c r="M4543" t="s">
        <v>19248</v>
      </c>
      <c r="N4543" t="s">
        <v>7770</v>
      </c>
      <c r="O4543" t="s">
        <v>8392</v>
      </c>
      <c r="P4543">
        <v>1777</v>
      </c>
      <c r="Q4543">
        <v>934</v>
      </c>
      <c r="U4543" t="s">
        <v>19271</v>
      </c>
      <c r="V4543" s="97"/>
      <c r="W4543" s="97"/>
    </row>
    <row r="4544" spans="1:24" customFormat="1" ht="14.25" customHeight="1" x14ac:dyDescent="0.25">
      <c r="A4544" t="s">
        <v>19559</v>
      </c>
      <c r="B4544" t="s">
        <v>18116</v>
      </c>
      <c r="C4544" t="s">
        <v>8403</v>
      </c>
      <c r="D4544" s="97">
        <v>42195</v>
      </c>
      <c r="E4544" t="s">
        <v>90</v>
      </c>
      <c r="F4544" t="s">
        <v>6553</v>
      </c>
      <c r="G4544" t="s">
        <v>8355</v>
      </c>
      <c r="I4544" t="s">
        <v>18990</v>
      </c>
      <c r="J4544" t="s">
        <v>89</v>
      </c>
      <c r="K4544" t="s">
        <v>6552</v>
      </c>
      <c r="M4544" t="s">
        <v>19248</v>
      </c>
      <c r="N4544" t="s">
        <v>7773</v>
      </c>
      <c r="O4544" t="s">
        <v>8392</v>
      </c>
      <c r="P4544">
        <v>901</v>
      </c>
      <c r="Q4544">
        <v>901</v>
      </c>
      <c r="U4544" t="s">
        <v>19271</v>
      </c>
      <c r="V4544" s="97"/>
      <c r="W4544" s="97"/>
    </row>
    <row r="4545" spans="1:23" customFormat="1" ht="14.25" customHeight="1" x14ac:dyDescent="0.25">
      <c r="A4545" t="s">
        <v>19559</v>
      </c>
      <c r="B4545" t="s">
        <v>18116</v>
      </c>
      <c r="C4545" t="s">
        <v>8403</v>
      </c>
      <c r="D4545" s="97">
        <v>42195</v>
      </c>
      <c r="E4545" t="s">
        <v>90</v>
      </c>
      <c r="F4545" t="s">
        <v>6553</v>
      </c>
      <c r="G4545" t="s">
        <v>8355</v>
      </c>
      <c r="I4545" t="s">
        <v>18990</v>
      </c>
      <c r="J4545" t="s">
        <v>89</v>
      </c>
      <c r="K4545" t="s">
        <v>6552</v>
      </c>
      <c r="L4545" t="s">
        <v>18966</v>
      </c>
      <c r="M4545" t="s">
        <v>19247</v>
      </c>
      <c r="N4545" t="s">
        <v>7771</v>
      </c>
      <c r="O4545" t="s">
        <v>8392</v>
      </c>
      <c r="P4545">
        <v>934</v>
      </c>
      <c r="Q4545">
        <v>934</v>
      </c>
      <c r="U4545" t="s">
        <v>19271</v>
      </c>
      <c r="V4545" s="97"/>
      <c r="W4545" s="97"/>
    </row>
    <row r="4546" spans="1:23" customFormat="1" ht="14.25" customHeight="1" x14ac:dyDescent="0.25">
      <c r="A4546" t="s">
        <v>19559</v>
      </c>
      <c r="B4546">
        <v>0</v>
      </c>
      <c r="C4546" t="s">
        <v>8401</v>
      </c>
      <c r="D4546" s="97">
        <v>42195</v>
      </c>
      <c r="E4546" t="s">
        <v>38</v>
      </c>
      <c r="F4546" t="s">
        <v>602</v>
      </c>
      <c r="G4546" t="s">
        <v>8355</v>
      </c>
      <c r="I4546" t="s">
        <v>8356</v>
      </c>
      <c r="J4546" t="s">
        <v>37</v>
      </c>
      <c r="K4546" t="s">
        <v>601</v>
      </c>
      <c r="M4546" t="s">
        <v>19247</v>
      </c>
      <c r="N4546" t="s">
        <v>18841</v>
      </c>
      <c r="O4546" t="s">
        <v>7785</v>
      </c>
      <c r="P4546">
        <v>24</v>
      </c>
      <c r="Q4546">
        <v>12</v>
      </c>
      <c r="U4546" t="s">
        <v>19272</v>
      </c>
      <c r="V4546" s="97"/>
      <c r="W4546" s="97"/>
    </row>
    <row r="4547" spans="1:23" customFormat="1" ht="14.25" customHeight="1" x14ac:dyDescent="0.25">
      <c r="A4547" t="s">
        <v>19559</v>
      </c>
      <c r="B4547">
        <v>0</v>
      </c>
      <c r="C4547" t="s">
        <v>8401</v>
      </c>
      <c r="D4547" s="97">
        <v>42195</v>
      </c>
      <c r="E4547" t="s">
        <v>38</v>
      </c>
      <c r="F4547" t="s">
        <v>602</v>
      </c>
      <c r="G4547" t="s">
        <v>8355</v>
      </c>
      <c r="I4547" t="s">
        <v>8356</v>
      </c>
      <c r="J4547" t="s">
        <v>37</v>
      </c>
      <c r="K4547" t="s">
        <v>601</v>
      </c>
      <c r="M4547" t="s">
        <v>19247</v>
      </c>
      <c r="N4547" t="s">
        <v>18841</v>
      </c>
      <c r="O4547" t="s">
        <v>7785</v>
      </c>
      <c r="P4547">
        <v>3</v>
      </c>
      <c r="Q4547">
        <v>12</v>
      </c>
      <c r="U4547" t="s">
        <v>19272</v>
      </c>
      <c r="V4547" s="97"/>
      <c r="W4547" s="97"/>
    </row>
    <row r="4548" spans="1:23" customFormat="1" ht="14.25" customHeight="1" x14ac:dyDescent="0.25">
      <c r="A4548" t="s">
        <v>19559</v>
      </c>
      <c r="B4548" t="s">
        <v>18114</v>
      </c>
      <c r="C4548" t="s">
        <v>8402</v>
      </c>
      <c r="D4548" s="97">
        <v>42195</v>
      </c>
      <c r="E4548" t="s">
        <v>261</v>
      </c>
      <c r="F4548" t="s">
        <v>260</v>
      </c>
      <c r="G4548" t="s">
        <v>8355</v>
      </c>
      <c r="I4548" t="s">
        <v>7869</v>
      </c>
      <c r="J4548" t="s">
        <v>2</v>
      </c>
      <c r="K4548" t="s">
        <v>259</v>
      </c>
      <c r="M4548" t="s">
        <v>19248</v>
      </c>
      <c r="N4548" t="s">
        <v>7770</v>
      </c>
      <c r="O4548" t="s">
        <v>8392</v>
      </c>
      <c r="P4548">
        <v>1396</v>
      </c>
      <c r="Q4548">
        <v>698</v>
      </c>
      <c r="U4548" t="s">
        <v>19271</v>
      </c>
      <c r="V4548" s="97"/>
      <c r="W4548" s="97"/>
    </row>
    <row r="4549" spans="1:23" customFormat="1" ht="14.25" customHeight="1" x14ac:dyDescent="0.25">
      <c r="A4549" t="s">
        <v>19559</v>
      </c>
      <c r="B4549" t="s">
        <v>18114</v>
      </c>
      <c r="C4549" t="s">
        <v>8402</v>
      </c>
      <c r="D4549" s="97">
        <v>42195</v>
      </c>
      <c r="E4549" t="s">
        <v>261</v>
      </c>
      <c r="F4549" t="s">
        <v>260</v>
      </c>
      <c r="G4549" t="s">
        <v>8355</v>
      </c>
      <c r="I4549" t="s">
        <v>7869</v>
      </c>
      <c r="J4549" t="s">
        <v>2</v>
      </c>
      <c r="K4549" t="s">
        <v>259</v>
      </c>
      <c r="M4549" t="s">
        <v>19247</v>
      </c>
      <c r="N4549" t="s">
        <v>18841</v>
      </c>
      <c r="O4549" t="s">
        <v>7785</v>
      </c>
      <c r="P4549">
        <v>322</v>
      </c>
      <c r="Q4549">
        <v>161</v>
      </c>
      <c r="U4549" t="s">
        <v>19271</v>
      </c>
      <c r="V4549" s="97"/>
      <c r="W4549" s="97"/>
    </row>
    <row r="4550" spans="1:23" customFormat="1" ht="14.25" customHeight="1" x14ac:dyDescent="0.25">
      <c r="A4550" t="s">
        <v>19559</v>
      </c>
      <c r="B4550" t="s">
        <v>18114</v>
      </c>
      <c r="C4550" t="s">
        <v>8402</v>
      </c>
      <c r="D4550" s="97">
        <v>42195</v>
      </c>
      <c r="E4550" t="s">
        <v>261</v>
      </c>
      <c r="F4550" t="s">
        <v>260</v>
      </c>
      <c r="G4550" t="s">
        <v>8355</v>
      </c>
      <c r="I4550" t="s">
        <v>7869</v>
      </c>
      <c r="J4550" t="s">
        <v>2</v>
      </c>
      <c r="K4550" t="s">
        <v>259</v>
      </c>
      <c r="M4550" t="s">
        <v>19247</v>
      </c>
      <c r="N4550" t="s">
        <v>18841</v>
      </c>
      <c r="O4550" t="s">
        <v>7785</v>
      </c>
      <c r="P4550">
        <v>200</v>
      </c>
      <c r="Q4550">
        <v>200</v>
      </c>
      <c r="U4550" t="s">
        <v>19272</v>
      </c>
      <c r="V4550" s="97"/>
      <c r="W4550" s="97"/>
    </row>
    <row r="4551" spans="1:23" customFormat="1" ht="14.25" customHeight="1" x14ac:dyDescent="0.25">
      <c r="A4551" t="s">
        <v>19559</v>
      </c>
      <c r="B4551" t="s">
        <v>18114</v>
      </c>
      <c r="C4551" t="s">
        <v>8402</v>
      </c>
      <c r="D4551" s="97">
        <v>42195</v>
      </c>
      <c r="E4551" t="s">
        <v>261</v>
      </c>
      <c r="F4551" t="s">
        <v>260</v>
      </c>
      <c r="G4551" t="s">
        <v>8355</v>
      </c>
      <c r="I4551" t="s">
        <v>7869</v>
      </c>
      <c r="J4551" t="s">
        <v>2</v>
      </c>
      <c r="K4551" t="s">
        <v>259</v>
      </c>
      <c r="M4551" t="s">
        <v>19247</v>
      </c>
      <c r="N4551" t="s">
        <v>7771</v>
      </c>
      <c r="O4551" t="s">
        <v>8392</v>
      </c>
      <c r="P4551">
        <v>698</v>
      </c>
      <c r="Q4551">
        <v>698</v>
      </c>
      <c r="U4551" t="s">
        <v>19271</v>
      </c>
      <c r="V4551" s="97"/>
      <c r="W4551" s="97"/>
    </row>
    <row r="4552" spans="1:23" customFormat="1" ht="14.25" customHeight="1" x14ac:dyDescent="0.25">
      <c r="A4552" t="s">
        <v>19559</v>
      </c>
      <c r="B4552" t="s">
        <v>8407</v>
      </c>
      <c r="C4552" t="s">
        <v>8401</v>
      </c>
      <c r="D4552" s="97">
        <v>42195</v>
      </c>
      <c r="E4552" t="s">
        <v>138</v>
      </c>
      <c r="F4552" t="s">
        <v>703</v>
      </c>
      <c r="G4552" t="s">
        <v>8355</v>
      </c>
      <c r="I4552" t="s">
        <v>7821</v>
      </c>
      <c r="J4552" t="s">
        <v>137</v>
      </c>
      <c r="K4552" t="s">
        <v>13296</v>
      </c>
      <c r="M4552" t="s">
        <v>19247</v>
      </c>
      <c r="N4552" t="s">
        <v>18841</v>
      </c>
      <c r="P4552">
        <v>44</v>
      </c>
      <c r="Q4552">
        <v>22</v>
      </c>
      <c r="U4552" t="s">
        <v>19272</v>
      </c>
      <c r="V4552" s="97"/>
      <c r="W4552" s="97"/>
    </row>
    <row r="4553" spans="1:23" customFormat="1" ht="14.25" customHeight="1" x14ac:dyDescent="0.25">
      <c r="A4553" t="s">
        <v>19559</v>
      </c>
      <c r="B4553" t="s">
        <v>8407</v>
      </c>
      <c r="C4553" t="s">
        <v>8401</v>
      </c>
      <c r="D4553" s="97">
        <v>42195</v>
      </c>
      <c r="E4553" t="s">
        <v>138</v>
      </c>
      <c r="F4553" t="s">
        <v>703</v>
      </c>
      <c r="G4553" t="s">
        <v>8355</v>
      </c>
      <c r="I4553" t="s">
        <v>7821</v>
      </c>
      <c r="J4553" t="s">
        <v>137</v>
      </c>
      <c r="K4553" t="s">
        <v>13296</v>
      </c>
      <c r="M4553" t="s">
        <v>19247</v>
      </c>
      <c r="N4553" t="s">
        <v>18841</v>
      </c>
      <c r="P4553">
        <v>4</v>
      </c>
      <c r="Q4553">
        <v>22</v>
      </c>
      <c r="U4553" t="s">
        <v>19272</v>
      </c>
      <c r="V4553" s="97"/>
      <c r="W4553" s="97"/>
    </row>
    <row r="4554" spans="1:23" customFormat="1" ht="14.25" customHeight="1" x14ac:dyDescent="0.25">
      <c r="A4554" t="s">
        <v>19559</v>
      </c>
      <c r="B4554" t="s">
        <v>8407</v>
      </c>
      <c r="C4554" t="s">
        <v>8403</v>
      </c>
      <c r="D4554" s="97">
        <v>42195</v>
      </c>
      <c r="E4554" t="s">
        <v>90</v>
      </c>
      <c r="F4554" t="s">
        <v>6563</v>
      </c>
      <c r="G4554" t="s">
        <v>8355</v>
      </c>
      <c r="I4554" t="s">
        <v>8359</v>
      </c>
      <c r="J4554" t="s">
        <v>89</v>
      </c>
      <c r="K4554" t="s">
        <v>8305</v>
      </c>
      <c r="L4554" t="s">
        <v>18966</v>
      </c>
      <c r="M4554" t="s">
        <v>19247</v>
      </c>
      <c r="N4554" t="s">
        <v>7771</v>
      </c>
      <c r="O4554" t="s">
        <v>8392</v>
      </c>
      <c r="P4554">
        <v>615</v>
      </c>
      <c r="Q4554">
        <v>615</v>
      </c>
      <c r="U4554" t="s">
        <v>19271</v>
      </c>
      <c r="V4554" s="97"/>
      <c r="W4554" s="97"/>
    </row>
    <row r="4555" spans="1:23" customFormat="1" ht="14.25" customHeight="1" x14ac:dyDescent="0.25">
      <c r="A4555" t="s">
        <v>19559</v>
      </c>
      <c r="B4555" t="s">
        <v>18118</v>
      </c>
      <c r="C4555" t="s">
        <v>8402</v>
      </c>
      <c r="D4555" s="97">
        <v>42195</v>
      </c>
      <c r="E4555" t="s">
        <v>261</v>
      </c>
      <c r="F4555" t="s">
        <v>271</v>
      </c>
      <c r="G4555" t="s">
        <v>8355</v>
      </c>
      <c r="I4555" t="s">
        <v>7869</v>
      </c>
      <c r="J4555" t="s">
        <v>2</v>
      </c>
      <c r="K4555" t="s">
        <v>270</v>
      </c>
      <c r="M4555" t="s">
        <v>19248</v>
      </c>
      <c r="N4555" t="s">
        <v>7770</v>
      </c>
      <c r="O4555" t="s">
        <v>8392</v>
      </c>
      <c r="P4555">
        <v>1198</v>
      </c>
      <c r="Q4555">
        <v>599</v>
      </c>
      <c r="U4555" t="s">
        <v>19271</v>
      </c>
      <c r="V4555" s="97"/>
      <c r="W4555" s="97"/>
    </row>
    <row r="4556" spans="1:23" customFormat="1" ht="14.25" customHeight="1" x14ac:dyDescent="0.25">
      <c r="A4556" t="s">
        <v>19559</v>
      </c>
      <c r="B4556" t="s">
        <v>18118</v>
      </c>
      <c r="C4556" t="s">
        <v>8402</v>
      </c>
      <c r="D4556" s="97">
        <v>42195</v>
      </c>
      <c r="E4556" t="s">
        <v>261</v>
      </c>
      <c r="F4556" t="s">
        <v>271</v>
      </c>
      <c r="G4556" t="s">
        <v>8355</v>
      </c>
      <c r="I4556" t="s">
        <v>7869</v>
      </c>
      <c r="J4556" t="s">
        <v>2</v>
      </c>
      <c r="K4556" t="s">
        <v>270</v>
      </c>
      <c r="M4556" t="s">
        <v>19247</v>
      </c>
      <c r="N4556" t="s">
        <v>18841</v>
      </c>
      <c r="O4556" t="s">
        <v>7785</v>
      </c>
      <c r="P4556">
        <v>358</v>
      </c>
      <c r="Q4556">
        <v>179</v>
      </c>
      <c r="U4556" t="s">
        <v>19272</v>
      </c>
      <c r="V4556" s="97"/>
      <c r="W4556" s="97"/>
    </row>
    <row r="4557" spans="1:23" customFormat="1" ht="14.25" customHeight="1" x14ac:dyDescent="0.25">
      <c r="A4557" t="s">
        <v>19559</v>
      </c>
      <c r="B4557" t="s">
        <v>18118</v>
      </c>
      <c r="C4557" t="s">
        <v>8402</v>
      </c>
      <c r="D4557" s="97">
        <v>42195</v>
      </c>
      <c r="E4557" t="s">
        <v>261</v>
      </c>
      <c r="F4557" t="s">
        <v>271</v>
      </c>
      <c r="G4557" t="s">
        <v>8355</v>
      </c>
      <c r="I4557" t="s">
        <v>7869</v>
      </c>
      <c r="J4557" t="s">
        <v>2</v>
      </c>
      <c r="K4557" t="s">
        <v>270</v>
      </c>
      <c r="M4557" t="s">
        <v>19247</v>
      </c>
      <c r="N4557" t="s">
        <v>18841</v>
      </c>
      <c r="O4557" t="s">
        <v>7785</v>
      </c>
      <c r="P4557">
        <v>150</v>
      </c>
      <c r="Q4557">
        <v>150</v>
      </c>
      <c r="U4557" t="s">
        <v>19272</v>
      </c>
      <c r="V4557" s="97"/>
      <c r="W4557" s="97"/>
    </row>
    <row r="4558" spans="1:23" customFormat="1" ht="14.25" customHeight="1" x14ac:dyDescent="0.25">
      <c r="A4558" t="s">
        <v>19559</v>
      </c>
      <c r="B4558" t="s">
        <v>18118</v>
      </c>
      <c r="C4558" t="s">
        <v>8402</v>
      </c>
      <c r="D4558" s="97">
        <v>42195</v>
      </c>
      <c r="E4558" t="s">
        <v>261</v>
      </c>
      <c r="F4558" t="s">
        <v>271</v>
      </c>
      <c r="G4558" t="s">
        <v>8355</v>
      </c>
      <c r="I4558" t="s">
        <v>7869</v>
      </c>
      <c r="J4558" t="s">
        <v>2</v>
      </c>
      <c r="K4558" t="s">
        <v>270</v>
      </c>
      <c r="M4558" t="s">
        <v>19247</v>
      </c>
      <c r="N4558" t="s">
        <v>7771</v>
      </c>
      <c r="O4558" t="s">
        <v>8392</v>
      </c>
      <c r="P4558">
        <v>599</v>
      </c>
      <c r="Q4558">
        <v>599</v>
      </c>
      <c r="U4558" t="s">
        <v>19271</v>
      </c>
      <c r="V4558" s="97"/>
      <c r="W4558" s="97"/>
    </row>
    <row r="4559" spans="1:23" customFormat="1" ht="14.25" customHeight="1" x14ac:dyDescent="0.25">
      <c r="A4559" t="s">
        <v>19559</v>
      </c>
      <c r="B4559">
        <v>0</v>
      </c>
      <c r="C4559" t="s">
        <v>8401</v>
      </c>
      <c r="D4559" s="97">
        <v>42195</v>
      </c>
      <c r="E4559" t="s">
        <v>138</v>
      </c>
      <c r="F4559" t="s">
        <v>715</v>
      </c>
      <c r="G4559" t="s">
        <v>8355</v>
      </c>
      <c r="I4559" t="s">
        <v>7821</v>
      </c>
      <c r="J4559" t="s">
        <v>137</v>
      </c>
      <c r="K4559" t="s">
        <v>714</v>
      </c>
      <c r="M4559" t="s">
        <v>19247</v>
      </c>
      <c r="N4559" t="s">
        <v>18841</v>
      </c>
      <c r="P4559">
        <v>6</v>
      </c>
      <c r="Q4559">
        <v>3</v>
      </c>
      <c r="U4559" t="s">
        <v>19272</v>
      </c>
      <c r="V4559" s="97"/>
      <c r="W4559" s="97"/>
    </row>
    <row r="4560" spans="1:23" customFormat="1" ht="14.25" customHeight="1" x14ac:dyDescent="0.25">
      <c r="A4560" t="s">
        <v>19559</v>
      </c>
      <c r="B4560">
        <v>0</v>
      </c>
      <c r="C4560" t="s">
        <v>8401</v>
      </c>
      <c r="D4560" s="97">
        <v>42195</v>
      </c>
      <c r="E4560" t="s">
        <v>138</v>
      </c>
      <c r="F4560" t="s">
        <v>715</v>
      </c>
      <c r="G4560" t="s">
        <v>8355</v>
      </c>
      <c r="I4560" t="s">
        <v>7821</v>
      </c>
      <c r="J4560" t="s">
        <v>137</v>
      </c>
      <c r="K4560" t="s">
        <v>714</v>
      </c>
      <c r="M4560" t="s">
        <v>19247</v>
      </c>
      <c r="N4560" t="s">
        <v>18841</v>
      </c>
      <c r="P4560">
        <v>1</v>
      </c>
      <c r="Q4560">
        <v>3</v>
      </c>
      <c r="U4560" t="s">
        <v>19272</v>
      </c>
      <c r="V4560" s="97"/>
      <c r="W4560" s="97"/>
    </row>
    <row r="4561" spans="1:24" customFormat="1" ht="14.25" customHeight="1" x14ac:dyDescent="0.25">
      <c r="A4561" t="s">
        <v>19559</v>
      </c>
      <c r="B4561" t="s">
        <v>18115</v>
      </c>
      <c r="C4561" t="s">
        <v>8401</v>
      </c>
      <c r="D4561" s="97">
        <v>42195</v>
      </c>
      <c r="E4561" t="s">
        <v>190</v>
      </c>
      <c r="F4561" t="s">
        <v>840</v>
      </c>
      <c r="G4561" t="s">
        <v>8355</v>
      </c>
      <c r="I4561" t="s">
        <v>8362</v>
      </c>
      <c r="J4561" t="s">
        <v>189</v>
      </c>
      <c r="K4561" t="s">
        <v>839</v>
      </c>
      <c r="M4561" t="s">
        <v>19247</v>
      </c>
      <c r="N4561" t="s">
        <v>7771</v>
      </c>
      <c r="O4561" t="s">
        <v>8392</v>
      </c>
      <c r="P4561">
        <v>900</v>
      </c>
      <c r="Q4561">
        <v>900</v>
      </c>
      <c r="U4561" t="s">
        <v>19271</v>
      </c>
      <c r="V4561" s="97">
        <v>42138</v>
      </c>
      <c r="W4561" s="97">
        <v>42138</v>
      </c>
    </row>
    <row r="4562" spans="1:24" customFormat="1" ht="14.25" customHeight="1" x14ac:dyDescent="0.25">
      <c r="A4562" t="s">
        <v>19559</v>
      </c>
      <c r="B4562" t="s">
        <v>18115</v>
      </c>
      <c r="C4562" t="s">
        <v>8401</v>
      </c>
      <c r="D4562" s="97">
        <v>42195</v>
      </c>
      <c r="E4562" t="s">
        <v>190</v>
      </c>
      <c r="F4562" t="s">
        <v>840</v>
      </c>
      <c r="G4562" t="s">
        <v>8355</v>
      </c>
      <c r="I4562" t="s">
        <v>8362</v>
      </c>
      <c r="J4562" t="s">
        <v>189</v>
      </c>
      <c r="K4562" t="s">
        <v>839</v>
      </c>
      <c r="M4562" t="s">
        <v>19247</v>
      </c>
      <c r="N4562" t="s">
        <v>18841</v>
      </c>
      <c r="O4562" t="s">
        <v>7785</v>
      </c>
      <c r="P4562">
        <v>540</v>
      </c>
      <c r="Q4562">
        <v>270</v>
      </c>
      <c r="U4562" t="s">
        <v>19272</v>
      </c>
      <c r="V4562" s="97"/>
      <c r="W4562" s="97"/>
    </row>
    <row r="4563" spans="1:24" customFormat="1" ht="14.25" customHeight="1" x14ac:dyDescent="0.25">
      <c r="A4563" t="s">
        <v>19559</v>
      </c>
      <c r="B4563" t="s">
        <v>18115</v>
      </c>
      <c r="C4563" t="s">
        <v>8401</v>
      </c>
      <c r="D4563" s="97">
        <v>42195</v>
      </c>
      <c r="E4563" t="s">
        <v>190</v>
      </c>
      <c r="F4563" t="s">
        <v>840</v>
      </c>
      <c r="G4563" t="s">
        <v>8355</v>
      </c>
      <c r="I4563" t="s">
        <v>8362</v>
      </c>
      <c r="J4563" t="s">
        <v>189</v>
      </c>
      <c r="K4563" t="s">
        <v>839</v>
      </c>
      <c r="M4563" t="s">
        <v>19247</v>
      </c>
      <c r="N4563" t="s">
        <v>18841</v>
      </c>
      <c r="O4563" t="s">
        <v>7785</v>
      </c>
      <c r="P4563">
        <v>90</v>
      </c>
      <c r="Q4563">
        <v>270</v>
      </c>
      <c r="U4563" t="s">
        <v>19272</v>
      </c>
      <c r="V4563" s="97"/>
      <c r="W4563" s="97"/>
    </row>
    <row r="4564" spans="1:24" customFormat="1" ht="14.25" customHeight="1" x14ac:dyDescent="0.25">
      <c r="A4564" t="s">
        <v>19559</v>
      </c>
      <c r="B4564">
        <v>0</v>
      </c>
      <c r="C4564" t="s">
        <v>8401</v>
      </c>
      <c r="D4564" s="97">
        <v>42195</v>
      </c>
      <c r="E4564" t="s">
        <v>150</v>
      </c>
      <c r="F4564" t="s">
        <v>566</v>
      </c>
      <c r="G4564" t="s">
        <v>8355</v>
      </c>
      <c r="I4564" t="s">
        <v>8356</v>
      </c>
      <c r="J4564" t="s">
        <v>149</v>
      </c>
      <c r="K4564" t="s">
        <v>565</v>
      </c>
      <c r="M4564" t="s">
        <v>19247</v>
      </c>
      <c r="N4564" t="s">
        <v>7771</v>
      </c>
      <c r="O4564" t="s">
        <v>8392</v>
      </c>
      <c r="P4564">
        <v>22</v>
      </c>
      <c r="Q4564">
        <v>22</v>
      </c>
      <c r="U4564" t="s">
        <v>19271</v>
      </c>
      <c r="V4564" s="97"/>
      <c r="W4564" s="97"/>
    </row>
    <row r="4565" spans="1:24" customFormat="1" ht="14.25" customHeight="1" x14ac:dyDescent="0.25">
      <c r="A4565" t="s">
        <v>19559</v>
      </c>
      <c r="B4565" t="s">
        <v>8407</v>
      </c>
      <c r="C4565" t="s">
        <v>8403</v>
      </c>
      <c r="D4565" s="97">
        <v>42195</v>
      </c>
      <c r="E4565" t="s">
        <v>66</v>
      </c>
      <c r="F4565" t="s">
        <v>976</v>
      </c>
      <c r="G4565" t="s">
        <v>8355</v>
      </c>
      <c r="I4565" t="s">
        <v>18968</v>
      </c>
      <c r="J4565" t="s">
        <v>65</v>
      </c>
      <c r="K4565" t="s">
        <v>8172</v>
      </c>
      <c r="M4565" t="s">
        <v>7777</v>
      </c>
      <c r="N4565" t="s">
        <v>19254</v>
      </c>
      <c r="O4565" t="s">
        <v>7785</v>
      </c>
      <c r="P4565">
        <v>5420000</v>
      </c>
      <c r="Q4565">
        <v>542</v>
      </c>
      <c r="U4565" t="s">
        <v>19272</v>
      </c>
      <c r="V4565" s="97"/>
      <c r="W4565" s="97"/>
    </row>
    <row r="4566" spans="1:24" customFormat="1" ht="14.25" customHeight="1" x14ac:dyDescent="0.25">
      <c r="A4566" t="s">
        <v>19559</v>
      </c>
      <c r="B4566" t="s">
        <v>8407</v>
      </c>
      <c r="C4566" t="s">
        <v>8403</v>
      </c>
      <c r="D4566" s="97">
        <v>42195</v>
      </c>
      <c r="E4566" t="s">
        <v>66</v>
      </c>
      <c r="F4566" t="s">
        <v>976</v>
      </c>
      <c r="G4566" t="s">
        <v>8355</v>
      </c>
      <c r="I4566" t="s">
        <v>18968</v>
      </c>
      <c r="J4566" t="s">
        <v>65</v>
      </c>
      <c r="K4566" t="s">
        <v>8172</v>
      </c>
      <c r="M4566" t="s">
        <v>19247</v>
      </c>
      <c r="N4566" t="s">
        <v>18841</v>
      </c>
      <c r="O4566" t="s">
        <v>7785</v>
      </c>
      <c r="P4566">
        <v>94</v>
      </c>
      <c r="Q4566">
        <v>474</v>
      </c>
      <c r="U4566" t="s">
        <v>19272</v>
      </c>
      <c r="V4566" s="97"/>
      <c r="W4566" s="97"/>
    </row>
    <row r="4567" spans="1:24" customFormat="1" ht="14.25" customHeight="1" x14ac:dyDescent="0.25">
      <c r="A4567" t="s">
        <v>19559</v>
      </c>
      <c r="B4567" t="s">
        <v>8407</v>
      </c>
      <c r="C4567" t="s">
        <v>8403</v>
      </c>
      <c r="D4567" s="97">
        <v>42195</v>
      </c>
      <c r="E4567" t="s">
        <v>66</v>
      </c>
      <c r="F4567" t="s">
        <v>976</v>
      </c>
      <c r="G4567" t="s">
        <v>8355</v>
      </c>
      <c r="I4567" t="s">
        <v>18968</v>
      </c>
      <c r="J4567" t="s">
        <v>65</v>
      </c>
      <c r="K4567" t="s">
        <v>8172</v>
      </c>
      <c r="M4567" t="s">
        <v>19247</v>
      </c>
      <c r="N4567" t="s">
        <v>18841</v>
      </c>
      <c r="O4567" t="s">
        <v>7785</v>
      </c>
      <c r="P4567">
        <v>948</v>
      </c>
      <c r="Q4567">
        <v>474</v>
      </c>
      <c r="U4567" t="s">
        <v>19272</v>
      </c>
      <c r="V4567" s="97"/>
      <c r="W4567" s="97"/>
    </row>
    <row r="4568" spans="1:24" customFormat="1" ht="14.25" customHeight="1" x14ac:dyDescent="0.25">
      <c r="A4568" t="s">
        <v>19559</v>
      </c>
      <c r="B4568" t="s">
        <v>8407</v>
      </c>
      <c r="C4568" t="s">
        <v>8403</v>
      </c>
      <c r="D4568" s="97">
        <v>42195</v>
      </c>
      <c r="E4568" t="s">
        <v>66</v>
      </c>
      <c r="F4568" t="s">
        <v>976</v>
      </c>
      <c r="G4568" t="s">
        <v>8355</v>
      </c>
      <c r="I4568" t="s">
        <v>8358</v>
      </c>
      <c r="J4568" t="s">
        <v>65</v>
      </c>
      <c r="K4568" t="s">
        <v>8172</v>
      </c>
      <c r="M4568" t="s">
        <v>19247</v>
      </c>
      <c r="N4568" t="s">
        <v>7771</v>
      </c>
      <c r="O4568" t="s">
        <v>8392</v>
      </c>
      <c r="P4568">
        <v>973</v>
      </c>
      <c r="Q4568">
        <v>973</v>
      </c>
      <c r="U4568" t="s">
        <v>19271</v>
      </c>
      <c r="V4568" s="97"/>
      <c r="W4568" s="97"/>
    </row>
    <row r="4569" spans="1:24" customFormat="1" ht="14.25" customHeight="1" x14ac:dyDescent="0.25">
      <c r="A4569" t="s">
        <v>19559</v>
      </c>
      <c r="B4569" t="s">
        <v>8407</v>
      </c>
      <c r="C4569" t="s">
        <v>8401</v>
      </c>
      <c r="D4569" s="97">
        <v>42195</v>
      </c>
      <c r="E4569" t="s">
        <v>138</v>
      </c>
      <c r="F4569" t="s">
        <v>8407</v>
      </c>
      <c r="G4569" t="s">
        <v>8355</v>
      </c>
      <c r="I4569" t="s">
        <v>7821</v>
      </c>
      <c r="J4569" t="s">
        <v>137</v>
      </c>
      <c r="M4569" t="s">
        <v>19247</v>
      </c>
      <c r="N4569" t="s">
        <v>18841</v>
      </c>
      <c r="P4569">
        <v>8</v>
      </c>
      <c r="Q4569">
        <v>4</v>
      </c>
      <c r="U4569" t="s">
        <v>19272</v>
      </c>
      <c r="V4569" s="97"/>
      <c r="W4569" s="97"/>
      <c r="X4569" t="s">
        <v>18992</v>
      </c>
    </row>
    <row r="4570" spans="1:24" customFormat="1" ht="14.25" customHeight="1" x14ac:dyDescent="0.25">
      <c r="A4570" t="s">
        <v>19559</v>
      </c>
      <c r="B4570" t="s">
        <v>8407</v>
      </c>
      <c r="C4570" t="s">
        <v>8401</v>
      </c>
      <c r="D4570" s="97">
        <v>42195</v>
      </c>
      <c r="E4570" t="s">
        <v>138</v>
      </c>
      <c r="F4570" t="s">
        <v>8407</v>
      </c>
      <c r="G4570" t="s">
        <v>8355</v>
      </c>
      <c r="I4570" t="s">
        <v>7821</v>
      </c>
      <c r="J4570" t="s">
        <v>137</v>
      </c>
      <c r="M4570" t="s">
        <v>19247</v>
      </c>
      <c r="N4570" t="s">
        <v>18841</v>
      </c>
      <c r="P4570">
        <v>1</v>
      </c>
      <c r="Q4570">
        <v>4</v>
      </c>
      <c r="U4570" t="s">
        <v>19272</v>
      </c>
      <c r="V4570" s="97"/>
      <c r="W4570" s="97"/>
      <c r="X4570" t="s">
        <v>18992</v>
      </c>
    </row>
    <row r="4571" spans="1:24" customFormat="1" ht="14.25" customHeight="1" x14ac:dyDescent="0.25">
      <c r="A4571" t="s">
        <v>8407</v>
      </c>
      <c r="B4571" t="s">
        <v>8407</v>
      </c>
      <c r="C4571" t="s">
        <v>8407</v>
      </c>
      <c r="D4571" s="97">
        <v>42246</v>
      </c>
      <c r="E4571" t="s">
        <v>14113</v>
      </c>
      <c r="F4571" t="s">
        <v>8407</v>
      </c>
      <c r="G4571" t="s">
        <v>8342</v>
      </c>
      <c r="H4571" t="s">
        <v>18798</v>
      </c>
      <c r="I4571" t="s">
        <v>8345</v>
      </c>
      <c r="J4571" t="s">
        <v>300</v>
      </c>
      <c r="M4571" t="s">
        <v>19248</v>
      </c>
      <c r="N4571" t="s">
        <v>8348</v>
      </c>
      <c r="O4571" t="s">
        <v>7785</v>
      </c>
      <c r="P4571">
        <v>500</v>
      </c>
      <c r="Q4571">
        <v>500</v>
      </c>
      <c r="U4571" t="s">
        <v>7775</v>
      </c>
      <c r="V4571" s="97">
        <v>42217</v>
      </c>
      <c r="W4571" s="97">
        <v>42247</v>
      </c>
    </row>
    <row r="4572" spans="1:24" customFormat="1" ht="14.25" customHeight="1" x14ac:dyDescent="0.25">
      <c r="A4572" t="s">
        <v>8407</v>
      </c>
      <c r="B4572" t="s">
        <v>8407</v>
      </c>
      <c r="C4572" t="s">
        <v>8407</v>
      </c>
      <c r="D4572" s="97">
        <v>42246</v>
      </c>
      <c r="E4572" t="s">
        <v>14113</v>
      </c>
      <c r="F4572" t="s">
        <v>8407</v>
      </c>
      <c r="G4572" t="s">
        <v>8342</v>
      </c>
      <c r="H4572" t="s">
        <v>18798</v>
      </c>
      <c r="I4572" t="s">
        <v>8345</v>
      </c>
      <c r="J4572" t="s">
        <v>300</v>
      </c>
      <c r="M4572" t="s">
        <v>19248</v>
      </c>
      <c r="N4572" t="s">
        <v>7770</v>
      </c>
      <c r="O4572" t="s">
        <v>7785</v>
      </c>
      <c r="P4572">
        <v>500</v>
      </c>
      <c r="Q4572">
        <v>500</v>
      </c>
      <c r="U4572" t="s">
        <v>7775</v>
      </c>
      <c r="V4572" s="97">
        <v>42217</v>
      </c>
      <c r="W4572" s="97">
        <v>42247</v>
      </c>
    </row>
    <row r="4573" spans="1:24" customFormat="1" ht="14.25" customHeight="1" x14ac:dyDescent="0.25">
      <c r="A4573" t="s">
        <v>19559</v>
      </c>
      <c r="B4573" t="s">
        <v>8407</v>
      </c>
      <c r="C4573" t="s">
        <v>8401</v>
      </c>
      <c r="D4573" s="97">
        <v>42246</v>
      </c>
      <c r="E4573" t="s">
        <v>150</v>
      </c>
      <c r="F4573" t="s">
        <v>498</v>
      </c>
      <c r="G4573" t="s">
        <v>8342</v>
      </c>
      <c r="H4573" t="s">
        <v>19002</v>
      </c>
      <c r="I4573" t="s">
        <v>8343</v>
      </c>
      <c r="J4573" t="s">
        <v>149</v>
      </c>
      <c r="K4573" t="s">
        <v>13266</v>
      </c>
      <c r="L4573" t="s">
        <v>8369</v>
      </c>
      <c r="M4573" t="s">
        <v>19247</v>
      </c>
      <c r="N4573" t="s">
        <v>18841</v>
      </c>
      <c r="O4573" t="s">
        <v>7785</v>
      </c>
      <c r="P4573">
        <v>20</v>
      </c>
      <c r="Q4573">
        <v>10</v>
      </c>
      <c r="R4573">
        <v>11211</v>
      </c>
      <c r="U4573" t="s">
        <v>19271</v>
      </c>
      <c r="V4573" s="97">
        <v>42144</v>
      </c>
      <c r="W4573" s="97">
        <v>42149</v>
      </c>
      <c r="X4573" t="s">
        <v>19060</v>
      </c>
    </row>
    <row r="4574" spans="1:24" customFormat="1" ht="14.25" customHeight="1" x14ac:dyDescent="0.25">
      <c r="A4574" t="s">
        <v>19559</v>
      </c>
      <c r="B4574" t="s">
        <v>8407</v>
      </c>
      <c r="C4574" t="s">
        <v>8401</v>
      </c>
      <c r="D4574" s="97">
        <v>42246</v>
      </c>
      <c r="E4574" t="s">
        <v>150</v>
      </c>
      <c r="F4574" t="s">
        <v>498</v>
      </c>
      <c r="G4574" t="s">
        <v>8342</v>
      </c>
      <c r="H4574" t="s">
        <v>19002</v>
      </c>
      <c r="I4574" t="s">
        <v>8343</v>
      </c>
      <c r="J4574" t="s">
        <v>149</v>
      </c>
      <c r="K4574" t="s">
        <v>13266</v>
      </c>
      <c r="L4574" t="s">
        <v>8369</v>
      </c>
      <c r="M4574" t="s">
        <v>19247</v>
      </c>
      <c r="N4574" t="s">
        <v>19265</v>
      </c>
      <c r="O4574" t="s">
        <v>7785</v>
      </c>
      <c r="P4574">
        <v>40</v>
      </c>
      <c r="Q4574">
        <v>40</v>
      </c>
      <c r="R4574">
        <v>500</v>
      </c>
      <c r="U4574" t="s">
        <v>19271</v>
      </c>
      <c r="V4574" s="97">
        <v>42144</v>
      </c>
      <c r="W4574" s="97">
        <v>42149</v>
      </c>
      <c r="X4574" t="s">
        <v>19060</v>
      </c>
    </row>
    <row r="4575" spans="1:24" customFormat="1" ht="14.25" customHeight="1" x14ac:dyDescent="0.25">
      <c r="A4575" t="s">
        <v>19559</v>
      </c>
      <c r="B4575" t="s">
        <v>8407</v>
      </c>
      <c r="C4575" t="s">
        <v>8402</v>
      </c>
      <c r="D4575" s="97">
        <v>42246</v>
      </c>
      <c r="E4575" t="s">
        <v>261</v>
      </c>
      <c r="F4575" t="s">
        <v>236</v>
      </c>
      <c r="G4575" t="s">
        <v>8342</v>
      </c>
      <c r="H4575" t="s">
        <v>19002</v>
      </c>
      <c r="I4575" t="s">
        <v>8343</v>
      </c>
      <c r="J4575" t="s">
        <v>2</v>
      </c>
      <c r="K4575" t="s">
        <v>8059</v>
      </c>
      <c r="L4575" t="s">
        <v>7918</v>
      </c>
      <c r="M4575" t="s">
        <v>19247</v>
      </c>
      <c r="N4575" t="s">
        <v>19265</v>
      </c>
      <c r="O4575" t="s">
        <v>8392</v>
      </c>
      <c r="P4575">
        <v>300</v>
      </c>
      <c r="Q4575">
        <v>1030</v>
      </c>
      <c r="R4575">
        <v>2250</v>
      </c>
      <c r="U4575" t="s">
        <v>19271</v>
      </c>
      <c r="V4575" s="97">
        <v>42156</v>
      </c>
      <c r="W4575" s="97">
        <v>42168</v>
      </c>
      <c r="X4575" t="s">
        <v>19001</v>
      </c>
    </row>
    <row r="4576" spans="1:24" customFormat="1" ht="14.25" customHeight="1" x14ac:dyDescent="0.25">
      <c r="A4576" t="s">
        <v>19559</v>
      </c>
      <c r="B4576" t="s">
        <v>8407</v>
      </c>
      <c r="C4576" t="s">
        <v>8402</v>
      </c>
      <c r="D4576" s="97">
        <v>42246</v>
      </c>
      <c r="E4576" t="s">
        <v>261</v>
      </c>
      <c r="F4576" t="s">
        <v>236</v>
      </c>
      <c r="G4576" t="s">
        <v>8342</v>
      </c>
      <c r="H4576" t="s">
        <v>18798</v>
      </c>
      <c r="I4576" t="s">
        <v>8343</v>
      </c>
      <c r="J4576" t="s">
        <v>2</v>
      </c>
      <c r="K4576" t="s">
        <v>8059</v>
      </c>
      <c r="L4576" t="s">
        <v>7918</v>
      </c>
      <c r="M4576" t="s">
        <v>19247</v>
      </c>
      <c r="N4576" t="s">
        <v>18841</v>
      </c>
      <c r="O4576" t="s">
        <v>8392</v>
      </c>
      <c r="P4576">
        <v>2060</v>
      </c>
      <c r="Q4576">
        <v>1030</v>
      </c>
      <c r="R4576">
        <v>13400</v>
      </c>
      <c r="U4576" t="s">
        <v>19272</v>
      </c>
      <c r="V4576" s="97">
        <v>42186</v>
      </c>
      <c r="W4576" s="97">
        <v>42216</v>
      </c>
    </row>
    <row r="4577" spans="1:24" customFormat="1" ht="14.25" customHeight="1" x14ac:dyDescent="0.25">
      <c r="A4577" t="s">
        <v>19559</v>
      </c>
      <c r="B4577" t="s">
        <v>8407</v>
      </c>
      <c r="C4577" t="s">
        <v>8403</v>
      </c>
      <c r="D4577" s="97">
        <v>42219</v>
      </c>
      <c r="E4577" t="s">
        <v>90</v>
      </c>
      <c r="F4577" t="s">
        <v>6450</v>
      </c>
      <c r="G4577" t="s">
        <v>7830</v>
      </c>
      <c r="H4577" t="s">
        <v>19002</v>
      </c>
      <c r="J4577" t="s">
        <v>89</v>
      </c>
      <c r="K4577" t="s">
        <v>8281</v>
      </c>
      <c r="L4577" t="s">
        <v>7918</v>
      </c>
      <c r="M4577" t="s">
        <v>19247</v>
      </c>
      <c r="N4577" t="s">
        <v>7771</v>
      </c>
      <c r="O4577" t="s">
        <v>8392</v>
      </c>
      <c r="P4577">
        <v>390</v>
      </c>
      <c r="Q4577">
        <v>390</v>
      </c>
      <c r="U4577" t="s">
        <v>19271</v>
      </c>
      <c r="V4577" s="97">
        <v>42126</v>
      </c>
      <c r="W4577" s="97">
        <v>42126</v>
      </c>
    </row>
    <row r="4578" spans="1:24" customFormat="1" ht="14.25" customHeight="1" x14ac:dyDescent="0.25">
      <c r="A4578" t="s">
        <v>19559</v>
      </c>
      <c r="B4578" t="s">
        <v>8407</v>
      </c>
      <c r="C4578" t="s">
        <v>8403</v>
      </c>
      <c r="D4578" s="97">
        <v>42219</v>
      </c>
      <c r="E4578" t="s">
        <v>90</v>
      </c>
      <c r="F4578" t="s">
        <v>6450</v>
      </c>
      <c r="G4578" t="s">
        <v>7830</v>
      </c>
      <c r="H4578" t="s">
        <v>12661</v>
      </c>
      <c r="J4578" t="s">
        <v>89</v>
      </c>
      <c r="K4578" t="s">
        <v>8281</v>
      </c>
      <c r="L4578" t="s">
        <v>7918</v>
      </c>
      <c r="M4578" t="s">
        <v>19247</v>
      </c>
      <c r="N4578" t="s">
        <v>7771</v>
      </c>
      <c r="O4578" t="s">
        <v>8392</v>
      </c>
      <c r="P4578">
        <v>172</v>
      </c>
      <c r="Q4578">
        <v>172</v>
      </c>
      <c r="U4578" t="s">
        <v>19271</v>
      </c>
      <c r="V4578" s="97">
        <v>42135</v>
      </c>
      <c r="W4578" s="97">
        <v>42135</v>
      </c>
      <c r="X4578" t="s">
        <v>8555</v>
      </c>
    </row>
    <row r="4579" spans="1:24" customFormat="1" ht="14.25" customHeight="1" x14ac:dyDescent="0.25">
      <c r="A4579" t="s">
        <v>19559</v>
      </c>
      <c r="B4579" t="s">
        <v>18114</v>
      </c>
      <c r="C4579" t="s">
        <v>8403</v>
      </c>
      <c r="D4579" s="97">
        <v>42219</v>
      </c>
      <c r="E4579" t="s">
        <v>90</v>
      </c>
      <c r="F4579" t="s">
        <v>6462</v>
      </c>
      <c r="G4579" t="s">
        <v>7830</v>
      </c>
      <c r="H4579" t="s">
        <v>12661</v>
      </c>
      <c r="J4579" t="s">
        <v>89</v>
      </c>
      <c r="K4579" t="s">
        <v>6461</v>
      </c>
      <c r="L4579" t="s">
        <v>7918</v>
      </c>
      <c r="M4579" t="s">
        <v>19247</v>
      </c>
      <c r="N4579" t="s">
        <v>7771</v>
      </c>
      <c r="O4579" t="s">
        <v>8392</v>
      </c>
      <c r="P4579">
        <v>177</v>
      </c>
      <c r="Q4579">
        <v>177</v>
      </c>
      <c r="U4579" t="s">
        <v>19271</v>
      </c>
      <c r="V4579" s="97">
        <v>42130</v>
      </c>
      <c r="W4579" s="97">
        <v>42131</v>
      </c>
      <c r="X4579" t="s">
        <v>8559</v>
      </c>
    </row>
    <row r="4580" spans="1:24" customFormat="1" ht="14.25" customHeight="1" x14ac:dyDescent="0.25">
      <c r="A4580" t="s">
        <v>19559</v>
      </c>
      <c r="B4580" t="s">
        <v>18118</v>
      </c>
      <c r="C4580" t="s">
        <v>8403</v>
      </c>
      <c r="D4580" s="97">
        <v>42219</v>
      </c>
      <c r="E4580" t="s">
        <v>90</v>
      </c>
      <c r="F4580" t="s">
        <v>6467</v>
      </c>
      <c r="G4580" t="s">
        <v>7830</v>
      </c>
      <c r="H4580" t="s">
        <v>19002</v>
      </c>
      <c r="J4580" t="s">
        <v>89</v>
      </c>
      <c r="K4580" t="s">
        <v>6466</v>
      </c>
      <c r="L4580" t="s">
        <v>7918</v>
      </c>
      <c r="M4580" t="s">
        <v>19247</v>
      </c>
      <c r="N4580" t="s">
        <v>18841</v>
      </c>
      <c r="O4580" t="s">
        <v>8392</v>
      </c>
      <c r="P4580">
        <v>220</v>
      </c>
      <c r="Q4580">
        <v>110</v>
      </c>
      <c r="U4580" t="s">
        <v>19271</v>
      </c>
      <c r="V4580" s="97">
        <v>42166</v>
      </c>
      <c r="W4580" s="97">
        <v>42176</v>
      </c>
      <c r="X4580" t="s">
        <v>18939</v>
      </c>
    </row>
    <row r="4581" spans="1:24" customFormat="1" ht="14.25" customHeight="1" x14ac:dyDescent="0.25">
      <c r="A4581" t="s">
        <v>19559</v>
      </c>
      <c r="B4581" t="s">
        <v>18118</v>
      </c>
      <c r="C4581" t="s">
        <v>8403</v>
      </c>
      <c r="D4581" s="97">
        <v>42219</v>
      </c>
      <c r="E4581" t="s">
        <v>90</v>
      </c>
      <c r="F4581" t="s">
        <v>6467</v>
      </c>
      <c r="G4581" t="s">
        <v>7830</v>
      </c>
      <c r="H4581" t="s">
        <v>19002</v>
      </c>
      <c r="J4581" t="s">
        <v>89</v>
      </c>
      <c r="K4581" t="s">
        <v>6466</v>
      </c>
      <c r="L4581" t="s">
        <v>7918</v>
      </c>
      <c r="M4581" t="s">
        <v>19247</v>
      </c>
      <c r="N4581" t="s">
        <v>19265</v>
      </c>
      <c r="O4581" t="s">
        <v>8392</v>
      </c>
      <c r="P4581">
        <v>267</v>
      </c>
      <c r="Q4581">
        <v>240</v>
      </c>
      <c r="U4581" t="s">
        <v>19271</v>
      </c>
      <c r="V4581" s="97">
        <v>42166</v>
      </c>
      <c r="W4581" s="97">
        <v>42169</v>
      </c>
      <c r="X4581" t="s">
        <v>19003</v>
      </c>
    </row>
    <row r="4582" spans="1:24" customFormat="1" ht="14.25" customHeight="1" x14ac:dyDescent="0.25">
      <c r="A4582" t="s">
        <v>19559</v>
      </c>
      <c r="B4582" t="s">
        <v>18118</v>
      </c>
      <c r="C4582" t="s">
        <v>8403</v>
      </c>
      <c r="D4582" s="97">
        <v>42219</v>
      </c>
      <c r="E4582" t="s">
        <v>90</v>
      </c>
      <c r="F4582" t="s">
        <v>6467</v>
      </c>
      <c r="G4582" t="s">
        <v>7830</v>
      </c>
      <c r="H4582" t="s">
        <v>7820</v>
      </c>
      <c r="J4582" t="s">
        <v>89</v>
      </c>
      <c r="K4582" t="s">
        <v>6466</v>
      </c>
      <c r="L4582" t="s">
        <v>7918</v>
      </c>
      <c r="M4582" t="s">
        <v>19247</v>
      </c>
      <c r="N4582" t="s">
        <v>18841</v>
      </c>
      <c r="O4582" t="s">
        <v>8392</v>
      </c>
      <c r="P4582">
        <v>260</v>
      </c>
      <c r="Q4582">
        <v>130</v>
      </c>
      <c r="U4582" t="s">
        <v>19271</v>
      </c>
      <c r="V4582" s="97">
        <v>42166</v>
      </c>
      <c r="W4582" s="97">
        <v>42187</v>
      </c>
      <c r="X4582" t="s">
        <v>18939</v>
      </c>
    </row>
    <row r="4583" spans="1:24" customFormat="1" ht="14.25" customHeight="1" x14ac:dyDescent="0.25">
      <c r="A4583" t="s">
        <v>19559</v>
      </c>
      <c r="B4583" t="s">
        <v>18118</v>
      </c>
      <c r="C4583" t="s">
        <v>8403</v>
      </c>
      <c r="D4583" s="97">
        <v>42219</v>
      </c>
      <c r="E4583" t="s">
        <v>90</v>
      </c>
      <c r="F4583" t="s">
        <v>6473</v>
      </c>
      <c r="G4583" t="s">
        <v>7830</v>
      </c>
      <c r="H4583" t="s">
        <v>19002</v>
      </c>
      <c r="J4583" t="s">
        <v>89</v>
      </c>
      <c r="K4583" t="s">
        <v>8288</v>
      </c>
      <c r="L4583" t="s">
        <v>7918</v>
      </c>
      <c r="M4583" t="s">
        <v>19248</v>
      </c>
      <c r="N4583" t="s">
        <v>7770</v>
      </c>
      <c r="O4583" t="s">
        <v>8392</v>
      </c>
      <c r="P4583">
        <v>90</v>
      </c>
      <c r="Q4583">
        <v>90</v>
      </c>
      <c r="U4583" t="s">
        <v>19271</v>
      </c>
      <c r="V4583" s="97">
        <v>42144</v>
      </c>
      <c r="W4583" s="97">
        <v>42144</v>
      </c>
    </row>
    <row r="4584" spans="1:24" customFormat="1" ht="14.25" customHeight="1" x14ac:dyDescent="0.25">
      <c r="A4584" t="s">
        <v>19559</v>
      </c>
      <c r="B4584" t="s">
        <v>18118</v>
      </c>
      <c r="C4584" t="s">
        <v>8403</v>
      </c>
      <c r="D4584" s="97">
        <v>42219</v>
      </c>
      <c r="E4584" t="s">
        <v>90</v>
      </c>
      <c r="F4584" t="s">
        <v>6473</v>
      </c>
      <c r="G4584" t="s">
        <v>7830</v>
      </c>
      <c r="H4584" t="s">
        <v>19002</v>
      </c>
      <c r="J4584" t="s">
        <v>89</v>
      </c>
      <c r="K4584" t="s">
        <v>8288</v>
      </c>
      <c r="L4584" t="s">
        <v>7918</v>
      </c>
      <c r="M4584" t="s">
        <v>19247</v>
      </c>
      <c r="N4584" t="s">
        <v>7771</v>
      </c>
      <c r="O4584" t="s">
        <v>8392</v>
      </c>
      <c r="P4584">
        <v>226</v>
      </c>
      <c r="Q4584">
        <v>226</v>
      </c>
      <c r="U4584" t="s">
        <v>19271</v>
      </c>
      <c r="V4584" s="97">
        <v>42145</v>
      </c>
      <c r="W4584" s="97">
        <v>42145</v>
      </c>
      <c r="X4584" t="s">
        <v>8562</v>
      </c>
    </row>
    <row r="4585" spans="1:24" customFormat="1" ht="14.25" customHeight="1" x14ac:dyDescent="0.25">
      <c r="A4585" t="s">
        <v>19559</v>
      </c>
      <c r="B4585" t="s">
        <v>18118</v>
      </c>
      <c r="C4585" t="s">
        <v>8403</v>
      </c>
      <c r="D4585" s="97">
        <v>42219</v>
      </c>
      <c r="E4585" t="s">
        <v>90</v>
      </c>
      <c r="F4585" t="s">
        <v>6473</v>
      </c>
      <c r="G4585" t="s">
        <v>7830</v>
      </c>
      <c r="H4585" t="s">
        <v>19002</v>
      </c>
      <c r="J4585" t="s">
        <v>89</v>
      </c>
      <c r="K4585" t="s">
        <v>8288</v>
      </c>
      <c r="L4585" t="s">
        <v>7918</v>
      </c>
      <c r="M4585" t="s">
        <v>19247</v>
      </c>
      <c r="N4585" t="s">
        <v>19265</v>
      </c>
      <c r="O4585" t="s">
        <v>8392</v>
      </c>
      <c r="P4585">
        <v>280</v>
      </c>
      <c r="Q4585">
        <v>253</v>
      </c>
      <c r="U4585" t="s">
        <v>19271</v>
      </c>
      <c r="V4585" s="97">
        <v>42531</v>
      </c>
      <c r="W4585" s="97"/>
      <c r="X4585" t="s">
        <v>18936</v>
      </c>
    </row>
    <row r="4586" spans="1:24" customFormat="1" ht="14.25" customHeight="1" x14ac:dyDescent="0.25">
      <c r="A4586" t="s">
        <v>19559</v>
      </c>
      <c r="B4586" t="s">
        <v>18118</v>
      </c>
      <c r="C4586" t="s">
        <v>8403</v>
      </c>
      <c r="D4586" s="97">
        <v>42219</v>
      </c>
      <c r="E4586" t="s">
        <v>90</v>
      </c>
      <c r="F4586" t="s">
        <v>6473</v>
      </c>
      <c r="G4586" t="s">
        <v>7830</v>
      </c>
      <c r="H4586" t="s">
        <v>19004</v>
      </c>
      <c r="J4586" t="s">
        <v>89</v>
      </c>
      <c r="K4586" t="s">
        <v>8288</v>
      </c>
      <c r="L4586" t="s">
        <v>7918</v>
      </c>
      <c r="M4586" t="s">
        <v>19247</v>
      </c>
      <c r="N4586" t="s">
        <v>18841</v>
      </c>
      <c r="O4586" t="s">
        <v>8392</v>
      </c>
      <c r="P4586">
        <v>505</v>
      </c>
      <c r="Q4586">
        <v>233</v>
      </c>
      <c r="U4586" t="s">
        <v>19272</v>
      </c>
      <c r="V4586" s="97">
        <v>42170</v>
      </c>
      <c r="W4586" s="97">
        <v>42206</v>
      </c>
      <c r="X4586" t="s">
        <v>18993</v>
      </c>
    </row>
    <row r="4587" spans="1:24" customFormat="1" ht="14.25" customHeight="1" x14ac:dyDescent="0.25">
      <c r="A4587" t="s">
        <v>19559</v>
      </c>
      <c r="B4587" t="s">
        <v>8407</v>
      </c>
      <c r="C4587" t="s">
        <v>8403</v>
      </c>
      <c r="D4587" s="97">
        <v>42219</v>
      </c>
      <c r="E4587" t="s">
        <v>90</v>
      </c>
      <c r="F4587" t="s">
        <v>6477</v>
      </c>
      <c r="G4587" t="s">
        <v>7830</v>
      </c>
      <c r="H4587" t="s">
        <v>7820</v>
      </c>
      <c r="J4587" t="s">
        <v>89</v>
      </c>
      <c r="K4587" t="s">
        <v>8289</v>
      </c>
      <c r="L4587" t="s">
        <v>7918</v>
      </c>
      <c r="M4587" t="s">
        <v>19247</v>
      </c>
      <c r="N4587" t="s">
        <v>18841</v>
      </c>
      <c r="O4587" t="s">
        <v>8392</v>
      </c>
      <c r="P4587">
        <v>500</v>
      </c>
      <c r="Q4587">
        <v>204</v>
      </c>
      <c r="U4587" t="s">
        <v>19272</v>
      </c>
      <c r="V4587" s="97">
        <v>42163</v>
      </c>
      <c r="W4587" s="97"/>
      <c r="X4587" t="s">
        <v>18937</v>
      </c>
    </row>
    <row r="4588" spans="1:24" customFormat="1" ht="14.25" customHeight="1" x14ac:dyDescent="0.25">
      <c r="A4588" t="s">
        <v>19559</v>
      </c>
      <c r="B4588" t="s">
        <v>8407</v>
      </c>
      <c r="C4588" t="s">
        <v>8403</v>
      </c>
      <c r="D4588" s="97">
        <v>42219</v>
      </c>
      <c r="E4588" t="s">
        <v>90</v>
      </c>
      <c r="F4588" t="s">
        <v>6477</v>
      </c>
      <c r="G4588" t="s">
        <v>7830</v>
      </c>
      <c r="H4588" t="s">
        <v>19002</v>
      </c>
      <c r="J4588" t="s">
        <v>89</v>
      </c>
      <c r="K4588" t="s">
        <v>8289</v>
      </c>
      <c r="L4588" t="s">
        <v>7918</v>
      </c>
      <c r="M4588" t="s">
        <v>19247</v>
      </c>
      <c r="N4588" t="s">
        <v>19265</v>
      </c>
      <c r="O4588" t="s">
        <v>8392</v>
      </c>
      <c r="P4588">
        <v>277</v>
      </c>
      <c r="Q4588">
        <v>250</v>
      </c>
      <c r="U4588" t="s">
        <v>19271</v>
      </c>
      <c r="V4588" s="97">
        <v>42160</v>
      </c>
      <c r="W4588" s="97">
        <v>42170</v>
      </c>
      <c r="X4588" t="s">
        <v>18938</v>
      </c>
    </row>
    <row r="4589" spans="1:24" customFormat="1" ht="14.25" customHeight="1" x14ac:dyDescent="0.25">
      <c r="A4589" t="s">
        <v>19559</v>
      </c>
      <c r="B4589" t="s">
        <v>18114</v>
      </c>
      <c r="C4589" t="s">
        <v>8403</v>
      </c>
      <c r="D4589" s="97">
        <v>42219</v>
      </c>
      <c r="E4589" t="s">
        <v>90</v>
      </c>
      <c r="F4589" t="s">
        <v>6481</v>
      </c>
      <c r="G4589" t="s">
        <v>7830</v>
      </c>
      <c r="H4589" t="s">
        <v>12661</v>
      </c>
      <c r="J4589" t="s">
        <v>89</v>
      </c>
      <c r="K4589" t="s">
        <v>8291</v>
      </c>
      <c r="L4589" t="s">
        <v>7918</v>
      </c>
      <c r="M4589" t="s">
        <v>19247</v>
      </c>
      <c r="N4589" t="s">
        <v>7771</v>
      </c>
      <c r="O4589" t="s">
        <v>8392</v>
      </c>
      <c r="P4589">
        <v>372</v>
      </c>
      <c r="Q4589">
        <v>372</v>
      </c>
      <c r="U4589" t="s">
        <v>19271</v>
      </c>
      <c r="V4589" s="97">
        <v>42131</v>
      </c>
      <c r="W4589" s="97">
        <v>42138</v>
      </c>
      <c r="X4589" t="s">
        <v>8555</v>
      </c>
    </row>
    <row r="4590" spans="1:24" customFormat="1" ht="14.25" customHeight="1" x14ac:dyDescent="0.25">
      <c r="A4590" t="s">
        <v>19559</v>
      </c>
      <c r="B4590" t="s">
        <v>8407</v>
      </c>
      <c r="C4590" t="s">
        <v>8403</v>
      </c>
      <c r="D4590" s="97">
        <v>42219</v>
      </c>
      <c r="E4590" t="s">
        <v>90</v>
      </c>
      <c r="F4590" t="s">
        <v>6485</v>
      </c>
      <c r="G4590" t="s">
        <v>7830</v>
      </c>
      <c r="H4590" t="s">
        <v>19002</v>
      </c>
      <c r="J4590" t="s">
        <v>89</v>
      </c>
      <c r="K4590" t="s">
        <v>901</v>
      </c>
      <c r="L4590" t="s">
        <v>7918</v>
      </c>
      <c r="M4590" t="s">
        <v>19247</v>
      </c>
      <c r="N4590" t="s">
        <v>7771</v>
      </c>
      <c r="O4590" t="s">
        <v>8392</v>
      </c>
      <c r="P4590">
        <v>203</v>
      </c>
      <c r="Q4590">
        <v>203</v>
      </c>
      <c r="U4590" t="s">
        <v>19271</v>
      </c>
      <c r="V4590" s="97">
        <v>42133</v>
      </c>
      <c r="W4590" s="97">
        <v>42133</v>
      </c>
      <c r="X4590" t="s">
        <v>8011</v>
      </c>
    </row>
    <row r="4591" spans="1:24" customFormat="1" ht="14.25" customHeight="1" x14ac:dyDescent="0.25">
      <c r="A4591" t="s">
        <v>19559</v>
      </c>
      <c r="B4591" t="s">
        <v>18116</v>
      </c>
      <c r="C4591" t="s">
        <v>8403</v>
      </c>
      <c r="D4591" s="97">
        <v>42219</v>
      </c>
      <c r="E4591" t="s">
        <v>90</v>
      </c>
      <c r="F4591" t="s">
        <v>6495</v>
      </c>
      <c r="G4591" t="s">
        <v>7830</v>
      </c>
      <c r="H4591" t="s">
        <v>19002</v>
      </c>
      <c r="J4591" t="s">
        <v>89</v>
      </c>
      <c r="K4591" t="s">
        <v>6494</v>
      </c>
      <c r="L4591" t="s">
        <v>7918</v>
      </c>
      <c r="M4591" t="s">
        <v>19247</v>
      </c>
      <c r="N4591" t="s">
        <v>7771</v>
      </c>
      <c r="O4591" t="s">
        <v>8392</v>
      </c>
      <c r="P4591">
        <v>415</v>
      </c>
      <c r="Q4591">
        <v>415</v>
      </c>
      <c r="U4591" t="s">
        <v>19271</v>
      </c>
      <c r="V4591" s="97">
        <v>42126</v>
      </c>
      <c r="W4591" s="97">
        <v>42126</v>
      </c>
    </row>
    <row r="4592" spans="1:24" customFormat="1" ht="14.25" customHeight="1" x14ac:dyDescent="0.25">
      <c r="A4592" t="s">
        <v>19559</v>
      </c>
      <c r="B4592" t="s">
        <v>18116</v>
      </c>
      <c r="C4592" t="s">
        <v>8403</v>
      </c>
      <c r="D4592" s="97">
        <v>42219</v>
      </c>
      <c r="E4592" t="s">
        <v>90</v>
      </c>
      <c r="F4592" t="s">
        <v>6510</v>
      </c>
      <c r="G4592" t="s">
        <v>7830</v>
      </c>
      <c r="H4592" t="s">
        <v>12661</v>
      </c>
      <c r="J4592" t="s">
        <v>89</v>
      </c>
      <c r="K4592" t="s">
        <v>2610</v>
      </c>
      <c r="L4592" t="s">
        <v>7918</v>
      </c>
      <c r="M4592" t="s">
        <v>19247</v>
      </c>
      <c r="N4592" t="s">
        <v>7771</v>
      </c>
      <c r="O4592" t="s">
        <v>8392</v>
      </c>
      <c r="P4592">
        <v>538</v>
      </c>
      <c r="Q4592">
        <v>538</v>
      </c>
      <c r="U4592" t="s">
        <v>19271</v>
      </c>
      <c r="V4592" s="97">
        <v>42129</v>
      </c>
      <c r="W4592" s="97">
        <v>42132</v>
      </c>
      <c r="X4592" t="s">
        <v>8552</v>
      </c>
    </row>
    <row r="4593" spans="1:24" customFormat="1" ht="14.25" customHeight="1" x14ac:dyDescent="0.25">
      <c r="A4593" t="s">
        <v>19559</v>
      </c>
      <c r="B4593" t="s">
        <v>18116</v>
      </c>
      <c r="C4593" t="s">
        <v>8403</v>
      </c>
      <c r="D4593" s="97">
        <v>42219</v>
      </c>
      <c r="E4593" t="s">
        <v>90</v>
      </c>
      <c r="F4593" t="s">
        <v>6510</v>
      </c>
      <c r="G4593" t="s">
        <v>7830</v>
      </c>
      <c r="H4593" t="s">
        <v>18994</v>
      </c>
      <c r="J4593" t="s">
        <v>89</v>
      </c>
      <c r="K4593" t="s">
        <v>2610</v>
      </c>
      <c r="L4593" t="s">
        <v>7918</v>
      </c>
      <c r="M4593" t="s">
        <v>19247</v>
      </c>
      <c r="N4593" t="s">
        <v>19265</v>
      </c>
      <c r="O4593" t="s">
        <v>8392</v>
      </c>
      <c r="P4593">
        <v>366</v>
      </c>
      <c r="Q4593">
        <v>309</v>
      </c>
      <c r="U4593" t="s">
        <v>19271</v>
      </c>
      <c r="V4593" s="97">
        <v>42160</v>
      </c>
      <c r="W4593" s="97">
        <v>42175</v>
      </c>
      <c r="X4593" t="s">
        <v>18940</v>
      </c>
    </row>
    <row r="4594" spans="1:24" customFormat="1" ht="14.25" customHeight="1" x14ac:dyDescent="0.25">
      <c r="A4594" t="s">
        <v>19559</v>
      </c>
      <c r="B4594" t="s">
        <v>18116</v>
      </c>
      <c r="C4594" t="s">
        <v>8403</v>
      </c>
      <c r="D4594" s="97">
        <v>42219</v>
      </c>
      <c r="E4594" t="s">
        <v>90</v>
      </c>
      <c r="F4594" t="s">
        <v>6510</v>
      </c>
      <c r="G4594" t="s">
        <v>7830</v>
      </c>
      <c r="H4594" t="s">
        <v>8563</v>
      </c>
      <c r="J4594" t="s">
        <v>89</v>
      </c>
      <c r="K4594" t="s">
        <v>2610</v>
      </c>
      <c r="L4594" t="s">
        <v>7918</v>
      </c>
      <c r="M4594" t="s">
        <v>19247</v>
      </c>
      <c r="N4594" t="s">
        <v>18841</v>
      </c>
      <c r="O4594" t="s">
        <v>8392</v>
      </c>
      <c r="P4594">
        <v>618</v>
      </c>
      <c r="Q4594">
        <v>309</v>
      </c>
      <c r="U4594" t="s">
        <v>19271</v>
      </c>
      <c r="V4594" s="97">
        <v>42160</v>
      </c>
      <c r="W4594" s="97">
        <v>42187</v>
      </c>
      <c r="X4594" t="s">
        <v>18995</v>
      </c>
    </row>
    <row r="4595" spans="1:24" customFormat="1" ht="14.25" customHeight="1" x14ac:dyDescent="0.25">
      <c r="A4595" t="s">
        <v>19559</v>
      </c>
      <c r="B4595" t="s">
        <v>18116</v>
      </c>
      <c r="C4595" t="s">
        <v>8403</v>
      </c>
      <c r="D4595" s="97">
        <v>42219</v>
      </c>
      <c r="E4595" t="s">
        <v>90</v>
      </c>
      <c r="F4595" t="s">
        <v>6510</v>
      </c>
      <c r="G4595" t="s">
        <v>7830</v>
      </c>
      <c r="H4595" t="s">
        <v>7820</v>
      </c>
      <c r="J4595" t="s">
        <v>89</v>
      </c>
      <c r="K4595" t="s">
        <v>2610</v>
      </c>
      <c r="L4595" t="s">
        <v>7918</v>
      </c>
      <c r="M4595" t="s">
        <v>19248</v>
      </c>
      <c r="N4595" t="s">
        <v>7770</v>
      </c>
      <c r="O4595" t="s">
        <v>8392</v>
      </c>
      <c r="P4595">
        <v>630</v>
      </c>
      <c r="Q4595">
        <v>308</v>
      </c>
      <c r="U4595" t="s">
        <v>19271</v>
      </c>
      <c r="V4595" s="97">
        <v>42160</v>
      </c>
      <c r="W4595" s="97">
        <v>42174</v>
      </c>
      <c r="X4595" t="s">
        <v>18941</v>
      </c>
    </row>
    <row r="4596" spans="1:24" customFormat="1" ht="14.25" customHeight="1" x14ac:dyDescent="0.25">
      <c r="A4596" t="s">
        <v>19559</v>
      </c>
      <c r="B4596" t="s">
        <v>8407</v>
      </c>
      <c r="C4596" t="s">
        <v>8403</v>
      </c>
      <c r="D4596" s="97">
        <v>42219</v>
      </c>
      <c r="E4596" t="s">
        <v>90</v>
      </c>
      <c r="F4596" t="s">
        <v>6512</v>
      </c>
      <c r="G4596" t="s">
        <v>7830</v>
      </c>
      <c r="H4596" t="s">
        <v>12661</v>
      </c>
      <c r="J4596" t="s">
        <v>89</v>
      </c>
      <c r="K4596" t="s">
        <v>8296</v>
      </c>
      <c r="L4596" t="s">
        <v>7918</v>
      </c>
      <c r="M4596" t="s">
        <v>19247</v>
      </c>
      <c r="N4596" t="s">
        <v>7771</v>
      </c>
      <c r="O4596" t="s">
        <v>8392</v>
      </c>
      <c r="P4596">
        <v>5</v>
      </c>
      <c r="Q4596">
        <v>5</v>
      </c>
      <c r="U4596" t="s">
        <v>19271</v>
      </c>
      <c r="V4596" s="97">
        <v>42130</v>
      </c>
      <c r="W4596" s="97">
        <v>42130</v>
      </c>
      <c r="X4596" t="s">
        <v>8558</v>
      </c>
    </row>
    <row r="4597" spans="1:24" customFormat="1" ht="14.25" customHeight="1" x14ac:dyDescent="0.25">
      <c r="A4597" t="s">
        <v>19559</v>
      </c>
      <c r="B4597" t="s">
        <v>18114</v>
      </c>
      <c r="C4597" t="s">
        <v>8403</v>
      </c>
      <c r="D4597" s="97">
        <v>42219</v>
      </c>
      <c r="E4597" t="s">
        <v>90</v>
      </c>
      <c r="F4597" t="s">
        <v>6516</v>
      </c>
      <c r="G4597" t="s">
        <v>7830</v>
      </c>
      <c r="H4597" t="s">
        <v>12661</v>
      </c>
      <c r="J4597" t="s">
        <v>89</v>
      </c>
      <c r="K4597" t="s">
        <v>6515</v>
      </c>
      <c r="L4597" t="s">
        <v>7918</v>
      </c>
      <c r="M4597" t="s">
        <v>19247</v>
      </c>
      <c r="N4597" t="s">
        <v>7771</v>
      </c>
      <c r="O4597" t="s">
        <v>8392</v>
      </c>
      <c r="P4597">
        <v>596</v>
      </c>
      <c r="Q4597">
        <v>596</v>
      </c>
      <c r="U4597" t="s">
        <v>19271</v>
      </c>
      <c r="V4597" s="97">
        <v>42132</v>
      </c>
      <c r="W4597" s="97">
        <v>42132</v>
      </c>
      <c r="X4597" t="s">
        <v>8555</v>
      </c>
    </row>
    <row r="4598" spans="1:24" customFormat="1" ht="14.25" customHeight="1" x14ac:dyDescent="0.25">
      <c r="A4598" t="s">
        <v>19559</v>
      </c>
      <c r="B4598" t="s">
        <v>18114</v>
      </c>
      <c r="C4598" t="s">
        <v>8403</v>
      </c>
      <c r="D4598" s="97">
        <v>42219</v>
      </c>
      <c r="E4598" t="s">
        <v>90</v>
      </c>
      <c r="F4598" t="s">
        <v>6516</v>
      </c>
      <c r="G4598" t="s">
        <v>7830</v>
      </c>
      <c r="H4598" t="s">
        <v>19002</v>
      </c>
      <c r="J4598" t="s">
        <v>89</v>
      </c>
      <c r="K4598" t="s">
        <v>6515</v>
      </c>
      <c r="L4598" t="s">
        <v>7918</v>
      </c>
      <c r="M4598" t="s">
        <v>19247</v>
      </c>
      <c r="N4598" t="s">
        <v>7771</v>
      </c>
      <c r="O4598" t="s">
        <v>8392</v>
      </c>
      <c r="P4598">
        <v>55</v>
      </c>
      <c r="Q4598">
        <v>55</v>
      </c>
      <c r="U4598" t="s">
        <v>19271</v>
      </c>
      <c r="V4598" s="97">
        <v>42133</v>
      </c>
      <c r="W4598" s="97">
        <v>42133</v>
      </c>
      <c r="X4598" t="s">
        <v>8011</v>
      </c>
    </row>
    <row r="4599" spans="1:24" customFormat="1" ht="14.25" customHeight="1" x14ac:dyDescent="0.25">
      <c r="A4599" t="s">
        <v>19559</v>
      </c>
      <c r="B4599" t="s">
        <v>18118</v>
      </c>
      <c r="C4599" t="s">
        <v>8403</v>
      </c>
      <c r="D4599" s="97">
        <v>42219</v>
      </c>
      <c r="E4599" t="s">
        <v>90</v>
      </c>
      <c r="F4599" t="s">
        <v>6522</v>
      </c>
      <c r="G4599" t="s">
        <v>7830</v>
      </c>
      <c r="H4599" t="s">
        <v>12661</v>
      </c>
      <c r="J4599" t="s">
        <v>89</v>
      </c>
      <c r="K4599" t="s">
        <v>6521</v>
      </c>
      <c r="L4599" t="s">
        <v>7918</v>
      </c>
      <c r="M4599" t="s">
        <v>19247</v>
      </c>
      <c r="N4599" t="s">
        <v>7771</v>
      </c>
      <c r="O4599" t="s">
        <v>8392</v>
      </c>
      <c r="P4599">
        <v>256</v>
      </c>
      <c r="Q4599">
        <v>256</v>
      </c>
      <c r="U4599" t="s">
        <v>19271</v>
      </c>
      <c r="V4599" s="97">
        <v>42132</v>
      </c>
      <c r="W4599" s="97">
        <v>42133</v>
      </c>
      <c r="X4599" t="s">
        <v>8556</v>
      </c>
    </row>
    <row r="4600" spans="1:24" customFormat="1" ht="14.25" customHeight="1" x14ac:dyDescent="0.25">
      <c r="A4600" t="s">
        <v>19559</v>
      </c>
      <c r="B4600" t="s">
        <v>18118</v>
      </c>
      <c r="C4600" t="s">
        <v>8403</v>
      </c>
      <c r="D4600" s="97">
        <v>42219</v>
      </c>
      <c r="E4600" t="s">
        <v>90</v>
      </c>
      <c r="F4600" t="s">
        <v>6522</v>
      </c>
      <c r="G4600" t="s">
        <v>7830</v>
      </c>
      <c r="H4600" t="s">
        <v>19146</v>
      </c>
      <c r="J4600" t="s">
        <v>89</v>
      </c>
      <c r="K4600" t="s">
        <v>6521</v>
      </c>
      <c r="L4600" t="s">
        <v>7918</v>
      </c>
      <c r="M4600" t="s">
        <v>19247</v>
      </c>
      <c r="N4600" t="s">
        <v>7771</v>
      </c>
      <c r="O4600" t="s">
        <v>8392</v>
      </c>
      <c r="P4600">
        <v>73</v>
      </c>
      <c r="Q4600">
        <v>73</v>
      </c>
      <c r="U4600" t="s">
        <v>19271</v>
      </c>
      <c r="V4600" s="97">
        <v>42136</v>
      </c>
      <c r="W4600" s="97">
        <v>42136</v>
      </c>
      <c r="X4600" t="s">
        <v>8557</v>
      </c>
    </row>
    <row r="4601" spans="1:24" customFormat="1" ht="14.25" customHeight="1" x14ac:dyDescent="0.25">
      <c r="A4601" t="s">
        <v>19559</v>
      </c>
      <c r="B4601" t="s">
        <v>8407</v>
      </c>
      <c r="C4601" t="s">
        <v>8403</v>
      </c>
      <c r="D4601" s="97">
        <v>42219</v>
      </c>
      <c r="E4601" t="s">
        <v>90</v>
      </c>
      <c r="F4601" t="s">
        <v>6551</v>
      </c>
      <c r="G4601" t="s">
        <v>7830</v>
      </c>
      <c r="H4601" t="s">
        <v>19002</v>
      </c>
      <c r="J4601" t="s">
        <v>89</v>
      </c>
      <c r="K4601" t="s">
        <v>8303</v>
      </c>
      <c r="L4601" t="s">
        <v>7918</v>
      </c>
      <c r="M4601" t="s">
        <v>19247</v>
      </c>
      <c r="N4601" t="s">
        <v>7771</v>
      </c>
      <c r="O4601" t="s">
        <v>8392</v>
      </c>
      <c r="P4601">
        <v>146</v>
      </c>
      <c r="Q4601">
        <v>146</v>
      </c>
      <c r="U4601" t="s">
        <v>19271</v>
      </c>
      <c r="V4601" s="97">
        <v>42133</v>
      </c>
      <c r="W4601" s="97">
        <v>42135</v>
      </c>
      <c r="X4601" t="s">
        <v>8011</v>
      </c>
    </row>
    <row r="4602" spans="1:24" customFormat="1" ht="14.25" customHeight="1" x14ac:dyDescent="0.25">
      <c r="A4602" t="s">
        <v>19559</v>
      </c>
      <c r="B4602" t="s">
        <v>18116</v>
      </c>
      <c r="C4602" t="s">
        <v>8403</v>
      </c>
      <c r="D4602" s="97">
        <v>42219</v>
      </c>
      <c r="E4602" t="s">
        <v>90</v>
      </c>
      <c r="F4602" t="s">
        <v>6557</v>
      </c>
      <c r="G4602" t="s">
        <v>7830</v>
      </c>
      <c r="H4602" t="s">
        <v>19146</v>
      </c>
      <c r="J4602" t="s">
        <v>89</v>
      </c>
      <c r="K4602" t="s">
        <v>6556</v>
      </c>
      <c r="L4602" t="s">
        <v>7918</v>
      </c>
      <c r="M4602" t="s">
        <v>19247</v>
      </c>
      <c r="N4602" t="s">
        <v>7771</v>
      </c>
      <c r="O4602" t="s">
        <v>8392</v>
      </c>
      <c r="P4602">
        <v>300</v>
      </c>
      <c r="Q4602">
        <v>300</v>
      </c>
      <c r="U4602" t="s">
        <v>19271</v>
      </c>
      <c r="V4602" s="97">
        <v>42130</v>
      </c>
      <c r="W4602" s="97">
        <v>42130</v>
      </c>
      <c r="X4602" t="s">
        <v>8559</v>
      </c>
    </row>
    <row r="4603" spans="1:24" customFormat="1" ht="14.25" customHeight="1" x14ac:dyDescent="0.25">
      <c r="A4603" t="s">
        <v>19559</v>
      </c>
      <c r="B4603" t="s">
        <v>18116</v>
      </c>
      <c r="C4603" t="s">
        <v>8403</v>
      </c>
      <c r="D4603" s="97">
        <v>42219</v>
      </c>
      <c r="E4603" t="s">
        <v>90</v>
      </c>
      <c r="F4603" t="s">
        <v>6559</v>
      </c>
      <c r="G4603" t="s">
        <v>7830</v>
      </c>
      <c r="H4603" t="s">
        <v>19146</v>
      </c>
      <c r="J4603" t="s">
        <v>89</v>
      </c>
      <c r="K4603" t="s">
        <v>6558</v>
      </c>
      <c r="L4603" t="s">
        <v>7918</v>
      </c>
      <c r="M4603" t="s">
        <v>19247</v>
      </c>
      <c r="N4603" t="s">
        <v>7771</v>
      </c>
      <c r="O4603" t="s">
        <v>8392</v>
      </c>
      <c r="P4603">
        <v>581</v>
      </c>
      <c r="Q4603">
        <v>581</v>
      </c>
      <c r="U4603" t="s">
        <v>19271</v>
      </c>
      <c r="V4603" s="97">
        <v>42131</v>
      </c>
      <c r="W4603" s="97">
        <v>42131</v>
      </c>
      <c r="X4603" t="s">
        <v>8555</v>
      </c>
    </row>
    <row r="4604" spans="1:24" customFormat="1" ht="14.25" customHeight="1" x14ac:dyDescent="0.25">
      <c r="A4604" t="s">
        <v>19559</v>
      </c>
      <c r="B4604" t="s">
        <v>18116</v>
      </c>
      <c r="C4604" t="s">
        <v>8403</v>
      </c>
      <c r="D4604" s="97">
        <v>42219</v>
      </c>
      <c r="E4604" t="s">
        <v>90</v>
      </c>
      <c r="F4604" t="s">
        <v>6567</v>
      </c>
      <c r="G4604" t="s">
        <v>7830</v>
      </c>
      <c r="H4604" t="s">
        <v>19002</v>
      </c>
      <c r="J4604" t="s">
        <v>89</v>
      </c>
      <c r="K4604" t="s">
        <v>6566</v>
      </c>
      <c r="L4604" t="s">
        <v>7918</v>
      </c>
      <c r="M4604" t="s">
        <v>19247</v>
      </c>
      <c r="N4604" t="s">
        <v>7771</v>
      </c>
      <c r="O4604" t="s">
        <v>8392</v>
      </c>
      <c r="P4604">
        <v>300</v>
      </c>
      <c r="Q4604">
        <v>300</v>
      </c>
      <c r="U4604" t="s">
        <v>19271</v>
      </c>
      <c r="V4604" s="97">
        <v>42131</v>
      </c>
      <c r="W4604" s="97">
        <v>42131</v>
      </c>
      <c r="X4604" t="s">
        <v>8012</v>
      </c>
    </row>
    <row r="4605" spans="1:24" customFormat="1" ht="14.25" customHeight="1" x14ac:dyDescent="0.25">
      <c r="A4605" t="s">
        <v>19559</v>
      </c>
      <c r="B4605">
        <v>0</v>
      </c>
      <c r="C4605" t="s">
        <v>8401</v>
      </c>
      <c r="D4605" s="97">
        <v>42219</v>
      </c>
      <c r="E4605" t="s">
        <v>38</v>
      </c>
      <c r="F4605" t="s">
        <v>604</v>
      </c>
      <c r="G4605" t="s">
        <v>7830</v>
      </c>
      <c r="H4605" t="s">
        <v>7820</v>
      </c>
      <c r="J4605" t="s">
        <v>37</v>
      </c>
      <c r="K4605" t="s">
        <v>603</v>
      </c>
      <c r="L4605" t="s">
        <v>7918</v>
      </c>
      <c r="M4605" t="s">
        <v>19248</v>
      </c>
      <c r="N4605" t="s">
        <v>7770</v>
      </c>
      <c r="O4605" t="s">
        <v>8392</v>
      </c>
      <c r="P4605">
        <v>320</v>
      </c>
      <c r="Q4605">
        <v>160</v>
      </c>
      <c r="U4605" t="s">
        <v>19271</v>
      </c>
      <c r="V4605" s="97">
        <v>42202</v>
      </c>
      <c r="W4605" s="97">
        <v>42202</v>
      </c>
      <c r="X4605" t="s">
        <v>19147</v>
      </c>
    </row>
    <row r="4606" spans="1:24" customFormat="1" ht="14.25" customHeight="1" x14ac:dyDescent="0.25">
      <c r="A4606" t="s">
        <v>19559</v>
      </c>
      <c r="B4606" t="s">
        <v>18116</v>
      </c>
      <c r="C4606" t="s">
        <v>8403</v>
      </c>
      <c r="D4606" s="97">
        <v>42219</v>
      </c>
      <c r="E4606" t="s">
        <v>90</v>
      </c>
      <c r="F4606" t="s">
        <v>6571</v>
      </c>
      <c r="G4606" t="s">
        <v>7830</v>
      </c>
      <c r="H4606" t="s">
        <v>19002</v>
      </c>
      <c r="J4606" t="s">
        <v>89</v>
      </c>
      <c r="K4606" t="s">
        <v>6570</v>
      </c>
      <c r="L4606" t="s">
        <v>7918</v>
      </c>
      <c r="M4606" t="s">
        <v>19247</v>
      </c>
      <c r="N4606" t="s">
        <v>7771</v>
      </c>
      <c r="O4606" t="s">
        <v>8392</v>
      </c>
      <c r="P4606">
        <v>345</v>
      </c>
      <c r="Q4606">
        <v>345</v>
      </c>
      <c r="U4606" t="s">
        <v>19271</v>
      </c>
      <c r="V4606" s="97">
        <v>42126</v>
      </c>
      <c r="W4606" s="97">
        <v>42126</v>
      </c>
    </row>
    <row r="4607" spans="1:24" customFormat="1" ht="14.25" customHeight="1" x14ac:dyDescent="0.25">
      <c r="A4607" t="s">
        <v>19559</v>
      </c>
      <c r="B4607" t="s">
        <v>18114</v>
      </c>
      <c r="C4607" t="s">
        <v>8403</v>
      </c>
      <c r="D4607" s="97">
        <v>42219</v>
      </c>
      <c r="E4607" t="s">
        <v>90</v>
      </c>
      <c r="F4607" t="s">
        <v>6575</v>
      </c>
      <c r="G4607" t="s">
        <v>7830</v>
      </c>
      <c r="H4607" t="s">
        <v>12661</v>
      </c>
      <c r="J4607" t="s">
        <v>89</v>
      </c>
      <c r="K4607" t="s">
        <v>8307</v>
      </c>
      <c r="L4607" t="s">
        <v>7918</v>
      </c>
      <c r="M4607" t="s">
        <v>19247</v>
      </c>
      <c r="N4607" t="s">
        <v>7771</v>
      </c>
      <c r="O4607" t="s">
        <v>8392</v>
      </c>
      <c r="P4607">
        <v>428</v>
      </c>
      <c r="Q4607">
        <v>428</v>
      </c>
      <c r="U4607" t="s">
        <v>19271</v>
      </c>
      <c r="V4607" s="97">
        <v>42132</v>
      </c>
      <c r="W4607" s="97">
        <v>42133</v>
      </c>
      <c r="X4607" t="s">
        <v>8560</v>
      </c>
    </row>
    <row r="4608" spans="1:24" customFormat="1" ht="14.25" customHeight="1" x14ac:dyDescent="0.25">
      <c r="A4608" t="s">
        <v>19559</v>
      </c>
      <c r="B4608" t="s">
        <v>18117</v>
      </c>
      <c r="C4608" t="s">
        <v>8402</v>
      </c>
      <c r="D4608" s="97">
        <v>42219</v>
      </c>
      <c r="E4608" t="s">
        <v>261</v>
      </c>
      <c r="F4608" t="s">
        <v>196</v>
      </c>
      <c r="G4608" t="s">
        <v>7830</v>
      </c>
      <c r="H4608" t="s">
        <v>19002</v>
      </c>
      <c r="I4608" t="s">
        <v>7871</v>
      </c>
      <c r="J4608" t="s">
        <v>2</v>
      </c>
      <c r="K4608" t="s">
        <v>8056</v>
      </c>
      <c r="L4608" t="s">
        <v>7918</v>
      </c>
      <c r="M4608" t="s">
        <v>19247</v>
      </c>
      <c r="N4608" t="s">
        <v>18841</v>
      </c>
      <c r="O4608" t="s">
        <v>8392</v>
      </c>
      <c r="P4608">
        <v>1498</v>
      </c>
      <c r="Q4608">
        <v>695</v>
      </c>
      <c r="U4608" t="s">
        <v>19271</v>
      </c>
      <c r="V4608" s="97">
        <v>42173</v>
      </c>
      <c r="W4608" s="97">
        <v>42196</v>
      </c>
    </row>
    <row r="4609" spans="1:24" customFormat="1" ht="14.25" customHeight="1" x14ac:dyDescent="0.25">
      <c r="A4609" t="s">
        <v>19559</v>
      </c>
      <c r="B4609" t="s">
        <v>18117</v>
      </c>
      <c r="C4609" t="s">
        <v>8402</v>
      </c>
      <c r="D4609" s="97">
        <v>42219</v>
      </c>
      <c r="E4609" t="s">
        <v>261</v>
      </c>
      <c r="F4609" t="s">
        <v>196</v>
      </c>
      <c r="G4609" t="s">
        <v>7830</v>
      </c>
      <c r="H4609" t="s">
        <v>19002</v>
      </c>
      <c r="I4609" t="s">
        <v>7871</v>
      </c>
      <c r="J4609" t="s">
        <v>2</v>
      </c>
      <c r="K4609" t="s">
        <v>8056</v>
      </c>
      <c r="L4609" t="s">
        <v>7918</v>
      </c>
      <c r="M4609" t="s">
        <v>19247</v>
      </c>
      <c r="N4609" t="s">
        <v>19265</v>
      </c>
      <c r="O4609" t="s">
        <v>8392</v>
      </c>
      <c r="P4609">
        <v>50</v>
      </c>
      <c r="Q4609">
        <v>695</v>
      </c>
      <c r="U4609" t="s">
        <v>19271</v>
      </c>
      <c r="V4609" s="97">
        <v>42194</v>
      </c>
      <c r="W4609" s="97">
        <v>42196</v>
      </c>
    </row>
    <row r="4610" spans="1:24" customFormat="1" ht="14.25" customHeight="1" x14ac:dyDescent="0.25">
      <c r="A4610" t="s">
        <v>19559</v>
      </c>
      <c r="B4610" t="s">
        <v>8407</v>
      </c>
      <c r="C4610" t="s">
        <v>8402</v>
      </c>
      <c r="D4610" s="97">
        <v>42219</v>
      </c>
      <c r="E4610" t="s">
        <v>261</v>
      </c>
      <c r="F4610" t="s">
        <v>48</v>
      </c>
      <c r="G4610" t="s">
        <v>7830</v>
      </c>
      <c r="H4610" t="s">
        <v>19002</v>
      </c>
      <c r="I4610" t="s">
        <v>7871</v>
      </c>
      <c r="J4610" t="s">
        <v>2</v>
      </c>
      <c r="K4610" t="s">
        <v>47</v>
      </c>
      <c r="L4610" t="s">
        <v>7918</v>
      </c>
      <c r="M4610" t="s">
        <v>19248</v>
      </c>
      <c r="N4610" t="s">
        <v>7773</v>
      </c>
      <c r="O4610" t="s">
        <v>8392</v>
      </c>
      <c r="P4610">
        <v>900</v>
      </c>
      <c r="Q4610">
        <v>900</v>
      </c>
      <c r="U4610" t="s">
        <v>19271</v>
      </c>
      <c r="V4610" s="97">
        <v>42130</v>
      </c>
      <c r="W4610" s="97">
        <v>42145</v>
      </c>
    </row>
    <row r="4611" spans="1:24" customFormat="1" ht="14.25" customHeight="1" x14ac:dyDescent="0.25">
      <c r="A4611" t="s">
        <v>19559</v>
      </c>
      <c r="B4611" t="s">
        <v>8407</v>
      </c>
      <c r="C4611" t="s">
        <v>8402</v>
      </c>
      <c r="D4611" s="97">
        <v>42219</v>
      </c>
      <c r="E4611" t="s">
        <v>261</v>
      </c>
      <c r="F4611" t="s">
        <v>48</v>
      </c>
      <c r="G4611" t="s">
        <v>7830</v>
      </c>
      <c r="H4611" t="s">
        <v>19002</v>
      </c>
      <c r="I4611" t="s">
        <v>7871</v>
      </c>
      <c r="J4611" t="s">
        <v>2</v>
      </c>
      <c r="K4611" t="s">
        <v>47</v>
      </c>
      <c r="L4611" t="s">
        <v>7918</v>
      </c>
      <c r="M4611" t="s">
        <v>19247</v>
      </c>
      <c r="N4611" t="s">
        <v>7771</v>
      </c>
      <c r="O4611" t="s">
        <v>8392</v>
      </c>
      <c r="P4611">
        <v>958</v>
      </c>
      <c r="Q4611">
        <v>958</v>
      </c>
      <c r="U4611" t="s">
        <v>19271</v>
      </c>
      <c r="V4611" s="97">
        <v>42130</v>
      </c>
      <c r="W4611" s="97">
        <v>42145</v>
      </c>
    </row>
    <row r="4612" spans="1:24" customFormat="1" ht="14.25" customHeight="1" x14ac:dyDescent="0.25">
      <c r="A4612" t="s">
        <v>19559</v>
      </c>
      <c r="B4612" t="s">
        <v>8407</v>
      </c>
      <c r="C4612" t="s">
        <v>8402</v>
      </c>
      <c r="D4612" s="97">
        <v>42219</v>
      </c>
      <c r="E4612" t="s">
        <v>261</v>
      </c>
      <c r="F4612" t="s">
        <v>104</v>
      </c>
      <c r="G4612" t="s">
        <v>7830</v>
      </c>
      <c r="H4612" t="s">
        <v>19002</v>
      </c>
      <c r="I4612" t="s">
        <v>7871</v>
      </c>
      <c r="J4612" t="s">
        <v>2</v>
      </c>
      <c r="K4612" t="s">
        <v>8047</v>
      </c>
      <c r="L4612" t="s">
        <v>7918</v>
      </c>
      <c r="M4612" t="s">
        <v>19248</v>
      </c>
      <c r="N4612" t="s">
        <v>7773</v>
      </c>
      <c r="O4612" t="s">
        <v>8392</v>
      </c>
      <c r="P4612">
        <v>575</v>
      </c>
      <c r="Q4612">
        <v>575</v>
      </c>
      <c r="U4612" t="s">
        <v>19271</v>
      </c>
      <c r="V4612" s="97">
        <v>42130</v>
      </c>
      <c r="W4612" s="97">
        <v>42144</v>
      </c>
    </row>
    <row r="4613" spans="1:24" customFormat="1" ht="14.25" customHeight="1" x14ac:dyDescent="0.25">
      <c r="A4613" t="s">
        <v>19559</v>
      </c>
      <c r="B4613" t="s">
        <v>8407</v>
      </c>
      <c r="C4613" t="s">
        <v>8402</v>
      </c>
      <c r="D4613" s="97">
        <v>42219</v>
      </c>
      <c r="E4613" t="s">
        <v>261</v>
      </c>
      <c r="F4613" t="s">
        <v>104</v>
      </c>
      <c r="G4613" t="s">
        <v>7830</v>
      </c>
      <c r="H4613" t="s">
        <v>19002</v>
      </c>
      <c r="I4613" t="s">
        <v>7871</v>
      </c>
      <c r="J4613" t="s">
        <v>2</v>
      </c>
      <c r="K4613" t="s">
        <v>8047</v>
      </c>
      <c r="L4613" t="s">
        <v>7918</v>
      </c>
      <c r="M4613" t="s">
        <v>19247</v>
      </c>
      <c r="N4613" t="s">
        <v>7771</v>
      </c>
      <c r="O4613" t="s">
        <v>8392</v>
      </c>
      <c r="P4613">
        <v>575</v>
      </c>
      <c r="Q4613">
        <v>575</v>
      </c>
      <c r="U4613" t="s">
        <v>19271</v>
      </c>
      <c r="V4613" s="97">
        <v>42130</v>
      </c>
      <c r="W4613" s="97">
        <v>42144</v>
      </c>
    </row>
    <row r="4614" spans="1:24" customFormat="1" ht="14.25" customHeight="1" x14ac:dyDescent="0.25">
      <c r="A4614" t="s">
        <v>19559</v>
      </c>
      <c r="B4614" t="s">
        <v>8407</v>
      </c>
      <c r="C4614" t="s">
        <v>8402</v>
      </c>
      <c r="D4614" s="97">
        <v>42219</v>
      </c>
      <c r="E4614" t="s">
        <v>261</v>
      </c>
      <c r="F4614" t="s">
        <v>104</v>
      </c>
      <c r="G4614" t="s">
        <v>7830</v>
      </c>
      <c r="H4614" t="s">
        <v>19002</v>
      </c>
      <c r="I4614" t="s">
        <v>7871</v>
      </c>
      <c r="J4614" t="s">
        <v>2</v>
      </c>
      <c r="K4614" t="s">
        <v>8047</v>
      </c>
      <c r="L4614" t="s">
        <v>7918</v>
      </c>
      <c r="M4614" t="s">
        <v>19247</v>
      </c>
      <c r="N4614" t="s">
        <v>18841</v>
      </c>
      <c r="O4614" t="s">
        <v>8392</v>
      </c>
      <c r="P4614">
        <v>1150</v>
      </c>
      <c r="Q4614">
        <v>585</v>
      </c>
      <c r="U4614" t="s">
        <v>19271</v>
      </c>
      <c r="V4614" s="97">
        <v>42194</v>
      </c>
      <c r="W4614" s="97">
        <v>42196</v>
      </c>
    </row>
    <row r="4615" spans="1:24" customFormat="1" ht="14.25" customHeight="1" x14ac:dyDescent="0.25">
      <c r="A4615" t="s">
        <v>19559</v>
      </c>
      <c r="B4615" t="s">
        <v>8407</v>
      </c>
      <c r="C4615" t="s">
        <v>8402</v>
      </c>
      <c r="D4615" s="97">
        <v>42219</v>
      </c>
      <c r="E4615" t="s">
        <v>261</v>
      </c>
      <c r="F4615" t="s">
        <v>104</v>
      </c>
      <c r="G4615" t="s">
        <v>7830</v>
      </c>
      <c r="H4615" t="s">
        <v>19002</v>
      </c>
      <c r="I4615" t="s">
        <v>7871</v>
      </c>
      <c r="J4615" t="s">
        <v>2</v>
      </c>
      <c r="K4615" t="s">
        <v>8047</v>
      </c>
      <c r="L4615" t="s">
        <v>7918</v>
      </c>
      <c r="M4615" t="s">
        <v>19247</v>
      </c>
      <c r="N4615" t="s">
        <v>19265</v>
      </c>
      <c r="O4615" t="s">
        <v>8392</v>
      </c>
      <c r="P4615">
        <v>206</v>
      </c>
      <c r="Q4615">
        <v>585</v>
      </c>
      <c r="U4615" t="s">
        <v>19271</v>
      </c>
      <c r="V4615" s="97">
        <v>42194</v>
      </c>
      <c r="W4615" s="97">
        <v>42196</v>
      </c>
    </row>
    <row r="4616" spans="1:24" customFormat="1" ht="14.25" customHeight="1" x14ac:dyDescent="0.25">
      <c r="A4616" t="s">
        <v>19559</v>
      </c>
      <c r="B4616" t="s">
        <v>8407</v>
      </c>
      <c r="C4616" t="s">
        <v>8402</v>
      </c>
      <c r="D4616" s="97">
        <v>42219</v>
      </c>
      <c r="E4616" t="s">
        <v>261</v>
      </c>
      <c r="F4616" t="s">
        <v>96</v>
      </c>
      <c r="G4616" t="s">
        <v>7830</v>
      </c>
      <c r="H4616" t="s">
        <v>7820</v>
      </c>
      <c r="I4616" t="s">
        <v>19005</v>
      </c>
      <c r="J4616" t="s">
        <v>2</v>
      </c>
      <c r="K4616" t="s">
        <v>8046</v>
      </c>
      <c r="L4616" t="s">
        <v>7918</v>
      </c>
      <c r="M4616" t="s">
        <v>19248</v>
      </c>
      <c r="N4616" t="s">
        <v>7770</v>
      </c>
      <c r="O4616" t="s">
        <v>8392</v>
      </c>
      <c r="P4616">
        <v>1830</v>
      </c>
      <c r="Q4616">
        <v>915</v>
      </c>
      <c r="U4616" t="s">
        <v>19272</v>
      </c>
      <c r="V4616" s="97">
        <v>42200</v>
      </c>
      <c r="W4616" s="97"/>
      <c r="X4616" t="s">
        <v>19006</v>
      </c>
    </row>
    <row r="4617" spans="1:24" customFormat="1" ht="14.25" customHeight="1" x14ac:dyDescent="0.25">
      <c r="A4617" t="s">
        <v>19559</v>
      </c>
      <c r="B4617" t="s">
        <v>18117</v>
      </c>
      <c r="C4617" t="s">
        <v>8402</v>
      </c>
      <c r="D4617" s="97">
        <v>42219</v>
      </c>
      <c r="E4617" t="s">
        <v>261</v>
      </c>
      <c r="F4617" t="s">
        <v>108</v>
      </c>
      <c r="G4617" t="s">
        <v>7830</v>
      </c>
      <c r="H4617" t="s">
        <v>19002</v>
      </c>
      <c r="I4617" t="s">
        <v>7897</v>
      </c>
      <c r="J4617" t="s">
        <v>2</v>
      </c>
      <c r="K4617" t="s">
        <v>107</v>
      </c>
      <c r="L4617" t="s">
        <v>7918</v>
      </c>
      <c r="M4617" t="s">
        <v>19248</v>
      </c>
      <c r="N4617" t="s">
        <v>7773</v>
      </c>
      <c r="O4617" t="s">
        <v>8392</v>
      </c>
      <c r="P4617">
        <v>1041</v>
      </c>
      <c r="Q4617">
        <v>1032</v>
      </c>
      <c r="U4617" t="s">
        <v>19271</v>
      </c>
      <c r="V4617" s="97">
        <v>42127</v>
      </c>
      <c r="W4617" s="97">
        <v>42153</v>
      </c>
    </row>
    <row r="4618" spans="1:24" customFormat="1" ht="14.25" customHeight="1" x14ac:dyDescent="0.25">
      <c r="A4618" t="s">
        <v>19559</v>
      </c>
      <c r="B4618" t="s">
        <v>18117</v>
      </c>
      <c r="C4618" t="s">
        <v>8402</v>
      </c>
      <c r="D4618" s="97">
        <v>42219</v>
      </c>
      <c r="E4618" t="s">
        <v>261</v>
      </c>
      <c r="F4618" t="s">
        <v>108</v>
      </c>
      <c r="G4618" t="s">
        <v>7830</v>
      </c>
      <c r="H4618" t="s">
        <v>19002</v>
      </c>
      <c r="I4618" t="s">
        <v>7897</v>
      </c>
      <c r="J4618" t="s">
        <v>2</v>
      </c>
      <c r="K4618" t="s">
        <v>107</v>
      </c>
      <c r="L4618" t="s">
        <v>7918</v>
      </c>
      <c r="M4618" t="s">
        <v>19247</v>
      </c>
      <c r="N4618" t="s">
        <v>7771</v>
      </c>
      <c r="O4618" t="s">
        <v>8392</v>
      </c>
      <c r="P4618">
        <v>1041</v>
      </c>
      <c r="Q4618">
        <v>1032</v>
      </c>
      <c r="U4618" t="s">
        <v>19271</v>
      </c>
      <c r="V4618" s="97">
        <v>42127</v>
      </c>
      <c r="W4618" s="97">
        <v>42153</v>
      </c>
    </row>
    <row r="4619" spans="1:24" customFormat="1" ht="14.25" customHeight="1" x14ac:dyDescent="0.25">
      <c r="A4619" t="s">
        <v>19559</v>
      </c>
      <c r="B4619" t="s">
        <v>18117</v>
      </c>
      <c r="C4619" t="s">
        <v>8403</v>
      </c>
      <c r="D4619" s="97">
        <v>42219</v>
      </c>
      <c r="E4619" t="s">
        <v>90</v>
      </c>
      <c r="F4619" t="s">
        <v>6518</v>
      </c>
      <c r="G4619" t="s">
        <v>7830</v>
      </c>
      <c r="H4619" t="s">
        <v>19002</v>
      </c>
      <c r="I4619" t="s">
        <v>8553</v>
      </c>
      <c r="J4619" t="s">
        <v>89</v>
      </c>
      <c r="K4619" t="s">
        <v>6517</v>
      </c>
      <c r="L4619" t="s">
        <v>7918</v>
      </c>
      <c r="M4619" t="s">
        <v>19248</v>
      </c>
      <c r="N4619" t="s">
        <v>7770</v>
      </c>
      <c r="O4619" t="s">
        <v>8392</v>
      </c>
      <c r="P4619">
        <v>50</v>
      </c>
      <c r="Q4619">
        <v>50</v>
      </c>
      <c r="U4619" t="s">
        <v>19271</v>
      </c>
      <c r="V4619" s="97">
        <v>42124</v>
      </c>
      <c r="W4619" s="97">
        <v>42124</v>
      </c>
      <c r="X4619" t="s">
        <v>8554</v>
      </c>
    </row>
    <row r="4620" spans="1:24" customFormat="1" ht="14.25" customHeight="1" x14ac:dyDescent="0.25">
      <c r="A4620" t="s">
        <v>19559</v>
      </c>
      <c r="B4620" t="s">
        <v>8407</v>
      </c>
      <c r="C4620" t="s">
        <v>8402</v>
      </c>
      <c r="D4620" s="97">
        <v>42219</v>
      </c>
      <c r="E4620" t="s">
        <v>261</v>
      </c>
      <c r="F4620" t="s">
        <v>176</v>
      </c>
      <c r="G4620" t="s">
        <v>7830</v>
      </c>
      <c r="H4620" t="s">
        <v>7820</v>
      </c>
      <c r="I4620" t="s">
        <v>19005</v>
      </c>
      <c r="J4620" t="s">
        <v>2</v>
      </c>
      <c r="K4620" t="s">
        <v>8053</v>
      </c>
      <c r="L4620" t="s">
        <v>7918</v>
      </c>
      <c r="M4620" t="s">
        <v>19248</v>
      </c>
      <c r="N4620" t="s">
        <v>7770</v>
      </c>
      <c r="O4620" t="s">
        <v>8392</v>
      </c>
      <c r="P4620">
        <v>5198</v>
      </c>
      <c r="Q4620">
        <v>2599</v>
      </c>
      <c r="U4620" t="s">
        <v>19272</v>
      </c>
      <c r="V4620" s="97">
        <v>42201</v>
      </c>
      <c r="W4620" s="97"/>
      <c r="X4620" t="s">
        <v>19006</v>
      </c>
    </row>
    <row r="4621" spans="1:24" customFormat="1" ht="14.25" customHeight="1" x14ac:dyDescent="0.25">
      <c r="A4621" t="s">
        <v>19559</v>
      </c>
      <c r="B4621" t="s">
        <v>18117</v>
      </c>
      <c r="C4621" t="s">
        <v>8403</v>
      </c>
      <c r="D4621" s="97">
        <v>42265</v>
      </c>
      <c r="E4621" t="s">
        <v>90</v>
      </c>
      <c r="F4621" t="s">
        <v>6527</v>
      </c>
      <c r="G4621" t="s">
        <v>8551</v>
      </c>
      <c r="H4621" t="s">
        <v>19684</v>
      </c>
      <c r="J4621" t="s">
        <v>89</v>
      </c>
      <c r="K4621" t="s">
        <v>6526</v>
      </c>
      <c r="L4621" t="s">
        <v>7918</v>
      </c>
      <c r="M4621" t="s">
        <v>19248</v>
      </c>
      <c r="N4621" t="s">
        <v>7770</v>
      </c>
      <c r="O4621" t="s">
        <v>8392</v>
      </c>
      <c r="Q4621">
        <v>1766</v>
      </c>
      <c r="U4621" t="s">
        <v>19271</v>
      </c>
      <c r="V4621" s="97">
        <v>42149</v>
      </c>
      <c r="W4621" s="97">
        <v>42247</v>
      </c>
    </row>
    <row r="4622" spans="1:24" customFormat="1" ht="14.25" customHeight="1" x14ac:dyDescent="0.25">
      <c r="A4622" t="s">
        <v>19559</v>
      </c>
      <c r="B4622" t="s">
        <v>18117</v>
      </c>
      <c r="C4622" t="s">
        <v>8403</v>
      </c>
      <c r="D4622" s="97">
        <v>42265</v>
      </c>
      <c r="E4622" t="s">
        <v>90</v>
      </c>
      <c r="F4622" t="s">
        <v>6527</v>
      </c>
      <c r="G4622" t="s">
        <v>8551</v>
      </c>
      <c r="H4622" t="s">
        <v>19684</v>
      </c>
      <c r="J4622" t="s">
        <v>89</v>
      </c>
      <c r="K4622" t="s">
        <v>6526</v>
      </c>
      <c r="L4622" t="s">
        <v>7918</v>
      </c>
      <c r="M4622" t="s">
        <v>19247</v>
      </c>
      <c r="N4622" t="s">
        <v>19256</v>
      </c>
      <c r="O4622" t="s">
        <v>8392</v>
      </c>
      <c r="Q4622">
        <v>1766</v>
      </c>
      <c r="U4622" t="s">
        <v>19271</v>
      </c>
      <c r="V4622" s="97">
        <v>42149</v>
      </c>
      <c r="W4622" s="97">
        <v>42247</v>
      </c>
    </row>
    <row r="4623" spans="1:24" customFormat="1" ht="14.25" customHeight="1" x14ac:dyDescent="0.25">
      <c r="A4623" t="s">
        <v>19559</v>
      </c>
      <c r="B4623" t="s">
        <v>18117</v>
      </c>
      <c r="C4623" t="s">
        <v>8403</v>
      </c>
      <c r="D4623" s="97">
        <v>42265</v>
      </c>
      <c r="E4623" t="s">
        <v>90</v>
      </c>
      <c r="F4623" t="s">
        <v>6527</v>
      </c>
      <c r="G4623" t="s">
        <v>8551</v>
      </c>
      <c r="H4623" t="s">
        <v>19684</v>
      </c>
      <c r="J4623" t="s">
        <v>89</v>
      </c>
      <c r="K4623" t="s">
        <v>6526</v>
      </c>
      <c r="L4623" t="s">
        <v>7918</v>
      </c>
      <c r="M4623" t="s">
        <v>19247</v>
      </c>
      <c r="N4623" t="s">
        <v>7771</v>
      </c>
      <c r="O4623" t="s">
        <v>8392</v>
      </c>
      <c r="Q4623">
        <v>1766</v>
      </c>
      <c r="U4623" t="s">
        <v>19271</v>
      </c>
      <c r="V4623" s="97">
        <v>42149</v>
      </c>
      <c r="W4623" s="97">
        <v>42247</v>
      </c>
    </row>
    <row r="4624" spans="1:24" customFormat="1" ht="14.25" customHeight="1" x14ac:dyDescent="0.25">
      <c r="A4624" t="s">
        <v>19559</v>
      </c>
      <c r="B4624" t="s">
        <v>18117</v>
      </c>
      <c r="C4624" t="s">
        <v>8403</v>
      </c>
      <c r="D4624" s="97">
        <v>42265</v>
      </c>
      <c r="E4624" t="s">
        <v>90</v>
      </c>
      <c r="F4624" t="s">
        <v>6509</v>
      </c>
      <c r="G4624" t="s">
        <v>8551</v>
      </c>
      <c r="H4624" t="s">
        <v>19684</v>
      </c>
      <c r="J4624" t="s">
        <v>89</v>
      </c>
      <c r="K4624" t="s">
        <v>6508</v>
      </c>
      <c r="L4624" t="s">
        <v>7918</v>
      </c>
      <c r="M4624" t="s">
        <v>19248</v>
      </c>
      <c r="N4624" t="s">
        <v>7770</v>
      </c>
      <c r="O4624" t="s">
        <v>8392</v>
      </c>
      <c r="Q4624">
        <v>508</v>
      </c>
      <c r="U4624" t="s">
        <v>19271</v>
      </c>
      <c r="V4624" s="97">
        <v>42149</v>
      </c>
      <c r="W4624" s="97">
        <v>42247</v>
      </c>
    </row>
    <row r="4625" spans="1:23" customFormat="1" ht="14.25" customHeight="1" x14ac:dyDescent="0.25">
      <c r="A4625" t="s">
        <v>19559</v>
      </c>
      <c r="B4625" t="s">
        <v>18117</v>
      </c>
      <c r="C4625" t="s">
        <v>8403</v>
      </c>
      <c r="D4625" s="97">
        <v>42265</v>
      </c>
      <c r="E4625" t="s">
        <v>90</v>
      </c>
      <c r="F4625" t="s">
        <v>6509</v>
      </c>
      <c r="G4625" t="s">
        <v>8551</v>
      </c>
      <c r="H4625" t="s">
        <v>19684</v>
      </c>
      <c r="J4625" t="s">
        <v>89</v>
      </c>
      <c r="K4625" t="s">
        <v>6508</v>
      </c>
      <c r="L4625" t="s">
        <v>7918</v>
      </c>
      <c r="M4625" t="s">
        <v>19247</v>
      </c>
      <c r="N4625" t="s">
        <v>19256</v>
      </c>
      <c r="O4625" t="s">
        <v>8392</v>
      </c>
      <c r="Q4625">
        <v>508</v>
      </c>
      <c r="U4625" t="s">
        <v>19271</v>
      </c>
      <c r="V4625" s="97">
        <v>42149</v>
      </c>
      <c r="W4625" s="97">
        <v>42247</v>
      </c>
    </row>
    <row r="4626" spans="1:23" customFormat="1" ht="14.25" customHeight="1" x14ac:dyDescent="0.25">
      <c r="A4626" t="s">
        <v>19559</v>
      </c>
      <c r="B4626" t="s">
        <v>18117</v>
      </c>
      <c r="C4626" t="s">
        <v>8403</v>
      </c>
      <c r="D4626" s="97">
        <v>42265</v>
      </c>
      <c r="E4626" t="s">
        <v>90</v>
      </c>
      <c r="F4626" t="s">
        <v>6509</v>
      </c>
      <c r="G4626" t="s">
        <v>8551</v>
      </c>
      <c r="H4626" t="s">
        <v>19684</v>
      </c>
      <c r="J4626" t="s">
        <v>89</v>
      </c>
      <c r="K4626" t="s">
        <v>6508</v>
      </c>
      <c r="L4626" t="s">
        <v>7918</v>
      </c>
      <c r="M4626" t="s">
        <v>19247</v>
      </c>
      <c r="N4626" t="s">
        <v>7771</v>
      </c>
      <c r="O4626" t="s">
        <v>8392</v>
      </c>
      <c r="Q4626">
        <v>508</v>
      </c>
      <c r="U4626" t="s">
        <v>19271</v>
      </c>
      <c r="V4626" s="97">
        <v>42149</v>
      </c>
      <c r="W4626" s="97">
        <v>42247</v>
      </c>
    </row>
    <row r="4627" spans="1:23" customFormat="1" ht="14.25" customHeight="1" x14ac:dyDescent="0.25">
      <c r="A4627" t="s">
        <v>19559</v>
      </c>
      <c r="B4627" t="s">
        <v>8407</v>
      </c>
      <c r="C4627" t="s">
        <v>8403</v>
      </c>
      <c r="D4627" s="97">
        <v>42265</v>
      </c>
      <c r="E4627" t="s">
        <v>90</v>
      </c>
      <c r="F4627" t="s">
        <v>6512</v>
      </c>
      <c r="G4627" t="s">
        <v>8551</v>
      </c>
      <c r="H4627" t="s">
        <v>19684</v>
      </c>
      <c r="J4627" t="s">
        <v>89</v>
      </c>
      <c r="K4627" t="s">
        <v>8296</v>
      </c>
      <c r="L4627" t="s">
        <v>7918</v>
      </c>
      <c r="M4627" t="s">
        <v>19248</v>
      </c>
      <c r="N4627" t="s">
        <v>7770</v>
      </c>
      <c r="O4627" t="s">
        <v>8392</v>
      </c>
      <c r="Q4627">
        <v>889</v>
      </c>
      <c r="U4627" t="s">
        <v>19271</v>
      </c>
      <c r="V4627" s="97">
        <v>42149</v>
      </c>
      <c r="W4627" s="97">
        <v>42247</v>
      </c>
    </row>
    <row r="4628" spans="1:23" customFormat="1" ht="14.25" customHeight="1" x14ac:dyDescent="0.25">
      <c r="A4628" t="s">
        <v>19559</v>
      </c>
      <c r="B4628" t="s">
        <v>8407</v>
      </c>
      <c r="C4628" t="s">
        <v>8403</v>
      </c>
      <c r="D4628" s="97">
        <v>42265</v>
      </c>
      <c r="E4628" t="s">
        <v>90</v>
      </c>
      <c r="F4628" t="s">
        <v>6512</v>
      </c>
      <c r="G4628" t="s">
        <v>8551</v>
      </c>
      <c r="H4628" t="s">
        <v>19684</v>
      </c>
      <c r="J4628" t="s">
        <v>89</v>
      </c>
      <c r="K4628" t="s">
        <v>8296</v>
      </c>
      <c r="L4628" t="s">
        <v>7918</v>
      </c>
      <c r="M4628" t="s">
        <v>19247</v>
      </c>
      <c r="N4628" t="s">
        <v>19256</v>
      </c>
      <c r="O4628" t="s">
        <v>8392</v>
      </c>
      <c r="Q4628">
        <v>889</v>
      </c>
      <c r="U4628" t="s">
        <v>19271</v>
      </c>
      <c r="V4628" s="97">
        <v>42149</v>
      </c>
      <c r="W4628" s="97">
        <v>42247</v>
      </c>
    </row>
    <row r="4629" spans="1:23" customFormat="1" ht="14.25" customHeight="1" x14ac:dyDescent="0.25">
      <c r="A4629" t="s">
        <v>19559</v>
      </c>
      <c r="B4629" t="s">
        <v>8407</v>
      </c>
      <c r="C4629" t="s">
        <v>8403</v>
      </c>
      <c r="D4629" s="97">
        <v>42265</v>
      </c>
      <c r="E4629" t="s">
        <v>90</v>
      </c>
      <c r="F4629" t="s">
        <v>6512</v>
      </c>
      <c r="G4629" t="s">
        <v>8551</v>
      </c>
      <c r="H4629" t="s">
        <v>19684</v>
      </c>
      <c r="J4629" t="s">
        <v>89</v>
      </c>
      <c r="K4629" t="s">
        <v>8296</v>
      </c>
      <c r="L4629" t="s">
        <v>7918</v>
      </c>
      <c r="M4629" t="s">
        <v>19247</v>
      </c>
      <c r="N4629" t="s">
        <v>7771</v>
      </c>
      <c r="O4629" t="s">
        <v>8392</v>
      </c>
      <c r="Q4629">
        <v>889</v>
      </c>
      <c r="U4629" t="s">
        <v>19271</v>
      </c>
      <c r="V4629" s="97">
        <v>42149</v>
      </c>
      <c r="W4629" s="97">
        <v>42247</v>
      </c>
    </row>
    <row r="4630" spans="1:23" customFormat="1" ht="14.25" customHeight="1" x14ac:dyDescent="0.25">
      <c r="A4630" t="s">
        <v>19559</v>
      </c>
      <c r="B4630" t="s">
        <v>18118</v>
      </c>
      <c r="C4630" t="s">
        <v>8403</v>
      </c>
      <c r="D4630" s="97">
        <v>42265</v>
      </c>
      <c r="E4630" t="s">
        <v>90</v>
      </c>
      <c r="F4630" t="s">
        <v>6555</v>
      </c>
      <c r="G4630" t="s">
        <v>8551</v>
      </c>
      <c r="H4630" t="s">
        <v>19684</v>
      </c>
      <c r="J4630" t="s">
        <v>89</v>
      </c>
      <c r="K4630" t="s">
        <v>6554</v>
      </c>
      <c r="L4630" t="s">
        <v>7918</v>
      </c>
      <c r="M4630" t="s">
        <v>19248</v>
      </c>
      <c r="N4630" t="s">
        <v>7770</v>
      </c>
      <c r="O4630" t="s">
        <v>8392</v>
      </c>
      <c r="Q4630">
        <v>640</v>
      </c>
      <c r="U4630" t="s">
        <v>19271</v>
      </c>
      <c r="V4630" s="97">
        <v>42149</v>
      </c>
      <c r="W4630" s="97">
        <v>42247</v>
      </c>
    </row>
    <row r="4631" spans="1:23" customFormat="1" ht="14.25" customHeight="1" x14ac:dyDescent="0.25">
      <c r="A4631" t="s">
        <v>19559</v>
      </c>
      <c r="B4631" t="s">
        <v>18118</v>
      </c>
      <c r="C4631" t="s">
        <v>8403</v>
      </c>
      <c r="D4631" s="97">
        <v>42265</v>
      </c>
      <c r="E4631" t="s">
        <v>90</v>
      </c>
      <c r="F4631" t="s">
        <v>6555</v>
      </c>
      <c r="G4631" t="s">
        <v>8551</v>
      </c>
      <c r="H4631" t="s">
        <v>19684</v>
      </c>
      <c r="J4631" t="s">
        <v>89</v>
      </c>
      <c r="K4631" t="s">
        <v>6554</v>
      </c>
      <c r="L4631" t="s">
        <v>7918</v>
      </c>
      <c r="M4631" t="s">
        <v>19247</v>
      </c>
      <c r="N4631" t="s">
        <v>19256</v>
      </c>
      <c r="O4631" t="s">
        <v>8392</v>
      </c>
      <c r="Q4631">
        <v>640</v>
      </c>
      <c r="U4631" t="s">
        <v>19271</v>
      </c>
      <c r="V4631" s="97">
        <v>42149</v>
      </c>
      <c r="W4631" s="97">
        <v>42247</v>
      </c>
    </row>
    <row r="4632" spans="1:23" customFormat="1" ht="14.25" customHeight="1" x14ac:dyDescent="0.25">
      <c r="A4632" t="s">
        <v>19559</v>
      </c>
      <c r="B4632" t="s">
        <v>18118</v>
      </c>
      <c r="C4632" t="s">
        <v>8403</v>
      </c>
      <c r="D4632" s="97">
        <v>42265</v>
      </c>
      <c r="E4632" t="s">
        <v>90</v>
      </c>
      <c r="F4632" t="s">
        <v>6555</v>
      </c>
      <c r="G4632" t="s">
        <v>8551</v>
      </c>
      <c r="H4632" t="s">
        <v>19684</v>
      </c>
      <c r="J4632" t="s">
        <v>89</v>
      </c>
      <c r="K4632" t="s">
        <v>6554</v>
      </c>
      <c r="L4632" t="s">
        <v>7918</v>
      </c>
      <c r="M4632" t="s">
        <v>19247</v>
      </c>
      <c r="N4632" t="s">
        <v>7771</v>
      </c>
      <c r="O4632" t="s">
        <v>8392</v>
      </c>
      <c r="Q4632">
        <v>640</v>
      </c>
      <c r="U4632" t="s">
        <v>19271</v>
      </c>
      <c r="V4632" s="97">
        <v>42149</v>
      </c>
      <c r="W4632" s="97">
        <v>42247</v>
      </c>
    </row>
    <row r="4633" spans="1:23" customFormat="1" ht="14.25" customHeight="1" x14ac:dyDescent="0.25">
      <c r="A4633" t="s">
        <v>19559</v>
      </c>
      <c r="B4633" t="s">
        <v>8407</v>
      </c>
      <c r="C4633" t="s">
        <v>8403</v>
      </c>
      <c r="D4633" s="97">
        <v>42265</v>
      </c>
      <c r="E4633" t="s">
        <v>90</v>
      </c>
      <c r="F4633" t="s">
        <v>6477</v>
      </c>
      <c r="G4633" t="s">
        <v>8551</v>
      </c>
      <c r="H4633" t="s">
        <v>19684</v>
      </c>
      <c r="J4633" t="s">
        <v>89</v>
      </c>
      <c r="K4633" t="s">
        <v>8289</v>
      </c>
      <c r="L4633" t="s">
        <v>7918</v>
      </c>
      <c r="M4633" t="s">
        <v>19248</v>
      </c>
      <c r="N4633" t="s">
        <v>7770</v>
      </c>
      <c r="O4633" t="s">
        <v>8392</v>
      </c>
      <c r="Q4633">
        <v>240</v>
      </c>
      <c r="U4633" t="s">
        <v>19271</v>
      </c>
      <c r="V4633" s="97">
        <v>42149</v>
      </c>
      <c r="W4633" s="97">
        <v>42247</v>
      </c>
    </row>
    <row r="4634" spans="1:23" customFormat="1" ht="14.25" customHeight="1" x14ac:dyDescent="0.25">
      <c r="A4634" t="s">
        <v>19559</v>
      </c>
      <c r="B4634" t="s">
        <v>8407</v>
      </c>
      <c r="C4634" t="s">
        <v>8403</v>
      </c>
      <c r="D4634" s="97">
        <v>42265</v>
      </c>
      <c r="E4634" t="s">
        <v>90</v>
      </c>
      <c r="F4634" t="s">
        <v>6477</v>
      </c>
      <c r="G4634" t="s">
        <v>8551</v>
      </c>
      <c r="H4634" t="s">
        <v>19684</v>
      </c>
      <c r="J4634" t="s">
        <v>89</v>
      </c>
      <c r="K4634" t="s">
        <v>8289</v>
      </c>
      <c r="L4634" t="s">
        <v>7918</v>
      </c>
      <c r="M4634" t="s">
        <v>19247</v>
      </c>
      <c r="N4634" t="s">
        <v>19256</v>
      </c>
      <c r="O4634" t="s">
        <v>8392</v>
      </c>
      <c r="Q4634">
        <v>240</v>
      </c>
      <c r="U4634" t="s">
        <v>19271</v>
      </c>
      <c r="V4634" s="97">
        <v>42149</v>
      </c>
      <c r="W4634" s="97">
        <v>42247</v>
      </c>
    </row>
    <row r="4635" spans="1:23" customFormat="1" ht="14.25" customHeight="1" x14ac:dyDescent="0.25">
      <c r="A4635" t="s">
        <v>19559</v>
      </c>
      <c r="B4635" t="s">
        <v>8407</v>
      </c>
      <c r="C4635" t="s">
        <v>8403</v>
      </c>
      <c r="D4635" s="97">
        <v>42265</v>
      </c>
      <c r="E4635" t="s">
        <v>90</v>
      </c>
      <c r="F4635" t="s">
        <v>6477</v>
      </c>
      <c r="G4635" t="s">
        <v>8551</v>
      </c>
      <c r="H4635" t="s">
        <v>19684</v>
      </c>
      <c r="J4635" t="s">
        <v>89</v>
      </c>
      <c r="K4635" t="s">
        <v>8289</v>
      </c>
      <c r="L4635" t="s">
        <v>7918</v>
      </c>
      <c r="M4635" t="s">
        <v>19247</v>
      </c>
      <c r="N4635" t="s">
        <v>7771</v>
      </c>
      <c r="O4635" t="s">
        <v>8392</v>
      </c>
      <c r="Q4635">
        <v>240</v>
      </c>
      <c r="U4635" t="s">
        <v>19271</v>
      </c>
      <c r="V4635" s="97">
        <v>42149</v>
      </c>
      <c r="W4635" s="97">
        <v>42247</v>
      </c>
    </row>
    <row r="4636" spans="1:23" customFormat="1" ht="14.25" customHeight="1" x14ac:dyDescent="0.25">
      <c r="A4636" t="s">
        <v>19559</v>
      </c>
      <c r="B4636" t="s">
        <v>18118</v>
      </c>
      <c r="C4636" t="s">
        <v>8403</v>
      </c>
      <c r="D4636" s="97">
        <v>42265</v>
      </c>
      <c r="E4636" t="s">
        <v>90</v>
      </c>
      <c r="F4636" t="s">
        <v>6473</v>
      </c>
      <c r="G4636" t="s">
        <v>8551</v>
      </c>
      <c r="H4636" t="s">
        <v>19684</v>
      </c>
      <c r="J4636" t="s">
        <v>89</v>
      </c>
      <c r="K4636" t="s">
        <v>8288</v>
      </c>
      <c r="L4636" t="s">
        <v>7918</v>
      </c>
      <c r="M4636" t="s">
        <v>19248</v>
      </c>
      <c r="N4636" t="s">
        <v>7770</v>
      </c>
      <c r="O4636" t="s">
        <v>8392</v>
      </c>
      <c r="Q4636">
        <v>263</v>
      </c>
      <c r="U4636" t="s">
        <v>19271</v>
      </c>
      <c r="V4636" s="97">
        <v>42149</v>
      </c>
      <c r="W4636" s="97">
        <v>42247</v>
      </c>
    </row>
    <row r="4637" spans="1:23" customFormat="1" ht="14.25" customHeight="1" x14ac:dyDescent="0.25">
      <c r="A4637" t="s">
        <v>19559</v>
      </c>
      <c r="B4637" t="s">
        <v>18118</v>
      </c>
      <c r="C4637" t="s">
        <v>8403</v>
      </c>
      <c r="D4637" s="97">
        <v>42265</v>
      </c>
      <c r="E4637" t="s">
        <v>90</v>
      </c>
      <c r="F4637" t="s">
        <v>6473</v>
      </c>
      <c r="G4637" t="s">
        <v>8551</v>
      </c>
      <c r="H4637" t="s">
        <v>19684</v>
      </c>
      <c r="J4637" t="s">
        <v>89</v>
      </c>
      <c r="K4637" t="s">
        <v>8288</v>
      </c>
      <c r="L4637" t="s">
        <v>7918</v>
      </c>
      <c r="M4637" t="s">
        <v>19247</v>
      </c>
      <c r="N4637" t="s">
        <v>19256</v>
      </c>
      <c r="O4637" t="s">
        <v>8392</v>
      </c>
      <c r="Q4637">
        <v>263</v>
      </c>
      <c r="U4637" t="s">
        <v>19271</v>
      </c>
      <c r="V4637" s="97">
        <v>42149</v>
      </c>
      <c r="W4637" s="97">
        <v>42247</v>
      </c>
    </row>
    <row r="4638" spans="1:23" customFormat="1" ht="14.25" customHeight="1" x14ac:dyDescent="0.25">
      <c r="A4638" t="s">
        <v>19559</v>
      </c>
      <c r="B4638" t="s">
        <v>18118</v>
      </c>
      <c r="C4638" t="s">
        <v>8403</v>
      </c>
      <c r="D4638" s="97">
        <v>42265</v>
      </c>
      <c r="E4638" t="s">
        <v>90</v>
      </c>
      <c r="F4638" t="s">
        <v>6473</v>
      </c>
      <c r="G4638" t="s">
        <v>8551</v>
      </c>
      <c r="H4638" t="s">
        <v>19684</v>
      </c>
      <c r="J4638" t="s">
        <v>89</v>
      </c>
      <c r="K4638" t="s">
        <v>8288</v>
      </c>
      <c r="L4638" t="s">
        <v>7918</v>
      </c>
      <c r="M4638" t="s">
        <v>19247</v>
      </c>
      <c r="N4638" t="s">
        <v>7771</v>
      </c>
      <c r="O4638" t="s">
        <v>8392</v>
      </c>
      <c r="Q4638">
        <v>263</v>
      </c>
      <c r="U4638" t="s">
        <v>19271</v>
      </c>
      <c r="V4638" s="97">
        <v>42149</v>
      </c>
      <c r="W4638" s="97">
        <v>42247</v>
      </c>
    </row>
    <row r="4639" spans="1:23" customFormat="1" ht="14.25" customHeight="1" x14ac:dyDescent="0.25">
      <c r="A4639" t="s">
        <v>19559</v>
      </c>
      <c r="B4639" t="s">
        <v>18114</v>
      </c>
      <c r="C4639" t="s">
        <v>8403</v>
      </c>
      <c r="D4639" s="97">
        <v>42265</v>
      </c>
      <c r="E4639" t="s">
        <v>90</v>
      </c>
      <c r="F4639" t="s">
        <v>6575</v>
      </c>
      <c r="G4639" t="s">
        <v>8551</v>
      </c>
      <c r="H4639" t="s">
        <v>19684</v>
      </c>
      <c r="J4639" t="s">
        <v>89</v>
      </c>
      <c r="K4639" t="s">
        <v>8307</v>
      </c>
      <c r="L4639" t="s">
        <v>7918</v>
      </c>
      <c r="M4639" t="s">
        <v>19248</v>
      </c>
      <c r="N4639" t="s">
        <v>7770</v>
      </c>
      <c r="O4639" t="s">
        <v>8392</v>
      </c>
      <c r="Q4639">
        <v>577</v>
      </c>
      <c r="U4639" t="s">
        <v>19271</v>
      </c>
      <c r="V4639" s="97">
        <v>42149</v>
      </c>
      <c r="W4639" s="97">
        <v>42247</v>
      </c>
    </row>
    <row r="4640" spans="1:23" customFormat="1" ht="14.25" customHeight="1" x14ac:dyDescent="0.25">
      <c r="A4640" t="s">
        <v>19559</v>
      </c>
      <c r="B4640" t="s">
        <v>18114</v>
      </c>
      <c r="C4640" t="s">
        <v>8403</v>
      </c>
      <c r="D4640" s="97">
        <v>42265</v>
      </c>
      <c r="E4640" t="s">
        <v>90</v>
      </c>
      <c r="F4640" t="s">
        <v>6575</v>
      </c>
      <c r="G4640" t="s">
        <v>8551</v>
      </c>
      <c r="H4640" t="s">
        <v>19684</v>
      </c>
      <c r="J4640" t="s">
        <v>89</v>
      </c>
      <c r="K4640" t="s">
        <v>8307</v>
      </c>
      <c r="L4640" t="s">
        <v>7918</v>
      </c>
      <c r="M4640" t="s">
        <v>19247</v>
      </c>
      <c r="N4640" t="s">
        <v>19256</v>
      </c>
      <c r="O4640" t="s">
        <v>8392</v>
      </c>
      <c r="Q4640">
        <v>577</v>
      </c>
      <c r="U4640" t="s">
        <v>19271</v>
      </c>
      <c r="V4640" s="97">
        <v>42149</v>
      </c>
      <c r="W4640" s="97">
        <v>42247</v>
      </c>
    </row>
    <row r="4641" spans="1:24" customFormat="1" ht="14.25" customHeight="1" x14ac:dyDescent="0.25">
      <c r="A4641" t="s">
        <v>19559</v>
      </c>
      <c r="B4641" t="s">
        <v>18114</v>
      </c>
      <c r="C4641" t="s">
        <v>8403</v>
      </c>
      <c r="D4641" s="97">
        <v>42265</v>
      </c>
      <c r="E4641" t="s">
        <v>90</v>
      </c>
      <c r="F4641" t="s">
        <v>6575</v>
      </c>
      <c r="G4641" t="s">
        <v>8551</v>
      </c>
      <c r="H4641" t="s">
        <v>19684</v>
      </c>
      <c r="J4641" t="s">
        <v>89</v>
      </c>
      <c r="K4641" t="s">
        <v>8307</v>
      </c>
      <c r="L4641" t="s">
        <v>7918</v>
      </c>
      <c r="M4641" t="s">
        <v>19247</v>
      </c>
      <c r="N4641" t="s">
        <v>7771</v>
      </c>
      <c r="O4641" t="s">
        <v>8392</v>
      </c>
      <c r="Q4641">
        <v>577</v>
      </c>
      <c r="U4641" t="s">
        <v>19271</v>
      </c>
      <c r="V4641" s="97">
        <v>42149</v>
      </c>
      <c r="W4641" s="97">
        <v>42247</v>
      </c>
    </row>
    <row r="4642" spans="1:24" customFormat="1" ht="14.25" customHeight="1" x14ac:dyDescent="0.25">
      <c r="A4642" t="s">
        <v>19559</v>
      </c>
      <c r="B4642" t="s">
        <v>18114</v>
      </c>
      <c r="C4642" t="s">
        <v>8402</v>
      </c>
      <c r="D4642" s="97">
        <v>42265</v>
      </c>
      <c r="E4642" t="s">
        <v>261</v>
      </c>
      <c r="F4642" t="s">
        <v>128</v>
      </c>
      <c r="G4642" t="s">
        <v>8551</v>
      </c>
      <c r="H4642" t="s">
        <v>19685</v>
      </c>
      <c r="J4642" t="s">
        <v>2</v>
      </c>
      <c r="K4642" t="s">
        <v>127</v>
      </c>
      <c r="L4642" t="s">
        <v>7918</v>
      </c>
      <c r="M4642" t="s">
        <v>19248</v>
      </c>
      <c r="N4642" t="s">
        <v>7770</v>
      </c>
      <c r="O4642" t="s">
        <v>8392</v>
      </c>
      <c r="Q4642">
        <v>749</v>
      </c>
      <c r="U4642" t="s">
        <v>19271</v>
      </c>
      <c r="V4642" s="97">
        <v>42134</v>
      </c>
      <c r="W4642" s="97">
        <v>42247</v>
      </c>
    </row>
    <row r="4643" spans="1:24" customFormat="1" ht="14.25" customHeight="1" x14ac:dyDescent="0.25">
      <c r="A4643" t="s">
        <v>19559</v>
      </c>
      <c r="B4643" t="s">
        <v>18114</v>
      </c>
      <c r="C4643" t="s">
        <v>8402</v>
      </c>
      <c r="D4643" s="97">
        <v>42265</v>
      </c>
      <c r="E4643" t="s">
        <v>261</v>
      </c>
      <c r="F4643" t="s">
        <v>128</v>
      </c>
      <c r="G4643" t="s">
        <v>8551</v>
      </c>
      <c r="H4643" t="s">
        <v>19685</v>
      </c>
      <c r="J4643" t="s">
        <v>2</v>
      </c>
      <c r="K4643" t="s">
        <v>127</v>
      </c>
      <c r="L4643" t="s">
        <v>7918</v>
      </c>
      <c r="M4643" t="s">
        <v>19247</v>
      </c>
      <c r="N4643" t="s">
        <v>19256</v>
      </c>
      <c r="O4643" t="s">
        <v>8392</v>
      </c>
      <c r="Q4643">
        <v>740</v>
      </c>
      <c r="U4643" t="s">
        <v>19271</v>
      </c>
      <c r="V4643" s="97">
        <v>42134</v>
      </c>
      <c r="W4643" s="97">
        <v>42247</v>
      </c>
    </row>
    <row r="4644" spans="1:24" customFormat="1" ht="14.25" customHeight="1" x14ac:dyDescent="0.25">
      <c r="A4644" t="s">
        <v>19559</v>
      </c>
      <c r="B4644" t="s">
        <v>18114</v>
      </c>
      <c r="C4644" t="s">
        <v>8402</v>
      </c>
      <c r="D4644" s="97">
        <v>42265</v>
      </c>
      <c r="E4644" t="s">
        <v>261</v>
      </c>
      <c r="F4644" t="s">
        <v>128</v>
      </c>
      <c r="G4644" t="s">
        <v>8551</v>
      </c>
      <c r="H4644" t="s">
        <v>19685</v>
      </c>
      <c r="J4644" t="s">
        <v>2</v>
      </c>
      <c r="K4644" t="s">
        <v>127</v>
      </c>
      <c r="L4644" t="s">
        <v>7918</v>
      </c>
      <c r="M4644" t="s">
        <v>19247</v>
      </c>
      <c r="N4644" t="s">
        <v>19256</v>
      </c>
      <c r="O4644" t="s">
        <v>8392</v>
      </c>
      <c r="Q4644">
        <v>713</v>
      </c>
      <c r="U4644" t="s">
        <v>19271</v>
      </c>
      <c r="V4644" s="97">
        <v>42134</v>
      </c>
      <c r="W4644" s="97">
        <v>42247</v>
      </c>
    </row>
    <row r="4645" spans="1:24" customFormat="1" ht="14.25" customHeight="1" x14ac:dyDescent="0.25">
      <c r="A4645" t="s">
        <v>19559</v>
      </c>
      <c r="B4645" t="s">
        <v>18114</v>
      </c>
      <c r="C4645" t="s">
        <v>8402</v>
      </c>
      <c r="D4645" s="97">
        <v>42265</v>
      </c>
      <c r="E4645" t="s">
        <v>261</v>
      </c>
      <c r="F4645" t="s">
        <v>128</v>
      </c>
      <c r="G4645" t="s">
        <v>8551</v>
      </c>
      <c r="H4645" t="s">
        <v>19685</v>
      </c>
      <c r="J4645" t="s">
        <v>2</v>
      </c>
      <c r="K4645" t="s">
        <v>127</v>
      </c>
      <c r="L4645" t="s">
        <v>7918</v>
      </c>
      <c r="M4645" t="s">
        <v>19248</v>
      </c>
      <c r="N4645" t="s">
        <v>19267</v>
      </c>
      <c r="O4645" t="s">
        <v>8392</v>
      </c>
      <c r="Q4645">
        <v>778</v>
      </c>
      <c r="U4645" t="s">
        <v>19271</v>
      </c>
      <c r="V4645" s="97">
        <v>42134</v>
      </c>
      <c r="W4645" s="97">
        <v>42247</v>
      </c>
    </row>
    <row r="4646" spans="1:24" customFormat="1" ht="14.25" customHeight="1" x14ac:dyDescent="0.25">
      <c r="A4646" t="s">
        <v>19559</v>
      </c>
      <c r="B4646" t="s">
        <v>18114</v>
      </c>
      <c r="C4646" t="s">
        <v>8402</v>
      </c>
      <c r="D4646" s="97">
        <v>42265</v>
      </c>
      <c r="E4646" t="s">
        <v>261</v>
      </c>
      <c r="F4646" t="s">
        <v>128</v>
      </c>
      <c r="G4646" t="s">
        <v>8551</v>
      </c>
      <c r="H4646" t="s">
        <v>19685</v>
      </c>
      <c r="J4646" t="s">
        <v>2</v>
      </c>
      <c r="K4646" t="s">
        <v>127</v>
      </c>
      <c r="L4646" t="s">
        <v>7918</v>
      </c>
      <c r="M4646" t="s">
        <v>19248</v>
      </c>
      <c r="N4646" t="s">
        <v>19266</v>
      </c>
      <c r="O4646" t="s">
        <v>8392</v>
      </c>
      <c r="Q4646">
        <v>769</v>
      </c>
      <c r="U4646" t="s">
        <v>19271</v>
      </c>
      <c r="V4646" s="97">
        <v>42134</v>
      </c>
      <c r="W4646" s="97">
        <v>42247</v>
      </c>
    </row>
    <row r="4647" spans="1:24" customFormat="1" ht="14.25" customHeight="1" x14ac:dyDescent="0.25">
      <c r="A4647" t="s">
        <v>19559</v>
      </c>
      <c r="B4647" t="s">
        <v>18114</v>
      </c>
      <c r="C4647" t="s">
        <v>8402</v>
      </c>
      <c r="D4647" s="97">
        <v>42265</v>
      </c>
      <c r="E4647" t="s">
        <v>261</v>
      </c>
      <c r="F4647" t="s">
        <v>140</v>
      </c>
      <c r="G4647" t="s">
        <v>8551</v>
      </c>
      <c r="H4647" t="s">
        <v>19685</v>
      </c>
      <c r="J4647" t="s">
        <v>2</v>
      </c>
      <c r="K4647" t="s">
        <v>139</v>
      </c>
      <c r="L4647" t="s">
        <v>7918</v>
      </c>
      <c r="M4647" t="s">
        <v>19248</v>
      </c>
      <c r="N4647" t="s">
        <v>7770</v>
      </c>
      <c r="O4647" t="s">
        <v>8392</v>
      </c>
      <c r="Q4647">
        <v>985</v>
      </c>
      <c r="U4647" t="s">
        <v>19271</v>
      </c>
      <c r="V4647" s="97">
        <v>42134</v>
      </c>
      <c r="W4647" s="97">
        <v>42247</v>
      </c>
    </row>
    <row r="4648" spans="1:24" customFormat="1" ht="14.25" customHeight="1" x14ac:dyDescent="0.25">
      <c r="A4648" t="s">
        <v>19559</v>
      </c>
      <c r="B4648" t="s">
        <v>18114</v>
      </c>
      <c r="C4648" t="s">
        <v>8402</v>
      </c>
      <c r="D4648" s="97">
        <v>42265</v>
      </c>
      <c r="E4648" t="s">
        <v>261</v>
      </c>
      <c r="F4648" t="s">
        <v>140</v>
      </c>
      <c r="G4648" t="s">
        <v>8551</v>
      </c>
      <c r="H4648" t="s">
        <v>19685</v>
      </c>
      <c r="J4648" t="s">
        <v>2</v>
      </c>
      <c r="K4648" t="s">
        <v>139</v>
      </c>
      <c r="L4648" t="s">
        <v>7918</v>
      </c>
      <c r="M4648" t="s">
        <v>19247</v>
      </c>
      <c r="N4648" t="s">
        <v>19256</v>
      </c>
      <c r="O4648" t="s">
        <v>8392</v>
      </c>
      <c r="Q4648">
        <v>1105</v>
      </c>
      <c r="U4648" t="s">
        <v>19271</v>
      </c>
      <c r="V4648" s="97">
        <v>42134</v>
      </c>
      <c r="W4648" s="97">
        <v>42247</v>
      </c>
    </row>
    <row r="4649" spans="1:24" customFormat="1" ht="14.25" customHeight="1" x14ac:dyDescent="0.25">
      <c r="A4649" t="s">
        <v>19559</v>
      </c>
      <c r="B4649" t="s">
        <v>8407</v>
      </c>
      <c r="C4649" t="s">
        <v>8402</v>
      </c>
      <c r="D4649" s="97">
        <v>42265</v>
      </c>
      <c r="E4649" t="s">
        <v>261</v>
      </c>
      <c r="F4649" t="s">
        <v>80</v>
      </c>
      <c r="G4649" t="s">
        <v>8551</v>
      </c>
      <c r="H4649" t="s">
        <v>19685</v>
      </c>
      <c r="J4649" t="s">
        <v>2</v>
      </c>
      <c r="K4649" t="s">
        <v>8044</v>
      </c>
      <c r="L4649" t="s">
        <v>7918</v>
      </c>
      <c r="M4649" t="s">
        <v>19248</v>
      </c>
      <c r="N4649" t="s">
        <v>7770</v>
      </c>
      <c r="O4649" t="s">
        <v>8392</v>
      </c>
      <c r="Q4649">
        <v>1232</v>
      </c>
      <c r="U4649" t="s">
        <v>19271</v>
      </c>
      <c r="V4649" s="97">
        <v>42134</v>
      </c>
      <c r="W4649" s="97">
        <v>42247</v>
      </c>
    </row>
    <row r="4650" spans="1:24" customFormat="1" ht="14.25" customHeight="1" x14ac:dyDescent="0.25">
      <c r="A4650" t="s">
        <v>19559</v>
      </c>
      <c r="B4650" t="s">
        <v>8407</v>
      </c>
      <c r="C4650" t="s">
        <v>8402</v>
      </c>
      <c r="D4650" s="97">
        <v>42265</v>
      </c>
      <c r="E4650" t="s">
        <v>261</v>
      </c>
      <c r="F4650" t="s">
        <v>80</v>
      </c>
      <c r="G4650" t="s">
        <v>8551</v>
      </c>
      <c r="H4650" t="s">
        <v>19685</v>
      </c>
      <c r="J4650" t="s">
        <v>2</v>
      </c>
      <c r="K4650" t="s">
        <v>8044</v>
      </c>
      <c r="L4650" t="s">
        <v>7918</v>
      </c>
      <c r="M4650" t="s">
        <v>19248</v>
      </c>
      <c r="N4650" t="s">
        <v>19266</v>
      </c>
      <c r="O4650" t="s">
        <v>8392</v>
      </c>
      <c r="Q4650">
        <v>1231</v>
      </c>
      <c r="U4650" t="s">
        <v>19271</v>
      </c>
      <c r="V4650" s="97">
        <v>42134</v>
      </c>
      <c r="W4650" s="97">
        <v>42247</v>
      </c>
    </row>
    <row r="4651" spans="1:24" customFormat="1" ht="14.25" customHeight="1" x14ac:dyDescent="0.25">
      <c r="A4651" t="s">
        <v>19559</v>
      </c>
      <c r="B4651" t="s">
        <v>8407</v>
      </c>
      <c r="C4651" t="s">
        <v>8402</v>
      </c>
      <c r="D4651" s="97">
        <v>42265</v>
      </c>
      <c r="E4651" t="s">
        <v>261</v>
      </c>
      <c r="F4651" t="s">
        <v>80</v>
      </c>
      <c r="G4651" t="s">
        <v>8551</v>
      </c>
      <c r="H4651" t="s">
        <v>19685</v>
      </c>
      <c r="J4651" t="s">
        <v>2</v>
      </c>
      <c r="K4651" t="s">
        <v>8044</v>
      </c>
      <c r="L4651" t="s">
        <v>7918</v>
      </c>
      <c r="M4651" t="s">
        <v>19248</v>
      </c>
      <c r="N4651" t="s">
        <v>19267</v>
      </c>
      <c r="O4651" t="s">
        <v>8392</v>
      </c>
      <c r="Q4651">
        <v>1187</v>
      </c>
      <c r="U4651" t="s">
        <v>19271</v>
      </c>
      <c r="V4651" s="97">
        <v>42134</v>
      </c>
      <c r="W4651" s="97">
        <v>42247</v>
      </c>
    </row>
    <row r="4652" spans="1:24" customFormat="1" ht="14.25" customHeight="1" x14ac:dyDescent="0.25">
      <c r="A4652" t="s">
        <v>19559</v>
      </c>
      <c r="B4652" t="s">
        <v>8407</v>
      </c>
      <c r="C4652" t="s">
        <v>8402</v>
      </c>
      <c r="D4652" s="97">
        <v>42265</v>
      </c>
      <c r="E4652" t="s">
        <v>261</v>
      </c>
      <c r="F4652" t="s">
        <v>80</v>
      </c>
      <c r="G4652" t="s">
        <v>8551</v>
      </c>
      <c r="H4652" t="s">
        <v>19685</v>
      </c>
      <c r="J4652" t="s">
        <v>2</v>
      </c>
      <c r="K4652" t="s">
        <v>8044</v>
      </c>
      <c r="L4652" t="s">
        <v>7918</v>
      </c>
      <c r="M4652" t="s">
        <v>19247</v>
      </c>
      <c r="N4652" t="s">
        <v>7772</v>
      </c>
      <c r="O4652" t="s">
        <v>7785</v>
      </c>
      <c r="Q4652">
        <v>21</v>
      </c>
      <c r="U4652" t="s">
        <v>19271</v>
      </c>
      <c r="V4652" s="97">
        <v>42134</v>
      </c>
      <c r="W4652" s="97">
        <v>42247</v>
      </c>
    </row>
    <row r="4653" spans="1:24" customFormat="1" ht="14.25" customHeight="1" x14ac:dyDescent="0.25">
      <c r="A4653" t="s">
        <v>19559</v>
      </c>
      <c r="B4653" t="s">
        <v>8407</v>
      </c>
      <c r="C4653" t="s">
        <v>8402</v>
      </c>
      <c r="D4653" s="97">
        <v>42265</v>
      </c>
      <c r="E4653" t="s">
        <v>261</v>
      </c>
      <c r="F4653" t="s">
        <v>8407</v>
      </c>
      <c r="G4653" t="s">
        <v>8551</v>
      </c>
      <c r="H4653" t="s">
        <v>19685</v>
      </c>
      <c r="J4653" t="s">
        <v>2</v>
      </c>
      <c r="L4653" t="s">
        <v>7918</v>
      </c>
      <c r="M4653" t="s">
        <v>19248</v>
      </c>
      <c r="N4653" t="s">
        <v>7770</v>
      </c>
      <c r="O4653" t="s">
        <v>8392</v>
      </c>
      <c r="Q4653">
        <v>1426</v>
      </c>
      <c r="U4653" t="s">
        <v>19271</v>
      </c>
      <c r="V4653" s="97">
        <v>42134</v>
      </c>
      <c r="W4653" s="97">
        <v>42247</v>
      </c>
      <c r="X4653" t="s">
        <v>19509</v>
      </c>
    </row>
    <row r="4654" spans="1:24" customFormat="1" ht="14.25" customHeight="1" x14ac:dyDescent="0.25">
      <c r="A4654" t="s">
        <v>19559</v>
      </c>
      <c r="B4654" t="s">
        <v>8407</v>
      </c>
      <c r="C4654" t="s">
        <v>8402</v>
      </c>
      <c r="D4654" s="97">
        <v>42265</v>
      </c>
      <c r="E4654" t="s">
        <v>261</v>
      </c>
      <c r="F4654" t="s">
        <v>8407</v>
      </c>
      <c r="G4654" t="s">
        <v>8551</v>
      </c>
      <c r="H4654" t="s">
        <v>19685</v>
      </c>
      <c r="J4654" t="s">
        <v>2</v>
      </c>
      <c r="L4654" t="s">
        <v>7918</v>
      </c>
      <c r="M4654" t="s">
        <v>19248</v>
      </c>
      <c r="N4654" t="s">
        <v>19266</v>
      </c>
      <c r="O4654" t="s">
        <v>8392</v>
      </c>
      <c r="Q4654">
        <v>1437</v>
      </c>
      <c r="U4654" t="s">
        <v>19271</v>
      </c>
      <c r="V4654" s="97">
        <v>42134</v>
      </c>
      <c r="W4654" s="97">
        <v>42247</v>
      </c>
      <c r="X4654" t="s">
        <v>19509</v>
      </c>
    </row>
    <row r="4655" spans="1:24" customFormat="1" ht="14.25" customHeight="1" x14ac:dyDescent="0.25">
      <c r="A4655" t="s">
        <v>19559</v>
      </c>
      <c r="B4655" t="s">
        <v>8407</v>
      </c>
      <c r="C4655" t="s">
        <v>8402</v>
      </c>
      <c r="D4655" s="97">
        <v>42265</v>
      </c>
      <c r="E4655" t="s">
        <v>261</v>
      </c>
      <c r="F4655" t="s">
        <v>8407</v>
      </c>
      <c r="G4655" t="s">
        <v>8551</v>
      </c>
      <c r="H4655" t="s">
        <v>19685</v>
      </c>
      <c r="J4655" t="s">
        <v>2</v>
      </c>
      <c r="L4655" t="s">
        <v>7918</v>
      </c>
      <c r="M4655" t="s">
        <v>19248</v>
      </c>
      <c r="N4655" t="s">
        <v>19267</v>
      </c>
      <c r="O4655" t="s">
        <v>8392</v>
      </c>
      <c r="Q4655">
        <v>1406</v>
      </c>
      <c r="U4655" t="s">
        <v>19271</v>
      </c>
      <c r="V4655" s="97">
        <v>42134</v>
      </c>
      <c r="W4655" s="97">
        <v>42247</v>
      </c>
      <c r="X4655" t="s">
        <v>19509</v>
      </c>
    </row>
    <row r="4656" spans="1:24" customFormat="1" ht="14.25" customHeight="1" x14ac:dyDescent="0.25">
      <c r="A4656" t="s">
        <v>19559</v>
      </c>
      <c r="B4656" t="s">
        <v>8407</v>
      </c>
      <c r="C4656" t="s">
        <v>8402</v>
      </c>
      <c r="D4656" s="97">
        <v>42265</v>
      </c>
      <c r="E4656" t="s">
        <v>261</v>
      </c>
      <c r="F4656" t="s">
        <v>8407</v>
      </c>
      <c r="G4656" t="s">
        <v>8551</v>
      </c>
      <c r="H4656" t="s">
        <v>19685</v>
      </c>
      <c r="J4656" t="s">
        <v>2</v>
      </c>
      <c r="L4656" t="s">
        <v>7918</v>
      </c>
      <c r="M4656" t="s">
        <v>19247</v>
      </c>
      <c r="N4656" t="s">
        <v>19256</v>
      </c>
      <c r="O4656" t="s">
        <v>8392</v>
      </c>
      <c r="Q4656">
        <v>1426</v>
      </c>
      <c r="U4656" t="s">
        <v>19271</v>
      </c>
      <c r="V4656" s="97">
        <v>42134</v>
      </c>
      <c r="W4656" s="97">
        <v>42247</v>
      </c>
      <c r="X4656" t="s">
        <v>19509</v>
      </c>
    </row>
    <row r="4657" spans="1:24" customFormat="1" ht="14.25" customHeight="1" x14ac:dyDescent="0.25">
      <c r="A4657" t="s">
        <v>19559</v>
      </c>
      <c r="B4657" t="s">
        <v>8407</v>
      </c>
      <c r="C4657" t="s">
        <v>8402</v>
      </c>
      <c r="D4657" s="97">
        <v>42265</v>
      </c>
      <c r="E4657" t="s">
        <v>261</v>
      </c>
      <c r="F4657" t="s">
        <v>8407</v>
      </c>
      <c r="G4657" t="s">
        <v>8551</v>
      </c>
      <c r="H4657" t="s">
        <v>19685</v>
      </c>
      <c r="J4657" t="s">
        <v>2</v>
      </c>
      <c r="L4657" t="s">
        <v>7918</v>
      </c>
      <c r="M4657" t="s">
        <v>19247</v>
      </c>
      <c r="N4657" t="s">
        <v>19256</v>
      </c>
      <c r="O4657" t="s">
        <v>8392</v>
      </c>
      <c r="Q4657">
        <v>1360</v>
      </c>
      <c r="U4657" t="s">
        <v>19271</v>
      </c>
      <c r="V4657" s="97">
        <v>42134</v>
      </c>
      <c r="W4657" s="97">
        <v>42247</v>
      </c>
      <c r="X4657" t="s">
        <v>19509</v>
      </c>
    </row>
    <row r="4658" spans="1:24" customFormat="1" ht="14.25" customHeight="1" x14ac:dyDescent="0.25">
      <c r="A4658" t="s">
        <v>19559</v>
      </c>
      <c r="B4658" t="s">
        <v>8407</v>
      </c>
      <c r="C4658" t="s">
        <v>8402</v>
      </c>
      <c r="D4658" s="97">
        <v>42265</v>
      </c>
      <c r="E4658" t="s">
        <v>261</v>
      </c>
      <c r="F4658" t="s">
        <v>8407</v>
      </c>
      <c r="G4658" t="s">
        <v>8551</v>
      </c>
      <c r="H4658" t="s">
        <v>19685</v>
      </c>
      <c r="J4658" t="s">
        <v>2</v>
      </c>
      <c r="L4658" t="s">
        <v>7918</v>
      </c>
      <c r="M4658" t="s">
        <v>19247</v>
      </c>
      <c r="N4658" t="s">
        <v>7772</v>
      </c>
      <c r="O4658" t="s">
        <v>7785</v>
      </c>
      <c r="Q4658">
        <v>1</v>
      </c>
      <c r="U4658" t="s">
        <v>19271</v>
      </c>
      <c r="V4658" s="97">
        <v>42134</v>
      </c>
      <c r="W4658" s="97">
        <v>42247</v>
      </c>
      <c r="X4658" t="s">
        <v>19509</v>
      </c>
    </row>
    <row r="4659" spans="1:24" customFormat="1" ht="14.25" customHeight="1" x14ac:dyDescent="0.25">
      <c r="A4659" t="s">
        <v>19559</v>
      </c>
      <c r="B4659" t="s">
        <v>18117</v>
      </c>
      <c r="C4659" t="s">
        <v>8402</v>
      </c>
      <c r="D4659" s="97">
        <v>42265</v>
      </c>
      <c r="E4659" t="s">
        <v>261</v>
      </c>
      <c r="F4659" t="s">
        <v>108</v>
      </c>
      <c r="G4659" t="s">
        <v>8551</v>
      </c>
      <c r="H4659" t="s">
        <v>19685</v>
      </c>
      <c r="J4659" t="s">
        <v>2</v>
      </c>
      <c r="K4659" t="s">
        <v>107</v>
      </c>
      <c r="L4659" t="s">
        <v>7918</v>
      </c>
      <c r="M4659" t="s">
        <v>19247</v>
      </c>
      <c r="N4659" t="s">
        <v>7772</v>
      </c>
      <c r="O4659" t="s">
        <v>7785</v>
      </c>
      <c r="Q4659">
        <v>43</v>
      </c>
      <c r="U4659" t="s">
        <v>19271</v>
      </c>
      <c r="V4659" s="97">
        <v>42134</v>
      </c>
      <c r="W4659" s="97">
        <v>42247</v>
      </c>
    </row>
    <row r="4660" spans="1:24" customFormat="1" ht="14.25" customHeight="1" x14ac:dyDescent="0.25">
      <c r="A4660" t="s">
        <v>19559</v>
      </c>
      <c r="B4660" t="s">
        <v>18117</v>
      </c>
      <c r="C4660" t="s">
        <v>8402</v>
      </c>
      <c r="D4660" s="97">
        <v>42265</v>
      </c>
      <c r="E4660" t="s">
        <v>261</v>
      </c>
      <c r="F4660" t="s">
        <v>108</v>
      </c>
      <c r="G4660" t="s">
        <v>8551</v>
      </c>
      <c r="H4660" t="s">
        <v>19685</v>
      </c>
      <c r="J4660" t="s">
        <v>2</v>
      </c>
      <c r="K4660" t="s">
        <v>107</v>
      </c>
      <c r="L4660" t="s">
        <v>7918</v>
      </c>
      <c r="M4660" t="s">
        <v>19248</v>
      </c>
      <c r="N4660" t="s">
        <v>7770</v>
      </c>
      <c r="O4660" t="s">
        <v>8392</v>
      </c>
      <c r="Q4660">
        <v>855</v>
      </c>
      <c r="U4660" t="s">
        <v>19271</v>
      </c>
      <c r="V4660" s="97">
        <v>42134</v>
      </c>
      <c r="W4660" s="97">
        <v>42247</v>
      </c>
    </row>
    <row r="4661" spans="1:24" customFormat="1" ht="14.25" customHeight="1" x14ac:dyDescent="0.25">
      <c r="A4661" t="s">
        <v>19559</v>
      </c>
      <c r="B4661" t="s">
        <v>18117</v>
      </c>
      <c r="C4661" t="s">
        <v>8402</v>
      </c>
      <c r="D4661" s="97">
        <v>42265</v>
      </c>
      <c r="E4661" t="s">
        <v>261</v>
      </c>
      <c r="F4661" t="s">
        <v>108</v>
      </c>
      <c r="G4661" t="s">
        <v>8551</v>
      </c>
      <c r="H4661" t="s">
        <v>19685</v>
      </c>
      <c r="J4661" t="s">
        <v>2</v>
      </c>
      <c r="K4661" t="s">
        <v>107</v>
      </c>
      <c r="L4661" t="s">
        <v>7918</v>
      </c>
      <c r="M4661" t="s">
        <v>19248</v>
      </c>
      <c r="N4661" t="s">
        <v>19266</v>
      </c>
      <c r="O4661" t="s">
        <v>8392</v>
      </c>
      <c r="Q4661">
        <v>1041</v>
      </c>
      <c r="U4661" t="s">
        <v>19271</v>
      </c>
      <c r="V4661" s="97">
        <v>42134</v>
      </c>
      <c r="W4661" s="97">
        <v>42247</v>
      </c>
    </row>
    <row r="4662" spans="1:24" customFormat="1" ht="14.25" customHeight="1" x14ac:dyDescent="0.25">
      <c r="A4662" t="s">
        <v>19559</v>
      </c>
      <c r="B4662" t="s">
        <v>18117</v>
      </c>
      <c r="C4662" t="s">
        <v>8402</v>
      </c>
      <c r="D4662" s="97">
        <v>42265</v>
      </c>
      <c r="E4662" t="s">
        <v>261</v>
      </c>
      <c r="F4662" t="s">
        <v>108</v>
      </c>
      <c r="G4662" t="s">
        <v>8551</v>
      </c>
      <c r="H4662" t="s">
        <v>19685</v>
      </c>
      <c r="J4662" t="s">
        <v>2</v>
      </c>
      <c r="K4662" t="s">
        <v>107</v>
      </c>
      <c r="L4662" t="s">
        <v>7918</v>
      </c>
      <c r="M4662" t="s">
        <v>19247</v>
      </c>
      <c r="N4662" t="s">
        <v>19256</v>
      </c>
      <c r="O4662" t="s">
        <v>8392</v>
      </c>
      <c r="Q4662">
        <v>1115</v>
      </c>
      <c r="U4662" t="s">
        <v>19271</v>
      </c>
      <c r="V4662" s="97">
        <v>42134</v>
      </c>
      <c r="W4662" s="97">
        <v>42247</v>
      </c>
    </row>
    <row r="4663" spans="1:24" customFormat="1" ht="14.25" customHeight="1" x14ac:dyDescent="0.25">
      <c r="A4663" t="s">
        <v>19559</v>
      </c>
      <c r="B4663" t="s">
        <v>18117</v>
      </c>
      <c r="C4663" t="s">
        <v>8402</v>
      </c>
      <c r="D4663" s="97">
        <v>42265</v>
      </c>
      <c r="E4663" t="s">
        <v>261</v>
      </c>
      <c r="F4663" t="s">
        <v>108</v>
      </c>
      <c r="G4663" t="s">
        <v>8551</v>
      </c>
      <c r="H4663" t="s">
        <v>19685</v>
      </c>
      <c r="J4663" t="s">
        <v>2</v>
      </c>
      <c r="K4663" t="s">
        <v>107</v>
      </c>
      <c r="L4663" t="s">
        <v>7918</v>
      </c>
      <c r="M4663" t="s">
        <v>19247</v>
      </c>
      <c r="N4663" t="s">
        <v>19256</v>
      </c>
      <c r="O4663" t="s">
        <v>8392</v>
      </c>
      <c r="Q4663">
        <v>921</v>
      </c>
      <c r="U4663" t="s">
        <v>19271</v>
      </c>
      <c r="V4663" s="97">
        <v>42134</v>
      </c>
      <c r="W4663" s="97">
        <v>42247</v>
      </c>
    </row>
    <row r="4664" spans="1:24" customFormat="1" ht="14.25" customHeight="1" x14ac:dyDescent="0.25">
      <c r="A4664" t="s">
        <v>19559</v>
      </c>
      <c r="B4664" t="s">
        <v>18117</v>
      </c>
      <c r="C4664" t="s">
        <v>8402</v>
      </c>
      <c r="D4664" s="97">
        <v>42265</v>
      </c>
      <c r="E4664" t="s">
        <v>261</v>
      </c>
      <c r="F4664" t="s">
        <v>108</v>
      </c>
      <c r="G4664" t="s">
        <v>8551</v>
      </c>
      <c r="H4664" t="s">
        <v>19686</v>
      </c>
      <c r="J4664" t="s">
        <v>2</v>
      </c>
      <c r="K4664" t="s">
        <v>107</v>
      </c>
      <c r="L4664" t="s">
        <v>7918</v>
      </c>
      <c r="M4664" t="s">
        <v>19248</v>
      </c>
      <c r="N4664" t="s">
        <v>7770</v>
      </c>
      <c r="O4664" t="s">
        <v>7785</v>
      </c>
      <c r="Q4664">
        <v>553</v>
      </c>
      <c r="U4664" t="s">
        <v>19271</v>
      </c>
      <c r="V4664" s="97">
        <v>42125</v>
      </c>
      <c r="W4664" s="97">
        <v>42154</v>
      </c>
    </row>
    <row r="4665" spans="1:24" customFormat="1" ht="14.25" customHeight="1" x14ac:dyDescent="0.25">
      <c r="A4665" t="s">
        <v>19559</v>
      </c>
      <c r="B4665" t="s">
        <v>18117</v>
      </c>
      <c r="C4665" t="s">
        <v>8402</v>
      </c>
      <c r="D4665" s="97">
        <v>42265</v>
      </c>
      <c r="E4665" t="s">
        <v>261</v>
      </c>
      <c r="F4665" t="s">
        <v>108</v>
      </c>
      <c r="G4665" t="s">
        <v>8551</v>
      </c>
      <c r="H4665" t="s">
        <v>19686</v>
      </c>
      <c r="J4665" t="s">
        <v>2</v>
      </c>
      <c r="K4665" t="s">
        <v>107</v>
      </c>
      <c r="L4665" t="s">
        <v>7918</v>
      </c>
      <c r="M4665" t="s">
        <v>19248</v>
      </c>
      <c r="N4665" t="s">
        <v>19267</v>
      </c>
      <c r="O4665" t="s">
        <v>7785</v>
      </c>
      <c r="Q4665">
        <v>553</v>
      </c>
      <c r="U4665" t="s">
        <v>19271</v>
      </c>
      <c r="V4665" s="97">
        <v>42125</v>
      </c>
      <c r="W4665" s="97">
        <v>42154</v>
      </c>
    </row>
    <row r="4666" spans="1:24" customFormat="1" ht="14.25" customHeight="1" x14ac:dyDescent="0.25">
      <c r="A4666" t="s">
        <v>19559</v>
      </c>
      <c r="B4666" t="s">
        <v>18117</v>
      </c>
      <c r="C4666" t="s">
        <v>8402</v>
      </c>
      <c r="D4666" s="97">
        <v>42265</v>
      </c>
      <c r="E4666" t="s">
        <v>261</v>
      </c>
      <c r="F4666" t="s">
        <v>108</v>
      </c>
      <c r="G4666" t="s">
        <v>8551</v>
      </c>
      <c r="H4666" t="s">
        <v>19687</v>
      </c>
      <c r="J4666" t="s">
        <v>2</v>
      </c>
      <c r="K4666" t="s">
        <v>107</v>
      </c>
      <c r="L4666" t="s">
        <v>7918</v>
      </c>
      <c r="M4666" t="s">
        <v>19247</v>
      </c>
      <c r="N4666" t="s">
        <v>7771</v>
      </c>
      <c r="O4666" t="s">
        <v>7785</v>
      </c>
      <c r="Q4666">
        <v>1033</v>
      </c>
      <c r="U4666" t="s">
        <v>19271</v>
      </c>
      <c r="V4666" s="97">
        <v>42119</v>
      </c>
      <c r="W4666" s="97">
        <v>42133</v>
      </c>
    </row>
    <row r="4667" spans="1:24" customFormat="1" ht="14.25" customHeight="1" x14ac:dyDescent="0.25">
      <c r="A4667" t="s">
        <v>19559</v>
      </c>
      <c r="B4667" t="s">
        <v>8407</v>
      </c>
      <c r="C4667" t="s">
        <v>8402</v>
      </c>
      <c r="D4667" s="97">
        <v>42265</v>
      </c>
      <c r="E4667" t="s">
        <v>261</v>
      </c>
      <c r="F4667" t="s">
        <v>306</v>
      </c>
      <c r="G4667" t="s">
        <v>8551</v>
      </c>
      <c r="H4667" t="s">
        <v>19687</v>
      </c>
      <c r="J4667" t="s">
        <v>2</v>
      </c>
      <c r="K4667" t="s">
        <v>8069</v>
      </c>
      <c r="L4667" t="s">
        <v>7918</v>
      </c>
      <c r="M4667" t="s">
        <v>19247</v>
      </c>
      <c r="N4667" t="s">
        <v>7771</v>
      </c>
      <c r="O4667" t="s">
        <v>7785</v>
      </c>
      <c r="Q4667">
        <v>140</v>
      </c>
      <c r="U4667" t="s">
        <v>19271</v>
      </c>
      <c r="V4667" s="97">
        <v>42119</v>
      </c>
      <c r="W4667" s="97">
        <v>42133</v>
      </c>
    </row>
    <row r="4668" spans="1:24" customFormat="1" ht="14.25" customHeight="1" x14ac:dyDescent="0.25">
      <c r="A4668" t="s">
        <v>19559</v>
      </c>
      <c r="B4668" t="s">
        <v>8407</v>
      </c>
      <c r="C4668" t="s">
        <v>8402</v>
      </c>
      <c r="D4668" s="97">
        <v>42265</v>
      </c>
      <c r="E4668" t="s">
        <v>261</v>
      </c>
      <c r="F4668" t="s">
        <v>184</v>
      </c>
      <c r="G4668" t="s">
        <v>8551</v>
      </c>
      <c r="H4668" t="s">
        <v>19687</v>
      </c>
      <c r="J4668" t="s">
        <v>2</v>
      </c>
      <c r="K4668" t="s">
        <v>8055</v>
      </c>
      <c r="L4668" t="s">
        <v>7918</v>
      </c>
      <c r="M4668" t="s">
        <v>19247</v>
      </c>
      <c r="N4668" t="s">
        <v>7771</v>
      </c>
      <c r="O4668" t="s">
        <v>7785</v>
      </c>
      <c r="Q4668">
        <v>100</v>
      </c>
      <c r="U4668" t="s">
        <v>19271</v>
      </c>
      <c r="V4668" s="97">
        <v>42119</v>
      </c>
      <c r="W4668" s="97">
        <v>42133</v>
      </c>
    </row>
    <row r="4669" spans="1:24" customFormat="1" ht="14.25" customHeight="1" x14ac:dyDescent="0.25">
      <c r="A4669" t="s">
        <v>19559</v>
      </c>
      <c r="B4669" t="s">
        <v>18114</v>
      </c>
      <c r="C4669" t="s">
        <v>8402</v>
      </c>
      <c r="D4669" s="97">
        <v>42265</v>
      </c>
      <c r="E4669" t="s">
        <v>261</v>
      </c>
      <c r="F4669" t="s">
        <v>299</v>
      </c>
      <c r="G4669" t="s">
        <v>8551</v>
      </c>
      <c r="H4669" t="s">
        <v>19687</v>
      </c>
      <c r="J4669" t="s">
        <v>2</v>
      </c>
      <c r="K4669" t="s">
        <v>8066</v>
      </c>
      <c r="L4669" t="s">
        <v>7918</v>
      </c>
      <c r="M4669" t="s">
        <v>19248</v>
      </c>
      <c r="N4669" t="s">
        <v>7770</v>
      </c>
      <c r="O4669" t="s">
        <v>7785</v>
      </c>
      <c r="Q4669">
        <v>1088</v>
      </c>
      <c r="U4669" t="s">
        <v>19271</v>
      </c>
      <c r="V4669" s="97">
        <v>42119</v>
      </c>
      <c r="W4669" s="97">
        <v>42133</v>
      </c>
    </row>
    <row r="4670" spans="1:24" customFormat="1" ht="14.25" customHeight="1" x14ac:dyDescent="0.25">
      <c r="A4670" t="s">
        <v>19559</v>
      </c>
      <c r="B4670" t="s">
        <v>8407</v>
      </c>
      <c r="C4670" t="s">
        <v>8402</v>
      </c>
      <c r="D4670" s="97">
        <v>42265</v>
      </c>
      <c r="E4670" t="s">
        <v>142</v>
      </c>
      <c r="F4670" t="s">
        <v>324</v>
      </c>
      <c r="G4670" t="s">
        <v>8551</v>
      </c>
      <c r="H4670" t="s">
        <v>19687</v>
      </c>
      <c r="J4670" t="s">
        <v>141</v>
      </c>
      <c r="K4670" t="s">
        <v>323</v>
      </c>
      <c r="L4670" t="s">
        <v>7918</v>
      </c>
      <c r="M4670" t="s">
        <v>19247</v>
      </c>
      <c r="N4670" t="s">
        <v>7771</v>
      </c>
      <c r="O4670" t="s">
        <v>7785</v>
      </c>
      <c r="Q4670">
        <v>20</v>
      </c>
      <c r="U4670" t="s">
        <v>19271</v>
      </c>
      <c r="V4670" s="97">
        <v>42119</v>
      </c>
      <c r="W4670" s="97">
        <v>42133</v>
      </c>
    </row>
    <row r="4671" spans="1:24" customFormat="1" ht="14.25" customHeight="1" x14ac:dyDescent="0.25">
      <c r="A4671" t="s">
        <v>19559</v>
      </c>
      <c r="B4671" t="s">
        <v>8407</v>
      </c>
      <c r="C4671" t="s">
        <v>8403</v>
      </c>
      <c r="D4671" s="97">
        <v>42265</v>
      </c>
      <c r="E4671" t="s">
        <v>90</v>
      </c>
      <c r="F4671" t="s">
        <v>6477</v>
      </c>
      <c r="G4671" t="s">
        <v>8551</v>
      </c>
      <c r="H4671" t="s">
        <v>19687</v>
      </c>
      <c r="J4671" t="s">
        <v>89</v>
      </c>
      <c r="K4671" t="s">
        <v>8289</v>
      </c>
      <c r="L4671" t="s">
        <v>7918</v>
      </c>
      <c r="M4671" t="s">
        <v>19247</v>
      </c>
      <c r="N4671" t="s">
        <v>7771</v>
      </c>
      <c r="O4671" t="s">
        <v>7785</v>
      </c>
      <c r="Q4671">
        <v>154</v>
      </c>
      <c r="U4671" t="s">
        <v>19271</v>
      </c>
      <c r="V4671" s="97">
        <v>42119</v>
      </c>
      <c r="W4671" s="97">
        <v>42133</v>
      </c>
    </row>
    <row r="4672" spans="1:24" customFormat="1" ht="14.25" customHeight="1" x14ac:dyDescent="0.25">
      <c r="A4672" t="s">
        <v>19559</v>
      </c>
      <c r="B4672" t="s">
        <v>18118</v>
      </c>
      <c r="C4672" t="s">
        <v>8403</v>
      </c>
      <c r="D4672" s="97">
        <v>42265</v>
      </c>
      <c r="E4672" t="s">
        <v>90</v>
      </c>
      <c r="F4672" t="s">
        <v>6555</v>
      </c>
      <c r="G4672" t="s">
        <v>8551</v>
      </c>
      <c r="H4672" t="s">
        <v>19687</v>
      </c>
      <c r="J4672" t="s">
        <v>89</v>
      </c>
      <c r="K4672" t="s">
        <v>6554</v>
      </c>
      <c r="L4672" t="s">
        <v>7918</v>
      </c>
      <c r="M4672" t="s">
        <v>19247</v>
      </c>
      <c r="N4672" t="s">
        <v>7771</v>
      </c>
      <c r="O4672" t="s">
        <v>7785</v>
      </c>
      <c r="Q4672">
        <v>84</v>
      </c>
      <c r="U4672" t="s">
        <v>19271</v>
      </c>
      <c r="V4672" s="97">
        <v>42119</v>
      </c>
      <c r="W4672" s="97">
        <v>42133</v>
      </c>
    </row>
    <row r="4673" spans="1:24" customFormat="1" ht="14.25" customHeight="1" x14ac:dyDescent="0.25">
      <c r="A4673" t="s">
        <v>19559</v>
      </c>
      <c r="B4673" t="s">
        <v>8407</v>
      </c>
      <c r="C4673" t="s">
        <v>8403</v>
      </c>
      <c r="D4673" s="97">
        <v>42265</v>
      </c>
      <c r="E4673" t="s">
        <v>90</v>
      </c>
      <c r="F4673" t="s">
        <v>6512</v>
      </c>
      <c r="G4673" t="s">
        <v>8551</v>
      </c>
      <c r="H4673" t="s">
        <v>19687</v>
      </c>
      <c r="J4673" t="s">
        <v>89</v>
      </c>
      <c r="K4673" t="s">
        <v>8296</v>
      </c>
      <c r="L4673" t="s">
        <v>7918</v>
      </c>
      <c r="M4673" t="s">
        <v>19247</v>
      </c>
      <c r="N4673" t="s">
        <v>7771</v>
      </c>
      <c r="O4673" t="s">
        <v>7785</v>
      </c>
      <c r="Q4673">
        <v>248</v>
      </c>
      <c r="U4673" t="s">
        <v>19271</v>
      </c>
      <c r="V4673" s="97">
        <v>42119</v>
      </c>
      <c r="W4673" s="97">
        <v>42133</v>
      </c>
    </row>
    <row r="4674" spans="1:24" customFormat="1" ht="14.25" customHeight="1" x14ac:dyDescent="0.25">
      <c r="A4674" t="s">
        <v>19559</v>
      </c>
      <c r="B4674" t="s">
        <v>8407</v>
      </c>
      <c r="C4674" t="s">
        <v>8402</v>
      </c>
      <c r="D4674" s="97">
        <v>42265</v>
      </c>
      <c r="E4674" t="s">
        <v>261</v>
      </c>
      <c r="F4674" t="s">
        <v>80</v>
      </c>
      <c r="G4674" t="s">
        <v>8551</v>
      </c>
      <c r="H4674" t="s">
        <v>19688</v>
      </c>
      <c r="J4674" t="s">
        <v>2</v>
      </c>
      <c r="K4674" t="s">
        <v>8044</v>
      </c>
      <c r="L4674" t="s">
        <v>7918</v>
      </c>
      <c r="M4674" t="s">
        <v>19247</v>
      </c>
      <c r="N4674" t="s">
        <v>7771</v>
      </c>
      <c r="O4674" t="s">
        <v>8392</v>
      </c>
      <c r="Q4674">
        <v>1104</v>
      </c>
      <c r="U4674" t="s">
        <v>19271</v>
      </c>
      <c r="V4674" s="97">
        <v>42119</v>
      </c>
      <c r="W4674" s="97">
        <v>42133</v>
      </c>
    </row>
    <row r="4675" spans="1:24" customFormat="1" ht="14.25" customHeight="1" x14ac:dyDescent="0.25">
      <c r="A4675" t="s">
        <v>19559</v>
      </c>
      <c r="B4675" t="s">
        <v>18117</v>
      </c>
      <c r="C4675" t="s">
        <v>8403</v>
      </c>
      <c r="D4675" s="97">
        <v>42265</v>
      </c>
      <c r="E4675" t="s">
        <v>90</v>
      </c>
      <c r="F4675" t="s">
        <v>6509</v>
      </c>
      <c r="G4675" t="s">
        <v>8551</v>
      </c>
      <c r="H4675" t="s">
        <v>7820</v>
      </c>
      <c r="J4675" t="s">
        <v>89</v>
      </c>
      <c r="K4675" t="s">
        <v>6508</v>
      </c>
      <c r="L4675" t="s">
        <v>7918</v>
      </c>
      <c r="M4675" t="s">
        <v>19247</v>
      </c>
      <c r="N4675" t="s">
        <v>18841</v>
      </c>
      <c r="O4675" t="s">
        <v>8392</v>
      </c>
      <c r="Q4675">
        <v>508</v>
      </c>
      <c r="U4675" t="s">
        <v>19271</v>
      </c>
      <c r="V4675" s="97">
        <v>42161</v>
      </c>
      <c r="W4675" s="97">
        <v>42247</v>
      </c>
      <c r="X4675" t="s">
        <v>19062</v>
      </c>
    </row>
    <row r="4676" spans="1:24" customFormat="1" ht="14.25" customHeight="1" x14ac:dyDescent="0.25">
      <c r="A4676" t="s">
        <v>19559</v>
      </c>
      <c r="B4676" t="s">
        <v>8407</v>
      </c>
      <c r="C4676" t="s">
        <v>8403</v>
      </c>
      <c r="D4676" s="97">
        <v>42265</v>
      </c>
      <c r="E4676" t="s">
        <v>90</v>
      </c>
      <c r="F4676" t="s">
        <v>6512</v>
      </c>
      <c r="G4676" t="s">
        <v>8551</v>
      </c>
      <c r="H4676" t="s">
        <v>19218</v>
      </c>
      <c r="J4676" t="s">
        <v>89</v>
      </c>
      <c r="K4676" t="s">
        <v>8296</v>
      </c>
      <c r="L4676" t="s">
        <v>7918</v>
      </c>
      <c r="M4676" t="s">
        <v>19247</v>
      </c>
      <c r="N4676" t="s">
        <v>18841</v>
      </c>
      <c r="O4676" t="s">
        <v>8392</v>
      </c>
      <c r="Q4676">
        <v>514</v>
      </c>
      <c r="U4676" t="s">
        <v>19271</v>
      </c>
      <c r="V4676" s="97">
        <v>42161</v>
      </c>
      <c r="W4676" s="97">
        <v>42247</v>
      </c>
      <c r="X4676" t="s">
        <v>19062</v>
      </c>
    </row>
    <row r="4677" spans="1:24" customFormat="1" ht="14.25" customHeight="1" x14ac:dyDescent="0.25">
      <c r="A4677" t="s">
        <v>19559</v>
      </c>
      <c r="B4677" t="s">
        <v>18118</v>
      </c>
      <c r="C4677" t="s">
        <v>8403</v>
      </c>
      <c r="D4677" s="97">
        <v>42265</v>
      </c>
      <c r="E4677" t="s">
        <v>90</v>
      </c>
      <c r="F4677" t="s">
        <v>6555</v>
      </c>
      <c r="G4677" t="s">
        <v>8551</v>
      </c>
      <c r="H4677" t="s">
        <v>19218</v>
      </c>
      <c r="J4677" t="s">
        <v>89</v>
      </c>
      <c r="K4677" t="s">
        <v>6554</v>
      </c>
      <c r="L4677" t="s">
        <v>7918</v>
      </c>
      <c r="M4677" t="s">
        <v>19247</v>
      </c>
      <c r="N4677" t="s">
        <v>18841</v>
      </c>
      <c r="O4677" t="s">
        <v>8392</v>
      </c>
      <c r="Q4677">
        <v>640</v>
      </c>
      <c r="U4677" t="s">
        <v>19271</v>
      </c>
      <c r="V4677" s="97">
        <v>42219</v>
      </c>
      <c r="W4677" s="97">
        <v>42226</v>
      </c>
      <c r="X4677" t="s">
        <v>19062</v>
      </c>
    </row>
    <row r="4678" spans="1:24" customFormat="1" ht="14.25" customHeight="1" x14ac:dyDescent="0.25">
      <c r="A4678" t="s">
        <v>19559</v>
      </c>
      <c r="B4678" t="s">
        <v>18114</v>
      </c>
      <c r="C4678" t="s">
        <v>8403</v>
      </c>
      <c r="D4678" s="97">
        <v>42265</v>
      </c>
      <c r="E4678" t="s">
        <v>90</v>
      </c>
      <c r="F4678" t="s">
        <v>6575</v>
      </c>
      <c r="G4678" t="s">
        <v>8551</v>
      </c>
      <c r="H4678" t="s">
        <v>19218</v>
      </c>
      <c r="J4678" t="s">
        <v>89</v>
      </c>
      <c r="K4678" t="s">
        <v>8307</v>
      </c>
      <c r="L4678" t="s">
        <v>7918</v>
      </c>
      <c r="M4678" t="s">
        <v>19247</v>
      </c>
      <c r="N4678" t="s">
        <v>18841</v>
      </c>
      <c r="O4678" t="s">
        <v>8392</v>
      </c>
      <c r="Q4678">
        <v>577</v>
      </c>
      <c r="U4678" t="s">
        <v>19271</v>
      </c>
      <c r="V4678" s="97">
        <v>42161</v>
      </c>
      <c r="W4678" s="97">
        <v>42219</v>
      </c>
      <c r="X4678" t="s">
        <v>19061</v>
      </c>
    </row>
    <row r="4679" spans="1:24" customFormat="1" ht="14.25" customHeight="1" x14ac:dyDescent="0.25">
      <c r="A4679" t="s">
        <v>19559</v>
      </c>
      <c r="B4679" t="s">
        <v>8407</v>
      </c>
      <c r="C4679" t="s">
        <v>8403</v>
      </c>
      <c r="D4679" s="97">
        <v>42265</v>
      </c>
      <c r="E4679" t="s">
        <v>90</v>
      </c>
      <c r="F4679" t="s">
        <v>6477</v>
      </c>
      <c r="G4679" t="s">
        <v>8551</v>
      </c>
      <c r="H4679" t="s">
        <v>19218</v>
      </c>
      <c r="J4679" t="s">
        <v>89</v>
      </c>
      <c r="K4679" t="s">
        <v>8289</v>
      </c>
      <c r="L4679" t="s">
        <v>7918</v>
      </c>
      <c r="M4679" t="s">
        <v>19247</v>
      </c>
      <c r="N4679" t="s">
        <v>19265</v>
      </c>
      <c r="O4679" t="s">
        <v>8392</v>
      </c>
      <c r="Q4679">
        <v>240</v>
      </c>
      <c r="U4679" t="s">
        <v>19271</v>
      </c>
      <c r="V4679" s="97">
        <v>42161</v>
      </c>
      <c r="W4679" s="97">
        <v>42219</v>
      </c>
      <c r="X4679" t="s">
        <v>19063</v>
      </c>
    </row>
    <row r="4680" spans="1:24" customFormat="1" ht="14.25" customHeight="1" x14ac:dyDescent="0.25">
      <c r="A4680" t="s">
        <v>19559</v>
      </c>
      <c r="B4680" t="s">
        <v>8407</v>
      </c>
      <c r="C4680" t="s">
        <v>8402</v>
      </c>
      <c r="D4680" s="97">
        <v>42265</v>
      </c>
      <c r="E4680" t="s">
        <v>261</v>
      </c>
      <c r="F4680" t="s">
        <v>8407</v>
      </c>
      <c r="G4680" t="s">
        <v>8551</v>
      </c>
      <c r="H4680" t="s">
        <v>19220</v>
      </c>
      <c r="J4680" t="s">
        <v>2</v>
      </c>
      <c r="L4680" t="s">
        <v>7918</v>
      </c>
      <c r="M4680" t="s">
        <v>19247</v>
      </c>
      <c r="N4680" t="s">
        <v>18841</v>
      </c>
      <c r="O4680" t="s">
        <v>8392</v>
      </c>
      <c r="Q4680">
        <v>935</v>
      </c>
      <c r="U4680" t="s">
        <v>19271</v>
      </c>
      <c r="V4680" s="97">
        <v>42217</v>
      </c>
      <c r="W4680" s="97">
        <v>42247</v>
      </c>
      <c r="X4680" t="s">
        <v>19508</v>
      </c>
    </row>
    <row r="4681" spans="1:24" customFormat="1" ht="14.25" customHeight="1" x14ac:dyDescent="0.25">
      <c r="A4681" t="s">
        <v>19559</v>
      </c>
      <c r="B4681" t="s">
        <v>8407</v>
      </c>
      <c r="C4681" t="s">
        <v>8402</v>
      </c>
      <c r="D4681" s="97">
        <v>42265</v>
      </c>
      <c r="E4681" t="s">
        <v>261</v>
      </c>
      <c r="F4681" t="s">
        <v>8407</v>
      </c>
      <c r="G4681" t="s">
        <v>8551</v>
      </c>
      <c r="H4681" t="s">
        <v>19220</v>
      </c>
      <c r="J4681" t="s">
        <v>2</v>
      </c>
      <c r="L4681" t="s">
        <v>7918</v>
      </c>
      <c r="M4681" t="s">
        <v>19247</v>
      </c>
      <c r="N4681" t="s">
        <v>18841</v>
      </c>
      <c r="O4681" t="s">
        <v>8392</v>
      </c>
      <c r="Q4681">
        <v>1389</v>
      </c>
      <c r="U4681" t="s">
        <v>19271</v>
      </c>
      <c r="V4681" s="97">
        <v>42179</v>
      </c>
      <c r="W4681" s="97">
        <v>42196</v>
      </c>
      <c r="X4681" t="s">
        <v>19509</v>
      </c>
    </row>
    <row r="4682" spans="1:24" customFormat="1" ht="14.25" customHeight="1" x14ac:dyDescent="0.25">
      <c r="A4682" t="s">
        <v>19559</v>
      </c>
      <c r="B4682" t="s">
        <v>8407</v>
      </c>
      <c r="C4682" t="s">
        <v>8402</v>
      </c>
      <c r="D4682" s="97">
        <v>42265</v>
      </c>
      <c r="E4682" t="s">
        <v>261</v>
      </c>
      <c r="F4682" t="s">
        <v>8407</v>
      </c>
      <c r="G4682" t="s">
        <v>8551</v>
      </c>
      <c r="H4682" t="s">
        <v>19220</v>
      </c>
      <c r="J4682" t="s">
        <v>2</v>
      </c>
      <c r="L4682" t="s">
        <v>7918</v>
      </c>
      <c r="M4682" t="s">
        <v>19247</v>
      </c>
      <c r="N4682" t="s">
        <v>19265</v>
      </c>
      <c r="O4682" t="s">
        <v>7785</v>
      </c>
      <c r="Q4682">
        <v>100</v>
      </c>
      <c r="U4682" t="s">
        <v>19271</v>
      </c>
      <c r="V4682" s="97">
        <v>42170</v>
      </c>
      <c r="W4682" s="97">
        <v>42196</v>
      </c>
      <c r="X4682" t="s">
        <v>19509</v>
      </c>
    </row>
    <row r="4683" spans="1:24" customFormat="1" ht="14.25" customHeight="1" x14ac:dyDescent="0.25">
      <c r="A4683" t="s">
        <v>19559</v>
      </c>
      <c r="B4683" t="s">
        <v>18118</v>
      </c>
      <c r="C4683" t="s">
        <v>8403</v>
      </c>
      <c r="D4683" s="97">
        <v>42265</v>
      </c>
      <c r="E4683" t="s">
        <v>90</v>
      </c>
      <c r="F4683" t="s">
        <v>6473</v>
      </c>
      <c r="G4683" t="s">
        <v>8551</v>
      </c>
      <c r="H4683" t="s">
        <v>19218</v>
      </c>
      <c r="J4683" t="s">
        <v>89</v>
      </c>
      <c r="K4683" t="s">
        <v>8288</v>
      </c>
      <c r="L4683" t="s">
        <v>7918</v>
      </c>
      <c r="M4683" t="s">
        <v>19247</v>
      </c>
      <c r="N4683" t="s">
        <v>19265</v>
      </c>
      <c r="O4683" t="s">
        <v>8392</v>
      </c>
      <c r="Q4683">
        <v>263</v>
      </c>
      <c r="U4683" t="s">
        <v>19271</v>
      </c>
      <c r="V4683" s="97">
        <v>42161</v>
      </c>
      <c r="W4683" s="97">
        <v>42228</v>
      </c>
      <c r="X4683" t="s">
        <v>19510</v>
      </c>
    </row>
    <row r="4684" spans="1:24" customFormat="1" ht="14.25" customHeight="1" x14ac:dyDescent="0.25">
      <c r="A4684" t="s">
        <v>19559</v>
      </c>
      <c r="B4684" t="s">
        <v>18117</v>
      </c>
      <c r="C4684" t="s">
        <v>8402</v>
      </c>
      <c r="D4684" s="97">
        <v>42265</v>
      </c>
      <c r="E4684" t="s">
        <v>261</v>
      </c>
      <c r="F4684" t="s">
        <v>108</v>
      </c>
      <c r="G4684" t="s">
        <v>8551</v>
      </c>
      <c r="H4684" t="s">
        <v>19220</v>
      </c>
      <c r="J4684" t="s">
        <v>2</v>
      </c>
      <c r="K4684" t="s">
        <v>107</v>
      </c>
      <c r="L4684" t="s">
        <v>7918</v>
      </c>
      <c r="M4684" t="s">
        <v>19247</v>
      </c>
      <c r="N4684" t="s">
        <v>18841</v>
      </c>
      <c r="O4684" t="s">
        <v>8392</v>
      </c>
      <c r="Q4684">
        <v>1086</v>
      </c>
      <c r="U4684" t="s">
        <v>19271</v>
      </c>
      <c r="V4684" s="97">
        <v>42159</v>
      </c>
      <c r="W4684" s="97">
        <v>42165</v>
      </c>
    </row>
    <row r="4685" spans="1:24" customFormat="1" ht="14.25" customHeight="1" x14ac:dyDescent="0.25">
      <c r="A4685" t="s">
        <v>19559</v>
      </c>
      <c r="B4685" t="s">
        <v>18117</v>
      </c>
      <c r="C4685" t="s">
        <v>8402</v>
      </c>
      <c r="D4685" s="97">
        <v>42265</v>
      </c>
      <c r="E4685" t="s">
        <v>261</v>
      </c>
      <c r="F4685" t="s">
        <v>108</v>
      </c>
      <c r="G4685" t="s">
        <v>8551</v>
      </c>
      <c r="H4685" t="s">
        <v>19220</v>
      </c>
      <c r="J4685" t="s">
        <v>2</v>
      </c>
      <c r="K4685" t="s">
        <v>107</v>
      </c>
      <c r="L4685" t="s">
        <v>7918</v>
      </c>
      <c r="M4685" t="s">
        <v>19247</v>
      </c>
      <c r="N4685" t="s">
        <v>19265</v>
      </c>
      <c r="O4685" t="s">
        <v>7785</v>
      </c>
      <c r="Q4685">
        <v>85</v>
      </c>
      <c r="U4685" t="s">
        <v>19271</v>
      </c>
      <c r="V4685" s="97">
        <v>42159</v>
      </c>
      <c r="W4685" s="97">
        <v>42165</v>
      </c>
    </row>
    <row r="4686" spans="1:24" customFormat="1" ht="14.25" customHeight="1" x14ac:dyDescent="0.25">
      <c r="A4686" t="s">
        <v>19559</v>
      </c>
      <c r="B4686" t="s">
        <v>18114</v>
      </c>
      <c r="C4686" t="s">
        <v>8402</v>
      </c>
      <c r="D4686" s="97">
        <v>42265</v>
      </c>
      <c r="E4686" t="s">
        <v>261</v>
      </c>
      <c r="F4686" t="s">
        <v>128</v>
      </c>
      <c r="G4686" t="s">
        <v>8551</v>
      </c>
      <c r="H4686" t="s">
        <v>19220</v>
      </c>
      <c r="J4686" t="s">
        <v>2</v>
      </c>
      <c r="K4686" t="s">
        <v>127</v>
      </c>
      <c r="L4686" t="s">
        <v>7918</v>
      </c>
      <c r="M4686" t="s">
        <v>19247</v>
      </c>
      <c r="N4686" t="s">
        <v>18841</v>
      </c>
      <c r="O4686" t="s">
        <v>8392</v>
      </c>
      <c r="Q4686">
        <v>702</v>
      </c>
      <c r="U4686" t="s">
        <v>19271</v>
      </c>
      <c r="V4686" s="97">
        <v>42194</v>
      </c>
      <c r="W4686" s="97">
        <v>42194</v>
      </c>
    </row>
    <row r="4687" spans="1:24" customFormat="1" ht="14.25" customHeight="1" x14ac:dyDescent="0.25">
      <c r="A4687" t="s">
        <v>19559</v>
      </c>
      <c r="B4687" t="s">
        <v>18114</v>
      </c>
      <c r="C4687" t="s">
        <v>8402</v>
      </c>
      <c r="D4687" s="97">
        <v>42265</v>
      </c>
      <c r="E4687" t="s">
        <v>261</v>
      </c>
      <c r="F4687" t="s">
        <v>128</v>
      </c>
      <c r="G4687" t="s">
        <v>8551</v>
      </c>
      <c r="H4687" t="s">
        <v>19220</v>
      </c>
      <c r="J4687" t="s">
        <v>2</v>
      </c>
      <c r="K4687" t="s">
        <v>127</v>
      </c>
      <c r="L4687" t="s">
        <v>7918</v>
      </c>
      <c r="M4687" t="s">
        <v>19247</v>
      </c>
      <c r="N4687" t="s">
        <v>19265</v>
      </c>
      <c r="O4687" t="s">
        <v>7785</v>
      </c>
      <c r="Q4687">
        <v>100</v>
      </c>
      <c r="U4687" t="s">
        <v>19271</v>
      </c>
      <c r="V4687" s="97">
        <v>42170</v>
      </c>
      <c r="W4687" s="97">
        <v>42194</v>
      </c>
    </row>
    <row r="4688" spans="1:24" customFormat="1" ht="14.25" customHeight="1" x14ac:dyDescent="0.25">
      <c r="A4688" t="s">
        <v>19559</v>
      </c>
      <c r="B4688" t="s">
        <v>18114</v>
      </c>
      <c r="C4688" t="s">
        <v>8402</v>
      </c>
      <c r="D4688" s="97">
        <v>42265</v>
      </c>
      <c r="E4688" t="s">
        <v>261</v>
      </c>
      <c r="F4688" t="s">
        <v>140</v>
      </c>
      <c r="G4688" t="s">
        <v>8551</v>
      </c>
      <c r="H4688" t="s">
        <v>19220</v>
      </c>
      <c r="J4688" t="s">
        <v>2</v>
      </c>
      <c r="K4688" t="s">
        <v>139</v>
      </c>
      <c r="L4688" t="s">
        <v>7918</v>
      </c>
      <c r="M4688" t="s">
        <v>19247</v>
      </c>
      <c r="N4688" t="s">
        <v>18841</v>
      </c>
      <c r="O4688" t="s">
        <v>8392</v>
      </c>
      <c r="Q4688">
        <v>1003</v>
      </c>
      <c r="U4688" t="s">
        <v>19271</v>
      </c>
      <c r="V4688" s="97">
        <v>42189</v>
      </c>
      <c r="W4688" s="97">
        <v>42196</v>
      </c>
    </row>
    <row r="4689" spans="1:24" customFormat="1" ht="14.25" customHeight="1" x14ac:dyDescent="0.25">
      <c r="A4689" t="s">
        <v>19559</v>
      </c>
      <c r="B4689" t="s">
        <v>18114</v>
      </c>
      <c r="C4689" t="s">
        <v>8402</v>
      </c>
      <c r="D4689" s="97">
        <v>42265</v>
      </c>
      <c r="E4689" t="s">
        <v>261</v>
      </c>
      <c r="F4689" t="s">
        <v>140</v>
      </c>
      <c r="G4689" t="s">
        <v>8551</v>
      </c>
      <c r="H4689" t="s">
        <v>19220</v>
      </c>
      <c r="J4689" t="s">
        <v>2</v>
      </c>
      <c r="K4689" t="s">
        <v>139</v>
      </c>
      <c r="L4689" t="s">
        <v>7918</v>
      </c>
      <c r="M4689" t="s">
        <v>19247</v>
      </c>
      <c r="N4689" t="s">
        <v>19265</v>
      </c>
      <c r="O4689" t="s">
        <v>7785</v>
      </c>
      <c r="Q4689">
        <v>90</v>
      </c>
      <c r="U4689" t="s">
        <v>19271</v>
      </c>
      <c r="V4689" s="97">
        <v>42170</v>
      </c>
      <c r="W4689" s="97">
        <v>42187</v>
      </c>
    </row>
    <row r="4690" spans="1:24" customFormat="1" ht="14.25" customHeight="1" x14ac:dyDescent="0.25">
      <c r="A4690" t="s">
        <v>19559</v>
      </c>
      <c r="B4690" t="s">
        <v>18114</v>
      </c>
      <c r="C4690" t="s">
        <v>8402</v>
      </c>
      <c r="D4690" s="97">
        <v>42265</v>
      </c>
      <c r="E4690" t="s">
        <v>261</v>
      </c>
      <c r="F4690" t="s">
        <v>275</v>
      </c>
      <c r="G4690" t="s">
        <v>8551</v>
      </c>
      <c r="H4690" t="s">
        <v>19218</v>
      </c>
      <c r="J4690" t="s">
        <v>2</v>
      </c>
      <c r="K4690" t="s">
        <v>274</v>
      </c>
      <c r="L4690" t="s">
        <v>7918</v>
      </c>
      <c r="M4690" t="s">
        <v>19247</v>
      </c>
      <c r="N4690" t="s">
        <v>18841</v>
      </c>
      <c r="O4690" t="s">
        <v>8392</v>
      </c>
      <c r="Q4690">
        <v>930</v>
      </c>
      <c r="U4690" t="s">
        <v>19271</v>
      </c>
      <c r="V4690" s="97">
        <v>42149</v>
      </c>
      <c r="W4690" s="97">
        <v>42247</v>
      </c>
    </row>
    <row r="4691" spans="1:24" customFormat="1" ht="14.25" customHeight="1" x14ac:dyDescent="0.25">
      <c r="A4691" t="s">
        <v>19559</v>
      </c>
      <c r="B4691" t="s">
        <v>18118</v>
      </c>
      <c r="C4691" t="s">
        <v>8402</v>
      </c>
      <c r="D4691" s="97">
        <v>42265</v>
      </c>
      <c r="E4691" t="s">
        <v>261</v>
      </c>
      <c r="F4691" t="s">
        <v>52</v>
      </c>
      <c r="G4691" t="s">
        <v>8551</v>
      </c>
      <c r="H4691" t="s">
        <v>19218</v>
      </c>
      <c r="J4691" t="s">
        <v>2</v>
      </c>
      <c r="K4691" t="s">
        <v>8039</v>
      </c>
      <c r="L4691" t="s">
        <v>7918</v>
      </c>
      <c r="M4691" t="s">
        <v>19247</v>
      </c>
      <c r="N4691" t="s">
        <v>18841</v>
      </c>
      <c r="O4691" t="s">
        <v>8392</v>
      </c>
      <c r="Q4691">
        <v>460</v>
      </c>
      <c r="U4691" t="s">
        <v>19271</v>
      </c>
      <c r="V4691" s="97">
        <v>42149</v>
      </c>
      <c r="W4691" s="97">
        <v>42248</v>
      </c>
    </row>
    <row r="4692" spans="1:24" customFormat="1" ht="14.25" customHeight="1" x14ac:dyDescent="0.25">
      <c r="A4692" t="s">
        <v>19559</v>
      </c>
      <c r="B4692" t="s">
        <v>8407</v>
      </c>
      <c r="C4692" t="s">
        <v>8402</v>
      </c>
      <c r="D4692" s="97">
        <v>42265</v>
      </c>
      <c r="E4692" t="s">
        <v>261</v>
      </c>
      <c r="F4692" t="s">
        <v>184</v>
      </c>
      <c r="G4692" t="s">
        <v>8551</v>
      </c>
      <c r="H4692" t="s">
        <v>19218</v>
      </c>
      <c r="J4692" t="s">
        <v>2</v>
      </c>
      <c r="K4692" t="s">
        <v>8055</v>
      </c>
      <c r="L4692" t="s">
        <v>7918</v>
      </c>
      <c r="M4692" t="s">
        <v>19247</v>
      </c>
      <c r="N4692" t="s">
        <v>18841</v>
      </c>
      <c r="O4692" t="s">
        <v>8392</v>
      </c>
      <c r="Q4692">
        <v>800</v>
      </c>
      <c r="U4692" t="s">
        <v>19272</v>
      </c>
      <c r="V4692" s="97">
        <v>42149</v>
      </c>
      <c r="W4692" s="97">
        <v>42264</v>
      </c>
    </row>
    <row r="4693" spans="1:24" customFormat="1" ht="14.25" customHeight="1" x14ac:dyDescent="0.25">
      <c r="A4693" t="s">
        <v>19559</v>
      </c>
      <c r="B4693" t="s">
        <v>18117</v>
      </c>
      <c r="C4693" t="s">
        <v>8403</v>
      </c>
      <c r="D4693" s="97">
        <v>42265</v>
      </c>
      <c r="E4693" t="s">
        <v>90</v>
      </c>
      <c r="F4693" t="s">
        <v>6509</v>
      </c>
      <c r="G4693" t="s">
        <v>8551</v>
      </c>
      <c r="H4693" t="s">
        <v>19218</v>
      </c>
      <c r="J4693" t="s">
        <v>89</v>
      </c>
      <c r="K4693" t="s">
        <v>6508</v>
      </c>
      <c r="L4693" t="s">
        <v>7918</v>
      </c>
      <c r="M4693" t="s">
        <v>19247</v>
      </c>
      <c r="N4693" t="s">
        <v>19265</v>
      </c>
      <c r="O4693" t="s">
        <v>8392</v>
      </c>
      <c r="Q4693">
        <v>508</v>
      </c>
      <c r="U4693" t="s">
        <v>19271</v>
      </c>
      <c r="V4693" s="97">
        <v>42149</v>
      </c>
      <c r="W4693" s="97">
        <v>42198</v>
      </c>
      <c r="X4693" t="s">
        <v>19062</v>
      </c>
    </row>
    <row r="4694" spans="1:24" customFormat="1" ht="14.25" customHeight="1" x14ac:dyDescent="0.25">
      <c r="A4694" t="s">
        <v>19559</v>
      </c>
      <c r="B4694" t="s">
        <v>8407</v>
      </c>
      <c r="C4694" t="s">
        <v>8403</v>
      </c>
      <c r="D4694" s="97">
        <v>42265</v>
      </c>
      <c r="E4694" t="s">
        <v>90</v>
      </c>
      <c r="F4694" t="s">
        <v>6512</v>
      </c>
      <c r="G4694" t="s">
        <v>8551</v>
      </c>
      <c r="H4694" t="s">
        <v>19218</v>
      </c>
      <c r="J4694" t="s">
        <v>89</v>
      </c>
      <c r="K4694" t="s">
        <v>8296</v>
      </c>
      <c r="L4694" t="s">
        <v>7918</v>
      </c>
      <c r="M4694" t="s">
        <v>19247</v>
      </c>
      <c r="N4694" t="s">
        <v>19265</v>
      </c>
      <c r="O4694" t="s">
        <v>8392</v>
      </c>
      <c r="Q4694">
        <v>889</v>
      </c>
      <c r="U4694" t="s">
        <v>19271</v>
      </c>
      <c r="V4694" s="97">
        <v>42149</v>
      </c>
      <c r="W4694" s="97">
        <v>42247</v>
      </c>
      <c r="X4694" t="s">
        <v>19062</v>
      </c>
    </row>
    <row r="4695" spans="1:24" customFormat="1" ht="14.25" customHeight="1" x14ac:dyDescent="0.25">
      <c r="A4695" t="s">
        <v>19559</v>
      </c>
      <c r="B4695" t="s">
        <v>18117</v>
      </c>
      <c r="C4695" t="s">
        <v>8403</v>
      </c>
      <c r="D4695" s="97">
        <v>42265</v>
      </c>
      <c r="E4695" t="s">
        <v>90</v>
      </c>
      <c r="F4695" t="s">
        <v>6527</v>
      </c>
      <c r="G4695" t="s">
        <v>8551</v>
      </c>
      <c r="H4695" t="s">
        <v>19218</v>
      </c>
      <c r="J4695" t="s">
        <v>89</v>
      </c>
      <c r="K4695" t="s">
        <v>6526</v>
      </c>
      <c r="L4695" t="s">
        <v>7918</v>
      </c>
      <c r="M4695" t="s">
        <v>19247</v>
      </c>
      <c r="N4695" t="s">
        <v>19265</v>
      </c>
      <c r="O4695" t="s">
        <v>8392</v>
      </c>
      <c r="Q4695">
        <v>1594</v>
      </c>
      <c r="U4695" t="s">
        <v>19271</v>
      </c>
      <c r="V4695" s="97">
        <v>42149</v>
      </c>
      <c r="W4695" s="97">
        <v>42218</v>
      </c>
      <c r="X4695" t="s">
        <v>19219</v>
      </c>
    </row>
    <row r="4696" spans="1:24" customFormat="1" ht="14.25" customHeight="1" x14ac:dyDescent="0.25">
      <c r="A4696" t="s">
        <v>19559</v>
      </c>
      <c r="B4696" t="s">
        <v>18118</v>
      </c>
      <c r="C4696" t="s">
        <v>8403</v>
      </c>
      <c r="D4696" s="97">
        <v>42265</v>
      </c>
      <c r="E4696" t="s">
        <v>90</v>
      </c>
      <c r="F4696" t="s">
        <v>6555</v>
      </c>
      <c r="G4696" t="s">
        <v>8551</v>
      </c>
      <c r="H4696" t="s">
        <v>19218</v>
      </c>
      <c r="J4696" t="s">
        <v>89</v>
      </c>
      <c r="K4696" t="s">
        <v>6554</v>
      </c>
      <c r="L4696" t="s">
        <v>7918</v>
      </c>
      <c r="M4696" t="s">
        <v>19247</v>
      </c>
      <c r="N4696" t="s">
        <v>19265</v>
      </c>
      <c r="O4696" t="s">
        <v>8392</v>
      </c>
      <c r="Q4696">
        <v>640</v>
      </c>
      <c r="U4696" t="s">
        <v>19271</v>
      </c>
      <c r="V4696" s="97">
        <v>42149</v>
      </c>
      <c r="W4696" s="97">
        <v>42247</v>
      </c>
      <c r="X4696" t="s">
        <v>19062</v>
      </c>
    </row>
    <row r="4697" spans="1:24" customFormat="1" ht="14.25" customHeight="1" x14ac:dyDescent="0.25">
      <c r="A4697" t="s">
        <v>19559</v>
      </c>
      <c r="B4697" t="s">
        <v>18114</v>
      </c>
      <c r="C4697" t="s">
        <v>8403</v>
      </c>
      <c r="D4697" s="97">
        <v>42265</v>
      </c>
      <c r="E4697" t="s">
        <v>90</v>
      </c>
      <c r="F4697" t="s">
        <v>6575</v>
      </c>
      <c r="G4697" t="s">
        <v>8551</v>
      </c>
      <c r="H4697" t="s">
        <v>19218</v>
      </c>
      <c r="J4697" t="s">
        <v>89</v>
      </c>
      <c r="K4697" t="s">
        <v>8307</v>
      </c>
      <c r="L4697" t="s">
        <v>7918</v>
      </c>
      <c r="M4697" t="s">
        <v>19247</v>
      </c>
      <c r="N4697" t="s">
        <v>19265</v>
      </c>
      <c r="O4697" t="s">
        <v>8392</v>
      </c>
      <c r="Q4697">
        <v>577</v>
      </c>
      <c r="U4697" t="s">
        <v>19271</v>
      </c>
      <c r="V4697" s="97">
        <v>42149</v>
      </c>
      <c r="W4697" s="97">
        <v>42219</v>
      </c>
      <c r="X4697" t="s">
        <v>19062</v>
      </c>
    </row>
    <row r="4698" spans="1:24" customFormat="1" ht="14.25" customHeight="1" x14ac:dyDescent="0.25">
      <c r="A4698" t="s">
        <v>19559</v>
      </c>
      <c r="B4698" t="s">
        <v>18118</v>
      </c>
      <c r="C4698" t="s">
        <v>8402</v>
      </c>
      <c r="D4698" s="97">
        <v>42258</v>
      </c>
      <c r="E4698" t="s">
        <v>78</v>
      </c>
      <c r="F4698" t="s">
        <v>1754</v>
      </c>
      <c r="G4698" t="s">
        <v>7831</v>
      </c>
      <c r="H4698" t="s">
        <v>7820</v>
      </c>
      <c r="J4698" t="s">
        <v>77</v>
      </c>
      <c r="K4698" t="s">
        <v>1753</v>
      </c>
      <c r="L4698" t="s">
        <v>8369</v>
      </c>
      <c r="M4698" t="s">
        <v>19247</v>
      </c>
      <c r="N4698" t="s">
        <v>7771</v>
      </c>
      <c r="O4698" t="s">
        <v>8392</v>
      </c>
      <c r="P4698">
        <v>360</v>
      </c>
      <c r="Q4698">
        <v>360</v>
      </c>
      <c r="U4698" t="s">
        <v>19271</v>
      </c>
      <c r="V4698" s="97">
        <v>42143</v>
      </c>
      <c r="W4698" s="97">
        <v>42143</v>
      </c>
    </row>
    <row r="4699" spans="1:24" customFormat="1" ht="14.25" customHeight="1" x14ac:dyDescent="0.25">
      <c r="A4699" t="s">
        <v>19559</v>
      </c>
      <c r="B4699" t="s">
        <v>8407</v>
      </c>
      <c r="C4699" t="s">
        <v>8402</v>
      </c>
      <c r="D4699" s="97">
        <v>42258</v>
      </c>
      <c r="E4699" t="s">
        <v>78</v>
      </c>
      <c r="F4699" t="s">
        <v>1826</v>
      </c>
      <c r="G4699" t="s">
        <v>7831</v>
      </c>
      <c r="H4699" t="s">
        <v>7820</v>
      </c>
      <c r="J4699" t="s">
        <v>77</v>
      </c>
      <c r="K4699" t="s">
        <v>8236</v>
      </c>
      <c r="L4699" t="s">
        <v>8369</v>
      </c>
      <c r="M4699" t="s">
        <v>19247</v>
      </c>
      <c r="N4699" t="s">
        <v>7771</v>
      </c>
      <c r="O4699" t="s">
        <v>8392</v>
      </c>
      <c r="P4699">
        <v>180</v>
      </c>
      <c r="Q4699">
        <v>180</v>
      </c>
      <c r="U4699" t="s">
        <v>19271</v>
      </c>
      <c r="V4699" s="97">
        <v>42143</v>
      </c>
      <c r="W4699" s="97">
        <v>42143</v>
      </c>
    </row>
    <row r="4700" spans="1:24" customFormat="1" ht="14.25" customHeight="1" x14ac:dyDescent="0.25">
      <c r="A4700" t="s">
        <v>19559</v>
      </c>
      <c r="B4700" t="s">
        <v>18114</v>
      </c>
      <c r="C4700" t="s">
        <v>8402</v>
      </c>
      <c r="D4700" s="97">
        <v>42258</v>
      </c>
      <c r="E4700" t="s">
        <v>261</v>
      </c>
      <c r="F4700" t="s">
        <v>160</v>
      </c>
      <c r="G4700" t="s">
        <v>7831</v>
      </c>
      <c r="J4700" t="s">
        <v>2</v>
      </c>
      <c r="K4700" t="s">
        <v>159</v>
      </c>
      <c r="L4700" t="s">
        <v>8369</v>
      </c>
      <c r="M4700" t="s">
        <v>19247</v>
      </c>
      <c r="N4700" t="s">
        <v>7772</v>
      </c>
      <c r="P4700">
        <v>9</v>
      </c>
      <c r="Q4700">
        <v>9</v>
      </c>
      <c r="U4700" t="s">
        <v>19271</v>
      </c>
      <c r="V4700" s="97">
        <v>42179</v>
      </c>
      <c r="W4700" s="97">
        <v>42179</v>
      </c>
    </row>
    <row r="4701" spans="1:24" customFormat="1" ht="14.25" customHeight="1" x14ac:dyDescent="0.25">
      <c r="A4701" t="s">
        <v>19559</v>
      </c>
      <c r="B4701">
        <v>0</v>
      </c>
      <c r="C4701" t="s">
        <v>8401</v>
      </c>
      <c r="D4701" s="97">
        <v>42258</v>
      </c>
      <c r="E4701" t="s">
        <v>150</v>
      </c>
      <c r="F4701" t="s">
        <v>544</v>
      </c>
      <c r="G4701" t="s">
        <v>7831</v>
      </c>
      <c r="J4701" t="s">
        <v>149</v>
      </c>
      <c r="K4701" t="s">
        <v>543</v>
      </c>
      <c r="L4701" t="s">
        <v>8369</v>
      </c>
      <c r="M4701" t="s">
        <v>19247</v>
      </c>
      <c r="N4701" t="s">
        <v>7772</v>
      </c>
      <c r="O4701" t="s">
        <v>7785</v>
      </c>
      <c r="P4701">
        <v>3</v>
      </c>
      <c r="Q4701">
        <v>3</v>
      </c>
      <c r="U4701" t="s">
        <v>19271</v>
      </c>
      <c r="V4701" s="97">
        <v>42159</v>
      </c>
      <c r="W4701" s="97">
        <v>42159</v>
      </c>
    </row>
    <row r="4702" spans="1:24" customFormat="1" ht="14.25" customHeight="1" x14ac:dyDescent="0.25">
      <c r="A4702" t="s">
        <v>19559</v>
      </c>
      <c r="B4702" t="s">
        <v>18114</v>
      </c>
      <c r="C4702" t="s">
        <v>8402</v>
      </c>
      <c r="D4702" s="97">
        <v>42258</v>
      </c>
      <c r="E4702" t="s">
        <v>261</v>
      </c>
      <c r="F4702" t="s">
        <v>200</v>
      </c>
      <c r="G4702" t="s">
        <v>7831</v>
      </c>
      <c r="J4702" t="s">
        <v>2</v>
      </c>
      <c r="K4702" t="s">
        <v>199</v>
      </c>
      <c r="L4702" t="s">
        <v>8369</v>
      </c>
      <c r="M4702" t="s">
        <v>19247</v>
      </c>
      <c r="N4702" t="s">
        <v>7772</v>
      </c>
      <c r="P4702">
        <v>9</v>
      </c>
      <c r="Q4702">
        <v>9</v>
      </c>
      <c r="U4702" t="s">
        <v>19271</v>
      </c>
      <c r="V4702" s="97">
        <v>42179</v>
      </c>
      <c r="W4702" s="97">
        <v>42179</v>
      </c>
    </row>
    <row r="4703" spans="1:24" customFormat="1" ht="14.25" customHeight="1" x14ac:dyDescent="0.25">
      <c r="A4703" t="s">
        <v>19559</v>
      </c>
      <c r="B4703" t="s">
        <v>8407</v>
      </c>
      <c r="C4703" t="s">
        <v>8402</v>
      </c>
      <c r="D4703" s="97">
        <v>42258</v>
      </c>
      <c r="E4703" t="s">
        <v>261</v>
      </c>
      <c r="F4703" t="s">
        <v>244</v>
      </c>
      <c r="G4703" t="s">
        <v>7831</v>
      </c>
      <c r="J4703" t="s">
        <v>2</v>
      </c>
      <c r="K4703" t="s">
        <v>1920</v>
      </c>
      <c r="L4703" t="s">
        <v>8369</v>
      </c>
      <c r="M4703" t="s">
        <v>19247</v>
      </c>
      <c r="N4703" t="s">
        <v>7772</v>
      </c>
      <c r="P4703">
        <v>9</v>
      </c>
      <c r="Q4703">
        <v>9</v>
      </c>
      <c r="U4703" t="s">
        <v>19271</v>
      </c>
      <c r="V4703" s="97"/>
      <c r="W4703" s="97"/>
    </row>
    <row r="4704" spans="1:24" customFormat="1" ht="14.25" customHeight="1" x14ac:dyDescent="0.25">
      <c r="A4704" t="s">
        <v>19559</v>
      </c>
      <c r="B4704">
        <v>0</v>
      </c>
      <c r="C4704" t="s">
        <v>8401</v>
      </c>
      <c r="D4704" s="97">
        <v>42258</v>
      </c>
      <c r="E4704" t="s">
        <v>138</v>
      </c>
      <c r="F4704" t="s">
        <v>670</v>
      </c>
      <c r="G4704" t="s">
        <v>7831</v>
      </c>
      <c r="J4704" t="s">
        <v>137</v>
      </c>
      <c r="K4704" t="s">
        <v>8503</v>
      </c>
      <c r="L4704" t="s">
        <v>8369</v>
      </c>
      <c r="M4704" t="s">
        <v>19247</v>
      </c>
      <c r="N4704" t="s">
        <v>7772</v>
      </c>
      <c r="O4704" t="s">
        <v>7785</v>
      </c>
      <c r="P4704">
        <v>3</v>
      </c>
      <c r="Q4704">
        <v>3</v>
      </c>
      <c r="U4704" t="s">
        <v>19271</v>
      </c>
      <c r="V4704" s="97">
        <v>42159</v>
      </c>
      <c r="W4704" s="97">
        <v>42159</v>
      </c>
    </row>
    <row r="4705" spans="1:24" customFormat="1" ht="14.25" customHeight="1" x14ac:dyDescent="0.25">
      <c r="A4705" t="s">
        <v>19559</v>
      </c>
      <c r="B4705" t="s">
        <v>8407</v>
      </c>
      <c r="C4705" t="s">
        <v>8402</v>
      </c>
      <c r="D4705" s="97">
        <v>42258</v>
      </c>
      <c r="E4705" t="s">
        <v>261</v>
      </c>
      <c r="F4705" t="s">
        <v>8</v>
      </c>
      <c r="G4705" t="s">
        <v>7831</v>
      </c>
      <c r="J4705" t="s">
        <v>2</v>
      </c>
      <c r="K4705" t="s">
        <v>8035</v>
      </c>
      <c r="L4705" t="s">
        <v>8369</v>
      </c>
      <c r="M4705" t="s">
        <v>19247</v>
      </c>
      <c r="N4705" t="s">
        <v>7772</v>
      </c>
      <c r="P4705">
        <v>9</v>
      </c>
      <c r="Q4705">
        <v>9</v>
      </c>
      <c r="U4705" t="s">
        <v>19271</v>
      </c>
      <c r="V4705" s="97">
        <v>42179</v>
      </c>
      <c r="W4705" s="97">
        <v>42179</v>
      </c>
    </row>
    <row r="4706" spans="1:24" customFormat="1" ht="14.25" customHeight="1" x14ac:dyDescent="0.25">
      <c r="A4706" t="s">
        <v>19559</v>
      </c>
      <c r="B4706" t="s">
        <v>18116</v>
      </c>
      <c r="C4706" t="s">
        <v>8402</v>
      </c>
      <c r="D4706" s="97">
        <v>42258</v>
      </c>
      <c r="E4706" t="s">
        <v>78</v>
      </c>
      <c r="F4706" t="s">
        <v>1810</v>
      </c>
      <c r="G4706" t="s">
        <v>7831</v>
      </c>
      <c r="J4706" t="s">
        <v>77</v>
      </c>
      <c r="K4706" t="s">
        <v>1809</v>
      </c>
      <c r="L4706" t="s">
        <v>8369</v>
      </c>
      <c r="M4706" t="s">
        <v>19247</v>
      </c>
      <c r="N4706" t="s">
        <v>7771</v>
      </c>
      <c r="O4706" t="s">
        <v>8392</v>
      </c>
      <c r="P4706">
        <v>456</v>
      </c>
      <c r="Q4706">
        <v>456</v>
      </c>
      <c r="U4706" t="s">
        <v>19271</v>
      </c>
      <c r="V4706" s="97">
        <v>42145</v>
      </c>
      <c r="W4706" s="97">
        <v>42145</v>
      </c>
      <c r="X4706" t="s">
        <v>19597</v>
      </c>
    </row>
    <row r="4707" spans="1:24" customFormat="1" ht="14.25" customHeight="1" x14ac:dyDescent="0.25">
      <c r="A4707" t="s">
        <v>19559</v>
      </c>
      <c r="B4707" t="s">
        <v>18114</v>
      </c>
      <c r="C4707" t="s">
        <v>8402</v>
      </c>
      <c r="D4707" s="97">
        <v>42258</v>
      </c>
      <c r="E4707" t="s">
        <v>261</v>
      </c>
      <c r="F4707" t="s">
        <v>136</v>
      </c>
      <c r="G4707" t="s">
        <v>7831</v>
      </c>
      <c r="J4707" t="s">
        <v>2</v>
      </c>
      <c r="K4707" t="s">
        <v>135</v>
      </c>
      <c r="L4707" t="s">
        <v>8369</v>
      </c>
      <c r="M4707" t="s">
        <v>19247</v>
      </c>
      <c r="N4707" t="s">
        <v>7771</v>
      </c>
      <c r="O4707" t="s">
        <v>8392</v>
      </c>
      <c r="P4707">
        <v>1368</v>
      </c>
      <c r="Q4707">
        <v>1368</v>
      </c>
      <c r="U4707" t="s">
        <v>19271</v>
      </c>
      <c r="V4707" s="97">
        <v>42146</v>
      </c>
      <c r="W4707" s="97">
        <v>42146</v>
      </c>
      <c r="X4707" t="s">
        <v>19598</v>
      </c>
    </row>
    <row r="4708" spans="1:24" customFormat="1" ht="14.25" customHeight="1" x14ac:dyDescent="0.25">
      <c r="A4708" t="s">
        <v>19559</v>
      </c>
      <c r="B4708" t="s">
        <v>18118</v>
      </c>
      <c r="C4708" t="s">
        <v>8402</v>
      </c>
      <c r="D4708" s="97">
        <v>42258</v>
      </c>
      <c r="E4708" t="s">
        <v>78</v>
      </c>
      <c r="F4708" t="s">
        <v>1744</v>
      </c>
      <c r="G4708" t="s">
        <v>7831</v>
      </c>
      <c r="J4708" t="s">
        <v>77</v>
      </c>
      <c r="K4708" t="s">
        <v>1743</v>
      </c>
      <c r="M4708" t="s">
        <v>19247</v>
      </c>
      <c r="N4708" t="s">
        <v>7771</v>
      </c>
      <c r="O4708" t="s">
        <v>8392</v>
      </c>
      <c r="P4708">
        <v>100</v>
      </c>
      <c r="Q4708">
        <v>100</v>
      </c>
      <c r="U4708" t="s">
        <v>19271</v>
      </c>
      <c r="V4708" s="97">
        <v>42130</v>
      </c>
      <c r="W4708" s="97">
        <v>42130</v>
      </c>
    </row>
    <row r="4709" spans="1:24" customFormat="1" ht="14.25" customHeight="1" x14ac:dyDescent="0.25">
      <c r="A4709" t="s">
        <v>19559</v>
      </c>
      <c r="B4709" t="s">
        <v>18114</v>
      </c>
      <c r="C4709" t="s">
        <v>8402</v>
      </c>
      <c r="D4709" s="97">
        <v>42258</v>
      </c>
      <c r="E4709" t="s">
        <v>261</v>
      </c>
      <c r="F4709" t="s">
        <v>32</v>
      </c>
      <c r="G4709" t="s">
        <v>7831</v>
      </c>
      <c r="J4709" t="s">
        <v>2</v>
      </c>
      <c r="K4709" t="s">
        <v>31</v>
      </c>
      <c r="M4709" t="s">
        <v>19247</v>
      </c>
      <c r="N4709" t="s">
        <v>7771</v>
      </c>
      <c r="O4709" t="s">
        <v>8392</v>
      </c>
      <c r="P4709">
        <v>612</v>
      </c>
      <c r="Q4709">
        <v>612</v>
      </c>
      <c r="U4709" t="s">
        <v>19271</v>
      </c>
      <c r="V4709" s="97">
        <v>42136</v>
      </c>
      <c r="W4709" s="97">
        <v>42137</v>
      </c>
    </row>
    <row r="4710" spans="1:24" customFormat="1" ht="14.25" customHeight="1" x14ac:dyDescent="0.25">
      <c r="A4710" t="s">
        <v>19559</v>
      </c>
      <c r="B4710" t="s">
        <v>18114</v>
      </c>
      <c r="C4710" t="s">
        <v>8402</v>
      </c>
      <c r="D4710" s="97">
        <v>42258</v>
      </c>
      <c r="E4710" t="s">
        <v>261</v>
      </c>
      <c r="F4710" t="s">
        <v>32</v>
      </c>
      <c r="G4710" t="s">
        <v>7831</v>
      </c>
      <c r="J4710" t="s">
        <v>2</v>
      </c>
      <c r="K4710" t="s">
        <v>31</v>
      </c>
      <c r="M4710" t="s">
        <v>19247</v>
      </c>
      <c r="N4710" t="s">
        <v>7771</v>
      </c>
      <c r="O4710" t="s">
        <v>8392</v>
      </c>
      <c r="P4710">
        <v>547</v>
      </c>
      <c r="Q4710">
        <v>547</v>
      </c>
      <c r="U4710" t="s">
        <v>19271</v>
      </c>
      <c r="V4710" s="97">
        <v>42139</v>
      </c>
      <c r="W4710" s="97">
        <v>42140</v>
      </c>
    </row>
    <row r="4711" spans="1:24" customFormat="1" ht="14.25" customHeight="1" x14ac:dyDescent="0.25">
      <c r="A4711" t="s">
        <v>19559</v>
      </c>
      <c r="B4711" t="s">
        <v>18114</v>
      </c>
      <c r="C4711" t="s">
        <v>8402</v>
      </c>
      <c r="D4711" s="97">
        <v>42258</v>
      </c>
      <c r="E4711" t="s">
        <v>261</v>
      </c>
      <c r="F4711" t="s">
        <v>32</v>
      </c>
      <c r="G4711" t="s">
        <v>7831</v>
      </c>
      <c r="J4711" t="s">
        <v>2</v>
      </c>
      <c r="K4711" t="s">
        <v>31</v>
      </c>
      <c r="M4711" t="s">
        <v>19247</v>
      </c>
      <c r="N4711" t="s">
        <v>7771</v>
      </c>
      <c r="O4711" t="s">
        <v>8392</v>
      </c>
      <c r="P4711">
        <v>237</v>
      </c>
      <c r="Q4711">
        <v>237</v>
      </c>
      <c r="U4711" t="s">
        <v>19271</v>
      </c>
      <c r="V4711" s="97">
        <v>42143</v>
      </c>
      <c r="W4711" s="97">
        <v>42143</v>
      </c>
    </row>
    <row r="4712" spans="1:24" customFormat="1" ht="14.25" customHeight="1" x14ac:dyDescent="0.25">
      <c r="A4712" t="s">
        <v>19559</v>
      </c>
      <c r="B4712" t="s">
        <v>18114</v>
      </c>
      <c r="C4712" t="s">
        <v>8402</v>
      </c>
      <c r="D4712" s="97">
        <v>42258</v>
      </c>
      <c r="E4712" t="s">
        <v>261</v>
      </c>
      <c r="F4712" t="s">
        <v>36</v>
      </c>
      <c r="G4712" t="s">
        <v>7831</v>
      </c>
      <c r="J4712" t="s">
        <v>2</v>
      </c>
      <c r="K4712" t="s">
        <v>35</v>
      </c>
      <c r="M4712" t="s">
        <v>19247</v>
      </c>
      <c r="N4712" t="s">
        <v>7771</v>
      </c>
      <c r="O4712" t="s">
        <v>8392</v>
      </c>
      <c r="P4712">
        <v>680</v>
      </c>
      <c r="Q4712">
        <v>680</v>
      </c>
      <c r="U4712" t="s">
        <v>19271</v>
      </c>
      <c r="V4712" s="97">
        <v>42129</v>
      </c>
      <c r="W4712" s="97">
        <v>42129</v>
      </c>
    </row>
    <row r="4713" spans="1:24" customFormat="1" ht="14.25" customHeight="1" x14ac:dyDescent="0.25">
      <c r="A4713" t="s">
        <v>19559</v>
      </c>
      <c r="B4713" t="s">
        <v>18114</v>
      </c>
      <c r="C4713" t="s">
        <v>8402</v>
      </c>
      <c r="D4713" s="97">
        <v>42258</v>
      </c>
      <c r="E4713" t="s">
        <v>261</v>
      </c>
      <c r="F4713" t="s">
        <v>36</v>
      </c>
      <c r="G4713" t="s">
        <v>7831</v>
      </c>
      <c r="J4713" t="s">
        <v>2</v>
      </c>
      <c r="K4713" t="s">
        <v>35</v>
      </c>
      <c r="M4713" t="s">
        <v>19247</v>
      </c>
      <c r="N4713" t="s">
        <v>7771</v>
      </c>
      <c r="O4713" t="s">
        <v>8392</v>
      </c>
      <c r="P4713">
        <v>520</v>
      </c>
      <c r="Q4713">
        <v>520</v>
      </c>
      <c r="U4713" t="s">
        <v>19271</v>
      </c>
      <c r="V4713" s="97">
        <v>42130</v>
      </c>
      <c r="W4713" s="97">
        <v>42130</v>
      </c>
    </row>
    <row r="4714" spans="1:24" customFormat="1" ht="14.25" customHeight="1" x14ac:dyDescent="0.25">
      <c r="A4714" t="s">
        <v>19559</v>
      </c>
      <c r="B4714" t="s">
        <v>18114</v>
      </c>
      <c r="C4714" t="s">
        <v>8402</v>
      </c>
      <c r="D4714" s="97">
        <v>42258</v>
      </c>
      <c r="E4714" t="s">
        <v>78</v>
      </c>
      <c r="F4714" t="s">
        <v>1750</v>
      </c>
      <c r="G4714" t="s">
        <v>7831</v>
      </c>
      <c r="J4714" t="s">
        <v>77</v>
      </c>
      <c r="K4714" t="s">
        <v>1749</v>
      </c>
      <c r="M4714" t="s">
        <v>19247</v>
      </c>
      <c r="N4714" t="s">
        <v>7771</v>
      </c>
      <c r="O4714" t="s">
        <v>8392</v>
      </c>
      <c r="P4714">
        <v>20</v>
      </c>
      <c r="Q4714">
        <v>20</v>
      </c>
      <c r="U4714" t="s">
        <v>19271</v>
      </c>
      <c r="V4714" s="97">
        <v>42129</v>
      </c>
      <c r="W4714" s="97">
        <v>42129</v>
      </c>
    </row>
    <row r="4715" spans="1:24" customFormat="1" ht="14.25" customHeight="1" x14ac:dyDescent="0.25">
      <c r="A4715" t="s">
        <v>19559</v>
      </c>
      <c r="B4715" t="s">
        <v>8407</v>
      </c>
      <c r="C4715" t="s">
        <v>8402</v>
      </c>
      <c r="D4715" s="97">
        <v>42258</v>
      </c>
      <c r="E4715" t="s">
        <v>261</v>
      </c>
      <c r="F4715" t="s">
        <v>48</v>
      </c>
      <c r="G4715" t="s">
        <v>7831</v>
      </c>
      <c r="J4715" t="s">
        <v>2</v>
      </c>
      <c r="K4715" t="s">
        <v>8038</v>
      </c>
      <c r="M4715" t="s">
        <v>19247</v>
      </c>
      <c r="N4715" t="s">
        <v>7771</v>
      </c>
      <c r="O4715" t="s">
        <v>8392</v>
      </c>
      <c r="P4715">
        <v>996</v>
      </c>
      <c r="Q4715">
        <v>996</v>
      </c>
      <c r="U4715" t="s">
        <v>19271</v>
      </c>
      <c r="V4715" s="97">
        <v>42143</v>
      </c>
      <c r="W4715" s="97">
        <v>42143</v>
      </c>
    </row>
    <row r="4716" spans="1:24" customFormat="1" ht="14.25" customHeight="1" x14ac:dyDescent="0.25">
      <c r="A4716" t="s">
        <v>19559</v>
      </c>
      <c r="B4716" t="s">
        <v>8407</v>
      </c>
      <c r="C4716" t="s">
        <v>8402</v>
      </c>
      <c r="D4716" s="97">
        <v>42258</v>
      </c>
      <c r="E4716" t="s">
        <v>78</v>
      </c>
      <c r="F4716" t="s">
        <v>1752</v>
      </c>
      <c r="G4716" t="s">
        <v>7831</v>
      </c>
      <c r="J4716" t="s">
        <v>77</v>
      </c>
      <c r="K4716" t="s">
        <v>1751</v>
      </c>
      <c r="L4716" t="s">
        <v>8369</v>
      </c>
      <c r="M4716" t="s">
        <v>19247</v>
      </c>
      <c r="N4716" t="s">
        <v>7771</v>
      </c>
      <c r="O4716" t="s">
        <v>8392</v>
      </c>
      <c r="P4716">
        <v>663</v>
      </c>
      <c r="Q4716">
        <v>663</v>
      </c>
      <c r="U4716" t="s">
        <v>19271</v>
      </c>
      <c r="V4716" s="97">
        <v>42159</v>
      </c>
      <c r="W4716" s="97">
        <v>42159</v>
      </c>
    </row>
    <row r="4717" spans="1:24" customFormat="1" ht="14.25" customHeight="1" x14ac:dyDescent="0.25">
      <c r="A4717" t="s">
        <v>19559</v>
      </c>
      <c r="B4717" t="s">
        <v>18118</v>
      </c>
      <c r="C4717" t="s">
        <v>8402</v>
      </c>
      <c r="D4717" s="97">
        <v>42258</v>
      </c>
      <c r="E4717" t="s">
        <v>78</v>
      </c>
      <c r="F4717" t="s">
        <v>1754</v>
      </c>
      <c r="G4717" t="s">
        <v>7831</v>
      </c>
      <c r="J4717" t="s">
        <v>77</v>
      </c>
      <c r="K4717" t="s">
        <v>1753</v>
      </c>
      <c r="M4717" t="s">
        <v>19247</v>
      </c>
      <c r="N4717" t="s">
        <v>7771</v>
      </c>
      <c r="O4717" t="s">
        <v>8392</v>
      </c>
      <c r="P4717">
        <v>30</v>
      </c>
      <c r="Q4717">
        <v>30</v>
      </c>
      <c r="U4717" t="s">
        <v>19271</v>
      </c>
      <c r="V4717" s="97">
        <v>42128</v>
      </c>
      <c r="W4717" s="97">
        <v>42128</v>
      </c>
    </row>
    <row r="4718" spans="1:24" customFormat="1" ht="14.25" customHeight="1" x14ac:dyDescent="0.25">
      <c r="A4718" t="s">
        <v>19559</v>
      </c>
      <c r="B4718" t="s">
        <v>18118</v>
      </c>
      <c r="C4718" t="s">
        <v>8402</v>
      </c>
      <c r="D4718" s="97">
        <v>42258</v>
      </c>
      <c r="E4718" t="s">
        <v>78</v>
      </c>
      <c r="F4718" t="s">
        <v>1754</v>
      </c>
      <c r="G4718" t="s">
        <v>7831</v>
      </c>
      <c r="J4718" t="s">
        <v>77</v>
      </c>
      <c r="K4718" t="s">
        <v>1753</v>
      </c>
      <c r="M4718" t="s">
        <v>19247</v>
      </c>
      <c r="N4718" t="s">
        <v>7771</v>
      </c>
      <c r="O4718" t="s">
        <v>8392</v>
      </c>
      <c r="P4718">
        <v>125</v>
      </c>
      <c r="Q4718">
        <v>125</v>
      </c>
      <c r="U4718" t="s">
        <v>19271</v>
      </c>
      <c r="V4718" s="97">
        <v>42132</v>
      </c>
      <c r="W4718" s="97">
        <v>42132</v>
      </c>
    </row>
    <row r="4719" spans="1:24" customFormat="1" ht="14.25" customHeight="1" x14ac:dyDescent="0.25">
      <c r="A4719" t="s">
        <v>19559</v>
      </c>
      <c r="B4719" t="s">
        <v>18118</v>
      </c>
      <c r="C4719" t="s">
        <v>8402</v>
      </c>
      <c r="D4719" s="97">
        <v>42258</v>
      </c>
      <c r="E4719" t="s">
        <v>78</v>
      </c>
      <c r="F4719" t="s">
        <v>1754</v>
      </c>
      <c r="G4719" t="s">
        <v>7831</v>
      </c>
      <c r="J4719" t="s">
        <v>77</v>
      </c>
      <c r="K4719" t="s">
        <v>1753</v>
      </c>
      <c r="M4719" t="s">
        <v>19247</v>
      </c>
      <c r="N4719" t="s">
        <v>7771</v>
      </c>
      <c r="O4719" t="s">
        <v>8392</v>
      </c>
      <c r="P4719">
        <v>99</v>
      </c>
      <c r="Q4719">
        <v>99</v>
      </c>
      <c r="U4719" t="s">
        <v>19271</v>
      </c>
      <c r="V4719" s="97">
        <v>42136</v>
      </c>
      <c r="W4719" s="97">
        <v>42137</v>
      </c>
    </row>
    <row r="4720" spans="1:24" customFormat="1" ht="14.25" customHeight="1" x14ac:dyDescent="0.25">
      <c r="A4720" t="s">
        <v>19559</v>
      </c>
      <c r="B4720" t="s">
        <v>18118</v>
      </c>
      <c r="C4720" t="s">
        <v>8402</v>
      </c>
      <c r="D4720" s="97">
        <v>42258</v>
      </c>
      <c r="E4720" t="s">
        <v>78</v>
      </c>
      <c r="F4720" t="s">
        <v>1758</v>
      </c>
      <c r="G4720" t="s">
        <v>7831</v>
      </c>
      <c r="J4720" t="s">
        <v>77</v>
      </c>
      <c r="K4720" t="s">
        <v>1757</v>
      </c>
      <c r="L4720" t="s">
        <v>8369</v>
      </c>
      <c r="M4720" t="s">
        <v>19247</v>
      </c>
      <c r="N4720" t="s">
        <v>7771</v>
      </c>
      <c r="O4720" t="s">
        <v>8392</v>
      </c>
      <c r="P4720">
        <v>30</v>
      </c>
      <c r="Q4720">
        <v>30</v>
      </c>
      <c r="U4720" t="s">
        <v>19271</v>
      </c>
      <c r="V4720" s="97">
        <v>42128</v>
      </c>
      <c r="W4720" s="97">
        <v>42128</v>
      </c>
    </row>
    <row r="4721" spans="1:23" customFormat="1" ht="14.25" customHeight="1" x14ac:dyDescent="0.25">
      <c r="A4721" t="s">
        <v>19559</v>
      </c>
      <c r="B4721" t="s">
        <v>18118</v>
      </c>
      <c r="C4721" t="s">
        <v>8402</v>
      </c>
      <c r="D4721" s="97">
        <v>42258</v>
      </c>
      <c r="E4721" t="s">
        <v>78</v>
      </c>
      <c r="F4721" t="s">
        <v>1758</v>
      </c>
      <c r="G4721" t="s">
        <v>7831</v>
      </c>
      <c r="J4721" t="s">
        <v>77</v>
      </c>
      <c r="K4721" t="s">
        <v>1757</v>
      </c>
      <c r="M4721" t="s">
        <v>19247</v>
      </c>
      <c r="N4721" t="s">
        <v>7771</v>
      </c>
      <c r="O4721" t="s">
        <v>8392</v>
      </c>
      <c r="P4721">
        <v>30</v>
      </c>
      <c r="Q4721">
        <v>30</v>
      </c>
      <c r="U4721" t="s">
        <v>19271</v>
      </c>
      <c r="V4721" s="97">
        <v>42128</v>
      </c>
      <c r="W4721" s="97">
        <v>42128</v>
      </c>
    </row>
    <row r="4722" spans="1:23" customFormat="1" ht="14.25" customHeight="1" x14ac:dyDescent="0.25">
      <c r="A4722" t="s">
        <v>19559</v>
      </c>
      <c r="B4722" t="s">
        <v>18118</v>
      </c>
      <c r="C4722" t="s">
        <v>8402</v>
      </c>
      <c r="D4722" s="97">
        <v>42258</v>
      </c>
      <c r="E4722" t="s">
        <v>78</v>
      </c>
      <c r="F4722" t="s">
        <v>1758</v>
      </c>
      <c r="G4722" t="s">
        <v>7831</v>
      </c>
      <c r="J4722" t="s">
        <v>77</v>
      </c>
      <c r="K4722" t="s">
        <v>1757</v>
      </c>
      <c r="M4722" t="s">
        <v>19247</v>
      </c>
      <c r="N4722" t="s">
        <v>7771</v>
      </c>
      <c r="O4722" t="s">
        <v>8392</v>
      </c>
      <c r="P4722">
        <v>100</v>
      </c>
      <c r="Q4722">
        <v>100</v>
      </c>
      <c r="U4722" t="s">
        <v>19271</v>
      </c>
      <c r="V4722" s="97">
        <v>42130</v>
      </c>
      <c r="W4722" s="97">
        <v>42130</v>
      </c>
    </row>
    <row r="4723" spans="1:23" customFormat="1" ht="14.25" customHeight="1" x14ac:dyDescent="0.25">
      <c r="A4723" t="s">
        <v>8407</v>
      </c>
      <c r="B4723" t="s">
        <v>8407</v>
      </c>
      <c r="C4723" t="s">
        <v>8407</v>
      </c>
      <c r="D4723" s="97">
        <v>42258</v>
      </c>
      <c r="E4723" t="s">
        <v>10</v>
      </c>
      <c r="F4723" t="s">
        <v>6369</v>
      </c>
      <c r="G4723" t="s">
        <v>7831</v>
      </c>
      <c r="J4723" t="s">
        <v>9</v>
      </c>
      <c r="K4723" t="s">
        <v>6368</v>
      </c>
      <c r="M4723" t="s">
        <v>19247</v>
      </c>
      <c r="N4723" t="s">
        <v>7771</v>
      </c>
      <c r="O4723" t="s">
        <v>7785</v>
      </c>
      <c r="P4723">
        <v>20</v>
      </c>
      <c r="Q4723">
        <v>20</v>
      </c>
      <c r="U4723" t="s">
        <v>19271</v>
      </c>
      <c r="V4723" s="97">
        <v>42128</v>
      </c>
      <c r="W4723" s="97">
        <v>42128</v>
      </c>
    </row>
    <row r="4724" spans="1:23" customFormat="1" ht="14.25" customHeight="1" x14ac:dyDescent="0.25">
      <c r="A4724" t="s">
        <v>8407</v>
      </c>
      <c r="B4724" t="s">
        <v>8407</v>
      </c>
      <c r="C4724" t="s">
        <v>8407</v>
      </c>
      <c r="D4724" s="97">
        <v>42258</v>
      </c>
      <c r="E4724" t="s">
        <v>10</v>
      </c>
      <c r="F4724" t="s">
        <v>6373</v>
      </c>
      <c r="G4724" t="s">
        <v>7831</v>
      </c>
      <c r="J4724" t="s">
        <v>9</v>
      </c>
      <c r="K4724" t="s">
        <v>6372</v>
      </c>
      <c r="L4724" t="s">
        <v>8369</v>
      </c>
      <c r="M4724" t="s">
        <v>19247</v>
      </c>
      <c r="N4724" t="s">
        <v>7771</v>
      </c>
      <c r="O4724" t="s">
        <v>7785</v>
      </c>
      <c r="P4724">
        <v>11</v>
      </c>
      <c r="Q4724">
        <v>11</v>
      </c>
      <c r="U4724" t="s">
        <v>19271</v>
      </c>
      <c r="V4724" s="97">
        <v>42151</v>
      </c>
      <c r="W4724" s="97">
        <v>42151</v>
      </c>
    </row>
    <row r="4725" spans="1:23" customFormat="1" ht="14.25" customHeight="1" x14ac:dyDescent="0.25">
      <c r="A4725" t="s">
        <v>19559</v>
      </c>
      <c r="B4725" t="s">
        <v>18116</v>
      </c>
      <c r="C4725" t="s">
        <v>8402</v>
      </c>
      <c r="D4725" s="97">
        <v>42258</v>
      </c>
      <c r="E4725" t="s">
        <v>78</v>
      </c>
      <c r="F4725" t="s">
        <v>1768</v>
      </c>
      <c r="G4725" t="s">
        <v>7831</v>
      </c>
      <c r="J4725" t="s">
        <v>77</v>
      </c>
      <c r="K4725" t="s">
        <v>1767</v>
      </c>
      <c r="M4725" t="s">
        <v>19247</v>
      </c>
      <c r="N4725" t="s">
        <v>7771</v>
      </c>
      <c r="O4725" t="s">
        <v>8392</v>
      </c>
      <c r="P4725">
        <v>108</v>
      </c>
      <c r="Q4725">
        <v>108</v>
      </c>
      <c r="U4725" t="s">
        <v>19271</v>
      </c>
      <c r="V4725" s="97">
        <v>42130</v>
      </c>
      <c r="W4725" s="97">
        <v>42130</v>
      </c>
    </row>
    <row r="4726" spans="1:23" customFormat="1" ht="14.25" customHeight="1" x14ac:dyDescent="0.25">
      <c r="A4726" t="s">
        <v>19559</v>
      </c>
      <c r="B4726" t="s">
        <v>18116</v>
      </c>
      <c r="C4726" t="s">
        <v>8402</v>
      </c>
      <c r="D4726" s="97">
        <v>42258</v>
      </c>
      <c r="E4726" t="s">
        <v>78</v>
      </c>
      <c r="F4726" t="s">
        <v>1768</v>
      </c>
      <c r="G4726" t="s">
        <v>7831</v>
      </c>
      <c r="J4726" t="s">
        <v>77</v>
      </c>
      <c r="K4726" t="s">
        <v>1767</v>
      </c>
      <c r="L4726" t="s">
        <v>8369</v>
      </c>
      <c r="M4726" t="s">
        <v>19247</v>
      </c>
      <c r="N4726" t="s">
        <v>7771</v>
      </c>
      <c r="O4726" t="s">
        <v>8392</v>
      </c>
      <c r="P4726">
        <v>113</v>
      </c>
      <c r="Q4726">
        <v>113</v>
      </c>
      <c r="U4726" t="s">
        <v>19271</v>
      </c>
      <c r="V4726" s="97">
        <v>42148</v>
      </c>
      <c r="W4726" s="97">
        <v>42148</v>
      </c>
    </row>
    <row r="4727" spans="1:23" customFormat="1" ht="14.25" customHeight="1" x14ac:dyDescent="0.25">
      <c r="A4727" t="s">
        <v>19559</v>
      </c>
      <c r="B4727" t="s">
        <v>18116</v>
      </c>
      <c r="C4727" t="s">
        <v>8402</v>
      </c>
      <c r="D4727" s="97">
        <v>42258</v>
      </c>
      <c r="E4727" t="s">
        <v>78</v>
      </c>
      <c r="F4727" t="s">
        <v>1768</v>
      </c>
      <c r="G4727" t="s">
        <v>7831</v>
      </c>
      <c r="J4727" t="s">
        <v>77</v>
      </c>
      <c r="K4727" t="s">
        <v>1767</v>
      </c>
      <c r="M4727" t="s">
        <v>19247</v>
      </c>
      <c r="N4727" t="s">
        <v>7771</v>
      </c>
      <c r="O4727" t="s">
        <v>8392</v>
      </c>
      <c r="P4727">
        <v>113</v>
      </c>
      <c r="Q4727">
        <v>113</v>
      </c>
      <c r="U4727" t="s">
        <v>19271</v>
      </c>
      <c r="V4727" s="97">
        <v>42148</v>
      </c>
      <c r="W4727" s="97">
        <v>42148</v>
      </c>
    </row>
    <row r="4728" spans="1:23" customFormat="1" ht="14.25" customHeight="1" x14ac:dyDescent="0.25">
      <c r="A4728" t="s">
        <v>19559</v>
      </c>
      <c r="B4728" t="s">
        <v>18116</v>
      </c>
      <c r="C4728" t="s">
        <v>8402</v>
      </c>
      <c r="D4728" s="97">
        <v>42258</v>
      </c>
      <c r="E4728" t="s">
        <v>78</v>
      </c>
      <c r="F4728" t="s">
        <v>1768</v>
      </c>
      <c r="G4728" t="s">
        <v>7831</v>
      </c>
      <c r="J4728" t="s">
        <v>77</v>
      </c>
      <c r="K4728" t="s">
        <v>1767</v>
      </c>
      <c r="M4728" t="s">
        <v>19247</v>
      </c>
      <c r="N4728" t="s">
        <v>7771</v>
      </c>
      <c r="O4728" t="s">
        <v>8392</v>
      </c>
      <c r="P4728">
        <v>1161</v>
      </c>
      <c r="Q4728">
        <v>1161</v>
      </c>
      <c r="U4728" t="s">
        <v>19271</v>
      </c>
      <c r="V4728" s="97">
        <v>42149</v>
      </c>
      <c r="W4728" s="97">
        <v>42151</v>
      </c>
    </row>
    <row r="4729" spans="1:23" customFormat="1" ht="14.25" customHeight="1" x14ac:dyDescent="0.25">
      <c r="A4729" t="s">
        <v>19559</v>
      </c>
      <c r="B4729" t="s">
        <v>18116</v>
      </c>
      <c r="C4729" t="s">
        <v>8402</v>
      </c>
      <c r="D4729" s="97">
        <v>42258</v>
      </c>
      <c r="E4729" t="s">
        <v>78</v>
      </c>
      <c r="F4729" t="s">
        <v>1768</v>
      </c>
      <c r="G4729" t="s">
        <v>7831</v>
      </c>
      <c r="J4729" t="s">
        <v>77</v>
      </c>
      <c r="K4729" t="s">
        <v>1767</v>
      </c>
      <c r="L4729" t="s">
        <v>8369</v>
      </c>
      <c r="M4729" t="s">
        <v>19247</v>
      </c>
      <c r="N4729" t="s">
        <v>7771</v>
      </c>
      <c r="O4729" t="s">
        <v>8392</v>
      </c>
      <c r="P4729">
        <v>587</v>
      </c>
      <c r="Q4729">
        <v>587</v>
      </c>
      <c r="U4729" t="s">
        <v>19271</v>
      </c>
      <c r="V4729" s="97">
        <v>42149</v>
      </c>
      <c r="W4729" s="97">
        <v>42149</v>
      </c>
    </row>
    <row r="4730" spans="1:23" customFormat="1" ht="14.25" customHeight="1" x14ac:dyDescent="0.25">
      <c r="A4730" t="s">
        <v>19559</v>
      </c>
      <c r="B4730" t="s">
        <v>18116</v>
      </c>
      <c r="C4730" t="s">
        <v>8402</v>
      </c>
      <c r="D4730" s="97">
        <v>42258</v>
      </c>
      <c r="E4730" t="s">
        <v>78</v>
      </c>
      <c r="F4730" t="s">
        <v>1768</v>
      </c>
      <c r="G4730" t="s">
        <v>7831</v>
      </c>
      <c r="J4730" t="s">
        <v>77</v>
      </c>
      <c r="K4730" t="s">
        <v>1767</v>
      </c>
      <c r="L4730" t="s">
        <v>8369</v>
      </c>
      <c r="M4730" t="s">
        <v>19247</v>
      </c>
      <c r="N4730" t="s">
        <v>7771</v>
      </c>
      <c r="O4730" t="s">
        <v>8392</v>
      </c>
      <c r="P4730">
        <v>478</v>
      </c>
      <c r="Q4730">
        <v>478</v>
      </c>
      <c r="U4730" t="s">
        <v>19271</v>
      </c>
      <c r="V4730" s="97">
        <v>42150</v>
      </c>
      <c r="W4730" s="97">
        <v>42150</v>
      </c>
    </row>
    <row r="4731" spans="1:23" customFormat="1" ht="14.25" customHeight="1" x14ac:dyDescent="0.25">
      <c r="A4731" t="s">
        <v>19559</v>
      </c>
      <c r="B4731" t="s">
        <v>18116</v>
      </c>
      <c r="C4731" t="s">
        <v>8402</v>
      </c>
      <c r="D4731" s="97">
        <v>42258</v>
      </c>
      <c r="E4731" t="s">
        <v>78</v>
      </c>
      <c r="F4731" t="s">
        <v>1768</v>
      </c>
      <c r="G4731" t="s">
        <v>7831</v>
      </c>
      <c r="J4731" t="s">
        <v>77</v>
      </c>
      <c r="K4731" t="s">
        <v>1767</v>
      </c>
      <c r="L4731" t="s">
        <v>8369</v>
      </c>
      <c r="M4731" t="s">
        <v>19247</v>
      </c>
      <c r="N4731" t="s">
        <v>7771</v>
      </c>
      <c r="O4731" t="s">
        <v>8392</v>
      </c>
      <c r="P4731">
        <v>96</v>
      </c>
      <c r="Q4731">
        <v>96</v>
      </c>
      <c r="U4731" t="s">
        <v>19271</v>
      </c>
      <c r="V4731" s="97">
        <v>42151</v>
      </c>
      <c r="W4731" s="97">
        <v>42151</v>
      </c>
    </row>
    <row r="4732" spans="1:23" customFormat="1" ht="14.25" customHeight="1" x14ac:dyDescent="0.25">
      <c r="A4732" t="s">
        <v>8407</v>
      </c>
      <c r="B4732" t="s">
        <v>8407</v>
      </c>
      <c r="C4732" t="s">
        <v>8407</v>
      </c>
      <c r="D4732" s="97">
        <v>42258</v>
      </c>
      <c r="E4732" t="s">
        <v>10</v>
      </c>
      <c r="F4732" t="s">
        <v>6384</v>
      </c>
      <c r="G4732" t="s">
        <v>7831</v>
      </c>
      <c r="J4732" t="s">
        <v>9</v>
      </c>
      <c r="K4732" t="s">
        <v>6383</v>
      </c>
      <c r="M4732" t="s">
        <v>19247</v>
      </c>
      <c r="N4732" t="s">
        <v>7771</v>
      </c>
      <c r="O4732" t="s">
        <v>7785</v>
      </c>
      <c r="P4732">
        <v>6</v>
      </c>
      <c r="Q4732">
        <v>6</v>
      </c>
      <c r="U4732" t="s">
        <v>19271</v>
      </c>
      <c r="V4732" s="97">
        <v>42128</v>
      </c>
      <c r="W4732" s="97">
        <v>42128</v>
      </c>
    </row>
    <row r="4733" spans="1:23" customFormat="1" ht="14.25" customHeight="1" x14ac:dyDescent="0.25">
      <c r="A4733" t="s">
        <v>19559</v>
      </c>
      <c r="B4733" t="s">
        <v>18116</v>
      </c>
      <c r="C4733" t="s">
        <v>8402</v>
      </c>
      <c r="D4733" s="97">
        <v>42258</v>
      </c>
      <c r="E4733" t="s">
        <v>78</v>
      </c>
      <c r="F4733" t="s">
        <v>1774</v>
      </c>
      <c r="G4733" t="s">
        <v>7831</v>
      </c>
      <c r="J4733" t="s">
        <v>77</v>
      </c>
      <c r="K4733" t="s">
        <v>1773</v>
      </c>
      <c r="M4733" t="s">
        <v>19247</v>
      </c>
      <c r="N4733" t="s">
        <v>7771</v>
      </c>
      <c r="O4733" t="s">
        <v>8392</v>
      </c>
      <c r="P4733">
        <v>20</v>
      </c>
      <c r="Q4733">
        <v>20</v>
      </c>
      <c r="U4733" t="s">
        <v>19271</v>
      </c>
      <c r="V4733" s="97">
        <v>42129</v>
      </c>
      <c r="W4733" s="97">
        <v>42129</v>
      </c>
    </row>
    <row r="4734" spans="1:23" customFormat="1" ht="14.25" customHeight="1" x14ac:dyDescent="0.25">
      <c r="A4734" t="s">
        <v>19559</v>
      </c>
      <c r="B4734" t="s">
        <v>18116</v>
      </c>
      <c r="C4734" t="s">
        <v>8402</v>
      </c>
      <c r="D4734" s="97">
        <v>42258</v>
      </c>
      <c r="E4734" t="s">
        <v>78</v>
      </c>
      <c r="F4734" t="s">
        <v>1774</v>
      </c>
      <c r="G4734" t="s">
        <v>7831</v>
      </c>
      <c r="J4734" t="s">
        <v>77</v>
      </c>
      <c r="K4734" t="s">
        <v>1773</v>
      </c>
      <c r="M4734" t="s">
        <v>19247</v>
      </c>
      <c r="N4734" t="s">
        <v>7771</v>
      </c>
      <c r="O4734" t="s">
        <v>8392</v>
      </c>
      <c r="P4734">
        <v>15</v>
      </c>
      <c r="Q4734">
        <v>15</v>
      </c>
      <c r="U4734" t="s">
        <v>19271</v>
      </c>
      <c r="V4734" s="97">
        <v>42131</v>
      </c>
      <c r="W4734" s="97">
        <v>42131</v>
      </c>
    </row>
    <row r="4735" spans="1:23" customFormat="1" ht="14.25" customHeight="1" x14ac:dyDescent="0.25">
      <c r="A4735" t="s">
        <v>8407</v>
      </c>
      <c r="B4735" t="s">
        <v>8407</v>
      </c>
      <c r="C4735" t="s">
        <v>8407</v>
      </c>
      <c r="D4735" s="97">
        <v>42258</v>
      </c>
      <c r="E4735" t="s">
        <v>10</v>
      </c>
      <c r="F4735" t="s">
        <v>6386</v>
      </c>
      <c r="G4735" t="s">
        <v>7831</v>
      </c>
      <c r="J4735" t="s">
        <v>9</v>
      </c>
      <c r="K4735" t="s">
        <v>6385</v>
      </c>
      <c r="M4735" t="s">
        <v>19247</v>
      </c>
      <c r="N4735" t="s">
        <v>7771</v>
      </c>
      <c r="O4735" t="s">
        <v>7785</v>
      </c>
      <c r="P4735">
        <v>4</v>
      </c>
      <c r="Q4735">
        <v>4</v>
      </c>
      <c r="U4735" t="s">
        <v>19271</v>
      </c>
      <c r="V4735" s="97">
        <v>42128</v>
      </c>
      <c r="W4735" s="97">
        <v>42128</v>
      </c>
    </row>
    <row r="4736" spans="1:23" customFormat="1" ht="14.25" customHeight="1" x14ac:dyDescent="0.25">
      <c r="A4736" t="s">
        <v>19559</v>
      </c>
      <c r="B4736" t="s">
        <v>18116</v>
      </c>
      <c r="C4736" t="s">
        <v>8402</v>
      </c>
      <c r="D4736" s="97">
        <v>42258</v>
      </c>
      <c r="E4736" t="s">
        <v>78</v>
      </c>
      <c r="F4736" t="s">
        <v>1780</v>
      </c>
      <c r="G4736" t="s">
        <v>7831</v>
      </c>
      <c r="J4736" t="s">
        <v>77</v>
      </c>
      <c r="K4736" t="s">
        <v>1779</v>
      </c>
      <c r="M4736" t="s">
        <v>19247</v>
      </c>
      <c r="N4736" t="s">
        <v>7771</v>
      </c>
      <c r="O4736" t="s">
        <v>8392</v>
      </c>
      <c r="P4736">
        <v>20</v>
      </c>
      <c r="Q4736">
        <v>20</v>
      </c>
      <c r="U4736" t="s">
        <v>19271</v>
      </c>
      <c r="V4736" s="97">
        <v>42129</v>
      </c>
      <c r="W4736" s="97">
        <v>42129</v>
      </c>
    </row>
    <row r="4737" spans="1:23" customFormat="1" ht="14.25" customHeight="1" x14ac:dyDescent="0.25">
      <c r="A4737" t="s">
        <v>8407</v>
      </c>
      <c r="B4737" t="s">
        <v>8407</v>
      </c>
      <c r="C4737" t="s">
        <v>8407</v>
      </c>
      <c r="D4737" s="97">
        <v>42258</v>
      </c>
      <c r="E4737" t="s">
        <v>10</v>
      </c>
      <c r="F4737" t="s">
        <v>6394</v>
      </c>
      <c r="G4737" t="s">
        <v>7831</v>
      </c>
      <c r="J4737" t="s">
        <v>9</v>
      </c>
      <c r="K4737" t="s">
        <v>2922</v>
      </c>
      <c r="M4737" t="s">
        <v>19247</v>
      </c>
      <c r="N4737" t="s">
        <v>7771</v>
      </c>
      <c r="O4737" t="s">
        <v>7785</v>
      </c>
      <c r="P4737">
        <v>4</v>
      </c>
      <c r="Q4737">
        <v>4</v>
      </c>
      <c r="U4737" t="s">
        <v>19271</v>
      </c>
      <c r="V4737" s="97">
        <v>42128</v>
      </c>
      <c r="W4737" s="97">
        <v>42128</v>
      </c>
    </row>
    <row r="4738" spans="1:23" customFormat="1" ht="14.25" customHeight="1" x14ac:dyDescent="0.25">
      <c r="A4738" t="s">
        <v>19559</v>
      </c>
      <c r="B4738" t="s">
        <v>18115</v>
      </c>
      <c r="C4738" t="s">
        <v>8402</v>
      </c>
      <c r="D4738" s="97">
        <v>42258</v>
      </c>
      <c r="E4738" t="s">
        <v>78</v>
      </c>
      <c r="F4738" t="s">
        <v>1784</v>
      </c>
      <c r="G4738" t="s">
        <v>7831</v>
      </c>
      <c r="J4738" t="s">
        <v>77</v>
      </c>
      <c r="K4738" t="s">
        <v>1783</v>
      </c>
      <c r="M4738" t="s">
        <v>19247</v>
      </c>
      <c r="N4738" t="s">
        <v>7771</v>
      </c>
      <c r="O4738" t="s">
        <v>8392</v>
      </c>
      <c r="P4738">
        <v>20</v>
      </c>
      <c r="Q4738">
        <v>20</v>
      </c>
      <c r="U4738" t="s">
        <v>19271</v>
      </c>
      <c r="V4738" s="97">
        <v>42129</v>
      </c>
      <c r="W4738" s="97">
        <v>42129</v>
      </c>
    </row>
    <row r="4739" spans="1:23" customFormat="1" ht="14.25" customHeight="1" x14ac:dyDescent="0.25">
      <c r="A4739" t="s">
        <v>19559</v>
      </c>
      <c r="B4739" t="s">
        <v>18114</v>
      </c>
      <c r="C4739" t="s">
        <v>8402</v>
      </c>
      <c r="D4739" s="97">
        <v>42258</v>
      </c>
      <c r="E4739" t="s">
        <v>78</v>
      </c>
      <c r="F4739" t="s">
        <v>1788</v>
      </c>
      <c r="G4739" t="s">
        <v>7831</v>
      </c>
      <c r="J4739" t="s">
        <v>77</v>
      </c>
      <c r="K4739" t="s">
        <v>1787</v>
      </c>
      <c r="M4739" t="s">
        <v>19247</v>
      </c>
      <c r="N4739" t="s">
        <v>7771</v>
      </c>
      <c r="O4739" t="s">
        <v>8392</v>
      </c>
      <c r="P4739">
        <v>100</v>
      </c>
      <c r="Q4739">
        <v>100</v>
      </c>
      <c r="U4739" t="s">
        <v>19271</v>
      </c>
      <c r="V4739" s="97">
        <v>42130</v>
      </c>
      <c r="W4739" s="97">
        <v>42130</v>
      </c>
    </row>
    <row r="4740" spans="1:23" customFormat="1" ht="14.25" customHeight="1" x14ac:dyDescent="0.25">
      <c r="A4740" t="s">
        <v>19559</v>
      </c>
      <c r="B4740" t="s">
        <v>18114</v>
      </c>
      <c r="C4740" t="s">
        <v>8402</v>
      </c>
      <c r="D4740" s="97">
        <v>42258</v>
      </c>
      <c r="E4740" t="s">
        <v>261</v>
      </c>
      <c r="F4740" t="s">
        <v>136</v>
      </c>
      <c r="G4740" t="s">
        <v>7831</v>
      </c>
      <c r="J4740" t="s">
        <v>2</v>
      </c>
      <c r="K4740" t="s">
        <v>135</v>
      </c>
      <c r="M4740" t="s">
        <v>19247</v>
      </c>
      <c r="N4740" t="s">
        <v>7771</v>
      </c>
      <c r="O4740" t="s">
        <v>8392</v>
      </c>
      <c r="P4740">
        <v>1368</v>
      </c>
      <c r="Q4740">
        <v>1368</v>
      </c>
      <c r="U4740" t="s">
        <v>19271</v>
      </c>
      <c r="V4740" s="97">
        <v>42146</v>
      </c>
      <c r="W4740" s="97">
        <v>42146</v>
      </c>
    </row>
    <row r="4741" spans="1:23" customFormat="1" ht="14.25" customHeight="1" x14ac:dyDescent="0.25">
      <c r="A4741" t="s">
        <v>19559</v>
      </c>
      <c r="B4741" t="s">
        <v>18115</v>
      </c>
      <c r="C4741" t="s">
        <v>8402</v>
      </c>
      <c r="D4741" s="97">
        <v>42258</v>
      </c>
      <c r="E4741" t="s">
        <v>78</v>
      </c>
      <c r="F4741" t="s">
        <v>1796</v>
      </c>
      <c r="G4741" t="s">
        <v>7831</v>
      </c>
      <c r="J4741" t="s">
        <v>77</v>
      </c>
      <c r="K4741" t="s">
        <v>1795</v>
      </c>
      <c r="M4741" t="s">
        <v>19247</v>
      </c>
      <c r="N4741" t="s">
        <v>7771</v>
      </c>
      <c r="O4741" t="s">
        <v>8392</v>
      </c>
      <c r="P4741">
        <v>32</v>
      </c>
      <c r="Q4741">
        <v>32</v>
      </c>
      <c r="U4741" t="s">
        <v>19271</v>
      </c>
      <c r="V4741" s="97">
        <v>42131</v>
      </c>
      <c r="W4741" s="97">
        <v>42131</v>
      </c>
    </row>
    <row r="4742" spans="1:23" customFormat="1" ht="14.25" customHeight="1" x14ac:dyDescent="0.25">
      <c r="A4742" t="s">
        <v>19559</v>
      </c>
      <c r="B4742" t="s">
        <v>18115</v>
      </c>
      <c r="C4742" t="s">
        <v>8402</v>
      </c>
      <c r="D4742" s="97">
        <v>42258</v>
      </c>
      <c r="E4742" t="s">
        <v>78</v>
      </c>
      <c r="F4742" t="s">
        <v>1796</v>
      </c>
      <c r="G4742" t="s">
        <v>7831</v>
      </c>
      <c r="J4742" t="s">
        <v>77</v>
      </c>
      <c r="K4742" t="s">
        <v>1795</v>
      </c>
      <c r="L4742" t="s">
        <v>8369</v>
      </c>
      <c r="M4742" t="s">
        <v>19247</v>
      </c>
      <c r="N4742" t="s">
        <v>7771</v>
      </c>
      <c r="O4742" t="s">
        <v>8392</v>
      </c>
      <c r="P4742">
        <v>1485</v>
      </c>
      <c r="Q4742">
        <v>1485</v>
      </c>
      <c r="U4742" t="s">
        <v>19271</v>
      </c>
      <c r="V4742" s="97">
        <v>42156</v>
      </c>
      <c r="W4742" s="97">
        <v>42156</v>
      </c>
    </row>
    <row r="4743" spans="1:23" customFormat="1" ht="14.25" customHeight="1" x14ac:dyDescent="0.25">
      <c r="A4743" t="s">
        <v>19559</v>
      </c>
      <c r="B4743" t="s">
        <v>18118</v>
      </c>
      <c r="C4743" t="s">
        <v>8402</v>
      </c>
      <c r="D4743" s="97">
        <v>42258</v>
      </c>
      <c r="E4743" t="s">
        <v>78</v>
      </c>
      <c r="F4743" t="s">
        <v>1798</v>
      </c>
      <c r="G4743" t="s">
        <v>7831</v>
      </c>
      <c r="J4743" t="s">
        <v>77</v>
      </c>
      <c r="K4743" t="s">
        <v>1797</v>
      </c>
      <c r="M4743" t="s">
        <v>19247</v>
      </c>
      <c r="N4743" t="s">
        <v>7771</v>
      </c>
      <c r="O4743" t="s">
        <v>8392</v>
      </c>
      <c r="P4743">
        <v>20</v>
      </c>
      <c r="Q4743">
        <v>20</v>
      </c>
      <c r="U4743" t="s">
        <v>19271</v>
      </c>
      <c r="V4743" s="97">
        <v>42129</v>
      </c>
      <c r="W4743" s="97">
        <v>42129</v>
      </c>
    </row>
    <row r="4744" spans="1:23" customFormat="1" ht="14.25" customHeight="1" x14ac:dyDescent="0.25">
      <c r="A4744" t="s">
        <v>19559</v>
      </c>
      <c r="B4744" t="s">
        <v>18116</v>
      </c>
      <c r="C4744" t="s">
        <v>8402</v>
      </c>
      <c r="D4744" s="97">
        <v>42258</v>
      </c>
      <c r="E4744" t="s">
        <v>78</v>
      </c>
      <c r="F4744" t="s">
        <v>1800</v>
      </c>
      <c r="G4744" t="s">
        <v>7831</v>
      </c>
      <c r="J4744" t="s">
        <v>77</v>
      </c>
      <c r="K4744" t="s">
        <v>1799</v>
      </c>
      <c r="M4744" t="s">
        <v>19247</v>
      </c>
      <c r="N4744" t="s">
        <v>7771</v>
      </c>
      <c r="O4744" t="s">
        <v>8392</v>
      </c>
      <c r="P4744">
        <v>30</v>
      </c>
      <c r="Q4744">
        <v>30</v>
      </c>
      <c r="U4744" t="s">
        <v>19271</v>
      </c>
      <c r="V4744" s="97">
        <v>42128</v>
      </c>
      <c r="W4744" s="97">
        <v>42128</v>
      </c>
    </row>
    <row r="4745" spans="1:23" customFormat="1" ht="14.25" customHeight="1" x14ac:dyDescent="0.25">
      <c r="A4745" t="s">
        <v>19559</v>
      </c>
      <c r="B4745" t="s">
        <v>18116</v>
      </c>
      <c r="C4745" t="s">
        <v>8402</v>
      </c>
      <c r="D4745" s="97">
        <v>42258</v>
      </c>
      <c r="E4745" t="s">
        <v>78</v>
      </c>
      <c r="F4745" t="s">
        <v>1800</v>
      </c>
      <c r="G4745" t="s">
        <v>7831</v>
      </c>
      <c r="J4745" t="s">
        <v>77</v>
      </c>
      <c r="K4745" t="s">
        <v>1799</v>
      </c>
      <c r="M4745" t="s">
        <v>19247</v>
      </c>
      <c r="N4745" t="s">
        <v>7771</v>
      </c>
      <c r="O4745" t="s">
        <v>8392</v>
      </c>
      <c r="P4745">
        <v>140</v>
      </c>
      <c r="Q4745">
        <v>140</v>
      </c>
      <c r="U4745" t="s">
        <v>19271</v>
      </c>
      <c r="V4745" s="97">
        <v>42133</v>
      </c>
      <c r="W4745" s="97">
        <v>42133</v>
      </c>
    </row>
    <row r="4746" spans="1:23" customFormat="1" ht="14.25" customHeight="1" x14ac:dyDescent="0.25">
      <c r="A4746" t="s">
        <v>19559</v>
      </c>
      <c r="B4746" t="s">
        <v>18116</v>
      </c>
      <c r="C4746" t="s">
        <v>8402</v>
      </c>
      <c r="D4746" s="97">
        <v>42258</v>
      </c>
      <c r="E4746" t="s">
        <v>78</v>
      </c>
      <c r="F4746" t="s">
        <v>1800</v>
      </c>
      <c r="G4746" t="s">
        <v>7831</v>
      </c>
      <c r="J4746" t="s">
        <v>77</v>
      </c>
      <c r="K4746" t="s">
        <v>1799</v>
      </c>
      <c r="M4746" t="s">
        <v>19247</v>
      </c>
      <c r="N4746" t="s">
        <v>7771</v>
      </c>
      <c r="O4746" t="s">
        <v>8392</v>
      </c>
      <c r="P4746">
        <v>160</v>
      </c>
      <c r="Q4746">
        <v>160</v>
      </c>
      <c r="U4746" t="s">
        <v>19271</v>
      </c>
      <c r="V4746" s="97">
        <v>42134</v>
      </c>
      <c r="W4746" s="97">
        <v>42134</v>
      </c>
    </row>
    <row r="4747" spans="1:23" customFormat="1" ht="14.25" customHeight="1" x14ac:dyDescent="0.25">
      <c r="A4747" t="s">
        <v>8407</v>
      </c>
      <c r="B4747" t="s">
        <v>8407</v>
      </c>
      <c r="C4747" t="s">
        <v>8407</v>
      </c>
      <c r="D4747" s="97">
        <v>42258</v>
      </c>
      <c r="E4747" t="s">
        <v>10</v>
      </c>
      <c r="F4747" t="s">
        <v>6399</v>
      </c>
      <c r="G4747" t="s">
        <v>7831</v>
      </c>
      <c r="J4747" t="s">
        <v>9</v>
      </c>
      <c r="K4747" t="s">
        <v>6398</v>
      </c>
      <c r="M4747" t="s">
        <v>19247</v>
      </c>
      <c r="N4747" t="s">
        <v>7771</v>
      </c>
      <c r="O4747" t="s">
        <v>7785</v>
      </c>
      <c r="P4747">
        <v>4</v>
      </c>
      <c r="Q4747">
        <v>4</v>
      </c>
      <c r="U4747" t="s">
        <v>19271</v>
      </c>
      <c r="V4747" s="97">
        <v>42128</v>
      </c>
      <c r="W4747" s="97">
        <v>42128</v>
      </c>
    </row>
    <row r="4748" spans="1:23" customFormat="1" ht="14.25" customHeight="1" x14ac:dyDescent="0.25">
      <c r="A4748" t="s">
        <v>19559</v>
      </c>
      <c r="B4748" t="s">
        <v>18114</v>
      </c>
      <c r="C4748" t="s">
        <v>8402</v>
      </c>
      <c r="D4748" s="97">
        <v>42258</v>
      </c>
      <c r="E4748" t="s">
        <v>261</v>
      </c>
      <c r="F4748" t="s">
        <v>160</v>
      </c>
      <c r="G4748" t="s">
        <v>7831</v>
      </c>
      <c r="J4748" t="s">
        <v>2</v>
      </c>
      <c r="K4748" t="s">
        <v>159</v>
      </c>
      <c r="M4748" t="s">
        <v>19247</v>
      </c>
      <c r="N4748" t="s">
        <v>7771</v>
      </c>
      <c r="O4748" t="s">
        <v>8392</v>
      </c>
      <c r="P4748">
        <v>695</v>
      </c>
      <c r="Q4748">
        <v>695</v>
      </c>
      <c r="U4748" t="s">
        <v>19271</v>
      </c>
      <c r="V4748" s="97">
        <v>42141</v>
      </c>
      <c r="W4748" s="97">
        <v>42141</v>
      </c>
    </row>
    <row r="4749" spans="1:23" customFormat="1" ht="14.25" customHeight="1" x14ac:dyDescent="0.25">
      <c r="A4749" t="s">
        <v>19559</v>
      </c>
      <c r="B4749" t="s">
        <v>18114</v>
      </c>
      <c r="C4749" t="s">
        <v>8402</v>
      </c>
      <c r="D4749" s="97">
        <v>42258</v>
      </c>
      <c r="E4749" t="s">
        <v>261</v>
      </c>
      <c r="F4749" t="s">
        <v>160</v>
      </c>
      <c r="G4749" t="s">
        <v>7831</v>
      </c>
      <c r="J4749" t="s">
        <v>2</v>
      </c>
      <c r="K4749" t="s">
        <v>159</v>
      </c>
      <c r="M4749" t="s">
        <v>19247</v>
      </c>
      <c r="N4749" t="s">
        <v>7771</v>
      </c>
      <c r="O4749" t="s">
        <v>8392</v>
      </c>
      <c r="P4749">
        <v>482</v>
      </c>
      <c r="Q4749">
        <v>482</v>
      </c>
      <c r="U4749" t="s">
        <v>19271</v>
      </c>
      <c r="V4749" s="97">
        <v>42142</v>
      </c>
      <c r="W4749" s="97">
        <v>42142</v>
      </c>
    </row>
    <row r="4750" spans="1:23" customFormat="1" ht="14.25" customHeight="1" x14ac:dyDescent="0.25">
      <c r="A4750" t="s">
        <v>19559</v>
      </c>
      <c r="B4750" t="s">
        <v>18114</v>
      </c>
      <c r="C4750" t="s">
        <v>8402</v>
      </c>
      <c r="D4750" s="97">
        <v>42258</v>
      </c>
      <c r="E4750" t="s">
        <v>261</v>
      </c>
      <c r="F4750" t="s">
        <v>160</v>
      </c>
      <c r="G4750" t="s">
        <v>7831</v>
      </c>
      <c r="J4750" t="s">
        <v>2</v>
      </c>
      <c r="K4750" t="s">
        <v>159</v>
      </c>
      <c r="L4750" t="s">
        <v>8369</v>
      </c>
      <c r="M4750" t="s">
        <v>19247</v>
      </c>
      <c r="N4750" t="s">
        <v>7771</v>
      </c>
      <c r="P4750">
        <v>2</v>
      </c>
      <c r="Q4750">
        <v>2</v>
      </c>
      <c r="U4750" t="s">
        <v>19271</v>
      </c>
      <c r="V4750" s="97">
        <v>42179</v>
      </c>
      <c r="W4750" s="97">
        <v>42179</v>
      </c>
    </row>
    <row r="4751" spans="1:23" customFormat="1" ht="14.25" customHeight="1" x14ac:dyDescent="0.25">
      <c r="A4751" t="s">
        <v>19559</v>
      </c>
      <c r="B4751" t="s">
        <v>18114</v>
      </c>
      <c r="C4751" t="s">
        <v>8402</v>
      </c>
      <c r="D4751" s="97">
        <v>42258</v>
      </c>
      <c r="E4751" t="s">
        <v>78</v>
      </c>
      <c r="F4751" t="s">
        <v>1802</v>
      </c>
      <c r="G4751" t="s">
        <v>7831</v>
      </c>
      <c r="J4751" t="s">
        <v>77</v>
      </c>
      <c r="K4751" t="s">
        <v>1801</v>
      </c>
      <c r="M4751" t="s">
        <v>19247</v>
      </c>
      <c r="N4751" t="s">
        <v>7771</v>
      </c>
      <c r="O4751" t="s">
        <v>8392</v>
      </c>
      <c r="P4751">
        <v>30</v>
      </c>
      <c r="Q4751">
        <v>30</v>
      </c>
      <c r="U4751" t="s">
        <v>19271</v>
      </c>
      <c r="V4751" s="97">
        <v>42128</v>
      </c>
      <c r="W4751" s="97">
        <v>42128</v>
      </c>
    </row>
    <row r="4752" spans="1:23" customFormat="1" ht="14.25" customHeight="1" x14ac:dyDescent="0.25">
      <c r="A4752" t="s">
        <v>19559</v>
      </c>
      <c r="B4752" t="s">
        <v>18114</v>
      </c>
      <c r="C4752" t="s">
        <v>8402</v>
      </c>
      <c r="D4752" s="97">
        <v>42258</v>
      </c>
      <c r="E4752" t="s">
        <v>78</v>
      </c>
      <c r="F4752" t="s">
        <v>1806</v>
      </c>
      <c r="G4752" t="s">
        <v>7831</v>
      </c>
      <c r="J4752" t="s">
        <v>77</v>
      </c>
      <c r="K4752" t="s">
        <v>1805</v>
      </c>
      <c r="M4752" t="s">
        <v>19247</v>
      </c>
      <c r="N4752" t="s">
        <v>7771</v>
      </c>
      <c r="O4752" t="s">
        <v>8392</v>
      </c>
      <c r="P4752">
        <v>99</v>
      </c>
      <c r="Q4752">
        <v>99</v>
      </c>
      <c r="U4752" t="s">
        <v>19271</v>
      </c>
      <c r="V4752" s="97">
        <v>42127</v>
      </c>
      <c r="W4752" s="97">
        <v>42128</v>
      </c>
    </row>
    <row r="4753" spans="1:23" customFormat="1" ht="14.25" customHeight="1" x14ac:dyDescent="0.25">
      <c r="A4753" t="s">
        <v>19559</v>
      </c>
      <c r="B4753" t="s">
        <v>18116</v>
      </c>
      <c r="C4753" t="s">
        <v>8402</v>
      </c>
      <c r="D4753" s="97">
        <v>42258</v>
      </c>
      <c r="E4753" t="s">
        <v>78</v>
      </c>
      <c r="F4753" t="s">
        <v>1810</v>
      </c>
      <c r="G4753" t="s">
        <v>7831</v>
      </c>
      <c r="J4753" t="s">
        <v>77</v>
      </c>
      <c r="K4753" t="s">
        <v>1809</v>
      </c>
      <c r="M4753" t="s">
        <v>19247</v>
      </c>
      <c r="N4753" t="s">
        <v>7771</v>
      </c>
      <c r="O4753" t="s">
        <v>8392</v>
      </c>
      <c r="P4753">
        <v>20</v>
      </c>
      <c r="Q4753">
        <v>20</v>
      </c>
      <c r="U4753" t="s">
        <v>19271</v>
      </c>
      <c r="V4753" s="97">
        <v>42129</v>
      </c>
      <c r="W4753" s="97">
        <v>42129</v>
      </c>
    </row>
    <row r="4754" spans="1:23" customFormat="1" ht="14.25" customHeight="1" x14ac:dyDescent="0.25">
      <c r="A4754" t="s">
        <v>19559</v>
      </c>
      <c r="B4754" t="s">
        <v>18116</v>
      </c>
      <c r="C4754" t="s">
        <v>8402</v>
      </c>
      <c r="D4754" s="97">
        <v>42258</v>
      </c>
      <c r="E4754" t="s">
        <v>78</v>
      </c>
      <c r="F4754" t="s">
        <v>1810</v>
      </c>
      <c r="G4754" t="s">
        <v>7831</v>
      </c>
      <c r="J4754" t="s">
        <v>77</v>
      </c>
      <c r="K4754" t="s">
        <v>1809</v>
      </c>
      <c r="M4754" t="s">
        <v>19247</v>
      </c>
      <c r="N4754" t="s">
        <v>7771</v>
      </c>
      <c r="O4754" t="s">
        <v>8392</v>
      </c>
      <c r="P4754">
        <v>986</v>
      </c>
      <c r="Q4754">
        <v>986</v>
      </c>
      <c r="U4754" t="s">
        <v>19271</v>
      </c>
      <c r="V4754" s="97">
        <v>42143</v>
      </c>
      <c r="W4754" s="97">
        <v>42143</v>
      </c>
    </row>
    <row r="4755" spans="1:23" customFormat="1" ht="14.25" customHeight="1" x14ac:dyDescent="0.25">
      <c r="A4755" t="s">
        <v>19559</v>
      </c>
      <c r="B4755" t="s">
        <v>18116</v>
      </c>
      <c r="C4755" t="s">
        <v>8402</v>
      </c>
      <c r="D4755" s="97">
        <v>42258</v>
      </c>
      <c r="E4755" t="s">
        <v>78</v>
      </c>
      <c r="F4755" t="s">
        <v>1810</v>
      </c>
      <c r="G4755" t="s">
        <v>7831</v>
      </c>
      <c r="J4755" t="s">
        <v>77</v>
      </c>
      <c r="K4755" t="s">
        <v>1809</v>
      </c>
      <c r="M4755" t="s">
        <v>19247</v>
      </c>
      <c r="N4755" t="s">
        <v>7771</v>
      </c>
      <c r="O4755" t="s">
        <v>8392</v>
      </c>
      <c r="P4755">
        <v>456</v>
      </c>
      <c r="Q4755">
        <v>456</v>
      </c>
      <c r="U4755" t="s">
        <v>19271</v>
      </c>
      <c r="V4755" s="97">
        <v>42145</v>
      </c>
      <c r="W4755" s="97">
        <v>42145</v>
      </c>
    </row>
    <row r="4756" spans="1:23" customFormat="1" ht="14.25" customHeight="1" x14ac:dyDescent="0.25">
      <c r="A4756" t="s">
        <v>19559</v>
      </c>
      <c r="B4756">
        <v>0</v>
      </c>
      <c r="C4756" t="s">
        <v>8401</v>
      </c>
      <c r="D4756" s="97">
        <v>42258</v>
      </c>
      <c r="E4756" t="s">
        <v>150</v>
      </c>
      <c r="F4756" t="s">
        <v>544</v>
      </c>
      <c r="G4756" t="s">
        <v>7831</v>
      </c>
      <c r="J4756" t="s">
        <v>149</v>
      </c>
      <c r="K4756" t="s">
        <v>543</v>
      </c>
      <c r="M4756" t="s">
        <v>19247</v>
      </c>
      <c r="N4756" t="s">
        <v>7771</v>
      </c>
      <c r="O4756" t="s">
        <v>7785</v>
      </c>
      <c r="P4756">
        <v>6</v>
      </c>
      <c r="Q4756">
        <v>6</v>
      </c>
      <c r="U4756" t="s">
        <v>19271</v>
      </c>
      <c r="V4756" s="97">
        <v>42132</v>
      </c>
      <c r="W4756" s="97">
        <v>42132</v>
      </c>
    </row>
    <row r="4757" spans="1:23" customFormat="1" ht="14.25" customHeight="1" x14ac:dyDescent="0.25">
      <c r="A4757" t="s">
        <v>19559</v>
      </c>
      <c r="B4757">
        <v>0</v>
      </c>
      <c r="C4757" t="s">
        <v>8401</v>
      </c>
      <c r="D4757" s="97">
        <v>42258</v>
      </c>
      <c r="E4757" t="s">
        <v>150</v>
      </c>
      <c r="F4757" t="s">
        <v>544</v>
      </c>
      <c r="G4757" t="s">
        <v>7831</v>
      </c>
      <c r="J4757" t="s">
        <v>149</v>
      </c>
      <c r="K4757" t="s">
        <v>543</v>
      </c>
      <c r="M4757" t="s">
        <v>19247</v>
      </c>
      <c r="N4757" t="s">
        <v>7771</v>
      </c>
      <c r="O4757" t="s">
        <v>7785</v>
      </c>
      <c r="P4757">
        <v>70</v>
      </c>
      <c r="Q4757">
        <v>70</v>
      </c>
      <c r="U4757" t="s">
        <v>19271</v>
      </c>
      <c r="V4757" s="97">
        <v>42138</v>
      </c>
      <c r="W4757" s="97">
        <v>42138</v>
      </c>
    </row>
    <row r="4758" spans="1:23" customFormat="1" ht="14.25" customHeight="1" x14ac:dyDescent="0.25">
      <c r="A4758" t="s">
        <v>19559</v>
      </c>
      <c r="B4758">
        <v>0</v>
      </c>
      <c r="C4758" t="s">
        <v>8401</v>
      </c>
      <c r="D4758" s="97">
        <v>42258</v>
      </c>
      <c r="E4758" t="s">
        <v>150</v>
      </c>
      <c r="F4758" t="s">
        <v>544</v>
      </c>
      <c r="G4758" t="s">
        <v>7831</v>
      </c>
      <c r="J4758" t="s">
        <v>149</v>
      </c>
      <c r="K4758" t="s">
        <v>543</v>
      </c>
      <c r="M4758" t="s">
        <v>19247</v>
      </c>
      <c r="N4758" t="s">
        <v>7771</v>
      </c>
      <c r="O4758" t="s">
        <v>7785</v>
      </c>
      <c r="P4758">
        <v>14</v>
      </c>
      <c r="Q4758">
        <v>14</v>
      </c>
      <c r="U4758" t="s">
        <v>19271</v>
      </c>
      <c r="V4758" s="97">
        <v>42141</v>
      </c>
      <c r="W4758" s="97">
        <v>42141</v>
      </c>
    </row>
    <row r="4759" spans="1:23" customFormat="1" ht="14.25" customHeight="1" x14ac:dyDescent="0.25">
      <c r="A4759" t="s">
        <v>19559</v>
      </c>
      <c r="B4759">
        <v>0</v>
      </c>
      <c r="C4759" t="s">
        <v>8401</v>
      </c>
      <c r="D4759" s="97">
        <v>42258</v>
      </c>
      <c r="E4759" t="s">
        <v>150</v>
      </c>
      <c r="F4759" t="s">
        <v>544</v>
      </c>
      <c r="G4759" t="s">
        <v>7831</v>
      </c>
      <c r="J4759" t="s">
        <v>149</v>
      </c>
      <c r="K4759" t="s">
        <v>543</v>
      </c>
      <c r="L4759" t="s">
        <v>8369</v>
      </c>
      <c r="M4759" t="s">
        <v>19247</v>
      </c>
      <c r="N4759" t="s">
        <v>7771</v>
      </c>
      <c r="O4759" t="s">
        <v>7785</v>
      </c>
      <c r="P4759">
        <v>4</v>
      </c>
      <c r="Q4759">
        <v>4</v>
      </c>
      <c r="U4759" t="s">
        <v>19271</v>
      </c>
      <c r="V4759" s="97">
        <v>42159</v>
      </c>
      <c r="W4759" s="97">
        <v>42159</v>
      </c>
    </row>
    <row r="4760" spans="1:23" customFormat="1" ht="14.25" customHeight="1" x14ac:dyDescent="0.25">
      <c r="A4760" t="s">
        <v>19559</v>
      </c>
      <c r="B4760">
        <v>0</v>
      </c>
      <c r="C4760" t="s">
        <v>8401</v>
      </c>
      <c r="D4760" s="97">
        <v>42258</v>
      </c>
      <c r="E4760" t="s">
        <v>150</v>
      </c>
      <c r="F4760" t="s">
        <v>544</v>
      </c>
      <c r="G4760" t="s">
        <v>7831</v>
      </c>
      <c r="J4760" t="s">
        <v>149</v>
      </c>
      <c r="K4760" t="s">
        <v>543</v>
      </c>
      <c r="L4760" t="s">
        <v>8369</v>
      </c>
      <c r="M4760" t="s">
        <v>19247</v>
      </c>
      <c r="N4760" t="s">
        <v>7771</v>
      </c>
      <c r="O4760" t="s">
        <v>7785</v>
      </c>
      <c r="P4760">
        <v>2</v>
      </c>
      <c r="Q4760">
        <v>2</v>
      </c>
      <c r="U4760" t="s">
        <v>19271</v>
      </c>
      <c r="V4760" s="97">
        <v>42159</v>
      </c>
      <c r="W4760" s="97">
        <v>42159</v>
      </c>
    </row>
    <row r="4761" spans="1:23" customFormat="1" ht="14.25" customHeight="1" x14ac:dyDescent="0.25">
      <c r="A4761" t="s">
        <v>19559</v>
      </c>
      <c r="B4761" t="s">
        <v>18114</v>
      </c>
      <c r="C4761" t="s">
        <v>8402</v>
      </c>
      <c r="D4761" s="97">
        <v>42258</v>
      </c>
      <c r="E4761" t="s">
        <v>78</v>
      </c>
      <c r="F4761" t="s">
        <v>1812</v>
      </c>
      <c r="G4761" t="s">
        <v>7831</v>
      </c>
      <c r="J4761" t="s">
        <v>77</v>
      </c>
      <c r="K4761" t="s">
        <v>8234</v>
      </c>
      <c r="M4761" t="s">
        <v>19247</v>
      </c>
      <c r="N4761" t="s">
        <v>7771</v>
      </c>
      <c r="O4761" t="s">
        <v>8392</v>
      </c>
      <c r="P4761">
        <v>923</v>
      </c>
      <c r="Q4761">
        <v>923</v>
      </c>
      <c r="U4761" t="s">
        <v>19271</v>
      </c>
      <c r="V4761" s="97">
        <v>42144</v>
      </c>
      <c r="W4761" s="97">
        <v>42144</v>
      </c>
    </row>
    <row r="4762" spans="1:23" customFormat="1" ht="14.25" customHeight="1" x14ac:dyDescent="0.25">
      <c r="A4762" t="s">
        <v>19559</v>
      </c>
      <c r="B4762" t="s">
        <v>8407</v>
      </c>
      <c r="C4762" t="s">
        <v>8402</v>
      </c>
      <c r="D4762" s="97">
        <v>42258</v>
      </c>
      <c r="E4762" t="s">
        <v>142</v>
      </c>
      <c r="F4762" t="s">
        <v>412</v>
      </c>
      <c r="G4762" t="s">
        <v>7831</v>
      </c>
      <c r="J4762" t="s">
        <v>141</v>
      </c>
      <c r="K4762" t="s">
        <v>411</v>
      </c>
      <c r="M4762" t="s">
        <v>19247</v>
      </c>
      <c r="N4762" t="s">
        <v>7771</v>
      </c>
      <c r="O4762" t="s">
        <v>7785</v>
      </c>
      <c r="P4762">
        <v>340</v>
      </c>
      <c r="Q4762">
        <v>340</v>
      </c>
      <c r="U4762" t="s">
        <v>19271</v>
      </c>
      <c r="V4762" s="97">
        <v>42148</v>
      </c>
      <c r="W4762" s="97">
        <v>42148</v>
      </c>
    </row>
    <row r="4763" spans="1:23" customFormat="1" ht="14.25" customHeight="1" x14ac:dyDescent="0.25">
      <c r="A4763" t="s">
        <v>19559</v>
      </c>
      <c r="B4763" t="s">
        <v>18114</v>
      </c>
      <c r="C4763" t="s">
        <v>8402</v>
      </c>
      <c r="D4763" s="97">
        <v>42258</v>
      </c>
      <c r="E4763" t="s">
        <v>78</v>
      </c>
      <c r="F4763" t="s">
        <v>1820</v>
      </c>
      <c r="G4763" t="s">
        <v>7831</v>
      </c>
      <c r="J4763" t="s">
        <v>77</v>
      </c>
      <c r="K4763" t="s">
        <v>1819</v>
      </c>
      <c r="M4763" t="s">
        <v>19247</v>
      </c>
      <c r="N4763" t="s">
        <v>7771</v>
      </c>
      <c r="O4763" t="s">
        <v>8392</v>
      </c>
      <c r="P4763">
        <v>100</v>
      </c>
      <c r="Q4763">
        <v>100</v>
      </c>
      <c r="U4763" t="s">
        <v>19271</v>
      </c>
      <c r="V4763" s="97">
        <v>42130</v>
      </c>
      <c r="W4763" s="97">
        <v>42130</v>
      </c>
    </row>
    <row r="4764" spans="1:23" customFormat="1" ht="14.25" customHeight="1" x14ac:dyDescent="0.25">
      <c r="A4764" t="s">
        <v>19559</v>
      </c>
      <c r="B4764" t="s">
        <v>8407</v>
      </c>
      <c r="C4764" t="s">
        <v>8402</v>
      </c>
      <c r="D4764" s="97">
        <v>42258</v>
      </c>
      <c r="E4764" t="s">
        <v>142</v>
      </c>
      <c r="F4764" t="s">
        <v>426</v>
      </c>
      <c r="G4764" t="s">
        <v>7831</v>
      </c>
      <c r="J4764" t="s">
        <v>141</v>
      </c>
      <c r="K4764" t="s">
        <v>425</v>
      </c>
      <c r="L4764" t="s">
        <v>8369</v>
      </c>
      <c r="M4764" t="s">
        <v>19247</v>
      </c>
      <c r="N4764" t="s">
        <v>7771</v>
      </c>
      <c r="O4764" t="s">
        <v>7785</v>
      </c>
      <c r="P4764">
        <v>245</v>
      </c>
      <c r="Q4764">
        <v>245</v>
      </c>
      <c r="U4764" t="s">
        <v>19271</v>
      </c>
      <c r="V4764" s="97">
        <v>42146</v>
      </c>
      <c r="W4764" s="97">
        <v>42146</v>
      </c>
    </row>
    <row r="4765" spans="1:23" customFormat="1" ht="14.25" customHeight="1" x14ac:dyDescent="0.25">
      <c r="A4765" t="s">
        <v>19559</v>
      </c>
      <c r="B4765" t="s">
        <v>18114</v>
      </c>
      <c r="C4765" t="s">
        <v>8402</v>
      </c>
      <c r="D4765" s="97">
        <v>42258</v>
      </c>
      <c r="E4765" t="s">
        <v>261</v>
      </c>
      <c r="F4765" t="s">
        <v>200</v>
      </c>
      <c r="G4765" t="s">
        <v>7831</v>
      </c>
      <c r="J4765" t="s">
        <v>2</v>
      </c>
      <c r="K4765" t="s">
        <v>199</v>
      </c>
      <c r="M4765" t="s">
        <v>19247</v>
      </c>
      <c r="N4765" t="s">
        <v>7771</v>
      </c>
      <c r="O4765" t="s">
        <v>8392</v>
      </c>
      <c r="P4765">
        <v>825</v>
      </c>
      <c r="Q4765">
        <v>825</v>
      </c>
      <c r="U4765" t="s">
        <v>19271</v>
      </c>
      <c r="V4765" s="97">
        <v>42141</v>
      </c>
      <c r="W4765" s="97">
        <v>42141</v>
      </c>
    </row>
    <row r="4766" spans="1:23" customFormat="1" ht="14.25" customHeight="1" x14ac:dyDescent="0.25">
      <c r="A4766" t="s">
        <v>8407</v>
      </c>
      <c r="B4766" t="s">
        <v>8407</v>
      </c>
      <c r="C4766" t="s">
        <v>8407</v>
      </c>
      <c r="D4766" s="97">
        <v>42258</v>
      </c>
      <c r="E4766" t="s">
        <v>10</v>
      </c>
      <c r="F4766" t="s">
        <v>6411</v>
      </c>
      <c r="G4766" t="s">
        <v>7831</v>
      </c>
      <c r="J4766" t="s">
        <v>9</v>
      </c>
      <c r="K4766" t="s">
        <v>6410</v>
      </c>
      <c r="M4766" t="s">
        <v>19247</v>
      </c>
      <c r="N4766" t="s">
        <v>7771</v>
      </c>
      <c r="O4766" t="s">
        <v>7785</v>
      </c>
      <c r="P4766">
        <v>2</v>
      </c>
      <c r="Q4766">
        <v>2</v>
      </c>
      <c r="U4766" t="s">
        <v>19271</v>
      </c>
      <c r="V4766" s="97">
        <v>42128</v>
      </c>
      <c r="W4766" s="97">
        <v>42128</v>
      </c>
    </row>
    <row r="4767" spans="1:23" customFormat="1" ht="14.25" customHeight="1" x14ac:dyDescent="0.25">
      <c r="A4767" t="s">
        <v>19559</v>
      </c>
      <c r="B4767" t="s">
        <v>18115</v>
      </c>
      <c r="C4767" t="s">
        <v>8402</v>
      </c>
      <c r="D4767" s="97">
        <v>42258</v>
      </c>
      <c r="E4767" t="s">
        <v>78</v>
      </c>
      <c r="F4767" t="s">
        <v>1828</v>
      </c>
      <c r="G4767" t="s">
        <v>7831</v>
      </c>
      <c r="J4767" t="s">
        <v>77</v>
      </c>
      <c r="K4767" t="s">
        <v>1827</v>
      </c>
      <c r="M4767" t="s">
        <v>19247</v>
      </c>
      <c r="N4767" t="s">
        <v>7771</v>
      </c>
      <c r="O4767" t="s">
        <v>8392</v>
      </c>
      <c r="P4767">
        <v>100</v>
      </c>
      <c r="Q4767">
        <v>100</v>
      </c>
      <c r="U4767" t="s">
        <v>19271</v>
      </c>
      <c r="V4767" s="97">
        <v>42130</v>
      </c>
      <c r="W4767" s="97">
        <v>42130</v>
      </c>
    </row>
    <row r="4768" spans="1:23" customFormat="1" ht="14.25" customHeight="1" x14ac:dyDescent="0.25">
      <c r="A4768" t="s">
        <v>19559</v>
      </c>
      <c r="B4768" t="s">
        <v>18115</v>
      </c>
      <c r="C4768" t="s">
        <v>8402</v>
      </c>
      <c r="D4768" s="97">
        <v>42258</v>
      </c>
      <c r="E4768" t="s">
        <v>78</v>
      </c>
      <c r="F4768" t="s">
        <v>1828</v>
      </c>
      <c r="G4768" t="s">
        <v>7831</v>
      </c>
      <c r="J4768" t="s">
        <v>77</v>
      </c>
      <c r="K4768" t="s">
        <v>1827</v>
      </c>
      <c r="M4768" t="s">
        <v>19247</v>
      </c>
      <c r="N4768" t="s">
        <v>7771</v>
      </c>
      <c r="O4768" t="s">
        <v>8392</v>
      </c>
      <c r="P4768">
        <v>618</v>
      </c>
      <c r="Q4768">
        <v>618</v>
      </c>
      <c r="U4768" t="s">
        <v>19271</v>
      </c>
      <c r="V4768" s="97">
        <v>42145</v>
      </c>
      <c r="W4768" s="97">
        <v>42145</v>
      </c>
    </row>
    <row r="4769" spans="1:23" customFormat="1" ht="14.25" customHeight="1" x14ac:dyDescent="0.25">
      <c r="A4769" t="s">
        <v>19559</v>
      </c>
      <c r="B4769" t="s">
        <v>18115</v>
      </c>
      <c r="C4769" t="s">
        <v>8402</v>
      </c>
      <c r="D4769" s="97">
        <v>42258</v>
      </c>
      <c r="E4769" t="s">
        <v>78</v>
      </c>
      <c r="F4769" t="s">
        <v>1828</v>
      </c>
      <c r="G4769" t="s">
        <v>7831</v>
      </c>
      <c r="J4769" t="s">
        <v>77</v>
      </c>
      <c r="K4769" t="s">
        <v>1827</v>
      </c>
      <c r="M4769" t="s">
        <v>19247</v>
      </c>
      <c r="N4769" t="s">
        <v>7771</v>
      </c>
      <c r="O4769" t="s">
        <v>8392</v>
      </c>
      <c r="P4769">
        <v>897</v>
      </c>
      <c r="Q4769">
        <v>897</v>
      </c>
      <c r="U4769" t="s">
        <v>19271</v>
      </c>
      <c r="V4769" s="97">
        <v>42146</v>
      </c>
      <c r="W4769" s="97">
        <v>42146</v>
      </c>
    </row>
    <row r="4770" spans="1:23" customFormat="1" ht="14.25" customHeight="1" x14ac:dyDescent="0.25">
      <c r="A4770" t="s">
        <v>8407</v>
      </c>
      <c r="B4770" t="s">
        <v>8407</v>
      </c>
      <c r="C4770" t="s">
        <v>8407</v>
      </c>
      <c r="D4770" s="97">
        <v>42258</v>
      </c>
      <c r="E4770" t="s">
        <v>10</v>
      </c>
      <c r="F4770" t="s">
        <v>6431</v>
      </c>
      <c r="G4770" t="s">
        <v>7831</v>
      </c>
      <c r="J4770" t="s">
        <v>9</v>
      </c>
      <c r="K4770" t="s">
        <v>6430</v>
      </c>
      <c r="M4770" t="s">
        <v>19247</v>
      </c>
      <c r="N4770" t="s">
        <v>7771</v>
      </c>
      <c r="O4770" t="s">
        <v>7785</v>
      </c>
      <c r="P4770">
        <v>4</v>
      </c>
      <c r="Q4770">
        <v>4</v>
      </c>
      <c r="U4770" t="s">
        <v>19271</v>
      </c>
      <c r="V4770" s="97">
        <v>42128</v>
      </c>
      <c r="W4770" s="97">
        <v>42128</v>
      </c>
    </row>
    <row r="4771" spans="1:23" customFormat="1" ht="14.25" customHeight="1" x14ac:dyDescent="0.25">
      <c r="A4771" t="s">
        <v>8407</v>
      </c>
      <c r="B4771" t="s">
        <v>8407</v>
      </c>
      <c r="C4771" t="s">
        <v>8407</v>
      </c>
      <c r="D4771" s="97">
        <v>42258</v>
      </c>
      <c r="E4771" t="s">
        <v>10</v>
      </c>
      <c r="F4771" t="s">
        <v>6434</v>
      </c>
      <c r="G4771" t="s">
        <v>7831</v>
      </c>
      <c r="J4771" t="s">
        <v>9</v>
      </c>
      <c r="K4771" t="s">
        <v>6433</v>
      </c>
      <c r="L4771" t="s">
        <v>8369</v>
      </c>
      <c r="M4771" t="s">
        <v>19247</v>
      </c>
      <c r="N4771" t="s">
        <v>7771</v>
      </c>
      <c r="O4771" t="s">
        <v>7785</v>
      </c>
      <c r="P4771">
        <v>15</v>
      </c>
      <c r="Q4771">
        <v>15</v>
      </c>
      <c r="U4771" t="s">
        <v>19271</v>
      </c>
      <c r="V4771" s="97">
        <v>42151</v>
      </c>
      <c r="W4771" s="97">
        <v>42151</v>
      </c>
    </row>
    <row r="4772" spans="1:23" customFormat="1" ht="14.25" customHeight="1" x14ac:dyDescent="0.25">
      <c r="A4772" t="s">
        <v>19559</v>
      </c>
      <c r="B4772">
        <v>0</v>
      </c>
      <c r="C4772" t="s">
        <v>8401</v>
      </c>
      <c r="D4772" s="97">
        <v>42258</v>
      </c>
      <c r="E4772" t="s">
        <v>150</v>
      </c>
      <c r="F4772" t="s">
        <v>558</v>
      </c>
      <c r="G4772" t="s">
        <v>7831</v>
      </c>
      <c r="J4772" t="s">
        <v>149</v>
      </c>
      <c r="K4772" t="s">
        <v>557</v>
      </c>
      <c r="M4772" t="s">
        <v>19247</v>
      </c>
      <c r="N4772" t="s">
        <v>7771</v>
      </c>
      <c r="O4772" t="s">
        <v>7785</v>
      </c>
      <c r="P4772">
        <v>6</v>
      </c>
      <c r="Q4772">
        <v>6</v>
      </c>
      <c r="U4772" t="s">
        <v>19271</v>
      </c>
      <c r="V4772" s="97">
        <v>42141</v>
      </c>
      <c r="W4772" s="97">
        <v>42141</v>
      </c>
    </row>
    <row r="4773" spans="1:23" customFormat="1" ht="14.25" customHeight="1" x14ac:dyDescent="0.25">
      <c r="A4773" t="s">
        <v>19559</v>
      </c>
      <c r="B4773" t="s">
        <v>18114</v>
      </c>
      <c r="C4773" t="s">
        <v>8402</v>
      </c>
      <c r="D4773" s="97">
        <v>42258</v>
      </c>
      <c r="E4773" t="s">
        <v>78</v>
      </c>
      <c r="F4773" t="s">
        <v>1836</v>
      </c>
      <c r="G4773" t="s">
        <v>7831</v>
      </c>
      <c r="J4773" t="s">
        <v>77</v>
      </c>
      <c r="K4773" t="s">
        <v>1835</v>
      </c>
      <c r="L4773" t="s">
        <v>8369</v>
      </c>
      <c r="M4773" t="s">
        <v>19247</v>
      </c>
      <c r="N4773" t="s">
        <v>7771</v>
      </c>
      <c r="O4773" t="s">
        <v>8392</v>
      </c>
      <c r="P4773">
        <v>998</v>
      </c>
      <c r="Q4773">
        <v>998</v>
      </c>
      <c r="U4773" t="s">
        <v>19271</v>
      </c>
      <c r="V4773" s="97">
        <v>42158</v>
      </c>
      <c r="W4773" s="97">
        <v>42158</v>
      </c>
    </row>
    <row r="4774" spans="1:23" customFormat="1" ht="14.25" customHeight="1" x14ac:dyDescent="0.25">
      <c r="A4774" t="s">
        <v>19559</v>
      </c>
      <c r="B4774" t="s">
        <v>18116</v>
      </c>
      <c r="C4774" t="s">
        <v>8402</v>
      </c>
      <c r="D4774" s="97">
        <v>42258</v>
      </c>
      <c r="E4774" t="s">
        <v>78</v>
      </c>
      <c r="F4774" t="s">
        <v>1838</v>
      </c>
      <c r="G4774" t="s">
        <v>7831</v>
      </c>
      <c r="J4774" t="s">
        <v>77</v>
      </c>
      <c r="K4774" t="s">
        <v>1837</v>
      </c>
      <c r="M4774" t="s">
        <v>19247</v>
      </c>
      <c r="N4774" t="s">
        <v>7771</v>
      </c>
      <c r="O4774" t="s">
        <v>8392</v>
      </c>
      <c r="P4774">
        <v>20</v>
      </c>
      <c r="Q4774">
        <v>20</v>
      </c>
      <c r="U4774" t="s">
        <v>19271</v>
      </c>
      <c r="V4774" s="97">
        <v>42129</v>
      </c>
      <c r="W4774" s="97">
        <v>42129</v>
      </c>
    </row>
    <row r="4775" spans="1:23" customFormat="1" ht="14.25" customHeight="1" x14ac:dyDescent="0.25">
      <c r="A4775" t="s">
        <v>19559</v>
      </c>
      <c r="B4775" t="s">
        <v>18116</v>
      </c>
      <c r="C4775" t="s">
        <v>8402</v>
      </c>
      <c r="D4775" s="97">
        <v>42258</v>
      </c>
      <c r="E4775" t="s">
        <v>78</v>
      </c>
      <c r="F4775" t="s">
        <v>1838</v>
      </c>
      <c r="G4775" t="s">
        <v>7831</v>
      </c>
      <c r="J4775" t="s">
        <v>77</v>
      </c>
      <c r="K4775" t="s">
        <v>1837</v>
      </c>
      <c r="M4775" t="s">
        <v>19247</v>
      </c>
      <c r="N4775" t="s">
        <v>7771</v>
      </c>
      <c r="O4775" t="s">
        <v>8392</v>
      </c>
      <c r="P4775">
        <v>92</v>
      </c>
      <c r="Q4775">
        <v>92</v>
      </c>
      <c r="U4775" t="s">
        <v>19271</v>
      </c>
      <c r="V4775" s="97">
        <v>42136</v>
      </c>
      <c r="W4775" s="97">
        <v>42136</v>
      </c>
    </row>
    <row r="4776" spans="1:23" customFormat="1" ht="14.25" customHeight="1" x14ac:dyDescent="0.25">
      <c r="A4776" t="s">
        <v>8407</v>
      </c>
      <c r="B4776" t="s">
        <v>8407</v>
      </c>
      <c r="C4776" t="s">
        <v>8407</v>
      </c>
      <c r="D4776" s="97">
        <v>42258</v>
      </c>
      <c r="E4776" t="s">
        <v>10</v>
      </c>
      <c r="F4776" t="s">
        <v>8407</v>
      </c>
      <c r="G4776" t="s">
        <v>7831</v>
      </c>
      <c r="J4776" t="s">
        <v>9</v>
      </c>
      <c r="M4776" t="s">
        <v>19247</v>
      </c>
      <c r="N4776" t="s">
        <v>7771</v>
      </c>
      <c r="O4776" t="s">
        <v>7785</v>
      </c>
      <c r="P4776">
        <v>17</v>
      </c>
      <c r="Q4776">
        <v>17</v>
      </c>
      <c r="U4776" t="s">
        <v>19271</v>
      </c>
      <c r="V4776" s="97">
        <v>42124</v>
      </c>
      <c r="W4776" s="97">
        <v>42124</v>
      </c>
    </row>
    <row r="4777" spans="1:23" customFormat="1" ht="14.25" customHeight="1" x14ac:dyDescent="0.25">
      <c r="A4777" t="s">
        <v>8407</v>
      </c>
      <c r="B4777" t="s">
        <v>8407</v>
      </c>
      <c r="C4777" t="s">
        <v>8407</v>
      </c>
      <c r="D4777" s="97">
        <v>42258</v>
      </c>
      <c r="E4777" t="s">
        <v>10</v>
      </c>
      <c r="F4777" t="s">
        <v>6355</v>
      </c>
      <c r="G4777" t="s">
        <v>7831</v>
      </c>
      <c r="J4777" t="s">
        <v>9</v>
      </c>
      <c r="K4777" t="s">
        <v>13564</v>
      </c>
      <c r="M4777" t="s">
        <v>19247</v>
      </c>
      <c r="N4777" t="s">
        <v>7771</v>
      </c>
      <c r="O4777" t="s">
        <v>7785</v>
      </c>
      <c r="P4777">
        <v>5</v>
      </c>
      <c r="Q4777">
        <v>5</v>
      </c>
      <c r="U4777" t="s">
        <v>19271</v>
      </c>
      <c r="V4777" s="97">
        <v>42128</v>
      </c>
      <c r="W4777" s="97">
        <v>42128</v>
      </c>
    </row>
    <row r="4778" spans="1:23" customFormat="1" ht="14.25" customHeight="1" x14ac:dyDescent="0.25">
      <c r="A4778" t="s">
        <v>8407</v>
      </c>
      <c r="B4778" t="s">
        <v>8407</v>
      </c>
      <c r="C4778" t="s">
        <v>8407</v>
      </c>
      <c r="D4778" s="97">
        <v>42258</v>
      </c>
      <c r="E4778" t="s">
        <v>10</v>
      </c>
      <c r="F4778" t="s">
        <v>6367</v>
      </c>
      <c r="G4778" t="s">
        <v>7831</v>
      </c>
      <c r="J4778" t="s">
        <v>9</v>
      </c>
      <c r="K4778" t="s">
        <v>13568</v>
      </c>
      <c r="M4778" t="s">
        <v>19247</v>
      </c>
      <c r="N4778" t="s">
        <v>7771</v>
      </c>
      <c r="O4778" t="s">
        <v>7785</v>
      </c>
      <c r="P4778">
        <v>7</v>
      </c>
      <c r="Q4778">
        <v>7</v>
      </c>
      <c r="U4778" t="s">
        <v>19271</v>
      </c>
      <c r="V4778" s="97">
        <v>42128</v>
      </c>
      <c r="W4778" s="97">
        <v>42128</v>
      </c>
    </row>
    <row r="4779" spans="1:23" customFormat="1" ht="14.25" customHeight="1" x14ac:dyDescent="0.25">
      <c r="A4779" t="s">
        <v>8407</v>
      </c>
      <c r="B4779" t="s">
        <v>8407</v>
      </c>
      <c r="C4779" t="s">
        <v>8407</v>
      </c>
      <c r="D4779" s="97">
        <v>42258</v>
      </c>
      <c r="E4779" t="s">
        <v>10</v>
      </c>
      <c r="F4779" t="s">
        <v>6423</v>
      </c>
      <c r="G4779" t="s">
        <v>7831</v>
      </c>
      <c r="J4779" t="s">
        <v>9</v>
      </c>
      <c r="K4779" t="s">
        <v>13579</v>
      </c>
      <c r="M4779" t="s">
        <v>19247</v>
      </c>
      <c r="N4779" t="s">
        <v>7771</v>
      </c>
      <c r="O4779" t="s">
        <v>7785</v>
      </c>
      <c r="P4779">
        <v>8</v>
      </c>
      <c r="Q4779">
        <v>8</v>
      </c>
      <c r="U4779" t="s">
        <v>19271</v>
      </c>
      <c r="V4779" s="97">
        <v>42128</v>
      </c>
      <c r="W4779" s="97">
        <v>42128</v>
      </c>
    </row>
    <row r="4780" spans="1:23" customFormat="1" ht="14.25" customHeight="1" x14ac:dyDescent="0.25">
      <c r="A4780" t="s">
        <v>8407</v>
      </c>
      <c r="B4780" t="s">
        <v>8407</v>
      </c>
      <c r="C4780" t="s">
        <v>8407</v>
      </c>
      <c r="D4780" s="97">
        <v>42258</v>
      </c>
      <c r="E4780" t="s">
        <v>10</v>
      </c>
      <c r="F4780" t="s">
        <v>6438</v>
      </c>
      <c r="G4780" t="s">
        <v>7831</v>
      </c>
      <c r="J4780" t="s">
        <v>9</v>
      </c>
      <c r="K4780" t="s">
        <v>13581</v>
      </c>
      <c r="M4780" t="s">
        <v>19247</v>
      </c>
      <c r="N4780" t="s">
        <v>7771</v>
      </c>
      <c r="O4780" t="s">
        <v>7785</v>
      </c>
      <c r="P4780">
        <v>4</v>
      </c>
      <c r="Q4780">
        <v>4</v>
      </c>
      <c r="U4780" t="s">
        <v>19271</v>
      </c>
      <c r="V4780" s="97">
        <v>42128</v>
      </c>
      <c r="W4780" s="97">
        <v>42128</v>
      </c>
    </row>
    <row r="4781" spans="1:23" customFormat="1" ht="14.25" customHeight="1" x14ac:dyDescent="0.25">
      <c r="A4781" t="s">
        <v>8407</v>
      </c>
      <c r="B4781" t="s">
        <v>8407</v>
      </c>
      <c r="C4781" t="s">
        <v>8407</v>
      </c>
      <c r="D4781" s="97">
        <v>42258</v>
      </c>
      <c r="E4781" t="s">
        <v>10</v>
      </c>
      <c r="F4781" t="s">
        <v>8407</v>
      </c>
      <c r="G4781" t="s">
        <v>7831</v>
      </c>
      <c r="J4781" t="s">
        <v>9</v>
      </c>
      <c r="M4781" t="s">
        <v>19247</v>
      </c>
      <c r="N4781" t="s">
        <v>7771</v>
      </c>
      <c r="O4781" t="s">
        <v>7785</v>
      </c>
      <c r="P4781">
        <v>32</v>
      </c>
      <c r="Q4781">
        <v>32</v>
      </c>
      <c r="U4781" t="s">
        <v>19271</v>
      </c>
      <c r="V4781" s="97">
        <v>42128</v>
      </c>
      <c r="W4781" s="97">
        <v>42128</v>
      </c>
    </row>
    <row r="4782" spans="1:23" customFormat="1" ht="14.25" customHeight="1" x14ac:dyDescent="0.25">
      <c r="A4782" t="s">
        <v>8407</v>
      </c>
      <c r="B4782" t="s">
        <v>8407</v>
      </c>
      <c r="C4782" t="s">
        <v>8407</v>
      </c>
      <c r="D4782" s="97">
        <v>42258</v>
      </c>
      <c r="E4782" t="s">
        <v>10</v>
      </c>
      <c r="F4782" t="s">
        <v>8407</v>
      </c>
      <c r="G4782" t="s">
        <v>7831</v>
      </c>
      <c r="J4782" t="s">
        <v>9</v>
      </c>
      <c r="L4782" t="s">
        <v>8369</v>
      </c>
      <c r="M4782" t="s">
        <v>19247</v>
      </c>
      <c r="N4782" t="s">
        <v>7771</v>
      </c>
      <c r="O4782" t="s">
        <v>7785</v>
      </c>
      <c r="P4782">
        <v>50</v>
      </c>
      <c r="Q4782">
        <v>50</v>
      </c>
      <c r="U4782" t="s">
        <v>19271</v>
      </c>
      <c r="V4782" s="97">
        <v>42150</v>
      </c>
      <c r="W4782" s="97">
        <v>42150</v>
      </c>
    </row>
    <row r="4783" spans="1:23" customFormat="1" ht="14.25" customHeight="1" x14ac:dyDescent="0.25">
      <c r="A4783" t="s">
        <v>8407</v>
      </c>
      <c r="B4783" t="s">
        <v>8407</v>
      </c>
      <c r="C4783" t="s">
        <v>8407</v>
      </c>
      <c r="D4783" s="97">
        <v>42258</v>
      </c>
      <c r="E4783" t="s">
        <v>10</v>
      </c>
      <c r="F4783" t="s">
        <v>8407</v>
      </c>
      <c r="G4783" t="s">
        <v>7831</v>
      </c>
      <c r="J4783" t="s">
        <v>9</v>
      </c>
      <c r="L4783" t="s">
        <v>8369</v>
      </c>
      <c r="M4783" t="s">
        <v>19247</v>
      </c>
      <c r="N4783" t="s">
        <v>7771</v>
      </c>
      <c r="O4783" t="s">
        <v>7785</v>
      </c>
      <c r="P4783">
        <v>120</v>
      </c>
      <c r="Q4783">
        <v>120</v>
      </c>
      <c r="U4783" t="s">
        <v>19271</v>
      </c>
      <c r="V4783" s="97">
        <v>42150</v>
      </c>
      <c r="W4783" s="97">
        <v>42150</v>
      </c>
    </row>
    <row r="4784" spans="1:23" customFormat="1" ht="14.25" customHeight="1" x14ac:dyDescent="0.25">
      <c r="A4784" t="s">
        <v>8407</v>
      </c>
      <c r="B4784" t="s">
        <v>8407</v>
      </c>
      <c r="C4784" t="s">
        <v>8407</v>
      </c>
      <c r="D4784" s="97">
        <v>42258</v>
      </c>
      <c r="E4784" t="s">
        <v>10</v>
      </c>
      <c r="F4784" t="s">
        <v>6401</v>
      </c>
      <c r="G4784" t="s">
        <v>7831</v>
      </c>
      <c r="J4784" t="s">
        <v>9</v>
      </c>
      <c r="K4784" t="s">
        <v>13576</v>
      </c>
      <c r="L4784" t="s">
        <v>8369</v>
      </c>
      <c r="M4784" t="s">
        <v>19247</v>
      </c>
      <c r="N4784" t="s">
        <v>7771</v>
      </c>
      <c r="O4784" t="s">
        <v>7785</v>
      </c>
      <c r="P4784">
        <v>1</v>
      </c>
      <c r="Q4784">
        <v>1</v>
      </c>
      <c r="U4784" t="s">
        <v>19271</v>
      </c>
      <c r="V4784" s="97">
        <v>42151</v>
      </c>
      <c r="W4784" s="97">
        <v>42151</v>
      </c>
    </row>
    <row r="4785" spans="1:23" customFormat="1" ht="14.25" customHeight="1" x14ac:dyDescent="0.25">
      <c r="A4785" t="s">
        <v>19559</v>
      </c>
      <c r="B4785" t="s">
        <v>8407</v>
      </c>
      <c r="C4785" t="s">
        <v>8402</v>
      </c>
      <c r="D4785" s="97">
        <v>42258</v>
      </c>
      <c r="E4785" t="s">
        <v>78</v>
      </c>
      <c r="F4785" t="s">
        <v>1756</v>
      </c>
      <c r="G4785" t="s">
        <v>7831</v>
      </c>
      <c r="J4785" t="s">
        <v>77</v>
      </c>
      <c r="K4785" t="s">
        <v>8222</v>
      </c>
      <c r="L4785" t="s">
        <v>8369</v>
      </c>
      <c r="M4785" t="s">
        <v>19247</v>
      </c>
      <c r="N4785" t="s">
        <v>7771</v>
      </c>
      <c r="O4785" t="s">
        <v>8392</v>
      </c>
      <c r="P4785">
        <v>55</v>
      </c>
      <c r="Q4785">
        <v>55</v>
      </c>
      <c r="U4785" t="s">
        <v>19271</v>
      </c>
      <c r="V4785" s="97">
        <v>42164</v>
      </c>
      <c r="W4785" s="97">
        <v>42164</v>
      </c>
    </row>
    <row r="4786" spans="1:23" customFormat="1" ht="14.25" customHeight="1" x14ac:dyDescent="0.25">
      <c r="A4786" t="s">
        <v>19559</v>
      </c>
      <c r="B4786" t="s">
        <v>8407</v>
      </c>
      <c r="C4786" t="s">
        <v>8402</v>
      </c>
      <c r="D4786" s="97">
        <v>42258</v>
      </c>
      <c r="E4786" t="s">
        <v>78</v>
      </c>
      <c r="F4786" t="s">
        <v>1742</v>
      </c>
      <c r="G4786" t="s">
        <v>7831</v>
      </c>
      <c r="J4786" t="s">
        <v>77</v>
      </c>
      <c r="K4786" t="s">
        <v>8219</v>
      </c>
      <c r="M4786" t="s">
        <v>19247</v>
      </c>
      <c r="N4786" t="s">
        <v>7771</v>
      </c>
      <c r="O4786" t="s">
        <v>8392</v>
      </c>
      <c r="P4786">
        <v>40</v>
      </c>
      <c r="Q4786">
        <v>40</v>
      </c>
      <c r="U4786" t="s">
        <v>19271</v>
      </c>
      <c r="V4786" s="97">
        <v>42127</v>
      </c>
      <c r="W4786" s="97">
        <v>42127</v>
      </c>
    </row>
    <row r="4787" spans="1:23" customFormat="1" ht="14.25" customHeight="1" x14ac:dyDescent="0.25">
      <c r="A4787" t="s">
        <v>19559</v>
      </c>
      <c r="B4787" t="s">
        <v>8407</v>
      </c>
      <c r="C4787" t="s">
        <v>8402</v>
      </c>
      <c r="D4787" s="97">
        <v>42258</v>
      </c>
      <c r="E4787" t="s">
        <v>78</v>
      </c>
      <c r="F4787" t="s">
        <v>1764</v>
      </c>
      <c r="G4787" t="s">
        <v>7831</v>
      </c>
      <c r="J4787" t="s">
        <v>77</v>
      </c>
      <c r="K4787" t="s">
        <v>8006</v>
      </c>
      <c r="M4787" t="s">
        <v>19247</v>
      </c>
      <c r="N4787" t="s">
        <v>7771</v>
      </c>
      <c r="O4787" t="s">
        <v>8392</v>
      </c>
      <c r="P4787">
        <v>30</v>
      </c>
      <c r="Q4787">
        <v>30</v>
      </c>
      <c r="U4787" t="s">
        <v>19271</v>
      </c>
      <c r="V4787" s="97">
        <v>42128</v>
      </c>
      <c r="W4787" s="97">
        <v>42128</v>
      </c>
    </row>
    <row r="4788" spans="1:23" customFormat="1" ht="14.25" customHeight="1" x14ac:dyDescent="0.25">
      <c r="A4788" t="s">
        <v>19559</v>
      </c>
      <c r="B4788" t="s">
        <v>8407</v>
      </c>
      <c r="C4788" t="s">
        <v>8402</v>
      </c>
      <c r="D4788" s="97">
        <v>42258</v>
      </c>
      <c r="E4788" t="s">
        <v>78</v>
      </c>
      <c r="F4788" t="s">
        <v>1776</v>
      </c>
      <c r="G4788" t="s">
        <v>7831</v>
      </c>
      <c r="J4788" t="s">
        <v>77</v>
      </c>
      <c r="K4788" t="s">
        <v>8226</v>
      </c>
      <c r="M4788" t="s">
        <v>19247</v>
      </c>
      <c r="N4788" t="s">
        <v>7771</v>
      </c>
      <c r="O4788" t="s">
        <v>8392</v>
      </c>
      <c r="P4788">
        <v>40</v>
      </c>
      <c r="Q4788">
        <v>40</v>
      </c>
      <c r="U4788" t="s">
        <v>19271</v>
      </c>
      <c r="V4788" s="97">
        <v>42128</v>
      </c>
      <c r="W4788" s="97">
        <v>42128</v>
      </c>
    </row>
    <row r="4789" spans="1:23" customFormat="1" ht="14.25" customHeight="1" x14ac:dyDescent="0.25">
      <c r="A4789" t="s">
        <v>19559</v>
      </c>
      <c r="B4789" t="s">
        <v>8407</v>
      </c>
      <c r="C4789" t="s">
        <v>8402</v>
      </c>
      <c r="D4789" s="97">
        <v>42258</v>
      </c>
      <c r="E4789" t="s">
        <v>78</v>
      </c>
      <c r="F4789" t="s">
        <v>1794</v>
      </c>
      <c r="G4789" t="s">
        <v>7831</v>
      </c>
      <c r="J4789" t="s">
        <v>77</v>
      </c>
      <c r="K4789" t="s">
        <v>8231</v>
      </c>
      <c r="M4789" t="s">
        <v>19247</v>
      </c>
      <c r="N4789" t="s">
        <v>7771</v>
      </c>
      <c r="O4789" t="s">
        <v>8392</v>
      </c>
      <c r="P4789">
        <v>41</v>
      </c>
      <c r="Q4789">
        <v>41</v>
      </c>
      <c r="U4789" t="s">
        <v>19271</v>
      </c>
      <c r="V4789" s="97">
        <v>42128</v>
      </c>
      <c r="W4789" s="97">
        <v>42128</v>
      </c>
    </row>
    <row r="4790" spans="1:23" customFormat="1" ht="14.25" customHeight="1" x14ac:dyDescent="0.25">
      <c r="A4790" t="s">
        <v>19559</v>
      </c>
      <c r="B4790" t="s">
        <v>8407</v>
      </c>
      <c r="C4790" t="s">
        <v>8402</v>
      </c>
      <c r="D4790" s="97">
        <v>42258</v>
      </c>
      <c r="E4790" t="s">
        <v>78</v>
      </c>
      <c r="F4790" t="s">
        <v>1826</v>
      </c>
      <c r="G4790" t="s">
        <v>7831</v>
      </c>
      <c r="J4790" t="s">
        <v>77</v>
      </c>
      <c r="K4790" t="s">
        <v>8236</v>
      </c>
      <c r="M4790" t="s">
        <v>19247</v>
      </c>
      <c r="N4790" t="s">
        <v>7771</v>
      </c>
      <c r="O4790" t="s">
        <v>8392</v>
      </c>
      <c r="P4790">
        <v>30</v>
      </c>
      <c r="Q4790">
        <v>30</v>
      </c>
      <c r="U4790" t="s">
        <v>19271</v>
      </c>
      <c r="V4790" s="97">
        <v>42128</v>
      </c>
      <c r="W4790" s="97">
        <v>42128</v>
      </c>
    </row>
    <row r="4791" spans="1:23" customFormat="1" ht="14.25" customHeight="1" x14ac:dyDescent="0.25">
      <c r="A4791" t="s">
        <v>19559</v>
      </c>
      <c r="B4791" t="s">
        <v>8407</v>
      </c>
      <c r="C4791" t="s">
        <v>8402</v>
      </c>
      <c r="D4791" s="97">
        <v>42258</v>
      </c>
      <c r="E4791" t="s">
        <v>78</v>
      </c>
      <c r="F4791" t="s">
        <v>1748</v>
      </c>
      <c r="G4791" t="s">
        <v>7831</v>
      </c>
      <c r="J4791" t="s">
        <v>77</v>
      </c>
      <c r="K4791" t="s">
        <v>8221</v>
      </c>
      <c r="M4791" t="s">
        <v>19247</v>
      </c>
      <c r="N4791" t="s">
        <v>7771</v>
      </c>
      <c r="O4791" t="s">
        <v>8392</v>
      </c>
      <c r="P4791">
        <v>30</v>
      </c>
      <c r="Q4791">
        <v>30</v>
      </c>
      <c r="U4791" t="s">
        <v>19271</v>
      </c>
      <c r="V4791" s="97">
        <v>42129</v>
      </c>
      <c r="W4791" s="97">
        <v>42129</v>
      </c>
    </row>
    <row r="4792" spans="1:23" customFormat="1" ht="14.25" customHeight="1" x14ac:dyDescent="0.25">
      <c r="A4792" t="s">
        <v>19559</v>
      </c>
      <c r="B4792" t="s">
        <v>8407</v>
      </c>
      <c r="C4792" t="s">
        <v>8402</v>
      </c>
      <c r="D4792" s="97">
        <v>42258</v>
      </c>
      <c r="E4792" t="s">
        <v>78</v>
      </c>
      <c r="F4792" t="s">
        <v>1760</v>
      </c>
      <c r="G4792" t="s">
        <v>7831</v>
      </c>
      <c r="J4792" t="s">
        <v>77</v>
      </c>
      <c r="K4792" t="s">
        <v>8223</v>
      </c>
      <c r="M4792" t="s">
        <v>19247</v>
      </c>
      <c r="N4792" t="s">
        <v>7771</v>
      </c>
      <c r="O4792" t="s">
        <v>8392</v>
      </c>
      <c r="P4792">
        <v>20</v>
      </c>
      <c r="Q4792">
        <v>20</v>
      </c>
      <c r="U4792" t="s">
        <v>19271</v>
      </c>
      <c r="V4792" s="97">
        <v>42129</v>
      </c>
      <c r="W4792" s="97">
        <v>42129</v>
      </c>
    </row>
    <row r="4793" spans="1:23" customFormat="1" ht="14.25" customHeight="1" x14ac:dyDescent="0.25">
      <c r="A4793" t="s">
        <v>19559</v>
      </c>
      <c r="B4793" t="s">
        <v>8407</v>
      </c>
      <c r="C4793" t="s">
        <v>8402</v>
      </c>
      <c r="D4793" s="97">
        <v>42258</v>
      </c>
      <c r="E4793" t="s">
        <v>78</v>
      </c>
      <c r="F4793" t="s">
        <v>1792</v>
      </c>
      <c r="G4793" t="s">
        <v>7831</v>
      </c>
      <c r="J4793" t="s">
        <v>77</v>
      </c>
      <c r="K4793" t="s">
        <v>8230</v>
      </c>
      <c r="M4793" t="s">
        <v>19247</v>
      </c>
      <c r="N4793" t="s">
        <v>7771</v>
      </c>
      <c r="O4793" t="s">
        <v>8392</v>
      </c>
      <c r="P4793">
        <v>20</v>
      </c>
      <c r="Q4793">
        <v>20</v>
      </c>
      <c r="U4793" t="s">
        <v>19271</v>
      </c>
      <c r="V4793" s="97">
        <v>42129</v>
      </c>
      <c r="W4793" s="97">
        <v>42129</v>
      </c>
    </row>
    <row r="4794" spans="1:23" customFormat="1" ht="14.25" customHeight="1" x14ac:dyDescent="0.25">
      <c r="A4794" t="s">
        <v>19559</v>
      </c>
      <c r="B4794" t="s">
        <v>8407</v>
      </c>
      <c r="C4794" t="s">
        <v>8402</v>
      </c>
      <c r="D4794" s="97">
        <v>42258</v>
      </c>
      <c r="E4794" t="s">
        <v>78</v>
      </c>
      <c r="F4794" t="s">
        <v>1824</v>
      </c>
      <c r="G4794" t="s">
        <v>7831</v>
      </c>
      <c r="J4794" t="s">
        <v>77</v>
      </c>
      <c r="K4794" t="s">
        <v>8235</v>
      </c>
      <c r="M4794" t="s">
        <v>19247</v>
      </c>
      <c r="N4794" t="s">
        <v>7771</v>
      </c>
      <c r="O4794" t="s">
        <v>8392</v>
      </c>
      <c r="P4794">
        <v>20</v>
      </c>
      <c r="Q4794">
        <v>20</v>
      </c>
      <c r="U4794" t="s">
        <v>19271</v>
      </c>
      <c r="V4794" s="97">
        <v>42129</v>
      </c>
      <c r="W4794" s="97">
        <v>42129</v>
      </c>
    </row>
    <row r="4795" spans="1:23" customFormat="1" ht="14.25" customHeight="1" x14ac:dyDescent="0.25">
      <c r="A4795" t="s">
        <v>19559</v>
      </c>
      <c r="B4795" t="s">
        <v>8407</v>
      </c>
      <c r="C4795" t="s">
        <v>8402</v>
      </c>
      <c r="D4795" s="97">
        <v>42258</v>
      </c>
      <c r="E4795" t="s">
        <v>78</v>
      </c>
      <c r="F4795" t="s">
        <v>1832</v>
      </c>
      <c r="G4795" t="s">
        <v>7831</v>
      </c>
      <c r="J4795" t="s">
        <v>77</v>
      </c>
      <c r="K4795" t="s">
        <v>8238</v>
      </c>
      <c r="M4795" t="s">
        <v>19247</v>
      </c>
      <c r="N4795" t="s">
        <v>7771</v>
      </c>
      <c r="O4795" t="s">
        <v>8392</v>
      </c>
      <c r="P4795">
        <v>20</v>
      </c>
      <c r="Q4795">
        <v>20</v>
      </c>
      <c r="U4795" t="s">
        <v>19271</v>
      </c>
      <c r="V4795" s="97">
        <v>42129</v>
      </c>
      <c r="W4795" s="97">
        <v>42129</v>
      </c>
    </row>
    <row r="4796" spans="1:23" customFormat="1" ht="14.25" customHeight="1" x14ac:dyDescent="0.25">
      <c r="A4796" t="s">
        <v>19559</v>
      </c>
      <c r="B4796" t="s">
        <v>8407</v>
      </c>
      <c r="C4796" t="s">
        <v>8402</v>
      </c>
      <c r="D4796" s="97">
        <v>42258</v>
      </c>
      <c r="E4796" t="s">
        <v>78</v>
      </c>
      <c r="F4796" t="s">
        <v>1746</v>
      </c>
      <c r="G4796" t="s">
        <v>7831</v>
      </c>
      <c r="J4796" t="s">
        <v>77</v>
      </c>
      <c r="K4796" t="s">
        <v>8220</v>
      </c>
      <c r="M4796" t="s">
        <v>19247</v>
      </c>
      <c r="N4796" t="s">
        <v>7771</v>
      </c>
      <c r="O4796" t="s">
        <v>8392</v>
      </c>
      <c r="P4796">
        <v>100</v>
      </c>
      <c r="Q4796">
        <v>100</v>
      </c>
      <c r="U4796" t="s">
        <v>19271</v>
      </c>
      <c r="V4796" s="97">
        <v>42130</v>
      </c>
      <c r="W4796" s="97">
        <v>42130</v>
      </c>
    </row>
    <row r="4797" spans="1:23" customFormat="1" ht="14.25" customHeight="1" x14ac:dyDescent="0.25">
      <c r="A4797" t="s">
        <v>19559</v>
      </c>
      <c r="B4797" t="s">
        <v>8407</v>
      </c>
      <c r="C4797" t="s">
        <v>8402</v>
      </c>
      <c r="D4797" s="97">
        <v>42258</v>
      </c>
      <c r="E4797" t="s">
        <v>78</v>
      </c>
      <c r="F4797" t="s">
        <v>1748</v>
      </c>
      <c r="G4797" t="s">
        <v>7831</v>
      </c>
      <c r="J4797" t="s">
        <v>77</v>
      </c>
      <c r="K4797" t="s">
        <v>8221</v>
      </c>
      <c r="M4797" t="s">
        <v>19247</v>
      </c>
      <c r="N4797" t="s">
        <v>7771</v>
      </c>
      <c r="O4797" t="s">
        <v>8392</v>
      </c>
      <c r="P4797">
        <v>100</v>
      </c>
      <c r="Q4797">
        <v>100</v>
      </c>
      <c r="U4797" t="s">
        <v>19271</v>
      </c>
      <c r="V4797" s="97">
        <v>42130</v>
      </c>
      <c r="W4797" s="97">
        <v>42130</v>
      </c>
    </row>
    <row r="4798" spans="1:23" customFormat="1" ht="14.25" customHeight="1" x14ac:dyDescent="0.25">
      <c r="A4798" t="s">
        <v>19559</v>
      </c>
      <c r="B4798" t="s">
        <v>8407</v>
      </c>
      <c r="C4798" t="s">
        <v>8402</v>
      </c>
      <c r="D4798" s="97">
        <v>42258</v>
      </c>
      <c r="E4798" t="s">
        <v>78</v>
      </c>
      <c r="F4798" t="s">
        <v>1764</v>
      </c>
      <c r="G4798" t="s">
        <v>7831</v>
      </c>
      <c r="J4798" t="s">
        <v>77</v>
      </c>
      <c r="K4798" t="s">
        <v>8006</v>
      </c>
      <c r="M4798" t="s">
        <v>19247</v>
      </c>
      <c r="N4798" t="s">
        <v>7771</v>
      </c>
      <c r="O4798" t="s">
        <v>8392</v>
      </c>
      <c r="P4798">
        <v>100</v>
      </c>
      <c r="Q4798">
        <v>100</v>
      </c>
      <c r="U4798" t="s">
        <v>19271</v>
      </c>
      <c r="V4798" s="97">
        <v>42130</v>
      </c>
      <c r="W4798" s="97">
        <v>42130</v>
      </c>
    </row>
    <row r="4799" spans="1:23" customFormat="1" ht="14.25" customHeight="1" x14ac:dyDescent="0.25">
      <c r="A4799" t="s">
        <v>19559</v>
      </c>
      <c r="B4799" t="s">
        <v>8407</v>
      </c>
      <c r="C4799" t="s">
        <v>8402</v>
      </c>
      <c r="D4799" s="97">
        <v>42258</v>
      </c>
      <c r="E4799" t="s">
        <v>78</v>
      </c>
      <c r="F4799" t="s">
        <v>1770</v>
      </c>
      <c r="G4799" t="s">
        <v>7831</v>
      </c>
      <c r="J4799" t="s">
        <v>77</v>
      </c>
      <c r="K4799" t="s">
        <v>8224</v>
      </c>
      <c r="M4799" t="s">
        <v>19247</v>
      </c>
      <c r="N4799" t="s">
        <v>7771</v>
      </c>
      <c r="O4799" t="s">
        <v>8392</v>
      </c>
      <c r="P4799">
        <v>100</v>
      </c>
      <c r="Q4799">
        <v>100</v>
      </c>
      <c r="U4799" t="s">
        <v>19271</v>
      </c>
      <c r="V4799" s="97">
        <v>42130</v>
      </c>
      <c r="W4799" s="97">
        <v>42130</v>
      </c>
    </row>
    <row r="4800" spans="1:23" customFormat="1" ht="14.25" customHeight="1" x14ac:dyDescent="0.25">
      <c r="A4800" t="s">
        <v>19559</v>
      </c>
      <c r="B4800" t="s">
        <v>8407</v>
      </c>
      <c r="C4800" t="s">
        <v>8402</v>
      </c>
      <c r="D4800" s="97">
        <v>42258</v>
      </c>
      <c r="E4800" t="s">
        <v>78</v>
      </c>
      <c r="F4800" t="s">
        <v>1830</v>
      </c>
      <c r="G4800" t="s">
        <v>7831</v>
      </c>
      <c r="J4800" t="s">
        <v>77</v>
      </c>
      <c r="K4800" t="s">
        <v>8237</v>
      </c>
      <c r="M4800" t="s">
        <v>19247</v>
      </c>
      <c r="N4800" t="s">
        <v>7771</v>
      </c>
      <c r="O4800" t="s">
        <v>8392</v>
      </c>
      <c r="P4800">
        <v>80</v>
      </c>
      <c r="Q4800">
        <v>80</v>
      </c>
      <c r="U4800" t="s">
        <v>19271</v>
      </c>
      <c r="V4800" s="97">
        <v>42130</v>
      </c>
      <c r="W4800" s="97">
        <v>42130</v>
      </c>
    </row>
    <row r="4801" spans="1:23" customFormat="1" ht="14.25" customHeight="1" x14ac:dyDescent="0.25">
      <c r="A4801" t="s">
        <v>19559</v>
      </c>
      <c r="B4801" t="s">
        <v>8407</v>
      </c>
      <c r="C4801" t="s">
        <v>8402</v>
      </c>
      <c r="D4801" s="97">
        <v>42258</v>
      </c>
      <c r="E4801" t="s">
        <v>78</v>
      </c>
      <c r="F4801" t="s">
        <v>1756</v>
      </c>
      <c r="G4801" t="s">
        <v>7831</v>
      </c>
      <c r="J4801" t="s">
        <v>77</v>
      </c>
      <c r="K4801" t="s">
        <v>8222</v>
      </c>
      <c r="M4801" t="s">
        <v>19247</v>
      </c>
      <c r="N4801" t="s">
        <v>7771</v>
      </c>
      <c r="O4801" t="s">
        <v>8392</v>
      </c>
      <c r="P4801">
        <v>50</v>
      </c>
      <c r="Q4801">
        <v>50</v>
      </c>
      <c r="U4801" t="s">
        <v>19271</v>
      </c>
      <c r="V4801" s="97">
        <v>42131</v>
      </c>
      <c r="W4801" s="97">
        <v>42131</v>
      </c>
    </row>
    <row r="4802" spans="1:23" customFormat="1" ht="14.25" customHeight="1" x14ac:dyDescent="0.25">
      <c r="A4802" t="s">
        <v>19559</v>
      </c>
      <c r="B4802" t="s">
        <v>8407</v>
      </c>
      <c r="C4802" t="s">
        <v>8402</v>
      </c>
      <c r="D4802" s="97">
        <v>42258</v>
      </c>
      <c r="E4802" t="s">
        <v>78</v>
      </c>
      <c r="F4802" t="s">
        <v>1776</v>
      </c>
      <c r="G4802" t="s">
        <v>7831</v>
      </c>
      <c r="J4802" t="s">
        <v>77</v>
      </c>
      <c r="K4802" t="s">
        <v>8226</v>
      </c>
      <c r="M4802" t="s">
        <v>19247</v>
      </c>
      <c r="N4802" t="s">
        <v>7771</v>
      </c>
      <c r="O4802" t="s">
        <v>8392</v>
      </c>
      <c r="P4802">
        <v>93</v>
      </c>
      <c r="Q4802">
        <v>93</v>
      </c>
      <c r="U4802" t="s">
        <v>19271</v>
      </c>
      <c r="V4802" s="97">
        <v>42131</v>
      </c>
      <c r="W4802" s="97">
        <v>42131</v>
      </c>
    </row>
    <row r="4803" spans="1:23" customFormat="1" ht="14.25" customHeight="1" x14ac:dyDescent="0.25">
      <c r="A4803" t="s">
        <v>19559</v>
      </c>
      <c r="B4803" t="s">
        <v>8407</v>
      </c>
      <c r="C4803" t="s">
        <v>8402</v>
      </c>
      <c r="D4803" s="97">
        <v>42258</v>
      </c>
      <c r="E4803" t="s">
        <v>78</v>
      </c>
      <c r="F4803" t="s">
        <v>1794</v>
      </c>
      <c r="G4803" t="s">
        <v>7831</v>
      </c>
      <c r="J4803" t="s">
        <v>77</v>
      </c>
      <c r="K4803" t="s">
        <v>8231</v>
      </c>
      <c r="M4803" t="s">
        <v>19247</v>
      </c>
      <c r="N4803" t="s">
        <v>7771</v>
      </c>
      <c r="O4803" t="s">
        <v>8392</v>
      </c>
      <c r="P4803">
        <v>160</v>
      </c>
      <c r="Q4803">
        <v>160</v>
      </c>
      <c r="U4803" t="s">
        <v>19271</v>
      </c>
      <c r="V4803" s="97">
        <v>42131</v>
      </c>
      <c r="W4803" s="97">
        <v>42131</v>
      </c>
    </row>
    <row r="4804" spans="1:23" customFormat="1" ht="14.25" customHeight="1" x14ac:dyDescent="0.25">
      <c r="A4804" t="s">
        <v>19559</v>
      </c>
      <c r="B4804" t="s">
        <v>18114</v>
      </c>
      <c r="C4804" t="s">
        <v>8402</v>
      </c>
      <c r="D4804" s="97">
        <v>42258</v>
      </c>
      <c r="E4804" t="s">
        <v>78</v>
      </c>
      <c r="F4804" t="s">
        <v>1804</v>
      </c>
      <c r="G4804" t="s">
        <v>7831</v>
      </c>
      <c r="J4804" t="s">
        <v>77</v>
      </c>
      <c r="K4804" t="s">
        <v>8232</v>
      </c>
      <c r="M4804" t="s">
        <v>19247</v>
      </c>
      <c r="N4804" t="s">
        <v>7771</v>
      </c>
      <c r="O4804" t="s">
        <v>8392</v>
      </c>
      <c r="P4804">
        <v>50</v>
      </c>
      <c r="Q4804">
        <v>50</v>
      </c>
      <c r="U4804" t="s">
        <v>19271</v>
      </c>
      <c r="V4804" s="97">
        <v>42131</v>
      </c>
      <c r="W4804" s="97">
        <v>42131</v>
      </c>
    </row>
    <row r="4805" spans="1:23" customFormat="1" ht="14.25" customHeight="1" x14ac:dyDescent="0.25">
      <c r="A4805" t="s">
        <v>19559</v>
      </c>
      <c r="B4805" t="s">
        <v>8407</v>
      </c>
      <c r="C4805" t="s">
        <v>8402</v>
      </c>
      <c r="D4805" s="97">
        <v>42258</v>
      </c>
      <c r="E4805" t="s">
        <v>78</v>
      </c>
      <c r="F4805" t="s">
        <v>1742</v>
      </c>
      <c r="G4805" t="s">
        <v>7831</v>
      </c>
      <c r="J4805" t="s">
        <v>77</v>
      </c>
      <c r="K4805" t="s">
        <v>8219</v>
      </c>
      <c r="M4805" t="s">
        <v>19247</v>
      </c>
      <c r="N4805" t="s">
        <v>7771</v>
      </c>
      <c r="O4805" t="s">
        <v>8392</v>
      </c>
      <c r="P4805">
        <v>25</v>
      </c>
      <c r="Q4805">
        <v>25</v>
      </c>
      <c r="U4805" t="s">
        <v>19271</v>
      </c>
      <c r="V4805" s="97">
        <v>42132</v>
      </c>
      <c r="W4805" s="97">
        <v>42132</v>
      </c>
    </row>
    <row r="4806" spans="1:23" customFormat="1" ht="14.25" customHeight="1" x14ac:dyDescent="0.25">
      <c r="A4806" t="s">
        <v>19559</v>
      </c>
      <c r="B4806" t="s">
        <v>18114</v>
      </c>
      <c r="C4806" t="s">
        <v>8402</v>
      </c>
      <c r="D4806" s="97">
        <v>42258</v>
      </c>
      <c r="E4806" t="s">
        <v>78</v>
      </c>
      <c r="F4806" t="s">
        <v>1840</v>
      </c>
      <c r="G4806" t="s">
        <v>7831</v>
      </c>
      <c r="J4806" t="s">
        <v>77</v>
      </c>
      <c r="K4806" t="s">
        <v>8239</v>
      </c>
      <c r="M4806" t="s">
        <v>19247</v>
      </c>
      <c r="N4806" t="s">
        <v>7771</v>
      </c>
      <c r="O4806" t="s">
        <v>8392</v>
      </c>
      <c r="P4806">
        <v>658</v>
      </c>
      <c r="Q4806">
        <v>658</v>
      </c>
      <c r="U4806" t="s">
        <v>19271</v>
      </c>
      <c r="V4806" s="97">
        <v>42132</v>
      </c>
      <c r="W4806" s="97">
        <v>42132</v>
      </c>
    </row>
    <row r="4807" spans="1:23" customFormat="1" ht="14.25" customHeight="1" x14ac:dyDescent="0.25">
      <c r="A4807" t="s">
        <v>19559</v>
      </c>
      <c r="B4807" t="s">
        <v>8407</v>
      </c>
      <c r="C4807" t="s">
        <v>8402</v>
      </c>
      <c r="D4807" s="97">
        <v>42258</v>
      </c>
      <c r="E4807" t="s">
        <v>78</v>
      </c>
      <c r="F4807" t="s">
        <v>1826</v>
      </c>
      <c r="G4807" t="s">
        <v>7831</v>
      </c>
      <c r="J4807" t="s">
        <v>77</v>
      </c>
      <c r="K4807" t="s">
        <v>8236</v>
      </c>
      <c r="M4807" t="s">
        <v>19247</v>
      </c>
      <c r="N4807" t="s">
        <v>7771</v>
      </c>
      <c r="O4807" t="s">
        <v>8392</v>
      </c>
      <c r="P4807">
        <v>50</v>
      </c>
      <c r="Q4807">
        <v>50</v>
      </c>
      <c r="U4807" t="s">
        <v>19271</v>
      </c>
      <c r="V4807" s="97">
        <v>42132</v>
      </c>
      <c r="W4807" s="97">
        <v>42132</v>
      </c>
    </row>
    <row r="4808" spans="1:23" customFormat="1" ht="14.25" customHeight="1" x14ac:dyDescent="0.25">
      <c r="A4808" t="s">
        <v>19559</v>
      </c>
      <c r="B4808" t="s">
        <v>8407</v>
      </c>
      <c r="C4808" t="s">
        <v>8402</v>
      </c>
      <c r="D4808" s="97">
        <v>42258</v>
      </c>
      <c r="E4808" t="s">
        <v>78</v>
      </c>
      <c r="F4808" t="s">
        <v>1764</v>
      </c>
      <c r="G4808" t="s">
        <v>7831</v>
      </c>
      <c r="J4808" t="s">
        <v>77</v>
      </c>
      <c r="K4808" t="s">
        <v>8006</v>
      </c>
      <c r="M4808" t="s">
        <v>19247</v>
      </c>
      <c r="N4808" t="s">
        <v>7771</v>
      </c>
      <c r="O4808" t="s">
        <v>8392</v>
      </c>
      <c r="P4808">
        <v>180</v>
      </c>
      <c r="Q4808">
        <v>180</v>
      </c>
      <c r="U4808" t="s">
        <v>19271</v>
      </c>
      <c r="V4808" s="97">
        <v>42133</v>
      </c>
      <c r="W4808" s="97">
        <v>42133</v>
      </c>
    </row>
    <row r="4809" spans="1:23" customFormat="1" ht="14.25" customHeight="1" x14ac:dyDescent="0.25">
      <c r="A4809" t="s">
        <v>19559</v>
      </c>
      <c r="B4809" t="s">
        <v>8407</v>
      </c>
      <c r="C4809" t="s">
        <v>8402</v>
      </c>
      <c r="D4809" s="97">
        <v>42258</v>
      </c>
      <c r="E4809" t="s">
        <v>78</v>
      </c>
      <c r="F4809" t="s">
        <v>1786</v>
      </c>
      <c r="G4809" t="s">
        <v>7831</v>
      </c>
      <c r="J4809" t="s">
        <v>77</v>
      </c>
      <c r="K4809" t="s">
        <v>8228</v>
      </c>
      <c r="M4809" t="s">
        <v>19247</v>
      </c>
      <c r="N4809" t="s">
        <v>7771</v>
      </c>
      <c r="O4809" t="s">
        <v>8392</v>
      </c>
      <c r="P4809">
        <v>135</v>
      </c>
      <c r="Q4809">
        <v>135</v>
      </c>
      <c r="U4809" t="s">
        <v>19271</v>
      </c>
      <c r="V4809" s="97">
        <v>42133</v>
      </c>
      <c r="W4809" s="97">
        <v>42133</v>
      </c>
    </row>
    <row r="4810" spans="1:23" customFormat="1" ht="14.25" customHeight="1" x14ac:dyDescent="0.25">
      <c r="A4810" t="s">
        <v>19559</v>
      </c>
      <c r="B4810" t="s">
        <v>8407</v>
      </c>
      <c r="C4810" t="s">
        <v>8402</v>
      </c>
      <c r="D4810" s="97">
        <v>42258</v>
      </c>
      <c r="E4810" t="s">
        <v>78</v>
      </c>
      <c r="F4810" t="s">
        <v>1786</v>
      </c>
      <c r="G4810" t="s">
        <v>7831</v>
      </c>
      <c r="J4810" t="s">
        <v>77</v>
      </c>
      <c r="K4810" t="s">
        <v>8228</v>
      </c>
      <c r="M4810" t="s">
        <v>19247</v>
      </c>
      <c r="N4810" t="s">
        <v>7771</v>
      </c>
      <c r="O4810" t="s">
        <v>8392</v>
      </c>
      <c r="P4810">
        <v>435</v>
      </c>
      <c r="Q4810">
        <v>435</v>
      </c>
      <c r="U4810" t="s">
        <v>19271</v>
      </c>
      <c r="V4810" s="97">
        <v>42134</v>
      </c>
      <c r="W4810" s="97">
        <v>42134</v>
      </c>
    </row>
    <row r="4811" spans="1:23" customFormat="1" ht="14.25" customHeight="1" x14ac:dyDescent="0.25">
      <c r="A4811" t="s">
        <v>19559</v>
      </c>
      <c r="B4811" t="s">
        <v>18114</v>
      </c>
      <c r="C4811" t="s">
        <v>8402</v>
      </c>
      <c r="D4811" s="97">
        <v>42258</v>
      </c>
      <c r="E4811" t="s">
        <v>78</v>
      </c>
      <c r="F4811" t="s">
        <v>1834</v>
      </c>
      <c r="G4811" t="s">
        <v>7831</v>
      </c>
      <c r="J4811" t="s">
        <v>77</v>
      </c>
      <c r="K4811" t="s">
        <v>259</v>
      </c>
      <c r="M4811" t="s">
        <v>19247</v>
      </c>
      <c r="N4811" t="s">
        <v>7771</v>
      </c>
      <c r="O4811" t="s">
        <v>8392</v>
      </c>
      <c r="P4811">
        <v>233</v>
      </c>
      <c r="Q4811">
        <v>233</v>
      </c>
      <c r="U4811" t="s">
        <v>19271</v>
      </c>
      <c r="V4811" s="97">
        <v>42134</v>
      </c>
      <c r="W4811" s="97">
        <v>42134</v>
      </c>
    </row>
    <row r="4812" spans="1:23" customFormat="1" ht="14.25" customHeight="1" x14ac:dyDescent="0.25">
      <c r="A4812" t="s">
        <v>19559</v>
      </c>
      <c r="B4812" t="s">
        <v>18114</v>
      </c>
      <c r="C4812" t="s">
        <v>8402</v>
      </c>
      <c r="D4812" s="97">
        <v>42258</v>
      </c>
      <c r="E4812" t="s">
        <v>78</v>
      </c>
      <c r="F4812" t="s">
        <v>1834</v>
      </c>
      <c r="G4812" t="s">
        <v>7831</v>
      </c>
      <c r="J4812" t="s">
        <v>77</v>
      </c>
      <c r="K4812" t="s">
        <v>259</v>
      </c>
      <c r="M4812" t="s">
        <v>19247</v>
      </c>
      <c r="N4812" t="s">
        <v>7771</v>
      </c>
      <c r="O4812" t="s">
        <v>8392</v>
      </c>
      <c r="P4812">
        <v>298</v>
      </c>
      <c r="Q4812">
        <v>298</v>
      </c>
      <c r="U4812" t="s">
        <v>19271</v>
      </c>
      <c r="V4812" s="97">
        <v>42135</v>
      </c>
      <c r="W4812" s="97">
        <v>42136</v>
      </c>
    </row>
    <row r="4813" spans="1:23" customFormat="1" ht="14.25" customHeight="1" x14ac:dyDescent="0.25">
      <c r="A4813" t="s">
        <v>19559</v>
      </c>
      <c r="B4813" t="s">
        <v>8407</v>
      </c>
      <c r="C4813" t="s">
        <v>8402</v>
      </c>
      <c r="D4813" s="97">
        <v>42258</v>
      </c>
      <c r="E4813" t="s">
        <v>78</v>
      </c>
      <c r="F4813" t="s">
        <v>1742</v>
      </c>
      <c r="G4813" t="s">
        <v>7831</v>
      </c>
      <c r="J4813" t="s">
        <v>77</v>
      </c>
      <c r="K4813" t="s">
        <v>8219</v>
      </c>
      <c r="M4813" t="s">
        <v>19247</v>
      </c>
      <c r="N4813" t="s">
        <v>7771</v>
      </c>
      <c r="O4813" t="s">
        <v>8392</v>
      </c>
      <c r="P4813">
        <v>28</v>
      </c>
      <c r="Q4813">
        <v>28</v>
      </c>
      <c r="U4813" t="s">
        <v>19271</v>
      </c>
      <c r="V4813" s="97">
        <v>42136</v>
      </c>
      <c r="W4813" s="97">
        <v>42136</v>
      </c>
    </row>
    <row r="4814" spans="1:23" customFormat="1" ht="14.25" customHeight="1" x14ac:dyDescent="0.25">
      <c r="A4814" t="s">
        <v>19559</v>
      </c>
      <c r="B4814" t="s">
        <v>8407</v>
      </c>
      <c r="C4814" t="s">
        <v>8402</v>
      </c>
      <c r="D4814" s="97">
        <v>42258</v>
      </c>
      <c r="E4814" t="s">
        <v>78</v>
      </c>
      <c r="F4814" t="s">
        <v>1826</v>
      </c>
      <c r="G4814" t="s">
        <v>7831</v>
      </c>
      <c r="J4814" t="s">
        <v>77</v>
      </c>
      <c r="K4814" t="s">
        <v>8236</v>
      </c>
      <c r="M4814" t="s">
        <v>19247</v>
      </c>
      <c r="N4814" t="s">
        <v>7771</v>
      </c>
      <c r="O4814" t="s">
        <v>8392</v>
      </c>
      <c r="P4814">
        <v>70</v>
      </c>
      <c r="Q4814">
        <v>70</v>
      </c>
      <c r="U4814" t="s">
        <v>19271</v>
      </c>
      <c r="V4814" s="97">
        <v>42137</v>
      </c>
      <c r="W4814" s="97">
        <v>42137</v>
      </c>
    </row>
    <row r="4815" spans="1:23" customFormat="1" ht="14.25" customHeight="1" x14ac:dyDescent="0.25">
      <c r="A4815" t="s">
        <v>19559</v>
      </c>
      <c r="B4815" t="s">
        <v>8407</v>
      </c>
      <c r="C4815" t="s">
        <v>8402</v>
      </c>
      <c r="D4815" s="97">
        <v>42258</v>
      </c>
      <c r="E4815" t="s">
        <v>78</v>
      </c>
      <c r="F4815" t="s">
        <v>1770</v>
      </c>
      <c r="G4815" t="s">
        <v>7831</v>
      </c>
      <c r="J4815" t="s">
        <v>77</v>
      </c>
      <c r="K4815" t="s">
        <v>8224</v>
      </c>
      <c r="M4815" t="s">
        <v>19247</v>
      </c>
      <c r="N4815" t="s">
        <v>7771</v>
      </c>
      <c r="O4815" t="s">
        <v>8392</v>
      </c>
      <c r="P4815">
        <v>280</v>
      </c>
      <c r="Q4815">
        <v>280</v>
      </c>
      <c r="U4815" t="s">
        <v>19271</v>
      </c>
      <c r="V4815" s="97">
        <v>42140</v>
      </c>
      <c r="W4815" s="97">
        <v>42140</v>
      </c>
    </row>
    <row r="4816" spans="1:23" customFormat="1" ht="14.25" customHeight="1" x14ac:dyDescent="0.25">
      <c r="A4816" t="s">
        <v>19559</v>
      </c>
      <c r="B4816" t="s">
        <v>8407</v>
      </c>
      <c r="C4816" t="s">
        <v>8402</v>
      </c>
      <c r="D4816" s="97">
        <v>42258</v>
      </c>
      <c r="E4816" t="s">
        <v>78</v>
      </c>
      <c r="F4816" t="s">
        <v>1772</v>
      </c>
      <c r="G4816" t="s">
        <v>7831</v>
      </c>
      <c r="J4816" t="s">
        <v>77</v>
      </c>
      <c r="K4816" t="s">
        <v>8225</v>
      </c>
      <c r="M4816" t="s">
        <v>19247</v>
      </c>
      <c r="N4816" t="s">
        <v>7771</v>
      </c>
      <c r="O4816" t="s">
        <v>8392</v>
      </c>
      <c r="P4816">
        <v>884</v>
      </c>
      <c r="Q4816">
        <v>884</v>
      </c>
      <c r="U4816" t="s">
        <v>19271</v>
      </c>
      <c r="V4816" s="97">
        <v>42140</v>
      </c>
      <c r="W4816" s="97">
        <v>42140</v>
      </c>
    </row>
    <row r="4817" spans="1:23" customFormat="1" ht="14.25" customHeight="1" x14ac:dyDescent="0.25">
      <c r="A4817" t="s">
        <v>19559</v>
      </c>
      <c r="B4817" t="s">
        <v>8407</v>
      </c>
      <c r="C4817" t="s">
        <v>8402</v>
      </c>
      <c r="D4817" s="97">
        <v>42258</v>
      </c>
      <c r="E4817" t="s">
        <v>78</v>
      </c>
      <c r="F4817" t="s">
        <v>1770</v>
      </c>
      <c r="G4817" t="s">
        <v>7831</v>
      </c>
      <c r="J4817" t="s">
        <v>77</v>
      </c>
      <c r="K4817" t="s">
        <v>8224</v>
      </c>
      <c r="M4817" t="s">
        <v>19247</v>
      </c>
      <c r="N4817" t="s">
        <v>7771</v>
      </c>
      <c r="O4817" t="s">
        <v>8392</v>
      </c>
      <c r="P4817">
        <v>370</v>
      </c>
      <c r="Q4817">
        <v>370</v>
      </c>
      <c r="U4817" t="s">
        <v>19271</v>
      </c>
      <c r="V4817" s="97">
        <v>42141</v>
      </c>
      <c r="W4817" s="97">
        <v>42141</v>
      </c>
    </row>
    <row r="4818" spans="1:23" customFormat="1" ht="14.25" customHeight="1" x14ac:dyDescent="0.25">
      <c r="A4818" t="s">
        <v>19559</v>
      </c>
      <c r="B4818" t="s">
        <v>8407</v>
      </c>
      <c r="C4818" t="s">
        <v>8402</v>
      </c>
      <c r="D4818" s="97">
        <v>42258</v>
      </c>
      <c r="E4818" t="s">
        <v>78</v>
      </c>
      <c r="F4818" t="s">
        <v>1772</v>
      </c>
      <c r="G4818" t="s">
        <v>7831</v>
      </c>
      <c r="J4818" t="s">
        <v>77</v>
      </c>
      <c r="K4818" t="s">
        <v>8225</v>
      </c>
      <c r="M4818" t="s">
        <v>19247</v>
      </c>
      <c r="N4818" t="s">
        <v>7771</v>
      </c>
      <c r="O4818" t="s">
        <v>8392</v>
      </c>
      <c r="P4818">
        <v>390</v>
      </c>
      <c r="Q4818">
        <v>390</v>
      </c>
      <c r="U4818" t="s">
        <v>19271</v>
      </c>
      <c r="V4818" s="97">
        <v>42141</v>
      </c>
      <c r="W4818" s="97">
        <v>42141</v>
      </c>
    </row>
    <row r="4819" spans="1:23" customFormat="1" ht="14.25" customHeight="1" x14ac:dyDescent="0.25">
      <c r="A4819" t="s">
        <v>19559</v>
      </c>
      <c r="B4819" t="s">
        <v>18114</v>
      </c>
      <c r="C4819" t="s">
        <v>8402</v>
      </c>
      <c r="D4819" s="97">
        <v>42258</v>
      </c>
      <c r="E4819" t="s">
        <v>78</v>
      </c>
      <c r="F4819" t="s">
        <v>1834</v>
      </c>
      <c r="G4819" t="s">
        <v>7831</v>
      </c>
      <c r="J4819" t="s">
        <v>77</v>
      </c>
      <c r="K4819" t="s">
        <v>259</v>
      </c>
      <c r="M4819" t="s">
        <v>19247</v>
      </c>
      <c r="N4819" t="s">
        <v>7771</v>
      </c>
      <c r="O4819" t="s">
        <v>8392</v>
      </c>
      <c r="P4819">
        <v>861</v>
      </c>
      <c r="Q4819">
        <v>861</v>
      </c>
      <c r="U4819" t="s">
        <v>19271</v>
      </c>
      <c r="V4819" s="97">
        <v>42141</v>
      </c>
      <c r="W4819" s="97">
        <v>42141</v>
      </c>
    </row>
    <row r="4820" spans="1:23" customFormat="1" ht="14.25" customHeight="1" x14ac:dyDescent="0.25">
      <c r="A4820" t="s">
        <v>19559</v>
      </c>
      <c r="B4820" t="s">
        <v>8407</v>
      </c>
      <c r="C4820" t="s">
        <v>8402</v>
      </c>
      <c r="D4820" s="97">
        <v>42258</v>
      </c>
      <c r="E4820" t="s">
        <v>78</v>
      </c>
      <c r="F4820" t="s">
        <v>1772</v>
      </c>
      <c r="G4820" t="s">
        <v>7831</v>
      </c>
      <c r="J4820" t="s">
        <v>77</v>
      </c>
      <c r="K4820" t="s">
        <v>8225</v>
      </c>
      <c r="M4820" t="s">
        <v>19247</v>
      </c>
      <c r="N4820" t="s">
        <v>7771</v>
      </c>
      <c r="O4820" t="s">
        <v>8392</v>
      </c>
      <c r="P4820">
        <v>54</v>
      </c>
      <c r="Q4820">
        <v>54</v>
      </c>
      <c r="U4820" t="s">
        <v>19271</v>
      </c>
      <c r="V4820" s="97">
        <v>42142</v>
      </c>
      <c r="W4820" s="97">
        <v>42142</v>
      </c>
    </row>
    <row r="4821" spans="1:23" customFormat="1" ht="14.25" customHeight="1" x14ac:dyDescent="0.25">
      <c r="A4821" t="s">
        <v>19559</v>
      </c>
      <c r="B4821" t="s">
        <v>18114</v>
      </c>
      <c r="C4821" t="s">
        <v>8402</v>
      </c>
      <c r="D4821" s="97">
        <v>42258</v>
      </c>
      <c r="E4821" t="s">
        <v>78</v>
      </c>
      <c r="F4821" t="s">
        <v>1804</v>
      </c>
      <c r="G4821" t="s">
        <v>7831</v>
      </c>
      <c r="J4821" t="s">
        <v>77</v>
      </c>
      <c r="K4821" t="s">
        <v>8232</v>
      </c>
      <c r="M4821" t="s">
        <v>19247</v>
      </c>
      <c r="N4821" t="s">
        <v>7771</v>
      </c>
      <c r="O4821" t="s">
        <v>8392</v>
      </c>
      <c r="P4821">
        <v>324</v>
      </c>
      <c r="Q4821">
        <v>324</v>
      </c>
      <c r="U4821" t="s">
        <v>19271</v>
      </c>
      <c r="V4821" s="97">
        <v>42143</v>
      </c>
      <c r="W4821" s="97">
        <v>42143</v>
      </c>
    </row>
    <row r="4822" spans="1:23" customFormat="1" ht="14.25" customHeight="1" x14ac:dyDescent="0.25">
      <c r="A4822" t="s">
        <v>19559</v>
      </c>
      <c r="B4822" t="s">
        <v>8407</v>
      </c>
      <c r="C4822" t="s">
        <v>8402</v>
      </c>
      <c r="D4822" s="97">
        <v>42258</v>
      </c>
      <c r="E4822" t="s">
        <v>78</v>
      </c>
      <c r="F4822" t="s">
        <v>1746</v>
      </c>
      <c r="G4822" t="s">
        <v>7831</v>
      </c>
      <c r="J4822" t="s">
        <v>77</v>
      </c>
      <c r="K4822" t="s">
        <v>8220</v>
      </c>
      <c r="L4822" t="s">
        <v>8369</v>
      </c>
      <c r="M4822" t="s">
        <v>19247</v>
      </c>
      <c r="N4822" t="s">
        <v>7771</v>
      </c>
      <c r="O4822" t="s">
        <v>8392</v>
      </c>
      <c r="P4822">
        <v>240</v>
      </c>
      <c r="Q4822">
        <v>240</v>
      </c>
      <c r="U4822" t="s">
        <v>19271</v>
      </c>
      <c r="V4822" s="97">
        <v>42148</v>
      </c>
      <c r="W4822" s="97">
        <v>42148</v>
      </c>
    </row>
    <row r="4823" spans="1:23" customFormat="1" ht="14.25" customHeight="1" x14ac:dyDescent="0.25">
      <c r="A4823" t="s">
        <v>19559</v>
      </c>
      <c r="B4823" t="s">
        <v>8407</v>
      </c>
      <c r="C4823" t="s">
        <v>8402</v>
      </c>
      <c r="D4823" s="97">
        <v>42258</v>
      </c>
      <c r="E4823" t="s">
        <v>78</v>
      </c>
      <c r="F4823" t="s">
        <v>1746</v>
      </c>
      <c r="G4823" t="s">
        <v>7831</v>
      </c>
      <c r="J4823" t="s">
        <v>77</v>
      </c>
      <c r="K4823" t="s">
        <v>8220</v>
      </c>
      <c r="M4823" t="s">
        <v>19247</v>
      </c>
      <c r="N4823" t="s">
        <v>7771</v>
      </c>
      <c r="O4823" t="s">
        <v>8392</v>
      </c>
      <c r="P4823">
        <v>240</v>
      </c>
      <c r="Q4823">
        <v>240</v>
      </c>
      <c r="U4823" t="s">
        <v>19271</v>
      </c>
      <c r="V4823" s="97">
        <v>42148</v>
      </c>
      <c r="W4823" s="97">
        <v>42148</v>
      </c>
    </row>
    <row r="4824" spans="1:23" customFormat="1" ht="14.25" customHeight="1" x14ac:dyDescent="0.25">
      <c r="A4824" t="s">
        <v>19559</v>
      </c>
      <c r="B4824" t="s">
        <v>8407</v>
      </c>
      <c r="C4824" t="s">
        <v>8402</v>
      </c>
      <c r="D4824" s="97">
        <v>42258</v>
      </c>
      <c r="E4824" t="s">
        <v>78</v>
      </c>
      <c r="F4824" t="s">
        <v>1746</v>
      </c>
      <c r="G4824" t="s">
        <v>7831</v>
      </c>
      <c r="J4824" t="s">
        <v>77</v>
      </c>
      <c r="K4824" t="s">
        <v>8220</v>
      </c>
      <c r="M4824" t="s">
        <v>19247</v>
      </c>
      <c r="N4824" t="s">
        <v>7771</v>
      </c>
      <c r="O4824" t="s">
        <v>8392</v>
      </c>
      <c r="P4824">
        <v>946</v>
      </c>
      <c r="Q4824">
        <v>946</v>
      </c>
      <c r="U4824" t="s">
        <v>19271</v>
      </c>
      <c r="V4824" s="97">
        <v>42149</v>
      </c>
      <c r="W4824" s="97">
        <v>42151</v>
      </c>
    </row>
    <row r="4825" spans="1:23" customFormat="1" ht="14.25" customHeight="1" x14ac:dyDescent="0.25">
      <c r="A4825" t="s">
        <v>19559</v>
      </c>
      <c r="B4825" t="s">
        <v>8407</v>
      </c>
      <c r="C4825" t="s">
        <v>8402</v>
      </c>
      <c r="D4825" s="97">
        <v>42258</v>
      </c>
      <c r="E4825" t="s">
        <v>78</v>
      </c>
      <c r="F4825" t="s">
        <v>1746</v>
      </c>
      <c r="G4825" t="s">
        <v>7831</v>
      </c>
      <c r="J4825" t="s">
        <v>77</v>
      </c>
      <c r="K4825" t="s">
        <v>8220</v>
      </c>
      <c r="L4825" t="s">
        <v>8369</v>
      </c>
      <c r="M4825" t="s">
        <v>19247</v>
      </c>
      <c r="N4825" t="s">
        <v>7771</v>
      </c>
      <c r="O4825" t="s">
        <v>8392</v>
      </c>
      <c r="P4825">
        <v>331</v>
      </c>
      <c r="Q4825">
        <v>331</v>
      </c>
      <c r="U4825" t="s">
        <v>19271</v>
      </c>
      <c r="V4825" s="97">
        <v>42149</v>
      </c>
      <c r="W4825" s="97">
        <v>42149</v>
      </c>
    </row>
    <row r="4826" spans="1:23" customFormat="1" ht="14.25" customHeight="1" x14ac:dyDescent="0.25">
      <c r="A4826" t="s">
        <v>19559</v>
      </c>
      <c r="B4826" t="s">
        <v>8407</v>
      </c>
      <c r="C4826" t="s">
        <v>8402</v>
      </c>
      <c r="D4826" s="97">
        <v>42258</v>
      </c>
      <c r="E4826" t="s">
        <v>78</v>
      </c>
      <c r="F4826" t="s">
        <v>1746</v>
      </c>
      <c r="G4826" t="s">
        <v>7831</v>
      </c>
      <c r="J4826" t="s">
        <v>77</v>
      </c>
      <c r="K4826" t="s">
        <v>8220</v>
      </c>
      <c r="L4826" t="s">
        <v>8369</v>
      </c>
      <c r="M4826" t="s">
        <v>19247</v>
      </c>
      <c r="N4826" t="s">
        <v>7771</v>
      </c>
      <c r="O4826" t="s">
        <v>8392</v>
      </c>
      <c r="P4826">
        <v>479</v>
      </c>
      <c r="Q4826">
        <v>479</v>
      </c>
      <c r="U4826" t="s">
        <v>19271</v>
      </c>
      <c r="V4826" s="97">
        <v>42150</v>
      </c>
      <c r="W4826" s="97">
        <v>42150</v>
      </c>
    </row>
    <row r="4827" spans="1:23" customFormat="1" ht="14.25" customHeight="1" x14ac:dyDescent="0.25">
      <c r="A4827" t="s">
        <v>19559</v>
      </c>
      <c r="B4827" t="s">
        <v>8407</v>
      </c>
      <c r="C4827" t="s">
        <v>8402</v>
      </c>
      <c r="D4827" s="97">
        <v>42258</v>
      </c>
      <c r="E4827" t="s">
        <v>78</v>
      </c>
      <c r="F4827" t="s">
        <v>1746</v>
      </c>
      <c r="G4827" t="s">
        <v>7831</v>
      </c>
      <c r="J4827" t="s">
        <v>77</v>
      </c>
      <c r="K4827" t="s">
        <v>8220</v>
      </c>
      <c r="L4827" t="s">
        <v>8369</v>
      </c>
      <c r="M4827" t="s">
        <v>19247</v>
      </c>
      <c r="N4827" t="s">
        <v>7771</v>
      </c>
      <c r="O4827" t="s">
        <v>8392</v>
      </c>
      <c r="P4827">
        <v>136</v>
      </c>
      <c r="Q4827">
        <v>136</v>
      </c>
      <c r="U4827" t="s">
        <v>19271</v>
      </c>
      <c r="V4827" s="97">
        <v>42151</v>
      </c>
      <c r="W4827" s="97">
        <v>42151</v>
      </c>
    </row>
    <row r="4828" spans="1:23" customFormat="1" ht="14.25" customHeight="1" x14ac:dyDescent="0.25">
      <c r="A4828" t="s">
        <v>19559</v>
      </c>
      <c r="B4828" t="s">
        <v>8407</v>
      </c>
      <c r="C4828" t="s">
        <v>8402</v>
      </c>
      <c r="D4828" s="97">
        <v>42258</v>
      </c>
      <c r="E4828" t="s">
        <v>78</v>
      </c>
      <c r="F4828" t="s">
        <v>1832</v>
      </c>
      <c r="G4828" t="s">
        <v>7831</v>
      </c>
      <c r="J4828" t="s">
        <v>77</v>
      </c>
      <c r="K4828" t="s">
        <v>8238</v>
      </c>
      <c r="L4828" t="s">
        <v>8369</v>
      </c>
      <c r="M4828" t="s">
        <v>19247</v>
      </c>
      <c r="N4828" t="s">
        <v>7771</v>
      </c>
      <c r="O4828" t="s">
        <v>8392</v>
      </c>
      <c r="P4828">
        <v>1240</v>
      </c>
      <c r="Q4828">
        <v>1240</v>
      </c>
      <c r="U4828" t="s">
        <v>19271</v>
      </c>
      <c r="V4828" s="97">
        <v>42153</v>
      </c>
      <c r="W4828" s="97">
        <v>42153</v>
      </c>
    </row>
    <row r="4829" spans="1:23" customFormat="1" ht="14.25" customHeight="1" x14ac:dyDescent="0.25">
      <c r="A4829" t="s">
        <v>19559</v>
      </c>
      <c r="B4829" t="s">
        <v>8407</v>
      </c>
      <c r="C4829" t="s">
        <v>8402</v>
      </c>
      <c r="D4829" s="97">
        <v>42258</v>
      </c>
      <c r="E4829" t="s">
        <v>78</v>
      </c>
      <c r="F4829" t="s">
        <v>1778</v>
      </c>
      <c r="G4829" t="s">
        <v>7831</v>
      </c>
      <c r="J4829" t="s">
        <v>77</v>
      </c>
      <c r="K4829" t="s">
        <v>8227</v>
      </c>
      <c r="L4829" t="s">
        <v>8369</v>
      </c>
      <c r="M4829" t="s">
        <v>19247</v>
      </c>
      <c r="N4829" t="s">
        <v>7771</v>
      </c>
      <c r="O4829" t="s">
        <v>8392</v>
      </c>
      <c r="P4829">
        <v>1457</v>
      </c>
      <c r="Q4829">
        <v>1457</v>
      </c>
      <c r="U4829" t="s">
        <v>19271</v>
      </c>
      <c r="V4829" s="97">
        <v>42155</v>
      </c>
      <c r="W4829" s="97">
        <v>42155</v>
      </c>
    </row>
    <row r="4830" spans="1:23" customFormat="1" ht="14.25" customHeight="1" x14ac:dyDescent="0.25">
      <c r="A4830" t="s">
        <v>19559</v>
      </c>
      <c r="B4830" t="s">
        <v>8407</v>
      </c>
      <c r="C4830" t="s">
        <v>8402</v>
      </c>
      <c r="D4830" s="97">
        <v>42258</v>
      </c>
      <c r="E4830" t="s">
        <v>78</v>
      </c>
      <c r="F4830" t="s">
        <v>1756</v>
      </c>
      <c r="G4830" t="s">
        <v>7831</v>
      </c>
      <c r="J4830" t="s">
        <v>77</v>
      </c>
      <c r="K4830" t="s">
        <v>8222</v>
      </c>
      <c r="L4830" t="s">
        <v>8369</v>
      </c>
      <c r="M4830" t="s">
        <v>19247</v>
      </c>
      <c r="N4830" t="s">
        <v>7771</v>
      </c>
      <c r="O4830" t="s">
        <v>8392</v>
      </c>
      <c r="P4830">
        <v>994</v>
      </c>
      <c r="Q4830">
        <v>994</v>
      </c>
      <c r="U4830" t="s">
        <v>19271</v>
      </c>
      <c r="V4830" s="97">
        <v>42161</v>
      </c>
      <c r="W4830" s="97">
        <v>42161</v>
      </c>
    </row>
    <row r="4831" spans="1:23" customFormat="1" ht="14.25" customHeight="1" x14ac:dyDescent="0.25">
      <c r="A4831" t="s">
        <v>19559</v>
      </c>
      <c r="B4831" t="s">
        <v>18114</v>
      </c>
      <c r="C4831" t="s">
        <v>8402</v>
      </c>
      <c r="D4831" s="97">
        <v>42258</v>
      </c>
      <c r="E4831" t="s">
        <v>78</v>
      </c>
      <c r="F4831" t="s">
        <v>1804</v>
      </c>
      <c r="G4831" t="s">
        <v>7831</v>
      </c>
      <c r="J4831" t="s">
        <v>77</v>
      </c>
      <c r="K4831" t="s">
        <v>8232</v>
      </c>
      <c r="L4831" t="s">
        <v>8369</v>
      </c>
      <c r="M4831" t="s">
        <v>19247</v>
      </c>
      <c r="N4831" t="s">
        <v>7771</v>
      </c>
      <c r="O4831" t="s">
        <v>8392</v>
      </c>
      <c r="P4831">
        <v>14</v>
      </c>
      <c r="Q4831">
        <v>14</v>
      </c>
      <c r="U4831" t="s">
        <v>19271</v>
      </c>
      <c r="V4831" s="97">
        <v>42164</v>
      </c>
      <c r="W4831" s="97">
        <v>42164</v>
      </c>
    </row>
    <row r="4832" spans="1:23" customFormat="1" ht="14.25" customHeight="1" x14ac:dyDescent="0.25">
      <c r="A4832" t="s">
        <v>19559</v>
      </c>
      <c r="B4832" t="s">
        <v>8407</v>
      </c>
      <c r="C4832" t="s">
        <v>8402</v>
      </c>
      <c r="D4832" s="97">
        <v>42258</v>
      </c>
      <c r="E4832" t="s">
        <v>78</v>
      </c>
      <c r="F4832" t="s">
        <v>1756</v>
      </c>
      <c r="G4832" t="s">
        <v>7831</v>
      </c>
      <c r="J4832" t="s">
        <v>77</v>
      </c>
      <c r="K4832" t="s">
        <v>8222</v>
      </c>
      <c r="L4832" t="s">
        <v>8369</v>
      </c>
      <c r="M4832" t="s">
        <v>19247</v>
      </c>
      <c r="N4832" t="s">
        <v>7771</v>
      </c>
      <c r="P4832">
        <v>717</v>
      </c>
      <c r="Q4832">
        <v>717</v>
      </c>
      <c r="U4832" t="s">
        <v>19271</v>
      </c>
      <c r="V4832" s="97">
        <v>42179</v>
      </c>
      <c r="W4832" s="97">
        <v>42179</v>
      </c>
    </row>
    <row r="4833" spans="1:23" customFormat="1" ht="14.25" customHeight="1" x14ac:dyDescent="0.25">
      <c r="A4833" t="s">
        <v>19559</v>
      </c>
      <c r="B4833" t="s">
        <v>8407</v>
      </c>
      <c r="C4833" t="s">
        <v>8402</v>
      </c>
      <c r="D4833" s="97">
        <v>42258</v>
      </c>
      <c r="E4833" t="s">
        <v>142</v>
      </c>
      <c r="F4833" t="s">
        <v>316</v>
      </c>
      <c r="G4833" t="s">
        <v>7831</v>
      </c>
      <c r="J4833" t="s">
        <v>141</v>
      </c>
      <c r="K4833" t="s">
        <v>8074</v>
      </c>
      <c r="M4833" t="s">
        <v>19247</v>
      </c>
      <c r="N4833" t="s">
        <v>7771</v>
      </c>
      <c r="O4833" t="s">
        <v>7785</v>
      </c>
      <c r="P4833">
        <v>64</v>
      </c>
      <c r="Q4833">
        <v>64</v>
      </c>
      <c r="U4833" t="s">
        <v>19271</v>
      </c>
      <c r="V4833" s="97">
        <v>42126</v>
      </c>
      <c r="W4833" s="97">
        <v>42126</v>
      </c>
    </row>
    <row r="4834" spans="1:23" customFormat="1" ht="14.25" customHeight="1" x14ac:dyDescent="0.25">
      <c r="A4834" t="s">
        <v>19559</v>
      </c>
      <c r="B4834" t="s">
        <v>8407</v>
      </c>
      <c r="C4834" t="s">
        <v>8402</v>
      </c>
      <c r="D4834" s="97">
        <v>42258</v>
      </c>
      <c r="E4834" t="s">
        <v>142</v>
      </c>
      <c r="F4834" t="s">
        <v>316</v>
      </c>
      <c r="G4834" t="s">
        <v>7831</v>
      </c>
      <c r="J4834" t="s">
        <v>141</v>
      </c>
      <c r="K4834" t="s">
        <v>8074</v>
      </c>
      <c r="M4834" t="s">
        <v>19247</v>
      </c>
      <c r="N4834" t="s">
        <v>7771</v>
      </c>
      <c r="O4834" t="s">
        <v>7785</v>
      </c>
      <c r="P4834">
        <v>579</v>
      </c>
      <c r="Q4834">
        <v>579</v>
      </c>
      <c r="U4834" t="s">
        <v>19271</v>
      </c>
      <c r="V4834" s="97">
        <v>42127</v>
      </c>
      <c r="W4834" s="97">
        <v>42127</v>
      </c>
    </row>
    <row r="4835" spans="1:23" customFormat="1" ht="14.25" customHeight="1" x14ac:dyDescent="0.25">
      <c r="A4835" t="s">
        <v>19559</v>
      </c>
      <c r="B4835" t="s">
        <v>8407</v>
      </c>
      <c r="C4835" t="s">
        <v>8402</v>
      </c>
      <c r="D4835" s="97">
        <v>42258</v>
      </c>
      <c r="E4835" t="s">
        <v>142</v>
      </c>
      <c r="F4835" t="s">
        <v>402</v>
      </c>
      <c r="G4835" t="s">
        <v>7831</v>
      </c>
      <c r="J4835" t="s">
        <v>141</v>
      </c>
      <c r="K4835" t="s">
        <v>8106</v>
      </c>
      <c r="M4835" t="s">
        <v>19247</v>
      </c>
      <c r="N4835" t="s">
        <v>7771</v>
      </c>
      <c r="O4835" t="s">
        <v>7785</v>
      </c>
      <c r="P4835">
        <v>221</v>
      </c>
      <c r="Q4835">
        <v>221</v>
      </c>
      <c r="U4835" t="s">
        <v>19271</v>
      </c>
      <c r="V4835" s="97">
        <v>42142</v>
      </c>
      <c r="W4835" s="97">
        <v>42142</v>
      </c>
    </row>
    <row r="4836" spans="1:23" customFormat="1" ht="14.25" customHeight="1" x14ac:dyDescent="0.25">
      <c r="A4836" t="s">
        <v>19559</v>
      </c>
      <c r="B4836" t="s">
        <v>8407</v>
      </c>
      <c r="C4836" t="s">
        <v>8402</v>
      </c>
      <c r="D4836" s="97">
        <v>42258</v>
      </c>
      <c r="E4836" t="s">
        <v>142</v>
      </c>
      <c r="F4836" t="s">
        <v>444</v>
      </c>
      <c r="G4836" t="s">
        <v>7831</v>
      </c>
      <c r="J4836" t="s">
        <v>141</v>
      </c>
      <c r="K4836" t="s">
        <v>8120</v>
      </c>
      <c r="M4836" t="s">
        <v>19247</v>
      </c>
      <c r="N4836" t="s">
        <v>7771</v>
      </c>
      <c r="O4836" t="s">
        <v>7785</v>
      </c>
      <c r="P4836">
        <v>72</v>
      </c>
      <c r="Q4836">
        <v>72</v>
      </c>
      <c r="U4836" t="s">
        <v>19271</v>
      </c>
      <c r="V4836" s="97">
        <v>42143</v>
      </c>
      <c r="W4836" s="97">
        <v>42143</v>
      </c>
    </row>
    <row r="4837" spans="1:23" customFormat="1" ht="14.25" customHeight="1" x14ac:dyDescent="0.25">
      <c r="A4837" t="s">
        <v>19559</v>
      </c>
      <c r="B4837" t="s">
        <v>8407</v>
      </c>
      <c r="C4837" t="s">
        <v>8402</v>
      </c>
      <c r="D4837" s="97">
        <v>42258</v>
      </c>
      <c r="E4837" t="s">
        <v>142</v>
      </c>
      <c r="F4837" t="s">
        <v>444</v>
      </c>
      <c r="G4837" t="s">
        <v>7831</v>
      </c>
      <c r="J4837" t="s">
        <v>141</v>
      </c>
      <c r="K4837" t="s">
        <v>8120</v>
      </c>
      <c r="M4837" t="s">
        <v>19247</v>
      </c>
      <c r="N4837" t="s">
        <v>7771</v>
      </c>
      <c r="O4837" t="s">
        <v>7785</v>
      </c>
      <c r="P4837">
        <v>306</v>
      </c>
      <c r="Q4837">
        <v>306</v>
      </c>
      <c r="U4837" t="s">
        <v>19271</v>
      </c>
      <c r="V4837" s="97">
        <v>42144</v>
      </c>
      <c r="W4837" s="97">
        <v>42144</v>
      </c>
    </row>
    <row r="4838" spans="1:23" customFormat="1" ht="14.25" customHeight="1" x14ac:dyDescent="0.25">
      <c r="A4838" t="s">
        <v>19559</v>
      </c>
      <c r="B4838" t="s">
        <v>8407</v>
      </c>
      <c r="C4838" t="s">
        <v>8402</v>
      </c>
      <c r="D4838" s="97">
        <v>42258</v>
      </c>
      <c r="E4838" t="s">
        <v>142</v>
      </c>
      <c r="F4838" t="s">
        <v>360</v>
      </c>
      <c r="G4838" t="s">
        <v>7831</v>
      </c>
      <c r="J4838" t="s">
        <v>141</v>
      </c>
      <c r="K4838" t="s">
        <v>8090</v>
      </c>
      <c r="L4838" t="s">
        <v>8369</v>
      </c>
      <c r="M4838" t="s">
        <v>19247</v>
      </c>
      <c r="N4838" t="s">
        <v>7771</v>
      </c>
      <c r="O4838" t="s">
        <v>8392</v>
      </c>
      <c r="P4838">
        <v>618</v>
      </c>
      <c r="Q4838">
        <v>618</v>
      </c>
      <c r="U4838" t="s">
        <v>19271</v>
      </c>
      <c r="V4838" s="97">
        <v>42145</v>
      </c>
      <c r="W4838" s="97">
        <v>42145</v>
      </c>
    </row>
    <row r="4839" spans="1:23" customFormat="1" ht="14.25" customHeight="1" x14ac:dyDescent="0.25">
      <c r="A4839" t="s">
        <v>19559</v>
      </c>
      <c r="B4839" t="s">
        <v>8407</v>
      </c>
      <c r="C4839" t="s">
        <v>8402</v>
      </c>
      <c r="D4839" s="97">
        <v>42258</v>
      </c>
      <c r="E4839" t="s">
        <v>142</v>
      </c>
      <c r="F4839" t="s">
        <v>444</v>
      </c>
      <c r="G4839" t="s">
        <v>7831</v>
      </c>
      <c r="J4839" t="s">
        <v>141</v>
      </c>
      <c r="K4839" t="s">
        <v>8120</v>
      </c>
      <c r="M4839" t="s">
        <v>19247</v>
      </c>
      <c r="N4839" t="s">
        <v>7771</v>
      </c>
      <c r="O4839" t="s">
        <v>7785</v>
      </c>
      <c r="P4839">
        <v>279</v>
      </c>
      <c r="Q4839">
        <v>279</v>
      </c>
      <c r="U4839" t="s">
        <v>19271</v>
      </c>
      <c r="V4839" s="97">
        <v>42145</v>
      </c>
      <c r="W4839" s="97">
        <v>42145</v>
      </c>
    </row>
    <row r="4840" spans="1:23" customFormat="1" ht="14.25" customHeight="1" x14ac:dyDescent="0.25">
      <c r="A4840" t="s">
        <v>19559</v>
      </c>
      <c r="B4840" t="s">
        <v>8407</v>
      </c>
      <c r="C4840" t="s">
        <v>8402</v>
      </c>
      <c r="D4840" s="97">
        <v>42258</v>
      </c>
      <c r="E4840" t="s">
        <v>142</v>
      </c>
      <c r="F4840" t="s">
        <v>406</v>
      </c>
      <c r="G4840" t="s">
        <v>7831</v>
      </c>
      <c r="J4840" t="s">
        <v>141</v>
      </c>
      <c r="K4840" t="s">
        <v>8107</v>
      </c>
      <c r="M4840" t="s">
        <v>19247</v>
      </c>
      <c r="N4840" t="s">
        <v>7771</v>
      </c>
      <c r="O4840" t="s">
        <v>7785</v>
      </c>
      <c r="P4840">
        <v>245</v>
      </c>
      <c r="Q4840">
        <v>245</v>
      </c>
      <c r="U4840" t="s">
        <v>19271</v>
      </c>
      <c r="V4840" s="97">
        <v>42146</v>
      </c>
      <c r="W4840" s="97">
        <v>42146</v>
      </c>
    </row>
    <row r="4841" spans="1:23" customFormat="1" ht="14.25" customHeight="1" x14ac:dyDescent="0.25">
      <c r="A4841" t="s">
        <v>19559</v>
      </c>
      <c r="B4841" t="s">
        <v>8407</v>
      </c>
      <c r="C4841" t="s">
        <v>8402</v>
      </c>
      <c r="D4841" s="97">
        <v>42258</v>
      </c>
      <c r="E4841" t="s">
        <v>142</v>
      </c>
      <c r="F4841" t="s">
        <v>360</v>
      </c>
      <c r="G4841" t="s">
        <v>7831</v>
      </c>
      <c r="J4841" t="s">
        <v>141</v>
      </c>
      <c r="K4841" t="s">
        <v>8090</v>
      </c>
      <c r="L4841" t="s">
        <v>8369</v>
      </c>
      <c r="M4841" t="s">
        <v>19247</v>
      </c>
      <c r="N4841" t="s">
        <v>7771</v>
      </c>
      <c r="O4841" t="s">
        <v>8392</v>
      </c>
      <c r="P4841">
        <v>897</v>
      </c>
      <c r="Q4841">
        <v>897</v>
      </c>
      <c r="U4841" t="s">
        <v>19271</v>
      </c>
      <c r="V4841" s="97">
        <v>42146</v>
      </c>
      <c r="W4841" s="97">
        <v>42146</v>
      </c>
    </row>
    <row r="4842" spans="1:23" customFormat="1" ht="14.25" customHeight="1" x14ac:dyDescent="0.25">
      <c r="A4842" t="s">
        <v>19559</v>
      </c>
      <c r="B4842" t="s">
        <v>8407</v>
      </c>
      <c r="C4842" t="s">
        <v>8402</v>
      </c>
      <c r="D4842" s="97">
        <v>42258</v>
      </c>
      <c r="E4842" t="s">
        <v>142</v>
      </c>
      <c r="F4842" t="s">
        <v>406</v>
      </c>
      <c r="G4842" t="s">
        <v>7831</v>
      </c>
      <c r="J4842" t="s">
        <v>141</v>
      </c>
      <c r="K4842" t="s">
        <v>8107</v>
      </c>
      <c r="L4842" t="s">
        <v>8369</v>
      </c>
      <c r="M4842" t="s">
        <v>19247</v>
      </c>
      <c r="N4842" t="s">
        <v>7771</v>
      </c>
      <c r="O4842" t="s">
        <v>7785</v>
      </c>
      <c r="P4842">
        <v>337</v>
      </c>
      <c r="Q4842">
        <v>337</v>
      </c>
      <c r="U4842" t="s">
        <v>19271</v>
      </c>
      <c r="V4842" s="97">
        <v>42147</v>
      </c>
      <c r="W4842" s="97">
        <v>42147</v>
      </c>
    </row>
    <row r="4843" spans="1:23" customFormat="1" ht="14.25" customHeight="1" x14ac:dyDescent="0.25">
      <c r="A4843" t="s">
        <v>19559</v>
      </c>
      <c r="B4843" t="s">
        <v>8407</v>
      </c>
      <c r="C4843" t="s">
        <v>8402</v>
      </c>
      <c r="D4843" s="97">
        <v>42258</v>
      </c>
      <c r="E4843" t="s">
        <v>142</v>
      </c>
      <c r="F4843" t="s">
        <v>450</v>
      </c>
      <c r="G4843" t="s">
        <v>7831</v>
      </c>
      <c r="J4843" t="s">
        <v>141</v>
      </c>
      <c r="K4843" t="s">
        <v>8123</v>
      </c>
      <c r="M4843" t="s">
        <v>19247</v>
      </c>
      <c r="N4843" t="s">
        <v>7771</v>
      </c>
      <c r="O4843" t="s">
        <v>7785</v>
      </c>
      <c r="P4843">
        <v>430</v>
      </c>
      <c r="Q4843">
        <v>430</v>
      </c>
      <c r="U4843" t="s">
        <v>19271</v>
      </c>
      <c r="V4843" s="97">
        <v>42150</v>
      </c>
      <c r="W4843" s="97">
        <v>42151</v>
      </c>
    </row>
    <row r="4844" spans="1:23" customFormat="1" ht="14.25" customHeight="1" x14ac:dyDescent="0.25">
      <c r="A4844" t="s">
        <v>19559</v>
      </c>
      <c r="B4844" t="s">
        <v>8407</v>
      </c>
      <c r="C4844" t="s">
        <v>8402</v>
      </c>
      <c r="D4844" s="97">
        <v>42258</v>
      </c>
      <c r="E4844" t="s">
        <v>142</v>
      </c>
      <c r="F4844" t="s">
        <v>450</v>
      </c>
      <c r="G4844" t="s">
        <v>7831</v>
      </c>
      <c r="J4844" t="s">
        <v>141</v>
      </c>
      <c r="K4844" t="s">
        <v>8123</v>
      </c>
      <c r="L4844" t="s">
        <v>8369</v>
      </c>
      <c r="M4844" t="s">
        <v>19247</v>
      </c>
      <c r="N4844" t="s">
        <v>7771</v>
      </c>
      <c r="O4844" t="s">
        <v>7785</v>
      </c>
      <c r="P4844">
        <v>235</v>
      </c>
      <c r="Q4844">
        <v>235</v>
      </c>
      <c r="U4844" t="s">
        <v>19271</v>
      </c>
      <c r="V4844" s="97">
        <v>42150</v>
      </c>
      <c r="W4844" s="97">
        <v>42150</v>
      </c>
    </row>
    <row r="4845" spans="1:23" customFormat="1" ht="14.25" customHeight="1" x14ac:dyDescent="0.25">
      <c r="A4845" t="s">
        <v>19559</v>
      </c>
      <c r="B4845" t="s">
        <v>8407</v>
      </c>
      <c r="C4845" t="s">
        <v>8402</v>
      </c>
      <c r="D4845" s="97">
        <v>42258</v>
      </c>
      <c r="E4845" t="s">
        <v>142</v>
      </c>
      <c r="F4845" t="s">
        <v>450</v>
      </c>
      <c r="G4845" t="s">
        <v>7831</v>
      </c>
      <c r="J4845" t="s">
        <v>141</v>
      </c>
      <c r="K4845" t="s">
        <v>8123</v>
      </c>
      <c r="L4845" t="s">
        <v>8369</v>
      </c>
      <c r="M4845" t="s">
        <v>19247</v>
      </c>
      <c r="N4845" t="s">
        <v>7771</v>
      </c>
      <c r="O4845" t="s">
        <v>7785</v>
      </c>
      <c r="P4845">
        <v>195</v>
      </c>
      <c r="Q4845">
        <v>195</v>
      </c>
      <c r="U4845" t="s">
        <v>19271</v>
      </c>
      <c r="V4845" s="97">
        <v>42151</v>
      </c>
      <c r="W4845" s="97">
        <v>42151</v>
      </c>
    </row>
    <row r="4846" spans="1:23" customFormat="1" ht="14.25" customHeight="1" x14ac:dyDescent="0.25">
      <c r="A4846" t="s">
        <v>19559</v>
      </c>
      <c r="B4846">
        <v>0</v>
      </c>
      <c r="C4846" t="s">
        <v>8401</v>
      </c>
      <c r="D4846" s="97">
        <v>42258</v>
      </c>
      <c r="E4846" t="s">
        <v>138</v>
      </c>
      <c r="F4846" t="s">
        <v>670</v>
      </c>
      <c r="G4846" t="s">
        <v>7831</v>
      </c>
      <c r="J4846" t="s">
        <v>137</v>
      </c>
      <c r="K4846" t="s">
        <v>8503</v>
      </c>
      <c r="M4846" t="s">
        <v>19247</v>
      </c>
      <c r="N4846" t="s">
        <v>7771</v>
      </c>
      <c r="O4846" t="s">
        <v>7785</v>
      </c>
      <c r="P4846">
        <v>100</v>
      </c>
      <c r="Q4846">
        <v>100</v>
      </c>
      <c r="U4846" t="s">
        <v>19271</v>
      </c>
      <c r="V4846" s="97">
        <v>42122</v>
      </c>
      <c r="W4846" s="97">
        <v>42124</v>
      </c>
    </row>
    <row r="4847" spans="1:23" customFormat="1" ht="14.25" customHeight="1" x14ac:dyDescent="0.25">
      <c r="A4847" t="s">
        <v>19559</v>
      </c>
      <c r="B4847">
        <v>0</v>
      </c>
      <c r="C4847" t="s">
        <v>8401</v>
      </c>
      <c r="D4847" s="97">
        <v>42258</v>
      </c>
      <c r="E4847" t="s">
        <v>138</v>
      </c>
      <c r="F4847" t="s">
        <v>670</v>
      </c>
      <c r="G4847" t="s">
        <v>7831</v>
      </c>
      <c r="J4847" t="s">
        <v>137</v>
      </c>
      <c r="K4847" t="s">
        <v>8503</v>
      </c>
      <c r="M4847" t="s">
        <v>19247</v>
      </c>
      <c r="N4847" t="s">
        <v>7771</v>
      </c>
      <c r="O4847" t="s">
        <v>7785</v>
      </c>
      <c r="P4847">
        <v>6</v>
      </c>
      <c r="Q4847">
        <v>6</v>
      </c>
      <c r="U4847" t="s">
        <v>19271</v>
      </c>
      <c r="V4847" s="97">
        <v>42130</v>
      </c>
      <c r="W4847" s="97">
        <v>42130</v>
      </c>
    </row>
    <row r="4848" spans="1:23" customFormat="1" ht="14.25" customHeight="1" x14ac:dyDescent="0.25">
      <c r="A4848" t="s">
        <v>19559</v>
      </c>
      <c r="B4848">
        <v>0</v>
      </c>
      <c r="C4848" t="s">
        <v>8401</v>
      </c>
      <c r="D4848" s="97">
        <v>42258</v>
      </c>
      <c r="E4848" t="s">
        <v>138</v>
      </c>
      <c r="F4848" t="s">
        <v>670</v>
      </c>
      <c r="G4848" t="s">
        <v>7831</v>
      </c>
      <c r="J4848" t="s">
        <v>137</v>
      </c>
      <c r="K4848" t="s">
        <v>8503</v>
      </c>
      <c r="L4848" t="s">
        <v>8369</v>
      </c>
      <c r="M4848" t="s">
        <v>19247</v>
      </c>
      <c r="N4848" t="s">
        <v>7771</v>
      </c>
      <c r="O4848" t="s">
        <v>7785</v>
      </c>
      <c r="P4848">
        <v>2</v>
      </c>
      <c r="Q4848">
        <v>2</v>
      </c>
      <c r="U4848" t="s">
        <v>19271</v>
      </c>
      <c r="V4848" s="97">
        <v>42159</v>
      </c>
      <c r="W4848" s="97">
        <v>42159</v>
      </c>
    </row>
    <row r="4849" spans="1:23" customFormat="1" ht="14.25" customHeight="1" x14ac:dyDescent="0.25">
      <c r="A4849" t="s">
        <v>19559</v>
      </c>
      <c r="B4849" t="s">
        <v>8407</v>
      </c>
      <c r="C4849" t="s">
        <v>8401</v>
      </c>
      <c r="D4849" s="97">
        <v>42258</v>
      </c>
      <c r="E4849" t="s">
        <v>150</v>
      </c>
      <c r="F4849" t="s">
        <v>8407</v>
      </c>
      <c r="G4849" t="s">
        <v>7831</v>
      </c>
      <c r="J4849" t="s">
        <v>149</v>
      </c>
      <c r="M4849" t="s">
        <v>19247</v>
      </c>
      <c r="N4849" t="s">
        <v>7771</v>
      </c>
      <c r="O4849" t="s">
        <v>7785</v>
      </c>
      <c r="P4849">
        <v>30</v>
      </c>
      <c r="Q4849">
        <v>30</v>
      </c>
      <c r="U4849" t="s">
        <v>19271</v>
      </c>
      <c r="V4849" s="97">
        <v>42141</v>
      </c>
      <c r="W4849" s="97">
        <v>42141</v>
      </c>
    </row>
    <row r="4850" spans="1:23" customFormat="1" ht="14.25" customHeight="1" x14ac:dyDescent="0.25">
      <c r="A4850" t="s">
        <v>19559</v>
      </c>
      <c r="B4850" t="s">
        <v>8407</v>
      </c>
      <c r="C4850" t="s">
        <v>8403</v>
      </c>
      <c r="D4850" s="97">
        <v>42258</v>
      </c>
      <c r="E4850" t="s">
        <v>162</v>
      </c>
      <c r="F4850" t="s">
        <v>1847</v>
      </c>
      <c r="G4850" t="s">
        <v>7831</v>
      </c>
      <c r="J4850" t="s">
        <v>161</v>
      </c>
      <c r="K4850" t="s">
        <v>8241</v>
      </c>
      <c r="M4850" t="s">
        <v>19247</v>
      </c>
      <c r="N4850" t="s">
        <v>7771</v>
      </c>
      <c r="O4850" t="s">
        <v>7785</v>
      </c>
      <c r="P4850">
        <v>165</v>
      </c>
      <c r="Q4850">
        <v>165</v>
      </c>
      <c r="U4850" t="s">
        <v>19271</v>
      </c>
      <c r="V4850" s="97">
        <v>42122</v>
      </c>
      <c r="W4850" s="97">
        <v>42122</v>
      </c>
    </row>
    <row r="4851" spans="1:23" customFormat="1" ht="14.25" customHeight="1" x14ac:dyDescent="0.25">
      <c r="A4851" t="s">
        <v>19559</v>
      </c>
      <c r="B4851" t="s">
        <v>8407</v>
      </c>
      <c r="C4851" t="s">
        <v>8403</v>
      </c>
      <c r="D4851" s="97">
        <v>42258</v>
      </c>
      <c r="E4851" t="s">
        <v>162</v>
      </c>
      <c r="F4851" t="s">
        <v>1880</v>
      </c>
      <c r="G4851" t="s">
        <v>7831</v>
      </c>
      <c r="J4851" t="s">
        <v>161</v>
      </c>
      <c r="K4851" t="s">
        <v>1879</v>
      </c>
      <c r="M4851" t="s">
        <v>19247</v>
      </c>
      <c r="N4851" t="s">
        <v>7771</v>
      </c>
      <c r="O4851" t="s">
        <v>7785</v>
      </c>
      <c r="P4851">
        <v>30</v>
      </c>
      <c r="Q4851">
        <v>30</v>
      </c>
      <c r="U4851" t="s">
        <v>19271</v>
      </c>
      <c r="V4851" s="97">
        <v>42122</v>
      </c>
      <c r="W4851" s="97">
        <v>42122</v>
      </c>
    </row>
    <row r="4852" spans="1:23" customFormat="1" ht="14.25" customHeight="1" x14ac:dyDescent="0.25">
      <c r="A4852" t="s">
        <v>19559</v>
      </c>
      <c r="B4852" t="s">
        <v>8407</v>
      </c>
      <c r="C4852" t="s">
        <v>8403</v>
      </c>
      <c r="D4852" s="97">
        <v>42258</v>
      </c>
      <c r="E4852" t="s">
        <v>162</v>
      </c>
      <c r="F4852" t="s">
        <v>1907</v>
      </c>
      <c r="G4852" t="s">
        <v>7831</v>
      </c>
      <c r="J4852" t="s">
        <v>161</v>
      </c>
      <c r="K4852" t="s">
        <v>1906</v>
      </c>
      <c r="M4852" t="s">
        <v>19247</v>
      </c>
      <c r="N4852" t="s">
        <v>7771</v>
      </c>
      <c r="O4852" t="s">
        <v>7785</v>
      </c>
      <c r="P4852">
        <v>15</v>
      </c>
      <c r="Q4852">
        <v>15</v>
      </c>
      <c r="U4852" t="s">
        <v>19271</v>
      </c>
      <c r="V4852" s="97">
        <v>42122</v>
      </c>
      <c r="W4852" s="97">
        <v>42124</v>
      </c>
    </row>
    <row r="4853" spans="1:23" customFormat="1" ht="14.25" customHeight="1" x14ac:dyDescent="0.25">
      <c r="A4853" t="s">
        <v>19559</v>
      </c>
      <c r="B4853" t="s">
        <v>8407</v>
      </c>
      <c r="C4853" t="s">
        <v>8403</v>
      </c>
      <c r="D4853" s="97">
        <v>42258</v>
      </c>
      <c r="E4853" t="s">
        <v>162</v>
      </c>
      <c r="F4853" t="s">
        <v>1851</v>
      </c>
      <c r="G4853" t="s">
        <v>7831</v>
      </c>
      <c r="J4853" t="s">
        <v>161</v>
      </c>
      <c r="K4853" t="s">
        <v>1850</v>
      </c>
      <c r="M4853" t="s">
        <v>19247</v>
      </c>
      <c r="N4853" t="s">
        <v>7771</v>
      </c>
      <c r="O4853" t="s">
        <v>7785</v>
      </c>
      <c r="P4853">
        <v>84</v>
      </c>
      <c r="Q4853">
        <v>84</v>
      </c>
      <c r="U4853" t="s">
        <v>19271</v>
      </c>
      <c r="V4853" s="97">
        <v>42123</v>
      </c>
      <c r="W4853" s="97">
        <v>42125</v>
      </c>
    </row>
    <row r="4854" spans="1:23" customFormat="1" ht="14.25" customHeight="1" x14ac:dyDescent="0.25">
      <c r="A4854" t="s">
        <v>19559</v>
      </c>
      <c r="B4854" t="s">
        <v>8407</v>
      </c>
      <c r="C4854" t="s">
        <v>8403</v>
      </c>
      <c r="D4854" s="97">
        <v>42258</v>
      </c>
      <c r="E4854" t="s">
        <v>162</v>
      </c>
      <c r="F4854" t="s">
        <v>1855</v>
      </c>
      <c r="G4854" t="s">
        <v>7831</v>
      </c>
      <c r="J4854" t="s">
        <v>161</v>
      </c>
      <c r="K4854" t="s">
        <v>730</v>
      </c>
      <c r="M4854" t="s">
        <v>19247</v>
      </c>
      <c r="N4854" t="s">
        <v>7771</v>
      </c>
      <c r="O4854" t="s">
        <v>7785</v>
      </c>
      <c r="P4854">
        <v>70</v>
      </c>
      <c r="Q4854">
        <v>70</v>
      </c>
      <c r="U4854" t="s">
        <v>19271</v>
      </c>
      <c r="V4854" s="97">
        <v>42123</v>
      </c>
      <c r="W4854" s="97">
        <v>42123</v>
      </c>
    </row>
    <row r="4855" spans="1:23" customFormat="1" ht="14.25" customHeight="1" x14ac:dyDescent="0.25">
      <c r="A4855" t="s">
        <v>19559</v>
      </c>
      <c r="B4855" t="s">
        <v>8407</v>
      </c>
      <c r="C4855" t="s">
        <v>8403</v>
      </c>
      <c r="D4855" s="97">
        <v>42258</v>
      </c>
      <c r="E4855" t="s">
        <v>162</v>
      </c>
      <c r="F4855" t="s">
        <v>1869</v>
      </c>
      <c r="G4855" t="s">
        <v>7831</v>
      </c>
      <c r="J4855" t="s">
        <v>161</v>
      </c>
      <c r="K4855" t="s">
        <v>1868</v>
      </c>
      <c r="M4855" t="s">
        <v>19247</v>
      </c>
      <c r="N4855" t="s">
        <v>7771</v>
      </c>
      <c r="O4855" t="s">
        <v>7785</v>
      </c>
      <c r="P4855">
        <v>20</v>
      </c>
      <c r="Q4855">
        <v>20</v>
      </c>
      <c r="U4855" t="s">
        <v>19271</v>
      </c>
      <c r="V4855" s="97">
        <v>42123</v>
      </c>
      <c r="W4855" s="97">
        <v>42123</v>
      </c>
    </row>
    <row r="4856" spans="1:23" customFormat="1" ht="14.25" customHeight="1" x14ac:dyDescent="0.25">
      <c r="A4856" t="s">
        <v>19559</v>
      </c>
      <c r="B4856" t="s">
        <v>8407</v>
      </c>
      <c r="C4856" t="s">
        <v>8403</v>
      </c>
      <c r="D4856" s="97">
        <v>42258</v>
      </c>
      <c r="E4856" t="s">
        <v>162</v>
      </c>
      <c r="F4856" t="s">
        <v>1870</v>
      </c>
      <c r="G4856" t="s">
        <v>7831</v>
      </c>
      <c r="J4856" t="s">
        <v>161</v>
      </c>
      <c r="K4856" t="s">
        <v>1767</v>
      </c>
      <c r="M4856" t="s">
        <v>19247</v>
      </c>
      <c r="N4856" t="s">
        <v>7771</v>
      </c>
      <c r="O4856" t="s">
        <v>7785</v>
      </c>
      <c r="P4856">
        <v>85</v>
      </c>
      <c r="Q4856">
        <v>85</v>
      </c>
      <c r="U4856" t="s">
        <v>19271</v>
      </c>
      <c r="V4856" s="97">
        <v>42123</v>
      </c>
      <c r="W4856" s="97">
        <v>42123</v>
      </c>
    </row>
    <row r="4857" spans="1:23" customFormat="1" ht="14.25" customHeight="1" x14ac:dyDescent="0.25">
      <c r="A4857" t="s">
        <v>19559</v>
      </c>
      <c r="B4857" t="s">
        <v>8407</v>
      </c>
      <c r="C4857" t="s">
        <v>8403</v>
      </c>
      <c r="D4857" s="97">
        <v>42258</v>
      </c>
      <c r="E4857" t="s">
        <v>162</v>
      </c>
      <c r="F4857" t="s">
        <v>1878</v>
      </c>
      <c r="G4857" t="s">
        <v>7831</v>
      </c>
      <c r="J4857" t="s">
        <v>161</v>
      </c>
      <c r="K4857" t="s">
        <v>8249</v>
      </c>
      <c r="M4857" t="s">
        <v>19247</v>
      </c>
      <c r="N4857" t="s">
        <v>7771</v>
      </c>
      <c r="O4857" t="s">
        <v>7785</v>
      </c>
      <c r="P4857">
        <v>153</v>
      </c>
      <c r="Q4857">
        <v>153</v>
      </c>
      <c r="U4857" t="s">
        <v>19271</v>
      </c>
      <c r="V4857" s="97">
        <v>42123</v>
      </c>
      <c r="W4857" s="97">
        <v>42123</v>
      </c>
    </row>
    <row r="4858" spans="1:23" customFormat="1" ht="14.25" customHeight="1" x14ac:dyDescent="0.25">
      <c r="A4858" t="s">
        <v>19559</v>
      </c>
      <c r="B4858" t="s">
        <v>8407</v>
      </c>
      <c r="C4858" t="s">
        <v>8403</v>
      </c>
      <c r="D4858" s="97">
        <v>42258</v>
      </c>
      <c r="E4858" t="s">
        <v>162</v>
      </c>
      <c r="F4858" t="s">
        <v>1913</v>
      </c>
      <c r="G4858" t="s">
        <v>7831</v>
      </c>
      <c r="J4858" t="s">
        <v>161</v>
      </c>
      <c r="K4858" t="s">
        <v>1912</v>
      </c>
      <c r="M4858" t="s">
        <v>19247</v>
      </c>
      <c r="N4858" t="s">
        <v>7771</v>
      </c>
      <c r="O4858" t="s">
        <v>7785</v>
      </c>
      <c r="P4858">
        <v>50</v>
      </c>
      <c r="Q4858">
        <v>50</v>
      </c>
      <c r="U4858" t="s">
        <v>19271</v>
      </c>
      <c r="V4858" s="97">
        <v>42123</v>
      </c>
      <c r="W4858" s="97">
        <v>42123</v>
      </c>
    </row>
    <row r="4859" spans="1:23" customFormat="1" ht="14.25" customHeight="1" x14ac:dyDescent="0.25">
      <c r="A4859" t="s">
        <v>19559</v>
      </c>
      <c r="B4859" t="s">
        <v>8407</v>
      </c>
      <c r="C4859" t="s">
        <v>8403</v>
      </c>
      <c r="D4859" s="97">
        <v>42258</v>
      </c>
      <c r="E4859" t="s">
        <v>162</v>
      </c>
      <c r="F4859" t="s">
        <v>1876</v>
      </c>
      <c r="G4859" t="s">
        <v>7831</v>
      </c>
      <c r="J4859" t="s">
        <v>161</v>
      </c>
      <c r="K4859" t="s">
        <v>8248</v>
      </c>
      <c r="M4859" t="s">
        <v>19247</v>
      </c>
      <c r="N4859" t="s">
        <v>7771</v>
      </c>
      <c r="O4859" t="s">
        <v>7785</v>
      </c>
      <c r="P4859">
        <v>21</v>
      </c>
      <c r="Q4859">
        <v>21</v>
      </c>
      <c r="U4859" t="s">
        <v>19271</v>
      </c>
      <c r="V4859" s="97">
        <v>42123</v>
      </c>
      <c r="W4859" s="97">
        <v>42123</v>
      </c>
    </row>
    <row r="4860" spans="1:23" customFormat="1" ht="14.25" customHeight="1" x14ac:dyDescent="0.25">
      <c r="A4860" t="s">
        <v>19559</v>
      </c>
      <c r="B4860" t="s">
        <v>8407</v>
      </c>
      <c r="C4860" t="s">
        <v>8403</v>
      </c>
      <c r="D4860" s="97">
        <v>42258</v>
      </c>
      <c r="E4860" t="s">
        <v>162</v>
      </c>
      <c r="F4860" t="s">
        <v>1931</v>
      </c>
      <c r="G4860" t="s">
        <v>7831</v>
      </c>
      <c r="J4860" t="s">
        <v>161</v>
      </c>
      <c r="K4860" t="s">
        <v>8257</v>
      </c>
      <c r="M4860" t="s">
        <v>19247</v>
      </c>
      <c r="N4860" t="s">
        <v>7771</v>
      </c>
      <c r="O4860" t="s">
        <v>7785</v>
      </c>
      <c r="P4860">
        <v>50</v>
      </c>
      <c r="Q4860">
        <v>50</v>
      </c>
      <c r="U4860" t="s">
        <v>19271</v>
      </c>
      <c r="V4860" s="97">
        <v>42123</v>
      </c>
      <c r="W4860" s="97">
        <v>42123</v>
      </c>
    </row>
    <row r="4861" spans="1:23" customFormat="1" ht="14.25" customHeight="1" x14ac:dyDescent="0.25">
      <c r="A4861" t="s">
        <v>19559</v>
      </c>
      <c r="B4861" t="s">
        <v>8407</v>
      </c>
      <c r="C4861" t="s">
        <v>8403</v>
      </c>
      <c r="D4861" s="97">
        <v>42258</v>
      </c>
      <c r="E4861" t="s">
        <v>162</v>
      </c>
      <c r="F4861" t="s">
        <v>1867</v>
      </c>
      <c r="G4861" t="s">
        <v>7831</v>
      </c>
      <c r="J4861" t="s">
        <v>161</v>
      </c>
      <c r="K4861" t="s">
        <v>8245</v>
      </c>
      <c r="M4861" t="s">
        <v>19247</v>
      </c>
      <c r="N4861" t="s">
        <v>7771</v>
      </c>
      <c r="O4861" t="s">
        <v>7785</v>
      </c>
      <c r="P4861">
        <v>67</v>
      </c>
      <c r="Q4861">
        <v>67</v>
      </c>
      <c r="U4861" t="s">
        <v>19271</v>
      </c>
      <c r="V4861" s="97">
        <v>42124</v>
      </c>
      <c r="W4861" s="97">
        <v>42124</v>
      </c>
    </row>
    <row r="4862" spans="1:23" customFormat="1" ht="14.25" customHeight="1" x14ac:dyDescent="0.25">
      <c r="A4862" t="s">
        <v>19559</v>
      </c>
      <c r="B4862" t="s">
        <v>8407</v>
      </c>
      <c r="C4862" t="s">
        <v>8403</v>
      </c>
      <c r="D4862" s="97">
        <v>42258</v>
      </c>
      <c r="E4862" t="s">
        <v>162</v>
      </c>
      <c r="F4862" t="s">
        <v>1907</v>
      </c>
      <c r="G4862" t="s">
        <v>7831</v>
      </c>
      <c r="J4862" t="s">
        <v>161</v>
      </c>
      <c r="K4862" t="s">
        <v>1906</v>
      </c>
      <c r="M4862" t="s">
        <v>19247</v>
      </c>
      <c r="N4862" t="s">
        <v>7771</v>
      </c>
      <c r="O4862" t="s">
        <v>7785</v>
      </c>
      <c r="P4862">
        <v>75</v>
      </c>
      <c r="Q4862">
        <v>75</v>
      </c>
      <c r="U4862" t="s">
        <v>19271</v>
      </c>
      <c r="V4862" s="97">
        <v>42124</v>
      </c>
      <c r="W4862" s="97">
        <v>42124</v>
      </c>
    </row>
    <row r="4863" spans="1:23" customFormat="1" ht="14.25" customHeight="1" x14ac:dyDescent="0.25">
      <c r="A4863" t="s">
        <v>19559</v>
      </c>
      <c r="B4863" t="s">
        <v>8407</v>
      </c>
      <c r="C4863" t="s">
        <v>8403</v>
      </c>
      <c r="D4863" s="97">
        <v>42258</v>
      </c>
      <c r="E4863" t="s">
        <v>162</v>
      </c>
      <c r="F4863" t="s">
        <v>1865</v>
      </c>
      <c r="G4863" t="s">
        <v>7831</v>
      </c>
      <c r="J4863" t="s">
        <v>161</v>
      </c>
      <c r="K4863" t="s">
        <v>1864</v>
      </c>
      <c r="M4863" t="s">
        <v>19247</v>
      </c>
      <c r="N4863" t="s">
        <v>7771</v>
      </c>
      <c r="O4863" t="s">
        <v>7785</v>
      </c>
      <c r="P4863">
        <v>108</v>
      </c>
      <c r="Q4863">
        <v>108</v>
      </c>
      <c r="U4863" t="s">
        <v>19271</v>
      </c>
      <c r="V4863" s="97">
        <v>42125</v>
      </c>
      <c r="W4863" s="97">
        <v>42125</v>
      </c>
    </row>
    <row r="4864" spans="1:23" customFormat="1" ht="14.25" customHeight="1" x14ac:dyDescent="0.25">
      <c r="A4864" t="s">
        <v>19559</v>
      </c>
      <c r="B4864" t="s">
        <v>8407</v>
      </c>
      <c r="C4864" t="s">
        <v>8403</v>
      </c>
      <c r="D4864" s="97">
        <v>42258</v>
      </c>
      <c r="E4864" t="s">
        <v>162</v>
      </c>
      <c r="F4864" t="s">
        <v>1874</v>
      </c>
      <c r="G4864" t="s">
        <v>7831</v>
      </c>
      <c r="J4864" t="s">
        <v>161</v>
      </c>
      <c r="K4864" t="s">
        <v>8247</v>
      </c>
      <c r="M4864" t="s">
        <v>19247</v>
      </c>
      <c r="N4864" t="s">
        <v>7771</v>
      </c>
      <c r="O4864" t="s">
        <v>7785</v>
      </c>
      <c r="P4864">
        <v>98</v>
      </c>
      <c r="Q4864">
        <v>98</v>
      </c>
      <c r="U4864" t="s">
        <v>19271</v>
      </c>
      <c r="V4864" s="97">
        <v>42125</v>
      </c>
      <c r="W4864" s="97">
        <v>42125</v>
      </c>
    </row>
    <row r="4865" spans="1:23" customFormat="1" ht="14.25" customHeight="1" x14ac:dyDescent="0.25">
      <c r="A4865" t="s">
        <v>19559</v>
      </c>
      <c r="B4865" t="s">
        <v>8407</v>
      </c>
      <c r="C4865" t="s">
        <v>8403</v>
      </c>
      <c r="D4865" s="97">
        <v>42258</v>
      </c>
      <c r="E4865" t="s">
        <v>162</v>
      </c>
      <c r="F4865" t="s">
        <v>1896</v>
      </c>
      <c r="G4865" t="s">
        <v>7831</v>
      </c>
      <c r="J4865" t="s">
        <v>161</v>
      </c>
      <c r="K4865" t="s">
        <v>8254</v>
      </c>
      <c r="M4865" t="s">
        <v>19247</v>
      </c>
      <c r="N4865" t="s">
        <v>7771</v>
      </c>
      <c r="O4865" t="s">
        <v>7785</v>
      </c>
      <c r="P4865">
        <v>55</v>
      </c>
      <c r="Q4865">
        <v>55</v>
      </c>
      <c r="U4865" t="s">
        <v>19271</v>
      </c>
      <c r="V4865" s="97">
        <v>42126</v>
      </c>
      <c r="W4865" s="97">
        <v>42126</v>
      </c>
    </row>
    <row r="4866" spans="1:23" customFormat="1" ht="14.25" customHeight="1" x14ac:dyDescent="0.25">
      <c r="A4866" t="s">
        <v>19559</v>
      </c>
      <c r="B4866" t="s">
        <v>8407</v>
      </c>
      <c r="C4866" t="s">
        <v>8403</v>
      </c>
      <c r="D4866" s="97">
        <v>42258</v>
      </c>
      <c r="E4866" t="s">
        <v>162</v>
      </c>
      <c r="F4866" t="s">
        <v>1849</v>
      </c>
      <c r="G4866" t="s">
        <v>7831</v>
      </c>
      <c r="J4866" t="s">
        <v>161</v>
      </c>
      <c r="K4866" t="s">
        <v>1848</v>
      </c>
      <c r="M4866" t="s">
        <v>19247</v>
      </c>
      <c r="N4866" t="s">
        <v>7771</v>
      </c>
      <c r="O4866" t="s">
        <v>7785</v>
      </c>
      <c r="P4866">
        <v>35</v>
      </c>
      <c r="Q4866">
        <v>35</v>
      </c>
      <c r="U4866" t="s">
        <v>19271</v>
      </c>
      <c r="V4866" s="97">
        <v>42127</v>
      </c>
      <c r="W4866" s="97">
        <v>42127</v>
      </c>
    </row>
    <row r="4867" spans="1:23" customFormat="1" ht="14.25" customHeight="1" x14ac:dyDescent="0.25">
      <c r="A4867" t="s">
        <v>19559</v>
      </c>
      <c r="B4867" t="s">
        <v>8407</v>
      </c>
      <c r="C4867" t="s">
        <v>8403</v>
      </c>
      <c r="D4867" s="97">
        <v>42258</v>
      </c>
      <c r="E4867" t="s">
        <v>162</v>
      </c>
      <c r="F4867" t="s">
        <v>1863</v>
      </c>
      <c r="G4867" t="s">
        <v>7831</v>
      </c>
      <c r="J4867" t="s">
        <v>161</v>
      </c>
      <c r="K4867" t="s">
        <v>1862</v>
      </c>
      <c r="M4867" t="s">
        <v>19247</v>
      </c>
      <c r="N4867" t="s">
        <v>7771</v>
      </c>
      <c r="O4867" t="s">
        <v>7785</v>
      </c>
      <c r="P4867">
        <v>35</v>
      </c>
      <c r="Q4867">
        <v>35</v>
      </c>
      <c r="U4867" t="s">
        <v>19271</v>
      </c>
      <c r="V4867" s="97">
        <v>42127</v>
      </c>
      <c r="W4867" s="97">
        <v>42127</v>
      </c>
    </row>
    <row r="4868" spans="1:23" customFormat="1" ht="14.25" customHeight="1" x14ac:dyDescent="0.25">
      <c r="A4868" t="s">
        <v>19559</v>
      </c>
      <c r="B4868" t="s">
        <v>8407</v>
      </c>
      <c r="C4868" t="s">
        <v>8403</v>
      </c>
      <c r="D4868" s="97">
        <v>42258</v>
      </c>
      <c r="E4868" t="s">
        <v>162</v>
      </c>
      <c r="F4868" t="s">
        <v>1902</v>
      </c>
      <c r="G4868" t="s">
        <v>7831</v>
      </c>
      <c r="J4868" t="s">
        <v>161</v>
      </c>
      <c r="K4868" t="s">
        <v>1901</v>
      </c>
      <c r="M4868" t="s">
        <v>19247</v>
      </c>
      <c r="N4868" t="s">
        <v>7771</v>
      </c>
      <c r="O4868" t="s">
        <v>7785</v>
      </c>
      <c r="P4868">
        <v>35</v>
      </c>
      <c r="Q4868">
        <v>35</v>
      </c>
      <c r="U4868" t="s">
        <v>19271</v>
      </c>
      <c r="V4868" s="97">
        <v>42127</v>
      </c>
      <c r="W4868" s="97">
        <v>42127</v>
      </c>
    </row>
    <row r="4869" spans="1:23" customFormat="1" ht="14.25" customHeight="1" x14ac:dyDescent="0.25">
      <c r="A4869" t="s">
        <v>19559</v>
      </c>
      <c r="B4869" t="s">
        <v>8407</v>
      </c>
      <c r="C4869" t="s">
        <v>8403</v>
      </c>
      <c r="D4869" s="97">
        <v>42258</v>
      </c>
      <c r="E4869" t="s">
        <v>162</v>
      </c>
      <c r="F4869" t="s">
        <v>1917</v>
      </c>
      <c r="G4869" t="s">
        <v>7831</v>
      </c>
      <c r="J4869" t="s">
        <v>161</v>
      </c>
      <c r="K4869" t="s">
        <v>1916</v>
      </c>
      <c r="M4869" t="s">
        <v>19247</v>
      </c>
      <c r="N4869" t="s">
        <v>7771</v>
      </c>
      <c r="O4869" t="s">
        <v>7785</v>
      </c>
      <c r="P4869">
        <v>35</v>
      </c>
      <c r="Q4869">
        <v>35</v>
      </c>
      <c r="U4869" t="s">
        <v>19271</v>
      </c>
      <c r="V4869" s="97">
        <v>42127</v>
      </c>
      <c r="W4869" s="97">
        <v>42127</v>
      </c>
    </row>
    <row r="4870" spans="1:23" customFormat="1" ht="14.25" customHeight="1" x14ac:dyDescent="0.25">
      <c r="A4870" t="s">
        <v>19559</v>
      </c>
      <c r="B4870" t="s">
        <v>8407</v>
      </c>
      <c r="C4870" t="s">
        <v>8403</v>
      </c>
      <c r="D4870" s="97">
        <v>42258</v>
      </c>
      <c r="E4870" t="s">
        <v>162</v>
      </c>
      <c r="F4870" t="s">
        <v>1919</v>
      </c>
      <c r="G4870" t="s">
        <v>7831</v>
      </c>
      <c r="J4870" t="s">
        <v>161</v>
      </c>
      <c r="K4870" t="s">
        <v>8013</v>
      </c>
      <c r="M4870" t="s">
        <v>19247</v>
      </c>
      <c r="N4870" t="s">
        <v>7771</v>
      </c>
      <c r="O4870" t="s">
        <v>7785</v>
      </c>
      <c r="P4870">
        <v>35</v>
      </c>
      <c r="Q4870">
        <v>35</v>
      </c>
      <c r="U4870" t="s">
        <v>19271</v>
      </c>
      <c r="V4870" s="97">
        <v>42127</v>
      </c>
      <c r="W4870" s="97">
        <v>42127</v>
      </c>
    </row>
    <row r="4871" spans="1:23" customFormat="1" ht="14.25" customHeight="1" x14ac:dyDescent="0.25">
      <c r="A4871" t="s">
        <v>19559</v>
      </c>
      <c r="B4871" t="s">
        <v>8407</v>
      </c>
      <c r="C4871" t="s">
        <v>8403</v>
      </c>
      <c r="D4871" s="97">
        <v>42258</v>
      </c>
      <c r="E4871" t="s">
        <v>162</v>
      </c>
      <c r="F4871" t="s">
        <v>1927</v>
      </c>
      <c r="G4871" t="s">
        <v>7831</v>
      </c>
      <c r="J4871" t="s">
        <v>161</v>
      </c>
      <c r="K4871" t="s">
        <v>1926</v>
      </c>
      <c r="M4871" t="s">
        <v>19247</v>
      </c>
      <c r="N4871" t="s">
        <v>7771</v>
      </c>
      <c r="O4871" t="s">
        <v>7785</v>
      </c>
      <c r="P4871">
        <v>35</v>
      </c>
      <c r="Q4871">
        <v>35</v>
      </c>
      <c r="U4871" t="s">
        <v>19271</v>
      </c>
      <c r="V4871" s="97">
        <v>42127</v>
      </c>
      <c r="W4871" s="97">
        <v>42127</v>
      </c>
    </row>
    <row r="4872" spans="1:23" customFormat="1" ht="14.25" customHeight="1" x14ac:dyDescent="0.25">
      <c r="A4872" t="s">
        <v>19559</v>
      </c>
      <c r="B4872" t="s">
        <v>8407</v>
      </c>
      <c r="C4872" t="s">
        <v>8403</v>
      </c>
      <c r="D4872" s="97">
        <v>42258</v>
      </c>
      <c r="E4872" t="s">
        <v>162</v>
      </c>
      <c r="F4872" t="s">
        <v>1900</v>
      </c>
      <c r="G4872" t="s">
        <v>7831</v>
      </c>
      <c r="J4872" t="s">
        <v>161</v>
      </c>
      <c r="K4872" t="s">
        <v>8255</v>
      </c>
      <c r="M4872" t="s">
        <v>19247</v>
      </c>
      <c r="N4872" t="s">
        <v>7771</v>
      </c>
      <c r="O4872" t="s">
        <v>7785</v>
      </c>
      <c r="P4872">
        <v>40</v>
      </c>
      <c r="Q4872">
        <v>40</v>
      </c>
      <c r="U4872" t="s">
        <v>19271</v>
      </c>
      <c r="V4872" s="97">
        <v>42129</v>
      </c>
      <c r="W4872" s="97">
        <v>42129</v>
      </c>
    </row>
    <row r="4873" spans="1:23" customFormat="1" ht="14.25" customHeight="1" x14ac:dyDescent="0.25">
      <c r="A4873" t="s">
        <v>19559</v>
      </c>
      <c r="B4873" t="s">
        <v>8407</v>
      </c>
      <c r="C4873" t="s">
        <v>8403</v>
      </c>
      <c r="D4873" s="97">
        <v>42258</v>
      </c>
      <c r="E4873" t="s">
        <v>162</v>
      </c>
      <c r="F4873" t="s">
        <v>1857</v>
      </c>
      <c r="G4873" t="s">
        <v>7831</v>
      </c>
      <c r="J4873" t="s">
        <v>161</v>
      </c>
      <c r="K4873" t="s">
        <v>8242</v>
      </c>
      <c r="M4873" t="s">
        <v>19247</v>
      </c>
      <c r="N4873" t="s">
        <v>7771</v>
      </c>
      <c r="O4873" t="s">
        <v>7785</v>
      </c>
      <c r="P4873">
        <v>40</v>
      </c>
      <c r="Q4873">
        <v>40</v>
      </c>
      <c r="U4873" t="s">
        <v>19271</v>
      </c>
      <c r="V4873" s="97">
        <v>42129</v>
      </c>
      <c r="W4873" s="97">
        <v>42129</v>
      </c>
    </row>
    <row r="4874" spans="1:23" customFormat="1" ht="14.25" customHeight="1" x14ac:dyDescent="0.25">
      <c r="A4874" t="s">
        <v>19559</v>
      </c>
      <c r="B4874" t="s">
        <v>8407</v>
      </c>
      <c r="C4874" t="s">
        <v>8403</v>
      </c>
      <c r="D4874" s="97">
        <v>42258</v>
      </c>
      <c r="E4874" t="s">
        <v>162</v>
      </c>
      <c r="F4874" t="s">
        <v>1861</v>
      </c>
      <c r="G4874" t="s">
        <v>7831</v>
      </c>
      <c r="J4874" t="s">
        <v>161</v>
      </c>
      <c r="K4874" t="s">
        <v>8244</v>
      </c>
      <c r="M4874" t="s">
        <v>19247</v>
      </c>
      <c r="N4874" t="s">
        <v>7771</v>
      </c>
      <c r="O4874" t="s">
        <v>7785</v>
      </c>
      <c r="P4874">
        <v>40</v>
      </c>
      <c r="Q4874">
        <v>40</v>
      </c>
      <c r="U4874" t="s">
        <v>19271</v>
      </c>
      <c r="V4874" s="97">
        <v>42129</v>
      </c>
      <c r="W4874" s="97">
        <v>42129</v>
      </c>
    </row>
    <row r="4875" spans="1:23" customFormat="1" ht="14.25" customHeight="1" x14ac:dyDescent="0.25">
      <c r="A4875" t="s">
        <v>19559</v>
      </c>
      <c r="B4875" t="s">
        <v>8407</v>
      </c>
      <c r="C4875" t="s">
        <v>8403</v>
      </c>
      <c r="D4875" s="97">
        <v>42258</v>
      </c>
      <c r="E4875" t="s">
        <v>162</v>
      </c>
      <c r="F4875" t="s">
        <v>1898</v>
      </c>
      <c r="G4875" t="s">
        <v>7831</v>
      </c>
      <c r="J4875" t="s">
        <v>161</v>
      </c>
      <c r="K4875" t="s">
        <v>1897</v>
      </c>
      <c r="M4875" t="s">
        <v>19247</v>
      </c>
      <c r="N4875" t="s">
        <v>7771</v>
      </c>
      <c r="O4875" t="s">
        <v>7785</v>
      </c>
      <c r="P4875">
        <v>40</v>
      </c>
      <c r="Q4875">
        <v>40</v>
      </c>
      <c r="U4875" t="s">
        <v>19271</v>
      </c>
      <c r="V4875" s="97">
        <v>42129</v>
      </c>
      <c r="W4875" s="97">
        <v>42129</v>
      </c>
    </row>
    <row r="4876" spans="1:23" customFormat="1" ht="14.25" customHeight="1" x14ac:dyDescent="0.25">
      <c r="A4876" t="s">
        <v>19559</v>
      </c>
      <c r="B4876" t="s">
        <v>8407</v>
      </c>
      <c r="C4876" t="s">
        <v>8403</v>
      </c>
      <c r="D4876" s="97">
        <v>42258</v>
      </c>
      <c r="E4876" t="s">
        <v>162</v>
      </c>
      <c r="F4876" t="s">
        <v>1903</v>
      </c>
      <c r="G4876" t="s">
        <v>7831</v>
      </c>
      <c r="J4876" t="s">
        <v>161</v>
      </c>
      <c r="K4876" t="s">
        <v>1700</v>
      </c>
      <c r="M4876" t="s">
        <v>19247</v>
      </c>
      <c r="N4876" t="s">
        <v>7771</v>
      </c>
      <c r="O4876" t="s">
        <v>7785</v>
      </c>
      <c r="P4876">
        <v>40</v>
      </c>
      <c r="Q4876">
        <v>40</v>
      </c>
      <c r="U4876" t="s">
        <v>19271</v>
      </c>
      <c r="V4876" s="97">
        <v>42129</v>
      </c>
      <c r="W4876" s="97">
        <v>42129</v>
      </c>
    </row>
    <row r="4877" spans="1:23" customFormat="1" ht="14.25" customHeight="1" x14ac:dyDescent="0.25">
      <c r="A4877" t="s">
        <v>19559</v>
      </c>
      <c r="B4877" t="s">
        <v>8407</v>
      </c>
      <c r="C4877" t="s">
        <v>8403</v>
      </c>
      <c r="D4877" s="97">
        <v>42258</v>
      </c>
      <c r="E4877" t="s">
        <v>162</v>
      </c>
      <c r="F4877" t="s">
        <v>1909</v>
      </c>
      <c r="G4877" t="s">
        <v>7831</v>
      </c>
      <c r="J4877" t="s">
        <v>161</v>
      </c>
      <c r="K4877" t="s">
        <v>1908</v>
      </c>
      <c r="M4877" t="s">
        <v>19247</v>
      </c>
      <c r="N4877" t="s">
        <v>7771</v>
      </c>
      <c r="O4877" t="s">
        <v>7785</v>
      </c>
      <c r="P4877">
        <v>40</v>
      </c>
      <c r="Q4877">
        <v>40</v>
      </c>
      <c r="U4877" t="s">
        <v>19271</v>
      </c>
      <c r="V4877" s="97">
        <v>42129</v>
      </c>
      <c r="W4877" s="97">
        <v>42129</v>
      </c>
    </row>
    <row r="4878" spans="1:23" customFormat="1" ht="14.25" customHeight="1" x14ac:dyDescent="0.25">
      <c r="A4878" t="s">
        <v>19559</v>
      </c>
      <c r="B4878" t="s">
        <v>8407</v>
      </c>
      <c r="C4878" t="s">
        <v>8403</v>
      </c>
      <c r="D4878" s="97">
        <v>42258</v>
      </c>
      <c r="E4878" t="s">
        <v>162</v>
      </c>
      <c r="F4878" t="s">
        <v>1925</v>
      </c>
      <c r="G4878" t="s">
        <v>7831</v>
      </c>
      <c r="J4878" t="s">
        <v>161</v>
      </c>
      <c r="K4878" t="s">
        <v>3607</v>
      </c>
      <c r="M4878" t="s">
        <v>19247</v>
      </c>
      <c r="N4878" t="s">
        <v>7771</v>
      </c>
      <c r="O4878" t="s">
        <v>7785</v>
      </c>
      <c r="P4878">
        <v>5</v>
      </c>
      <c r="Q4878">
        <v>5</v>
      </c>
      <c r="U4878" t="s">
        <v>19271</v>
      </c>
      <c r="V4878" s="97">
        <v>42129</v>
      </c>
      <c r="W4878" s="97">
        <v>42129</v>
      </c>
    </row>
    <row r="4879" spans="1:23" customFormat="1" ht="14.25" customHeight="1" x14ac:dyDescent="0.25">
      <c r="A4879" t="s">
        <v>19559</v>
      </c>
      <c r="B4879" t="s">
        <v>8407</v>
      </c>
      <c r="C4879" t="s">
        <v>8403</v>
      </c>
      <c r="D4879" s="97">
        <v>42258</v>
      </c>
      <c r="E4879" t="s">
        <v>162</v>
      </c>
      <c r="F4879" t="s">
        <v>1929</v>
      </c>
      <c r="G4879" t="s">
        <v>7831</v>
      </c>
      <c r="J4879" t="s">
        <v>161</v>
      </c>
      <c r="K4879" t="s">
        <v>1928</v>
      </c>
      <c r="M4879" t="s">
        <v>19247</v>
      </c>
      <c r="N4879" t="s">
        <v>7771</v>
      </c>
      <c r="O4879" t="s">
        <v>7785</v>
      </c>
      <c r="P4879">
        <v>40</v>
      </c>
      <c r="Q4879">
        <v>40</v>
      </c>
      <c r="U4879" t="s">
        <v>19271</v>
      </c>
      <c r="V4879" s="97">
        <v>42129</v>
      </c>
      <c r="W4879" s="97">
        <v>42129</v>
      </c>
    </row>
    <row r="4880" spans="1:23" customFormat="1" ht="14.25" customHeight="1" x14ac:dyDescent="0.25">
      <c r="A4880" t="s">
        <v>19559</v>
      </c>
      <c r="B4880" t="s">
        <v>8407</v>
      </c>
      <c r="C4880" t="s">
        <v>8403</v>
      </c>
      <c r="D4880" s="97">
        <v>42258</v>
      </c>
      <c r="E4880" t="s">
        <v>162</v>
      </c>
      <c r="F4880" t="s">
        <v>1880</v>
      </c>
      <c r="G4880" t="s">
        <v>7831</v>
      </c>
      <c r="J4880" t="s">
        <v>161</v>
      </c>
      <c r="K4880" t="s">
        <v>1879</v>
      </c>
      <c r="M4880" t="s">
        <v>19247</v>
      </c>
      <c r="N4880" t="s">
        <v>7771</v>
      </c>
      <c r="O4880" t="s">
        <v>7785</v>
      </c>
      <c r="P4880">
        <v>50</v>
      </c>
      <c r="Q4880">
        <v>50</v>
      </c>
      <c r="U4880" t="s">
        <v>19271</v>
      </c>
      <c r="V4880" s="97">
        <v>42130</v>
      </c>
      <c r="W4880" s="97">
        <v>42130</v>
      </c>
    </row>
    <row r="4881" spans="1:23" customFormat="1" ht="14.25" customHeight="1" x14ac:dyDescent="0.25">
      <c r="A4881" t="s">
        <v>19559</v>
      </c>
      <c r="B4881" t="s">
        <v>8407</v>
      </c>
      <c r="C4881" t="s">
        <v>8403</v>
      </c>
      <c r="D4881" s="97">
        <v>42258</v>
      </c>
      <c r="E4881" t="s">
        <v>162</v>
      </c>
      <c r="F4881" t="s">
        <v>1911</v>
      </c>
      <c r="G4881" t="s">
        <v>7831</v>
      </c>
      <c r="J4881" t="s">
        <v>161</v>
      </c>
      <c r="K4881" t="s">
        <v>8015</v>
      </c>
      <c r="M4881" t="s">
        <v>19247</v>
      </c>
      <c r="N4881" t="s">
        <v>7771</v>
      </c>
      <c r="O4881" t="s">
        <v>7785</v>
      </c>
      <c r="P4881">
        <v>100</v>
      </c>
      <c r="Q4881">
        <v>100</v>
      </c>
      <c r="U4881" t="s">
        <v>19271</v>
      </c>
      <c r="V4881" s="97">
        <v>42130</v>
      </c>
      <c r="W4881" s="97">
        <v>42130</v>
      </c>
    </row>
    <row r="4882" spans="1:23" customFormat="1" ht="14.25" customHeight="1" x14ac:dyDescent="0.25">
      <c r="A4882" t="s">
        <v>19559</v>
      </c>
      <c r="B4882" t="s">
        <v>8407</v>
      </c>
      <c r="C4882" t="s">
        <v>8403</v>
      </c>
      <c r="D4882" s="97">
        <v>42258</v>
      </c>
      <c r="E4882" t="s">
        <v>162</v>
      </c>
      <c r="F4882" t="s">
        <v>1851</v>
      </c>
      <c r="G4882" t="s">
        <v>7831</v>
      </c>
      <c r="J4882" t="s">
        <v>161</v>
      </c>
      <c r="K4882" t="s">
        <v>1850</v>
      </c>
      <c r="M4882" t="s">
        <v>19247</v>
      </c>
      <c r="N4882" t="s">
        <v>7771</v>
      </c>
      <c r="O4882" t="s">
        <v>7785</v>
      </c>
      <c r="P4882">
        <v>100</v>
      </c>
      <c r="Q4882">
        <v>100</v>
      </c>
      <c r="U4882" t="s">
        <v>19271</v>
      </c>
      <c r="V4882" s="97">
        <v>42131</v>
      </c>
      <c r="W4882" s="97">
        <v>42131</v>
      </c>
    </row>
    <row r="4883" spans="1:23" customFormat="1" ht="14.25" customHeight="1" x14ac:dyDescent="0.25">
      <c r="A4883" t="s">
        <v>19559</v>
      </c>
      <c r="B4883" t="s">
        <v>8407</v>
      </c>
      <c r="C4883" t="s">
        <v>8403</v>
      </c>
      <c r="D4883" s="97">
        <v>42258</v>
      </c>
      <c r="E4883" t="s">
        <v>162</v>
      </c>
      <c r="F4883" t="s">
        <v>1853</v>
      </c>
      <c r="G4883" t="s">
        <v>7831</v>
      </c>
      <c r="J4883" t="s">
        <v>161</v>
      </c>
      <c r="K4883" t="s">
        <v>1852</v>
      </c>
      <c r="M4883" t="s">
        <v>19247</v>
      </c>
      <c r="N4883" t="s">
        <v>7771</v>
      </c>
      <c r="O4883" t="s">
        <v>7785</v>
      </c>
      <c r="P4883">
        <v>50</v>
      </c>
      <c r="Q4883">
        <v>50</v>
      </c>
      <c r="U4883" t="s">
        <v>19271</v>
      </c>
      <c r="V4883" s="97">
        <v>42131</v>
      </c>
      <c r="W4883" s="97">
        <v>42131</v>
      </c>
    </row>
    <row r="4884" spans="1:23" customFormat="1" ht="14.25" customHeight="1" x14ac:dyDescent="0.25">
      <c r="A4884" t="s">
        <v>19559</v>
      </c>
      <c r="B4884" t="s">
        <v>8407</v>
      </c>
      <c r="C4884" t="s">
        <v>8403</v>
      </c>
      <c r="D4884" s="97">
        <v>42258</v>
      </c>
      <c r="E4884" t="s">
        <v>162</v>
      </c>
      <c r="F4884" t="s">
        <v>1869</v>
      </c>
      <c r="G4884" t="s">
        <v>7831</v>
      </c>
      <c r="J4884" t="s">
        <v>161</v>
      </c>
      <c r="K4884" t="s">
        <v>1868</v>
      </c>
      <c r="M4884" t="s">
        <v>19247</v>
      </c>
      <c r="N4884" t="s">
        <v>7771</v>
      </c>
      <c r="O4884" t="s">
        <v>7785</v>
      </c>
      <c r="P4884">
        <v>50</v>
      </c>
      <c r="Q4884">
        <v>50</v>
      </c>
      <c r="U4884" t="s">
        <v>19271</v>
      </c>
      <c r="V4884" s="97">
        <v>42131</v>
      </c>
      <c r="W4884" s="97">
        <v>42131</v>
      </c>
    </row>
    <row r="4885" spans="1:23" customFormat="1" ht="14.25" customHeight="1" x14ac:dyDescent="0.25">
      <c r="A4885" t="s">
        <v>19559</v>
      </c>
      <c r="B4885" t="s">
        <v>8407</v>
      </c>
      <c r="C4885" t="s">
        <v>8403</v>
      </c>
      <c r="D4885" s="97">
        <v>42258</v>
      </c>
      <c r="E4885" t="s">
        <v>162</v>
      </c>
      <c r="F4885" t="s">
        <v>1888</v>
      </c>
      <c r="G4885" t="s">
        <v>7831</v>
      </c>
      <c r="J4885" t="s">
        <v>161</v>
      </c>
      <c r="K4885" t="s">
        <v>8252</v>
      </c>
      <c r="M4885" t="s">
        <v>19247</v>
      </c>
      <c r="N4885" t="s">
        <v>7771</v>
      </c>
      <c r="O4885" t="s">
        <v>7785</v>
      </c>
      <c r="P4885">
        <v>50</v>
      </c>
      <c r="Q4885">
        <v>50</v>
      </c>
      <c r="U4885" t="s">
        <v>19271</v>
      </c>
      <c r="V4885" s="97">
        <v>42131</v>
      </c>
      <c r="W4885" s="97">
        <v>42131</v>
      </c>
    </row>
    <row r="4886" spans="1:23" customFormat="1" ht="14.25" customHeight="1" x14ac:dyDescent="0.25">
      <c r="A4886" t="s">
        <v>19559</v>
      </c>
      <c r="B4886" t="s">
        <v>8407</v>
      </c>
      <c r="C4886" t="s">
        <v>8403</v>
      </c>
      <c r="D4886" s="97">
        <v>42258</v>
      </c>
      <c r="E4886" t="s">
        <v>162</v>
      </c>
      <c r="F4886" t="s">
        <v>1905</v>
      </c>
      <c r="G4886" t="s">
        <v>7831</v>
      </c>
      <c r="J4886" t="s">
        <v>161</v>
      </c>
      <c r="K4886" t="s">
        <v>1904</v>
      </c>
      <c r="M4886" t="s">
        <v>19247</v>
      </c>
      <c r="N4886" t="s">
        <v>7771</v>
      </c>
      <c r="O4886" t="s">
        <v>7785</v>
      </c>
      <c r="P4886">
        <v>50</v>
      </c>
      <c r="Q4886">
        <v>50</v>
      </c>
      <c r="U4886" t="s">
        <v>19271</v>
      </c>
      <c r="V4886" s="97">
        <v>42131</v>
      </c>
      <c r="W4886" s="97">
        <v>42131</v>
      </c>
    </row>
    <row r="4887" spans="1:23" customFormat="1" ht="14.25" customHeight="1" x14ac:dyDescent="0.25">
      <c r="A4887" t="s">
        <v>19559</v>
      </c>
      <c r="B4887" t="s">
        <v>8407</v>
      </c>
      <c r="C4887" t="s">
        <v>8403</v>
      </c>
      <c r="D4887" s="97">
        <v>42258</v>
      </c>
      <c r="E4887" t="s">
        <v>162</v>
      </c>
      <c r="F4887" t="s">
        <v>1917</v>
      </c>
      <c r="G4887" t="s">
        <v>7831</v>
      </c>
      <c r="J4887" t="s">
        <v>161</v>
      </c>
      <c r="K4887" t="s">
        <v>1916</v>
      </c>
      <c r="M4887" t="s">
        <v>19247</v>
      </c>
      <c r="N4887" t="s">
        <v>7771</v>
      </c>
      <c r="O4887" t="s">
        <v>7785</v>
      </c>
      <c r="P4887">
        <v>50</v>
      </c>
      <c r="Q4887">
        <v>50</v>
      </c>
      <c r="U4887" t="s">
        <v>19271</v>
      </c>
      <c r="V4887" s="97">
        <v>42131</v>
      </c>
      <c r="W4887" s="97">
        <v>42131</v>
      </c>
    </row>
    <row r="4888" spans="1:23" customFormat="1" ht="14.25" customHeight="1" x14ac:dyDescent="0.25">
      <c r="A4888" t="s">
        <v>19559</v>
      </c>
      <c r="B4888" t="s">
        <v>8407</v>
      </c>
      <c r="C4888" t="s">
        <v>8403</v>
      </c>
      <c r="D4888" s="97">
        <v>42258</v>
      </c>
      <c r="E4888" t="s">
        <v>162</v>
      </c>
      <c r="F4888" t="s">
        <v>1931</v>
      </c>
      <c r="G4888" t="s">
        <v>7831</v>
      </c>
      <c r="J4888" t="s">
        <v>161</v>
      </c>
      <c r="K4888" t="s">
        <v>8257</v>
      </c>
      <c r="M4888" t="s">
        <v>19247</v>
      </c>
      <c r="N4888" t="s">
        <v>7771</v>
      </c>
      <c r="O4888" t="s">
        <v>7785</v>
      </c>
      <c r="P4888">
        <v>100</v>
      </c>
      <c r="Q4888">
        <v>100</v>
      </c>
      <c r="U4888" t="s">
        <v>19271</v>
      </c>
      <c r="V4888" s="97">
        <v>42131</v>
      </c>
      <c r="W4888" s="97">
        <v>42131</v>
      </c>
    </row>
    <row r="4889" spans="1:23" customFormat="1" ht="14.25" customHeight="1" x14ac:dyDescent="0.25">
      <c r="A4889" t="s">
        <v>19559</v>
      </c>
      <c r="B4889" t="s">
        <v>8407</v>
      </c>
      <c r="C4889" t="s">
        <v>8403</v>
      </c>
      <c r="D4889" s="97">
        <v>42258</v>
      </c>
      <c r="E4889" t="s">
        <v>162</v>
      </c>
      <c r="F4889" t="s">
        <v>1923</v>
      </c>
      <c r="G4889" t="s">
        <v>7831</v>
      </c>
      <c r="J4889" t="s">
        <v>161</v>
      </c>
      <c r="K4889" t="s">
        <v>8256</v>
      </c>
      <c r="M4889" t="s">
        <v>19247</v>
      </c>
      <c r="N4889" t="s">
        <v>7771</v>
      </c>
      <c r="O4889" t="s">
        <v>7785</v>
      </c>
      <c r="P4889">
        <v>50</v>
      </c>
      <c r="Q4889">
        <v>50</v>
      </c>
      <c r="U4889" t="s">
        <v>19271</v>
      </c>
      <c r="V4889" s="97">
        <v>42138</v>
      </c>
      <c r="W4889" s="97">
        <v>42138</v>
      </c>
    </row>
    <row r="4890" spans="1:23" customFormat="1" ht="14.25" customHeight="1" x14ac:dyDescent="0.25">
      <c r="A4890" t="s">
        <v>19559</v>
      </c>
      <c r="B4890" t="s">
        <v>8407</v>
      </c>
      <c r="C4890" t="s">
        <v>8403</v>
      </c>
      <c r="D4890" s="97">
        <v>42258</v>
      </c>
      <c r="E4890" t="s">
        <v>162</v>
      </c>
      <c r="F4890" t="s">
        <v>1851</v>
      </c>
      <c r="G4890" t="s">
        <v>7831</v>
      </c>
      <c r="J4890" t="s">
        <v>161</v>
      </c>
      <c r="K4890" t="s">
        <v>1850</v>
      </c>
      <c r="M4890" t="s">
        <v>19247</v>
      </c>
      <c r="N4890" t="s">
        <v>7771</v>
      </c>
      <c r="O4890" t="s">
        <v>7785</v>
      </c>
      <c r="P4890">
        <v>30</v>
      </c>
      <c r="Q4890">
        <v>30</v>
      </c>
      <c r="U4890" t="s">
        <v>19271</v>
      </c>
      <c r="V4890" s="97">
        <v>42140</v>
      </c>
      <c r="W4890" s="97">
        <v>42140</v>
      </c>
    </row>
    <row r="4891" spans="1:23" customFormat="1" ht="14.25" customHeight="1" x14ac:dyDescent="0.25">
      <c r="A4891" t="s">
        <v>19559</v>
      </c>
      <c r="B4891" t="s">
        <v>8407</v>
      </c>
      <c r="C4891" t="s">
        <v>8403</v>
      </c>
      <c r="D4891" s="97">
        <v>42258</v>
      </c>
      <c r="E4891" t="s">
        <v>162</v>
      </c>
      <c r="F4891" t="s">
        <v>1903</v>
      </c>
      <c r="G4891" t="s">
        <v>7831</v>
      </c>
      <c r="J4891" t="s">
        <v>161</v>
      </c>
      <c r="K4891" t="s">
        <v>1700</v>
      </c>
      <c r="M4891" t="s">
        <v>19247</v>
      </c>
      <c r="N4891" t="s">
        <v>7771</v>
      </c>
      <c r="O4891" t="s">
        <v>7785</v>
      </c>
      <c r="P4891">
        <v>50</v>
      </c>
      <c r="Q4891">
        <v>50</v>
      </c>
      <c r="U4891" t="s">
        <v>19271</v>
      </c>
      <c r="V4891" s="97">
        <v>42141</v>
      </c>
      <c r="W4891" s="97">
        <v>42141</v>
      </c>
    </row>
    <row r="4892" spans="1:23" customFormat="1" ht="14.25" customHeight="1" x14ac:dyDescent="0.25">
      <c r="A4892" t="s">
        <v>19559</v>
      </c>
      <c r="B4892" t="s">
        <v>8407</v>
      </c>
      <c r="C4892" t="s">
        <v>8403</v>
      </c>
      <c r="D4892" s="97">
        <v>42258</v>
      </c>
      <c r="E4892" t="s">
        <v>162</v>
      </c>
      <c r="F4892" t="s">
        <v>1929</v>
      </c>
      <c r="G4892" t="s">
        <v>7831</v>
      </c>
      <c r="J4892" t="s">
        <v>161</v>
      </c>
      <c r="K4892" t="s">
        <v>1928</v>
      </c>
      <c r="M4892" t="s">
        <v>19247</v>
      </c>
      <c r="N4892" t="s">
        <v>7771</v>
      </c>
      <c r="O4892" t="s">
        <v>7785</v>
      </c>
      <c r="P4892">
        <v>50</v>
      </c>
      <c r="Q4892">
        <v>50</v>
      </c>
      <c r="U4892" t="s">
        <v>19271</v>
      </c>
      <c r="V4892" s="97">
        <v>42141</v>
      </c>
      <c r="W4892" s="97">
        <v>42141</v>
      </c>
    </row>
    <row r="4893" spans="1:23" customFormat="1" ht="14.25" customHeight="1" x14ac:dyDescent="0.25">
      <c r="A4893" t="s">
        <v>19559</v>
      </c>
      <c r="B4893" t="s">
        <v>8407</v>
      </c>
      <c r="C4893" t="s">
        <v>8403</v>
      </c>
      <c r="D4893" s="97">
        <v>42258</v>
      </c>
      <c r="E4893" t="s">
        <v>162</v>
      </c>
      <c r="F4893" t="s">
        <v>1876</v>
      </c>
      <c r="G4893" t="s">
        <v>7831</v>
      </c>
      <c r="J4893" t="s">
        <v>161</v>
      </c>
      <c r="K4893" t="s">
        <v>8248</v>
      </c>
      <c r="M4893" t="s">
        <v>19247</v>
      </c>
      <c r="N4893" t="s">
        <v>7771</v>
      </c>
      <c r="O4893" t="s">
        <v>7785</v>
      </c>
      <c r="P4893">
        <v>10</v>
      </c>
      <c r="Q4893">
        <v>10</v>
      </c>
      <c r="U4893" t="s">
        <v>19271</v>
      </c>
      <c r="V4893" s="97">
        <v>42148</v>
      </c>
      <c r="W4893" s="97">
        <v>42148</v>
      </c>
    </row>
    <row r="4894" spans="1:23" customFormat="1" ht="14.25" customHeight="1" x14ac:dyDescent="0.25">
      <c r="A4894" t="s">
        <v>8407</v>
      </c>
      <c r="B4894" t="s">
        <v>8407</v>
      </c>
      <c r="C4894" t="s">
        <v>8407</v>
      </c>
      <c r="D4894" s="97">
        <v>42258</v>
      </c>
      <c r="E4894" t="s">
        <v>182</v>
      </c>
      <c r="F4894" t="s">
        <v>8407</v>
      </c>
      <c r="G4894" t="s">
        <v>7831</v>
      </c>
      <c r="J4894" t="s">
        <v>181</v>
      </c>
      <c r="M4894" t="s">
        <v>19247</v>
      </c>
      <c r="N4894" t="s">
        <v>7771</v>
      </c>
      <c r="O4894" t="s">
        <v>7785</v>
      </c>
      <c r="P4894">
        <v>50</v>
      </c>
      <c r="Q4894">
        <v>50</v>
      </c>
      <c r="U4894" t="s">
        <v>19271</v>
      </c>
      <c r="V4894" s="97">
        <v>42141</v>
      </c>
      <c r="W4894" s="97">
        <v>42141</v>
      </c>
    </row>
    <row r="4895" spans="1:23" customFormat="1" ht="14.25" customHeight="1" x14ac:dyDescent="0.25">
      <c r="A4895" t="s">
        <v>8407</v>
      </c>
      <c r="B4895" t="s">
        <v>8407</v>
      </c>
      <c r="C4895" t="s">
        <v>8407</v>
      </c>
      <c r="D4895" s="97">
        <v>42258</v>
      </c>
      <c r="E4895" t="s">
        <v>206</v>
      </c>
      <c r="F4895" t="s">
        <v>8407</v>
      </c>
      <c r="G4895" t="s">
        <v>7831</v>
      </c>
      <c r="J4895" t="s">
        <v>205</v>
      </c>
      <c r="M4895" t="s">
        <v>19247</v>
      </c>
      <c r="N4895" t="s">
        <v>7771</v>
      </c>
      <c r="O4895" t="s">
        <v>7785</v>
      </c>
      <c r="P4895">
        <v>182</v>
      </c>
      <c r="Q4895">
        <v>182</v>
      </c>
      <c r="U4895" t="s">
        <v>19271</v>
      </c>
      <c r="V4895" s="97">
        <v>42124</v>
      </c>
      <c r="W4895" s="97">
        <v>42128</v>
      </c>
    </row>
    <row r="4896" spans="1:23" customFormat="1" ht="14.25" customHeight="1" x14ac:dyDescent="0.25">
      <c r="A4896" t="s">
        <v>8407</v>
      </c>
      <c r="B4896" t="s">
        <v>8407</v>
      </c>
      <c r="C4896" t="s">
        <v>8407</v>
      </c>
      <c r="D4896" s="97">
        <v>42258</v>
      </c>
      <c r="E4896" t="s">
        <v>206</v>
      </c>
      <c r="F4896" t="s">
        <v>8407</v>
      </c>
      <c r="G4896" t="s">
        <v>7831</v>
      </c>
      <c r="J4896" t="s">
        <v>205</v>
      </c>
      <c r="M4896" t="s">
        <v>19247</v>
      </c>
      <c r="N4896" t="s">
        <v>7771</v>
      </c>
      <c r="O4896" t="s">
        <v>7785</v>
      </c>
      <c r="P4896">
        <v>248</v>
      </c>
      <c r="Q4896">
        <v>248</v>
      </c>
      <c r="U4896" t="s">
        <v>19271</v>
      </c>
      <c r="V4896" s="97">
        <v>42130</v>
      </c>
      <c r="W4896" s="97">
        <v>42130</v>
      </c>
    </row>
    <row r="4897" spans="1:23" customFormat="1" ht="14.25" customHeight="1" x14ac:dyDescent="0.25">
      <c r="A4897" t="s">
        <v>8407</v>
      </c>
      <c r="B4897" t="s">
        <v>8407</v>
      </c>
      <c r="C4897" t="s">
        <v>8407</v>
      </c>
      <c r="D4897" s="97">
        <v>42258</v>
      </c>
      <c r="E4897" t="s">
        <v>206</v>
      </c>
      <c r="F4897" t="s">
        <v>8407</v>
      </c>
      <c r="G4897" t="s">
        <v>7831</v>
      </c>
      <c r="J4897" t="s">
        <v>205</v>
      </c>
      <c r="L4897" t="s">
        <v>8369</v>
      </c>
      <c r="M4897" t="s">
        <v>19247</v>
      </c>
      <c r="N4897" t="s">
        <v>7771</v>
      </c>
      <c r="O4897" t="s">
        <v>7785</v>
      </c>
      <c r="P4897">
        <v>150</v>
      </c>
      <c r="Q4897">
        <v>150</v>
      </c>
      <c r="U4897" t="s">
        <v>19271</v>
      </c>
      <c r="V4897" s="97">
        <v>42151</v>
      </c>
      <c r="W4897" s="97">
        <v>42151</v>
      </c>
    </row>
    <row r="4898" spans="1:23" customFormat="1" ht="14.25" customHeight="1" x14ac:dyDescent="0.25">
      <c r="A4898" t="s">
        <v>19559</v>
      </c>
      <c r="B4898" t="s">
        <v>8407</v>
      </c>
      <c r="C4898" t="s">
        <v>8402</v>
      </c>
      <c r="D4898" s="97">
        <v>42258</v>
      </c>
      <c r="E4898" t="s">
        <v>258</v>
      </c>
      <c r="F4898" t="s">
        <v>8407</v>
      </c>
      <c r="G4898" t="s">
        <v>7831</v>
      </c>
      <c r="J4898" t="s">
        <v>257</v>
      </c>
      <c r="M4898" t="s">
        <v>19247</v>
      </c>
      <c r="N4898" t="s">
        <v>7771</v>
      </c>
      <c r="O4898" t="s">
        <v>7785</v>
      </c>
      <c r="P4898">
        <v>178</v>
      </c>
      <c r="Q4898">
        <v>178</v>
      </c>
      <c r="U4898" t="s">
        <v>19271</v>
      </c>
      <c r="V4898" s="97">
        <v>42123</v>
      </c>
      <c r="W4898" s="97">
        <v>42123</v>
      </c>
    </row>
    <row r="4899" spans="1:23" customFormat="1" ht="14.25" customHeight="1" x14ac:dyDescent="0.25">
      <c r="A4899" t="s">
        <v>19559</v>
      </c>
      <c r="B4899" t="s">
        <v>8407</v>
      </c>
      <c r="C4899" t="s">
        <v>8402</v>
      </c>
      <c r="D4899" s="97">
        <v>42258</v>
      </c>
      <c r="E4899" t="s">
        <v>261</v>
      </c>
      <c r="F4899" t="s">
        <v>40</v>
      </c>
      <c r="G4899" t="s">
        <v>7831</v>
      </c>
      <c r="J4899" t="s">
        <v>2</v>
      </c>
      <c r="K4899" t="s">
        <v>8037</v>
      </c>
      <c r="M4899" t="s">
        <v>19247</v>
      </c>
      <c r="N4899" t="s">
        <v>7771</v>
      </c>
      <c r="O4899" t="s">
        <v>8392</v>
      </c>
      <c r="P4899">
        <v>500</v>
      </c>
      <c r="Q4899">
        <v>500</v>
      </c>
      <c r="U4899" t="s">
        <v>19271</v>
      </c>
      <c r="V4899" s="97">
        <v>42132</v>
      </c>
      <c r="W4899" s="97">
        <v>42132</v>
      </c>
    </row>
    <row r="4900" spans="1:23" customFormat="1" ht="14.25" customHeight="1" x14ac:dyDescent="0.25">
      <c r="A4900" t="s">
        <v>19559</v>
      </c>
      <c r="B4900" t="s">
        <v>8407</v>
      </c>
      <c r="C4900" t="s">
        <v>8402</v>
      </c>
      <c r="D4900" s="97">
        <v>42258</v>
      </c>
      <c r="E4900" t="s">
        <v>261</v>
      </c>
      <c r="F4900" t="s">
        <v>40</v>
      </c>
      <c r="G4900" t="s">
        <v>7831</v>
      </c>
      <c r="J4900" t="s">
        <v>2</v>
      </c>
      <c r="K4900" t="s">
        <v>8037</v>
      </c>
      <c r="M4900" t="s">
        <v>19247</v>
      </c>
      <c r="N4900" t="s">
        <v>7771</v>
      </c>
      <c r="O4900" t="s">
        <v>8392</v>
      </c>
      <c r="P4900">
        <v>333</v>
      </c>
      <c r="Q4900">
        <v>333</v>
      </c>
      <c r="U4900" t="s">
        <v>19271</v>
      </c>
      <c r="V4900" s="97">
        <v>42133</v>
      </c>
      <c r="W4900" s="97">
        <v>42133</v>
      </c>
    </row>
    <row r="4901" spans="1:23" customFormat="1" ht="14.25" customHeight="1" x14ac:dyDescent="0.25">
      <c r="A4901" t="s">
        <v>19559</v>
      </c>
      <c r="B4901" t="s">
        <v>8407</v>
      </c>
      <c r="C4901" t="s">
        <v>8402</v>
      </c>
      <c r="D4901" s="97">
        <v>42258</v>
      </c>
      <c r="E4901" t="s">
        <v>261</v>
      </c>
      <c r="F4901" t="s">
        <v>263</v>
      </c>
      <c r="G4901" t="s">
        <v>7831</v>
      </c>
      <c r="J4901" t="s">
        <v>2</v>
      </c>
      <c r="K4901" t="s">
        <v>8062</v>
      </c>
      <c r="M4901" t="s">
        <v>19247</v>
      </c>
      <c r="N4901" t="s">
        <v>7771</v>
      </c>
      <c r="O4901" t="s">
        <v>8392</v>
      </c>
      <c r="P4901">
        <v>978</v>
      </c>
      <c r="Q4901">
        <v>978</v>
      </c>
      <c r="U4901" t="s">
        <v>19271</v>
      </c>
      <c r="V4901" s="97">
        <v>42135</v>
      </c>
      <c r="W4901" s="97">
        <v>42135</v>
      </c>
    </row>
    <row r="4902" spans="1:23" customFormat="1" ht="14.25" customHeight="1" x14ac:dyDescent="0.25">
      <c r="A4902" t="s">
        <v>19559</v>
      </c>
      <c r="B4902" t="s">
        <v>8407</v>
      </c>
      <c r="C4902" t="s">
        <v>8402</v>
      </c>
      <c r="D4902" s="97">
        <v>42258</v>
      </c>
      <c r="E4902" t="s">
        <v>261</v>
      </c>
      <c r="F4902" t="s">
        <v>40</v>
      </c>
      <c r="G4902" t="s">
        <v>7831</v>
      </c>
      <c r="J4902" t="s">
        <v>2</v>
      </c>
      <c r="K4902" t="s">
        <v>8037</v>
      </c>
      <c r="M4902" t="s">
        <v>19247</v>
      </c>
      <c r="N4902" t="s">
        <v>7771</v>
      </c>
      <c r="O4902" t="s">
        <v>8392</v>
      </c>
      <c r="P4902">
        <v>330</v>
      </c>
      <c r="Q4902">
        <v>330</v>
      </c>
      <c r="U4902" t="s">
        <v>19271</v>
      </c>
      <c r="V4902" s="97">
        <v>42136</v>
      </c>
      <c r="W4902" s="97">
        <v>42136</v>
      </c>
    </row>
    <row r="4903" spans="1:23" customFormat="1" ht="14.25" customHeight="1" x14ac:dyDescent="0.25">
      <c r="A4903" t="s">
        <v>19559</v>
      </c>
      <c r="B4903" t="s">
        <v>8407</v>
      </c>
      <c r="C4903" t="s">
        <v>8402</v>
      </c>
      <c r="D4903" s="97">
        <v>42258</v>
      </c>
      <c r="E4903" t="s">
        <v>261</v>
      </c>
      <c r="F4903" t="s">
        <v>252</v>
      </c>
      <c r="G4903" t="s">
        <v>7831</v>
      </c>
      <c r="J4903" t="s">
        <v>2</v>
      </c>
      <c r="K4903" t="s">
        <v>8061</v>
      </c>
      <c r="M4903" t="s">
        <v>19247</v>
      </c>
      <c r="N4903" t="s">
        <v>7771</v>
      </c>
      <c r="O4903" t="s">
        <v>8392</v>
      </c>
      <c r="P4903">
        <v>700</v>
      </c>
      <c r="Q4903">
        <v>700</v>
      </c>
      <c r="U4903" t="s">
        <v>19271</v>
      </c>
      <c r="V4903" s="97">
        <v>42141</v>
      </c>
      <c r="W4903" s="97">
        <v>42141</v>
      </c>
    </row>
    <row r="4904" spans="1:23" customFormat="1" ht="14.25" customHeight="1" x14ac:dyDescent="0.25">
      <c r="A4904" t="s">
        <v>19559</v>
      </c>
      <c r="B4904" t="s">
        <v>8407</v>
      </c>
      <c r="C4904" t="s">
        <v>8402</v>
      </c>
      <c r="D4904" s="97">
        <v>42258</v>
      </c>
      <c r="E4904" t="s">
        <v>261</v>
      </c>
      <c r="F4904" t="s">
        <v>263</v>
      </c>
      <c r="G4904" t="s">
        <v>7831</v>
      </c>
      <c r="J4904" t="s">
        <v>2</v>
      </c>
      <c r="K4904" t="s">
        <v>8062</v>
      </c>
      <c r="M4904" t="s">
        <v>19247</v>
      </c>
      <c r="N4904" t="s">
        <v>7771</v>
      </c>
      <c r="O4904" t="s">
        <v>8392</v>
      </c>
      <c r="P4904">
        <v>20</v>
      </c>
      <c r="Q4904">
        <v>20</v>
      </c>
      <c r="U4904" t="s">
        <v>19271</v>
      </c>
      <c r="V4904" s="97">
        <v>42141</v>
      </c>
      <c r="W4904" s="97">
        <v>42141</v>
      </c>
    </row>
    <row r="4905" spans="1:23" customFormat="1" ht="14.25" customHeight="1" x14ac:dyDescent="0.25">
      <c r="A4905" t="s">
        <v>19559</v>
      </c>
      <c r="B4905" t="s">
        <v>8407</v>
      </c>
      <c r="C4905" t="s">
        <v>8402</v>
      </c>
      <c r="D4905" s="97">
        <v>42258</v>
      </c>
      <c r="E4905" t="s">
        <v>261</v>
      </c>
      <c r="F4905" t="s">
        <v>8</v>
      </c>
      <c r="G4905" t="s">
        <v>7831</v>
      </c>
      <c r="J4905" t="s">
        <v>2</v>
      </c>
      <c r="K4905" t="s">
        <v>8035</v>
      </c>
      <c r="M4905" t="s">
        <v>19247</v>
      </c>
      <c r="N4905" t="s">
        <v>7771</v>
      </c>
      <c r="O4905" t="s">
        <v>8392</v>
      </c>
      <c r="P4905">
        <v>1169</v>
      </c>
      <c r="Q4905">
        <v>1169</v>
      </c>
      <c r="U4905" t="s">
        <v>19271</v>
      </c>
      <c r="V4905" s="97">
        <v>42142</v>
      </c>
      <c r="W4905" s="97">
        <v>42142</v>
      </c>
    </row>
    <row r="4906" spans="1:23" customFormat="1" ht="14.25" customHeight="1" x14ac:dyDescent="0.25">
      <c r="A4906" t="s">
        <v>19559</v>
      </c>
      <c r="B4906" t="s">
        <v>8407</v>
      </c>
      <c r="C4906" t="s">
        <v>8402</v>
      </c>
      <c r="D4906" s="97">
        <v>42258</v>
      </c>
      <c r="E4906" t="s">
        <v>261</v>
      </c>
      <c r="F4906" t="s">
        <v>164</v>
      </c>
      <c r="G4906" t="s">
        <v>7831</v>
      </c>
      <c r="J4906" t="s">
        <v>2</v>
      </c>
      <c r="K4906" t="s">
        <v>8050</v>
      </c>
      <c r="M4906" t="s">
        <v>19247</v>
      </c>
      <c r="N4906" t="s">
        <v>7771</v>
      </c>
      <c r="O4906" t="s">
        <v>8392</v>
      </c>
      <c r="P4906">
        <v>638</v>
      </c>
      <c r="Q4906">
        <v>638</v>
      </c>
      <c r="U4906" t="s">
        <v>19271</v>
      </c>
      <c r="V4906" s="97">
        <v>42144</v>
      </c>
      <c r="W4906" s="97">
        <v>42144</v>
      </c>
    </row>
    <row r="4907" spans="1:23" customFormat="1" ht="14.25" customHeight="1" x14ac:dyDescent="0.25">
      <c r="A4907" t="s">
        <v>19559</v>
      </c>
      <c r="B4907" t="s">
        <v>8407</v>
      </c>
      <c r="C4907" t="s">
        <v>8402</v>
      </c>
      <c r="D4907" s="97">
        <v>42258</v>
      </c>
      <c r="E4907" t="s">
        <v>261</v>
      </c>
      <c r="F4907" t="s">
        <v>256</v>
      </c>
      <c r="G4907" t="s">
        <v>7831</v>
      </c>
      <c r="J4907" t="s">
        <v>2</v>
      </c>
      <c r="K4907" t="s">
        <v>8060</v>
      </c>
      <c r="L4907" t="s">
        <v>8369</v>
      </c>
      <c r="M4907" t="s">
        <v>19247</v>
      </c>
      <c r="N4907" t="s">
        <v>7771</v>
      </c>
      <c r="O4907" t="s">
        <v>8392</v>
      </c>
      <c r="P4907">
        <v>688</v>
      </c>
      <c r="Q4907">
        <v>688</v>
      </c>
      <c r="U4907" t="s">
        <v>19271</v>
      </c>
      <c r="V4907" s="97">
        <v>42147</v>
      </c>
      <c r="W4907" s="97">
        <v>42147</v>
      </c>
    </row>
    <row r="4908" spans="1:23" customFormat="1" ht="14.25" customHeight="1" x14ac:dyDescent="0.25">
      <c r="A4908" t="s">
        <v>19559</v>
      </c>
      <c r="B4908" t="s">
        <v>8407</v>
      </c>
      <c r="C4908" t="s">
        <v>8402</v>
      </c>
      <c r="D4908" s="97">
        <v>42258</v>
      </c>
      <c r="E4908" t="s">
        <v>261</v>
      </c>
      <c r="F4908" t="s">
        <v>256</v>
      </c>
      <c r="G4908" t="s">
        <v>7831</v>
      </c>
      <c r="J4908" t="s">
        <v>2</v>
      </c>
      <c r="K4908" t="s">
        <v>8060</v>
      </c>
      <c r="M4908" t="s">
        <v>19247</v>
      </c>
      <c r="N4908" t="s">
        <v>7771</v>
      </c>
      <c r="O4908" t="s">
        <v>8392</v>
      </c>
      <c r="P4908">
        <v>688</v>
      </c>
      <c r="Q4908">
        <v>688</v>
      </c>
      <c r="U4908" t="s">
        <v>19271</v>
      </c>
      <c r="V4908" s="97">
        <v>42147</v>
      </c>
      <c r="W4908" s="97">
        <v>42147</v>
      </c>
    </row>
    <row r="4909" spans="1:23" customFormat="1" ht="14.25" customHeight="1" x14ac:dyDescent="0.25">
      <c r="A4909" t="s">
        <v>19559</v>
      </c>
      <c r="B4909" t="s">
        <v>8407</v>
      </c>
      <c r="C4909" t="s">
        <v>8402</v>
      </c>
      <c r="D4909" s="97">
        <v>42258</v>
      </c>
      <c r="E4909" t="s">
        <v>261</v>
      </c>
      <c r="F4909" t="s">
        <v>8</v>
      </c>
      <c r="G4909" t="s">
        <v>7831</v>
      </c>
      <c r="J4909" t="s">
        <v>2</v>
      </c>
      <c r="K4909" t="s">
        <v>8035</v>
      </c>
      <c r="L4909" t="s">
        <v>8369</v>
      </c>
      <c r="M4909" t="s">
        <v>19247</v>
      </c>
      <c r="N4909" t="s">
        <v>7771</v>
      </c>
      <c r="O4909" t="s">
        <v>8392</v>
      </c>
      <c r="P4909">
        <v>120</v>
      </c>
      <c r="Q4909">
        <v>120</v>
      </c>
      <c r="U4909" t="s">
        <v>19271</v>
      </c>
      <c r="V4909" s="97">
        <v>42148</v>
      </c>
      <c r="W4909" s="97">
        <v>42148</v>
      </c>
    </row>
    <row r="4910" spans="1:23" customFormat="1" ht="14.25" customHeight="1" x14ac:dyDescent="0.25">
      <c r="A4910" t="s">
        <v>19559</v>
      </c>
      <c r="B4910" t="s">
        <v>8407</v>
      </c>
      <c r="C4910" t="s">
        <v>8402</v>
      </c>
      <c r="D4910" s="97">
        <v>42258</v>
      </c>
      <c r="E4910" t="s">
        <v>261</v>
      </c>
      <c r="F4910" t="s">
        <v>40</v>
      </c>
      <c r="G4910" t="s">
        <v>7831</v>
      </c>
      <c r="J4910" t="s">
        <v>2</v>
      </c>
      <c r="K4910" t="s">
        <v>8037</v>
      </c>
      <c r="L4910" t="s">
        <v>8369</v>
      </c>
      <c r="M4910" t="s">
        <v>19247</v>
      </c>
      <c r="N4910" t="s">
        <v>7771</v>
      </c>
      <c r="O4910" t="s">
        <v>8392</v>
      </c>
      <c r="P4910">
        <v>120</v>
      </c>
      <c r="Q4910">
        <v>120</v>
      </c>
      <c r="U4910" t="s">
        <v>19271</v>
      </c>
      <c r="V4910" s="97">
        <v>42148</v>
      </c>
      <c r="W4910" s="97">
        <v>42148</v>
      </c>
    </row>
    <row r="4911" spans="1:23" customFormat="1" ht="14.25" customHeight="1" x14ac:dyDescent="0.25">
      <c r="A4911" t="s">
        <v>19559</v>
      </c>
      <c r="B4911" t="s">
        <v>8407</v>
      </c>
      <c r="C4911" t="s">
        <v>8402</v>
      </c>
      <c r="D4911" s="97">
        <v>42258</v>
      </c>
      <c r="E4911" t="s">
        <v>261</v>
      </c>
      <c r="F4911" t="s">
        <v>244</v>
      </c>
      <c r="G4911" t="s">
        <v>7831</v>
      </c>
      <c r="J4911" t="s">
        <v>2</v>
      </c>
      <c r="K4911" t="s">
        <v>1920</v>
      </c>
      <c r="L4911" t="s">
        <v>8369</v>
      </c>
      <c r="M4911" t="s">
        <v>19247</v>
      </c>
      <c r="N4911" t="s">
        <v>7771</v>
      </c>
      <c r="O4911" t="s">
        <v>8392</v>
      </c>
      <c r="P4911">
        <v>732</v>
      </c>
      <c r="Q4911">
        <v>732</v>
      </c>
      <c r="U4911" t="s">
        <v>19271</v>
      </c>
      <c r="V4911" s="97">
        <v>42148</v>
      </c>
      <c r="W4911" s="97">
        <v>42148</v>
      </c>
    </row>
    <row r="4912" spans="1:23" customFormat="1" ht="14.25" customHeight="1" x14ac:dyDescent="0.25">
      <c r="A4912" t="s">
        <v>19559</v>
      </c>
      <c r="B4912" t="s">
        <v>8407</v>
      </c>
      <c r="C4912" t="s">
        <v>8402</v>
      </c>
      <c r="D4912" s="97">
        <v>42258</v>
      </c>
      <c r="E4912" t="s">
        <v>261</v>
      </c>
      <c r="F4912" t="s">
        <v>256</v>
      </c>
      <c r="G4912" t="s">
        <v>7831</v>
      </c>
      <c r="J4912" t="s">
        <v>2</v>
      </c>
      <c r="K4912" t="s">
        <v>8060</v>
      </c>
      <c r="L4912" t="s">
        <v>8369</v>
      </c>
      <c r="M4912" t="s">
        <v>19247</v>
      </c>
      <c r="N4912" t="s">
        <v>7771</v>
      </c>
      <c r="O4912" t="s">
        <v>8392</v>
      </c>
      <c r="P4912">
        <v>374</v>
      </c>
      <c r="Q4912">
        <v>374</v>
      </c>
      <c r="U4912" t="s">
        <v>19271</v>
      </c>
      <c r="V4912" s="97">
        <v>42148</v>
      </c>
      <c r="W4912" s="97">
        <v>42148</v>
      </c>
    </row>
    <row r="4913" spans="1:23" customFormat="1" ht="14.25" customHeight="1" x14ac:dyDescent="0.25">
      <c r="A4913" t="s">
        <v>19559</v>
      </c>
      <c r="B4913" t="s">
        <v>8407</v>
      </c>
      <c r="C4913" t="s">
        <v>8402</v>
      </c>
      <c r="D4913" s="97">
        <v>42258</v>
      </c>
      <c r="E4913" t="s">
        <v>261</v>
      </c>
      <c r="F4913" t="s">
        <v>8</v>
      </c>
      <c r="G4913" t="s">
        <v>7831</v>
      </c>
      <c r="J4913" t="s">
        <v>2</v>
      </c>
      <c r="K4913" t="s">
        <v>8035</v>
      </c>
      <c r="M4913" t="s">
        <v>19247</v>
      </c>
      <c r="N4913" t="s">
        <v>7771</v>
      </c>
      <c r="O4913" t="s">
        <v>8392</v>
      </c>
      <c r="P4913">
        <v>120</v>
      </c>
      <c r="Q4913">
        <v>120</v>
      </c>
      <c r="U4913" t="s">
        <v>19271</v>
      </c>
      <c r="V4913" s="97">
        <v>42148</v>
      </c>
      <c r="W4913" s="97">
        <v>42148</v>
      </c>
    </row>
    <row r="4914" spans="1:23" customFormat="1" ht="14.25" customHeight="1" x14ac:dyDescent="0.25">
      <c r="A4914" t="s">
        <v>19559</v>
      </c>
      <c r="B4914" t="s">
        <v>8407</v>
      </c>
      <c r="C4914" t="s">
        <v>8402</v>
      </c>
      <c r="D4914" s="97">
        <v>42258</v>
      </c>
      <c r="E4914" t="s">
        <v>261</v>
      </c>
      <c r="F4914" t="s">
        <v>40</v>
      </c>
      <c r="G4914" t="s">
        <v>7831</v>
      </c>
      <c r="J4914" t="s">
        <v>2</v>
      </c>
      <c r="K4914" t="s">
        <v>8037</v>
      </c>
      <c r="M4914" t="s">
        <v>19247</v>
      </c>
      <c r="N4914" t="s">
        <v>7771</v>
      </c>
      <c r="O4914" t="s">
        <v>8392</v>
      </c>
      <c r="P4914">
        <v>120</v>
      </c>
      <c r="Q4914">
        <v>120</v>
      </c>
      <c r="U4914" t="s">
        <v>19271</v>
      </c>
      <c r="V4914" s="97">
        <v>42148</v>
      </c>
      <c r="W4914" s="97">
        <v>42148</v>
      </c>
    </row>
    <row r="4915" spans="1:23" customFormat="1" ht="14.25" customHeight="1" x14ac:dyDescent="0.25">
      <c r="A4915" t="s">
        <v>19559</v>
      </c>
      <c r="B4915" t="s">
        <v>8407</v>
      </c>
      <c r="C4915" t="s">
        <v>8402</v>
      </c>
      <c r="D4915" s="97">
        <v>42258</v>
      </c>
      <c r="E4915" t="s">
        <v>261</v>
      </c>
      <c r="F4915" t="s">
        <v>244</v>
      </c>
      <c r="G4915" t="s">
        <v>7831</v>
      </c>
      <c r="J4915" t="s">
        <v>2</v>
      </c>
      <c r="K4915" t="s">
        <v>1920</v>
      </c>
      <c r="M4915" t="s">
        <v>19247</v>
      </c>
      <c r="N4915" t="s">
        <v>7771</v>
      </c>
      <c r="O4915" t="s">
        <v>8392</v>
      </c>
      <c r="P4915">
        <v>732</v>
      </c>
      <c r="Q4915">
        <v>732</v>
      </c>
      <c r="U4915" t="s">
        <v>19271</v>
      </c>
      <c r="V4915" s="97">
        <v>42148</v>
      </c>
      <c r="W4915" s="97">
        <v>42148</v>
      </c>
    </row>
    <row r="4916" spans="1:23" customFormat="1" ht="14.25" customHeight="1" x14ac:dyDescent="0.25">
      <c r="A4916" t="s">
        <v>19559</v>
      </c>
      <c r="B4916" t="s">
        <v>8407</v>
      </c>
      <c r="C4916" t="s">
        <v>8402</v>
      </c>
      <c r="D4916" s="97">
        <v>42258</v>
      </c>
      <c r="E4916" t="s">
        <v>261</v>
      </c>
      <c r="F4916" t="s">
        <v>256</v>
      </c>
      <c r="G4916" t="s">
        <v>7831</v>
      </c>
      <c r="J4916" t="s">
        <v>2</v>
      </c>
      <c r="K4916" t="s">
        <v>8060</v>
      </c>
      <c r="M4916" t="s">
        <v>19247</v>
      </c>
      <c r="N4916" t="s">
        <v>7771</v>
      </c>
      <c r="O4916" t="s">
        <v>8392</v>
      </c>
      <c r="P4916">
        <v>374</v>
      </c>
      <c r="Q4916">
        <v>374</v>
      </c>
      <c r="U4916" t="s">
        <v>19271</v>
      </c>
      <c r="V4916" s="97">
        <v>42148</v>
      </c>
      <c r="W4916" s="97">
        <v>42148</v>
      </c>
    </row>
    <row r="4917" spans="1:23" customFormat="1" ht="14.25" customHeight="1" x14ac:dyDescent="0.25">
      <c r="A4917" t="s">
        <v>19559</v>
      </c>
      <c r="B4917" t="s">
        <v>8407</v>
      </c>
      <c r="C4917" t="s">
        <v>8402</v>
      </c>
      <c r="D4917" s="97">
        <v>42258</v>
      </c>
      <c r="E4917" t="s">
        <v>261</v>
      </c>
      <c r="F4917" t="s">
        <v>256</v>
      </c>
      <c r="G4917" t="s">
        <v>7831</v>
      </c>
      <c r="J4917" t="s">
        <v>2</v>
      </c>
      <c r="K4917" t="s">
        <v>8060</v>
      </c>
      <c r="L4917" t="s">
        <v>8369</v>
      </c>
      <c r="M4917" t="s">
        <v>19247</v>
      </c>
      <c r="N4917" t="s">
        <v>7771</v>
      </c>
      <c r="P4917">
        <v>7</v>
      </c>
      <c r="Q4917">
        <v>7</v>
      </c>
      <c r="U4917" t="s">
        <v>19271</v>
      </c>
      <c r="V4917" s="97">
        <v>42179</v>
      </c>
      <c r="W4917" s="97">
        <v>42179</v>
      </c>
    </row>
    <row r="4918" spans="1:23" customFormat="1" ht="14.25" customHeight="1" x14ac:dyDescent="0.25">
      <c r="A4918" t="s">
        <v>19559</v>
      </c>
      <c r="B4918" t="s">
        <v>8407</v>
      </c>
      <c r="C4918" t="s">
        <v>8402</v>
      </c>
      <c r="D4918" s="97">
        <v>42258</v>
      </c>
      <c r="E4918" t="s">
        <v>261</v>
      </c>
      <c r="F4918" t="s">
        <v>40</v>
      </c>
      <c r="G4918" t="s">
        <v>7831</v>
      </c>
      <c r="J4918" t="s">
        <v>2</v>
      </c>
      <c r="K4918" t="s">
        <v>8037</v>
      </c>
      <c r="L4918" t="s">
        <v>8369</v>
      </c>
      <c r="M4918" t="s">
        <v>19247</v>
      </c>
      <c r="N4918" t="s">
        <v>7771</v>
      </c>
      <c r="P4918">
        <v>2</v>
      </c>
      <c r="Q4918">
        <v>2</v>
      </c>
      <c r="U4918" t="s">
        <v>19271</v>
      </c>
      <c r="V4918" s="97">
        <v>42179</v>
      </c>
      <c r="W4918" s="97">
        <v>42179</v>
      </c>
    </row>
    <row r="4919" spans="1:23" customFormat="1" ht="14.25" customHeight="1" x14ac:dyDescent="0.25">
      <c r="A4919" t="s">
        <v>19559</v>
      </c>
      <c r="B4919" t="s">
        <v>8407</v>
      </c>
      <c r="C4919" t="s">
        <v>8402</v>
      </c>
      <c r="D4919" s="97">
        <v>42258</v>
      </c>
      <c r="E4919" t="s">
        <v>261</v>
      </c>
      <c r="F4919" t="s">
        <v>8</v>
      </c>
      <c r="G4919" t="s">
        <v>7831</v>
      </c>
      <c r="J4919" t="s">
        <v>2</v>
      </c>
      <c r="K4919" t="s">
        <v>8035</v>
      </c>
      <c r="L4919" t="s">
        <v>8369</v>
      </c>
      <c r="M4919" t="s">
        <v>19247</v>
      </c>
      <c r="N4919" t="s">
        <v>7771</v>
      </c>
      <c r="P4919">
        <v>1</v>
      </c>
      <c r="Q4919">
        <v>1</v>
      </c>
      <c r="U4919" t="s">
        <v>19271</v>
      </c>
      <c r="V4919" s="97">
        <v>42179</v>
      </c>
      <c r="W4919" s="97">
        <v>42179</v>
      </c>
    </row>
    <row r="4920" spans="1:23" customFormat="1" ht="14.25" customHeight="1" x14ac:dyDescent="0.25">
      <c r="A4920" t="s">
        <v>19559</v>
      </c>
      <c r="B4920" t="s">
        <v>8407</v>
      </c>
      <c r="C4920" t="s">
        <v>8402</v>
      </c>
      <c r="D4920" s="97">
        <v>42258</v>
      </c>
      <c r="E4920" t="s">
        <v>261</v>
      </c>
      <c r="F4920" t="s">
        <v>252</v>
      </c>
      <c r="G4920" t="s">
        <v>7831</v>
      </c>
      <c r="J4920" t="s">
        <v>2</v>
      </c>
      <c r="K4920" t="s">
        <v>8061</v>
      </c>
      <c r="L4920" t="s">
        <v>8369</v>
      </c>
      <c r="M4920" t="s">
        <v>19247</v>
      </c>
      <c r="N4920" t="s">
        <v>7771</v>
      </c>
      <c r="P4920">
        <v>1</v>
      </c>
      <c r="Q4920">
        <v>1</v>
      </c>
      <c r="U4920" t="s">
        <v>19271</v>
      </c>
      <c r="V4920" s="97">
        <v>42179</v>
      </c>
      <c r="W4920" s="97">
        <v>42179</v>
      </c>
    </row>
    <row r="4921" spans="1:23" customFormat="1" ht="14.25" customHeight="1" x14ac:dyDescent="0.25">
      <c r="A4921" t="s">
        <v>8407</v>
      </c>
      <c r="B4921" t="s">
        <v>8407</v>
      </c>
      <c r="C4921" t="s">
        <v>8407</v>
      </c>
      <c r="D4921" s="97">
        <v>42258</v>
      </c>
      <c r="E4921" t="s">
        <v>269</v>
      </c>
      <c r="F4921" t="s">
        <v>8407</v>
      </c>
      <c r="G4921" t="s">
        <v>7831</v>
      </c>
      <c r="J4921" t="s">
        <v>268</v>
      </c>
      <c r="M4921" t="s">
        <v>19247</v>
      </c>
      <c r="N4921" t="s">
        <v>7771</v>
      </c>
      <c r="O4921" t="s">
        <v>7785</v>
      </c>
      <c r="P4921">
        <v>200</v>
      </c>
      <c r="Q4921">
        <v>100</v>
      </c>
      <c r="U4921" t="s">
        <v>19271</v>
      </c>
      <c r="V4921" s="97">
        <v>42123</v>
      </c>
      <c r="W4921" s="97">
        <v>42123</v>
      </c>
    </row>
    <row r="4922" spans="1:23" customFormat="1" ht="14.25" customHeight="1" x14ac:dyDescent="0.25">
      <c r="A4922" t="s">
        <v>19559</v>
      </c>
      <c r="B4922" t="s">
        <v>18116</v>
      </c>
      <c r="C4922" t="s">
        <v>8402</v>
      </c>
      <c r="D4922" s="97">
        <v>42258</v>
      </c>
      <c r="E4922" t="s">
        <v>78</v>
      </c>
      <c r="F4922" t="s">
        <v>1810</v>
      </c>
      <c r="G4922" t="s">
        <v>7831</v>
      </c>
      <c r="J4922" t="s">
        <v>77</v>
      </c>
      <c r="K4922" t="s">
        <v>1809</v>
      </c>
      <c r="L4922" t="s">
        <v>8369</v>
      </c>
      <c r="M4922" t="s">
        <v>19248</v>
      </c>
      <c r="N4922" t="s">
        <v>7773</v>
      </c>
      <c r="P4922">
        <v>640</v>
      </c>
      <c r="Q4922">
        <v>320</v>
      </c>
      <c r="U4922" t="s">
        <v>19271</v>
      </c>
      <c r="V4922" s="97">
        <v>42176</v>
      </c>
      <c r="W4922" s="97">
        <v>42176</v>
      </c>
    </row>
    <row r="4923" spans="1:23" customFormat="1" ht="14.25" customHeight="1" x14ac:dyDescent="0.25">
      <c r="A4923" t="s">
        <v>19559</v>
      </c>
      <c r="B4923" t="s">
        <v>18114</v>
      </c>
      <c r="C4923" t="s">
        <v>8402</v>
      </c>
      <c r="D4923" s="97">
        <v>42258</v>
      </c>
      <c r="E4923" t="s">
        <v>78</v>
      </c>
      <c r="F4923" t="s">
        <v>1812</v>
      </c>
      <c r="G4923" t="s">
        <v>7831</v>
      </c>
      <c r="J4923" t="s">
        <v>77</v>
      </c>
      <c r="K4923" t="s">
        <v>8234</v>
      </c>
      <c r="L4923" t="s">
        <v>8369</v>
      </c>
      <c r="M4923" t="s">
        <v>19248</v>
      </c>
      <c r="N4923" t="s">
        <v>7773</v>
      </c>
      <c r="O4923" t="s">
        <v>8392</v>
      </c>
      <c r="P4923">
        <v>247</v>
      </c>
      <c r="Q4923">
        <v>247</v>
      </c>
      <c r="U4923" t="s">
        <v>19271</v>
      </c>
      <c r="V4923" s="97">
        <v>42165</v>
      </c>
      <c r="W4923" s="97">
        <v>42165</v>
      </c>
    </row>
    <row r="4924" spans="1:23" customFormat="1" ht="14.25" customHeight="1" x14ac:dyDescent="0.25">
      <c r="A4924" t="s">
        <v>19559</v>
      </c>
      <c r="B4924" t="s">
        <v>8407</v>
      </c>
      <c r="C4924" t="s">
        <v>8402</v>
      </c>
      <c r="D4924" s="97">
        <v>42258</v>
      </c>
      <c r="E4924" t="s">
        <v>78</v>
      </c>
      <c r="F4924" t="s">
        <v>1756</v>
      </c>
      <c r="G4924" t="s">
        <v>7831</v>
      </c>
      <c r="J4924" t="s">
        <v>77</v>
      </c>
      <c r="K4924" t="s">
        <v>8222</v>
      </c>
      <c r="L4924" t="s">
        <v>8369</v>
      </c>
      <c r="M4924" t="s">
        <v>19248</v>
      </c>
      <c r="N4924" t="s">
        <v>7773</v>
      </c>
      <c r="O4924" t="s">
        <v>8392</v>
      </c>
      <c r="P4924">
        <v>225</v>
      </c>
      <c r="Q4924">
        <v>225</v>
      </c>
      <c r="U4924" t="s">
        <v>19271</v>
      </c>
      <c r="V4924" s="97">
        <v>42164</v>
      </c>
      <c r="W4924" s="97">
        <v>42164</v>
      </c>
    </row>
    <row r="4925" spans="1:23" customFormat="1" ht="14.25" customHeight="1" x14ac:dyDescent="0.25">
      <c r="A4925" t="s">
        <v>19559</v>
      </c>
      <c r="B4925" t="s">
        <v>18116</v>
      </c>
      <c r="C4925" t="s">
        <v>8402</v>
      </c>
      <c r="D4925" s="97">
        <v>42258</v>
      </c>
      <c r="E4925" t="s">
        <v>78</v>
      </c>
      <c r="F4925" t="s">
        <v>1810</v>
      </c>
      <c r="G4925" t="s">
        <v>7831</v>
      </c>
      <c r="J4925" t="s">
        <v>77</v>
      </c>
      <c r="K4925" t="s">
        <v>1809</v>
      </c>
      <c r="L4925" t="s">
        <v>8369</v>
      </c>
      <c r="M4925" t="s">
        <v>19247</v>
      </c>
      <c r="N4925" t="s">
        <v>18841</v>
      </c>
      <c r="P4925">
        <v>498</v>
      </c>
      <c r="Q4925">
        <v>249</v>
      </c>
      <c r="U4925" t="s">
        <v>19271</v>
      </c>
      <c r="V4925" s="97">
        <v>42172</v>
      </c>
      <c r="W4925" s="97">
        <v>42172</v>
      </c>
    </row>
    <row r="4926" spans="1:23" customFormat="1" ht="14.25" customHeight="1" x14ac:dyDescent="0.25">
      <c r="A4926" t="s">
        <v>19559</v>
      </c>
      <c r="B4926" t="s">
        <v>18114</v>
      </c>
      <c r="C4926" t="s">
        <v>8402</v>
      </c>
      <c r="D4926" s="97">
        <v>42258</v>
      </c>
      <c r="E4926" t="s">
        <v>78</v>
      </c>
      <c r="F4926" t="s">
        <v>1840</v>
      </c>
      <c r="G4926" t="s">
        <v>7831</v>
      </c>
      <c r="J4926" t="s">
        <v>77</v>
      </c>
      <c r="K4926" t="s">
        <v>8239</v>
      </c>
      <c r="L4926" t="s">
        <v>8369</v>
      </c>
      <c r="M4926" t="s">
        <v>19247</v>
      </c>
      <c r="N4926" t="s">
        <v>18841</v>
      </c>
      <c r="P4926">
        <v>132</v>
      </c>
      <c r="Q4926">
        <v>66</v>
      </c>
      <c r="U4926" t="s">
        <v>19271</v>
      </c>
      <c r="V4926" s="97">
        <v>42176</v>
      </c>
      <c r="W4926" s="97">
        <v>42176</v>
      </c>
    </row>
    <row r="4927" spans="1:23" customFormat="1" ht="14.25" customHeight="1" x14ac:dyDescent="0.25">
      <c r="A4927" t="s">
        <v>19559</v>
      </c>
      <c r="B4927" t="s">
        <v>18116</v>
      </c>
      <c r="C4927" t="s">
        <v>8402</v>
      </c>
      <c r="D4927" s="97">
        <v>42258</v>
      </c>
      <c r="E4927" t="s">
        <v>78</v>
      </c>
      <c r="F4927" t="s">
        <v>1810</v>
      </c>
      <c r="G4927" t="s">
        <v>7831</v>
      </c>
      <c r="J4927" t="s">
        <v>77</v>
      </c>
      <c r="K4927" t="s">
        <v>1809</v>
      </c>
      <c r="L4927" t="s">
        <v>8369</v>
      </c>
      <c r="M4927" t="s">
        <v>19248</v>
      </c>
      <c r="N4927" t="s">
        <v>7770</v>
      </c>
      <c r="P4927">
        <v>640</v>
      </c>
      <c r="Q4927">
        <v>320</v>
      </c>
      <c r="U4927" t="s">
        <v>19271</v>
      </c>
      <c r="V4927" s="97">
        <v>42176</v>
      </c>
      <c r="W4927" s="97">
        <v>42176</v>
      </c>
    </row>
    <row r="4928" spans="1:23" customFormat="1" ht="14.25" customHeight="1" x14ac:dyDescent="0.25">
      <c r="A4928" t="s">
        <v>19559</v>
      </c>
      <c r="B4928" t="s">
        <v>18114</v>
      </c>
      <c r="C4928" t="s">
        <v>8402</v>
      </c>
      <c r="D4928" s="97">
        <v>42258</v>
      </c>
      <c r="E4928" t="s">
        <v>78</v>
      </c>
      <c r="F4928" t="s">
        <v>1812</v>
      </c>
      <c r="G4928" t="s">
        <v>7831</v>
      </c>
      <c r="J4928" t="s">
        <v>77</v>
      </c>
      <c r="K4928" t="s">
        <v>8234</v>
      </c>
      <c r="L4928" t="s">
        <v>8369</v>
      </c>
      <c r="M4928" t="s">
        <v>19248</v>
      </c>
      <c r="N4928" t="s">
        <v>7770</v>
      </c>
      <c r="O4928" t="s">
        <v>8392</v>
      </c>
      <c r="P4928">
        <v>3836</v>
      </c>
      <c r="Q4928">
        <v>959</v>
      </c>
      <c r="U4928" t="s">
        <v>19271</v>
      </c>
      <c r="V4928" s="97">
        <v>42165</v>
      </c>
      <c r="W4928" s="97">
        <v>42165</v>
      </c>
    </row>
    <row r="4929" spans="1:23" customFormat="1" ht="14.25" customHeight="1" x14ac:dyDescent="0.25">
      <c r="A4929" t="s">
        <v>19559</v>
      </c>
      <c r="B4929" t="s">
        <v>8407</v>
      </c>
      <c r="C4929" t="s">
        <v>8402</v>
      </c>
      <c r="D4929" s="97">
        <v>42258</v>
      </c>
      <c r="E4929" t="s">
        <v>78</v>
      </c>
      <c r="F4929" t="s">
        <v>1756</v>
      </c>
      <c r="G4929" t="s">
        <v>7831</v>
      </c>
      <c r="J4929" t="s">
        <v>77</v>
      </c>
      <c r="K4929" t="s">
        <v>8222</v>
      </c>
      <c r="L4929" t="s">
        <v>8369</v>
      </c>
      <c r="M4929" t="s">
        <v>19248</v>
      </c>
      <c r="N4929" t="s">
        <v>7770</v>
      </c>
      <c r="O4929" t="s">
        <v>8392</v>
      </c>
      <c r="P4929">
        <v>55</v>
      </c>
      <c r="Q4929">
        <v>55</v>
      </c>
      <c r="U4929" t="s">
        <v>19271</v>
      </c>
      <c r="V4929" s="97">
        <v>42164</v>
      </c>
      <c r="W4929" s="97">
        <v>42164</v>
      </c>
    </row>
    <row r="4930" spans="1:23" customFormat="1" ht="14.25" customHeight="1" x14ac:dyDescent="0.25">
      <c r="A4930" t="s">
        <v>19559</v>
      </c>
      <c r="B4930" t="s">
        <v>8407</v>
      </c>
      <c r="C4930" t="s">
        <v>8402</v>
      </c>
      <c r="D4930" s="97">
        <v>42258</v>
      </c>
      <c r="E4930" t="s">
        <v>78</v>
      </c>
      <c r="F4930" t="s">
        <v>1756</v>
      </c>
      <c r="G4930" t="s">
        <v>7831</v>
      </c>
      <c r="J4930" t="s">
        <v>77</v>
      </c>
      <c r="K4930" t="s">
        <v>8222</v>
      </c>
      <c r="L4930" t="s">
        <v>8369</v>
      </c>
      <c r="M4930" t="s">
        <v>19248</v>
      </c>
      <c r="N4930" t="s">
        <v>7770</v>
      </c>
      <c r="O4930" t="s">
        <v>8392</v>
      </c>
      <c r="P4930">
        <v>994</v>
      </c>
      <c r="Q4930">
        <v>994</v>
      </c>
      <c r="U4930" t="s">
        <v>19271</v>
      </c>
      <c r="V4930" s="97">
        <v>42161</v>
      </c>
      <c r="W4930" s="97">
        <v>42161</v>
      </c>
    </row>
    <row r="4931" spans="1:23" customFormat="1" ht="14.25" customHeight="1" x14ac:dyDescent="0.25">
      <c r="A4931" t="s">
        <v>19559</v>
      </c>
      <c r="B4931" t="s">
        <v>8407</v>
      </c>
      <c r="C4931" t="s">
        <v>8402</v>
      </c>
      <c r="D4931" s="97">
        <v>42258</v>
      </c>
      <c r="E4931" t="s">
        <v>78</v>
      </c>
      <c r="F4931" t="s">
        <v>1756</v>
      </c>
      <c r="G4931" t="s">
        <v>7831</v>
      </c>
      <c r="J4931" t="s">
        <v>77</v>
      </c>
      <c r="K4931" t="s">
        <v>8222</v>
      </c>
      <c r="L4931" t="s">
        <v>8369</v>
      </c>
      <c r="M4931" t="s">
        <v>19248</v>
      </c>
      <c r="N4931" t="s">
        <v>7770</v>
      </c>
      <c r="P4931">
        <v>165</v>
      </c>
      <c r="Q4931">
        <v>55</v>
      </c>
      <c r="U4931" t="s">
        <v>19271</v>
      </c>
      <c r="V4931" s="97">
        <v>42164</v>
      </c>
      <c r="W4931" s="97">
        <v>42164</v>
      </c>
    </row>
    <row r="4932" spans="1:23" customFormat="1" ht="14.25" customHeight="1" x14ac:dyDescent="0.25">
      <c r="A4932" t="s">
        <v>19559</v>
      </c>
      <c r="B4932">
        <v>0</v>
      </c>
      <c r="C4932" t="s">
        <v>8401</v>
      </c>
      <c r="D4932" s="97">
        <v>42258</v>
      </c>
      <c r="E4932" t="s">
        <v>138</v>
      </c>
      <c r="F4932" t="s">
        <v>670</v>
      </c>
      <c r="G4932" t="s">
        <v>7831</v>
      </c>
      <c r="J4932" t="s">
        <v>137</v>
      </c>
      <c r="K4932" t="s">
        <v>8503</v>
      </c>
      <c r="M4932" t="s">
        <v>19248</v>
      </c>
      <c r="N4932" t="s">
        <v>7770</v>
      </c>
      <c r="O4932" t="s">
        <v>7785</v>
      </c>
      <c r="P4932">
        <v>100</v>
      </c>
      <c r="Q4932">
        <v>100</v>
      </c>
      <c r="U4932" t="s">
        <v>19271</v>
      </c>
      <c r="V4932" s="97">
        <v>42122</v>
      </c>
      <c r="W4932" s="97">
        <v>42122</v>
      </c>
    </row>
    <row r="4933" spans="1:23" customFormat="1" ht="14.25" customHeight="1" x14ac:dyDescent="0.25">
      <c r="A4933" t="s">
        <v>19559</v>
      </c>
      <c r="B4933" t="s">
        <v>8407</v>
      </c>
      <c r="C4933" t="s">
        <v>8403</v>
      </c>
      <c r="D4933" s="97">
        <v>42258</v>
      </c>
      <c r="E4933" t="s">
        <v>162</v>
      </c>
      <c r="F4933" t="s">
        <v>1847</v>
      </c>
      <c r="G4933" t="s">
        <v>7831</v>
      </c>
      <c r="J4933" t="s">
        <v>161</v>
      </c>
      <c r="K4933" t="s">
        <v>8241</v>
      </c>
      <c r="M4933" t="s">
        <v>19248</v>
      </c>
      <c r="N4933" t="s">
        <v>7770</v>
      </c>
      <c r="O4933" t="s">
        <v>7785</v>
      </c>
      <c r="P4933">
        <v>19</v>
      </c>
      <c r="Q4933">
        <v>19</v>
      </c>
      <c r="U4933" t="s">
        <v>19271</v>
      </c>
      <c r="V4933" s="97">
        <v>42122</v>
      </c>
      <c r="W4933" s="97">
        <v>42122</v>
      </c>
    </row>
    <row r="4934" spans="1:23" customFormat="1" ht="14.25" customHeight="1" x14ac:dyDescent="0.25">
      <c r="A4934" t="s">
        <v>19559</v>
      </c>
      <c r="B4934" t="s">
        <v>8407</v>
      </c>
      <c r="C4934" t="s">
        <v>8403</v>
      </c>
      <c r="D4934" s="97">
        <v>42258</v>
      </c>
      <c r="E4934" t="s">
        <v>162</v>
      </c>
      <c r="F4934" t="s">
        <v>1907</v>
      </c>
      <c r="G4934" t="s">
        <v>7831</v>
      </c>
      <c r="J4934" t="s">
        <v>161</v>
      </c>
      <c r="K4934" t="s">
        <v>1906</v>
      </c>
      <c r="M4934" t="s">
        <v>19248</v>
      </c>
      <c r="N4934" t="s">
        <v>7770</v>
      </c>
      <c r="O4934" t="s">
        <v>7785</v>
      </c>
      <c r="P4934">
        <v>1</v>
      </c>
      <c r="Q4934">
        <v>1</v>
      </c>
      <c r="U4934" t="s">
        <v>19271</v>
      </c>
      <c r="V4934" s="97">
        <v>42122</v>
      </c>
      <c r="W4934" s="97">
        <v>42124</v>
      </c>
    </row>
    <row r="4935" spans="1:23" customFormat="1" ht="14.25" customHeight="1" x14ac:dyDescent="0.25">
      <c r="A4935" t="s">
        <v>19559</v>
      </c>
      <c r="B4935" t="s">
        <v>8407</v>
      </c>
      <c r="C4935" t="s">
        <v>8403</v>
      </c>
      <c r="D4935" s="97">
        <v>42258</v>
      </c>
      <c r="E4935" t="s">
        <v>162</v>
      </c>
      <c r="F4935" t="s">
        <v>1851</v>
      </c>
      <c r="G4935" t="s">
        <v>7831</v>
      </c>
      <c r="J4935" t="s">
        <v>161</v>
      </c>
      <c r="K4935" t="s">
        <v>1850</v>
      </c>
      <c r="M4935" t="s">
        <v>19248</v>
      </c>
      <c r="N4935" t="s">
        <v>7770</v>
      </c>
      <c r="O4935" t="s">
        <v>7785</v>
      </c>
      <c r="P4935">
        <v>7</v>
      </c>
      <c r="Q4935">
        <v>7</v>
      </c>
      <c r="U4935" t="s">
        <v>19271</v>
      </c>
      <c r="V4935" s="97">
        <v>42123</v>
      </c>
      <c r="W4935" s="97">
        <v>42123</v>
      </c>
    </row>
    <row r="4936" spans="1:23" customFormat="1" ht="14.25" customHeight="1" x14ac:dyDescent="0.25">
      <c r="A4936" t="s">
        <v>19559</v>
      </c>
      <c r="B4936" t="s">
        <v>8407</v>
      </c>
      <c r="C4936" t="s">
        <v>8403</v>
      </c>
      <c r="D4936" s="97">
        <v>42258</v>
      </c>
      <c r="E4936" t="s">
        <v>162</v>
      </c>
      <c r="F4936" t="s">
        <v>1869</v>
      </c>
      <c r="G4936" t="s">
        <v>7831</v>
      </c>
      <c r="J4936" t="s">
        <v>161</v>
      </c>
      <c r="K4936" t="s">
        <v>1868</v>
      </c>
      <c r="M4936" t="s">
        <v>19248</v>
      </c>
      <c r="N4936" t="s">
        <v>7770</v>
      </c>
      <c r="O4936" t="s">
        <v>7785</v>
      </c>
      <c r="P4936">
        <v>10</v>
      </c>
      <c r="Q4936">
        <v>10</v>
      </c>
      <c r="U4936" t="s">
        <v>19271</v>
      </c>
      <c r="V4936" s="97">
        <v>42123</v>
      </c>
      <c r="W4936" s="97">
        <v>42123</v>
      </c>
    </row>
    <row r="4937" spans="1:23" customFormat="1" ht="14.25" customHeight="1" x14ac:dyDescent="0.25">
      <c r="A4937" t="s">
        <v>19559</v>
      </c>
      <c r="B4937" t="s">
        <v>8407</v>
      </c>
      <c r="C4937" t="s">
        <v>8403</v>
      </c>
      <c r="D4937" s="97">
        <v>42258</v>
      </c>
      <c r="E4937" t="s">
        <v>162</v>
      </c>
      <c r="F4937" t="s">
        <v>1878</v>
      </c>
      <c r="G4937" t="s">
        <v>7831</v>
      </c>
      <c r="J4937" t="s">
        <v>161</v>
      </c>
      <c r="K4937" t="s">
        <v>8249</v>
      </c>
      <c r="M4937" t="s">
        <v>19248</v>
      </c>
      <c r="N4937" t="s">
        <v>7770</v>
      </c>
      <c r="O4937" t="s">
        <v>7785</v>
      </c>
      <c r="P4937">
        <v>25</v>
      </c>
      <c r="Q4937">
        <v>25</v>
      </c>
      <c r="U4937" t="s">
        <v>19271</v>
      </c>
      <c r="V4937" s="97">
        <v>42123</v>
      </c>
      <c r="W4937" s="97">
        <v>42123</v>
      </c>
    </row>
    <row r="4938" spans="1:23" customFormat="1" ht="14.25" customHeight="1" x14ac:dyDescent="0.25">
      <c r="A4938" t="s">
        <v>19559</v>
      </c>
      <c r="B4938" t="s">
        <v>8407</v>
      </c>
      <c r="C4938" t="s">
        <v>8403</v>
      </c>
      <c r="D4938" s="97">
        <v>42258</v>
      </c>
      <c r="E4938" t="s">
        <v>162</v>
      </c>
      <c r="F4938" t="s">
        <v>1913</v>
      </c>
      <c r="G4938" t="s">
        <v>7831</v>
      </c>
      <c r="J4938" t="s">
        <v>161</v>
      </c>
      <c r="K4938" t="s">
        <v>1912</v>
      </c>
      <c r="M4938" t="s">
        <v>19248</v>
      </c>
      <c r="N4938" t="s">
        <v>7770</v>
      </c>
      <c r="O4938" t="s">
        <v>7785</v>
      </c>
      <c r="P4938">
        <v>40</v>
      </c>
      <c r="Q4938">
        <v>40</v>
      </c>
      <c r="U4938" t="s">
        <v>19271</v>
      </c>
      <c r="V4938" s="97">
        <v>42123</v>
      </c>
      <c r="W4938" s="97">
        <v>42123</v>
      </c>
    </row>
    <row r="4939" spans="1:23" customFormat="1" ht="14.25" customHeight="1" x14ac:dyDescent="0.25">
      <c r="A4939" t="s">
        <v>19559</v>
      </c>
      <c r="B4939" t="s">
        <v>8407</v>
      </c>
      <c r="C4939" t="s">
        <v>8403</v>
      </c>
      <c r="D4939" s="97">
        <v>42258</v>
      </c>
      <c r="E4939" t="s">
        <v>162</v>
      </c>
      <c r="F4939" t="s">
        <v>1867</v>
      </c>
      <c r="G4939" t="s">
        <v>7831</v>
      </c>
      <c r="J4939" t="s">
        <v>161</v>
      </c>
      <c r="K4939" t="s">
        <v>8245</v>
      </c>
      <c r="M4939" t="s">
        <v>19248</v>
      </c>
      <c r="N4939" t="s">
        <v>7770</v>
      </c>
      <c r="O4939" t="s">
        <v>7785</v>
      </c>
      <c r="P4939">
        <v>5</v>
      </c>
      <c r="Q4939">
        <v>5</v>
      </c>
      <c r="U4939" t="s">
        <v>19271</v>
      </c>
      <c r="V4939" s="97">
        <v>42124</v>
      </c>
      <c r="W4939" s="97">
        <v>42124</v>
      </c>
    </row>
    <row r="4940" spans="1:23" customFormat="1" ht="14.25" customHeight="1" x14ac:dyDescent="0.25">
      <c r="A4940" t="s">
        <v>19559</v>
      </c>
      <c r="B4940" t="s">
        <v>8407</v>
      </c>
      <c r="C4940" t="s">
        <v>8403</v>
      </c>
      <c r="D4940" s="97">
        <v>42258</v>
      </c>
      <c r="E4940" t="s">
        <v>162</v>
      </c>
      <c r="F4940" t="s">
        <v>1907</v>
      </c>
      <c r="G4940" t="s">
        <v>7831</v>
      </c>
      <c r="J4940" t="s">
        <v>161</v>
      </c>
      <c r="K4940" t="s">
        <v>1906</v>
      </c>
      <c r="M4940" t="s">
        <v>19248</v>
      </c>
      <c r="N4940" t="s">
        <v>7770</v>
      </c>
      <c r="O4940" t="s">
        <v>7785</v>
      </c>
      <c r="P4940">
        <v>20</v>
      </c>
      <c r="Q4940">
        <v>20</v>
      </c>
      <c r="U4940" t="s">
        <v>19271</v>
      </c>
      <c r="V4940" s="97">
        <v>42124</v>
      </c>
      <c r="W4940" s="97">
        <v>42124</v>
      </c>
    </row>
    <row r="4941" spans="1:23" customFormat="1" ht="14.25" customHeight="1" x14ac:dyDescent="0.25">
      <c r="A4941" t="s">
        <v>19559</v>
      </c>
      <c r="B4941" t="s">
        <v>8407</v>
      </c>
      <c r="C4941" t="s">
        <v>8403</v>
      </c>
      <c r="D4941" s="97">
        <v>42258</v>
      </c>
      <c r="E4941" t="s">
        <v>162</v>
      </c>
      <c r="F4941" t="s">
        <v>1865</v>
      </c>
      <c r="G4941" t="s">
        <v>7831</v>
      </c>
      <c r="J4941" t="s">
        <v>161</v>
      </c>
      <c r="K4941" t="s">
        <v>1864</v>
      </c>
      <c r="M4941" t="s">
        <v>19248</v>
      </c>
      <c r="N4941" t="s">
        <v>7770</v>
      </c>
      <c r="O4941" t="s">
        <v>7785</v>
      </c>
      <c r="P4941">
        <v>5</v>
      </c>
      <c r="Q4941">
        <v>5</v>
      </c>
      <c r="U4941" t="s">
        <v>19271</v>
      </c>
      <c r="V4941" s="97">
        <v>42125</v>
      </c>
      <c r="W4941" s="97">
        <v>42125</v>
      </c>
    </row>
    <row r="4942" spans="1:23" customFormat="1" ht="14.25" customHeight="1" x14ac:dyDescent="0.25">
      <c r="A4942" t="s">
        <v>19559</v>
      </c>
      <c r="B4942" t="s">
        <v>8407</v>
      </c>
      <c r="C4942" t="s">
        <v>8403</v>
      </c>
      <c r="D4942" s="97">
        <v>42258</v>
      </c>
      <c r="E4942" t="s">
        <v>162</v>
      </c>
      <c r="F4942" t="s">
        <v>1905</v>
      </c>
      <c r="G4942" t="s">
        <v>7831</v>
      </c>
      <c r="J4942" t="s">
        <v>161</v>
      </c>
      <c r="K4942" t="s">
        <v>1904</v>
      </c>
      <c r="M4942" t="s">
        <v>19248</v>
      </c>
      <c r="N4942" t="s">
        <v>7770</v>
      </c>
      <c r="O4942" t="s">
        <v>7785</v>
      </c>
      <c r="P4942">
        <v>5</v>
      </c>
      <c r="Q4942">
        <v>5</v>
      </c>
      <c r="U4942" t="s">
        <v>19271</v>
      </c>
      <c r="V4942" s="97">
        <v>42125</v>
      </c>
      <c r="W4942" s="97">
        <v>42125</v>
      </c>
    </row>
    <row r="4943" spans="1:23" customFormat="1" ht="14.25" customHeight="1" x14ac:dyDescent="0.25">
      <c r="A4943" t="s">
        <v>19559</v>
      </c>
      <c r="B4943" t="s">
        <v>8407</v>
      </c>
      <c r="C4943" t="s">
        <v>8403</v>
      </c>
      <c r="D4943" s="97">
        <v>42258</v>
      </c>
      <c r="E4943" t="s">
        <v>162</v>
      </c>
      <c r="F4943" t="s">
        <v>1874</v>
      </c>
      <c r="G4943" t="s">
        <v>7831</v>
      </c>
      <c r="J4943" t="s">
        <v>161</v>
      </c>
      <c r="K4943" t="s">
        <v>8247</v>
      </c>
      <c r="M4943" t="s">
        <v>19248</v>
      </c>
      <c r="N4943" t="s">
        <v>7770</v>
      </c>
      <c r="O4943" t="s">
        <v>7785</v>
      </c>
      <c r="P4943">
        <v>10</v>
      </c>
      <c r="Q4943">
        <v>10</v>
      </c>
      <c r="U4943" t="s">
        <v>19271</v>
      </c>
      <c r="V4943" s="97">
        <v>42125</v>
      </c>
      <c r="W4943" s="97">
        <v>42125</v>
      </c>
    </row>
    <row r="4944" spans="1:23" customFormat="1" ht="14.25" customHeight="1" x14ac:dyDescent="0.25">
      <c r="A4944" t="s">
        <v>19559</v>
      </c>
      <c r="B4944" t="s">
        <v>8407</v>
      </c>
      <c r="C4944" t="s">
        <v>8403</v>
      </c>
      <c r="D4944" s="97">
        <v>42258</v>
      </c>
      <c r="E4944" t="s">
        <v>162</v>
      </c>
      <c r="F4944" t="s">
        <v>1896</v>
      </c>
      <c r="G4944" t="s">
        <v>7831</v>
      </c>
      <c r="J4944" t="s">
        <v>161</v>
      </c>
      <c r="K4944" t="s">
        <v>8254</v>
      </c>
      <c r="M4944" t="s">
        <v>19248</v>
      </c>
      <c r="N4944" t="s">
        <v>7770</v>
      </c>
      <c r="O4944" t="s">
        <v>7785</v>
      </c>
      <c r="P4944">
        <v>5</v>
      </c>
      <c r="Q4944">
        <v>5</v>
      </c>
      <c r="U4944" t="s">
        <v>19271</v>
      </c>
      <c r="V4944" s="97">
        <v>42126</v>
      </c>
      <c r="W4944" s="97">
        <v>42126</v>
      </c>
    </row>
    <row r="4945" spans="1:23" customFormat="1" ht="14.25" customHeight="1" x14ac:dyDescent="0.25">
      <c r="A4945" t="s">
        <v>19559</v>
      </c>
      <c r="B4945" t="s">
        <v>8407</v>
      </c>
      <c r="C4945" t="s">
        <v>8403</v>
      </c>
      <c r="D4945" s="97">
        <v>42258</v>
      </c>
      <c r="E4945" t="s">
        <v>162</v>
      </c>
      <c r="F4945" t="s">
        <v>1849</v>
      </c>
      <c r="G4945" t="s">
        <v>7831</v>
      </c>
      <c r="J4945" t="s">
        <v>161</v>
      </c>
      <c r="K4945" t="s">
        <v>1848</v>
      </c>
      <c r="M4945" t="s">
        <v>19248</v>
      </c>
      <c r="N4945" t="s">
        <v>7770</v>
      </c>
      <c r="O4945" t="s">
        <v>7785</v>
      </c>
      <c r="P4945">
        <v>5</v>
      </c>
      <c r="Q4945">
        <v>5</v>
      </c>
      <c r="U4945" t="s">
        <v>19271</v>
      </c>
      <c r="V4945" s="97">
        <v>42127</v>
      </c>
      <c r="W4945" s="97">
        <v>42127</v>
      </c>
    </row>
    <row r="4946" spans="1:23" customFormat="1" ht="14.25" customHeight="1" x14ac:dyDescent="0.25">
      <c r="A4946" t="s">
        <v>19559</v>
      </c>
      <c r="B4946" t="s">
        <v>8407</v>
      </c>
      <c r="C4946" t="s">
        <v>8403</v>
      </c>
      <c r="D4946" s="97">
        <v>42258</v>
      </c>
      <c r="E4946" t="s">
        <v>162</v>
      </c>
      <c r="F4946" t="s">
        <v>1863</v>
      </c>
      <c r="G4946" t="s">
        <v>7831</v>
      </c>
      <c r="J4946" t="s">
        <v>161</v>
      </c>
      <c r="K4946" t="s">
        <v>1862</v>
      </c>
      <c r="M4946" t="s">
        <v>19248</v>
      </c>
      <c r="N4946" t="s">
        <v>7770</v>
      </c>
      <c r="O4946" t="s">
        <v>7785</v>
      </c>
      <c r="P4946">
        <v>5</v>
      </c>
      <c r="Q4946">
        <v>5</v>
      </c>
      <c r="U4946" t="s">
        <v>19271</v>
      </c>
      <c r="V4946" s="97">
        <v>42127</v>
      </c>
      <c r="W4946" s="97">
        <v>42127</v>
      </c>
    </row>
    <row r="4947" spans="1:23" customFormat="1" ht="14.25" customHeight="1" x14ac:dyDescent="0.25">
      <c r="A4947" t="s">
        <v>19559</v>
      </c>
      <c r="B4947" t="s">
        <v>8407</v>
      </c>
      <c r="C4947" t="s">
        <v>8403</v>
      </c>
      <c r="D4947" s="97">
        <v>42258</v>
      </c>
      <c r="E4947" t="s">
        <v>162</v>
      </c>
      <c r="F4947" t="s">
        <v>1902</v>
      </c>
      <c r="G4947" t="s">
        <v>7831</v>
      </c>
      <c r="J4947" t="s">
        <v>161</v>
      </c>
      <c r="K4947" t="s">
        <v>1901</v>
      </c>
      <c r="M4947" t="s">
        <v>19248</v>
      </c>
      <c r="N4947" t="s">
        <v>7770</v>
      </c>
      <c r="O4947" t="s">
        <v>7785</v>
      </c>
      <c r="P4947">
        <v>4</v>
      </c>
      <c r="Q4947">
        <v>4</v>
      </c>
      <c r="U4947" t="s">
        <v>19271</v>
      </c>
      <c r="V4947" s="97">
        <v>42127</v>
      </c>
      <c r="W4947" s="97">
        <v>42127</v>
      </c>
    </row>
    <row r="4948" spans="1:23" customFormat="1" ht="14.25" customHeight="1" x14ac:dyDescent="0.25">
      <c r="A4948" t="s">
        <v>19559</v>
      </c>
      <c r="B4948" t="s">
        <v>8407</v>
      </c>
      <c r="C4948" t="s">
        <v>8403</v>
      </c>
      <c r="D4948" s="97">
        <v>42258</v>
      </c>
      <c r="E4948" t="s">
        <v>162</v>
      </c>
      <c r="F4948" t="s">
        <v>1917</v>
      </c>
      <c r="G4948" t="s">
        <v>7831</v>
      </c>
      <c r="J4948" t="s">
        <v>161</v>
      </c>
      <c r="K4948" t="s">
        <v>1916</v>
      </c>
      <c r="M4948" t="s">
        <v>19248</v>
      </c>
      <c r="N4948" t="s">
        <v>7770</v>
      </c>
      <c r="O4948" t="s">
        <v>7785</v>
      </c>
      <c r="P4948">
        <v>3</v>
      </c>
      <c r="Q4948">
        <v>3</v>
      </c>
      <c r="U4948" t="s">
        <v>19271</v>
      </c>
      <c r="V4948" s="97">
        <v>42127</v>
      </c>
      <c r="W4948" s="97">
        <v>42127</v>
      </c>
    </row>
    <row r="4949" spans="1:23" customFormat="1" ht="14.25" customHeight="1" x14ac:dyDescent="0.25">
      <c r="A4949" t="s">
        <v>19559</v>
      </c>
      <c r="B4949" t="s">
        <v>8407</v>
      </c>
      <c r="C4949" t="s">
        <v>8403</v>
      </c>
      <c r="D4949" s="97">
        <v>42258</v>
      </c>
      <c r="E4949" t="s">
        <v>162</v>
      </c>
      <c r="F4949" t="s">
        <v>1919</v>
      </c>
      <c r="G4949" t="s">
        <v>7831</v>
      </c>
      <c r="J4949" t="s">
        <v>161</v>
      </c>
      <c r="K4949" t="s">
        <v>8013</v>
      </c>
      <c r="M4949" t="s">
        <v>19248</v>
      </c>
      <c r="N4949" t="s">
        <v>7770</v>
      </c>
      <c r="O4949" t="s">
        <v>7785</v>
      </c>
      <c r="P4949">
        <v>4</v>
      </c>
      <c r="Q4949">
        <v>4</v>
      </c>
      <c r="U4949" t="s">
        <v>19271</v>
      </c>
      <c r="V4949" s="97">
        <v>42127</v>
      </c>
      <c r="W4949" s="97">
        <v>42127</v>
      </c>
    </row>
    <row r="4950" spans="1:23" customFormat="1" ht="14.25" customHeight="1" x14ac:dyDescent="0.25">
      <c r="A4950" t="s">
        <v>19559</v>
      </c>
      <c r="B4950" t="s">
        <v>8407</v>
      </c>
      <c r="C4950" t="s">
        <v>8403</v>
      </c>
      <c r="D4950" s="97">
        <v>42258</v>
      </c>
      <c r="E4950" t="s">
        <v>162</v>
      </c>
      <c r="F4950" t="s">
        <v>1927</v>
      </c>
      <c r="G4950" t="s">
        <v>7831</v>
      </c>
      <c r="J4950" t="s">
        <v>161</v>
      </c>
      <c r="K4950" t="s">
        <v>1926</v>
      </c>
      <c r="M4950" t="s">
        <v>19248</v>
      </c>
      <c r="N4950" t="s">
        <v>7770</v>
      </c>
      <c r="O4950" t="s">
        <v>7785</v>
      </c>
      <c r="P4950">
        <v>5</v>
      </c>
      <c r="Q4950">
        <v>5</v>
      </c>
      <c r="U4950" t="s">
        <v>19271</v>
      </c>
      <c r="V4950" s="97">
        <v>42127</v>
      </c>
      <c r="W4950" s="97">
        <v>42127</v>
      </c>
    </row>
    <row r="4951" spans="1:23" customFormat="1" ht="14.25" customHeight="1" x14ac:dyDescent="0.25">
      <c r="A4951" t="s">
        <v>19559</v>
      </c>
      <c r="B4951" t="s">
        <v>8407</v>
      </c>
      <c r="C4951" t="s">
        <v>8403</v>
      </c>
      <c r="D4951" s="97">
        <v>42258</v>
      </c>
      <c r="E4951" t="s">
        <v>162</v>
      </c>
      <c r="F4951" t="s">
        <v>1900</v>
      </c>
      <c r="G4951" t="s">
        <v>7831</v>
      </c>
      <c r="J4951" t="s">
        <v>161</v>
      </c>
      <c r="K4951" t="s">
        <v>8255</v>
      </c>
      <c r="M4951" t="s">
        <v>19248</v>
      </c>
      <c r="N4951" t="s">
        <v>7770</v>
      </c>
      <c r="O4951" t="s">
        <v>7785</v>
      </c>
      <c r="P4951">
        <v>5</v>
      </c>
      <c r="Q4951">
        <v>5</v>
      </c>
      <c r="U4951" t="s">
        <v>19271</v>
      </c>
      <c r="V4951" s="97">
        <v>42129</v>
      </c>
      <c r="W4951" s="97">
        <v>42129</v>
      </c>
    </row>
    <row r="4952" spans="1:23" customFormat="1" ht="14.25" customHeight="1" x14ac:dyDescent="0.25">
      <c r="A4952" t="s">
        <v>19559</v>
      </c>
      <c r="B4952" t="s">
        <v>8407</v>
      </c>
      <c r="C4952" t="s">
        <v>8403</v>
      </c>
      <c r="D4952" s="97">
        <v>42258</v>
      </c>
      <c r="E4952" t="s">
        <v>162</v>
      </c>
      <c r="F4952" t="s">
        <v>1857</v>
      </c>
      <c r="G4952" t="s">
        <v>7831</v>
      </c>
      <c r="J4952" t="s">
        <v>161</v>
      </c>
      <c r="K4952" t="s">
        <v>8242</v>
      </c>
      <c r="M4952" t="s">
        <v>19248</v>
      </c>
      <c r="N4952" t="s">
        <v>7770</v>
      </c>
      <c r="O4952" t="s">
        <v>7785</v>
      </c>
      <c r="P4952">
        <v>5</v>
      </c>
      <c r="Q4952">
        <v>5</v>
      </c>
      <c r="U4952" t="s">
        <v>19271</v>
      </c>
      <c r="V4952" s="97">
        <v>42129</v>
      </c>
      <c r="W4952" s="97">
        <v>42129</v>
      </c>
    </row>
    <row r="4953" spans="1:23" customFormat="1" ht="14.25" customHeight="1" x14ac:dyDescent="0.25">
      <c r="A4953" t="s">
        <v>19559</v>
      </c>
      <c r="B4953" t="s">
        <v>8407</v>
      </c>
      <c r="C4953" t="s">
        <v>8403</v>
      </c>
      <c r="D4953" s="97">
        <v>42258</v>
      </c>
      <c r="E4953" t="s">
        <v>162</v>
      </c>
      <c r="F4953" t="s">
        <v>1861</v>
      </c>
      <c r="G4953" t="s">
        <v>7831</v>
      </c>
      <c r="J4953" t="s">
        <v>161</v>
      </c>
      <c r="K4953" t="s">
        <v>8244</v>
      </c>
      <c r="M4953" t="s">
        <v>19248</v>
      </c>
      <c r="N4953" t="s">
        <v>7770</v>
      </c>
      <c r="O4953" t="s">
        <v>7785</v>
      </c>
      <c r="P4953">
        <v>5</v>
      </c>
      <c r="Q4953">
        <v>5</v>
      </c>
      <c r="U4953" t="s">
        <v>19271</v>
      </c>
      <c r="V4953" s="97">
        <v>42129</v>
      </c>
      <c r="W4953" s="97">
        <v>42129</v>
      </c>
    </row>
    <row r="4954" spans="1:23" customFormat="1" ht="14.25" customHeight="1" x14ac:dyDescent="0.25">
      <c r="A4954" t="s">
        <v>19559</v>
      </c>
      <c r="B4954" t="s">
        <v>8407</v>
      </c>
      <c r="C4954" t="s">
        <v>8403</v>
      </c>
      <c r="D4954" s="97">
        <v>42258</v>
      </c>
      <c r="E4954" t="s">
        <v>162</v>
      </c>
      <c r="F4954" t="s">
        <v>1898</v>
      </c>
      <c r="G4954" t="s">
        <v>7831</v>
      </c>
      <c r="J4954" t="s">
        <v>161</v>
      </c>
      <c r="K4954" t="s">
        <v>1897</v>
      </c>
      <c r="M4954" t="s">
        <v>19248</v>
      </c>
      <c r="N4954" t="s">
        <v>7770</v>
      </c>
      <c r="O4954" t="s">
        <v>7785</v>
      </c>
      <c r="P4954">
        <v>5</v>
      </c>
      <c r="Q4954">
        <v>5</v>
      </c>
      <c r="U4954" t="s">
        <v>19271</v>
      </c>
      <c r="V4954" s="97">
        <v>42129</v>
      </c>
      <c r="W4954" s="97">
        <v>42129</v>
      </c>
    </row>
    <row r="4955" spans="1:23" customFormat="1" ht="14.25" customHeight="1" x14ac:dyDescent="0.25">
      <c r="A4955" t="s">
        <v>19559</v>
      </c>
      <c r="B4955" t="s">
        <v>8407</v>
      </c>
      <c r="C4955" t="s">
        <v>8403</v>
      </c>
      <c r="D4955" s="97">
        <v>42258</v>
      </c>
      <c r="E4955" t="s">
        <v>162</v>
      </c>
      <c r="F4955" t="s">
        <v>1903</v>
      </c>
      <c r="G4955" t="s">
        <v>7831</v>
      </c>
      <c r="J4955" t="s">
        <v>161</v>
      </c>
      <c r="K4955" t="s">
        <v>1700</v>
      </c>
      <c r="M4955" t="s">
        <v>19248</v>
      </c>
      <c r="N4955" t="s">
        <v>7770</v>
      </c>
      <c r="O4955" t="s">
        <v>7785</v>
      </c>
      <c r="P4955">
        <v>5</v>
      </c>
      <c r="Q4955">
        <v>5</v>
      </c>
      <c r="U4955" t="s">
        <v>19271</v>
      </c>
      <c r="V4955" s="97">
        <v>42129</v>
      </c>
      <c r="W4955" s="97">
        <v>42129</v>
      </c>
    </row>
    <row r="4956" spans="1:23" customFormat="1" ht="14.25" customHeight="1" x14ac:dyDescent="0.25">
      <c r="A4956" t="s">
        <v>19559</v>
      </c>
      <c r="B4956" t="s">
        <v>8407</v>
      </c>
      <c r="C4956" t="s">
        <v>8403</v>
      </c>
      <c r="D4956" s="97">
        <v>42258</v>
      </c>
      <c r="E4956" t="s">
        <v>162</v>
      </c>
      <c r="F4956" t="s">
        <v>1909</v>
      </c>
      <c r="G4956" t="s">
        <v>7831</v>
      </c>
      <c r="J4956" t="s">
        <v>161</v>
      </c>
      <c r="K4956" t="s">
        <v>1908</v>
      </c>
      <c r="M4956" t="s">
        <v>19248</v>
      </c>
      <c r="N4956" t="s">
        <v>7770</v>
      </c>
      <c r="O4956" t="s">
        <v>7785</v>
      </c>
      <c r="P4956">
        <v>5</v>
      </c>
      <c r="Q4956">
        <v>5</v>
      </c>
      <c r="U4956" t="s">
        <v>19271</v>
      </c>
      <c r="V4956" s="97">
        <v>42129</v>
      </c>
      <c r="W4956" s="97">
        <v>42129</v>
      </c>
    </row>
    <row r="4957" spans="1:23" customFormat="1" ht="14.25" customHeight="1" x14ac:dyDescent="0.25">
      <c r="A4957" t="s">
        <v>19559</v>
      </c>
      <c r="B4957" t="s">
        <v>8407</v>
      </c>
      <c r="C4957" t="s">
        <v>8403</v>
      </c>
      <c r="D4957" s="97">
        <v>42258</v>
      </c>
      <c r="E4957" t="s">
        <v>162</v>
      </c>
      <c r="F4957" t="s">
        <v>1925</v>
      </c>
      <c r="G4957" t="s">
        <v>7831</v>
      </c>
      <c r="J4957" t="s">
        <v>161</v>
      </c>
      <c r="K4957" t="s">
        <v>3607</v>
      </c>
      <c r="M4957" t="s">
        <v>19248</v>
      </c>
      <c r="N4957" t="s">
        <v>7770</v>
      </c>
      <c r="O4957" t="s">
        <v>7785</v>
      </c>
      <c r="P4957">
        <v>40</v>
      </c>
      <c r="Q4957">
        <v>40</v>
      </c>
      <c r="U4957" t="s">
        <v>19271</v>
      </c>
      <c r="V4957" s="97">
        <v>42129</v>
      </c>
      <c r="W4957" s="97">
        <v>42129</v>
      </c>
    </row>
    <row r="4958" spans="1:23" customFormat="1" ht="14.25" customHeight="1" x14ac:dyDescent="0.25">
      <c r="A4958" t="s">
        <v>19559</v>
      </c>
      <c r="B4958" t="s">
        <v>8407</v>
      </c>
      <c r="C4958" t="s">
        <v>8403</v>
      </c>
      <c r="D4958" s="97">
        <v>42258</v>
      </c>
      <c r="E4958" t="s">
        <v>162</v>
      </c>
      <c r="F4958" t="s">
        <v>1929</v>
      </c>
      <c r="G4958" t="s">
        <v>7831</v>
      </c>
      <c r="J4958" t="s">
        <v>161</v>
      </c>
      <c r="K4958" t="s">
        <v>1928</v>
      </c>
      <c r="M4958" t="s">
        <v>19248</v>
      </c>
      <c r="N4958" t="s">
        <v>7770</v>
      </c>
      <c r="O4958" t="s">
        <v>7785</v>
      </c>
      <c r="P4958">
        <v>5</v>
      </c>
      <c r="Q4958">
        <v>5</v>
      </c>
      <c r="U4958" t="s">
        <v>19271</v>
      </c>
      <c r="V4958" s="97">
        <v>42129</v>
      </c>
      <c r="W4958" s="97">
        <v>42129</v>
      </c>
    </row>
    <row r="4959" spans="1:23" customFormat="1" ht="14.25" customHeight="1" x14ac:dyDescent="0.25">
      <c r="A4959" t="s">
        <v>19559</v>
      </c>
      <c r="B4959" t="s">
        <v>8407</v>
      </c>
      <c r="C4959" t="s">
        <v>8403</v>
      </c>
      <c r="D4959" s="97">
        <v>42258</v>
      </c>
      <c r="E4959" t="s">
        <v>162</v>
      </c>
      <c r="F4959" t="s">
        <v>1851</v>
      </c>
      <c r="G4959" t="s">
        <v>7831</v>
      </c>
      <c r="J4959" t="s">
        <v>161</v>
      </c>
      <c r="K4959" t="s">
        <v>1850</v>
      </c>
      <c r="M4959" t="s">
        <v>19248</v>
      </c>
      <c r="N4959" t="s">
        <v>7770</v>
      </c>
      <c r="O4959" t="s">
        <v>7785</v>
      </c>
      <c r="P4959">
        <v>50</v>
      </c>
      <c r="Q4959">
        <v>50</v>
      </c>
      <c r="U4959" t="s">
        <v>19271</v>
      </c>
      <c r="V4959" s="97">
        <v>42131</v>
      </c>
      <c r="W4959" s="97">
        <v>42131</v>
      </c>
    </row>
    <row r="4960" spans="1:23" customFormat="1" ht="14.25" customHeight="1" x14ac:dyDescent="0.25">
      <c r="A4960" t="s">
        <v>19559</v>
      </c>
      <c r="B4960" t="s">
        <v>8407</v>
      </c>
      <c r="C4960" t="s">
        <v>8403</v>
      </c>
      <c r="D4960" s="97">
        <v>42258</v>
      </c>
      <c r="E4960" t="s">
        <v>162</v>
      </c>
      <c r="F4960" t="s">
        <v>1931</v>
      </c>
      <c r="G4960" t="s">
        <v>7831</v>
      </c>
      <c r="J4960" t="s">
        <v>161</v>
      </c>
      <c r="K4960" t="s">
        <v>8257</v>
      </c>
      <c r="M4960" t="s">
        <v>19248</v>
      </c>
      <c r="N4960" t="s">
        <v>7770</v>
      </c>
      <c r="O4960" t="s">
        <v>7785</v>
      </c>
      <c r="P4960">
        <v>50</v>
      </c>
      <c r="Q4960">
        <v>50</v>
      </c>
      <c r="U4960" t="s">
        <v>19271</v>
      </c>
      <c r="V4960" s="97">
        <v>42131</v>
      </c>
      <c r="W4960" s="97">
        <v>42131</v>
      </c>
    </row>
    <row r="4961" spans="1:23" customFormat="1" ht="14.25" customHeight="1" x14ac:dyDescent="0.25">
      <c r="A4961" t="s">
        <v>19559</v>
      </c>
      <c r="B4961" t="s">
        <v>8407</v>
      </c>
      <c r="C4961" t="s">
        <v>8403</v>
      </c>
      <c r="D4961" s="97">
        <v>42258</v>
      </c>
      <c r="E4961" t="s">
        <v>162</v>
      </c>
      <c r="F4961" t="s">
        <v>1851</v>
      </c>
      <c r="G4961" t="s">
        <v>7831</v>
      </c>
      <c r="J4961" t="s">
        <v>161</v>
      </c>
      <c r="K4961" t="s">
        <v>1850</v>
      </c>
      <c r="M4961" t="s">
        <v>19248</v>
      </c>
      <c r="N4961" t="s">
        <v>7770</v>
      </c>
      <c r="O4961" t="s">
        <v>7785</v>
      </c>
      <c r="P4961">
        <v>5</v>
      </c>
      <c r="Q4961">
        <v>5</v>
      </c>
      <c r="U4961" t="s">
        <v>19271</v>
      </c>
      <c r="V4961" s="97">
        <v>42140</v>
      </c>
      <c r="W4961" s="97">
        <v>42140</v>
      </c>
    </row>
    <row r="4962" spans="1:23" customFormat="1" ht="14.25" customHeight="1" x14ac:dyDescent="0.25">
      <c r="A4962" t="s">
        <v>19559</v>
      </c>
      <c r="B4962" t="s">
        <v>8407</v>
      </c>
      <c r="C4962" t="s">
        <v>8402</v>
      </c>
      <c r="D4962" s="97">
        <v>42258</v>
      </c>
      <c r="E4962" t="s">
        <v>258</v>
      </c>
      <c r="F4962" t="s">
        <v>8407</v>
      </c>
      <c r="G4962" t="s">
        <v>7831</v>
      </c>
      <c r="J4962" t="s">
        <v>257</v>
      </c>
      <c r="M4962" t="s">
        <v>19248</v>
      </c>
      <c r="N4962" t="s">
        <v>7770</v>
      </c>
      <c r="O4962" t="s">
        <v>7785</v>
      </c>
      <c r="P4962">
        <v>736</v>
      </c>
      <c r="Q4962">
        <v>736</v>
      </c>
      <c r="U4962" t="s">
        <v>19271</v>
      </c>
      <c r="V4962" s="97">
        <v>42123</v>
      </c>
      <c r="W4962" s="97">
        <v>42123</v>
      </c>
    </row>
    <row r="4963" spans="1:23" customFormat="1" ht="14.25" customHeight="1" x14ac:dyDescent="0.25">
      <c r="A4963" t="s">
        <v>19559</v>
      </c>
      <c r="B4963" t="s">
        <v>8407</v>
      </c>
      <c r="C4963" t="s">
        <v>8402</v>
      </c>
      <c r="D4963" s="97">
        <v>42258</v>
      </c>
      <c r="E4963" t="s">
        <v>261</v>
      </c>
      <c r="F4963" t="s">
        <v>244</v>
      </c>
      <c r="G4963" t="s">
        <v>7831</v>
      </c>
      <c r="H4963" t="s">
        <v>7820</v>
      </c>
      <c r="J4963" t="s">
        <v>2</v>
      </c>
      <c r="K4963" t="s">
        <v>1920</v>
      </c>
      <c r="L4963" t="s">
        <v>7918</v>
      </c>
      <c r="M4963" t="s">
        <v>19247</v>
      </c>
      <c r="N4963" t="s">
        <v>18841</v>
      </c>
      <c r="O4963" t="s">
        <v>7785</v>
      </c>
      <c r="P4963">
        <v>736</v>
      </c>
      <c r="Q4963">
        <v>368</v>
      </c>
      <c r="R4963">
        <v>14658</v>
      </c>
      <c r="S4963">
        <v>39</v>
      </c>
      <c r="T4963">
        <v>126</v>
      </c>
      <c r="U4963" t="s">
        <v>19271</v>
      </c>
      <c r="V4963" s="97">
        <v>42226</v>
      </c>
      <c r="W4963" s="97">
        <v>42228</v>
      </c>
    </row>
    <row r="4964" spans="1:23" customFormat="1" ht="14.25" customHeight="1" x14ac:dyDescent="0.25">
      <c r="A4964" t="s">
        <v>19559</v>
      </c>
      <c r="B4964" t="s">
        <v>18114</v>
      </c>
      <c r="C4964" t="s">
        <v>8402</v>
      </c>
      <c r="D4964" s="97">
        <v>42258</v>
      </c>
      <c r="E4964" t="s">
        <v>261</v>
      </c>
      <c r="F4964" t="s">
        <v>136</v>
      </c>
      <c r="G4964" t="s">
        <v>7831</v>
      </c>
      <c r="H4964" t="s">
        <v>7820</v>
      </c>
      <c r="J4964" t="s">
        <v>2</v>
      </c>
      <c r="K4964" t="s">
        <v>135</v>
      </c>
      <c r="L4964">
        <v>2</v>
      </c>
      <c r="M4964" t="s">
        <v>19247</v>
      </c>
      <c r="N4964" t="s">
        <v>18841</v>
      </c>
      <c r="O4964" t="s">
        <v>7785</v>
      </c>
      <c r="P4964">
        <v>280</v>
      </c>
      <c r="Q4964">
        <v>140</v>
      </c>
      <c r="R4964">
        <v>14658</v>
      </c>
      <c r="S4964">
        <v>21</v>
      </c>
      <c r="T4964">
        <v>26</v>
      </c>
      <c r="U4964" t="s">
        <v>19271</v>
      </c>
      <c r="V4964" s="97">
        <v>42229</v>
      </c>
      <c r="W4964" s="97">
        <v>42262</v>
      </c>
    </row>
    <row r="4965" spans="1:23" customFormat="1" ht="14.25" customHeight="1" x14ac:dyDescent="0.25">
      <c r="A4965" t="s">
        <v>19559</v>
      </c>
      <c r="B4965" t="s">
        <v>8407</v>
      </c>
      <c r="C4965" t="s">
        <v>8402</v>
      </c>
      <c r="D4965" s="97">
        <v>42258</v>
      </c>
      <c r="E4965" t="s">
        <v>261</v>
      </c>
      <c r="F4965" t="s">
        <v>252</v>
      </c>
      <c r="G4965" t="s">
        <v>7831</v>
      </c>
      <c r="H4965" t="s">
        <v>7820</v>
      </c>
      <c r="J4965" t="s">
        <v>2</v>
      </c>
      <c r="K4965" t="s">
        <v>8061</v>
      </c>
      <c r="L4965" t="s">
        <v>7918</v>
      </c>
      <c r="M4965" t="s">
        <v>19247</v>
      </c>
      <c r="N4965" t="s">
        <v>18841</v>
      </c>
      <c r="O4965" t="s">
        <v>7785</v>
      </c>
      <c r="P4965">
        <v>626</v>
      </c>
      <c r="Q4965">
        <v>313</v>
      </c>
      <c r="R4965">
        <v>14658</v>
      </c>
      <c r="U4965" t="s">
        <v>19271</v>
      </c>
      <c r="V4965" s="97">
        <v>42257</v>
      </c>
      <c r="W4965" s="97">
        <v>42257</v>
      </c>
    </row>
    <row r="4966" spans="1:23" customFormat="1" ht="14.25" customHeight="1" x14ac:dyDescent="0.25">
      <c r="A4966" t="s">
        <v>19559</v>
      </c>
      <c r="B4966" t="s">
        <v>8407</v>
      </c>
      <c r="C4966" t="s">
        <v>8402</v>
      </c>
      <c r="D4966" s="97">
        <v>42258</v>
      </c>
      <c r="E4966" t="s">
        <v>261</v>
      </c>
      <c r="F4966" t="s">
        <v>263</v>
      </c>
      <c r="G4966" t="s">
        <v>7831</v>
      </c>
      <c r="H4966" t="s">
        <v>7820</v>
      </c>
      <c r="J4966" t="s">
        <v>2</v>
      </c>
      <c r="K4966" t="s">
        <v>8062</v>
      </c>
      <c r="L4966" t="s">
        <v>19599</v>
      </c>
      <c r="M4966" t="s">
        <v>19247</v>
      </c>
      <c r="N4966" t="s">
        <v>18841</v>
      </c>
      <c r="O4966" t="s">
        <v>7785</v>
      </c>
      <c r="P4966">
        <v>366</v>
      </c>
      <c r="Q4966">
        <v>183</v>
      </c>
      <c r="R4966">
        <v>14658</v>
      </c>
      <c r="S4966">
        <v>15</v>
      </c>
      <c r="T4966">
        <v>25</v>
      </c>
      <c r="U4966" t="s">
        <v>19271</v>
      </c>
      <c r="V4966" s="97">
        <v>42236</v>
      </c>
      <c r="W4966" s="97">
        <v>42238</v>
      </c>
    </row>
    <row r="4967" spans="1:23" customFormat="1" ht="14.25" customHeight="1" x14ac:dyDescent="0.25">
      <c r="A4967" t="s">
        <v>19559</v>
      </c>
      <c r="B4967" t="s">
        <v>8407</v>
      </c>
      <c r="C4967" t="s">
        <v>8402</v>
      </c>
      <c r="D4967" s="97">
        <v>42258</v>
      </c>
      <c r="E4967" t="s">
        <v>261</v>
      </c>
      <c r="F4967" t="s">
        <v>8</v>
      </c>
      <c r="G4967" t="s">
        <v>7831</v>
      </c>
      <c r="H4967" t="s">
        <v>7820</v>
      </c>
      <c r="J4967" t="s">
        <v>2</v>
      </c>
      <c r="K4967" t="s">
        <v>8035</v>
      </c>
      <c r="L4967" t="s">
        <v>7918</v>
      </c>
      <c r="M4967" t="s">
        <v>19247</v>
      </c>
      <c r="N4967" t="s">
        <v>18841</v>
      </c>
      <c r="O4967" t="s">
        <v>7785</v>
      </c>
      <c r="P4967">
        <v>1016</v>
      </c>
      <c r="Q4967">
        <v>508</v>
      </c>
      <c r="R4967">
        <v>14658</v>
      </c>
      <c r="U4967" t="s">
        <v>19271</v>
      </c>
      <c r="V4967" s="97">
        <v>42247</v>
      </c>
      <c r="W4967" s="97">
        <v>42249</v>
      </c>
    </row>
    <row r="4968" spans="1:23" customFormat="1" ht="14.25" customHeight="1" x14ac:dyDescent="0.25">
      <c r="A4968" t="s">
        <v>19559</v>
      </c>
      <c r="B4968" t="s">
        <v>8407</v>
      </c>
      <c r="C4968" t="s">
        <v>8402</v>
      </c>
      <c r="D4968" s="97">
        <v>42258</v>
      </c>
      <c r="E4968" t="s">
        <v>261</v>
      </c>
      <c r="F4968" t="s">
        <v>40</v>
      </c>
      <c r="G4968" t="s">
        <v>7831</v>
      </c>
      <c r="H4968" t="s">
        <v>7820</v>
      </c>
      <c r="J4968" t="s">
        <v>2</v>
      </c>
      <c r="K4968" t="s">
        <v>8037</v>
      </c>
      <c r="L4968" t="s">
        <v>7918</v>
      </c>
      <c r="M4968" t="s">
        <v>19247</v>
      </c>
      <c r="N4968" t="s">
        <v>18841</v>
      </c>
      <c r="O4968" t="s">
        <v>7785</v>
      </c>
      <c r="P4968">
        <v>770</v>
      </c>
      <c r="Q4968">
        <v>385</v>
      </c>
      <c r="R4968">
        <v>14658</v>
      </c>
      <c r="U4968" t="s">
        <v>19271</v>
      </c>
      <c r="V4968" s="97">
        <v>42251</v>
      </c>
      <c r="W4968" s="97">
        <v>42251</v>
      </c>
    </row>
    <row r="4969" spans="1:23" customFormat="1" ht="14.25" customHeight="1" x14ac:dyDescent="0.25">
      <c r="A4969" t="s">
        <v>19559</v>
      </c>
      <c r="B4969" t="s">
        <v>18114</v>
      </c>
      <c r="C4969" t="s">
        <v>8402</v>
      </c>
      <c r="D4969" s="97">
        <v>42258</v>
      </c>
      <c r="E4969" t="s">
        <v>261</v>
      </c>
      <c r="F4969" t="s">
        <v>32</v>
      </c>
      <c r="G4969" t="s">
        <v>7831</v>
      </c>
      <c r="H4969" t="s">
        <v>7820</v>
      </c>
      <c r="J4969" t="s">
        <v>2</v>
      </c>
      <c r="K4969" t="s">
        <v>31</v>
      </c>
      <c r="L4969" t="s">
        <v>7918</v>
      </c>
      <c r="M4969" t="s">
        <v>19247</v>
      </c>
      <c r="N4969" t="s">
        <v>18841</v>
      </c>
      <c r="O4969" t="s">
        <v>7785</v>
      </c>
      <c r="P4969">
        <v>900</v>
      </c>
      <c r="Q4969">
        <v>450</v>
      </c>
      <c r="R4969">
        <v>14658</v>
      </c>
      <c r="U4969" t="s">
        <v>7775</v>
      </c>
      <c r="V4969" s="97">
        <v>42262</v>
      </c>
      <c r="W4969" s="97">
        <v>42263</v>
      </c>
    </row>
    <row r="4970" spans="1:23" customFormat="1" ht="14.25" customHeight="1" x14ac:dyDescent="0.25">
      <c r="A4970" t="s">
        <v>19559</v>
      </c>
      <c r="B4970" t="s">
        <v>8407</v>
      </c>
      <c r="C4970" t="s">
        <v>8402</v>
      </c>
      <c r="D4970" s="97">
        <v>42258</v>
      </c>
      <c r="E4970" t="s">
        <v>261</v>
      </c>
      <c r="F4970" t="s">
        <v>48</v>
      </c>
      <c r="G4970" t="s">
        <v>7831</v>
      </c>
      <c r="H4970" t="s">
        <v>7820</v>
      </c>
      <c r="J4970" t="s">
        <v>2</v>
      </c>
      <c r="K4970" t="s">
        <v>8038</v>
      </c>
      <c r="L4970" t="s">
        <v>7918</v>
      </c>
      <c r="M4970" t="s">
        <v>19247</v>
      </c>
      <c r="N4970" t="s">
        <v>18841</v>
      </c>
      <c r="O4970" t="s">
        <v>7785</v>
      </c>
      <c r="P4970">
        <v>850</v>
      </c>
      <c r="Q4970">
        <v>425</v>
      </c>
      <c r="R4970">
        <v>14658</v>
      </c>
      <c r="U4970" t="s">
        <v>7775</v>
      </c>
      <c r="V4970" s="97">
        <v>42267</v>
      </c>
      <c r="W4970" s="97">
        <v>42268</v>
      </c>
    </row>
    <row r="4971" spans="1:23" customFormat="1" ht="14.25" customHeight="1" x14ac:dyDescent="0.25">
      <c r="A4971" t="s">
        <v>19559</v>
      </c>
      <c r="B4971" t="s">
        <v>8407</v>
      </c>
      <c r="C4971" t="s">
        <v>8402</v>
      </c>
      <c r="D4971" s="97">
        <v>42258</v>
      </c>
      <c r="E4971" t="s">
        <v>261</v>
      </c>
      <c r="F4971" t="s">
        <v>244</v>
      </c>
      <c r="G4971" t="s">
        <v>7831</v>
      </c>
      <c r="H4971" t="s">
        <v>7820</v>
      </c>
      <c r="J4971" t="s">
        <v>2</v>
      </c>
      <c r="K4971" t="s">
        <v>1920</v>
      </c>
      <c r="L4971" t="s">
        <v>7918</v>
      </c>
      <c r="M4971" t="s">
        <v>19248</v>
      </c>
      <c r="N4971" t="s">
        <v>7770</v>
      </c>
      <c r="O4971" t="s">
        <v>7785</v>
      </c>
      <c r="P4971">
        <v>736</v>
      </c>
      <c r="Q4971">
        <v>368</v>
      </c>
      <c r="R4971">
        <v>800</v>
      </c>
      <c r="S4971">
        <v>39</v>
      </c>
      <c r="T4971">
        <v>126</v>
      </c>
      <c r="U4971" t="s">
        <v>19271</v>
      </c>
      <c r="V4971" s="97">
        <v>42226</v>
      </c>
      <c r="W4971" s="97">
        <v>42228</v>
      </c>
    </row>
    <row r="4972" spans="1:23" customFormat="1" ht="14.25" customHeight="1" x14ac:dyDescent="0.25">
      <c r="A4972" t="s">
        <v>19559</v>
      </c>
      <c r="B4972" t="s">
        <v>18114</v>
      </c>
      <c r="C4972" t="s">
        <v>8402</v>
      </c>
      <c r="D4972" s="97">
        <v>42258</v>
      </c>
      <c r="E4972" t="s">
        <v>261</v>
      </c>
      <c r="F4972" t="s">
        <v>136</v>
      </c>
      <c r="G4972" t="s">
        <v>7831</v>
      </c>
      <c r="H4972" t="s">
        <v>7820</v>
      </c>
      <c r="J4972" t="s">
        <v>2</v>
      </c>
      <c r="K4972" t="s">
        <v>135</v>
      </c>
      <c r="L4972">
        <v>2</v>
      </c>
      <c r="M4972" t="s">
        <v>19248</v>
      </c>
      <c r="N4972" t="s">
        <v>7770</v>
      </c>
      <c r="O4972" t="s">
        <v>7785</v>
      </c>
      <c r="P4972">
        <v>280</v>
      </c>
      <c r="Q4972">
        <v>140</v>
      </c>
      <c r="R4972">
        <v>800</v>
      </c>
      <c r="S4972">
        <v>21</v>
      </c>
      <c r="T4972">
        <v>26</v>
      </c>
      <c r="U4972" t="s">
        <v>19271</v>
      </c>
      <c r="V4972" s="97">
        <v>42229</v>
      </c>
      <c r="W4972" s="97">
        <v>42262</v>
      </c>
    </row>
    <row r="4973" spans="1:23" customFormat="1" ht="14.25" customHeight="1" x14ac:dyDescent="0.25">
      <c r="A4973" t="s">
        <v>19559</v>
      </c>
      <c r="B4973" t="s">
        <v>8407</v>
      </c>
      <c r="C4973" t="s">
        <v>8402</v>
      </c>
      <c r="D4973" s="97">
        <v>42258</v>
      </c>
      <c r="E4973" t="s">
        <v>261</v>
      </c>
      <c r="F4973" t="s">
        <v>252</v>
      </c>
      <c r="G4973" t="s">
        <v>7831</v>
      </c>
      <c r="H4973" t="s">
        <v>7820</v>
      </c>
      <c r="J4973" t="s">
        <v>2</v>
      </c>
      <c r="K4973" t="s">
        <v>8061</v>
      </c>
      <c r="L4973" t="s">
        <v>7918</v>
      </c>
      <c r="M4973" t="s">
        <v>19248</v>
      </c>
      <c r="N4973" t="s">
        <v>7770</v>
      </c>
      <c r="O4973" t="s">
        <v>7785</v>
      </c>
      <c r="P4973">
        <v>626</v>
      </c>
      <c r="Q4973">
        <v>313</v>
      </c>
      <c r="R4973">
        <v>800</v>
      </c>
      <c r="U4973" t="s">
        <v>19271</v>
      </c>
      <c r="V4973" s="97">
        <v>42257</v>
      </c>
      <c r="W4973" s="97">
        <v>42257</v>
      </c>
    </row>
    <row r="4974" spans="1:23" customFormat="1" ht="14.25" customHeight="1" x14ac:dyDescent="0.25">
      <c r="A4974" t="s">
        <v>19559</v>
      </c>
      <c r="B4974" t="s">
        <v>8407</v>
      </c>
      <c r="C4974" t="s">
        <v>8402</v>
      </c>
      <c r="D4974" s="97">
        <v>42258</v>
      </c>
      <c r="E4974" t="s">
        <v>261</v>
      </c>
      <c r="F4974" t="s">
        <v>263</v>
      </c>
      <c r="G4974" t="s">
        <v>7831</v>
      </c>
      <c r="H4974" t="s">
        <v>7820</v>
      </c>
      <c r="J4974" t="s">
        <v>2</v>
      </c>
      <c r="K4974" t="s">
        <v>8062</v>
      </c>
      <c r="L4974" t="s">
        <v>19599</v>
      </c>
      <c r="M4974" t="s">
        <v>19248</v>
      </c>
      <c r="N4974" t="s">
        <v>7770</v>
      </c>
      <c r="O4974" t="s">
        <v>7785</v>
      </c>
      <c r="P4974">
        <v>366</v>
      </c>
      <c r="Q4974">
        <v>183</v>
      </c>
      <c r="R4974">
        <v>800</v>
      </c>
      <c r="S4974">
        <v>15</v>
      </c>
      <c r="T4974">
        <v>25</v>
      </c>
      <c r="U4974" t="s">
        <v>19271</v>
      </c>
      <c r="V4974" s="97">
        <v>42236</v>
      </c>
      <c r="W4974" s="97">
        <v>42238</v>
      </c>
    </row>
    <row r="4975" spans="1:23" customFormat="1" ht="14.25" customHeight="1" x14ac:dyDescent="0.25">
      <c r="A4975" t="s">
        <v>19559</v>
      </c>
      <c r="B4975" t="s">
        <v>8407</v>
      </c>
      <c r="C4975" t="s">
        <v>8402</v>
      </c>
      <c r="D4975" s="97">
        <v>42258</v>
      </c>
      <c r="E4975" t="s">
        <v>261</v>
      </c>
      <c r="F4975" t="s">
        <v>8</v>
      </c>
      <c r="G4975" t="s">
        <v>7831</v>
      </c>
      <c r="H4975" t="s">
        <v>7820</v>
      </c>
      <c r="J4975" t="s">
        <v>2</v>
      </c>
      <c r="K4975" t="s">
        <v>8035</v>
      </c>
      <c r="L4975" t="s">
        <v>7918</v>
      </c>
      <c r="M4975" t="s">
        <v>19248</v>
      </c>
      <c r="N4975" t="s">
        <v>7770</v>
      </c>
      <c r="O4975" t="s">
        <v>7785</v>
      </c>
      <c r="P4975">
        <v>1016</v>
      </c>
      <c r="Q4975">
        <v>508</v>
      </c>
      <c r="R4975">
        <v>800</v>
      </c>
      <c r="U4975" t="s">
        <v>19271</v>
      </c>
      <c r="V4975" s="97">
        <v>42247</v>
      </c>
      <c r="W4975" s="97">
        <v>42249</v>
      </c>
    </row>
    <row r="4976" spans="1:23" customFormat="1" ht="14.25" customHeight="1" x14ac:dyDescent="0.25">
      <c r="A4976" t="s">
        <v>19559</v>
      </c>
      <c r="B4976" t="s">
        <v>8407</v>
      </c>
      <c r="C4976" t="s">
        <v>8402</v>
      </c>
      <c r="D4976" s="97">
        <v>42258</v>
      </c>
      <c r="E4976" t="s">
        <v>261</v>
      </c>
      <c r="F4976" t="s">
        <v>40</v>
      </c>
      <c r="G4976" t="s">
        <v>7831</v>
      </c>
      <c r="H4976" t="s">
        <v>7820</v>
      </c>
      <c r="J4976" t="s">
        <v>2</v>
      </c>
      <c r="K4976" t="s">
        <v>8037</v>
      </c>
      <c r="L4976" t="s">
        <v>7918</v>
      </c>
      <c r="M4976" t="s">
        <v>19248</v>
      </c>
      <c r="N4976" t="s">
        <v>7770</v>
      </c>
      <c r="O4976" t="s">
        <v>7785</v>
      </c>
      <c r="P4976">
        <v>770</v>
      </c>
      <c r="Q4976">
        <v>385</v>
      </c>
      <c r="R4976">
        <v>800</v>
      </c>
      <c r="U4976" t="s">
        <v>19271</v>
      </c>
      <c r="V4976" s="97">
        <v>42251</v>
      </c>
      <c r="W4976" s="97">
        <v>42251</v>
      </c>
    </row>
    <row r="4977" spans="1:23" customFormat="1" ht="14.25" customHeight="1" x14ac:dyDescent="0.25">
      <c r="A4977" t="s">
        <v>19559</v>
      </c>
      <c r="B4977" t="s">
        <v>18114</v>
      </c>
      <c r="C4977" t="s">
        <v>8402</v>
      </c>
      <c r="D4977" s="97">
        <v>42258</v>
      </c>
      <c r="E4977" t="s">
        <v>261</v>
      </c>
      <c r="F4977" t="s">
        <v>32</v>
      </c>
      <c r="G4977" t="s">
        <v>7831</v>
      </c>
      <c r="H4977" t="s">
        <v>7820</v>
      </c>
      <c r="J4977" t="s">
        <v>2</v>
      </c>
      <c r="K4977" t="s">
        <v>31</v>
      </c>
      <c r="L4977" t="s">
        <v>7918</v>
      </c>
      <c r="M4977" t="s">
        <v>19248</v>
      </c>
      <c r="N4977" t="s">
        <v>7770</v>
      </c>
      <c r="O4977" t="s">
        <v>7785</v>
      </c>
      <c r="P4977">
        <v>900</v>
      </c>
      <c r="Q4977">
        <v>450</v>
      </c>
      <c r="R4977">
        <v>800</v>
      </c>
      <c r="U4977" t="s">
        <v>7775</v>
      </c>
      <c r="V4977" s="97">
        <v>42262</v>
      </c>
      <c r="W4977" s="97">
        <v>42263</v>
      </c>
    </row>
    <row r="4978" spans="1:23" customFormat="1" ht="14.25" customHeight="1" x14ac:dyDescent="0.25">
      <c r="A4978" t="s">
        <v>19559</v>
      </c>
      <c r="B4978" t="s">
        <v>8407</v>
      </c>
      <c r="C4978" t="s">
        <v>8402</v>
      </c>
      <c r="D4978" s="97">
        <v>42258</v>
      </c>
      <c r="E4978" t="s">
        <v>261</v>
      </c>
      <c r="F4978" t="s">
        <v>48</v>
      </c>
      <c r="G4978" t="s">
        <v>7831</v>
      </c>
      <c r="H4978" t="s">
        <v>7820</v>
      </c>
      <c r="J4978" t="s">
        <v>2</v>
      </c>
      <c r="K4978" t="s">
        <v>8038</v>
      </c>
      <c r="L4978" t="s">
        <v>7918</v>
      </c>
      <c r="M4978" t="s">
        <v>19248</v>
      </c>
      <c r="N4978" t="s">
        <v>7770</v>
      </c>
      <c r="O4978" t="s">
        <v>7785</v>
      </c>
      <c r="P4978">
        <v>850</v>
      </c>
      <c r="Q4978">
        <v>425</v>
      </c>
      <c r="R4978">
        <v>800</v>
      </c>
      <c r="U4978" t="s">
        <v>7775</v>
      </c>
      <c r="V4978" s="97">
        <v>42267</v>
      </c>
      <c r="W4978" s="97">
        <v>42268</v>
      </c>
    </row>
    <row r="4979" spans="1:23" customFormat="1" ht="14.25" customHeight="1" x14ac:dyDescent="0.25">
      <c r="A4979" t="s">
        <v>19559</v>
      </c>
      <c r="B4979" t="s">
        <v>8407</v>
      </c>
      <c r="C4979" t="s">
        <v>8402</v>
      </c>
      <c r="D4979" s="97">
        <v>42258</v>
      </c>
      <c r="E4979" t="s">
        <v>261</v>
      </c>
      <c r="F4979" t="s">
        <v>244</v>
      </c>
      <c r="G4979" t="s">
        <v>7831</v>
      </c>
      <c r="H4979" t="s">
        <v>19600</v>
      </c>
      <c r="J4979" t="s">
        <v>2</v>
      </c>
      <c r="K4979" t="s">
        <v>1920</v>
      </c>
      <c r="L4979" t="s">
        <v>7918</v>
      </c>
      <c r="M4979" t="s">
        <v>19247</v>
      </c>
      <c r="N4979" t="s">
        <v>18841</v>
      </c>
      <c r="O4979" t="s">
        <v>7785</v>
      </c>
      <c r="P4979">
        <v>900</v>
      </c>
      <c r="Q4979">
        <v>450</v>
      </c>
      <c r="R4979">
        <v>16000</v>
      </c>
      <c r="U4979" t="s">
        <v>7775</v>
      </c>
      <c r="V4979" s="97">
        <v>42271</v>
      </c>
      <c r="W4979" s="97">
        <v>42274</v>
      </c>
    </row>
    <row r="4980" spans="1:23" customFormat="1" ht="14.25" customHeight="1" x14ac:dyDescent="0.25">
      <c r="A4980" t="s">
        <v>19559</v>
      </c>
      <c r="B4980" t="s">
        <v>18114</v>
      </c>
      <c r="C4980" t="s">
        <v>8402</v>
      </c>
      <c r="D4980" s="97">
        <v>42258</v>
      </c>
      <c r="E4980" t="s">
        <v>261</v>
      </c>
      <c r="F4980" t="s">
        <v>136</v>
      </c>
      <c r="G4980" t="s">
        <v>7831</v>
      </c>
      <c r="H4980" t="s">
        <v>19600</v>
      </c>
      <c r="J4980" t="s">
        <v>2</v>
      </c>
      <c r="K4980" t="s">
        <v>135</v>
      </c>
      <c r="L4980" t="s">
        <v>7918</v>
      </c>
      <c r="M4980" t="s">
        <v>19247</v>
      </c>
      <c r="N4980" t="s">
        <v>18841</v>
      </c>
      <c r="O4980" t="s">
        <v>7785</v>
      </c>
      <c r="P4980">
        <v>1000</v>
      </c>
      <c r="Q4980">
        <v>500</v>
      </c>
      <c r="R4980">
        <v>16000</v>
      </c>
      <c r="U4980" t="s">
        <v>7775</v>
      </c>
      <c r="V4980" s="97">
        <v>42328</v>
      </c>
      <c r="W4980" s="97">
        <v>42331</v>
      </c>
    </row>
    <row r="4981" spans="1:23" customFormat="1" ht="14.25" customHeight="1" x14ac:dyDescent="0.25">
      <c r="A4981" t="s">
        <v>19559</v>
      </c>
      <c r="B4981" t="s">
        <v>8407</v>
      </c>
      <c r="C4981" t="s">
        <v>8402</v>
      </c>
      <c r="D4981" s="97">
        <v>42258</v>
      </c>
      <c r="E4981" t="s">
        <v>261</v>
      </c>
      <c r="F4981" t="s">
        <v>252</v>
      </c>
      <c r="G4981" t="s">
        <v>7831</v>
      </c>
      <c r="H4981" t="s">
        <v>19600</v>
      </c>
      <c r="J4981" t="s">
        <v>2</v>
      </c>
      <c r="K4981" t="s">
        <v>8061</v>
      </c>
      <c r="L4981" t="s">
        <v>7918</v>
      </c>
      <c r="M4981" t="s">
        <v>19247</v>
      </c>
      <c r="N4981" t="s">
        <v>18841</v>
      </c>
      <c r="O4981" t="s">
        <v>7785</v>
      </c>
      <c r="P4981">
        <v>900</v>
      </c>
      <c r="Q4981">
        <v>450</v>
      </c>
      <c r="R4981">
        <v>16000</v>
      </c>
      <c r="U4981" t="s">
        <v>7775</v>
      </c>
      <c r="V4981" s="97">
        <v>42296</v>
      </c>
      <c r="W4981" s="97">
        <v>42298</v>
      </c>
    </row>
    <row r="4982" spans="1:23" customFormat="1" ht="14.25" customHeight="1" x14ac:dyDescent="0.25">
      <c r="A4982" t="s">
        <v>19559</v>
      </c>
      <c r="B4982" t="s">
        <v>8407</v>
      </c>
      <c r="C4982" t="s">
        <v>8402</v>
      </c>
      <c r="D4982" s="97">
        <v>42258</v>
      </c>
      <c r="E4982" t="s">
        <v>261</v>
      </c>
      <c r="F4982" t="s">
        <v>263</v>
      </c>
      <c r="G4982" t="s">
        <v>7831</v>
      </c>
      <c r="H4982" t="s">
        <v>19600</v>
      </c>
      <c r="J4982" t="s">
        <v>2</v>
      </c>
      <c r="K4982" t="s">
        <v>8062</v>
      </c>
      <c r="L4982" t="s">
        <v>7918</v>
      </c>
      <c r="M4982" t="s">
        <v>19247</v>
      </c>
      <c r="N4982" t="s">
        <v>18841</v>
      </c>
      <c r="O4982" t="s">
        <v>7785</v>
      </c>
      <c r="P4982">
        <v>900</v>
      </c>
      <c r="Q4982">
        <v>450</v>
      </c>
      <c r="R4982">
        <v>16000</v>
      </c>
      <c r="U4982" t="s">
        <v>7775</v>
      </c>
      <c r="V4982" s="97">
        <v>42279</v>
      </c>
      <c r="W4982" s="97">
        <v>42282</v>
      </c>
    </row>
    <row r="4983" spans="1:23" customFormat="1" ht="14.25" customHeight="1" x14ac:dyDescent="0.25">
      <c r="A4983" t="s">
        <v>19559</v>
      </c>
      <c r="B4983" t="s">
        <v>8407</v>
      </c>
      <c r="C4983" t="s">
        <v>8402</v>
      </c>
      <c r="D4983" s="97">
        <v>42258</v>
      </c>
      <c r="E4983" t="s">
        <v>261</v>
      </c>
      <c r="F4983" t="s">
        <v>8</v>
      </c>
      <c r="G4983" t="s">
        <v>7831</v>
      </c>
      <c r="H4983" t="s">
        <v>19600</v>
      </c>
      <c r="J4983" t="s">
        <v>2</v>
      </c>
      <c r="K4983" t="s">
        <v>8035</v>
      </c>
      <c r="L4983" t="s">
        <v>7918</v>
      </c>
      <c r="M4983" t="s">
        <v>19247</v>
      </c>
      <c r="N4983" t="s">
        <v>18841</v>
      </c>
      <c r="O4983" t="s">
        <v>7785</v>
      </c>
      <c r="P4983">
        <v>1000</v>
      </c>
      <c r="Q4983">
        <v>500</v>
      </c>
      <c r="R4983">
        <v>16000</v>
      </c>
      <c r="U4983" t="s">
        <v>7775</v>
      </c>
      <c r="V4983" s="97">
        <v>42288</v>
      </c>
      <c r="W4983" s="97">
        <v>42290</v>
      </c>
    </row>
    <row r="4984" spans="1:23" customFormat="1" ht="14.25" customHeight="1" x14ac:dyDescent="0.25">
      <c r="A4984" t="s">
        <v>19559</v>
      </c>
      <c r="B4984" t="s">
        <v>8407</v>
      </c>
      <c r="C4984" t="s">
        <v>8402</v>
      </c>
      <c r="D4984" s="97">
        <v>42258</v>
      </c>
      <c r="E4984" t="s">
        <v>261</v>
      </c>
      <c r="F4984" t="s">
        <v>40</v>
      </c>
      <c r="G4984" t="s">
        <v>7831</v>
      </c>
      <c r="H4984" t="s">
        <v>19600</v>
      </c>
      <c r="J4984" t="s">
        <v>2</v>
      </c>
      <c r="K4984" t="s">
        <v>8037</v>
      </c>
      <c r="L4984" t="s">
        <v>7918</v>
      </c>
      <c r="M4984" t="s">
        <v>19247</v>
      </c>
      <c r="N4984" t="s">
        <v>18841</v>
      </c>
      <c r="O4984" t="s">
        <v>7785</v>
      </c>
      <c r="P4984">
        <v>900</v>
      </c>
      <c r="Q4984">
        <v>450</v>
      </c>
      <c r="R4984">
        <v>16000</v>
      </c>
      <c r="U4984" t="s">
        <v>7775</v>
      </c>
      <c r="V4984" s="97">
        <v>42304</v>
      </c>
      <c r="W4984" s="97">
        <v>42306</v>
      </c>
    </row>
    <row r="4985" spans="1:23" customFormat="1" ht="14.25" customHeight="1" x14ac:dyDescent="0.25">
      <c r="A4985" t="s">
        <v>19559</v>
      </c>
      <c r="B4985" t="s">
        <v>18114</v>
      </c>
      <c r="C4985" t="s">
        <v>8402</v>
      </c>
      <c r="D4985" s="97">
        <v>42258</v>
      </c>
      <c r="E4985" t="s">
        <v>261</v>
      </c>
      <c r="F4985" t="s">
        <v>32</v>
      </c>
      <c r="G4985" t="s">
        <v>7831</v>
      </c>
      <c r="H4985" t="s">
        <v>19600</v>
      </c>
      <c r="J4985" t="s">
        <v>2</v>
      </c>
      <c r="K4985" t="s">
        <v>31</v>
      </c>
      <c r="L4985" t="s">
        <v>7918</v>
      </c>
      <c r="M4985" t="s">
        <v>19247</v>
      </c>
      <c r="N4985" t="s">
        <v>18841</v>
      </c>
      <c r="O4985" t="s">
        <v>7785</v>
      </c>
      <c r="P4985">
        <v>1000</v>
      </c>
      <c r="Q4985">
        <v>500</v>
      </c>
      <c r="R4985">
        <v>16000</v>
      </c>
      <c r="U4985" t="s">
        <v>7775</v>
      </c>
      <c r="V4985" s="97">
        <v>42312</v>
      </c>
      <c r="W4985" s="97">
        <v>42314</v>
      </c>
    </row>
    <row r="4986" spans="1:23" customFormat="1" ht="14.25" customHeight="1" x14ac:dyDescent="0.25">
      <c r="A4986" t="s">
        <v>19559</v>
      </c>
      <c r="B4986" t="s">
        <v>8407</v>
      </c>
      <c r="C4986" t="s">
        <v>8402</v>
      </c>
      <c r="D4986" s="97">
        <v>42258</v>
      </c>
      <c r="E4986" t="s">
        <v>261</v>
      </c>
      <c r="F4986" t="s">
        <v>48</v>
      </c>
      <c r="G4986" t="s">
        <v>7831</v>
      </c>
      <c r="H4986" t="s">
        <v>19600</v>
      </c>
      <c r="J4986" t="s">
        <v>2</v>
      </c>
      <c r="K4986" t="s">
        <v>8038</v>
      </c>
      <c r="L4986" t="s">
        <v>7918</v>
      </c>
      <c r="M4986" t="s">
        <v>19247</v>
      </c>
      <c r="N4986" t="s">
        <v>18841</v>
      </c>
      <c r="O4986" t="s">
        <v>7785</v>
      </c>
      <c r="P4986">
        <v>1000</v>
      </c>
      <c r="Q4986">
        <v>500</v>
      </c>
      <c r="R4986">
        <v>16000</v>
      </c>
      <c r="U4986" t="s">
        <v>7775</v>
      </c>
      <c r="V4986" s="97">
        <v>42320</v>
      </c>
      <c r="W4986" s="97">
        <v>42323</v>
      </c>
    </row>
    <row r="4987" spans="1:23" customFormat="1" ht="14.25" customHeight="1" x14ac:dyDescent="0.25">
      <c r="A4987" t="s">
        <v>19559</v>
      </c>
      <c r="B4987" t="s">
        <v>8407</v>
      </c>
      <c r="C4987" t="s">
        <v>8402</v>
      </c>
      <c r="D4987" s="97">
        <v>42258</v>
      </c>
      <c r="E4987" t="s">
        <v>261</v>
      </c>
      <c r="F4987" t="s">
        <v>244</v>
      </c>
      <c r="G4987" t="s">
        <v>7831</v>
      </c>
      <c r="H4987" t="s">
        <v>19600</v>
      </c>
      <c r="J4987" t="s">
        <v>2</v>
      </c>
      <c r="K4987" t="s">
        <v>1920</v>
      </c>
      <c r="L4987" t="s">
        <v>7918</v>
      </c>
      <c r="M4987" t="s">
        <v>19247</v>
      </c>
      <c r="N4987" t="s">
        <v>19256</v>
      </c>
      <c r="O4987" t="s">
        <v>7785</v>
      </c>
      <c r="P4987">
        <v>450</v>
      </c>
      <c r="Q4987">
        <v>450</v>
      </c>
      <c r="R4987">
        <v>5500</v>
      </c>
      <c r="U4987" t="s">
        <v>7775</v>
      </c>
      <c r="V4987" s="97">
        <v>42271</v>
      </c>
      <c r="W4987" s="97">
        <v>42274</v>
      </c>
    </row>
    <row r="4988" spans="1:23" customFormat="1" ht="14.25" customHeight="1" x14ac:dyDescent="0.25">
      <c r="A4988" t="s">
        <v>19559</v>
      </c>
      <c r="B4988" t="s">
        <v>18114</v>
      </c>
      <c r="C4988" t="s">
        <v>8402</v>
      </c>
      <c r="D4988" s="97">
        <v>42258</v>
      </c>
      <c r="E4988" t="s">
        <v>261</v>
      </c>
      <c r="F4988" t="s">
        <v>136</v>
      </c>
      <c r="G4988" t="s">
        <v>7831</v>
      </c>
      <c r="H4988" t="s">
        <v>19600</v>
      </c>
      <c r="J4988" t="s">
        <v>2</v>
      </c>
      <c r="K4988" t="s">
        <v>135</v>
      </c>
      <c r="L4988" t="s">
        <v>7918</v>
      </c>
      <c r="M4988" t="s">
        <v>19247</v>
      </c>
      <c r="N4988" t="s">
        <v>19256</v>
      </c>
      <c r="O4988" t="s">
        <v>7785</v>
      </c>
      <c r="P4988">
        <v>500</v>
      </c>
      <c r="Q4988">
        <v>500</v>
      </c>
      <c r="R4988">
        <v>5500</v>
      </c>
      <c r="U4988" t="s">
        <v>7775</v>
      </c>
      <c r="V4988" s="97">
        <v>42328</v>
      </c>
      <c r="W4988" s="97">
        <v>42331</v>
      </c>
    </row>
    <row r="4989" spans="1:23" customFormat="1" ht="14.25" customHeight="1" x14ac:dyDescent="0.25">
      <c r="A4989" t="s">
        <v>19559</v>
      </c>
      <c r="B4989" t="s">
        <v>8407</v>
      </c>
      <c r="C4989" t="s">
        <v>8402</v>
      </c>
      <c r="D4989" s="97">
        <v>42258</v>
      </c>
      <c r="E4989" t="s">
        <v>261</v>
      </c>
      <c r="F4989" t="s">
        <v>252</v>
      </c>
      <c r="G4989" t="s">
        <v>7831</v>
      </c>
      <c r="H4989" t="s">
        <v>19600</v>
      </c>
      <c r="J4989" t="s">
        <v>2</v>
      </c>
      <c r="K4989" t="s">
        <v>8061</v>
      </c>
      <c r="L4989" t="s">
        <v>7918</v>
      </c>
      <c r="M4989" t="s">
        <v>19247</v>
      </c>
      <c r="N4989" t="s">
        <v>19256</v>
      </c>
      <c r="O4989" t="s">
        <v>7785</v>
      </c>
      <c r="P4989">
        <v>450</v>
      </c>
      <c r="Q4989">
        <v>450</v>
      </c>
      <c r="R4989">
        <v>5500</v>
      </c>
      <c r="U4989" t="s">
        <v>7775</v>
      </c>
      <c r="V4989" s="97">
        <v>42296</v>
      </c>
      <c r="W4989" s="97">
        <v>42298</v>
      </c>
    </row>
    <row r="4990" spans="1:23" customFormat="1" ht="14.25" customHeight="1" x14ac:dyDescent="0.25">
      <c r="A4990" t="s">
        <v>19559</v>
      </c>
      <c r="B4990" t="s">
        <v>8407</v>
      </c>
      <c r="C4990" t="s">
        <v>8402</v>
      </c>
      <c r="D4990" s="97">
        <v>42258</v>
      </c>
      <c r="E4990" t="s">
        <v>261</v>
      </c>
      <c r="F4990" t="s">
        <v>263</v>
      </c>
      <c r="G4990" t="s">
        <v>7831</v>
      </c>
      <c r="H4990" t="s">
        <v>19600</v>
      </c>
      <c r="J4990" t="s">
        <v>2</v>
      </c>
      <c r="K4990" t="s">
        <v>8062</v>
      </c>
      <c r="L4990" t="s">
        <v>7918</v>
      </c>
      <c r="M4990" t="s">
        <v>19247</v>
      </c>
      <c r="N4990" t="s">
        <v>19256</v>
      </c>
      <c r="O4990" t="s">
        <v>7785</v>
      </c>
      <c r="P4990">
        <v>450</v>
      </c>
      <c r="Q4990">
        <v>450</v>
      </c>
      <c r="R4990">
        <v>5500</v>
      </c>
      <c r="U4990" t="s">
        <v>7775</v>
      </c>
      <c r="V4990" s="97">
        <v>42279</v>
      </c>
      <c r="W4990" s="97">
        <v>42282</v>
      </c>
    </row>
    <row r="4991" spans="1:23" customFormat="1" ht="14.25" customHeight="1" x14ac:dyDescent="0.25">
      <c r="A4991" t="s">
        <v>19559</v>
      </c>
      <c r="B4991" t="s">
        <v>8407</v>
      </c>
      <c r="C4991" t="s">
        <v>8402</v>
      </c>
      <c r="D4991" s="97">
        <v>42258</v>
      </c>
      <c r="E4991" t="s">
        <v>261</v>
      </c>
      <c r="F4991" t="s">
        <v>8</v>
      </c>
      <c r="G4991" t="s">
        <v>7831</v>
      </c>
      <c r="H4991" t="s">
        <v>19600</v>
      </c>
      <c r="J4991" t="s">
        <v>2</v>
      </c>
      <c r="K4991" t="s">
        <v>8035</v>
      </c>
      <c r="L4991" t="s">
        <v>7918</v>
      </c>
      <c r="M4991" t="s">
        <v>19247</v>
      </c>
      <c r="N4991" t="s">
        <v>19256</v>
      </c>
      <c r="O4991" t="s">
        <v>7785</v>
      </c>
      <c r="P4991">
        <v>500</v>
      </c>
      <c r="Q4991">
        <v>500</v>
      </c>
      <c r="R4991">
        <v>5500</v>
      </c>
      <c r="U4991" t="s">
        <v>7775</v>
      </c>
      <c r="V4991" s="97">
        <v>42288</v>
      </c>
      <c r="W4991" s="97">
        <v>42290</v>
      </c>
    </row>
    <row r="4992" spans="1:23" customFormat="1" ht="14.25" customHeight="1" x14ac:dyDescent="0.25">
      <c r="A4992" t="s">
        <v>19559</v>
      </c>
      <c r="B4992" t="s">
        <v>8407</v>
      </c>
      <c r="C4992" t="s">
        <v>8402</v>
      </c>
      <c r="D4992" s="97">
        <v>42258</v>
      </c>
      <c r="E4992" t="s">
        <v>261</v>
      </c>
      <c r="F4992" t="s">
        <v>40</v>
      </c>
      <c r="G4992" t="s">
        <v>7831</v>
      </c>
      <c r="H4992" t="s">
        <v>19600</v>
      </c>
      <c r="J4992" t="s">
        <v>2</v>
      </c>
      <c r="K4992" t="s">
        <v>8037</v>
      </c>
      <c r="L4992" t="s">
        <v>7918</v>
      </c>
      <c r="M4992" t="s">
        <v>19247</v>
      </c>
      <c r="N4992" t="s">
        <v>19256</v>
      </c>
      <c r="O4992" t="s">
        <v>7785</v>
      </c>
      <c r="P4992">
        <v>450</v>
      </c>
      <c r="Q4992">
        <v>450</v>
      </c>
      <c r="R4992">
        <v>5500</v>
      </c>
      <c r="U4992" t="s">
        <v>7775</v>
      </c>
      <c r="V4992" s="97">
        <v>42304</v>
      </c>
      <c r="W4992" s="97">
        <v>42306</v>
      </c>
    </row>
    <row r="4993" spans="1:23" customFormat="1" ht="14.25" customHeight="1" x14ac:dyDescent="0.25">
      <c r="A4993" t="s">
        <v>19559</v>
      </c>
      <c r="B4993" t="s">
        <v>18114</v>
      </c>
      <c r="C4993" t="s">
        <v>8402</v>
      </c>
      <c r="D4993" s="97">
        <v>42258</v>
      </c>
      <c r="E4993" t="s">
        <v>261</v>
      </c>
      <c r="F4993" t="s">
        <v>32</v>
      </c>
      <c r="G4993" t="s">
        <v>7831</v>
      </c>
      <c r="H4993" t="s">
        <v>19600</v>
      </c>
      <c r="J4993" t="s">
        <v>2</v>
      </c>
      <c r="K4993" t="s">
        <v>31</v>
      </c>
      <c r="L4993" t="s">
        <v>7918</v>
      </c>
      <c r="M4993" t="s">
        <v>19247</v>
      </c>
      <c r="N4993" t="s">
        <v>19256</v>
      </c>
      <c r="O4993" t="s">
        <v>7785</v>
      </c>
      <c r="P4993">
        <v>500</v>
      </c>
      <c r="Q4993">
        <v>500</v>
      </c>
      <c r="R4993">
        <v>5500</v>
      </c>
      <c r="U4993" t="s">
        <v>7775</v>
      </c>
      <c r="V4993" s="97">
        <v>42312</v>
      </c>
      <c r="W4993" s="97">
        <v>42314</v>
      </c>
    </row>
    <row r="4994" spans="1:23" customFormat="1" ht="14.25" customHeight="1" x14ac:dyDescent="0.25">
      <c r="A4994" t="s">
        <v>19559</v>
      </c>
      <c r="B4994" t="s">
        <v>8407</v>
      </c>
      <c r="C4994" t="s">
        <v>8402</v>
      </c>
      <c r="D4994" s="97">
        <v>42258</v>
      </c>
      <c r="E4994" t="s">
        <v>261</v>
      </c>
      <c r="F4994" t="s">
        <v>48</v>
      </c>
      <c r="G4994" t="s">
        <v>7831</v>
      </c>
      <c r="H4994" t="s">
        <v>19600</v>
      </c>
      <c r="J4994" t="s">
        <v>2</v>
      </c>
      <c r="K4994" t="s">
        <v>8038</v>
      </c>
      <c r="L4994" t="s">
        <v>7918</v>
      </c>
      <c r="M4994" t="s">
        <v>19247</v>
      </c>
      <c r="N4994" t="s">
        <v>19256</v>
      </c>
      <c r="O4994" t="s">
        <v>7785</v>
      </c>
      <c r="P4994">
        <v>500</v>
      </c>
      <c r="Q4994">
        <v>500</v>
      </c>
      <c r="R4994">
        <v>5500</v>
      </c>
      <c r="U4994" t="s">
        <v>7775</v>
      </c>
      <c r="V4994" s="97">
        <v>42320</v>
      </c>
      <c r="W4994" s="97">
        <v>42323</v>
      </c>
    </row>
    <row r="4995" spans="1:23" customFormat="1" ht="14.25" customHeight="1" x14ac:dyDescent="0.25">
      <c r="A4995" t="s">
        <v>19559</v>
      </c>
      <c r="B4995" t="s">
        <v>8407</v>
      </c>
      <c r="C4995" t="s">
        <v>8402</v>
      </c>
      <c r="D4995" s="97">
        <v>42258</v>
      </c>
      <c r="E4995" t="s">
        <v>261</v>
      </c>
      <c r="F4995" t="s">
        <v>244</v>
      </c>
      <c r="G4995" t="s">
        <v>7831</v>
      </c>
      <c r="H4995" t="s">
        <v>19600</v>
      </c>
      <c r="J4995" t="s">
        <v>2</v>
      </c>
      <c r="K4995" t="s">
        <v>1920</v>
      </c>
      <c r="L4995" t="s">
        <v>7918</v>
      </c>
      <c r="M4995" t="s">
        <v>19247</v>
      </c>
      <c r="N4995" t="s">
        <v>19265</v>
      </c>
      <c r="O4995" t="s">
        <v>7785</v>
      </c>
      <c r="P4995">
        <v>90</v>
      </c>
      <c r="Q4995">
        <v>450</v>
      </c>
      <c r="R4995">
        <v>1800</v>
      </c>
      <c r="U4995" t="s">
        <v>7775</v>
      </c>
      <c r="V4995" s="97">
        <v>42271</v>
      </c>
      <c r="W4995" s="97">
        <v>42274</v>
      </c>
    </row>
    <row r="4996" spans="1:23" customFormat="1" ht="14.25" customHeight="1" x14ac:dyDescent="0.25">
      <c r="A4996" t="s">
        <v>19559</v>
      </c>
      <c r="B4996" t="s">
        <v>18114</v>
      </c>
      <c r="C4996" t="s">
        <v>8402</v>
      </c>
      <c r="D4996" s="97">
        <v>42258</v>
      </c>
      <c r="E4996" t="s">
        <v>261</v>
      </c>
      <c r="F4996" t="s">
        <v>136</v>
      </c>
      <c r="G4996" t="s">
        <v>7831</v>
      </c>
      <c r="H4996" t="s">
        <v>19600</v>
      </c>
      <c r="J4996" t="s">
        <v>2</v>
      </c>
      <c r="K4996" t="s">
        <v>135</v>
      </c>
      <c r="L4996" t="s">
        <v>7918</v>
      </c>
      <c r="M4996" t="s">
        <v>19247</v>
      </c>
      <c r="N4996" t="s">
        <v>19265</v>
      </c>
      <c r="O4996" t="s">
        <v>7785</v>
      </c>
      <c r="P4996">
        <v>100</v>
      </c>
      <c r="Q4996">
        <v>500</v>
      </c>
      <c r="R4996">
        <v>1800</v>
      </c>
      <c r="U4996" t="s">
        <v>7775</v>
      </c>
      <c r="V4996" s="97">
        <v>42328</v>
      </c>
      <c r="W4996" s="97">
        <v>42331</v>
      </c>
    </row>
    <row r="4997" spans="1:23" customFormat="1" ht="14.25" customHeight="1" x14ac:dyDescent="0.25">
      <c r="A4997" t="s">
        <v>19559</v>
      </c>
      <c r="B4997" t="s">
        <v>8407</v>
      </c>
      <c r="C4997" t="s">
        <v>8402</v>
      </c>
      <c r="D4997" s="97">
        <v>42258</v>
      </c>
      <c r="E4997" t="s">
        <v>261</v>
      </c>
      <c r="F4997" t="s">
        <v>252</v>
      </c>
      <c r="G4997" t="s">
        <v>7831</v>
      </c>
      <c r="H4997" t="s">
        <v>19600</v>
      </c>
      <c r="J4997" t="s">
        <v>2</v>
      </c>
      <c r="K4997" t="s">
        <v>8061</v>
      </c>
      <c r="L4997" t="s">
        <v>7918</v>
      </c>
      <c r="M4997" t="s">
        <v>19247</v>
      </c>
      <c r="N4997" t="s">
        <v>19265</v>
      </c>
      <c r="O4997" t="s">
        <v>7785</v>
      </c>
      <c r="P4997">
        <v>90</v>
      </c>
      <c r="Q4997">
        <v>450</v>
      </c>
      <c r="R4997">
        <v>1800</v>
      </c>
      <c r="U4997" t="s">
        <v>7775</v>
      </c>
      <c r="V4997" s="97">
        <v>42296</v>
      </c>
      <c r="W4997" s="97">
        <v>42298</v>
      </c>
    </row>
    <row r="4998" spans="1:23" customFormat="1" ht="14.25" customHeight="1" x14ac:dyDescent="0.25">
      <c r="A4998" t="s">
        <v>19559</v>
      </c>
      <c r="B4998" t="s">
        <v>8407</v>
      </c>
      <c r="C4998" t="s">
        <v>8402</v>
      </c>
      <c r="D4998" s="97">
        <v>42258</v>
      </c>
      <c r="E4998" t="s">
        <v>261</v>
      </c>
      <c r="F4998" t="s">
        <v>263</v>
      </c>
      <c r="G4998" t="s">
        <v>7831</v>
      </c>
      <c r="H4998" t="s">
        <v>19600</v>
      </c>
      <c r="J4998" t="s">
        <v>2</v>
      </c>
      <c r="K4998" t="s">
        <v>8062</v>
      </c>
      <c r="L4998" t="s">
        <v>7918</v>
      </c>
      <c r="M4998" t="s">
        <v>19247</v>
      </c>
      <c r="N4998" t="s">
        <v>19265</v>
      </c>
      <c r="O4998" t="s">
        <v>7785</v>
      </c>
      <c r="P4998">
        <v>90</v>
      </c>
      <c r="Q4998">
        <v>450</v>
      </c>
      <c r="R4998">
        <v>1800</v>
      </c>
      <c r="U4998" t="s">
        <v>7775</v>
      </c>
      <c r="V4998" s="97">
        <v>42279</v>
      </c>
      <c r="W4998" s="97">
        <v>42282</v>
      </c>
    </row>
    <row r="4999" spans="1:23" customFormat="1" ht="14.25" customHeight="1" x14ac:dyDescent="0.25">
      <c r="A4999" t="s">
        <v>19559</v>
      </c>
      <c r="B4999" t="s">
        <v>8407</v>
      </c>
      <c r="C4999" t="s">
        <v>8402</v>
      </c>
      <c r="D4999" s="97">
        <v>42258</v>
      </c>
      <c r="E4999" t="s">
        <v>261</v>
      </c>
      <c r="F4999" t="s">
        <v>8</v>
      </c>
      <c r="G4999" t="s">
        <v>7831</v>
      </c>
      <c r="H4999" t="s">
        <v>19600</v>
      </c>
      <c r="J4999" t="s">
        <v>2</v>
      </c>
      <c r="K4999" t="s">
        <v>8035</v>
      </c>
      <c r="L4999" t="s">
        <v>7918</v>
      </c>
      <c r="M4999" t="s">
        <v>19247</v>
      </c>
      <c r="N4999" t="s">
        <v>19265</v>
      </c>
      <c r="O4999" t="s">
        <v>7785</v>
      </c>
      <c r="P4999">
        <v>100</v>
      </c>
      <c r="Q4999">
        <v>500</v>
      </c>
      <c r="R4999">
        <v>1800</v>
      </c>
      <c r="U4999" t="s">
        <v>7775</v>
      </c>
      <c r="V4999" s="97">
        <v>42288</v>
      </c>
      <c r="W4999" s="97">
        <v>42290</v>
      </c>
    </row>
    <row r="5000" spans="1:23" customFormat="1" ht="14.25" customHeight="1" x14ac:dyDescent="0.25">
      <c r="A5000" t="s">
        <v>19559</v>
      </c>
      <c r="B5000" t="s">
        <v>8407</v>
      </c>
      <c r="C5000" t="s">
        <v>8402</v>
      </c>
      <c r="D5000" s="97">
        <v>42258</v>
      </c>
      <c r="E5000" t="s">
        <v>261</v>
      </c>
      <c r="F5000" t="s">
        <v>40</v>
      </c>
      <c r="G5000" t="s">
        <v>7831</v>
      </c>
      <c r="H5000" t="s">
        <v>19600</v>
      </c>
      <c r="J5000" t="s">
        <v>2</v>
      </c>
      <c r="K5000" t="s">
        <v>8037</v>
      </c>
      <c r="L5000" t="s">
        <v>7918</v>
      </c>
      <c r="M5000" t="s">
        <v>19247</v>
      </c>
      <c r="N5000" t="s">
        <v>19265</v>
      </c>
      <c r="O5000" t="s">
        <v>7785</v>
      </c>
      <c r="P5000">
        <v>90</v>
      </c>
      <c r="Q5000">
        <v>450</v>
      </c>
      <c r="R5000">
        <v>1800</v>
      </c>
      <c r="U5000" t="s">
        <v>7775</v>
      </c>
      <c r="V5000" s="97">
        <v>42304</v>
      </c>
      <c r="W5000" s="97">
        <v>42306</v>
      </c>
    </row>
    <row r="5001" spans="1:23" customFormat="1" ht="14.25" customHeight="1" x14ac:dyDescent="0.25">
      <c r="A5001" t="s">
        <v>19559</v>
      </c>
      <c r="B5001" t="s">
        <v>18114</v>
      </c>
      <c r="C5001" t="s">
        <v>8402</v>
      </c>
      <c r="D5001" s="97">
        <v>42258</v>
      </c>
      <c r="E5001" t="s">
        <v>261</v>
      </c>
      <c r="F5001" t="s">
        <v>32</v>
      </c>
      <c r="G5001" t="s">
        <v>7831</v>
      </c>
      <c r="H5001" t="s">
        <v>19600</v>
      </c>
      <c r="J5001" t="s">
        <v>2</v>
      </c>
      <c r="K5001" t="s">
        <v>31</v>
      </c>
      <c r="L5001" t="s">
        <v>7918</v>
      </c>
      <c r="M5001" t="s">
        <v>19247</v>
      </c>
      <c r="N5001" t="s">
        <v>19265</v>
      </c>
      <c r="O5001" t="s">
        <v>7785</v>
      </c>
      <c r="P5001">
        <v>100</v>
      </c>
      <c r="Q5001">
        <v>500</v>
      </c>
      <c r="R5001">
        <v>1800</v>
      </c>
      <c r="U5001" t="s">
        <v>7775</v>
      </c>
      <c r="V5001" s="97">
        <v>42312</v>
      </c>
      <c r="W5001" s="97">
        <v>42314</v>
      </c>
    </row>
    <row r="5002" spans="1:23" customFormat="1" ht="14.25" customHeight="1" x14ac:dyDescent="0.25">
      <c r="A5002" t="s">
        <v>19559</v>
      </c>
      <c r="B5002" t="s">
        <v>8407</v>
      </c>
      <c r="C5002" t="s">
        <v>8402</v>
      </c>
      <c r="D5002" s="97">
        <v>42258</v>
      </c>
      <c r="E5002" t="s">
        <v>261</v>
      </c>
      <c r="F5002" t="s">
        <v>48</v>
      </c>
      <c r="G5002" t="s">
        <v>7831</v>
      </c>
      <c r="H5002" t="s">
        <v>19600</v>
      </c>
      <c r="J5002" t="s">
        <v>2</v>
      </c>
      <c r="K5002" t="s">
        <v>8038</v>
      </c>
      <c r="L5002" t="s">
        <v>7918</v>
      </c>
      <c r="M5002" t="s">
        <v>19247</v>
      </c>
      <c r="N5002" t="s">
        <v>19265</v>
      </c>
      <c r="O5002" t="s">
        <v>7785</v>
      </c>
      <c r="P5002">
        <v>100</v>
      </c>
      <c r="Q5002">
        <v>500</v>
      </c>
      <c r="R5002">
        <v>1800</v>
      </c>
      <c r="U5002" t="s">
        <v>7775</v>
      </c>
      <c r="V5002" s="97">
        <v>42320</v>
      </c>
      <c r="W5002" s="97">
        <v>42323</v>
      </c>
    </row>
    <row r="5003" spans="1:23" customFormat="1" ht="14.25" customHeight="1" x14ac:dyDescent="0.25">
      <c r="A5003" t="s">
        <v>19559</v>
      </c>
      <c r="B5003" t="s">
        <v>8407</v>
      </c>
      <c r="C5003" t="s">
        <v>8402</v>
      </c>
      <c r="D5003" s="97">
        <v>42258</v>
      </c>
      <c r="E5003" t="s">
        <v>261</v>
      </c>
      <c r="F5003" t="s">
        <v>244</v>
      </c>
      <c r="G5003" t="s">
        <v>7831</v>
      </c>
      <c r="H5003" t="s">
        <v>19600</v>
      </c>
      <c r="J5003" t="s">
        <v>2</v>
      </c>
      <c r="K5003" t="s">
        <v>1920</v>
      </c>
      <c r="L5003" t="s">
        <v>7918</v>
      </c>
      <c r="M5003" t="s">
        <v>19248</v>
      </c>
      <c r="N5003" t="s">
        <v>7770</v>
      </c>
      <c r="O5003" t="s">
        <v>7785</v>
      </c>
      <c r="P5003">
        <v>900</v>
      </c>
      <c r="Q5003">
        <v>450</v>
      </c>
      <c r="R5003">
        <v>800</v>
      </c>
      <c r="U5003" t="s">
        <v>7775</v>
      </c>
      <c r="V5003" s="97">
        <v>42271</v>
      </c>
      <c r="W5003" s="97">
        <v>42274</v>
      </c>
    </row>
    <row r="5004" spans="1:23" customFormat="1" ht="14.25" customHeight="1" x14ac:dyDescent="0.25">
      <c r="A5004" t="s">
        <v>19559</v>
      </c>
      <c r="B5004" t="s">
        <v>18114</v>
      </c>
      <c r="C5004" t="s">
        <v>8402</v>
      </c>
      <c r="D5004" s="97">
        <v>42258</v>
      </c>
      <c r="E5004" t="s">
        <v>261</v>
      </c>
      <c r="F5004" t="s">
        <v>136</v>
      </c>
      <c r="G5004" t="s">
        <v>7831</v>
      </c>
      <c r="H5004" t="s">
        <v>19600</v>
      </c>
      <c r="J5004" t="s">
        <v>2</v>
      </c>
      <c r="K5004" t="s">
        <v>135</v>
      </c>
      <c r="L5004" t="s">
        <v>7918</v>
      </c>
      <c r="M5004" t="s">
        <v>19248</v>
      </c>
      <c r="N5004" t="s">
        <v>7770</v>
      </c>
      <c r="O5004" t="s">
        <v>7785</v>
      </c>
      <c r="P5004">
        <v>1000</v>
      </c>
      <c r="Q5004">
        <v>500</v>
      </c>
      <c r="R5004">
        <v>800</v>
      </c>
      <c r="U5004" t="s">
        <v>7775</v>
      </c>
      <c r="V5004" s="97">
        <v>42328</v>
      </c>
      <c r="W5004" s="97">
        <v>42331</v>
      </c>
    </row>
    <row r="5005" spans="1:23" customFormat="1" ht="14.25" customHeight="1" x14ac:dyDescent="0.25">
      <c r="A5005" t="s">
        <v>19559</v>
      </c>
      <c r="B5005" t="s">
        <v>8407</v>
      </c>
      <c r="C5005" t="s">
        <v>8402</v>
      </c>
      <c r="D5005" s="97">
        <v>42258</v>
      </c>
      <c r="E5005" t="s">
        <v>261</v>
      </c>
      <c r="F5005" t="s">
        <v>252</v>
      </c>
      <c r="G5005" t="s">
        <v>7831</v>
      </c>
      <c r="H5005" t="s">
        <v>19600</v>
      </c>
      <c r="J5005" t="s">
        <v>2</v>
      </c>
      <c r="K5005" t="s">
        <v>8061</v>
      </c>
      <c r="L5005" t="s">
        <v>7918</v>
      </c>
      <c r="M5005" t="s">
        <v>19248</v>
      </c>
      <c r="N5005" t="s">
        <v>7770</v>
      </c>
      <c r="O5005" t="s">
        <v>7785</v>
      </c>
      <c r="P5005">
        <v>900</v>
      </c>
      <c r="Q5005">
        <v>450</v>
      </c>
      <c r="R5005">
        <v>800</v>
      </c>
      <c r="U5005" t="s">
        <v>7775</v>
      </c>
      <c r="V5005" s="97">
        <v>42296</v>
      </c>
      <c r="W5005" s="97">
        <v>42298</v>
      </c>
    </row>
    <row r="5006" spans="1:23" customFormat="1" ht="14.25" customHeight="1" x14ac:dyDescent="0.25">
      <c r="A5006" t="s">
        <v>19559</v>
      </c>
      <c r="B5006" t="s">
        <v>8407</v>
      </c>
      <c r="C5006" t="s">
        <v>8402</v>
      </c>
      <c r="D5006" s="97">
        <v>42258</v>
      </c>
      <c r="E5006" t="s">
        <v>261</v>
      </c>
      <c r="F5006" t="s">
        <v>263</v>
      </c>
      <c r="G5006" t="s">
        <v>7831</v>
      </c>
      <c r="H5006" t="s">
        <v>19600</v>
      </c>
      <c r="J5006" t="s">
        <v>2</v>
      </c>
      <c r="K5006" t="s">
        <v>8062</v>
      </c>
      <c r="L5006" t="s">
        <v>7918</v>
      </c>
      <c r="M5006" t="s">
        <v>19248</v>
      </c>
      <c r="N5006" t="s">
        <v>7770</v>
      </c>
      <c r="O5006" t="s">
        <v>7785</v>
      </c>
      <c r="P5006">
        <v>900</v>
      </c>
      <c r="Q5006">
        <v>450</v>
      </c>
      <c r="R5006">
        <v>800</v>
      </c>
      <c r="U5006" t="s">
        <v>7775</v>
      </c>
      <c r="V5006" s="97">
        <v>42279</v>
      </c>
      <c r="W5006" s="97">
        <v>42282</v>
      </c>
    </row>
    <row r="5007" spans="1:23" customFormat="1" ht="14.25" customHeight="1" x14ac:dyDescent="0.25">
      <c r="A5007" t="s">
        <v>19559</v>
      </c>
      <c r="B5007" t="s">
        <v>8407</v>
      </c>
      <c r="C5007" t="s">
        <v>8402</v>
      </c>
      <c r="D5007" s="97">
        <v>42258</v>
      </c>
      <c r="E5007" t="s">
        <v>261</v>
      </c>
      <c r="F5007" t="s">
        <v>8</v>
      </c>
      <c r="G5007" t="s">
        <v>7831</v>
      </c>
      <c r="H5007" t="s">
        <v>19600</v>
      </c>
      <c r="J5007" t="s">
        <v>2</v>
      </c>
      <c r="K5007" t="s">
        <v>8035</v>
      </c>
      <c r="L5007" t="s">
        <v>7918</v>
      </c>
      <c r="M5007" t="s">
        <v>19248</v>
      </c>
      <c r="N5007" t="s">
        <v>7770</v>
      </c>
      <c r="O5007" t="s">
        <v>7785</v>
      </c>
      <c r="P5007">
        <v>1000</v>
      </c>
      <c r="Q5007">
        <v>500</v>
      </c>
      <c r="R5007">
        <v>800</v>
      </c>
      <c r="U5007" t="s">
        <v>7775</v>
      </c>
      <c r="V5007" s="97">
        <v>42288</v>
      </c>
      <c r="W5007" s="97">
        <v>42290</v>
      </c>
    </row>
    <row r="5008" spans="1:23" customFormat="1" ht="14.25" customHeight="1" x14ac:dyDescent="0.25">
      <c r="A5008" t="s">
        <v>19559</v>
      </c>
      <c r="B5008" t="s">
        <v>8407</v>
      </c>
      <c r="C5008" t="s">
        <v>8402</v>
      </c>
      <c r="D5008" s="97">
        <v>42258</v>
      </c>
      <c r="E5008" t="s">
        <v>261</v>
      </c>
      <c r="F5008" t="s">
        <v>40</v>
      </c>
      <c r="G5008" t="s">
        <v>7831</v>
      </c>
      <c r="H5008" t="s">
        <v>19600</v>
      </c>
      <c r="J5008" t="s">
        <v>2</v>
      </c>
      <c r="K5008" t="s">
        <v>8037</v>
      </c>
      <c r="L5008" t="s">
        <v>7918</v>
      </c>
      <c r="M5008" t="s">
        <v>19248</v>
      </c>
      <c r="N5008" t="s">
        <v>7770</v>
      </c>
      <c r="O5008" t="s">
        <v>7785</v>
      </c>
      <c r="P5008">
        <v>900</v>
      </c>
      <c r="Q5008">
        <v>450</v>
      </c>
      <c r="R5008">
        <v>800</v>
      </c>
      <c r="U5008" t="s">
        <v>7775</v>
      </c>
      <c r="V5008" s="97">
        <v>42304</v>
      </c>
      <c r="W5008" s="97">
        <v>42306</v>
      </c>
    </row>
    <row r="5009" spans="1:23" customFormat="1" ht="14.25" customHeight="1" x14ac:dyDescent="0.25">
      <c r="A5009" t="s">
        <v>19559</v>
      </c>
      <c r="B5009" t="s">
        <v>18114</v>
      </c>
      <c r="C5009" t="s">
        <v>8402</v>
      </c>
      <c r="D5009" s="97">
        <v>42258</v>
      </c>
      <c r="E5009" t="s">
        <v>261</v>
      </c>
      <c r="F5009" t="s">
        <v>32</v>
      </c>
      <c r="G5009" t="s">
        <v>7831</v>
      </c>
      <c r="H5009" t="s">
        <v>19600</v>
      </c>
      <c r="J5009" t="s">
        <v>2</v>
      </c>
      <c r="K5009" t="s">
        <v>31</v>
      </c>
      <c r="L5009" t="s">
        <v>7918</v>
      </c>
      <c r="M5009" t="s">
        <v>19248</v>
      </c>
      <c r="N5009" t="s">
        <v>7770</v>
      </c>
      <c r="O5009" t="s">
        <v>7785</v>
      </c>
      <c r="P5009">
        <v>1000</v>
      </c>
      <c r="Q5009">
        <v>500</v>
      </c>
      <c r="R5009">
        <v>800</v>
      </c>
      <c r="U5009" t="s">
        <v>7775</v>
      </c>
      <c r="V5009" s="97">
        <v>42312</v>
      </c>
      <c r="W5009" s="97">
        <v>42314</v>
      </c>
    </row>
    <row r="5010" spans="1:23" customFormat="1" ht="14.25" customHeight="1" x14ac:dyDescent="0.25">
      <c r="A5010" t="s">
        <v>19559</v>
      </c>
      <c r="B5010" t="s">
        <v>8407</v>
      </c>
      <c r="C5010" t="s">
        <v>8402</v>
      </c>
      <c r="D5010" s="97">
        <v>42258</v>
      </c>
      <c r="E5010" t="s">
        <v>261</v>
      </c>
      <c r="F5010" t="s">
        <v>48</v>
      </c>
      <c r="G5010" t="s">
        <v>7831</v>
      </c>
      <c r="H5010" t="s">
        <v>19600</v>
      </c>
      <c r="J5010" t="s">
        <v>2</v>
      </c>
      <c r="K5010" t="s">
        <v>8038</v>
      </c>
      <c r="L5010" t="s">
        <v>7918</v>
      </c>
      <c r="M5010" t="s">
        <v>19248</v>
      </c>
      <c r="N5010" t="s">
        <v>7770</v>
      </c>
      <c r="O5010" t="s">
        <v>7785</v>
      </c>
      <c r="P5010">
        <v>1000</v>
      </c>
      <c r="Q5010">
        <v>500</v>
      </c>
      <c r="R5010">
        <v>800</v>
      </c>
      <c r="U5010" t="s">
        <v>7775</v>
      </c>
      <c r="V5010" s="97">
        <v>42320</v>
      </c>
      <c r="W5010" s="97">
        <v>42323</v>
      </c>
    </row>
    <row r="5011" spans="1:23" customFormat="1" ht="14.25" customHeight="1" x14ac:dyDescent="0.25">
      <c r="A5011" t="s">
        <v>19559</v>
      </c>
      <c r="B5011" t="s">
        <v>8407</v>
      </c>
      <c r="C5011" t="s">
        <v>8402</v>
      </c>
      <c r="D5011" s="97">
        <v>42258</v>
      </c>
      <c r="E5011" t="s">
        <v>261</v>
      </c>
      <c r="F5011" t="s">
        <v>244</v>
      </c>
      <c r="G5011" t="s">
        <v>7831</v>
      </c>
      <c r="H5011" t="s">
        <v>19600</v>
      </c>
      <c r="J5011" t="s">
        <v>2</v>
      </c>
      <c r="K5011" t="s">
        <v>1920</v>
      </c>
      <c r="L5011" t="s">
        <v>7918</v>
      </c>
      <c r="M5011" t="s">
        <v>19248</v>
      </c>
      <c r="N5011" t="s">
        <v>19266</v>
      </c>
      <c r="O5011" t="s">
        <v>7785</v>
      </c>
      <c r="P5011">
        <v>900</v>
      </c>
      <c r="Q5011">
        <v>450</v>
      </c>
      <c r="R5011">
        <v>1100</v>
      </c>
      <c r="U5011" t="s">
        <v>7775</v>
      </c>
      <c r="V5011" s="97">
        <v>42271</v>
      </c>
      <c r="W5011" s="97">
        <v>42274</v>
      </c>
    </row>
    <row r="5012" spans="1:23" customFormat="1" ht="14.25" customHeight="1" x14ac:dyDescent="0.25">
      <c r="A5012" t="s">
        <v>19559</v>
      </c>
      <c r="B5012" t="s">
        <v>18114</v>
      </c>
      <c r="C5012" t="s">
        <v>8402</v>
      </c>
      <c r="D5012" s="97">
        <v>42258</v>
      </c>
      <c r="E5012" t="s">
        <v>261</v>
      </c>
      <c r="F5012" t="s">
        <v>136</v>
      </c>
      <c r="G5012" t="s">
        <v>7831</v>
      </c>
      <c r="H5012" t="s">
        <v>19600</v>
      </c>
      <c r="J5012" t="s">
        <v>2</v>
      </c>
      <c r="K5012" t="s">
        <v>135</v>
      </c>
      <c r="L5012" t="s">
        <v>7918</v>
      </c>
      <c r="M5012" t="s">
        <v>19248</v>
      </c>
      <c r="N5012" t="s">
        <v>19266</v>
      </c>
      <c r="O5012" t="s">
        <v>7785</v>
      </c>
      <c r="P5012">
        <v>1000</v>
      </c>
      <c r="Q5012">
        <v>500</v>
      </c>
      <c r="R5012">
        <v>1100</v>
      </c>
      <c r="U5012" t="s">
        <v>7775</v>
      </c>
      <c r="V5012" s="97">
        <v>42328</v>
      </c>
      <c r="W5012" s="97">
        <v>42331</v>
      </c>
    </row>
    <row r="5013" spans="1:23" customFormat="1" ht="14.25" customHeight="1" x14ac:dyDescent="0.25">
      <c r="A5013" t="s">
        <v>19559</v>
      </c>
      <c r="B5013" t="s">
        <v>8407</v>
      </c>
      <c r="C5013" t="s">
        <v>8402</v>
      </c>
      <c r="D5013" s="97">
        <v>42258</v>
      </c>
      <c r="E5013" t="s">
        <v>261</v>
      </c>
      <c r="F5013" t="s">
        <v>252</v>
      </c>
      <c r="G5013" t="s">
        <v>7831</v>
      </c>
      <c r="H5013" t="s">
        <v>19600</v>
      </c>
      <c r="J5013" t="s">
        <v>2</v>
      </c>
      <c r="K5013" t="s">
        <v>8061</v>
      </c>
      <c r="L5013" t="s">
        <v>7918</v>
      </c>
      <c r="M5013" t="s">
        <v>19248</v>
      </c>
      <c r="N5013" t="s">
        <v>19266</v>
      </c>
      <c r="O5013" t="s">
        <v>7785</v>
      </c>
      <c r="P5013">
        <v>900</v>
      </c>
      <c r="Q5013">
        <v>450</v>
      </c>
      <c r="R5013">
        <v>1100</v>
      </c>
      <c r="U5013" t="s">
        <v>7775</v>
      </c>
      <c r="V5013" s="97">
        <v>42296</v>
      </c>
      <c r="W5013" s="97">
        <v>42298</v>
      </c>
    </row>
    <row r="5014" spans="1:23" customFormat="1" ht="14.25" customHeight="1" x14ac:dyDescent="0.25">
      <c r="A5014" t="s">
        <v>19559</v>
      </c>
      <c r="B5014" t="s">
        <v>8407</v>
      </c>
      <c r="C5014" t="s">
        <v>8402</v>
      </c>
      <c r="D5014" s="97">
        <v>42258</v>
      </c>
      <c r="E5014" t="s">
        <v>261</v>
      </c>
      <c r="F5014" t="s">
        <v>263</v>
      </c>
      <c r="G5014" t="s">
        <v>7831</v>
      </c>
      <c r="H5014" t="s">
        <v>19600</v>
      </c>
      <c r="J5014" t="s">
        <v>2</v>
      </c>
      <c r="K5014" t="s">
        <v>8062</v>
      </c>
      <c r="L5014" t="s">
        <v>7918</v>
      </c>
      <c r="M5014" t="s">
        <v>19248</v>
      </c>
      <c r="N5014" t="s">
        <v>19266</v>
      </c>
      <c r="O5014" t="s">
        <v>7785</v>
      </c>
      <c r="P5014">
        <v>900</v>
      </c>
      <c r="Q5014">
        <v>450</v>
      </c>
      <c r="R5014">
        <v>1100</v>
      </c>
      <c r="U5014" t="s">
        <v>7775</v>
      </c>
      <c r="V5014" s="97">
        <v>42279</v>
      </c>
      <c r="W5014" s="97">
        <v>42282</v>
      </c>
    </row>
    <row r="5015" spans="1:23" customFormat="1" ht="14.25" customHeight="1" x14ac:dyDescent="0.25">
      <c r="A5015" t="s">
        <v>19559</v>
      </c>
      <c r="B5015" t="s">
        <v>8407</v>
      </c>
      <c r="C5015" t="s">
        <v>8402</v>
      </c>
      <c r="D5015" s="97">
        <v>42258</v>
      </c>
      <c r="E5015" t="s">
        <v>261</v>
      </c>
      <c r="F5015" t="s">
        <v>8</v>
      </c>
      <c r="G5015" t="s">
        <v>7831</v>
      </c>
      <c r="H5015" t="s">
        <v>19600</v>
      </c>
      <c r="J5015" t="s">
        <v>2</v>
      </c>
      <c r="K5015" t="s">
        <v>8035</v>
      </c>
      <c r="L5015" t="s">
        <v>7918</v>
      </c>
      <c r="M5015" t="s">
        <v>19248</v>
      </c>
      <c r="N5015" t="s">
        <v>19266</v>
      </c>
      <c r="O5015" t="s">
        <v>7785</v>
      </c>
      <c r="P5015">
        <v>1000</v>
      </c>
      <c r="Q5015">
        <v>500</v>
      </c>
      <c r="R5015">
        <v>1100</v>
      </c>
      <c r="U5015" t="s">
        <v>7775</v>
      </c>
      <c r="V5015" s="97">
        <v>42288</v>
      </c>
      <c r="W5015" s="97">
        <v>42290</v>
      </c>
    </row>
    <row r="5016" spans="1:23" customFormat="1" ht="14.25" customHeight="1" x14ac:dyDescent="0.25">
      <c r="A5016" t="s">
        <v>19559</v>
      </c>
      <c r="B5016" t="s">
        <v>8407</v>
      </c>
      <c r="C5016" t="s">
        <v>8402</v>
      </c>
      <c r="D5016" s="97">
        <v>42258</v>
      </c>
      <c r="E5016" t="s">
        <v>261</v>
      </c>
      <c r="F5016" t="s">
        <v>40</v>
      </c>
      <c r="G5016" t="s">
        <v>7831</v>
      </c>
      <c r="H5016" t="s">
        <v>19600</v>
      </c>
      <c r="J5016" t="s">
        <v>2</v>
      </c>
      <c r="K5016" t="s">
        <v>8037</v>
      </c>
      <c r="L5016" t="s">
        <v>7918</v>
      </c>
      <c r="M5016" t="s">
        <v>19248</v>
      </c>
      <c r="N5016" t="s">
        <v>19266</v>
      </c>
      <c r="O5016" t="s">
        <v>7785</v>
      </c>
      <c r="P5016">
        <v>900</v>
      </c>
      <c r="Q5016">
        <v>450</v>
      </c>
      <c r="R5016">
        <v>1100</v>
      </c>
      <c r="U5016" t="s">
        <v>7775</v>
      </c>
      <c r="V5016" s="97">
        <v>42304</v>
      </c>
      <c r="W5016" s="97">
        <v>42306</v>
      </c>
    </row>
    <row r="5017" spans="1:23" customFormat="1" ht="14.25" customHeight="1" x14ac:dyDescent="0.25">
      <c r="A5017" t="s">
        <v>19559</v>
      </c>
      <c r="B5017" t="s">
        <v>18114</v>
      </c>
      <c r="C5017" t="s">
        <v>8402</v>
      </c>
      <c r="D5017" s="97">
        <v>42258</v>
      </c>
      <c r="E5017" t="s">
        <v>261</v>
      </c>
      <c r="F5017" t="s">
        <v>32</v>
      </c>
      <c r="G5017" t="s">
        <v>7831</v>
      </c>
      <c r="H5017" t="s">
        <v>19600</v>
      </c>
      <c r="J5017" t="s">
        <v>2</v>
      </c>
      <c r="K5017" t="s">
        <v>31</v>
      </c>
      <c r="L5017" t="s">
        <v>7918</v>
      </c>
      <c r="M5017" t="s">
        <v>19248</v>
      </c>
      <c r="N5017" t="s">
        <v>19266</v>
      </c>
      <c r="O5017" t="s">
        <v>7785</v>
      </c>
      <c r="P5017">
        <v>1000</v>
      </c>
      <c r="Q5017">
        <v>500</v>
      </c>
      <c r="R5017">
        <v>1100</v>
      </c>
      <c r="U5017" t="s">
        <v>7775</v>
      </c>
      <c r="V5017" s="97">
        <v>42312</v>
      </c>
      <c r="W5017" s="97">
        <v>42314</v>
      </c>
    </row>
    <row r="5018" spans="1:23" customFormat="1" ht="14.25" customHeight="1" x14ac:dyDescent="0.25">
      <c r="A5018" t="s">
        <v>19559</v>
      </c>
      <c r="B5018" t="s">
        <v>8407</v>
      </c>
      <c r="C5018" t="s">
        <v>8402</v>
      </c>
      <c r="D5018" s="97">
        <v>42258</v>
      </c>
      <c r="E5018" t="s">
        <v>261</v>
      </c>
      <c r="F5018" t="s">
        <v>48</v>
      </c>
      <c r="G5018" t="s">
        <v>7831</v>
      </c>
      <c r="H5018" t="s">
        <v>19600</v>
      </c>
      <c r="J5018" t="s">
        <v>2</v>
      </c>
      <c r="K5018" t="s">
        <v>8038</v>
      </c>
      <c r="L5018" t="s">
        <v>7918</v>
      </c>
      <c r="M5018" t="s">
        <v>19248</v>
      </c>
      <c r="N5018" t="s">
        <v>19266</v>
      </c>
      <c r="O5018" t="s">
        <v>7785</v>
      </c>
      <c r="P5018">
        <v>1000</v>
      </c>
      <c r="Q5018">
        <v>500</v>
      </c>
      <c r="R5018">
        <v>1100</v>
      </c>
      <c r="U5018" t="s">
        <v>7775</v>
      </c>
      <c r="V5018" s="97">
        <v>42320</v>
      </c>
      <c r="W5018" s="97">
        <v>42323</v>
      </c>
    </row>
    <row r="5019" spans="1:23" customFormat="1" ht="14.25" customHeight="1" x14ac:dyDescent="0.25">
      <c r="A5019" t="s">
        <v>19559</v>
      </c>
      <c r="B5019" t="s">
        <v>8407</v>
      </c>
      <c r="C5019" t="s">
        <v>8402</v>
      </c>
      <c r="D5019" s="97">
        <v>42258</v>
      </c>
      <c r="E5019" t="s">
        <v>261</v>
      </c>
      <c r="F5019" t="s">
        <v>244</v>
      </c>
      <c r="G5019" t="s">
        <v>7831</v>
      </c>
      <c r="H5019" t="s">
        <v>19600</v>
      </c>
      <c r="J5019" t="s">
        <v>2</v>
      </c>
      <c r="K5019" t="s">
        <v>1920</v>
      </c>
      <c r="L5019" t="s">
        <v>7918</v>
      </c>
      <c r="M5019" t="s">
        <v>19248</v>
      </c>
      <c r="N5019" t="s">
        <v>19267</v>
      </c>
      <c r="O5019" t="s">
        <v>7785</v>
      </c>
      <c r="P5019">
        <v>900</v>
      </c>
      <c r="Q5019">
        <v>450</v>
      </c>
      <c r="R5019">
        <v>1200</v>
      </c>
      <c r="U5019" t="s">
        <v>7775</v>
      </c>
      <c r="V5019" s="97">
        <v>42271</v>
      </c>
      <c r="W5019" s="97">
        <v>42274</v>
      </c>
    </row>
    <row r="5020" spans="1:23" customFormat="1" ht="14.25" customHeight="1" x14ac:dyDescent="0.25">
      <c r="A5020" t="s">
        <v>19559</v>
      </c>
      <c r="B5020" t="s">
        <v>18114</v>
      </c>
      <c r="C5020" t="s">
        <v>8402</v>
      </c>
      <c r="D5020" s="97">
        <v>42258</v>
      </c>
      <c r="E5020" t="s">
        <v>261</v>
      </c>
      <c r="F5020" t="s">
        <v>136</v>
      </c>
      <c r="G5020" t="s">
        <v>7831</v>
      </c>
      <c r="H5020" t="s">
        <v>19600</v>
      </c>
      <c r="J5020" t="s">
        <v>2</v>
      </c>
      <c r="K5020" t="s">
        <v>135</v>
      </c>
      <c r="L5020" t="s">
        <v>7918</v>
      </c>
      <c r="M5020" t="s">
        <v>19248</v>
      </c>
      <c r="N5020" t="s">
        <v>19267</v>
      </c>
      <c r="O5020" t="s">
        <v>7785</v>
      </c>
      <c r="P5020">
        <v>1000</v>
      </c>
      <c r="Q5020">
        <v>500</v>
      </c>
      <c r="R5020">
        <v>1200</v>
      </c>
      <c r="U5020" t="s">
        <v>7775</v>
      </c>
      <c r="V5020" s="97">
        <v>42328</v>
      </c>
      <c r="W5020" s="97">
        <v>42331</v>
      </c>
    </row>
    <row r="5021" spans="1:23" customFormat="1" ht="14.25" customHeight="1" x14ac:dyDescent="0.25">
      <c r="A5021" t="s">
        <v>19559</v>
      </c>
      <c r="B5021" t="s">
        <v>8407</v>
      </c>
      <c r="C5021" t="s">
        <v>8402</v>
      </c>
      <c r="D5021" s="97">
        <v>42258</v>
      </c>
      <c r="E5021" t="s">
        <v>261</v>
      </c>
      <c r="F5021" t="s">
        <v>252</v>
      </c>
      <c r="G5021" t="s">
        <v>7831</v>
      </c>
      <c r="H5021" t="s">
        <v>19600</v>
      </c>
      <c r="J5021" t="s">
        <v>2</v>
      </c>
      <c r="K5021" t="s">
        <v>8061</v>
      </c>
      <c r="L5021" t="s">
        <v>7918</v>
      </c>
      <c r="M5021" t="s">
        <v>19248</v>
      </c>
      <c r="N5021" t="s">
        <v>19267</v>
      </c>
      <c r="O5021" t="s">
        <v>7785</v>
      </c>
      <c r="P5021">
        <v>900</v>
      </c>
      <c r="Q5021">
        <v>450</v>
      </c>
      <c r="R5021">
        <v>1200</v>
      </c>
      <c r="U5021" t="s">
        <v>7775</v>
      </c>
      <c r="V5021" s="97">
        <v>42296</v>
      </c>
      <c r="W5021" s="97">
        <v>42298</v>
      </c>
    </row>
    <row r="5022" spans="1:23" customFormat="1" ht="14.25" customHeight="1" x14ac:dyDescent="0.25">
      <c r="A5022" t="s">
        <v>19559</v>
      </c>
      <c r="B5022" t="s">
        <v>8407</v>
      </c>
      <c r="C5022" t="s">
        <v>8402</v>
      </c>
      <c r="D5022" s="97">
        <v>42258</v>
      </c>
      <c r="E5022" t="s">
        <v>261</v>
      </c>
      <c r="F5022" t="s">
        <v>263</v>
      </c>
      <c r="G5022" t="s">
        <v>7831</v>
      </c>
      <c r="H5022" t="s">
        <v>19600</v>
      </c>
      <c r="J5022" t="s">
        <v>2</v>
      </c>
      <c r="K5022" t="s">
        <v>8062</v>
      </c>
      <c r="L5022" t="s">
        <v>7918</v>
      </c>
      <c r="M5022" t="s">
        <v>19248</v>
      </c>
      <c r="N5022" t="s">
        <v>19267</v>
      </c>
      <c r="O5022" t="s">
        <v>7785</v>
      </c>
      <c r="P5022">
        <v>900</v>
      </c>
      <c r="Q5022">
        <v>450</v>
      </c>
      <c r="R5022">
        <v>1200</v>
      </c>
      <c r="U5022" t="s">
        <v>7775</v>
      </c>
      <c r="V5022" s="97">
        <v>42279</v>
      </c>
      <c r="W5022" s="97">
        <v>42282</v>
      </c>
    </row>
    <row r="5023" spans="1:23" customFormat="1" ht="14.25" customHeight="1" x14ac:dyDescent="0.25">
      <c r="A5023" t="s">
        <v>19559</v>
      </c>
      <c r="B5023" t="s">
        <v>8407</v>
      </c>
      <c r="C5023" t="s">
        <v>8402</v>
      </c>
      <c r="D5023" s="97">
        <v>42258</v>
      </c>
      <c r="E5023" t="s">
        <v>261</v>
      </c>
      <c r="F5023" t="s">
        <v>8</v>
      </c>
      <c r="G5023" t="s">
        <v>7831</v>
      </c>
      <c r="H5023" t="s">
        <v>19600</v>
      </c>
      <c r="J5023" t="s">
        <v>2</v>
      </c>
      <c r="K5023" t="s">
        <v>8035</v>
      </c>
      <c r="L5023" t="s">
        <v>7918</v>
      </c>
      <c r="M5023" t="s">
        <v>19248</v>
      </c>
      <c r="N5023" t="s">
        <v>19267</v>
      </c>
      <c r="O5023" t="s">
        <v>7785</v>
      </c>
      <c r="P5023">
        <v>1000</v>
      </c>
      <c r="Q5023">
        <v>500</v>
      </c>
      <c r="R5023">
        <v>1200</v>
      </c>
      <c r="U5023" t="s">
        <v>7775</v>
      </c>
      <c r="V5023" s="97">
        <v>42288</v>
      </c>
      <c r="W5023" s="97">
        <v>42290</v>
      </c>
    </row>
    <row r="5024" spans="1:23" customFormat="1" ht="14.25" customHeight="1" x14ac:dyDescent="0.25">
      <c r="A5024" t="s">
        <v>19559</v>
      </c>
      <c r="B5024" t="s">
        <v>8407</v>
      </c>
      <c r="C5024" t="s">
        <v>8402</v>
      </c>
      <c r="D5024" s="97">
        <v>42258</v>
      </c>
      <c r="E5024" t="s">
        <v>261</v>
      </c>
      <c r="F5024" t="s">
        <v>40</v>
      </c>
      <c r="G5024" t="s">
        <v>7831</v>
      </c>
      <c r="H5024" t="s">
        <v>19600</v>
      </c>
      <c r="J5024" t="s">
        <v>2</v>
      </c>
      <c r="K5024" t="s">
        <v>8037</v>
      </c>
      <c r="L5024" t="s">
        <v>7918</v>
      </c>
      <c r="M5024" t="s">
        <v>19248</v>
      </c>
      <c r="N5024" t="s">
        <v>19267</v>
      </c>
      <c r="O5024" t="s">
        <v>7785</v>
      </c>
      <c r="P5024">
        <v>900</v>
      </c>
      <c r="Q5024">
        <v>450</v>
      </c>
      <c r="R5024">
        <v>1200</v>
      </c>
      <c r="U5024" t="s">
        <v>7775</v>
      </c>
      <c r="V5024" s="97">
        <v>42304</v>
      </c>
      <c r="W5024" s="97">
        <v>42306</v>
      </c>
    </row>
    <row r="5025" spans="1:24" customFormat="1" ht="14.25" customHeight="1" x14ac:dyDescent="0.25">
      <c r="A5025" t="s">
        <v>19559</v>
      </c>
      <c r="B5025" t="s">
        <v>18114</v>
      </c>
      <c r="C5025" t="s">
        <v>8402</v>
      </c>
      <c r="D5025" s="97">
        <v>42258</v>
      </c>
      <c r="E5025" t="s">
        <v>261</v>
      </c>
      <c r="F5025" t="s">
        <v>32</v>
      </c>
      <c r="G5025" t="s">
        <v>7831</v>
      </c>
      <c r="H5025" t="s">
        <v>19600</v>
      </c>
      <c r="J5025" t="s">
        <v>2</v>
      </c>
      <c r="K5025" t="s">
        <v>31</v>
      </c>
      <c r="L5025" t="s">
        <v>7918</v>
      </c>
      <c r="M5025" t="s">
        <v>19248</v>
      </c>
      <c r="N5025" t="s">
        <v>19267</v>
      </c>
      <c r="O5025" t="s">
        <v>7785</v>
      </c>
      <c r="P5025">
        <v>1000</v>
      </c>
      <c r="Q5025">
        <v>500</v>
      </c>
      <c r="R5025">
        <v>1200</v>
      </c>
      <c r="U5025" t="s">
        <v>7775</v>
      </c>
      <c r="V5025" s="97">
        <v>42312</v>
      </c>
      <c r="W5025" s="97">
        <v>42314</v>
      </c>
    </row>
    <row r="5026" spans="1:24" customFormat="1" ht="14.25" customHeight="1" x14ac:dyDescent="0.25">
      <c r="A5026" t="s">
        <v>19559</v>
      </c>
      <c r="B5026" t="s">
        <v>8407</v>
      </c>
      <c r="C5026" t="s">
        <v>8402</v>
      </c>
      <c r="D5026" s="97">
        <v>42258</v>
      </c>
      <c r="E5026" t="s">
        <v>261</v>
      </c>
      <c r="F5026" t="s">
        <v>48</v>
      </c>
      <c r="G5026" t="s">
        <v>7831</v>
      </c>
      <c r="H5026" t="s">
        <v>19600</v>
      </c>
      <c r="J5026" t="s">
        <v>2</v>
      </c>
      <c r="K5026" t="s">
        <v>8038</v>
      </c>
      <c r="L5026" t="s">
        <v>7918</v>
      </c>
      <c r="M5026" t="s">
        <v>19248</v>
      </c>
      <c r="N5026" t="s">
        <v>19267</v>
      </c>
      <c r="O5026" t="s">
        <v>7785</v>
      </c>
      <c r="P5026">
        <v>1000</v>
      </c>
      <c r="Q5026">
        <v>500</v>
      </c>
      <c r="R5026">
        <v>1200</v>
      </c>
      <c r="U5026" t="s">
        <v>7775</v>
      </c>
      <c r="V5026" s="97">
        <v>42320</v>
      </c>
      <c r="W5026" s="97">
        <v>42323</v>
      </c>
    </row>
    <row r="5027" spans="1:24" customFormat="1" ht="14.25" customHeight="1" x14ac:dyDescent="0.25">
      <c r="A5027" t="s">
        <v>19559</v>
      </c>
      <c r="B5027" t="s">
        <v>18114</v>
      </c>
      <c r="C5027" t="s">
        <v>8402</v>
      </c>
      <c r="D5027" s="97">
        <v>42258</v>
      </c>
      <c r="E5027" t="s">
        <v>78</v>
      </c>
      <c r="F5027" t="s">
        <v>1840</v>
      </c>
      <c r="G5027" t="s">
        <v>7831</v>
      </c>
      <c r="H5027" t="s">
        <v>18800</v>
      </c>
      <c r="J5027" t="s">
        <v>77</v>
      </c>
      <c r="K5027" t="s">
        <v>8239</v>
      </c>
      <c r="L5027" t="s">
        <v>7918</v>
      </c>
      <c r="M5027" t="s">
        <v>19247</v>
      </c>
      <c r="N5027" t="s">
        <v>18841</v>
      </c>
      <c r="O5027" t="s">
        <v>7785</v>
      </c>
      <c r="P5027">
        <v>400</v>
      </c>
      <c r="Q5027">
        <v>200</v>
      </c>
      <c r="R5027">
        <v>22000</v>
      </c>
      <c r="S5027">
        <v>59</v>
      </c>
      <c r="T5027">
        <v>163</v>
      </c>
      <c r="U5027" t="s">
        <v>19271</v>
      </c>
      <c r="V5027" s="97">
        <v>42177</v>
      </c>
      <c r="W5027" s="97">
        <v>42207</v>
      </c>
    </row>
    <row r="5028" spans="1:24" customFormat="1" ht="14.25" customHeight="1" x14ac:dyDescent="0.25">
      <c r="A5028" t="s">
        <v>19559</v>
      </c>
      <c r="B5028" t="s">
        <v>18114</v>
      </c>
      <c r="C5028" t="s">
        <v>8402</v>
      </c>
      <c r="D5028" s="97">
        <v>42258</v>
      </c>
      <c r="E5028" t="s">
        <v>78</v>
      </c>
      <c r="F5028" t="s">
        <v>1840</v>
      </c>
      <c r="G5028" t="s">
        <v>7831</v>
      </c>
      <c r="H5028" t="s">
        <v>18800</v>
      </c>
      <c r="J5028" t="s">
        <v>77</v>
      </c>
      <c r="K5028" t="s">
        <v>8239</v>
      </c>
      <c r="L5028" t="s">
        <v>7918</v>
      </c>
      <c r="M5028" t="s">
        <v>19248</v>
      </c>
      <c r="N5028" t="s">
        <v>19248</v>
      </c>
      <c r="O5028" t="s">
        <v>7785</v>
      </c>
      <c r="P5028">
        <v>500</v>
      </c>
      <c r="Q5028">
        <v>488</v>
      </c>
      <c r="R5028">
        <v>5200</v>
      </c>
      <c r="S5028">
        <v>28</v>
      </c>
      <c r="T5028">
        <v>396</v>
      </c>
      <c r="U5028" t="s">
        <v>19271</v>
      </c>
      <c r="V5028" s="97">
        <v>42254</v>
      </c>
      <c r="W5028" s="97">
        <v>42254</v>
      </c>
    </row>
    <row r="5029" spans="1:24" customFormat="1" ht="14.25" customHeight="1" x14ac:dyDescent="0.25">
      <c r="A5029" t="s">
        <v>19559</v>
      </c>
      <c r="B5029" t="s">
        <v>18114</v>
      </c>
      <c r="C5029" t="s">
        <v>8402</v>
      </c>
      <c r="D5029" s="97">
        <v>42258</v>
      </c>
      <c r="E5029" t="s">
        <v>78</v>
      </c>
      <c r="F5029" t="s">
        <v>1840</v>
      </c>
      <c r="G5029" t="s">
        <v>7831</v>
      </c>
      <c r="H5029" t="s">
        <v>19201</v>
      </c>
      <c r="J5029" t="s">
        <v>77</v>
      </c>
      <c r="K5029" t="s">
        <v>8239</v>
      </c>
      <c r="L5029" t="s">
        <v>7918</v>
      </c>
      <c r="M5029" t="s">
        <v>7777</v>
      </c>
      <c r="N5029" t="s">
        <v>19250</v>
      </c>
      <c r="O5029" t="s">
        <v>7785</v>
      </c>
      <c r="P5029">
        <v>3735000</v>
      </c>
      <c r="Q5029">
        <v>249</v>
      </c>
      <c r="R5029">
        <v>15000</v>
      </c>
      <c r="S5029">
        <v>27</v>
      </c>
      <c r="T5029">
        <v>206</v>
      </c>
      <c r="U5029" t="s">
        <v>19271</v>
      </c>
      <c r="V5029" s="97">
        <v>42205</v>
      </c>
      <c r="W5029" s="97">
        <v>42013</v>
      </c>
    </row>
    <row r="5030" spans="1:24" customFormat="1" ht="14.25" customHeight="1" x14ac:dyDescent="0.25">
      <c r="A5030" t="s">
        <v>19559</v>
      </c>
      <c r="B5030" t="s">
        <v>18114</v>
      </c>
      <c r="C5030" t="s">
        <v>8402</v>
      </c>
      <c r="D5030" s="97">
        <v>42258</v>
      </c>
      <c r="E5030" t="s">
        <v>78</v>
      </c>
      <c r="F5030" t="s">
        <v>1840</v>
      </c>
      <c r="G5030" t="s">
        <v>7831</v>
      </c>
      <c r="H5030" t="s">
        <v>18845</v>
      </c>
      <c r="J5030" t="s">
        <v>77</v>
      </c>
      <c r="K5030" t="s">
        <v>8239</v>
      </c>
      <c r="L5030" t="s">
        <v>7918</v>
      </c>
      <c r="M5030" t="s">
        <v>7777</v>
      </c>
      <c r="N5030" t="s">
        <v>19254</v>
      </c>
      <c r="O5030" t="s">
        <v>7785</v>
      </c>
      <c r="P5030">
        <v>8625000</v>
      </c>
      <c r="Q5030">
        <v>375</v>
      </c>
      <c r="R5030">
        <v>23000</v>
      </c>
      <c r="U5030" t="s">
        <v>7775</v>
      </c>
      <c r="V5030" s="97"/>
      <c r="W5030" s="97"/>
    </row>
    <row r="5031" spans="1:24" customFormat="1" ht="14.25" customHeight="1" x14ac:dyDescent="0.25">
      <c r="A5031" t="s">
        <v>19559</v>
      </c>
      <c r="B5031" t="s">
        <v>18116</v>
      </c>
      <c r="C5031" t="s">
        <v>8402</v>
      </c>
      <c r="D5031" s="97">
        <v>42258</v>
      </c>
      <c r="E5031" t="s">
        <v>78</v>
      </c>
      <c r="F5031" t="s">
        <v>1810</v>
      </c>
      <c r="G5031" t="s">
        <v>7831</v>
      </c>
      <c r="H5031" t="s">
        <v>18800</v>
      </c>
      <c r="J5031" t="s">
        <v>77</v>
      </c>
      <c r="K5031" t="s">
        <v>1809</v>
      </c>
      <c r="L5031" t="s">
        <v>7918</v>
      </c>
      <c r="M5031" t="s">
        <v>19247</v>
      </c>
      <c r="N5031" t="s">
        <v>18841</v>
      </c>
      <c r="O5031" t="s">
        <v>7785</v>
      </c>
      <c r="P5031">
        <v>498</v>
      </c>
      <c r="Q5031">
        <v>249</v>
      </c>
      <c r="R5031">
        <v>22000</v>
      </c>
      <c r="S5031">
        <v>110</v>
      </c>
      <c r="T5031">
        <v>147</v>
      </c>
      <c r="U5031" t="s">
        <v>19271</v>
      </c>
      <c r="V5031" s="97">
        <v>42172</v>
      </c>
      <c r="W5031" s="97">
        <v>42172</v>
      </c>
    </row>
    <row r="5032" spans="1:24" customFormat="1" ht="14.25" customHeight="1" x14ac:dyDescent="0.25">
      <c r="A5032" t="s">
        <v>19559</v>
      </c>
      <c r="B5032" t="s">
        <v>18116</v>
      </c>
      <c r="C5032" t="s">
        <v>8402</v>
      </c>
      <c r="D5032" s="97">
        <v>42258</v>
      </c>
      <c r="E5032" t="s">
        <v>78</v>
      </c>
      <c r="F5032" t="s">
        <v>1810</v>
      </c>
      <c r="G5032" t="s">
        <v>7831</v>
      </c>
      <c r="H5032" t="s">
        <v>18800</v>
      </c>
      <c r="J5032" t="s">
        <v>77</v>
      </c>
      <c r="K5032" t="s">
        <v>1809</v>
      </c>
      <c r="L5032" t="s">
        <v>7918</v>
      </c>
      <c r="M5032" t="s">
        <v>19248</v>
      </c>
      <c r="N5032" t="s">
        <v>19248</v>
      </c>
      <c r="O5032" t="s">
        <v>7785</v>
      </c>
      <c r="P5032">
        <v>488</v>
      </c>
      <c r="Q5032">
        <v>488</v>
      </c>
      <c r="R5032">
        <v>5200</v>
      </c>
      <c r="S5032">
        <v>32</v>
      </c>
      <c r="T5032">
        <v>187</v>
      </c>
      <c r="U5032" t="s">
        <v>19271</v>
      </c>
      <c r="V5032" s="97">
        <v>42175</v>
      </c>
      <c r="W5032" s="97">
        <v>42224</v>
      </c>
    </row>
    <row r="5033" spans="1:24" customFormat="1" ht="14.25" customHeight="1" x14ac:dyDescent="0.25">
      <c r="A5033" t="s">
        <v>19559</v>
      </c>
      <c r="B5033" t="s">
        <v>18116</v>
      </c>
      <c r="C5033" t="s">
        <v>8402</v>
      </c>
      <c r="D5033" s="97">
        <v>42258</v>
      </c>
      <c r="E5033" t="s">
        <v>78</v>
      </c>
      <c r="F5033" t="s">
        <v>1810</v>
      </c>
      <c r="G5033" t="s">
        <v>7831</v>
      </c>
      <c r="H5033" t="s">
        <v>19201</v>
      </c>
      <c r="J5033" t="s">
        <v>77</v>
      </c>
      <c r="K5033" t="s">
        <v>1809</v>
      </c>
      <c r="L5033" t="s">
        <v>7918</v>
      </c>
      <c r="M5033" t="s">
        <v>7777</v>
      </c>
      <c r="N5033" t="s">
        <v>19250</v>
      </c>
      <c r="O5033" t="s">
        <v>7785</v>
      </c>
      <c r="P5033">
        <v>3750000</v>
      </c>
      <c r="Q5033">
        <v>250</v>
      </c>
      <c r="R5033">
        <v>15000</v>
      </c>
      <c r="S5033">
        <v>42</v>
      </c>
      <c r="T5033">
        <v>137</v>
      </c>
      <c r="U5033" t="s">
        <v>7775</v>
      </c>
      <c r="V5033" s="97">
        <v>42242</v>
      </c>
      <c r="W5033" s="97">
        <v>42242</v>
      </c>
    </row>
    <row r="5034" spans="1:24" customFormat="1" ht="14.25" customHeight="1" x14ac:dyDescent="0.25">
      <c r="A5034" t="s">
        <v>19559</v>
      </c>
      <c r="B5034" t="s">
        <v>18114</v>
      </c>
      <c r="C5034" t="s">
        <v>8402</v>
      </c>
      <c r="D5034" s="97">
        <v>42258</v>
      </c>
      <c r="E5034" t="s">
        <v>78</v>
      </c>
      <c r="F5034" t="s">
        <v>1804</v>
      </c>
      <c r="G5034" t="s">
        <v>7831</v>
      </c>
      <c r="H5034" t="s">
        <v>18800</v>
      </c>
      <c r="J5034" t="s">
        <v>77</v>
      </c>
      <c r="K5034" t="s">
        <v>8232</v>
      </c>
      <c r="L5034" t="s">
        <v>7918</v>
      </c>
      <c r="M5034" t="s">
        <v>19247</v>
      </c>
      <c r="N5034" t="s">
        <v>18841</v>
      </c>
      <c r="O5034" t="s">
        <v>7785</v>
      </c>
      <c r="P5034">
        <v>400</v>
      </c>
      <c r="Q5034">
        <v>200</v>
      </c>
      <c r="R5034">
        <v>22000</v>
      </c>
      <c r="S5034">
        <v>45</v>
      </c>
      <c r="T5034">
        <v>156</v>
      </c>
      <c r="U5034" t="s">
        <v>19271</v>
      </c>
      <c r="V5034" s="97">
        <v>42198</v>
      </c>
      <c r="W5034" s="97">
        <v>42198</v>
      </c>
    </row>
    <row r="5035" spans="1:24" customFormat="1" ht="14.25" customHeight="1" x14ac:dyDescent="0.25">
      <c r="A5035" t="s">
        <v>19559</v>
      </c>
      <c r="B5035" t="s">
        <v>18114</v>
      </c>
      <c r="C5035" t="s">
        <v>8402</v>
      </c>
      <c r="D5035" s="97">
        <v>42258</v>
      </c>
      <c r="E5035" t="s">
        <v>78</v>
      </c>
      <c r="F5035" t="s">
        <v>1804</v>
      </c>
      <c r="G5035" t="s">
        <v>7831</v>
      </c>
      <c r="H5035" t="s">
        <v>18800</v>
      </c>
      <c r="J5035" t="s">
        <v>77</v>
      </c>
      <c r="K5035" t="s">
        <v>8232</v>
      </c>
      <c r="L5035" t="s">
        <v>7918</v>
      </c>
      <c r="M5035" t="s">
        <v>19248</v>
      </c>
      <c r="N5035" t="s">
        <v>19248</v>
      </c>
      <c r="O5035" t="s">
        <v>7785</v>
      </c>
      <c r="P5035">
        <v>491</v>
      </c>
      <c r="Q5035">
        <v>491</v>
      </c>
      <c r="R5035">
        <v>5200</v>
      </c>
      <c r="S5035">
        <v>30</v>
      </c>
      <c r="T5035">
        <v>402</v>
      </c>
      <c r="U5035" t="s">
        <v>19271</v>
      </c>
      <c r="V5035" s="97">
        <v>42192</v>
      </c>
      <c r="W5035" s="97">
        <v>42192</v>
      </c>
    </row>
    <row r="5036" spans="1:24" customFormat="1" ht="14.25" customHeight="1" x14ac:dyDescent="0.25">
      <c r="A5036" t="s">
        <v>19559</v>
      </c>
      <c r="B5036" t="s">
        <v>18114</v>
      </c>
      <c r="C5036" t="s">
        <v>8402</v>
      </c>
      <c r="D5036" s="97">
        <v>42258</v>
      </c>
      <c r="E5036" t="s">
        <v>78</v>
      </c>
      <c r="F5036" t="s">
        <v>1804</v>
      </c>
      <c r="G5036" t="s">
        <v>7831</v>
      </c>
      <c r="H5036" t="s">
        <v>19201</v>
      </c>
      <c r="J5036" t="s">
        <v>77</v>
      </c>
      <c r="K5036" t="s">
        <v>8232</v>
      </c>
      <c r="L5036" t="s">
        <v>7918</v>
      </c>
      <c r="M5036" t="s">
        <v>7777</v>
      </c>
      <c r="N5036" t="s">
        <v>19250</v>
      </c>
      <c r="O5036" t="s">
        <v>7785</v>
      </c>
      <c r="P5036">
        <v>6675000</v>
      </c>
      <c r="Q5036">
        <v>445</v>
      </c>
      <c r="R5036">
        <v>15000</v>
      </c>
      <c r="S5036">
        <v>17</v>
      </c>
      <c r="T5036">
        <v>169</v>
      </c>
      <c r="U5036" t="s">
        <v>19272</v>
      </c>
      <c r="V5036" s="97">
        <v>42205</v>
      </c>
      <c r="W5036" s="97">
        <v>42240</v>
      </c>
    </row>
    <row r="5037" spans="1:24" customFormat="1" ht="14.25" customHeight="1" x14ac:dyDescent="0.25">
      <c r="A5037" t="s">
        <v>19559</v>
      </c>
      <c r="B5037" t="s">
        <v>8407</v>
      </c>
      <c r="C5037" t="s">
        <v>8402</v>
      </c>
      <c r="D5037" s="97">
        <v>42258</v>
      </c>
      <c r="E5037" t="s">
        <v>78</v>
      </c>
      <c r="F5037" t="s">
        <v>1756</v>
      </c>
      <c r="G5037" t="s">
        <v>7831</v>
      </c>
      <c r="H5037" t="s">
        <v>19013</v>
      </c>
      <c r="J5037" t="s">
        <v>77</v>
      </c>
      <c r="K5037" t="s">
        <v>8222</v>
      </c>
      <c r="L5037" t="s">
        <v>7918</v>
      </c>
      <c r="M5037" t="s">
        <v>19247</v>
      </c>
      <c r="N5037" t="s">
        <v>19265</v>
      </c>
      <c r="O5037" t="s">
        <v>7785</v>
      </c>
      <c r="P5037">
        <v>60</v>
      </c>
      <c r="Q5037">
        <v>300</v>
      </c>
      <c r="S5037">
        <v>125</v>
      </c>
      <c r="T5037">
        <v>141</v>
      </c>
      <c r="U5037" t="s">
        <v>7775</v>
      </c>
      <c r="V5037" s="97">
        <v>42262</v>
      </c>
      <c r="W5037" s="97">
        <v>42277</v>
      </c>
      <c r="X5037" t="s">
        <v>19645</v>
      </c>
    </row>
    <row r="5038" spans="1:24" customFormat="1" ht="14.25" customHeight="1" x14ac:dyDescent="0.25">
      <c r="A5038" t="s">
        <v>19559</v>
      </c>
      <c r="B5038" t="s">
        <v>8407</v>
      </c>
      <c r="C5038" t="s">
        <v>8402</v>
      </c>
      <c r="D5038" s="97">
        <v>42258</v>
      </c>
      <c r="E5038" t="s">
        <v>78</v>
      </c>
      <c r="F5038" t="s">
        <v>1756</v>
      </c>
      <c r="G5038" t="s">
        <v>7831</v>
      </c>
      <c r="H5038" t="s">
        <v>19013</v>
      </c>
      <c r="J5038" t="s">
        <v>77</v>
      </c>
      <c r="K5038" t="s">
        <v>8222</v>
      </c>
      <c r="L5038" t="s">
        <v>7918</v>
      </c>
      <c r="M5038" t="s">
        <v>19247</v>
      </c>
      <c r="N5038" t="s">
        <v>19256</v>
      </c>
      <c r="O5038" t="s">
        <v>7785</v>
      </c>
      <c r="P5038">
        <v>300</v>
      </c>
      <c r="Q5038">
        <v>300</v>
      </c>
      <c r="S5038">
        <v>125</v>
      </c>
      <c r="T5038">
        <v>141</v>
      </c>
      <c r="U5038" t="s">
        <v>7775</v>
      </c>
      <c r="V5038" s="97">
        <v>42262</v>
      </c>
      <c r="W5038" s="97">
        <v>42277</v>
      </c>
    </row>
    <row r="5039" spans="1:24" customFormat="1" ht="14.25" customHeight="1" x14ac:dyDescent="0.25">
      <c r="A5039" t="s">
        <v>19559</v>
      </c>
      <c r="B5039" t="s">
        <v>8407</v>
      </c>
      <c r="C5039" t="s">
        <v>8402</v>
      </c>
      <c r="D5039" s="97">
        <v>42258</v>
      </c>
      <c r="E5039" t="s">
        <v>78</v>
      </c>
      <c r="F5039" t="s">
        <v>1756</v>
      </c>
      <c r="G5039" t="s">
        <v>7831</v>
      </c>
      <c r="H5039" t="s">
        <v>19601</v>
      </c>
      <c r="J5039" t="s">
        <v>77</v>
      </c>
      <c r="K5039" t="s">
        <v>8222</v>
      </c>
      <c r="L5039" t="s">
        <v>7918</v>
      </c>
      <c r="M5039" t="s">
        <v>7777</v>
      </c>
      <c r="N5039" t="s">
        <v>19250</v>
      </c>
      <c r="O5039" t="s">
        <v>7785</v>
      </c>
      <c r="P5039">
        <v>4500000</v>
      </c>
      <c r="Q5039">
        <v>300</v>
      </c>
      <c r="R5039">
        <v>15000</v>
      </c>
      <c r="S5039">
        <v>125</v>
      </c>
      <c r="T5039">
        <v>141</v>
      </c>
      <c r="U5039" t="s">
        <v>7775</v>
      </c>
      <c r="V5039" s="97">
        <v>42013</v>
      </c>
      <c r="W5039" s="97">
        <v>42286</v>
      </c>
    </row>
    <row r="5040" spans="1:24" customFormat="1" ht="14.25" customHeight="1" x14ac:dyDescent="0.25">
      <c r="A5040" t="s">
        <v>19559</v>
      </c>
      <c r="B5040" t="s">
        <v>8407</v>
      </c>
      <c r="C5040" t="s">
        <v>8402</v>
      </c>
      <c r="D5040" s="97">
        <v>42258</v>
      </c>
      <c r="E5040" t="s">
        <v>78</v>
      </c>
      <c r="F5040" t="s">
        <v>1756</v>
      </c>
      <c r="G5040" t="s">
        <v>7831</v>
      </c>
      <c r="H5040" t="s">
        <v>18845</v>
      </c>
      <c r="J5040" t="s">
        <v>77</v>
      </c>
      <c r="K5040" t="s">
        <v>8222</v>
      </c>
      <c r="L5040" t="s">
        <v>7918</v>
      </c>
      <c r="M5040" t="s">
        <v>7777</v>
      </c>
      <c r="N5040" t="s">
        <v>19254</v>
      </c>
      <c r="O5040" t="s">
        <v>7785</v>
      </c>
      <c r="P5040">
        <v>13800000</v>
      </c>
      <c r="Q5040">
        <v>600</v>
      </c>
      <c r="R5040">
        <v>23000</v>
      </c>
      <c r="U5040" t="s">
        <v>7775</v>
      </c>
      <c r="V5040" s="97"/>
      <c r="W5040" s="97"/>
    </row>
    <row r="5041" spans="1:24" customFormat="1" ht="14.25" customHeight="1" x14ac:dyDescent="0.25">
      <c r="A5041" t="s">
        <v>19559</v>
      </c>
      <c r="B5041" t="s">
        <v>8407</v>
      </c>
      <c r="C5041" t="s">
        <v>8402</v>
      </c>
      <c r="D5041" s="97">
        <v>42258</v>
      </c>
      <c r="E5041" t="s">
        <v>78</v>
      </c>
      <c r="F5041" t="s">
        <v>1772</v>
      </c>
      <c r="G5041" t="s">
        <v>7831</v>
      </c>
      <c r="H5041" t="s">
        <v>19013</v>
      </c>
      <c r="J5041" t="s">
        <v>77</v>
      </c>
      <c r="K5041" t="s">
        <v>8225</v>
      </c>
      <c r="L5041" t="s">
        <v>7918</v>
      </c>
      <c r="M5041" t="s">
        <v>19247</v>
      </c>
      <c r="N5041" t="s">
        <v>19265</v>
      </c>
      <c r="O5041" t="s">
        <v>7785</v>
      </c>
      <c r="P5041">
        <v>100</v>
      </c>
      <c r="Q5041">
        <v>500</v>
      </c>
      <c r="S5041">
        <v>157</v>
      </c>
      <c r="T5041">
        <v>225</v>
      </c>
      <c r="U5041" t="s">
        <v>7775</v>
      </c>
      <c r="V5041" s="97">
        <v>42262</v>
      </c>
      <c r="W5041" s="97">
        <v>42277</v>
      </c>
      <c r="X5041" t="s">
        <v>19645</v>
      </c>
    </row>
    <row r="5042" spans="1:24" customFormat="1" ht="14.25" customHeight="1" x14ac:dyDescent="0.25">
      <c r="A5042" t="s">
        <v>19559</v>
      </c>
      <c r="B5042" t="s">
        <v>8407</v>
      </c>
      <c r="C5042" t="s">
        <v>8402</v>
      </c>
      <c r="D5042" s="97">
        <v>42258</v>
      </c>
      <c r="E5042" t="s">
        <v>78</v>
      </c>
      <c r="F5042" t="s">
        <v>1772</v>
      </c>
      <c r="G5042" t="s">
        <v>7831</v>
      </c>
      <c r="H5042" t="s">
        <v>19013</v>
      </c>
      <c r="J5042" t="s">
        <v>77</v>
      </c>
      <c r="K5042" t="s">
        <v>8225</v>
      </c>
      <c r="L5042" t="s">
        <v>7918</v>
      </c>
      <c r="M5042" t="s">
        <v>19247</v>
      </c>
      <c r="N5042" t="s">
        <v>19256</v>
      </c>
      <c r="O5042" t="s">
        <v>7785</v>
      </c>
      <c r="P5042">
        <v>500</v>
      </c>
      <c r="Q5042">
        <v>500</v>
      </c>
      <c r="S5042">
        <v>157</v>
      </c>
      <c r="T5042">
        <v>225</v>
      </c>
      <c r="U5042" t="s">
        <v>7775</v>
      </c>
      <c r="V5042" s="97">
        <v>42262</v>
      </c>
      <c r="W5042" s="97">
        <v>42277</v>
      </c>
    </row>
    <row r="5043" spans="1:24" customFormat="1" ht="14.25" customHeight="1" x14ac:dyDescent="0.25">
      <c r="A5043" t="s">
        <v>19559</v>
      </c>
      <c r="B5043" t="s">
        <v>8407</v>
      </c>
      <c r="C5043" t="s">
        <v>8402</v>
      </c>
      <c r="D5043" s="97">
        <v>42258</v>
      </c>
      <c r="E5043" t="s">
        <v>78</v>
      </c>
      <c r="F5043" t="s">
        <v>1772</v>
      </c>
      <c r="G5043" t="s">
        <v>7831</v>
      </c>
      <c r="H5043" t="s">
        <v>19601</v>
      </c>
      <c r="J5043" t="s">
        <v>77</v>
      </c>
      <c r="K5043" t="s">
        <v>8225</v>
      </c>
      <c r="L5043" t="s">
        <v>7918</v>
      </c>
      <c r="M5043" t="s">
        <v>7777</v>
      </c>
      <c r="N5043" t="s">
        <v>19250</v>
      </c>
      <c r="O5043" t="s">
        <v>7785</v>
      </c>
      <c r="P5043">
        <v>15000000</v>
      </c>
      <c r="Q5043">
        <v>1000</v>
      </c>
      <c r="R5043">
        <v>15000</v>
      </c>
      <c r="S5043">
        <v>157</v>
      </c>
      <c r="T5043">
        <v>225</v>
      </c>
      <c r="U5043" t="s">
        <v>7775</v>
      </c>
      <c r="V5043" s="97">
        <v>42240</v>
      </c>
      <c r="W5043" s="97">
        <v>42240</v>
      </c>
    </row>
    <row r="5044" spans="1:24" customFormat="1" ht="14.25" customHeight="1" x14ac:dyDescent="0.25">
      <c r="A5044" t="s">
        <v>19559</v>
      </c>
      <c r="B5044" t="s">
        <v>18114</v>
      </c>
      <c r="C5044" t="s">
        <v>8402</v>
      </c>
      <c r="D5044" s="97">
        <v>42258</v>
      </c>
      <c r="E5044" t="s">
        <v>78</v>
      </c>
      <c r="F5044" t="s">
        <v>1812</v>
      </c>
      <c r="G5044" t="s">
        <v>7831</v>
      </c>
      <c r="H5044" t="s">
        <v>19013</v>
      </c>
      <c r="J5044" t="s">
        <v>77</v>
      </c>
      <c r="K5044" t="s">
        <v>8234</v>
      </c>
      <c r="L5044" t="s">
        <v>7918</v>
      </c>
      <c r="M5044" t="s">
        <v>19247</v>
      </c>
      <c r="N5044" t="s">
        <v>19265</v>
      </c>
      <c r="O5044" t="s">
        <v>7785</v>
      </c>
      <c r="P5044">
        <v>100</v>
      </c>
      <c r="Q5044">
        <v>500</v>
      </c>
      <c r="S5044">
        <v>94</v>
      </c>
      <c r="T5044">
        <v>253</v>
      </c>
      <c r="U5044" t="s">
        <v>7775</v>
      </c>
      <c r="V5044" s="97">
        <v>42262</v>
      </c>
      <c r="W5044" s="97">
        <v>42277</v>
      </c>
      <c r="X5044" t="s">
        <v>19645</v>
      </c>
    </row>
    <row r="5045" spans="1:24" customFormat="1" ht="14.25" customHeight="1" x14ac:dyDescent="0.25">
      <c r="A5045" t="s">
        <v>19559</v>
      </c>
      <c r="B5045" t="s">
        <v>18114</v>
      </c>
      <c r="C5045" t="s">
        <v>8402</v>
      </c>
      <c r="D5045" s="97">
        <v>42258</v>
      </c>
      <c r="E5045" t="s">
        <v>78</v>
      </c>
      <c r="F5045" t="s">
        <v>1812</v>
      </c>
      <c r="G5045" t="s">
        <v>7831</v>
      </c>
      <c r="H5045" t="s">
        <v>19013</v>
      </c>
      <c r="J5045" t="s">
        <v>77</v>
      </c>
      <c r="K5045" t="s">
        <v>8234</v>
      </c>
      <c r="L5045" t="s">
        <v>7918</v>
      </c>
      <c r="M5045" t="s">
        <v>19247</v>
      </c>
      <c r="N5045" t="s">
        <v>19256</v>
      </c>
      <c r="O5045" t="s">
        <v>7785</v>
      </c>
      <c r="P5045">
        <v>500</v>
      </c>
      <c r="Q5045">
        <v>500</v>
      </c>
      <c r="S5045">
        <v>94</v>
      </c>
      <c r="T5045">
        <v>253</v>
      </c>
      <c r="U5045" t="s">
        <v>7775</v>
      </c>
      <c r="V5045" s="97">
        <v>42262</v>
      </c>
      <c r="W5045" s="97">
        <v>42277</v>
      </c>
    </row>
    <row r="5046" spans="1:24" customFormat="1" ht="14.25" customHeight="1" x14ac:dyDescent="0.25">
      <c r="A5046" t="s">
        <v>19559</v>
      </c>
      <c r="B5046" t="s">
        <v>18114</v>
      </c>
      <c r="C5046" t="s">
        <v>8402</v>
      </c>
      <c r="D5046" s="97">
        <v>42258</v>
      </c>
      <c r="E5046" t="s">
        <v>78</v>
      </c>
      <c r="F5046" t="s">
        <v>1812</v>
      </c>
      <c r="G5046" t="s">
        <v>7831</v>
      </c>
      <c r="H5046" t="s">
        <v>19601</v>
      </c>
      <c r="J5046" t="s">
        <v>77</v>
      </c>
      <c r="K5046" t="s">
        <v>8234</v>
      </c>
      <c r="L5046" t="s">
        <v>7918</v>
      </c>
      <c r="M5046" t="s">
        <v>7777</v>
      </c>
      <c r="N5046" t="s">
        <v>19250</v>
      </c>
      <c r="O5046" t="s">
        <v>7785</v>
      </c>
      <c r="P5046">
        <v>7500000</v>
      </c>
      <c r="Q5046">
        <v>500</v>
      </c>
      <c r="R5046">
        <v>15000</v>
      </c>
      <c r="S5046">
        <v>94</v>
      </c>
      <c r="T5046">
        <v>253</v>
      </c>
      <c r="U5046" t="s">
        <v>7775</v>
      </c>
      <c r="V5046" s="97">
        <v>42241</v>
      </c>
      <c r="W5046" s="97">
        <v>42241</v>
      </c>
    </row>
    <row r="5047" spans="1:24" customFormat="1" ht="14.25" customHeight="1" x14ac:dyDescent="0.25">
      <c r="A5047" t="s">
        <v>19559</v>
      </c>
      <c r="B5047" t="s">
        <v>18114</v>
      </c>
      <c r="C5047" t="s">
        <v>8402</v>
      </c>
      <c r="D5047" s="97">
        <v>42258</v>
      </c>
      <c r="E5047" t="s">
        <v>78</v>
      </c>
      <c r="F5047" t="s">
        <v>1812</v>
      </c>
      <c r="G5047" t="s">
        <v>7831</v>
      </c>
      <c r="H5047" t="s">
        <v>18845</v>
      </c>
      <c r="J5047" t="s">
        <v>77</v>
      </c>
      <c r="K5047" t="s">
        <v>8234</v>
      </c>
      <c r="L5047" t="s">
        <v>7918</v>
      </c>
      <c r="M5047" t="s">
        <v>7777</v>
      </c>
      <c r="N5047" t="s">
        <v>19254</v>
      </c>
      <c r="O5047" t="s">
        <v>7785</v>
      </c>
      <c r="P5047">
        <v>9729000</v>
      </c>
      <c r="Q5047">
        <v>423</v>
      </c>
      <c r="R5047">
        <v>23000</v>
      </c>
      <c r="U5047" t="s">
        <v>7775</v>
      </c>
      <c r="V5047" s="97"/>
      <c r="W5047" s="97"/>
    </row>
    <row r="5048" spans="1:24" customFormat="1" ht="14.25" customHeight="1" x14ac:dyDescent="0.25">
      <c r="A5048" t="s">
        <v>19559</v>
      </c>
      <c r="B5048" t="s">
        <v>8407</v>
      </c>
      <c r="C5048" t="s">
        <v>8402</v>
      </c>
      <c r="D5048" s="97">
        <v>42258</v>
      </c>
      <c r="E5048" t="s">
        <v>78</v>
      </c>
      <c r="F5048" t="s">
        <v>1746</v>
      </c>
      <c r="G5048" t="s">
        <v>7831</v>
      </c>
      <c r="H5048" t="s">
        <v>19013</v>
      </c>
      <c r="J5048" t="s">
        <v>77</v>
      </c>
      <c r="K5048" t="s">
        <v>8220</v>
      </c>
      <c r="L5048" t="s">
        <v>7918</v>
      </c>
      <c r="M5048" t="s">
        <v>19247</v>
      </c>
      <c r="N5048" t="s">
        <v>19265</v>
      </c>
      <c r="O5048" t="s">
        <v>7785</v>
      </c>
      <c r="P5048">
        <v>100</v>
      </c>
      <c r="Q5048">
        <v>500</v>
      </c>
      <c r="U5048" t="s">
        <v>7775</v>
      </c>
      <c r="V5048" s="97">
        <v>42262</v>
      </c>
      <c r="W5048" s="97">
        <v>42277</v>
      </c>
      <c r="X5048" t="s">
        <v>19645</v>
      </c>
    </row>
    <row r="5049" spans="1:24" customFormat="1" ht="14.25" customHeight="1" x14ac:dyDescent="0.25">
      <c r="A5049" t="s">
        <v>19559</v>
      </c>
      <c r="B5049" t="s">
        <v>8407</v>
      </c>
      <c r="C5049" t="s">
        <v>8402</v>
      </c>
      <c r="D5049" s="97">
        <v>42258</v>
      </c>
      <c r="E5049" t="s">
        <v>78</v>
      </c>
      <c r="F5049" t="s">
        <v>1746</v>
      </c>
      <c r="G5049" t="s">
        <v>7831</v>
      </c>
      <c r="H5049" t="s">
        <v>19013</v>
      </c>
      <c r="J5049" t="s">
        <v>77</v>
      </c>
      <c r="K5049" t="s">
        <v>8220</v>
      </c>
      <c r="L5049" t="s">
        <v>7918</v>
      </c>
      <c r="M5049" t="s">
        <v>19247</v>
      </c>
      <c r="N5049" t="s">
        <v>19256</v>
      </c>
      <c r="O5049" t="s">
        <v>7785</v>
      </c>
      <c r="P5049">
        <v>500</v>
      </c>
      <c r="Q5049">
        <v>500</v>
      </c>
      <c r="U5049" t="s">
        <v>7775</v>
      </c>
      <c r="V5049" s="97">
        <v>42262</v>
      </c>
      <c r="W5049" s="97">
        <v>42277</v>
      </c>
    </row>
    <row r="5050" spans="1:24" customFormat="1" ht="14.25" customHeight="1" x14ac:dyDescent="0.25">
      <c r="A5050" t="s">
        <v>19559</v>
      </c>
      <c r="B5050" t="s">
        <v>8407</v>
      </c>
      <c r="C5050" t="s">
        <v>8402</v>
      </c>
      <c r="D5050" s="97">
        <v>42258</v>
      </c>
      <c r="E5050" t="s">
        <v>78</v>
      </c>
      <c r="F5050" t="s">
        <v>1746</v>
      </c>
      <c r="G5050" t="s">
        <v>7831</v>
      </c>
      <c r="H5050" t="s">
        <v>19601</v>
      </c>
      <c r="J5050" t="s">
        <v>77</v>
      </c>
      <c r="K5050" t="s">
        <v>8220</v>
      </c>
      <c r="L5050" t="s">
        <v>7918</v>
      </c>
      <c r="M5050" t="s">
        <v>7777</v>
      </c>
      <c r="N5050" t="s">
        <v>19250</v>
      </c>
      <c r="O5050" t="s">
        <v>7785</v>
      </c>
      <c r="P5050">
        <v>7500000</v>
      </c>
      <c r="Q5050">
        <v>500</v>
      </c>
      <c r="R5050">
        <v>15000</v>
      </c>
      <c r="U5050" t="s">
        <v>7775</v>
      </c>
      <c r="V5050" s="97">
        <v>42013</v>
      </c>
      <c r="W5050" s="97">
        <v>42286</v>
      </c>
    </row>
    <row r="5051" spans="1:24" customFormat="1" ht="14.25" customHeight="1" x14ac:dyDescent="0.25">
      <c r="A5051" t="s">
        <v>19559</v>
      </c>
      <c r="B5051" t="s">
        <v>8407</v>
      </c>
      <c r="C5051" t="s">
        <v>8402</v>
      </c>
      <c r="D5051" s="97">
        <v>42258</v>
      </c>
      <c r="E5051" t="s">
        <v>78</v>
      </c>
      <c r="F5051" t="s">
        <v>1752</v>
      </c>
      <c r="G5051" t="s">
        <v>7831</v>
      </c>
      <c r="H5051" t="s">
        <v>19013</v>
      </c>
      <c r="J5051" t="s">
        <v>77</v>
      </c>
      <c r="K5051" t="s">
        <v>1751</v>
      </c>
      <c r="L5051" t="s">
        <v>7918</v>
      </c>
      <c r="M5051" t="s">
        <v>19247</v>
      </c>
      <c r="N5051" t="s">
        <v>19265</v>
      </c>
      <c r="O5051" t="s">
        <v>7785</v>
      </c>
      <c r="P5051">
        <v>80</v>
      </c>
      <c r="Q5051">
        <v>400</v>
      </c>
      <c r="S5051">
        <v>65</v>
      </c>
      <c r="T5051">
        <v>396</v>
      </c>
      <c r="U5051" t="s">
        <v>7775</v>
      </c>
      <c r="V5051" s="97">
        <v>42262</v>
      </c>
      <c r="W5051" s="97">
        <v>42277</v>
      </c>
      <c r="X5051" t="s">
        <v>19645</v>
      </c>
    </row>
    <row r="5052" spans="1:24" customFormat="1" ht="14.25" customHeight="1" x14ac:dyDescent="0.25">
      <c r="A5052" t="s">
        <v>19559</v>
      </c>
      <c r="B5052" t="s">
        <v>8407</v>
      </c>
      <c r="C5052" t="s">
        <v>8402</v>
      </c>
      <c r="D5052" s="97">
        <v>42258</v>
      </c>
      <c r="E5052" t="s">
        <v>78</v>
      </c>
      <c r="F5052" t="s">
        <v>1752</v>
      </c>
      <c r="G5052" t="s">
        <v>7831</v>
      </c>
      <c r="H5052" t="s">
        <v>19013</v>
      </c>
      <c r="J5052" t="s">
        <v>77</v>
      </c>
      <c r="K5052" t="s">
        <v>1751</v>
      </c>
      <c r="L5052" t="s">
        <v>7918</v>
      </c>
      <c r="M5052" t="s">
        <v>19247</v>
      </c>
      <c r="N5052" t="s">
        <v>19256</v>
      </c>
      <c r="O5052" t="s">
        <v>7785</v>
      </c>
      <c r="P5052">
        <v>400</v>
      </c>
      <c r="Q5052">
        <v>400</v>
      </c>
      <c r="S5052">
        <v>65</v>
      </c>
      <c r="T5052">
        <v>396</v>
      </c>
      <c r="U5052" t="s">
        <v>7775</v>
      </c>
      <c r="V5052" s="97">
        <v>42262</v>
      </c>
      <c r="W5052" s="97">
        <v>42277</v>
      </c>
    </row>
    <row r="5053" spans="1:24" customFormat="1" ht="14.25" customHeight="1" x14ac:dyDescent="0.25">
      <c r="A5053" t="s">
        <v>19559</v>
      </c>
      <c r="B5053" t="s">
        <v>8407</v>
      </c>
      <c r="C5053" t="s">
        <v>8402</v>
      </c>
      <c r="D5053" s="97">
        <v>42258</v>
      </c>
      <c r="E5053" t="s">
        <v>78</v>
      </c>
      <c r="F5053" t="s">
        <v>1752</v>
      </c>
      <c r="G5053" t="s">
        <v>7831</v>
      </c>
      <c r="H5053" t="s">
        <v>19601</v>
      </c>
      <c r="J5053" t="s">
        <v>77</v>
      </c>
      <c r="K5053" t="s">
        <v>1751</v>
      </c>
      <c r="L5053" t="s">
        <v>7918</v>
      </c>
      <c r="M5053" t="s">
        <v>7777</v>
      </c>
      <c r="N5053" t="s">
        <v>19250</v>
      </c>
      <c r="O5053" t="s">
        <v>7785</v>
      </c>
      <c r="P5053">
        <v>10500000</v>
      </c>
      <c r="Q5053">
        <v>700</v>
      </c>
      <c r="R5053">
        <v>15000</v>
      </c>
      <c r="S5053">
        <v>65</v>
      </c>
      <c r="T5053">
        <v>396</v>
      </c>
      <c r="U5053" t="s">
        <v>7775</v>
      </c>
      <c r="V5053" s="97">
        <v>42243</v>
      </c>
      <c r="W5053" s="97">
        <v>42243</v>
      </c>
    </row>
    <row r="5054" spans="1:24" customFormat="1" ht="14.25" customHeight="1" x14ac:dyDescent="0.25">
      <c r="A5054" t="s">
        <v>19559</v>
      </c>
      <c r="B5054" t="s">
        <v>18116</v>
      </c>
      <c r="C5054" t="s">
        <v>8402</v>
      </c>
      <c r="D5054" s="97">
        <v>42258</v>
      </c>
      <c r="E5054" t="s">
        <v>78</v>
      </c>
      <c r="F5054" t="s">
        <v>1768</v>
      </c>
      <c r="G5054" t="s">
        <v>7831</v>
      </c>
      <c r="H5054" t="s">
        <v>19013</v>
      </c>
      <c r="J5054" t="s">
        <v>77</v>
      </c>
      <c r="K5054" t="s">
        <v>1767</v>
      </c>
      <c r="L5054" t="s">
        <v>7918</v>
      </c>
      <c r="M5054" t="s">
        <v>19247</v>
      </c>
      <c r="N5054" t="s">
        <v>19265</v>
      </c>
      <c r="O5054" t="s">
        <v>7785</v>
      </c>
      <c r="P5054">
        <v>100</v>
      </c>
      <c r="Q5054">
        <v>500</v>
      </c>
      <c r="U5054" t="s">
        <v>7775</v>
      </c>
      <c r="V5054" s="97">
        <v>42262</v>
      </c>
      <c r="W5054" s="97">
        <v>42277</v>
      </c>
      <c r="X5054" t="s">
        <v>19645</v>
      </c>
    </row>
    <row r="5055" spans="1:24" customFormat="1" ht="14.25" customHeight="1" x14ac:dyDescent="0.25">
      <c r="A5055" t="s">
        <v>19559</v>
      </c>
      <c r="B5055" t="s">
        <v>18116</v>
      </c>
      <c r="C5055" t="s">
        <v>8402</v>
      </c>
      <c r="D5055" s="97">
        <v>42258</v>
      </c>
      <c r="E5055" t="s">
        <v>78</v>
      </c>
      <c r="F5055" t="s">
        <v>1768</v>
      </c>
      <c r="G5055" t="s">
        <v>7831</v>
      </c>
      <c r="H5055" t="s">
        <v>19013</v>
      </c>
      <c r="J5055" t="s">
        <v>77</v>
      </c>
      <c r="K5055" t="s">
        <v>1767</v>
      </c>
      <c r="L5055" t="s">
        <v>7918</v>
      </c>
      <c r="M5055" t="s">
        <v>19247</v>
      </c>
      <c r="N5055" t="s">
        <v>19256</v>
      </c>
      <c r="O5055" t="s">
        <v>7785</v>
      </c>
      <c r="P5055">
        <v>500</v>
      </c>
      <c r="Q5055">
        <v>500</v>
      </c>
      <c r="U5055" t="s">
        <v>7775</v>
      </c>
      <c r="V5055" s="97">
        <v>42262</v>
      </c>
      <c r="W5055" s="97">
        <v>42277</v>
      </c>
    </row>
    <row r="5056" spans="1:24" customFormat="1" ht="14.25" customHeight="1" x14ac:dyDescent="0.25">
      <c r="A5056" t="s">
        <v>19559</v>
      </c>
      <c r="B5056" t="s">
        <v>18116</v>
      </c>
      <c r="C5056" t="s">
        <v>8402</v>
      </c>
      <c r="D5056" s="97">
        <v>42258</v>
      </c>
      <c r="E5056" t="s">
        <v>78</v>
      </c>
      <c r="F5056" t="s">
        <v>1768</v>
      </c>
      <c r="G5056" t="s">
        <v>7831</v>
      </c>
      <c r="H5056" t="s">
        <v>19601</v>
      </c>
      <c r="J5056" t="s">
        <v>77</v>
      </c>
      <c r="K5056" t="s">
        <v>1767</v>
      </c>
      <c r="L5056" t="s">
        <v>7918</v>
      </c>
      <c r="M5056" t="s">
        <v>7777</v>
      </c>
      <c r="N5056" t="s">
        <v>19250</v>
      </c>
      <c r="O5056" t="s">
        <v>7785</v>
      </c>
      <c r="P5056">
        <v>7500000</v>
      </c>
      <c r="Q5056">
        <v>500</v>
      </c>
      <c r="R5056">
        <v>15000</v>
      </c>
      <c r="U5056" t="s">
        <v>7775</v>
      </c>
      <c r="V5056" s="97">
        <v>42013</v>
      </c>
      <c r="W5056" s="97">
        <v>42286</v>
      </c>
    </row>
    <row r="5057" spans="1:24" customFormat="1" ht="14.25" customHeight="1" x14ac:dyDescent="0.25">
      <c r="A5057" t="s">
        <v>19559</v>
      </c>
      <c r="B5057" t="s">
        <v>8407</v>
      </c>
      <c r="C5057" t="s">
        <v>8402</v>
      </c>
      <c r="D5057" s="97">
        <v>42258</v>
      </c>
      <c r="E5057" t="s">
        <v>78</v>
      </c>
      <c r="F5057" t="s">
        <v>1778</v>
      </c>
      <c r="G5057" t="s">
        <v>7831</v>
      </c>
      <c r="H5057" t="s">
        <v>19013</v>
      </c>
      <c r="J5057" t="s">
        <v>77</v>
      </c>
      <c r="K5057" t="s">
        <v>8227</v>
      </c>
      <c r="L5057" t="s">
        <v>7918</v>
      </c>
      <c r="M5057" t="s">
        <v>19247</v>
      </c>
      <c r="N5057" t="s">
        <v>19265</v>
      </c>
      <c r="O5057" t="s">
        <v>7785</v>
      </c>
      <c r="P5057">
        <v>100</v>
      </c>
      <c r="Q5057">
        <v>500</v>
      </c>
      <c r="S5057">
        <v>107</v>
      </c>
      <c r="T5057">
        <v>216</v>
      </c>
      <c r="U5057" t="s">
        <v>7775</v>
      </c>
      <c r="V5057" s="97">
        <v>42262</v>
      </c>
      <c r="W5057" s="97">
        <v>42277</v>
      </c>
      <c r="X5057" t="s">
        <v>19645</v>
      </c>
    </row>
    <row r="5058" spans="1:24" customFormat="1" ht="14.25" customHeight="1" x14ac:dyDescent="0.25">
      <c r="A5058" t="s">
        <v>19559</v>
      </c>
      <c r="B5058" t="s">
        <v>8407</v>
      </c>
      <c r="C5058" t="s">
        <v>8402</v>
      </c>
      <c r="D5058" s="97">
        <v>42258</v>
      </c>
      <c r="E5058" t="s">
        <v>78</v>
      </c>
      <c r="F5058" t="s">
        <v>1778</v>
      </c>
      <c r="G5058" t="s">
        <v>7831</v>
      </c>
      <c r="H5058" t="s">
        <v>19013</v>
      </c>
      <c r="J5058" t="s">
        <v>77</v>
      </c>
      <c r="K5058" t="s">
        <v>8227</v>
      </c>
      <c r="L5058" t="s">
        <v>7918</v>
      </c>
      <c r="M5058" t="s">
        <v>19247</v>
      </c>
      <c r="N5058" t="s">
        <v>19256</v>
      </c>
      <c r="O5058" t="s">
        <v>7785</v>
      </c>
      <c r="P5058">
        <v>500</v>
      </c>
      <c r="Q5058">
        <v>500</v>
      </c>
      <c r="S5058">
        <v>107</v>
      </c>
      <c r="T5058">
        <v>216</v>
      </c>
      <c r="U5058" t="s">
        <v>7775</v>
      </c>
      <c r="V5058" s="97">
        <v>42262</v>
      </c>
      <c r="W5058" s="97">
        <v>42277</v>
      </c>
    </row>
    <row r="5059" spans="1:24" customFormat="1" ht="14.25" customHeight="1" x14ac:dyDescent="0.25">
      <c r="A5059" t="s">
        <v>19559</v>
      </c>
      <c r="B5059" t="s">
        <v>8407</v>
      </c>
      <c r="C5059" t="s">
        <v>8402</v>
      </c>
      <c r="D5059" s="97">
        <v>42258</v>
      </c>
      <c r="E5059" t="s">
        <v>78</v>
      </c>
      <c r="F5059" t="s">
        <v>1778</v>
      </c>
      <c r="G5059" t="s">
        <v>7831</v>
      </c>
      <c r="H5059" t="s">
        <v>19601</v>
      </c>
      <c r="J5059" t="s">
        <v>77</v>
      </c>
      <c r="K5059" t="s">
        <v>8227</v>
      </c>
      <c r="L5059" t="s">
        <v>7918</v>
      </c>
      <c r="M5059" t="s">
        <v>7777</v>
      </c>
      <c r="N5059" t="s">
        <v>19250</v>
      </c>
      <c r="O5059" t="s">
        <v>7785</v>
      </c>
      <c r="P5059">
        <v>7500000</v>
      </c>
      <c r="Q5059">
        <v>500</v>
      </c>
      <c r="R5059">
        <v>15000</v>
      </c>
      <c r="S5059">
        <v>107</v>
      </c>
      <c r="T5059">
        <v>216</v>
      </c>
      <c r="U5059" t="s">
        <v>7775</v>
      </c>
      <c r="V5059" s="97">
        <v>42013</v>
      </c>
      <c r="W5059" s="97">
        <v>42286</v>
      </c>
    </row>
    <row r="5060" spans="1:24" customFormat="1" ht="14.25" customHeight="1" x14ac:dyDescent="0.25">
      <c r="A5060" t="s">
        <v>19559</v>
      </c>
      <c r="B5060" t="s">
        <v>8407</v>
      </c>
      <c r="C5060" t="s">
        <v>8402</v>
      </c>
      <c r="D5060" s="97">
        <v>42258</v>
      </c>
      <c r="E5060" t="s">
        <v>78</v>
      </c>
      <c r="F5060" t="s">
        <v>1778</v>
      </c>
      <c r="G5060" t="s">
        <v>7831</v>
      </c>
      <c r="H5060" t="s">
        <v>18845</v>
      </c>
      <c r="J5060" t="s">
        <v>77</v>
      </c>
      <c r="K5060" t="s">
        <v>8227</v>
      </c>
      <c r="L5060" t="s">
        <v>7918</v>
      </c>
      <c r="M5060" t="s">
        <v>7777</v>
      </c>
      <c r="N5060" t="s">
        <v>19250</v>
      </c>
      <c r="O5060" t="s">
        <v>7785</v>
      </c>
      <c r="P5060">
        <v>16330000</v>
      </c>
      <c r="Q5060">
        <v>710</v>
      </c>
      <c r="R5060">
        <v>23000</v>
      </c>
      <c r="S5060">
        <v>107</v>
      </c>
      <c r="T5060">
        <v>216</v>
      </c>
      <c r="U5060" t="s">
        <v>7775</v>
      </c>
      <c r="V5060" s="97">
        <v>42013</v>
      </c>
      <c r="W5060" s="97">
        <v>42286</v>
      </c>
    </row>
    <row r="5061" spans="1:24" customFormat="1" ht="14.25" customHeight="1" x14ac:dyDescent="0.25">
      <c r="A5061" t="s">
        <v>19559</v>
      </c>
      <c r="B5061" t="s">
        <v>18115</v>
      </c>
      <c r="C5061" t="s">
        <v>8402</v>
      </c>
      <c r="D5061" s="97">
        <v>42258</v>
      </c>
      <c r="E5061" t="s">
        <v>78</v>
      </c>
      <c r="F5061" t="s">
        <v>1796</v>
      </c>
      <c r="G5061" t="s">
        <v>7831</v>
      </c>
      <c r="H5061" t="s">
        <v>19013</v>
      </c>
      <c r="J5061" t="s">
        <v>77</v>
      </c>
      <c r="K5061" t="s">
        <v>1795</v>
      </c>
      <c r="L5061" t="s">
        <v>7918</v>
      </c>
      <c r="M5061" t="s">
        <v>19247</v>
      </c>
      <c r="N5061" t="s">
        <v>19265</v>
      </c>
      <c r="O5061" t="s">
        <v>7785</v>
      </c>
      <c r="P5061">
        <v>100</v>
      </c>
      <c r="Q5061">
        <v>500</v>
      </c>
      <c r="S5061">
        <v>161</v>
      </c>
      <c r="T5061">
        <v>288</v>
      </c>
      <c r="U5061" t="s">
        <v>7775</v>
      </c>
      <c r="V5061" s="97">
        <v>42262</v>
      </c>
      <c r="W5061" s="97">
        <v>42277</v>
      </c>
      <c r="X5061" t="s">
        <v>19645</v>
      </c>
    </row>
    <row r="5062" spans="1:24" customFormat="1" ht="14.25" customHeight="1" x14ac:dyDescent="0.25">
      <c r="A5062" t="s">
        <v>19559</v>
      </c>
      <c r="B5062" t="s">
        <v>18115</v>
      </c>
      <c r="C5062" t="s">
        <v>8402</v>
      </c>
      <c r="D5062" s="97">
        <v>42258</v>
      </c>
      <c r="E5062" t="s">
        <v>78</v>
      </c>
      <c r="F5062" t="s">
        <v>1796</v>
      </c>
      <c r="G5062" t="s">
        <v>7831</v>
      </c>
      <c r="H5062" t="s">
        <v>19013</v>
      </c>
      <c r="J5062" t="s">
        <v>77</v>
      </c>
      <c r="K5062" t="s">
        <v>1795</v>
      </c>
      <c r="L5062" t="s">
        <v>7918</v>
      </c>
      <c r="M5062" t="s">
        <v>19247</v>
      </c>
      <c r="N5062" t="s">
        <v>19256</v>
      </c>
      <c r="O5062" t="s">
        <v>7785</v>
      </c>
      <c r="P5062">
        <v>500</v>
      </c>
      <c r="Q5062">
        <v>500</v>
      </c>
      <c r="S5062">
        <v>161</v>
      </c>
      <c r="T5062">
        <v>288</v>
      </c>
      <c r="U5062" t="s">
        <v>7775</v>
      </c>
      <c r="V5062" s="97">
        <v>42262</v>
      </c>
      <c r="W5062" s="97">
        <v>42277</v>
      </c>
    </row>
    <row r="5063" spans="1:24" customFormat="1" ht="14.25" customHeight="1" x14ac:dyDescent="0.25">
      <c r="A5063" t="s">
        <v>19559</v>
      </c>
      <c r="B5063" t="s">
        <v>18115</v>
      </c>
      <c r="C5063" t="s">
        <v>8402</v>
      </c>
      <c r="D5063" s="97">
        <v>42258</v>
      </c>
      <c r="E5063" t="s">
        <v>78</v>
      </c>
      <c r="F5063" t="s">
        <v>1796</v>
      </c>
      <c r="G5063" t="s">
        <v>7831</v>
      </c>
      <c r="H5063" t="s">
        <v>19601</v>
      </c>
      <c r="J5063" t="s">
        <v>77</v>
      </c>
      <c r="K5063" t="s">
        <v>1795</v>
      </c>
      <c r="L5063" t="s">
        <v>7918</v>
      </c>
      <c r="M5063" t="s">
        <v>7777</v>
      </c>
      <c r="N5063" t="s">
        <v>19250</v>
      </c>
      <c r="O5063" t="s">
        <v>7785</v>
      </c>
      <c r="P5063">
        <v>13650000</v>
      </c>
      <c r="Q5063">
        <v>910</v>
      </c>
      <c r="R5063">
        <v>15000</v>
      </c>
      <c r="S5063">
        <v>161</v>
      </c>
      <c r="T5063">
        <v>288</v>
      </c>
      <c r="U5063" t="s">
        <v>7775</v>
      </c>
      <c r="V5063" s="97">
        <v>42013</v>
      </c>
      <c r="W5063" s="97">
        <v>42286</v>
      </c>
    </row>
    <row r="5064" spans="1:24" customFormat="1" ht="14.25" customHeight="1" x14ac:dyDescent="0.25">
      <c r="A5064" t="s">
        <v>19559</v>
      </c>
      <c r="B5064" t="s">
        <v>18115</v>
      </c>
      <c r="C5064" t="s">
        <v>8402</v>
      </c>
      <c r="D5064" s="97">
        <v>42258</v>
      </c>
      <c r="E5064" t="s">
        <v>78</v>
      </c>
      <c r="F5064" t="s">
        <v>1828</v>
      </c>
      <c r="G5064" t="s">
        <v>7831</v>
      </c>
      <c r="H5064" t="s">
        <v>19013</v>
      </c>
      <c r="J5064" t="s">
        <v>77</v>
      </c>
      <c r="K5064" t="s">
        <v>1827</v>
      </c>
      <c r="L5064" t="s">
        <v>7918</v>
      </c>
      <c r="M5064" t="s">
        <v>19247</v>
      </c>
      <c r="N5064" t="s">
        <v>19265</v>
      </c>
      <c r="O5064" t="s">
        <v>7785</v>
      </c>
      <c r="P5064">
        <v>100</v>
      </c>
      <c r="Q5064">
        <v>500</v>
      </c>
      <c r="S5064">
        <v>84</v>
      </c>
      <c r="T5064">
        <v>173</v>
      </c>
      <c r="U5064" t="s">
        <v>7775</v>
      </c>
      <c r="V5064" s="97">
        <v>42262</v>
      </c>
      <c r="W5064" s="97">
        <v>42277</v>
      </c>
      <c r="X5064" t="s">
        <v>19645</v>
      </c>
    </row>
    <row r="5065" spans="1:24" customFormat="1" ht="14.25" customHeight="1" x14ac:dyDescent="0.25">
      <c r="A5065" t="s">
        <v>19559</v>
      </c>
      <c r="B5065" t="s">
        <v>18115</v>
      </c>
      <c r="C5065" t="s">
        <v>8402</v>
      </c>
      <c r="D5065" s="97">
        <v>42258</v>
      </c>
      <c r="E5065" t="s">
        <v>78</v>
      </c>
      <c r="F5065" t="s">
        <v>1828</v>
      </c>
      <c r="G5065" t="s">
        <v>7831</v>
      </c>
      <c r="H5065" t="s">
        <v>19013</v>
      </c>
      <c r="J5065" t="s">
        <v>77</v>
      </c>
      <c r="K5065" t="s">
        <v>1827</v>
      </c>
      <c r="L5065" t="s">
        <v>7918</v>
      </c>
      <c r="M5065" t="s">
        <v>19247</v>
      </c>
      <c r="N5065" t="s">
        <v>19256</v>
      </c>
      <c r="O5065" t="s">
        <v>7785</v>
      </c>
      <c r="P5065">
        <v>500</v>
      </c>
      <c r="Q5065">
        <v>500</v>
      </c>
      <c r="S5065">
        <v>84</v>
      </c>
      <c r="T5065">
        <v>173</v>
      </c>
      <c r="U5065" t="s">
        <v>7775</v>
      </c>
      <c r="V5065" s="97">
        <v>42262</v>
      </c>
      <c r="W5065" s="97">
        <v>42277</v>
      </c>
    </row>
    <row r="5066" spans="1:24" customFormat="1" ht="14.25" customHeight="1" x14ac:dyDescent="0.25">
      <c r="A5066" t="s">
        <v>19559</v>
      </c>
      <c r="B5066" t="s">
        <v>18115</v>
      </c>
      <c r="C5066" t="s">
        <v>8402</v>
      </c>
      <c r="D5066" s="97">
        <v>42258</v>
      </c>
      <c r="E5066" t="s">
        <v>78</v>
      </c>
      <c r="F5066" t="s">
        <v>1828</v>
      </c>
      <c r="G5066" t="s">
        <v>7831</v>
      </c>
      <c r="H5066" t="s">
        <v>19601</v>
      </c>
      <c r="J5066" t="s">
        <v>77</v>
      </c>
      <c r="K5066" t="s">
        <v>1827</v>
      </c>
      <c r="L5066" t="s">
        <v>7918</v>
      </c>
      <c r="M5066" t="s">
        <v>7777</v>
      </c>
      <c r="N5066" t="s">
        <v>19250</v>
      </c>
      <c r="O5066" t="s">
        <v>7785</v>
      </c>
      <c r="P5066">
        <v>7500000</v>
      </c>
      <c r="Q5066">
        <v>500</v>
      </c>
      <c r="R5066">
        <v>15000</v>
      </c>
      <c r="S5066">
        <v>84</v>
      </c>
      <c r="T5066">
        <v>173</v>
      </c>
      <c r="U5066" t="s">
        <v>7775</v>
      </c>
      <c r="V5066" s="97">
        <v>42013</v>
      </c>
      <c r="W5066" s="97">
        <v>42286</v>
      </c>
    </row>
    <row r="5067" spans="1:24" customFormat="1" ht="14.25" customHeight="1" x14ac:dyDescent="0.25">
      <c r="A5067" t="s">
        <v>19559</v>
      </c>
      <c r="B5067" t="s">
        <v>18115</v>
      </c>
      <c r="C5067" t="s">
        <v>8402</v>
      </c>
      <c r="D5067" s="97">
        <v>42258</v>
      </c>
      <c r="E5067" t="s">
        <v>78</v>
      </c>
      <c r="F5067" t="s">
        <v>1828</v>
      </c>
      <c r="G5067" t="s">
        <v>7831</v>
      </c>
      <c r="H5067" t="s">
        <v>18845</v>
      </c>
      <c r="J5067" t="s">
        <v>77</v>
      </c>
      <c r="K5067" t="s">
        <v>1827</v>
      </c>
      <c r="L5067" t="s">
        <v>7918</v>
      </c>
      <c r="M5067" t="s">
        <v>7777</v>
      </c>
      <c r="N5067" t="s">
        <v>19254</v>
      </c>
      <c r="O5067" t="s">
        <v>7785</v>
      </c>
      <c r="P5067">
        <v>19780000</v>
      </c>
      <c r="Q5067">
        <v>860</v>
      </c>
      <c r="R5067">
        <v>23000</v>
      </c>
      <c r="U5067" t="s">
        <v>7775</v>
      </c>
      <c r="V5067" s="97"/>
      <c r="W5067" s="97"/>
    </row>
    <row r="5068" spans="1:24" customFormat="1" ht="14.25" customHeight="1" x14ac:dyDescent="0.25">
      <c r="A5068" t="s">
        <v>19559</v>
      </c>
      <c r="B5068" t="s">
        <v>8407</v>
      </c>
      <c r="C5068" t="s">
        <v>8402</v>
      </c>
      <c r="D5068" s="97">
        <v>42258</v>
      </c>
      <c r="E5068" t="s">
        <v>78</v>
      </c>
      <c r="F5068" t="s">
        <v>1832</v>
      </c>
      <c r="G5068" t="s">
        <v>7831</v>
      </c>
      <c r="H5068" t="s">
        <v>19013</v>
      </c>
      <c r="J5068" t="s">
        <v>77</v>
      </c>
      <c r="K5068" t="s">
        <v>8238</v>
      </c>
      <c r="L5068" t="s">
        <v>7918</v>
      </c>
      <c r="M5068" t="s">
        <v>19247</v>
      </c>
      <c r="N5068" t="s">
        <v>19265</v>
      </c>
      <c r="O5068" t="s">
        <v>7785</v>
      </c>
      <c r="P5068">
        <v>100</v>
      </c>
      <c r="Q5068">
        <v>500</v>
      </c>
      <c r="S5068">
        <v>133</v>
      </c>
      <c r="T5068">
        <v>208</v>
      </c>
      <c r="U5068" t="s">
        <v>7775</v>
      </c>
      <c r="V5068" s="97">
        <v>42262</v>
      </c>
      <c r="W5068" s="97">
        <v>42277</v>
      </c>
    </row>
    <row r="5069" spans="1:24" customFormat="1" ht="14.25" customHeight="1" x14ac:dyDescent="0.25">
      <c r="A5069" t="s">
        <v>19559</v>
      </c>
      <c r="B5069" t="s">
        <v>8407</v>
      </c>
      <c r="C5069" t="s">
        <v>8402</v>
      </c>
      <c r="D5069" s="97">
        <v>42258</v>
      </c>
      <c r="E5069" t="s">
        <v>78</v>
      </c>
      <c r="F5069" t="s">
        <v>1832</v>
      </c>
      <c r="G5069" t="s">
        <v>7831</v>
      </c>
      <c r="H5069" t="s">
        <v>19013</v>
      </c>
      <c r="J5069" t="s">
        <v>77</v>
      </c>
      <c r="K5069" t="s">
        <v>8238</v>
      </c>
      <c r="L5069" t="s">
        <v>7918</v>
      </c>
      <c r="M5069" t="s">
        <v>19247</v>
      </c>
      <c r="N5069" t="s">
        <v>19256</v>
      </c>
      <c r="O5069" t="s">
        <v>7785</v>
      </c>
      <c r="P5069">
        <v>500</v>
      </c>
      <c r="Q5069">
        <v>500</v>
      </c>
      <c r="S5069">
        <v>133</v>
      </c>
      <c r="T5069">
        <v>208</v>
      </c>
      <c r="U5069" t="s">
        <v>7775</v>
      </c>
      <c r="V5069" s="97">
        <v>42262</v>
      </c>
      <c r="W5069" s="97">
        <v>42277</v>
      </c>
    </row>
    <row r="5070" spans="1:24" customFormat="1" ht="14.25" customHeight="1" x14ac:dyDescent="0.25">
      <c r="A5070" t="s">
        <v>19559</v>
      </c>
      <c r="B5070" t="s">
        <v>8407</v>
      </c>
      <c r="C5070" t="s">
        <v>8402</v>
      </c>
      <c r="D5070" s="97">
        <v>42258</v>
      </c>
      <c r="E5070" t="s">
        <v>78</v>
      </c>
      <c r="F5070" t="s">
        <v>1832</v>
      </c>
      <c r="G5070" t="s">
        <v>7831</v>
      </c>
      <c r="H5070" t="s">
        <v>19601</v>
      </c>
      <c r="J5070" t="s">
        <v>77</v>
      </c>
      <c r="K5070" t="s">
        <v>8238</v>
      </c>
      <c r="L5070" t="s">
        <v>7918</v>
      </c>
      <c r="M5070" t="s">
        <v>7777</v>
      </c>
      <c r="N5070" t="s">
        <v>19250</v>
      </c>
      <c r="O5070" t="s">
        <v>7785</v>
      </c>
      <c r="P5070">
        <v>13050000</v>
      </c>
      <c r="Q5070">
        <v>870</v>
      </c>
      <c r="R5070">
        <v>15000</v>
      </c>
      <c r="S5070">
        <v>133</v>
      </c>
      <c r="T5070">
        <v>208</v>
      </c>
      <c r="U5070" t="s">
        <v>7775</v>
      </c>
      <c r="V5070" s="97">
        <v>42240</v>
      </c>
      <c r="W5070" s="97">
        <v>42240</v>
      </c>
    </row>
    <row r="5071" spans="1:24" customFormat="1" ht="14.25" customHeight="1" x14ac:dyDescent="0.25">
      <c r="A5071" t="s">
        <v>19559</v>
      </c>
      <c r="B5071" t="s">
        <v>8407</v>
      </c>
      <c r="C5071" t="s">
        <v>8402</v>
      </c>
      <c r="D5071" s="97">
        <v>42258</v>
      </c>
      <c r="E5071" t="s">
        <v>78</v>
      </c>
      <c r="F5071" t="s">
        <v>1770</v>
      </c>
      <c r="G5071" t="s">
        <v>7831</v>
      </c>
      <c r="H5071" t="s">
        <v>19013</v>
      </c>
      <c r="J5071" t="s">
        <v>77</v>
      </c>
      <c r="K5071" t="s">
        <v>8224</v>
      </c>
      <c r="L5071" t="s">
        <v>7918</v>
      </c>
      <c r="M5071" t="s">
        <v>19247</v>
      </c>
      <c r="N5071" t="s">
        <v>19265</v>
      </c>
      <c r="O5071" t="s">
        <v>7785</v>
      </c>
      <c r="P5071">
        <v>60</v>
      </c>
      <c r="Q5071">
        <v>300</v>
      </c>
      <c r="S5071">
        <v>144</v>
      </c>
      <c r="T5071">
        <v>300</v>
      </c>
      <c r="U5071" t="s">
        <v>7775</v>
      </c>
      <c r="V5071" s="97">
        <v>42262</v>
      </c>
      <c r="W5071" s="97">
        <v>42277</v>
      </c>
      <c r="X5071" t="s">
        <v>19645</v>
      </c>
    </row>
    <row r="5072" spans="1:24" customFormat="1" ht="14.25" customHeight="1" x14ac:dyDescent="0.25">
      <c r="A5072" t="s">
        <v>19559</v>
      </c>
      <c r="B5072" t="s">
        <v>8407</v>
      </c>
      <c r="C5072" t="s">
        <v>8402</v>
      </c>
      <c r="D5072" s="97">
        <v>42258</v>
      </c>
      <c r="E5072" t="s">
        <v>78</v>
      </c>
      <c r="F5072" t="s">
        <v>1770</v>
      </c>
      <c r="G5072" t="s">
        <v>7831</v>
      </c>
      <c r="H5072" t="s">
        <v>19013</v>
      </c>
      <c r="J5072" t="s">
        <v>77</v>
      </c>
      <c r="K5072" t="s">
        <v>8224</v>
      </c>
      <c r="L5072" t="s">
        <v>7918</v>
      </c>
      <c r="M5072" t="s">
        <v>19247</v>
      </c>
      <c r="N5072" t="s">
        <v>19256</v>
      </c>
      <c r="O5072" t="s">
        <v>7785</v>
      </c>
      <c r="P5072">
        <v>300</v>
      </c>
      <c r="Q5072">
        <v>300</v>
      </c>
      <c r="S5072">
        <v>144</v>
      </c>
      <c r="T5072">
        <v>300</v>
      </c>
      <c r="U5072" t="s">
        <v>7775</v>
      </c>
      <c r="V5072" s="97">
        <v>42262</v>
      </c>
      <c r="W5072" s="97">
        <v>42277</v>
      </c>
    </row>
    <row r="5073" spans="1:24" customFormat="1" ht="14.25" customHeight="1" x14ac:dyDescent="0.25">
      <c r="A5073" t="s">
        <v>19559</v>
      </c>
      <c r="B5073" t="s">
        <v>8407</v>
      </c>
      <c r="C5073" t="s">
        <v>8402</v>
      </c>
      <c r="D5073" s="97">
        <v>42258</v>
      </c>
      <c r="E5073" t="s">
        <v>78</v>
      </c>
      <c r="F5073" t="s">
        <v>1770</v>
      </c>
      <c r="G5073" t="s">
        <v>7831</v>
      </c>
      <c r="H5073" t="s">
        <v>19601</v>
      </c>
      <c r="J5073" t="s">
        <v>77</v>
      </c>
      <c r="K5073" t="s">
        <v>8224</v>
      </c>
      <c r="L5073" t="s">
        <v>7918</v>
      </c>
      <c r="M5073" t="s">
        <v>7777</v>
      </c>
      <c r="N5073" t="s">
        <v>19250</v>
      </c>
      <c r="O5073" t="s">
        <v>7785</v>
      </c>
      <c r="P5073">
        <v>12000000</v>
      </c>
      <c r="Q5073">
        <v>800</v>
      </c>
      <c r="R5073">
        <v>15000</v>
      </c>
      <c r="S5073">
        <v>195</v>
      </c>
      <c r="T5073">
        <v>789</v>
      </c>
      <c r="U5073" t="s">
        <v>7775</v>
      </c>
      <c r="V5073" s="97">
        <v>42013</v>
      </c>
      <c r="W5073" s="97">
        <v>42286</v>
      </c>
    </row>
    <row r="5074" spans="1:24" customFormat="1" ht="14.25" customHeight="1" x14ac:dyDescent="0.25">
      <c r="A5074" t="s">
        <v>19559</v>
      </c>
      <c r="B5074" t="s">
        <v>18118</v>
      </c>
      <c r="C5074" t="s">
        <v>8402</v>
      </c>
      <c r="D5074" s="97">
        <v>42258</v>
      </c>
      <c r="E5074" t="s">
        <v>78</v>
      </c>
      <c r="F5074" t="s">
        <v>1818</v>
      </c>
      <c r="G5074" t="s">
        <v>7831</v>
      </c>
      <c r="H5074" t="s">
        <v>18845</v>
      </c>
      <c r="J5074" t="s">
        <v>77</v>
      </c>
      <c r="K5074" t="s">
        <v>1817</v>
      </c>
      <c r="L5074" t="s">
        <v>7918</v>
      </c>
      <c r="M5074" t="s">
        <v>7777</v>
      </c>
      <c r="N5074" t="s">
        <v>19250</v>
      </c>
      <c r="O5074" t="s">
        <v>7785</v>
      </c>
      <c r="P5074">
        <v>9200000</v>
      </c>
      <c r="Q5074">
        <v>400</v>
      </c>
      <c r="R5074">
        <v>23000</v>
      </c>
      <c r="U5074" t="s">
        <v>7775</v>
      </c>
      <c r="V5074" s="97"/>
      <c r="W5074" s="97"/>
    </row>
    <row r="5075" spans="1:24" customFormat="1" ht="14.25" customHeight="1" x14ac:dyDescent="0.25">
      <c r="A5075" t="s">
        <v>19559</v>
      </c>
      <c r="B5075" t="s">
        <v>8407</v>
      </c>
      <c r="C5075" t="s">
        <v>8401</v>
      </c>
      <c r="D5075" s="97">
        <v>42246</v>
      </c>
      <c r="E5075" t="s">
        <v>138</v>
      </c>
      <c r="F5075" t="s">
        <v>8407</v>
      </c>
      <c r="G5075" t="s">
        <v>8319</v>
      </c>
      <c r="J5075" t="s">
        <v>137</v>
      </c>
      <c r="M5075" t="s">
        <v>19247</v>
      </c>
      <c r="N5075" t="s">
        <v>19252</v>
      </c>
      <c r="O5075" t="s">
        <v>7785</v>
      </c>
      <c r="R5075">
        <v>21880</v>
      </c>
      <c r="U5075" t="s">
        <v>19271</v>
      </c>
      <c r="V5075" s="97">
        <v>42170</v>
      </c>
      <c r="W5075" s="97"/>
      <c r="X5075" t="s">
        <v>19500</v>
      </c>
    </row>
    <row r="5076" spans="1:24" customFormat="1" ht="14.25" customHeight="1" x14ac:dyDescent="0.25">
      <c r="A5076" t="s">
        <v>19559</v>
      </c>
      <c r="B5076" t="s">
        <v>8407</v>
      </c>
      <c r="C5076" t="s">
        <v>8401</v>
      </c>
      <c r="D5076" s="97">
        <v>42246</v>
      </c>
      <c r="E5076" t="s">
        <v>138</v>
      </c>
      <c r="F5076" t="s">
        <v>8407</v>
      </c>
      <c r="G5076" t="s">
        <v>8319</v>
      </c>
      <c r="J5076" t="s">
        <v>137</v>
      </c>
      <c r="M5076" t="s">
        <v>19247</v>
      </c>
      <c r="N5076" t="s">
        <v>7772</v>
      </c>
      <c r="O5076" t="s">
        <v>7785</v>
      </c>
      <c r="P5076">
        <v>4</v>
      </c>
      <c r="Q5076">
        <v>4</v>
      </c>
      <c r="R5076">
        <v>14055</v>
      </c>
      <c r="U5076" t="s">
        <v>19271</v>
      </c>
      <c r="V5076" s="97">
        <v>42170</v>
      </c>
      <c r="W5076" s="97"/>
      <c r="X5076" t="s">
        <v>19501</v>
      </c>
    </row>
    <row r="5077" spans="1:24" customFormat="1" ht="14.25" customHeight="1" x14ac:dyDescent="0.25">
      <c r="A5077" t="s">
        <v>19559</v>
      </c>
      <c r="B5077" t="s">
        <v>8407</v>
      </c>
      <c r="C5077" t="s">
        <v>8401</v>
      </c>
      <c r="D5077" s="97">
        <v>42246</v>
      </c>
      <c r="E5077" t="s">
        <v>138</v>
      </c>
      <c r="F5077" t="s">
        <v>8407</v>
      </c>
      <c r="G5077" t="s">
        <v>8319</v>
      </c>
      <c r="J5077" t="s">
        <v>137</v>
      </c>
      <c r="M5077" t="s">
        <v>19248</v>
      </c>
      <c r="N5077" t="s">
        <v>19261</v>
      </c>
      <c r="O5077" t="s">
        <v>7785</v>
      </c>
      <c r="R5077">
        <v>15200</v>
      </c>
      <c r="U5077" t="s">
        <v>19271</v>
      </c>
      <c r="V5077" s="97">
        <v>42170</v>
      </c>
      <c r="W5077" s="97"/>
      <c r="X5077" t="s">
        <v>19502</v>
      </c>
    </row>
    <row r="5078" spans="1:24" customFormat="1" ht="14.25" customHeight="1" x14ac:dyDescent="0.25">
      <c r="A5078" t="s">
        <v>19559</v>
      </c>
      <c r="B5078" t="s">
        <v>8407</v>
      </c>
      <c r="C5078" t="s">
        <v>8401</v>
      </c>
      <c r="D5078" s="97">
        <v>42246</v>
      </c>
      <c r="E5078" t="s">
        <v>138</v>
      </c>
      <c r="F5078" t="s">
        <v>8407</v>
      </c>
      <c r="G5078" t="s">
        <v>8319</v>
      </c>
      <c r="I5078" t="s">
        <v>19497</v>
      </c>
      <c r="J5078" t="s">
        <v>137</v>
      </c>
      <c r="M5078" t="s">
        <v>19248</v>
      </c>
      <c r="N5078" t="s">
        <v>19257</v>
      </c>
      <c r="O5078" t="s">
        <v>7785</v>
      </c>
      <c r="P5078">
        <v>125</v>
      </c>
      <c r="Q5078">
        <v>125</v>
      </c>
      <c r="U5078" t="s">
        <v>19271</v>
      </c>
      <c r="V5078" s="97">
        <v>42131</v>
      </c>
      <c r="W5078" s="97">
        <v>42131</v>
      </c>
      <c r="X5078" t="s">
        <v>19498</v>
      </c>
    </row>
    <row r="5079" spans="1:24" customFormat="1" ht="14.25" customHeight="1" x14ac:dyDescent="0.25">
      <c r="A5079" t="s">
        <v>19559</v>
      </c>
      <c r="B5079" t="s">
        <v>8407</v>
      </c>
      <c r="C5079" t="s">
        <v>8401</v>
      </c>
      <c r="D5079" s="97">
        <v>42246</v>
      </c>
      <c r="E5079" t="s">
        <v>222</v>
      </c>
      <c r="F5079" t="s">
        <v>8407</v>
      </c>
      <c r="G5079" t="s">
        <v>8319</v>
      </c>
      <c r="I5079" t="s">
        <v>19499</v>
      </c>
      <c r="J5079" t="s">
        <v>221</v>
      </c>
      <c r="M5079" t="s">
        <v>19248</v>
      </c>
      <c r="N5079" t="s">
        <v>19257</v>
      </c>
      <c r="O5079" t="s">
        <v>7785</v>
      </c>
      <c r="P5079">
        <v>98</v>
      </c>
      <c r="Q5079">
        <v>98</v>
      </c>
      <c r="U5079" t="s">
        <v>19271</v>
      </c>
      <c r="V5079" s="97">
        <v>42131</v>
      </c>
      <c r="W5079" s="97">
        <v>42131</v>
      </c>
      <c r="X5079" t="s">
        <v>19498</v>
      </c>
    </row>
    <row r="5080" spans="1:24" customFormat="1" ht="14.25" customHeight="1" x14ac:dyDescent="0.25">
      <c r="A5080" t="s">
        <v>19559</v>
      </c>
      <c r="B5080" t="s">
        <v>8407</v>
      </c>
      <c r="C5080" t="s">
        <v>8401</v>
      </c>
      <c r="D5080" s="97">
        <v>42246</v>
      </c>
      <c r="E5080" t="s">
        <v>222</v>
      </c>
      <c r="F5080" t="s">
        <v>8407</v>
      </c>
      <c r="G5080" t="s">
        <v>8319</v>
      </c>
      <c r="I5080" t="s">
        <v>19499</v>
      </c>
      <c r="J5080" t="s">
        <v>221</v>
      </c>
      <c r="M5080" t="s">
        <v>19247</v>
      </c>
      <c r="N5080" t="s">
        <v>7772</v>
      </c>
      <c r="O5080" t="s">
        <v>7785</v>
      </c>
      <c r="P5080">
        <v>7</v>
      </c>
      <c r="Q5080">
        <v>7</v>
      </c>
      <c r="U5080" t="s">
        <v>19271</v>
      </c>
      <c r="V5080" s="97">
        <v>42131</v>
      </c>
      <c r="W5080" s="97">
        <v>42131</v>
      </c>
      <c r="X5080" t="s">
        <v>19498</v>
      </c>
    </row>
    <row r="5081" spans="1:24" customFormat="1" ht="14.25" customHeight="1" x14ac:dyDescent="0.25">
      <c r="A5081" t="s">
        <v>19559</v>
      </c>
      <c r="B5081" t="s">
        <v>8407</v>
      </c>
      <c r="C5081" t="s">
        <v>8402</v>
      </c>
      <c r="D5081" s="97">
        <v>42152</v>
      </c>
      <c r="E5081" t="s">
        <v>261</v>
      </c>
      <c r="F5081" t="s">
        <v>8407</v>
      </c>
      <c r="G5081" t="s">
        <v>8319</v>
      </c>
      <c r="I5081" t="s">
        <v>12658</v>
      </c>
      <c r="J5081" t="s">
        <v>2</v>
      </c>
      <c r="L5081">
        <v>6</v>
      </c>
      <c r="M5081" t="s">
        <v>19248</v>
      </c>
      <c r="N5081" t="s">
        <v>7770</v>
      </c>
      <c r="P5081">
        <v>110</v>
      </c>
      <c r="Q5081">
        <v>55</v>
      </c>
      <c r="R5081">
        <v>8100</v>
      </c>
      <c r="U5081" t="s">
        <v>19271</v>
      </c>
      <c r="V5081" s="97"/>
      <c r="W5081" s="97">
        <v>42147</v>
      </c>
      <c r="X5081" t="s">
        <v>8321</v>
      </c>
    </row>
    <row r="5082" spans="1:24" customFormat="1" ht="14.25" customHeight="1" x14ac:dyDescent="0.25">
      <c r="A5082" t="s">
        <v>19559</v>
      </c>
      <c r="B5082" t="s">
        <v>8407</v>
      </c>
      <c r="C5082" t="s">
        <v>8402</v>
      </c>
      <c r="D5082" s="97">
        <v>42152</v>
      </c>
      <c r="E5082" t="s">
        <v>261</v>
      </c>
      <c r="F5082" t="s">
        <v>8407</v>
      </c>
      <c r="G5082" t="s">
        <v>8319</v>
      </c>
      <c r="I5082" t="s">
        <v>12658</v>
      </c>
      <c r="J5082" t="s">
        <v>2</v>
      </c>
      <c r="L5082">
        <v>7</v>
      </c>
      <c r="M5082" t="s">
        <v>19248</v>
      </c>
      <c r="N5082" t="s">
        <v>7770</v>
      </c>
      <c r="P5082">
        <v>14</v>
      </c>
      <c r="Q5082">
        <v>7</v>
      </c>
      <c r="R5082">
        <v>8100</v>
      </c>
      <c r="U5082" t="s">
        <v>19271</v>
      </c>
      <c r="V5082" s="97"/>
      <c r="W5082" s="97">
        <v>42147</v>
      </c>
      <c r="X5082" t="s">
        <v>8328</v>
      </c>
    </row>
    <row r="5083" spans="1:24" customFormat="1" ht="14.25" customHeight="1" x14ac:dyDescent="0.25">
      <c r="A5083" t="s">
        <v>19559</v>
      </c>
      <c r="B5083" t="s">
        <v>8407</v>
      </c>
      <c r="C5083" t="s">
        <v>8402</v>
      </c>
      <c r="D5083" s="97">
        <v>42152</v>
      </c>
      <c r="E5083" t="s">
        <v>261</v>
      </c>
      <c r="F5083" t="s">
        <v>8407</v>
      </c>
      <c r="G5083" t="s">
        <v>8319</v>
      </c>
      <c r="I5083" t="s">
        <v>12658</v>
      </c>
      <c r="J5083" t="s">
        <v>2</v>
      </c>
      <c r="L5083">
        <v>2</v>
      </c>
      <c r="M5083" t="s">
        <v>19248</v>
      </c>
      <c r="N5083" t="s">
        <v>7770</v>
      </c>
      <c r="P5083">
        <v>150</v>
      </c>
      <c r="Q5083">
        <v>75</v>
      </c>
      <c r="R5083">
        <v>8100</v>
      </c>
      <c r="U5083" t="s">
        <v>19271</v>
      </c>
      <c r="V5083" s="97"/>
      <c r="W5083" s="97">
        <v>42147</v>
      </c>
      <c r="X5083" t="s">
        <v>8339</v>
      </c>
    </row>
    <row r="5084" spans="1:24" customFormat="1" ht="14.25" customHeight="1" x14ac:dyDescent="0.25">
      <c r="A5084" t="s">
        <v>19559</v>
      </c>
      <c r="B5084" t="s">
        <v>8407</v>
      </c>
      <c r="C5084" t="s">
        <v>8402</v>
      </c>
      <c r="D5084" s="97">
        <v>42152</v>
      </c>
      <c r="E5084" t="s">
        <v>261</v>
      </c>
      <c r="F5084" t="s">
        <v>8407</v>
      </c>
      <c r="G5084" t="s">
        <v>8319</v>
      </c>
      <c r="I5084" t="s">
        <v>12658</v>
      </c>
      <c r="J5084" t="s">
        <v>2</v>
      </c>
      <c r="L5084">
        <v>3</v>
      </c>
      <c r="M5084" t="s">
        <v>19248</v>
      </c>
      <c r="N5084" t="s">
        <v>7770</v>
      </c>
      <c r="P5084">
        <v>160</v>
      </c>
      <c r="Q5084">
        <v>80</v>
      </c>
      <c r="R5084">
        <v>8100</v>
      </c>
      <c r="U5084" t="s">
        <v>19271</v>
      </c>
      <c r="V5084" s="97"/>
      <c r="W5084" s="97">
        <v>42147</v>
      </c>
      <c r="X5084" t="s">
        <v>8340</v>
      </c>
    </row>
    <row r="5085" spans="1:24" customFormat="1" ht="14.25" customHeight="1" x14ac:dyDescent="0.25">
      <c r="A5085" t="s">
        <v>19559</v>
      </c>
      <c r="B5085" t="s">
        <v>8407</v>
      </c>
      <c r="C5085" t="s">
        <v>8402</v>
      </c>
      <c r="D5085" s="97">
        <v>42152</v>
      </c>
      <c r="E5085" t="s">
        <v>261</v>
      </c>
      <c r="F5085" t="s">
        <v>8407</v>
      </c>
      <c r="G5085" t="s">
        <v>8319</v>
      </c>
      <c r="I5085" t="s">
        <v>12658</v>
      </c>
      <c r="J5085" t="s">
        <v>2</v>
      </c>
      <c r="L5085">
        <v>8</v>
      </c>
      <c r="M5085" t="s">
        <v>19248</v>
      </c>
      <c r="N5085" t="s">
        <v>7770</v>
      </c>
      <c r="P5085">
        <v>176</v>
      </c>
      <c r="Q5085">
        <v>88</v>
      </c>
      <c r="R5085">
        <v>8100</v>
      </c>
      <c r="U5085" t="s">
        <v>19271</v>
      </c>
      <c r="V5085" s="97"/>
      <c r="W5085" s="97">
        <v>42147</v>
      </c>
      <c r="X5085" t="s">
        <v>8329</v>
      </c>
    </row>
    <row r="5086" spans="1:24" customFormat="1" ht="14.25" customHeight="1" x14ac:dyDescent="0.25">
      <c r="A5086" t="s">
        <v>19559</v>
      </c>
      <c r="B5086" t="s">
        <v>8407</v>
      </c>
      <c r="C5086" t="s">
        <v>8402</v>
      </c>
      <c r="D5086" s="97">
        <v>42152</v>
      </c>
      <c r="E5086" t="s">
        <v>261</v>
      </c>
      <c r="F5086" t="s">
        <v>8407</v>
      </c>
      <c r="G5086" t="s">
        <v>8319</v>
      </c>
      <c r="I5086" t="s">
        <v>12658</v>
      </c>
      <c r="J5086" t="s">
        <v>2</v>
      </c>
      <c r="L5086">
        <v>1</v>
      </c>
      <c r="M5086" t="s">
        <v>19248</v>
      </c>
      <c r="N5086" t="s">
        <v>7770</v>
      </c>
      <c r="P5086">
        <v>24</v>
      </c>
      <c r="Q5086">
        <v>12</v>
      </c>
      <c r="R5086">
        <v>8100</v>
      </c>
      <c r="U5086" t="s">
        <v>19271</v>
      </c>
      <c r="V5086" s="97"/>
      <c r="W5086" s="97">
        <v>42147</v>
      </c>
      <c r="X5086" t="s">
        <v>8335</v>
      </c>
    </row>
    <row r="5087" spans="1:24" customFormat="1" ht="14.25" customHeight="1" x14ac:dyDescent="0.25">
      <c r="A5087" t="s">
        <v>19559</v>
      </c>
      <c r="B5087" t="s">
        <v>8407</v>
      </c>
      <c r="C5087" t="s">
        <v>8402</v>
      </c>
      <c r="D5087" s="97">
        <v>42152</v>
      </c>
      <c r="E5087" t="s">
        <v>261</v>
      </c>
      <c r="F5087" t="s">
        <v>8407</v>
      </c>
      <c r="G5087" t="s">
        <v>8319</v>
      </c>
      <c r="I5087" t="s">
        <v>12658</v>
      </c>
      <c r="J5087" t="s">
        <v>2</v>
      </c>
      <c r="L5087">
        <v>6</v>
      </c>
      <c r="M5087" t="s">
        <v>19248</v>
      </c>
      <c r="N5087" t="s">
        <v>7770</v>
      </c>
      <c r="P5087">
        <v>260</v>
      </c>
      <c r="Q5087">
        <v>130</v>
      </c>
      <c r="R5087">
        <v>8100</v>
      </c>
      <c r="U5087" t="s">
        <v>19271</v>
      </c>
      <c r="V5087" s="97"/>
      <c r="W5087" s="97">
        <v>42147</v>
      </c>
      <c r="X5087" t="s">
        <v>8320</v>
      </c>
    </row>
    <row r="5088" spans="1:24" customFormat="1" ht="14.25" customHeight="1" x14ac:dyDescent="0.25">
      <c r="A5088" t="s">
        <v>19559</v>
      </c>
      <c r="B5088" t="s">
        <v>8407</v>
      </c>
      <c r="C5088" t="s">
        <v>8402</v>
      </c>
      <c r="D5088" s="97">
        <v>42152</v>
      </c>
      <c r="E5088" t="s">
        <v>261</v>
      </c>
      <c r="F5088" t="s">
        <v>8407</v>
      </c>
      <c r="G5088" t="s">
        <v>8319</v>
      </c>
      <c r="I5088" t="s">
        <v>12658</v>
      </c>
      <c r="J5088" t="s">
        <v>2</v>
      </c>
      <c r="L5088">
        <v>9</v>
      </c>
      <c r="M5088" t="s">
        <v>19248</v>
      </c>
      <c r="N5088" t="s">
        <v>7770</v>
      </c>
      <c r="P5088">
        <v>26</v>
      </c>
      <c r="Q5088">
        <v>13</v>
      </c>
      <c r="R5088">
        <v>8100</v>
      </c>
      <c r="U5088" t="s">
        <v>19271</v>
      </c>
      <c r="V5088" s="97"/>
      <c r="W5088" s="97">
        <v>42147</v>
      </c>
      <c r="X5088" t="s">
        <v>774</v>
      </c>
    </row>
    <row r="5089" spans="1:24" customFormat="1" ht="14.25" customHeight="1" x14ac:dyDescent="0.25">
      <c r="A5089" t="s">
        <v>19559</v>
      </c>
      <c r="B5089" t="s">
        <v>8407</v>
      </c>
      <c r="C5089" t="s">
        <v>8402</v>
      </c>
      <c r="D5089" s="97">
        <v>42152</v>
      </c>
      <c r="E5089" t="s">
        <v>261</v>
      </c>
      <c r="F5089" t="s">
        <v>8407</v>
      </c>
      <c r="G5089" t="s">
        <v>8319</v>
      </c>
      <c r="I5089" t="s">
        <v>12658</v>
      </c>
      <c r="J5089" t="s">
        <v>2</v>
      </c>
      <c r="L5089">
        <v>7</v>
      </c>
      <c r="M5089" t="s">
        <v>19248</v>
      </c>
      <c r="N5089" t="s">
        <v>7770</v>
      </c>
      <c r="P5089">
        <v>300</v>
      </c>
      <c r="Q5089">
        <v>150</v>
      </c>
      <c r="R5089">
        <v>8100</v>
      </c>
      <c r="U5089" t="s">
        <v>19271</v>
      </c>
      <c r="V5089" s="97"/>
      <c r="W5089" s="97">
        <v>42147</v>
      </c>
      <c r="X5089" t="s">
        <v>8322</v>
      </c>
    </row>
    <row r="5090" spans="1:24" customFormat="1" ht="14.25" customHeight="1" x14ac:dyDescent="0.25">
      <c r="A5090" t="s">
        <v>19559</v>
      </c>
      <c r="B5090" t="s">
        <v>8407</v>
      </c>
      <c r="C5090" t="s">
        <v>8402</v>
      </c>
      <c r="D5090" s="97">
        <v>42152</v>
      </c>
      <c r="E5090" t="s">
        <v>261</v>
      </c>
      <c r="F5090" t="s">
        <v>8407</v>
      </c>
      <c r="G5090" t="s">
        <v>8319</v>
      </c>
      <c r="I5090" t="s">
        <v>12658</v>
      </c>
      <c r="J5090" t="s">
        <v>2</v>
      </c>
      <c r="L5090">
        <v>8</v>
      </c>
      <c r="M5090" t="s">
        <v>19248</v>
      </c>
      <c r="N5090" t="s">
        <v>7770</v>
      </c>
      <c r="P5090">
        <v>30</v>
      </c>
      <c r="Q5090">
        <v>15</v>
      </c>
      <c r="R5090">
        <v>8100</v>
      </c>
      <c r="U5090" t="s">
        <v>19271</v>
      </c>
      <c r="V5090" s="97"/>
      <c r="W5090" s="97">
        <v>42147</v>
      </c>
      <c r="X5090" t="s">
        <v>8325</v>
      </c>
    </row>
    <row r="5091" spans="1:24" customFormat="1" ht="14.25" customHeight="1" x14ac:dyDescent="0.25">
      <c r="A5091" t="s">
        <v>19559</v>
      </c>
      <c r="B5091" t="s">
        <v>8407</v>
      </c>
      <c r="C5091" t="s">
        <v>8402</v>
      </c>
      <c r="D5091" s="97">
        <v>42152</v>
      </c>
      <c r="E5091" t="s">
        <v>261</v>
      </c>
      <c r="F5091" t="s">
        <v>8407</v>
      </c>
      <c r="G5091" t="s">
        <v>8319</v>
      </c>
      <c r="I5091" t="s">
        <v>12658</v>
      </c>
      <c r="J5091" t="s">
        <v>2</v>
      </c>
      <c r="L5091">
        <v>7</v>
      </c>
      <c r="M5091" t="s">
        <v>19248</v>
      </c>
      <c r="N5091" t="s">
        <v>7770</v>
      </c>
      <c r="P5091">
        <v>36</v>
      </c>
      <c r="Q5091">
        <v>18</v>
      </c>
      <c r="R5091">
        <v>8100</v>
      </c>
      <c r="U5091" t="s">
        <v>19271</v>
      </c>
      <c r="V5091" s="97"/>
      <c r="W5091" s="97">
        <v>42147</v>
      </c>
      <c r="X5091" t="s">
        <v>8324</v>
      </c>
    </row>
    <row r="5092" spans="1:24" customFormat="1" ht="14.25" customHeight="1" x14ac:dyDescent="0.25">
      <c r="A5092" t="s">
        <v>19559</v>
      </c>
      <c r="B5092" t="s">
        <v>8407</v>
      </c>
      <c r="C5092" t="s">
        <v>8402</v>
      </c>
      <c r="D5092" s="97">
        <v>42152</v>
      </c>
      <c r="E5092" t="s">
        <v>261</v>
      </c>
      <c r="F5092" t="s">
        <v>8407</v>
      </c>
      <c r="G5092" t="s">
        <v>8319</v>
      </c>
      <c r="I5092" t="s">
        <v>12658</v>
      </c>
      <c r="J5092" t="s">
        <v>2</v>
      </c>
      <c r="L5092">
        <v>1</v>
      </c>
      <c r="M5092" t="s">
        <v>19248</v>
      </c>
      <c r="N5092" t="s">
        <v>7770</v>
      </c>
      <c r="P5092">
        <v>38</v>
      </c>
      <c r="Q5092">
        <v>19</v>
      </c>
      <c r="R5092">
        <v>8100</v>
      </c>
      <c r="U5092" t="s">
        <v>19271</v>
      </c>
      <c r="V5092" s="97"/>
      <c r="W5092" s="97">
        <v>42147</v>
      </c>
      <c r="X5092" t="s">
        <v>8334</v>
      </c>
    </row>
    <row r="5093" spans="1:24" customFormat="1" ht="14.25" customHeight="1" x14ac:dyDescent="0.25">
      <c r="A5093" t="s">
        <v>19559</v>
      </c>
      <c r="B5093" t="s">
        <v>8407</v>
      </c>
      <c r="C5093" t="s">
        <v>8402</v>
      </c>
      <c r="D5093" s="97">
        <v>42152</v>
      </c>
      <c r="E5093" t="s">
        <v>261</v>
      </c>
      <c r="F5093" t="s">
        <v>8407</v>
      </c>
      <c r="G5093" t="s">
        <v>8319</v>
      </c>
      <c r="I5093" t="s">
        <v>12658</v>
      </c>
      <c r="J5093" t="s">
        <v>2</v>
      </c>
      <c r="L5093">
        <v>7</v>
      </c>
      <c r="M5093" t="s">
        <v>19248</v>
      </c>
      <c r="N5093" t="s">
        <v>7770</v>
      </c>
      <c r="P5093">
        <v>40</v>
      </c>
      <c r="Q5093">
        <v>20</v>
      </c>
      <c r="R5093">
        <v>8100</v>
      </c>
      <c r="U5093" t="s">
        <v>19271</v>
      </c>
      <c r="V5093" s="97"/>
      <c r="W5093" s="97">
        <v>42147</v>
      </c>
      <c r="X5093" t="s">
        <v>8327</v>
      </c>
    </row>
    <row r="5094" spans="1:24" customFormat="1" ht="14.25" customHeight="1" x14ac:dyDescent="0.25">
      <c r="A5094" t="s">
        <v>19559</v>
      </c>
      <c r="B5094" t="s">
        <v>8407</v>
      </c>
      <c r="C5094" t="s">
        <v>8402</v>
      </c>
      <c r="D5094" s="97">
        <v>42152</v>
      </c>
      <c r="E5094" t="s">
        <v>261</v>
      </c>
      <c r="F5094" t="s">
        <v>8407</v>
      </c>
      <c r="G5094" t="s">
        <v>8319</v>
      </c>
      <c r="I5094" t="s">
        <v>12658</v>
      </c>
      <c r="J5094" t="s">
        <v>2</v>
      </c>
      <c r="L5094">
        <v>9</v>
      </c>
      <c r="M5094" t="s">
        <v>19248</v>
      </c>
      <c r="N5094" t="s">
        <v>7770</v>
      </c>
      <c r="P5094">
        <v>44</v>
      </c>
      <c r="Q5094">
        <v>22</v>
      </c>
      <c r="R5094">
        <v>8100</v>
      </c>
      <c r="U5094" t="s">
        <v>19271</v>
      </c>
      <c r="V5094" s="97"/>
      <c r="W5094" s="97">
        <v>42147</v>
      </c>
      <c r="X5094" t="s">
        <v>8332</v>
      </c>
    </row>
    <row r="5095" spans="1:24" customFormat="1" ht="14.25" customHeight="1" x14ac:dyDescent="0.25">
      <c r="A5095" t="s">
        <v>19559</v>
      </c>
      <c r="B5095" t="s">
        <v>8407</v>
      </c>
      <c r="C5095" t="s">
        <v>8402</v>
      </c>
      <c r="D5095" s="97">
        <v>42152</v>
      </c>
      <c r="E5095" t="s">
        <v>261</v>
      </c>
      <c r="F5095" t="s">
        <v>8407</v>
      </c>
      <c r="G5095" t="s">
        <v>8319</v>
      </c>
      <c r="I5095" t="s">
        <v>12658</v>
      </c>
      <c r="J5095" t="s">
        <v>2</v>
      </c>
      <c r="L5095">
        <v>7</v>
      </c>
      <c r="M5095" t="s">
        <v>19248</v>
      </c>
      <c r="N5095" t="s">
        <v>7770</v>
      </c>
      <c r="P5095">
        <v>46</v>
      </c>
      <c r="Q5095">
        <v>23</v>
      </c>
      <c r="R5095">
        <v>8100</v>
      </c>
      <c r="U5095" t="s">
        <v>19271</v>
      </c>
      <c r="V5095" s="97"/>
      <c r="W5095" s="97">
        <v>42147</v>
      </c>
      <c r="X5095" t="s">
        <v>8326</v>
      </c>
    </row>
    <row r="5096" spans="1:24" customFormat="1" ht="14.25" customHeight="1" x14ac:dyDescent="0.25">
      <c r="A5096" t="s">
        <v>19559</v>
      </c>
      <c r="B5096" t="s">
        <v>8407</v>
      </c>
      <c r="C5096" t="s">
        <v>8402</v>
      </c>
      <c r="D5096" s="97">
        <v>42152</v>
      </c>
      <c r="E5096" t="s">
        <v>261</v>
      </c>
      <c r="F5096" t="s">
        <v>8407</v>
      </c>
      <c r="G5096" t="s">
        <v>8319</v>
      </c>
      <c r="I5096" t="s">
        <v>12658</v>
      </c>
      <c r="J5096" t="s">
        <v>2</v>
      </c>
      <c r="L5096">
        <v>7</v>
      </c>
      <c r="M5096" t="s">
        <v>19248</v>
      </c>
      <c r="N5096" t="s">
        <v>7770</v>
      </c>
      <c r="P5096">
        <v>500</v>
      </c>
      <c r="Q5096">
        <v>250</v>
      </c>
      <c r="R5096">
        <v>8100</v>
      </c>
      <c r="U5096" t="s">
        <v>19271</v>
      </c>
      <c r="V5096" s="97"/>
      <c r="W5096" s="97">
        <v>42147</v>
      </c>
      <c r="X5096" t="s">
        <v>8323</v>
      </c>
    </row>
    <row r="5097" spans="1:24" customFormat="1" ht="14.25" customHeight="1" x14ac:dyDescent="0.25">
      <c r="A5097" t="s">
        <v>19559</v>
      </c>
      <c r="B5097" t="s">
        <v>8407</v>
      </c>
      <c r="C5097" t="s">
        <v>8402</v>
      </c>
      <c r="D5097" s="97">
        <v>42152</v>
      </c>
      <c r="E5097" t="s">
        <v>261</v>
      </c>
      <c r="F5097" t="s">
        <v>8407</v>
      </c>
      <c r="G5097" t="s">
        <v>8319</v>
      </c>
      <c r="I5097" t="s">
        <v>12658</v>
      </c>
      <c r="J5097" t="s">
        <v>2</v>
      </c>
      <c r="L5097">
        <v>1</v>
      </c>
      <c r="M5097" t="s">
        <v>19248</v>
      </c>
      <c r="N5097" t="s">
        <v>7770</v>
      </c>
      <c r="P5097">
        <v>50</v>
      </c>
      <c r="Q5097">
        <v>25</v>
      </c>
      <c r="R5097">
        <v>8100</v>
      </c>
      <c r="U5097" t="s">
        <v>19271</v>
      </c>
      <c r="V5097" s="97"/>
      <c r="W5097" s="97">
        <v>42147</v>
      </c>
      <c r="X5097" t="s">
        <v>8338</v>
      </c>
    </row>
    <row r="5098" spans="1:24" customFormat="1" ht="14.25" customHeight="1" x14ac:dyDescent="0.25">
      <c r="A5098" t="s">
        <v>19559</v>
      </c>
      <c r="B5098" t="s">
        <v>8407</v>
      </c>
      <c r="C5098" t="s">
        <v>8402</v>
      </c>
      <c r="D5098" s="97">
        <v>42152</v>
      </c>
      <c r="E5098" t="s">
        <v>261</v>
      </c>
      <c r="F5098" t="s">
        <v>8407</v>
      </c>
      <c r="G5098" t="s">
        <v>8319</v>
      </c>
      <c r="I5098" t="s">
        <v>12658</v>
      </c>
      <c r="J5098" t="s">
        <v>2</v>
      </c>
      <c r="L5098">
        <v>1</v>
      </c>
      <c r="M5098" t="s">
        <v>19248</v>
      </c>
      <c r="N5098" t="s">
        <v>7770</v>
      </c>
      <c r="P5098">
        <v>60</v>
      </c>
      <c r="Q5098">
        <v>30</v>
      </c>
      <c r="R5098">
        <v>8100</v>
      </c>
      <c r="U5098" t="s">
        <v>19271</v>
      </c>
      <c r="V5098" s="97"/>
      <c r="W5098" s="97">
        <v>42147</v>
      </c>
      <c r="X5098" t="s">
        <v>8333</v>
      </c>
    </row>
    <row r="5099" spans="1:24" customFormat="1" ht="14.25" customHeight="1" x14ac:dyDescent="0.25">
      <c r="A5099" t="s">
        <v>19559</v>
      </c>
      <c r="B5099" t="s">
        <v>8407</v>
      </c>
      <c r="C5099" t="s">
        <v>8402</v>
      </c>
      <c r="D5099" s="97">
        <v>42152</v>
      </c>
      <c r="E5099" t="s">
        <v>261</v>
      </c>
      <c r="F5099" t="s">
        <v>8407</v>
      </c>
      <c r="G5099" t="s">
        <v>8319</v>
      </c>
      <c r="I5099" t="s">
        <v>12658</v>
      </c>
      <c r="J5099" t="s">
        <v>2</v>
      </c>
      <c r="L5099">
        <v>1</v>
      </c>
      <c r="M5099" t="s">
        <v>19248</v>
      </c>
      <c r="N5099" t="s">
        <v>7770</v>
      </c>
      <c r="P5099">
        <v>66</v>
      </c>
      <c r="Q5099">
        <v>33</v>
      </c>
      <c r="R5099">
        <v>8100</v>
      </c>
      <c r="U5099" t="s">
        <v>19271</v>
      </c>
      <c r="V5099" s="97"/>
      <c r="W5099" s="97">
        <v>42147</v>
      </c>
      <c r="X5099" t="s">
        <v>8337</v>
      </c>
    </row>
    <row r="5100" spans="1:24" customFormat="1" ht="14.25" customHeight="1" x14ac:dyDescent="0.25">
      <c r="A5100" t="s">
        <v>19559</v>
      </c>
      <c r="B5100" t="s">
        <v>8407</v>
      </c>
      <c r="C5100" t="s">
        <v>8402</v>
      </c>
      <c r="D5100" s="97">
        <v>42152</v>
      </c>
      <c r="E5100" t="s">
        <v>261</v>
      </c>
      <c r="F5100" t="s">
        <v>8407</v>
      </c>
      <c r="G5100" t="s">
        <v>8319</v>
      </c>
      <c r="I5100" t="s">
        <v>12658</v>
      </c>
      <c r="J5100" t="s">
        <v>2</v>
      </c>
      <c r="L5100">
        <v>1</v>
      </c>
      <c r="M5100" t="s">
        <v>19248</v>
      </c>
      <c r="N5100" t="s">
        <v>7770</v>
      </c>
      <c r="P5100">
        <v>70</v>
      </c>
      <c r="Q5100">
        <v>35</v>
      </c>
      <c r="R5100">
        <v>8100</v>
      </c>
      <c r="U5100" t="s">
        <v>19271</v>
      </c>
      <c r="V5100" s="97"/>
      <c r="W5100" s="97">
        <v>42147</v>
      </c>
      <c r="X5100" t="s">
        <v>8336</v>
      </c>
    </row>
    <row r="5101" spans="1:24" customFormat="1" ht="14.25" customHeight="1" x14ac:dyDescent="0.25">
      <c r="A5101" t="s">
        <v>19559</v>
      </c>
      <c r="B5101" t="s">
        <v>8407</v>
      </c>
      <c r="C5101" t="s">
        <v>8402</v>
      </c>
      <c r="D5101" s="97">
        <v>42152</v>
      </c>
      <c r="E5101" t="s">
        <v>261</v>
      </c>
      <c r="F5101" t="s">
        <v>8407</v>
      </c>
      <c r="G5101" t="s">
        <v>8319</v>
      </c>
      <c r="I5101" t="s">
        <v>12658</v>
      </c>
      <c r="J5101" t="s">
        <v>2</v>
      </c>
      <c r="L5101">
        <v>1</v>
      </c>
      <c r="M5101" t="s">
        <v>19248</v>
      </c>
      <c r="N5101" t="s">
        <v>7770</v>
      </c>
      <c r="P5101">
        <v>80</v>
      </c>
      <c r="Q5101">
        <v>40</v>
      </c>
      <c r="R5101">
        <v>8100</v>
      </c>
      <c r="U5101" t="s">
        <v>19271</v>
      </c>
      <c r="V5101" s="97"/>
      <c r="W5101" s="97">
        <v>42147</v>
      </c>
      <c r="X5101" t="s">
        <v>8330</v>
      </c>
    </row>
    <row r="5102" spans="1:24" customFormat="1" ht="14.25" customHeight="1" x14ac:dyDescent="0.25">
      <c r="A5102" t="s">
        <v>19559</v>
      </c>
      <c r="B5102" t="s">
        <v>8407</v>
      </c>
      <c r="C5102" t="s">
        <v>8402</v>
      </c>
      <c r="D5102" s="97">
        <v>42152</v>
      </c>
      <c r="E5102" t="s">
        <v>261</v>
      </c>
      <c r="F5102" t="s">
        <v>8407</v>
      </c>
      <c r="G5102" t="s">
        <v>8319</v>
      </c>
      <c r="I5102" t="s">
        <v>12658</v>
      </c>
      <c r="J5102" t="s">
        <v>2</v>
      </c>
      <c r="L5102">
        <v>7</v>
      </c>
      <c r="M5102" t="s">
        <v>19248</v>
      </c>
      <c r="N5102" t="s">
        <v>7770</v>
      </c>
      <c r="P5102">
        <v>90</v>
      </c>
      <c r="Q5102">
        <v>45</v>
      </c>
      <c r="R5102">
        <v>8100</v>
      </c>
      <c r="U5102" t="s">
        <v>19271</v>
      </c>
      <c r="V5102" s="97"/>
      <c r="W5102" s="97">
        <v>42147</v>
      </c>
      <c r="X5102" t="s">
        <v>8331</v>
      </c>
    </row>
    <row r="5103" spans="1:24" customFormat="1" ht="14.25" customHeight="1" x14ac:dyDescent="0.25">
      <c r="A5103" t="s">
        <v>19559</v>
      </c>
      <c r="B5103" t="s">
        <v>8407</v>
      </c>
      <c r="C5103" t="s">
        <v>8402</v>
      </c>
      <c r="D5103" s="97">
        <v>42152</v>
      </c>
      <c r="E5103" t="s">
        <v>261</v>
      </c>
      <c r="F5103" t="s">
        <v>8407</v>
      </c>
      <c r="G5103" t="s">
        <v>8319</v>
      </c>
      <c r="I5103" t="s">
        <v>12658</v>
      </c>
      <c r="J5103" t="s">
        <v>2</v>
      </c>
      <c r="L5103">
        <v>6</v>
      </c>
      <c r="M5103" t="s">
        <v>19247</v>
      </c>
      <c r="N5103" t="s">
        <v>7771</v>
      </c>
      <c r="P5103">
        <v>110</v>
      </c>
      <c r="Q5103">
        <v>55</v>
      </c>
      <c r="R5103">
        <v>8100</v>
      </c>
      <c r="U5103" t="s">
        <v>19271</v>
      </c>
      <c r="V5103" s="97"/>
      <c r="W5103" s="97">
        <v>42147</v>
      </c>
      <c r="X5103" t="s">
        <v>8321</v>
      </c>
    </row>
    <row r="5104" spans="1:24" customFormat="1" ht="14.25" customHeight="1" x14ac:dyDescent="0.25">
      <c r="A5104" t="s">
        <v>19559</v>
      </c>
      <c r="B5104" t="s">
        <v>8407</v>
      </c>
      <c r="C5104" t="s">
        <v>8402</v>
      </c>
      <c r="D5104" s="97">
        <v>42152</v>
      </c>
      <c r="E5104" t="s">
        <v>261</v>
      </c>
      <c r="F5104" t="s">
        <v>8407</v>
      </c>
      <c r="G5104" t="s">
        <v>8319</v>
      </c>
      <c r="I5104" t="s">
        <v>12658</v>
      </c>
      <c r="J5104" t="s">
        <v>2</v>
      </c>
      <c r="L5104">
        <v>7</v>
      </c>
      <c r="M5104" t="s">
        <v>19247</v>
      </c>
      <c r="N5104" t="s">
        <v>7771</v>
      </c>
      <c r="P5104">
        <v>14</v>
      </c>
      <c r="Q5104">
        <v>7</v>
      </c>
      <c r="R5104">
        <v>8100</v>
      </c>
      <c r="U5104" t="s">
        <v>19271</v>
      </c>
      <c r="V5104" s="97"/>
      <c r="W5104" s="97">
        <v>42147</v>
      </c>
      <c r="X5104" t="s">
        <v>8328</v>
      </c>
    </row>
    <row r="5105" spans="1:24" customFormat="1" ht="14.25" customHeight="1" x14ac:dyDescent="0.25">
      <c r="A5105" t="s">
        <v>19559</v>
      </c>
      <c r="B5105" t="s">
        <v>8407</v>
      </c>
      <c r="C5105" t="s">
        <v>8402</v>
      </c>
      <c r="D5105" s="97">
        <v>42152</v>
      </c>
      <c r="E5105" t="s">
        <v>261</v>
      </c>
      <c r="F5105" t="s">
        <v>8407</v>
      </c>
      <c r="G5105" t="s">
        <v>8319</v>
      </c>
      <c r="I5105" t="s">
        <v>12658</v>
      </c>
      <c r="J5105" t="s">
        <v>2</v>
      </c>
      <c r="L5105">
        <v>2</v>
      </c>
      <c r="M5105" t="s">
        <v>19247</v>
      </c>
      <c r="N5105" t="s">
        <v>7771</v>
      </c>
      <c r="P5105">
        <v>150</v>
      </c>
      <c r="Q5105">
        <v>75</v>
      </c>
      <c r="R5105">
        <v>8100</v>
      </c>
      <c r="U5105" t="s">
        <v>19271</v>
      </c>
      <c r="V5105" s="97"/>
      <c r="W5105" s="97">
        <v>42147</v>
      </c>
      <c r="X5105" t="s">
        <v>8339</v>
      </c>
    </row>
    <row r="5106" spans="1:24" customFormat="1" ht="14.25" customHeight="1" x14ac:dyDescent="0.25">
      <c r="A5106" t="s">
        <v>19559</v>
      </c>
      <c r="B5106" t="s">
        <v>8407</v>
      </c>
      <c r="C5106" t="s">
        <v>8402</v>
      </c>
      <c r="D5106" s="97">
        <v>42152</v>
      </c>
      <c r="E5106" t="s">
        <v>261</v>
      </c>
      <c r="F5106" t="s">
        <v>8407</v>
      </c>
      <c r="G5106" t="s">
        <v>8319</v>
      </c>
      <c r="I5106" t="s">
        <v>12658</v>
      </c>
      <c r="J5106" t="s">
        <v>2</v>
      </c>
      <c r="L5106">
        <v>3</v>
      </c>
      <c r="M5106" t="s">
        <v>19247</v>
      </c>
      <c r="N5106" t="s">
        <v>7771</v>
      </c>
      <c r="P5106">
        <v>160</v>
      </c>
      <c r="Q5106">
        <v>80</v>
      </c>
      <c r="R5106">
        <v>8100</v>
      </c>
      <c r="U5106" t="s">
        <v>19271</v>
      </c>
      <c r="V5106" s="97"/>
      <c r="W5106" s="97">
        <v>42147</v>
      </c>
      <c r="X5106" t="s">
        <v>8340</v>
      </c>
    </row>
    <row r="5107" spans="1:24" customFormat="1" ht="14.25" customHeight="1" x14ac:dyDescent="0.25">
      <c r="A5107" t="s">
        <v>19559</v>
      </c>
      <c r="B5107" t="s">
        <v>8407</v>
      </c>
      <c r="C5107" t="s">
        <v>8402</v>
      </c>
      <c r="D5107" s="97">
        <v>42152</v>
      </c>
      <c r="E5107" t="s">
        <v>261</v>
      </c>
      <c r="F5107" t="s">
        <v>8407</v>
      </c>
      <c r="G5107" t="s">
        <v>8319</v>
      </c>
      <c r="I5107" t="s">
        <v>12658</v>
      </c>
      <c r="J5107" t="s">
        <v>2</v>
      </c>
      <c r="L5107">
        <v>8</v>
      </c>
      <c r="M5107" t="s">
        <v>19247</v>
      </c>
      <c r="N5107" t="s">
        <v>7771</v>
      </c>
      <c r="P5107">
        <v>176</v>
      </c>
      <c r="Q5107">
        <v>88</v>
      </c>
      <c r="R5107">
        <v>8100</v>
      </c>
      <c r="U5107" t="s">
        <v>19271</v>
      </c>
      <c r="V5107" s="97"/>
      <c r="W5107" s="97">
        <v>42147</v>
      </c>
      <c r="X5107" t="s">
        <v>8329</v>
      </c>
    </row>
    <row r="5108" spans="1:24" customFormat="1" ht="14.25" customHeight="1" x14ac:dyDescent="0.25">
      <c r="A5108" t="s">
        <v>19559</v>
      </c>
      <c r="B5108" t="s">
        <v>8407</v>
      </c>
      <c r="C5108" t="s">
        <v>8402</v>
      </c>
      <c r="D5108" s="97">
        <v>42152</v>
      </c>
      <c r="E5108" t="s">
        <v>261</v>
      </c>
      <c r="F5108" t="s">
        <v>8407</v>
      </c>
      <c r="G5108" t="s">
        <v>8319</v>
      </c>
      <c r="I5108" t="s">
        <v>12658</v>
      </c>
      <c r="J5108" t="s">
        <v>2</v>
      </c>
      <c r="L5108">
        <v>1</v>
      </c>
      <c r="M5108" t="s">
        <v>19247</v>
      </c>
      <c r="N5108" t="s">
        <v>7771</v>
      </c>
      <c r="P5108">
        <v>24</v>
      </c>
      <c r="Q5108">
        <v>12</v>
      </c>
      <c r="R5108">
        <v>8100</v>
      </c>
      <c r="U5108" t="s">
        <v>19271</v>
      </c>
      <c r="V5108" s="97"/>
      <c r="W5108" s="97">
        <v>42147</v>
      </c>
      <c r="X5108" t="s">
        <v>8335</v>
      </c>
    </row>
    <row r="5109" spans="1:24" customFormat="1" ht="14.25" customHeight="1" x14ac:dyDescent="0.25">
      <c r="A5109" t="s">
        <v>19559</v>
      </c>
      <c r="B5109" t="s">
        <v>8407</v>
      </c>
      <c r="C5109" t="s">
        <v>8402</v>
      </c>
      <c r="D5109" s="97">
        <v>42152</v>
      </c>
      <c r="E5109" t="s">
        <v>261</v>
      </c>
      <c r="F5109" t="s">
        <v>8407</v>
      </c>
      <c r="G5109" t="s">
        <v>8319</v>
      </c>
      <c r="I5109" t="s">
        <v>12658</v>
      </c>
      <c r="J5109" t="s">
        <v>2</v>
      </c>
      <c r="L5109">
        <v>6</v>
      </c>
      <c r="M5109" t="s">
        <v>19247</v>
      </c>
      <c r="N5109" t="s">
        <v>7771</v>
      </c>
      <c r="O5109" t="s">
        <v>8392</v>
      </c>
      <c r="P5109">
        <v>260</v>
      </c>
      <c r="Q5109">
        <v>130</v>
      </c>
      <c r="R5109">
        <v>8100</v>
      </c>
      <c r="U5109" t="s">
        <v>19271</v>
      </c>
      <c r="V5109" s="97"/>
      <c r="W5109" s="97">
        <v>42147</v>
      </c>
      <c r="X5109" t="s">
        <v>8320</v>
      </c>
    </row>
    <row r="5110" spans="1:24" customFormat="1" ht="14.25" customHeight="1" x14ac:dyDescent="0.25">
      <c r="A5110" t="s">
        <v>19559</v>
      </c>
      <c r="B5110" t="s">
        <v>8407</v>
      </c>
      <c r="C5110" t="s">
        <v>8402</v>
      </c>
      <c r="D5110" s="97">
        <v>42152</v>
      </c>
      <c r="E5110" t="s">
        <v>261</v>
      </c>
      <c r="F5110" t="s">
        <v>8407</v>
      </c>
      <c r="G5110" t="s">
        <v>8319</v>
      </c>
      <c r="I5110" t="s">
        <v>12658</v>
      </c>
      <c r="J5110" t="s">
        <v>2</v>
      </c>
      <c r="L5110">
        <v>9</v>
      </c>
      <c r="M5110" t="s">
        <v>19247</v>
      </c>
      <c r="N5110" t="s">
        <v>7771</v>
      </c>
      <c r="P5110">
        <v>26</v>
      </c>
      <c r="Q5110">
        <v>13</v>
      </c>
      <c r="R5110">
        <v>8100</v>
      </c>
      <c r="U5110" t="s">
        <v>19271</v>
      </c>
      <c r="V5110" s="97"/>
      <c r="W5110" s="97">
        <v>42147</v>
      </c>
      <c r="X5110" t="s">
        <v>774</v>
      </c>
    </row>
    <row r="5111" spans="1:24" customFormat="1" ht="14.25" customHeight="1" x14ac:dyDescent="0.25">
      <c r="A5111" t="s">
        <v>19559</v>
      </c>
      <c r="B5111" t="s">
        <v>8407</v>
      </c>
      <c r="C5111" t="s">
        <v>8402</v>
      </c>
      <c r="D5111" s="97">
        <v>42152</v>
      </c>
      <c r="E5111" t="s">
        <v>261</v>
      </c>
      <c r="F5111" t="s">
        <v>8407</v>
      </c>
      <c r="G5111" t="s">
        <v>8319</v>
      </c>
      <c r="I5111" t="s">
        <v>12658</v>
      </c>
      <c r="J5111" t="s">
        <v>2</v>
      </c>
      <c r="L5111">
        <v>7</v>
      </c>
      <c r="M5111" t="s">
        <v>19247</v>
      </c>
      <c r="N5111" t="s">
        <v>7771</v>
      </c>
      <c r="P5111">
        <v>300</v>
      </c>
      <c r="Q5111">
        <v>150</v>
      </c>
      <c r="R5111">
        <v>8100</v>
      </c>
      <c r="U5111" t="s">
        <v>19271</v>
      </c>
      <c r="V5111" s="97"/>
      <c r="W5111" s="97">
        <v>42147</v>
      </c>
      <c r="X5111" t="s">
        <v>8322</v>
      </c>
    </row>
    <row r="5112" spans="1:24" customFormat="1" ht="14.25" customHeight="1" x14ac:dyDescent="0.25">
      <c r="A5112" t="s">
        <v>19559</v>
      </c>
      <c r="B5112" t="s">
        <v>8407</v>
      </c>
      <c r="C5112" t="s">
        <v>8402</v>
      </c>
      <c r="D5112" s="97">
        <v>42152</v>
      </c>
      <c r="E5112" t="s">
        <v>261</v>
      </c>
      <c r="F5112" t="s">
        <v>8407</v>
      </c>
      <c r="G5112" t="s">
        <v>8319</v>
      </c>
      <c r="I5112" t="s">
        <v>12658</v>
      </c>
      <c r="J5112" t="s">
        <v>2</v>
      </c>
      <c r="L5112">
        <v>8</v>
      </c>
      <c r="M5112" t="s">
        <v>19247</v>
      </c>
      <c r="N5112" t="s">
        <v>7771</v>
      </c>
      <c r="P5112">
        <v>30</v>
      </c>
      <c r="Q5112">
        <v>15</v>
      </c>
      <c r="R5112">
        <v>8100</v>
      </c>
      <c r="U5112" t="s">
        <v>19271</v>
      </c>
      <c r="V5112" s="97"/>
      <c r="W5112" s="97">
        <v>42147</v>
      </c>
      <c r="X5112" t="s">
        <v>8325</v>
      </c>
    </row>
    <row r="5113" spans="1:24" customFormat="1" ht="14.25" customHeight="1" x14ac:dyDescent="0.25">
      <c r="A5113" t="s">
        <v>19559</v>
      </c>
      <c r="B5113" t="s">
        <v>8407</v>
      </c>
      <c r="C5113" t="s">
        <v>8402</v>
      </c>
      <c r="D5113" s="97">
        <v>42152</v>
      </c>
      <c r="E5113" t="s">
        <v>261</v>
      </c>
      <c r="F5113" t="s">
        <v>8407</v>
      </c>
      <c r="G5113" t="s">
        <v>8319</v>
      </c>
      <c r="I5113" t="s">
        <v>12658</v>
      </c>
      <c r="J5113" t="s">
        <v>2</v>
      </c>
      <c r="L5113">
        <v>7</v>
      </c>
      <c r="M5113" t="s">
        <v>19247</v>
      </c>
      <c r="N5113" t="s">
        <v>7771</v>
      </c>
      <c r="P5113">
        <v>36</v>
      </c>
      <c r="Q5113">
        <v>18</v>
      </c>
      <c r="R5113">
        <v>8100</v>
      </c>
      <c r="U5113" t="s">
        <v>19271</v>
      </c>
      <c r="V5113" s="97"/>
      <c r="W5113" s="97">
        <v>42147</v>
      </c>
      <c r="X5113" t="s">
        <v>8324</v>
      </c>
    </row>
    <row r="5114" spans="1:24" customFormat="1" ht="14.25" customHeight="1" x14ac:dyDescent="0.25">
      <c r="A5114" t="s">
        <v>19559</v>
      </c>
      <c r="B5114" t="s">
        <v>8407</v>
      </c>
      <c r="C5114" t="s">
        <v>8402</v>
      </c>
      <c r="D5114" s="97">
        <v>42152</v>
      </c>
      <c r="E5114" t="s">
        <v>261</v>
      </c>
      <c r="F5114" t="s">
        <v>8407</v>
      </c>
      <c r="G5114" t="s">
        <v>8319</v>
      </c>
      <c r="I5114" t="s">
        <v>12658</v>
      </c>
      <c r="J5114" t="s">
        <v>2</v>
      </c>
      <c r="L5114">
        <v>1</v>
      </c>
      <c r="M5114" t="s">
        <v>19247</v>
      </c>
      <c r="N5114" t="s">
        <v>7771</v>
      </c>
      <c r="P5114">
        <v>38</v>
      </c>
      <c r="Q5114">
        <v>19</v>
      </c>
      <c r="R5114">
        <v>8100</v>
      </c>
      <c r="U5114" t="s">
        <v>19271</v>
      </c>
      <c r="V5114" s="97"/>
      <c r="W5114" s="97">
        <v>42147</v>
      </c>
      <c r="X5114" t="s">
        <v>8334</v>
      </c>
    </row>
    <row r="5115" spans="1:24" customFormat="1" ht="14.25" customHeight="1" x14ac:dyDescent="0.25">
      <c r="A5115" t="s">
        <v>19559</v>
      </c>
      <c r="B5115" t="s">
        <v>8407</v>
      </c>
      <c r="C5115" t="s">
        <v>8402</v>
      </c>
      <c r="D5115" s="97">
        <v>42152</v>
      </c>
      <c r="E5115" t="s">
        <v>261</v>
      </c>
      <c r="F5115" t="s">
        <v>8407</v>
      </c>
      <c r="G5115" t="s">
        <v>8319</v>
      </c>
      <c r="I5115" t="s">
        <v>12658</v>
      </c>
      <c r="J5115" t="s">
        <v>2</v>
      </c>
      <c r="L5115">
        <v>7</v>
      </c>
      <c r="M5115" t="s">
        <v>19247</v>
      </c>
      <c r="N5115" t="s">
        <v>7771</v>
      </c>
      <c r="P5115">
        <v>40</v>
      </c>
      <c r="Q5115">
        <v>20</v>
      </c>
      <c r="R5115">
        <v>8100</v>
      </c>
      <c r="U5115" t="s">
        <v>19271</v>
      </c>
      <c r="V5115" s="97"/>
      <c r="W5115" s="97">
        <v>42147</v>
      </c>
      <c r="X5115" t="s">
        <v>8327</v>
      </c>
    </row>
    <row r="5116" spans="1:24" customFormat="1" ht="14.25" customHeight="1" x14ac:dyDescent="0.25">
      <c r="A5116" t="s">
        <v>19559</v>
      </c>
      <c r="B5116" t="s">
        <v>8407</v>
      </c>
      <c r="C5116" t="s">
        <v>8402</v>
      </c>
      <c r="D5116" s="97">
        <v>42152</v>
      </c>
      <c r="E5116" t="s">
        <v>261</v>
      </c>
      <c r="F5116" t="s">
        <v>8407</v>
      </c>
      <c r="G5116" t="s">
        <v>8319</v>
      </c>
      <c r="I5116" t="s">
        <v>12658</v>
      </c>
      <c r="J5116" t="s">
        <v>2</v>
      </c>
      <c r="L5116">
        <v>9</v>
      </c>
      <c r="M5116" t="s">
        <v>19247</v>
      </c>
      <c r="N5116" t="s">
        <v>7771</v>
      </c>
      <c r="P5116">
        <v>44</v>
      </c>
      <c r="Q5116">
        <v>22</v>
      </c>
      <c r="R5116">
        <v>8100</v>
      </c>
      <c r="U5116" t="s">
        <v>19271</v>
      </c>
      <c r="V5116" s="97"/>
      <c r="W5116" s="97">
        <v>42147</v>
      </c>
      <c r="X5116" t="s">
        <v>8332</v>
      </c>
    </row>
    <row r="5117" spans="1:24" customFormat="1" ht="14.25" customHeight="1" x14ac:dyDescent="0.25">
      <c r="A5117" t="s">
        <v>19559</v>
      </c>
      <c r="B5117" t="s">
        <v>8407</v>
      </c>
      <c r="C5117" t="s">
        <v>8402</v>
      </c>
      <c r="D5117" s="97">
        <v>42152</v>
      </c>
      <c r="E5117" t="s">
        <v>261</v>
      </c>
      <c r="F5117" t="s">
        <v>8407</v>
      </c>
      <c r="G5117" t="s">
        <v>8319</v>
      </c>
      <c r="I5117" t="s">
        <v>12658</v>
      </c>
      <c r="J5117" t="s">
        <v>2</v>
      </c>
      <c r="L5117">
        <v>7</v>
      </c>
      <c r="M5117" t="s">
        <v>19247</v>
      </c>
      <c r="N5117" t="s">
        <v>7771</v>
      </c>
      <c r="P5117">
        <v>46</v>
      </c>
      <c r="Q5117">
        <v>23</v>
      </c>
      <c r="R5117">
        <v>8100</v>
      </c>
      <c r="U5117" t="s">
        <v>19271</v>
      </c>
      <c r="V5117" s="97"/>
      <c r="W5117" s="97">
        <v>42147</v>
      </c>
      <c r="X5117" t="s">
        <v>8326</v>
      </c>
    </row>
    <row r="5118" spans="1:24" customFormat="1" ht="14.25" customHeight="1" x14ac:dyDescent="0.25">
      <c r="A5118" t="s">
        <v>19559</v>
      </c>
      <c r="B5118" t="s">
        <v>8407</v>
      </c>
      <c r="C5118" t="s">
        <v>8402</v>
      </c>
      <c r="D5118" s="97">
        <v>42152</v>
      </c>
      <c r="E5118" t="s">
        <v>261</v>
      </c>
      <c r="F5118" t="s">
        <v>8407</v>
      </c>
      <c r="G5118" t="s">
        <v>8319</v>
      </c>
      <c r="I5118" t="s">
        <v>12658</v>
      </c>
      <c r="J5118" t="s">
        <v>2</v>
      </c>
      <c r="L5118">
        <v>7</v>
      </c>
      <c r="M5118" t="s">
        <v>19247</v>
      </c>
      <c r="N5118" t="s">
        <v>7771</v>
      </c>
      <c r="P5118">
        <v>500</v>
      </c>
      <c r="Q5118">
        <v>250</v>
      </c>
      <c r="R5118">
        <v>8100</v>
      </c>
      <c r="U5118" t="s">
        <v>19271</v>
      </c>
      <c r="V5118" s="97"/>
      <c r="W5118" s="97">
        <v>42147</v>
      </c>
      <c r="X5118" t="s">
        <v>8323</v>
      </c>
    </row>
    <row r="5119" spans="1:24" customFormat="1" ht="14.25" customHeight="1" x14ac:dyDescent="0.25">
      <c r="A5119" t="s">
        <v>19559</v>
      </c>
      <c r="B5119" t="s">
        <v>8407</v>
      </c>
      <c r="C5119" t="s">
        <v>8402</v>
      </c>
      <c r="D5119" s="97">
        <v>42152</v>
      </c>
      <c r="E5119" t="s">
        <v>261</v>
      </c>
      <c r="F5119" t="s">
        <v>8407</v>
      </c>
      <c r="G5119" t="s">
        <v>8319</v>
      </c>
      <c r="I5119" t="s">
        <v>12658</v>
      </c>
      <c r="J5119" t="s">
        <v>2</v>
      </c>
      <c r="L5119">
        <v>1</v>
      </c>
      <c r="M5119" t="s">
        <v>19247</v>
      </c>
      <c r="N5119" t="s">
        <v>7771</v>
      </c>
      <c r="P5119">
        <v>50</v>
      </c>
      <c r="Q5119">
        <v>25</v>
      </c>
      <c r="R5119">
        <v>8100</v>
      </c>
      <c r="U5119" t="s">
        <v>19271</v>
      </c>
      <c r="V5119" s="97"/>
      <c r="W5119" s="97">
        <v>42147</v>
      </c>
      <c r="X5119" t="s">
        <v>8338</v>
      </c>
    </row>
    <row r="5120" spans="1:24" customFormat="1" ht="14.25" customHeight="1" x14ac:dyDescent="0.25">
      <c r="A5120" t="s">
        <v>19559</v>
      </c>
      <c r="B5120" t="s">
        <v>8407</v>
      </c>
      <c r="C5120" t="s">
        <v>8402</v>
      </c>
      <c r="D5120" s="97">
        <v>42152</v>
      </c>
      <c r="E5120" t="s">
        <v>261</v>
      </c>
      <c r="F5120" t="s">
        <v>8407</v>
      </c>
      <c r="G5120" t="s">
        <v>8319</v>
      </c>
      <c r="I5120" t="s">
        <v>12658</v>
      </c>
      <c r="J5120" t="s">
        <v>2</v>
      </c>
      <c r="L5120">
        <v>1</v>
      </c>
      <c r="M5120" t="s">
        <v>19247</v>
      </c>
      <c r="N5120" t="s">
        <v>7771</v>
      </c>
      <c r="P5120">
        <v>60</v>
      </c>
      <c r="Q5120">
        <v>30</v>
      </c>
      <c r="R5120">
        <v>8100</v>
      </c>
      <c r="U5120" t="s">
        <v>19271</v>
      </c>
      <c r="V5120" s="97"/>
      <c r="W5120" s="97">
        <v>42147</v>
      </c>
      <c r="X5120" t="s">
        <v>8333</v>
      </c>
    </row>
    <row r="5121" spans="1:24" customFormat="1" ht="14.25" customHeight="1" x14ac:dyDescent="0.25">
      <c r="A5121" t="s">
        <v>19559</v>
      </c>
      <c r="B5121" t="s">
        <v>8407</v>
      </c>
      <c r="C5121" t="s">
        <v>8402</v>
      </c>
      <c r="D5121" s="97">
        <v>42152</v>
      </c>
      <c r="E5121" t="s">
        <v>261</v>
      </c>
      <c r="F5121" t="s">
        <v>8407</v>
      </c>
      <c r="G5121" t="s">
        <v>8319</v>
      </c>
      <c r="I5121" t="s">
        <v>12658</v>
      </c>
      <c r="J5121" t="s">
        <v>2</v>
      </c>
      <c r="L5121">
        <v>1</v>
      </c>
      <c r="M5121" t="s">
        <v>19247</v>
      </c>
      <c r="N5121" t="s">
        <v>7771</v>
      </c>
      <c r="P5121">
        <v>66</v>
      </c>
      <c r="Q5121">
        <v>33</v>
      </c>
      <c r="R5121">
        <v>8100</v>
      </c>
      <c r="U5121" t="s">
        <v>19271</v>
      </c>
      <c r="V5121" s="97"/>
      <c r="W5121" s="97">
        <v>42147</v>
      </c>
      <c r="X5121" t="s">
        <v>8337</v>
      </c>
    </row>
    <row r="5122" spans="1:24" customFormat="1" ht="14.25" customHeight="1" x14ac:dyDescent="0.25">
      <c r="A5122" t="s">
        <v>19559</v>
      </c>
      <c r="B5122" t="s">
        <v>8407</v>
      </c>
      <c r="C5122" t="s">
        <v>8402</v>
      </c>
      <c r="D5122" s="97">
        <v>42152</v>
      </c>
      <c r="E5122" t="s">
        <v>261</v>
      </c>
      <c r="F5122" t="s">
        <v>8407</v>
      </c>
      <c r="G5122" t="s">
        <v>8319</v>
      </c>
      <c r="I5122" t="s">
        <v>12658</v>
      </c>
      <c r="J5122" t="s">
        <v>2</v>
      </c>
      <c r="L5122">
        <v>1</v>
      </c>
      <c r="M5122" t="s">
        <v>19247</v>
      </c>
      <c r="N5122" t="s">
        <v>7771</v>
      </c>
      <c r="P5122">
        <v>70</v>
      </c>
      <c r="Q5122">
        <v>35</v>
      </c>
      <c r="R5122">
        <v>8100</v>
      </c>
      <c r="U5122" t="s">
        <v>19271</v>
      </c>
      <c r="V5122" s="97"/>
      <c r="W5122" s="97">
        <v>42147</v>
      </c>
      <c r="X5122" t="s">
        <v>8336</v>
      </c>
    </row>
    <row r="5123" spans="1:24" customFormat="1" ht="14.25" customHeight="1" x14ac:dyDescent="0.25">
      <c r="A5123" t="s">
        <v>19559</v>
      </c>
      <c r="B5123" t="s">
        <v>8407</v>
      </c>
      <c r="C5123" t="s">
        <v>8402</v>
      </c>
      <c r="D5123" s="97">
        <v>42152</v>
      </c>
      <c r="E5123" t="s">
        <v>261</v>
      </c>
      <c r="F5123" t="s">
        <v>8407</v>
      </c>
      <c r="G5123" t="s">
        <v>8319</v>
      </c>
      <c r="I5123" t="s">
        <v>12658</v>
      </c>
      <c r="J5123" t="s">
        <v>2</v>
      </c>
      <c r="L5123">
        <v>1</v>
      </c>
      <c r="M5123" t="s">
        <v>19247</v>
      </c>
      <c r="N5123" t="s">
        <v>7771</v>
      </c>
      <c r="P5123">
        <v>80</v>
      </c>
      <c r="Q5123">
        <v>40</v>
      </c>
      <c r="R5123">
        <v>8100</v>
      </c>
      <c r="U5123" t="s">
        <v>19271</v>
      </c>
      <c r="V5123" s="97"/>
      <c r="W5123" s="97">
        <v>42147</v>
      </c>
      <c r="X5123" t="s">
        <v>8330</v>
      </c>
    </row>
    <row r="5124" spans="1:24" customFormat="1" ht="14.25" customHeight="1" x14ac:dyDescent="0.25">
      <c r="A5124" t="s">
        <v>19559</v>
      </c>
      <c r="B5124" t="s">
        <v>8407</v>
      </c>
      <c r="C5124" t="s">
        <v>8402</v>
      </c>
      <c r="D5124" s="97">
        <v>42152</v>
      </c>
      <c r="E5124" t="s">
        <v>261</v>
      </c>
      <c r="F5124" t="s">
        <v>8407</v>
      </c>
      <c r="G5124" t="s">
        <v>8319</v>
      </c>
      <c r="I5124" t="s">
        <v>12658</v>
      </c>
      <c r="J5124" t="s">
        <v>2</v>
      </c>
      <c r="L5124">
        <v>7</v>
      </c>
      <c r="M5124" t="s">
        <v>19247</v>
      </c>
      <c r="N5124" t="s">
        <v>7771</v>
      </c>
      <c r="P5124">
        <v>90</v>
      </c>
      <c r="Q5124">
        <v>45</v>
      </c>
      <c r="R5124">
        <v>8100</v>
      </c>
      <c r="U5124" t="s">
        <v>19271</v>
      </c>
      <c r="V5124" s="97"/>
      <c r="W5124" s="97">
        <v>42147</v>
      </c>
      <c r="X5124" t="s">
        <v>8331</v>
      </c>
    </row>
    <row r="5125" spans="1:24" customFormat="1" ht="14.25" customHeight="1" x14ac:dyDescent="0.25">
      <c r="A5125" t="s">
        <v>19559</v>
      </c>
      <c r="B5125" t="s">
        <v>18117</v>
      </c>
      <c r="C5125" t="s">
        <v>8402</v>
      </c>
      <c r="D5125" s="97">
        <v>42246</v>
      </c>
      <c r="E5125" t="s">
        <v>261</v>
      </c>
      <c r="F5125" t="s">
        <v>116</v>
      </c>
      <c r="G5125" t="s">
        <v>8319</v>
      </c>
      <c r="I5125" t="s">
        <v>12658</v>
      </c>
      <c r="J5125" t="s">
        <v>2</v>
      </c>
      <c r="K5125" t="s">
        <v>8048</v>
      </c>
      <c r="M5125" t="s">
        <v>19247</v>
      </c>
      <c r="N5125" t="s">
        <v>7771</v>
      </c>
      <c r="O5125" t="s">
        <v>8392</v>
      </c>
      <c r="P5125">
        <v>1206</v>
      </c>
      <c r="Q5125">
        <v>603</v>
      </c>
      <c r="R5125">
        <v>464</v>
      </c>
      <c r="U5125" t="s">
        <v>19271</v>
      </c>
      <c r="V5125" s="97">
        <v>42142</v>
      </c>
      <c r="W5125" s="97">
        <v>42143</v>
      </c>
      <c r="X5125" t="s">
        <v>19493</v>
      </c>
    </row>
    <row r="5126" spans="1:24" customFormat="1" ht="14.25" customHeight="1" x14ac:dyDescent="0.25">
      <c r="A5126" t="s">
        <v>19559</v>
      </c>
      <c r="B5126" t="s">
        <v>18117</v>
      </c>
      <c r="C5126" t="s">
        <v>8402</v>
      </c>
      <c r="D5126" s="97">
        <v>42246</v>
      </c>
      <c r="E5126" t="s">
        <v>261</v>
      </c>
      <c r="F5126" t="s">
        <v>116</v>
      </c>
      <c r="G5126" t="s">
        <v>8319</v>
      </c>
      <c r="I5126" t="s">
        <v>12658</v>
      </c>
      <c r="J5126" t="s">
        <v>2</v>
      </c>
      <c r="K5126" t="s">
        <v>8048</v>
      </c>
      <c r="M5126" t="s">
        <v>19248</v>
      </c>
      <c r="N5126" t="s">
        <v>7770</v>
      </c>
      <c r="O5126" t="s">
        <v>8392</v>
      </c>
      <c r="P5126">
        <v>1206</v>
      </c>
      <c r="Q5126">
        <v>603</v>
      </c>
      <c r="R5126">
        <v>160</v>
      </c>
      <c r="U5126" t="s">
        <v>19271</v>
      </c>
      <c r="V5126" s="97">
        <v>42142</v>
      </c>
      <c r="W5126" s="97">
        <v>42143</v>
      </c>
      <c r="X5126" t="s">
        <v>19493</v>
      </c>
    </row>
    <row r="5127" spans="1:24" customFormat="1" ht="14.25" customHeight="1" x14ac:dyDescent="0.25">
      <c r="A5127" t="s">
        <v>19559</v>
      </c>
      <c r="B5127" t="s">
        <v>18117</v>
      </c>
      <c r="C5127" t="s">
        <v>8402</v>
      </c>
      <c r="D5127" s="97">
        <v>42246</v>
      </c>
      <c r="E5127" t="s">
        <v>261</v>
      </c>
      <c r="F5127" t="s">
        <v>116</v>
      </c>
      <c r="G5127" t="s">
        <v>8319</v>
      </c>
      <c r="I5127" t="s">
        <v>12658</v>
      </c>
      <c r="J5127" t="s">
        <v>2</v>
      </c>
      <c r="K5127" t="s">
        <v>8048</v>
      </c>
      <c r="M5127" t="s">
        <v>19247</v>
      </c>
      <c r="N5127" t="s">
        <v>7771</v>
      </c>
      <c r="O5127" t="s">
        <v>8392</v>
      </c>
      <c r="P5127">
        <v>930</v>
      </c>
      <c r="Q5127">
        <v>465</v>
      </c>
      <c r="R5127">
        <v>464</v>
      </c>
      <c r="U5127" t="s">
        <v>19271</v>
      </c>
      <c r="V5127" s="97">
        <v>42146</v>
      </c>
      <c r="W5127" s="97">
        <v>42146</v>
      </c>
      <c r="X5127" t="s">
        <v>19494</v>
      </c>
    </row>
    <row r="5128" spans="1:24" customFormat="1" ht="14.25" customHeight="1" x14ac:dyDescent="0.25">
      <c r="A5128" t="s">
        <v>19559</v>
      </c>
      <c r="B5128" t="s">
        <v>18117</v>
      </c>
      <c r="C5128" t="s">
        <v>8402</v>
      </c>
      <c r="D5128" s="97">
        <v>42246</v>
      </c>
      <c r="E5128" t="s">
        <v>261</v>
      </c>
      <c r="F5128" t="s">
        <v>116</v>
      </c>
      <c r="G5128" t="s">
        <v>8319</v>
      </c>
      <c r="I5128" t="s">
        <v>12658</v>
      </c>
      <c r="J5128" t="s">
        <v>2</v>
      </c>
      <c r="K5128" t="s">
        <v>8048</v>
      </c>
      <c r="M5128" t="s">
        <v>19248</v>
      </c>
      <c r="N5128" t="s">
        <v>7770</v>
      </c>
      <c r="O5128" t="s">
        <v>8392</v>
      </c>
      <c r="P5128">
        <v>930</v>
      </c>
      <c r="Q5128">
        <v>465</v>
      </c>
      <c r="R5128">
        <v>160</v>
      </c>
      <c r="U5128" t="s">
        <v>19271</v>
      </c>
      <c r="V5128" s="97">
        <v>42146</v>
      </c>
      <c r="W5128" s="97">
        <v>42146</v>
      </c>
      <c r="X5128" t="s">
        <v>19494</v>
      </c>
    </row>
    <row r="5129" spans="1:24" customFormat="1" ht="14.25" customHeight="1" x14ac:dyDescent="0.25">
      <c r="A5129" t="s">
        <v>19559</v>
      </c>
      <c r="B5129" t="s">
        <v>18117</v>
      </c>
      <c r="C5129" t="s">
        <v>8402</v>
      </c>
      <c r="D5129" s="97">
        <v>42246</v>
      </c>
      <c r="E5129" t="s">
        <v>261</v>
      </c>
      <c r="F5129" t="s">
        <v>116</v>
      </c>
      <c r="G5129" t="s">
        <v>8319</v>
      </c>
      <c r="I5129" t="s">
        <v>12658</v>
      </c>
      <c r="J5129" t="s">
        <v>2</v>
      </c>
      <c r="K5129" t="s">
        <v>8048</v>
      </c>
      <c r="M5129" t="s">
        <v>19247</v>
      </c>
      <c r="N5129" t="s">
        <v>7771</v>
      </c>
      <c r="O5129" t="s">
        <v>8392</v>
      </c>
      <c r="P5129">
        <v>568</v>
      </c>
      <c r="Q5129">
        <v>284</v>
      </c>
      <c r="R5129">
        <v>464</v>
      </c>
      <c r="U5129" t="s">
        <v>19271</v>
      </c>
      <c r="V5129" s="97">
        <v>42144</v>
      </c>
      <c r="W5129" s="97">
        <v>42146</v>
      </c>
      <c r="X5129" t="s">
        <v>19495</v>
      </c>
    </row>
    <row r="5130" spans="1:24" customFormat="1" ht="14.25" customHeight="1" x14ac:dyDescent="0.25">
      <c r="A5130" t="s">
        <v>19559</v>
      </c>
      <c r="B5130" t="s">
        <v>18117</v>
      </c>
      <c r="C5130" t="s">
        <v>8402</v>
      </c>
      <c r="D5130" s="97">
        <v>42246</v>
      </c>
      <c r="E5130" t="s">
        <v>261</v>
      </c>
      <c r="F5130" t="s">
        <v>116</v>
      </c>
      <c r="G5130" t="s">
        <v>8319</v>
      </c>
      <c r="I5130" t="s">
        <v>12658</v>
      </c>
      <c r="J5130" t="s">
        <v>2</v>
      </c>
      <c r="K5130" t="s">
        <v>8048</v>
      </c>
      <c r="M5130" t="s">
        <v>19248</v>
      </c>
      <c r="N5130" t="s">
        <v>7770</v>
      </c>
      <c r="O5130" t="s">
        <v>8392</v>
      </c>
      <c r="P5130">
        <v>568</v>
      </c>
      <c r="Q5130">
        <v>284</v>
      </c>
      <c r="R5130">
        <v>160</v>
      </c>
      <c r="U5130" t="s">
        <v>19271</v>
      </c>
      <c r="V5130" s="97">
        <v>42144</v>
      </c>
      <c r="W5130" s="97">
        <v>42146</v>
      </c>
      <c r="X5130" t="s">
        <v>19495</v>
      </c>
    </row>
    <row r="5131" spans="1:24" customFormat="1" ht="14.25" customHeight="1" x14ac:dyDescent="0.25">
      <c r="A5131" t="s">
        <v>19559</v>
      </c>
      <c r="B5131" t="s">
        <v>18117</v>
      </c>
      <c r="C5131" t="s">
        <v>8402</v>
      </c>
      <c r="D5131" s="97">
        <v>42246</v>
      </c>
      <c r="E5131" t="s">
        <v>261</v>
      </c>
      <c r="F5131" t="s">
        <v>116</v>
      </c>
      <c r="G5131" t="s">
        <v>8319</v>
      </c>
      <c r="I5131" t="s">
        <v>12658</v>
      </c>
      <c r="J5131" t="s">
        <v>2</v>
      </c>
      <c r="K5131" t="s">
        <v>8048</v>
      </c>
      <c r="M5131" t="s">
        <v>19247</v>
      </c>
      <c r="N5131" t="s">
        <v>7771</v>
      </c>
      <c r="O5131" t="s">
        <v>8392</v>
      </c>
      <c r="P5131">
        <v>420</v>
      </c>
      <c r="Q5131">
        <v>210</v>
      </c>
      <c r="R5131">
        <v>464</v>
      </c>
      <c r="U5131" t="s">
        <v>19271</v>
      </c>
      <c r="V5131" s="97">
        <v>42145</v>
      </c>
      <c r="W5131" s="97">
        <v>42145</v>
      </c>
      <c r="X5131" t="s">
        <v>19496</v>
      </c>
    </row>
    <row r="5132" spans="1:24" customFormat="1" ht="14.25" customHeight="1" x14ac:dyDescent="0.25">
      <c r="A5132" t="s">
        <v>19559</v>
      </c>
      <c r="B5132" t="s">
        <v>18117</v>
      </c>
      <c r="C5132" t="s">
        <v>8402</v>
      </c>
      <c r="D5132" s="97">
        <v>42246</v>
      </c>
      <c r="E5132" t="s">
        <v>261</v>
      </c>
      <c r="F5132" t="s">
        <v>116</v>
      </c>
      <c r="G5132" t="s">
        <v>8319</v>
      </c>
      <c r="I5132" t="s">
        <v>12658</v>
      </c>
      <c r="J5132" t="s">
        <v>2</v>
      </c>
      <c r="K5132" t="s">
        <v>8048</v>
      </c>
      <c r="M5132" t="s">
        <v>19248</v>
      </c>
      <c r="N5132" t="s">
        <v>7770</v>
      </c>
      <c r="O5132" t="s">
        <v>8392</v>
      </c>
      <c r="P5132">
        <v>420</v>
      </c>
      <c r="Q5132">
        <v>210</v>
      </c>
      <c r="R5132">
        <v>160</v>
      </c>
      <c r="U5132" t="s">
        <v>19271</v>
      </c>
      <c r="V5132" s="97">
        <v>42145</v>
      </c>
      <c r="W5132" s="97">
        <v>42145</v>
      </c>
      <c r="X5132" t="s">
        <v>19496</v>
      </c>
    </row>
    <row r="5133" spans="1:24" customFormat="1" ht="14.25" customHeight="1" x14ac:dyDescent="0.25">
      <c r="A5133" t="s">
        <v>19559</v>
      </c>
      <c r="B5133" t="s">
        <v>8407</v>
      </c>
      <c r="C5133" t="s">
        <v>8401</v>
      </c>
      <c r="D5133" s="97">
        <v>42159</v>
      </c>
      <c r="E5133" t="s">
        <v>222</v>
      </c>
      <c r="F5133" t="s">
        <v>848</v>
      </c>
      <c r="G5133" t="s">
        <v>8565</v>
      </c>
      <c r="I5133" t="s">
        <v>8567</v>
      </c>
      <c r="J5133" t="s">
        <v>221</v>
      </c>
      <c r="K5133" t="s">
        <v>8150</v>
      </c>
      <c r="L5133" t="s">
        <v>8369</v>
      </c>
      <c r="M5133" t="s">
        <v>19248</v>
      </c>
      <c r="N5133" t="s">
        <v>19266</v>
      </c>
      <c r="O5133" t="s">
        <v>7785</v>
      </c>
      <c r="P5133">
        <v>5</v>
      </c>
      <c r="Q5133">
        <v>5</v>
      </c>
      <c r="T5133">
        <v>5</v>
      </c>
      <c r="U5133" t="s">
        <v>19271</v>
      </c>
      <c r="V5133" s="97">
        <v>42160</v>
      </c>
      <c r="W5133" s="97">
        <v>42160</v>
      </c>
      <c r="X5133" t="s">
        <v>8568</v>
      </c>
    </row>
    <row r="5134" spans="1:24" customFormat="1" ht="14.25" customHeight="1" x14ac:dyDescent="0.25">
      <c r="A5134" t="s">
        <v>19559</v>
      </c>
      <c r="B5134" t="s">
        <v>8407</v>
      </c>
      <c r="C5134" t="s">
        <v>8401</v>
      </c>
      <c r="D5134" s="97">
        <v>42159</v>
      </c>
      <c r="E5134" t="s">
        <v>222</v>
      </c>
      <c r="F5134" t="s">
        <v>848</v>
      </c>
      <c r="G5134" t="s">
        <v>8565</v>
      </c>
      <c r="I5134" t="s">
        <v>7817</v>
      </c>
      <c r="J5134" t="s">
        <v>221</v>
      </c>
      <c r="K5134" t="s">
        <v>8150</v>
      </c>
      <c r="L5134" t="s">
        <v>8369</v>
      </c>
      <c r="M5134" t="s">
        <v>19247</v>
      </c>
      <c r="N5134" t="s">
        <v>7771</v>
      </c>
      <c r="O5134" t="s">
        <v>8392</v>
      </c>
      <c r="P5134">
        <v>150</v>
      </c>
      <c r="Q5134">
        <v>150</v>
      </c>
      <c r="T5134">
        <v>150</v>
      </c>
      <c r="U5134" t="s">
        <v>19271</v>
      </c>
      <c r="V5134" s="97">
        <v>42282</v>
      </c>
      <c r="W5134" s="97" t="s">
        <v>19164</v>
      </c>
    </row>
    <row r="5135" spans="1:24" customFormat="1" ht="14.25" customHeight="1" x14ac:dyDescent="0.25">
      <c r="A5135" t="s">
        <v>19559</v>
      </c>
      <c r="B5135" t="s">
        <v>8407</v>
      </c>
      <c r="C5135" t="s">
        <v>8401</v>
      </c>
      <c r="D5135" s="97">
        <v>42159</v>
      </c>
      <c r="E5135" t="s">
        <v>222</v>
      </c>
      <c r="F5135" t="s">
        <v>848</v>
      </c>
      <c r="G5135" t="s">
        <v>8565</v>
      </c>
      <c r="I5135" t="s">
        <v>7817</v>
      </c>
      <c r="J5135" t="s">
        <v>221</v>
      </c>
      <c r="K5135" t="s">
        <v>8150</v>
      </c>
      <c r="L5135" t="s">
        <v>8369</v>
      </c>
      <c r="M5135" t="s">
        <v>19247</v>
      </c>
      <c r="N5135" t="s">
        <v>7771</v>
      </c>
      <c r="O5135" t="s">
        <v>8392</v>
      </c>
      <c r="P5135">
        <v>151</v>
      </c>
      <c r="Q5135">
        <v>151</v>
      </c>
      <c r="T5135">
        <v>151</v>
      </c>
      <c r="U5135" t="s">
        <v>19271</v>
      </c>
      <c r="V5135" s="97">
        <v>42282</v>
      </c>
      <c r="W5135" s="97" t="s">
        <v>19164</v>
      </c>
    </row>
    <row r="5136" spans="1:24" customFormat="1" ht="14.25" customHeight="1" x14ac:dyDescent="0.25">
      <c r="A5136" t="s">
        <v>19559</v>
      </c>
      <c r="B5136" t="s">
        <v>8407</v>
      </c>
      <c r="C5136" t="s">
        <v>8401</v>
      </c>
      <c r="D5136" s="97">
        <v>42159</v>
      </c>
      <c r="E5136" t="s">
        <v>222</v>
      </c>
      <c r="F5136" t="s">
        <v>848</v>
      </c>
      <c r="G5136" t="s">
        <v>8565</v>
      </c>
      <c r="I5136" t="s">
        <v>8567</v>
      </c>
      <c r="J5136" t="s">
        <v>221</v>
      </c>
      <c r="K5136" t="s">
        <v>8150</v>
      </c>
      <c r="L5136" t="s">
        <v>8369</v>
      </c>
      <c r="M5136" t="s">
        <v>19247</v>
      </c>
      <c r="N5136" t="s">
        <v>7771</v>
      </c>
      <c r="O5136" t="s">
        <v>7785</v>
      </c>
      <c r="P5136">
        <v>5</v>
      </c>
      <c r="Q5136">
        <v>5</v>
      </c>
      <c r="T5136">
        <v>5</v>
      </c>
      <c r="U5136" t="s">
        <v>19271</v>
      </c>
      <c r="V5136" s="97">
        <v>42160</v>
      </c>
      <c r="W5136" s="97">
        <v>42160</v>
      </c>
    </row>
    <row r="5137" spans="1:24" customFormat="1" ht="14.25" customHeight="1" x14ac:dyDescent="0.25">
      <c r="A5137" t="s">
        <v>19559</v>
      </c>
      <c r="B5137" t="s">
        <v>8407</v>
      </c>
      <c r="C5137" t="s">
        <v>8401</v>
      </c>
      <c r="D5137" s="97">
        <v>42159</v>
      </c>
      <c r="E5137" t="s">
        <v>222</v>
      </c>
      <c r="F5137" t="s">
        <v>848</v>
      </c>
      <c r="G5137" t="s">
        <v>8565</v>
      </c>
      <c r="I5137" t="s">
        <v>8567</v>
      </c>
      <c r="J5137" t="s">
        <v>221</v>
      </c>
      <c r="K5137" t="s">
        <v>8150</v>
      </c>
      <c r="L5137" t="s">
        <v>8369</v>
      </c>
      <c r="M5137" t="s">
        <v>19247</v>
      </c>
      <c r="N5137" t="s">
        <v>7772</v>
      </c>
      <c r="O5137" t="s">
        <v>7785</v>
      </c>
      <c r="P5137">
        <v>5</v>
      </c>
      <c r="Q5137">
        <v>5</v>
      </c>
      <c r="T5137">
        <v>5</v>
      </c>
      <c r="U5137" t="s">
        <v>19271</v>
      </c>
      <c r="V5137" s="97">
        <v>42221</v>
      </c>
      <c r="W5137" s="97"/>
    </row>
    <row r="5138" spans="1:24" customFormat="1" ht="14.25" customHeight="1" x14ac:dyDescent="0.25">
      <c r="A5138" t="s">
        <v>19559</v>
      </c>
      <c r="B5138" t="s">
        <v>18118</v>
      </c>
      <c r="C5138" t="s">
        <v>8401</v>
      </c>
      <c r="D5138" s="97">
        <v>42159</v>
      </c>
      <c r="E5138" t="s">
        <v>222</v>
      </c>
      <c r="F5138" t="s">
        <v>856</v>
      </c>
      <c r="G5138" t="s">
        <v>8565</v>
      </c>
      <c r="I5138" t="s">
        <v>8566</v>
      </c>
      <c r="J5138" t="s">
        <v>221</v>
      </c>
      <c r="K5138" t="s">
        <v>855</v>
      </c>
      <c r="L5138">
        <v>1</v>
      </c>
      <c r="M5138" t="s">
        <v>19247</v>
      </c>
      <c r="N5138" t="s">
        <v>7771</v>
      </c>
      <c r="O5138" t="s">
        <v>7785</v>
      </c>
      <c r="P5138">
        <v>119</v>
      </c>
      <c r="Q5138">
        <v>119</v>
      </c>
      <c r="T5138">
        <v>119</v>
      </c>
      <c r="U5138" t="s">
        <v>19271</v>
      </c>
      <c r="V5138" s="97"/>
      <c r="W5138" s="97">
        <v>42152</v>
      </c>
    </row>
    <row r="5139" spans="1:24" customFormat="1" ht="14.25" customHeight="1" x14ac:dyDescent="0.25">
      <c r="A5139" t="s">
        <v>19559</v>
      </c>
      <c r="B5139" t="s">
        <v>18118</v>
      </c>
      <c r="C5139" t="s">
        <v>8401</v>
      </c>
      <c r="D5139" s="97">
        <v>42159</v>
      </c>
      <c r="E5139" t="s">
        <v>222</v>
      </c>
      <c r="F5139" t="s">
        <v>856</v>
      </c>
      <c r="G5139" t="s">
        <v>8565</v>
      </c>
      <c r="I5139" t="s">
        <v>8566</v>
      </c>
      <c r="J5139" t="s">
        <v>221</v>
      </c>
      <c r="K5139" t="s">
        <v>855</v>
      </c>
      <c r="L5139">
        <v>2</v>
      </c>
      <c r="M5139" t="s">
        <v>19247</v>
      </c>
      <c r="N5139" t="s">
        <v>7771</v>
      </c>
      <c r="O5139" t="s">
        <v>7785</v>
      </c>
      <c r="P5139">
        <v>85</v>
      </c>
      <c r="Q5139">
        <v>85</v>
      </c>
      <c r="T5139">
        <v>85</v>
      </c>
      <c r="U5139" t="s">
        <v>19271</v>
      </c>
      <c r="V5139" s="97"/>
      <c r="W5139" s="97">
        <v>42152</v>
      </c>
    </row>
    <row r="5140" spans="1:24" customFormat="1" ht="14.25" customHeight="1" x14ac:dyDescent="0.25">
      <c r="A5140" t="s">
        <v>19559</v>
      </c>
      <c r="B5140" t="s">
        <v>18118</v>
      </c>
      <c r="C5140" t="s">
        <v>8401</v>
      </c>
      <c r="D5140" s="97">
        <v>42149</v>
      </c>
      <c r="E5140" t="s">
        <v>222</v>
      </c>
      <c r="F5140" t="s">
        <v>856</v>
      </c>
      <c r="G5140" t="s">
        <v>8565</v>
      </c>
      <c r="I5140" t="s">
        <v>8566</v>
      </c>
      <c r="J5140" t="s">
        <v>221</v>
      </c>
      <c r="K5140" t="s">
        <v>855</v>
      </c>
      <c r="L5140">
        <v>8</v>
      </c>
      <c r="M5140" t="s">
        <v>19247</v>
      </c>
      <c r="N5140" t="s">
        <v>7771</v>
      </c>
      <c r="O5140" t="s">
        <v>7785</v>
      </c>
      <c r="P5140">
        <v>50</v>
      </c>
      <c r="Q5140">
        <v>50</v>
      </c>
      <c r="T5140">
        <v>50</v>
      </c>
      <c r="U5140" t="s">
        <v>19271</v>
      </c>
      <c r="V5140" s="97"/>
      <c r="W5140" s="97">
        <v>42153</v>
      </c>
    </row>
    <row r="5141" spans="1:24" customFormat="1" ht="14.25" customHeight="1" x14ac:dyDescent="0.25">
      <c r="A5141" t="s">
        <v>19559</v>
      </c>
      <c r="B5141" t="s">
        <v>18118</v>
      </c>
      <c r="C5141" t="s">
        <v>8401</v>
      </c>
      <c r="D5141" s="97">
        <v>42149</v>
      </c>
      <c r="E5141" t="s">
        <v>222</v>
      </c>
      <c r="F5141" t="s">
        <v>856</v>
      </c>
      <c r="G5141" t="s">
        <v>8565</v>
      </c>
      <c r="I5141" t="s">
        <v>8566</v>
      </c>
      <c r="J5141" t="s">
        <v>221</v>
      </c>
      <c r="K5141" t="s">
        <v>855</v>
      </c>
      <c r="L5141">
        <v>4</v>
      </c>
      <c r="M5141" t="s">
        <v>19247</v>
      </c>
      <c r="N5141" t="s">
        <v>7771</v>
      </c>
      <c r="O5141" t="s">
        <v>7785</v>
      </c>
      <c r="P5141">
        <v>75</v>
      </c>
      <c r="Q5141">
        <v>75</v>
      </c>
      <c r="T5141">
        <v>75</v>
      </c>
      <c r="U5141" t="s">
        <v>19271</v>
      </c>
      <c r="V5141" s="97"/>
      <c r="W5141" s="97">
        <v>42153</v>
      </c>
    </row>
    <row r="5142" spans="1:24" customFormat="1" ht="14.25" customHeight="1" x14ac:dyDescent="0.25">
      <c r="A5142" t="s">
        <v>19559</v>
      </c>
      <c r="B5142" t="s">
        <v>18118</v>
      </c>
      <c r="C5142" t="s">
        <v>8401</v>
      </c>
      <c r="D5142" s="97">
        <v>42149</v>
      </c>
      <c r="E5142" t="s">
        <v>222</v>
      </c>
      <c r="F5142" t="s">
        <v>860</v>
      </c>
      <c r="G5142" t="s">
        <v>8565</v>
      </c>
      <c r="I5142" t="s">
        <v>8567</v>
      </c>
      <c r="J5142" t="s">
        <v>221</v>
      </c>
      <c r="K5142" t="s">
        <v>859</v>
      </c>
      <c r="L5142" t="s">
        <v>8369</v>
      </c>
      <c r="M5142" t="s">
        <v>19248</v>
      </c>
      <c r="N5142" t="s">
        <v>7773</v>
      </c>
      <c r="O5142" t="s">
        <v>7785</v>
      </c>
      <c r="P5142">
        <v>70</v>
      </c>
      <c r="Q5142">
        <v>70</v>
      </c>
      <c r="T5142">
        <v>70</v>
      </c>
      <c r="U5142" t="s">
        <v>19271</v>
      </c>
      <c r="V5142" s="97"/>
      <c r="W5142" s="97">
        <v>42153</v>
      </c>
      <c r="X5142" t="s">
        <v>8571</v>
      </c>
    </row>
    <row r="5143" spans="1:24" customFormat="1" ht="14.25" customHeight="1" x14ac:dyDescent="0.25">
      <c r="A5143" t="s">
        <v>19559</v>
      </c>
      <c r="B5143" t="s">
        <v>18118</v>
      </c>
      <c r="C5143" t="s">
        <v>8401</v>
      </c>
      <c r="D5143" s="97">
        <v>42149</v>
      </c>
      <c r="E5143" t="s">
        <v>222</v>
      </c>
      <c r="F5143" t="s">
        <v>860</v>
      </c>
      <c r="G5143" t="s">
        <v>8565</v>
      </c>
      <c r="I5143" t="s">
        <v>8566</v>
      </c>
      <c r="J5143" t="s">
        <v>221</v>
      </c>
      <c r="K5143" t="s">
        <v>859</v>
      </c>
      <c r="L5143" t="s">
        <v>8369</v>
      </c>
      <c r="M5143" t="s">
        <v>19247</v>
      </c>
      <c r="N5143" t="s">
        <v>7771</v>
      </c>
      <c r="O5143" t="s">
        <v>7785</v>
      </c>
      <c r="P5143">
        <v>70</v>
      </c>
      <c r="Q5143">
        <v>70</v>
      </c>
      <c r="T5143">
        <v>70</v>
      </c>
      <c r="U5143" t="s">
        <v>19271</v>
      </c>
      <c r="V5143" s="97"/>
      <c r="W5143" s="97">
        <v>42153</v>
      </c>
      <c r="X5143" t="s">
        <v>8571</v>
      </c>
    </row>
    <row r="5144" spans="1:24" customFormat="1" ht="14.25" customHeight="1" x14ac:dyDescent="0.25">
      <c r="A5144" t="s">
        <v>19559</v>
      </c>
      <c r="B5144" t="s">
        <v>18117</v>
      </c>
      <c r="C5144" t="s">
        <v>8401</v>
      </c>
      <c r="D5144" s="97">
        <v>42159</v>
      </c>
      <c r="E5144" t="s">
        <v>222</v>
      </c>
      <c r="F5144" t="s">
        <v>866</v>
      </c>
      <c r="G5144" t="s">
        <v>8565</v>
      </c>
      <c r="I5144" t="s">
        <v>8567</v>
      </c>
      <c r="J5144" t="s">
        <v>221</v>
      </c>
      <c r="K5144" t="s">
        <v>865</v>
      </c>
      <c r="L5144" t="s">
        <v>8369</v>
      </c>
      <c r="M5144" t="s">
        <v>19248</v>
      </c>
      <c r="N5144" t="s">
        <v>19266</v>
      </c>
      <c r="O5144" t="s">
        <v>7785</v>
      </c>
      <c r="P5144">
        <v>30</v>
      </c>
      <c r="Q5144">
        <v>30</v>
      </c>
      <c r="T5144">
        <v>30</v>
      </c>
      <c r="U5144" t="s">
        <v>19271</v>
      </c>
      <c r="V5144" s="97">
        <v>42160</v>
      </c>
      <c r="W5144" s="97">
        <v>42160</v>
      </c>
      <c r="X5144" t="s">
        <v>8568</v>
      </c>
    </row>
    <row r="5145" spans="1:24" customFormat="1" ht="14.25" customHeight="1" x14ac:dyDescent="0.25">
      <c r="A5145" t="s">
        <v>19559</v>
      </c>
      <c r="B5145" t="s">
        <v>18117</v>
      </c>
      <c r="C5145" t="s">
        <v>8401</v>
      </c>
      <c r="D5145" s="97">
        <v>42159</v>
      </c>
      <c r="E5145" t="s">
        <v>222</v>
      </c>
      <c r="F5145" t="s">
        <v>866</v>
      </c>
      <c r="G5145" t="s">
        <v>8565</v>
      </c>
      <c r="I5145" t="s">
        <v>8567</v>
      </c>
      <c r="J5145" t="s">
        <v>221</v>
      </c>
      <c r="K5145" t="s">
        <v>865</v>
      </c>
      <c r="L5145" t="s">
        <v>8369</v>
      </c>
      <c r="M5145" t="s">
        <v>19247</v>
      </c>
      <c r="N5145" t="s">
        <v>7771</v>
      </c>
      <c r="O5145" t="s">
        <v>7785</v>
      </c>
      <c r="P5145">
        <v>30</v>
      </c>
      <c r="Q5145">
        <v>30</v>
      </c>
      <c r="T5145">
        <v>30</v>
      </c>
      <c r="U5145" t="s">
        <v>19271</v>
      </c>
      <c r="V5145" s="97">
        <v>42160</v>
      </c>
      <c r="W5145" s="97">
        <v>42160</v>
      </c>
    </row>
    <row r="5146" spans="1:24" customFormat="1" ht="14.25" customHeight="1" x14ac:dyDescent="0.25">
      <c r="A5146" t="s">
        <v>19559</v>
      </c>
      <c r="B5146" t="s">
        <v>18117</v>
      </c>
      <c r="C5146" t="s">
        <v>8401</v>
      </c>
      <c r="D5146" s="97">
        <v>42159</v>
      </c>
      <c r="E5146" t="s">
        <v>222</v>
      </c>
      <c r="F5146" t="s">
        <v>866</v>
      </c>
      <c r="G5146" t="s">
        <v>8565</v>
      </c>
      <c r="I5146" t="s">
        <v>8567</v>
      </c>
      <c r="J5146" t="s">
        <v>221</v>
      </c>
      <c r="K5146" t="s">
        <v>865</v>
      </c>
      <c r="L5146" t="s">
        <v>8369</v>
      </c>
      <c r="M5146" t="s">
        <v>19247</v>
      </c>
      <c r="N5146" t="s">
        <v>7772</v>
      </c>
      <c r="O5146" t="s">
        <v>8392</v>
      </c>
      <c r="P5146">
        <v>1</v>
      </c>
      <c r="Q5146">
        <v>12</v>
      </c>
      <c r="T5146">
        <v>12</v>
      </c>
      <c r="U5146" t="s">
        <v>19271</v>
      </c>
      <c r="V5146" s="97">
        <v>42282</v>
      </c>
      <c r="W5146" s="97">
        <v>42282</v>
      </c>
      <c r="X5146" t="s">
        <v>8570</v>
      </c>
    </row>
    <row r="5147" spans="1:24" customFormat="1" ht="14.25" customHeight="1" x14ac:dyDescent="0.25">
      <c r="A5147" t="s">
        <v>19559</v>
      </c>
      <c r="B5147" t="s">
        <v>18117</v>
      </c>
      <c r="C5147" t="s">
        <v>8401</v>
      </c>
      <c r="D5147" s="97">
        <v>42159</v>
      </c>
      <c r="E5147" t="s">
        <v>222</v>
      </c>
      <c r="F5147" t="s">
        <v>866</v>
      </c>
      <c r="G5147" t="s">
        <v>8565</v>
      </c>
      <c r="I5147" t="s">
        <v>8567</v>
      </c>
      <c r="J5147" t="s">
        <v>221</v>
      </c>
      <c r="K5147" t="s">
        <v>865</v>
      </c>
      <c r="L5147" t="s">
        <v>8369</v>
      </c>
      <c r="M5147" t="s">
        <v>19247</v>
      </c>
      <c r="N5147" t="s">
        <v>7772</v>
      </c>
      <c r="O5147" t="s">
        <v>7785</v>
      </c>
      <c r="P5147">
        <v>25</v>
      </c>
      <c r="Q5147">
        <v>32</v>
      </c>
      <c r="T5147">
        <v>32</v>
      </c>
      <c r="U5147" t="s">
        <v>19271</v>
      </c>
      <c r="V5147" s="97">
        <v>42221</v>
      </c>
      <c r="W5147" s="97"/>
      <c r="X5147" t="s">
        <v>8569</v>
      </c>
    </row>
    <row r="5148" spans="1:24" customFormat="1" ht="14.25" customHeight="1" x14ac:dyDescent="0.25">
      <c r="A5148" t="s">
        <v>19559</v>
      </c>
      <c r="B5148" t="s">
        <v>18114</v>
      </c>
      <c r="C5148" t="s">
        <v>8401</v>
      </c>
      <c r="D5148" s="97">
        <v>42159</v>
      </c>
      <c r="E5148" t="s">
        <v>222</v>
      </c>
      <c r="F5148" t="s">
        <v>868</v>
      </c>
      <c r="G5148" t="s">
        <v>8565</v>
      </c>
      <c r="I5148" t="s">
        <v>8576</v>
      </c>
      <c r="J5148" t="s">
        <v>221</v>
      </c>
      <c r="K5148" t="s">
        <v>465</v>
      </c>
      <c r="L5148">
        <v>8</v>
      </c>
      <c r="M5148" t="s">
        <v>19248</v>
      </c>
      <c r="N5148" t="s">
        <v>7773</v>
      </c>
      <c r="O5148" t="s">
        <v>8392</v>
      </c>
      <c r="P5148">
        <v>150</v>
      </c>
      <c r="Q5148">
        <v>150</v>
      </c>
      <c r="T5148">
        <v>150</v>
      </c>
      <c r="U5148" t="s">
        <v>19271</v>
      </c>
      <c r="V5148" s="97">
        <v>42151</v>
      </c>
      <c r="W5148" s="97">
        <v>42152</v>
      </c>
    </row>
    <row r="5149" spans="1:24" customFormat="1" ht="14.25" customHeight="1" x14ac:dyDescent="0.25">
      <c r="A5149" t="s">
        <v>19559</v>
      </c>
      <c r="B5149" t="s">
        <v>18114</v>
      </c>
      <c r="C5149" t="s">
        <v>8401</v>
      </c>
      <c r="D5149" s="97">
        <v>42159</v>
      </c>
      <c r="E5149" t="s">
        <v>222</v>
      </c>
      <c r="F5149" t="s">
        <v>868</v>
      </c>
      <c r="G5149" t="s">
        <v>8565</v>
      </c>
      <c r="I5149" t="s">
        <v>8576</v>
      </c>
      <c r="J5149" t="s">
        <v>221</v>
      </c>
      <c r="K5149" t="s">
        <v>465</v>
      </c>
      <c r="L5149">
        <v>9</v>
      </c>
      <c r="M5149" t="s">
        <v>19248</v>
      </c>
      <c r="N5149" t="s">
        <v>7773</v>
      </c>
      <c r="O5149" t="s">
        <v>8392</v>
      </c>
      <c r="P5149">
        <v>151</v>
      </c>
      <c r="Q5149">
        <v>151</v>
      </c>
      <c r="T5149">
        <v>151</v>
      </c>
      <c r="U5149" t="s">
        <v>19271</v>
      </c>
      <c r="V5149" s="97">
        <v>42151</v>
      </c>
      <c r="W5149" s="97">
        <v>42152</v>
      </c>
    </row>
    <row r="5150" spans="1:24" customFormat="1" ht="14.25" customHeight="1" x14ac:dyDescent="0.25">
      <c r="A5150" t="s">
        <v>19559</v>
      </c>
      <c r="B5150" t="s">
        <v>18114</v>
      </c>
      <c r="C5150" t="s">
        <v>8401</v>
      </c>
      <c r="D5150" s="97">
        <v>42159</v>
      </c>
      <c r="E5150" t="s">
        <v>222</v>
      </c>
      <c r="F5150" t="s">
        <v>868</v>
      </c>
      <c r="G5150" t="s">
        <v>8565</v>
      </c>
      <c r="I5150" t="s">
        <v>8566</v>
      </c>
      <c r="J5150" t="s">
        <v>221</v>
      </c>
      <c r="K5150" t="s">
        <v>465</v>
      </c>
      <c r="L5150">
        <v>8</v>
      </c>
      <c r="M5150" t="s">
        <v>19247</v>
      </c>
      <c r="N5150" t="s">
        <v>7771</v>
      </c>
      <c r="O5150" t="s">
        <v>8392</v>
      </c>
      <c r="P5150">
        <v>150</v>
      </c>
      <c r="Q5150">
        <v>150</v>
      </c>
      <c r="T5150">
        <v>150</v>
      </c>
      <c r="U5150" t="s">
        <v>19271</v>
      </c>
      <c r="V5150" s="97">
        <v>42151</v>
      </c>
      <c r="W5150" s="97">
        <v>42152</v>
      </c>
    </row>
    <row r="5151" spans="1:24" customFormat="1" ht="14.25" customHeight="1" x14ac:dyDescent="0.25">
      <c r="A5151" t="s">
        <v>19559</v>
      </c>
      <c r="B5151" t="s">
        <v>18114</v>
      </c>
      <c r="C5151" t="s">
        <v>8401</v>
      </c>
      <c r="D5151" s="97">
        <v>42159</v>
      </c>
      <c r="E5151" t="s">
        <v>222</v>
      </c>
      <c r="F5151" t="s">
        <v>868</v>
      </c>
      <c r="G5151" t="s">
        <v>8565</v>
      </c>
      <c r="I5151" t="s">
        <v>8566</v>
      </c>
      <c r="J5151" t="s">
        <v>221</v>
      </c>
      <c r="K5151" t="s">
        <v>465</v>
      </c>
      <c r="L5151">
        <v>9</v>
      </c>
      <c r="M5151" t="s">
        <v>19247</v>
      </c>
      <c r="N5151" t="s">
        <v>7771</v>
      </c>
      <c r="O5151" t="s">
        <v>8392</v>
      </c>
      <c r="P5151">
        <v>151</v>
      </c>
      <c r="Q5151">
        <v>151</v>
      </c>
      <c r="T5151">
        <v>151</v>
      </c>
      <c r="U5151" t="s">
        <v>19271</v>
      </c>
      <c r="V5151" s="97">
        <v>42151</v>
      </c>
      <c r="W5151" s="97">
        <v>42152</v>
      </c>
    </row>
    <row r="5152" spans="1:24" customFormat="1" ht="14.25" customHeight="1" x14ac:dyDescent="0.25">
      <c r="A5152" t="s">
        <v>19559</v>
      </c>
      <c r="B5152" t="s">
        <v>8407</v>
      </c>
      <c r="C5152" t="s">
        <v>8401</v>
      </c>
      <c r="D5152" s="97">
        <v>42159</v>
      </c>
      <c r="E5152" t="s">
        <v>222</v>
      </c>
      <c r="F5152" t="s">
        <v>870</v>
      </c>
      <c r="G5152" t="s">
        <v>8565</v>
      </c>
      <c r="I5152" t="s">
        <v>7817</v>
      </c>
      <c r="J5152" t="s">
        <v>221</v>
      </c>
      <c r="K5152" t="s">
        <v>8154</v>
      </c>
      <c r="L5152">
        <v>9</v>
      </c>
      <c r="M5152" t="s">
        <v>19247</v>
      </c>
      <c r="N5152" t="s">
        <v>7771</v>
      </c>
      <c r="O5152" t="s">
        <v>7785</v>
      </c>
      <c r="P5152">
        <v>12</v>
      </c>
      <c r="Q5152">
        <v>12</v>
      </c>
      <c r="T5152">
        <v>12</v>
      </c>
      <c r="U5152" t="s">
        <v>19271</v>
      </c>
      <c r="V5152" s="97">
        <v>42313</v>
      </c>
      <c r="W5152" s="97">
        <v>42313</v>
      </c>
    </row>
    <row r="5153" spans="1:23" customFormat="1" ht="14.25" customHeight="1" x14ac:dyDescent="0.25">
      <c r="A5153" t="s">
        <v>19559</v>
      </c>
      <c r="B5153" t="s">
        <v>8407</v>
      </c>
      <c r="C5153" t="s">
        <v>8401</v>
      </c>
      <c r="D5153" s="97">
        <v>42159</v>
      </c>
      <c r="E5153" t="s">
        <v>222</v>
      </c>
      <c r="F5153" t="s">
        <v>870</v>
      </c>
      <c r="G5153" t="s">
        <v>8565</v>
      </c>
      <c r="I5153" t="s">
        <v>7817</v>
      </c>
      <c r="J5153" t="s">
        <v>221</v>
      </c>
      <c r="K5153" t="s">
        <v>8154</v>
      </c>
      <c r="L5153">
        <v>1</v>
      </c>
      <c r="M5153" t="s">
        <v>19247</v>
      </c>
      <c r="N5153" t="s">
        <v>7771</v>
      </c>
      <c r="O5153" t="s">
        <v>7785</v>
      </c>
      <c r="P5153">
        <v>15</v>
      </c>
      <c r="Q5153">
        <v>15</v>
      </c>
      <c r="T5153">
        <v>15</v>
      </c>
      <c r="U5153" t="s">
        <v>19271</v>
      </c>
      <c r="V5153" s="97">
        <v>42313</v>
      </c>
      <c r="W5153" s="97">
        <v>42313</v>
      </c>
    </row>
    <row r="5154" spans="1:23" customFormat="1" ht="14.25" customHeight="1" x14ac:dyDescent="0.25">
      <c r="A5154" t="s">
        <v>19559</v>
      </c>
      <c r="B5154" t="s">
        <v>18118</v>
      </c>
      <c r="C5154" t="s">
        <v>8401</v>
      </c>
      <c r="D5154" s="97">
        <v>42159</v>
      </c>
      <c r="E5154" t="s">
        <v>222</v>
      </c>
      <c r="F5154" t="s">
        <v>876</v>
      </c>
      <c r="G5154" t="s">
        <v>8565</v>
      </c>
      <c r="I5154" t="s">
        <v>7817</v>
      </c>
      <c r="J5154" t="s">
        <v>221</v>
      </c>
      <c r="K5154" t="s">
        <v>875</v>
      </c>
      <c r="L5154" t="s">
        <v>8369</v>
      </c>
      <c r="M5154" t="s">
        <v>19247</v>
      </c>
      <c r="N5154" t="s">
        <v>7771</v>
      </c>
      <c r="O5154" t="s">
        <v>8392</v>
      </c>
      <c r="P5154">
        <v>48</v>
      </c>
      <c r="Q5154">
        <v>48</v>
      </c>
      <c r="T5154">
        <v>48</v>
      </c>
      <c r="U5154" t="s">
        <v>19271</v>
      </c>
      <c r="V5154" s="97">
        <v>42282</v>
      </c>
      <c r="W5154" s="97" t="s">
        <v>19164</v>
      </c>
    </row>
    <row r="5155" spans="1:23" customFormat="1" ht="14.25" customHeight="1" x14ac:dyDescent="0.25">
      <c r="A5155" t="s">
        <v>19559</v>
      </c>
      <c r="B5155" t="s">
        <v>18114</v>
      </c>
      <c r="C5155" t="s">
        <v>8401</v>
      </c>
      <c r="D5155" s="97">
        <v>42159</v>
      </c>
      <c r="E5155" t="s">
        <v>222</v>
      </c>
      <c r="F5155" t="s">
        <v>878</v>
      </c>
      <c r="G5155" t="s">
        <v>8565</v>
      </c>
      <c r="I5155" t="s">
        <v>8576</v>
      </c>
      <c r="J5155" t="s">
        <v>221</v>
      </c>
      <c r="K5155" t="s">
        <v>877</v>
      </c>
      <c r="L5155">
        <v>9</v>
      </c>
      <c r="M5155" t="s">
        <v>19248</v>
      </c>
      <c r="N5155" t="s">
        <v>7773</v>
      </c>
      <c r="O5155" t="s">
        <v>8392</v>
      </c>
      <c r="P5155">
        <v>35</v>
      </c>
      <c r="Q5155">
        <v>35</v>
      </c>
      <c r="T5155">
        <v>35</v>
      </c>
      <c r="U5155" t="s">
        <v>19271</v>
      </c>
      <c r="V5155" s="97">
        <v>42151</v>
      </c>
      <c r="W5155" s="97">
        <v>42152</v>
      </c>
    </row>
    <row r="5156" spans="1:23" customFormat="1" ht="14.25" customHeight="1" x14ac:dyDescent="0.25">
      <c r="A5156" t="s">
        <v>19559</v>
      </c>
      <c r="B5156" t="s">
        <v>18114</v>
      </c>
      <c r="C5156" t="s">
        <v>8401</v>
      </c>
      <c r="D5156" s="97">
        <v>42159</v>
      </c>
      <c r="E5156" t="s">
        <v>222</v>
      </c>
      <c r="F5156" t="s">
        <v>878</v>
      </c>
      <c r="G5156" t="s">
        <v>8565</v>
      </c>
      <c r="I5156" t="s">
        <v>8576</v>
      </c>
      <c r="J5156" t="s">
        <v>221</v>
      </c>
      <c r="K5156" t="s">
        <v>877</v>
      </c>
      <c r="L5156">
        <v>3</v>
      </c>
      <c r="M5156" t="s">
        <v>19248</v>
      </c>
      <c r="N5156" t="s">
        <v>7773</v>
      </c>
      <c r="O5156" t="s">
        <v>8392</v>
      </c>
      <c r="P5156">
        <v>64</v>
      </c>
      <c r="Q5156">
        <v>64</v>
      </c>
      <c r="T5156">
        <v>64</v>
      </c>
      <c r="U5156" t="s">
        <v>19271</v>
      </c>
      <c r="V5156" s="97">
        <v>42151</v>
      </c>
      <c r="W5156" s="97">
        <v>42152</v>
      </c>
    </row>
    <row r="5157" spans="1:23" customFormat="1" ht="14.25" customHeight="1" x14ac:dyDescent="0.25">
      <c r="A5157" t="s">
        <v>19559</v>
      </c>
      <c r="B5157" t="s">
        <v>18114</v>
      </c>
      <c r="C5157" t="s">
        <v>8401</v>
      </c>
      <c r="D5157" s="97">
        <v>42159</v>
      </c>
      <c r="E5157" t="s">
        <v>222</v>
      </c>
      <c r="F5157" t="s">
        <v>878</v>
      </c>
      <c r="G5157" t="s">
        <v>8565</v>
      </c>
      <c r="I5157" t="s">
        <v>8566</v>
      </c>
      <c r="J5157" t="s">
        <v>221</v>
      </c>
      <c r="K5157" t="s">
        <v>877</v>
      </c>
      <c r="L5157">
        <v>3</v>
      </c>
      <c r="M5157" t="s">
        <v>19247</v>
      </c>
      <c r="N5157" t="s">
        <v>7771</v>
      </c>
      <c r="O5157" t="s">
        <v>8392</v>
      </c>
      <c r="P5157">
        <v>110</v>
      </c>
      <c r="Q5157">
        <v>110</v>
      </c>
      <c r="T5157">
        <v>110</v>
      </c>
      <c r="U5157" t="s">
        <v>19271</v>
      </c>
      <c r="V5157" s="97">
        <v>42151</v>
      </c>
      <c r="W5157" s="97">
        <v>42152</v>
      </c>
    </row>
    <row r="5158" spans="1:23" customFormat="1" ht="14.25" customHeight="1" x14ac:dyDescent="0.25">
      <c r="A5158" t="s">
        <v>19559</v>
      </c>
      <c r="B5158" t="s">
        <v>18114</v>
      </c>
      <c r="C5158" t="s">
        <v>8401</v>
      </c>
      <c r="D5158" s="97">
        <v>42159</v>
      </c>
      <c r="E5158" t="s">
        <v>222</v>
      </c>
      <c r="F5158" t="s">
        <v>878</v>
      </c>
      <c r="G5158" t="s">
        <v>8565</v>
      </c>
      <c r="I5158" t="s">
        <v>8566</v>
      </c>
      <c r="J5158" t="s">
        <v>221</v>
      </c>
      <c r="K5158" t="s">
        <v>877</v>
      </c>
      <c r="L5158">
        <v>9</v>
      </c>
      <c r="M5158" t="s">
        <v>19247</v>
      </c>
      <c r="N5158" t="s">
        <v>7771</v>
      </c>
      <c r="O5158" t="s">
        <v>8392</v>
      </c>
      <c r="P5158">
        <v>35</v>
      </c>
      <c r="Q5158">
        <v>35</v>
      </c>
      <c r="T5158">
        <v>35</v>
      </c>
      <c r="U5158" t="s">
        <v>19271</v>
      </c>
      <c r="V5158" s="97">
        <v>42151</v>
      </c>
      <c r="W5158" s="97">
        <v>42152</v>
      </c>
    </row>
    <row r="5159" spans="1:23" customFormat="1" ht="14.25" customHeight="1" x14ac:dyDescent="0.25">
      <c r="A5159" t="s">
        <v>19559</v>
      </c>
      <c r="B5159" t="s">
        <v>8407</v>
      </c>
      <c r="C5159" t="s">
        <v>8402</v>
      </c>
      <c r="D5159" s="97">
        <v>42273</v>
      </c>
      <c r="E5159" t="s">
        <v>261</v>
      </c>
      <c r="F5159" t="s">
        <v>168</v>
      </c>
      <c r="G5159" t="s">
        <v>7832</v>
      </c>
      <c r="H5159" t="s">
        <v>18800</v>
      </c>
      <c r="I5159" t="s">
        <v>18934</v>
      </c>
      <c r="J5159" t="s">
        <v>2</v>
      </c>
      <c r="K5159" t="s">
        <v>8051</v>
      </c>
      <c r="L5159">
        <v>8</v>
      </c>
      <c r="M5159" t="s">
        <v>19247</v>
      </c>
      <c r="N5159" t="s">
        <v>18841</v>
      </c>
      <c r="O5159" t="s">
        <v>7785</v>
      </c>
      <c r="Q5159">
        <v>72</v>
      </c>
      <c r="R5159">
        <v>22000</v>
      </c>
      <c r="S5159">
        <v>13</v>
      </c>
      <c r="T5159">
        <v>45</v>
      </c>
      <c r="U5159" t="s">
        <v>19271</v>
      </c>
      <c r="V5159" s="97">
        <v>42136</v>
      </c>
      <c r="W5159" s="97">
        <v>42247</v>
      </c>
    </row>
    <row r="5160" spans="1:23" customFormat="1" ht="14.25" customHeight="1" x14ac:dyDescent="0.25">
      <c r="A5160" t="s">
        <v>19559</v>
      </c>
      <c r="B5160" t="s">
        <v>8407</v>
      </c>
      <c r="C5160" t="s">
        <v>8402</v>
      </c>
      <c r="D5160" s="97">
        <v>42273</v>
      </c>
      <c r="E5160" t="s">
        <v>261</v>
      </c>
      <c r="F5160" t="s">
        <v>168</v>
      </c>
      <c r="G5160" t="s">
        <v>7832</v>
      </c>
      <c r="H5160" t="s">
        <v>18800</v>
      </c>
      <c r="I5160" t="s">
        <v>18934</v>
      </c>
      <c r="J5160" t="s">
        <v>2</v>
      </c>
      <c r="K5160" t="s">
        <v>8051</v>
      </c>
      <c r="L5160">
        <v>9</v>
      </c>
      <c r="M5160" t="s">
        <v>19247</v>
      </c>
      <c r="N5160" t="s">
        <v>18841</v>
      </c>
      <c r="O5160" t="s">
        <v>7785</v>
      </c>
      <c r="Q5160">
        <v>60</v>
      </c>
      <c r="R5160">
        <v>22000</v>
      </c>
      <c r="S5160">
        <v>16</v>
      </c>
      <c r="T5160">
        <v>41</v>
      </c>
      <c r="U5160" t="s">
        <v>19271</v>
      </c>
      <c r="V5160" s="97">
        <v>42136</v>
      </c>
      <c r="W5160" s="97">
        <v>42247</v>
      </c>
    </row>
    <row r="5161" spans="1:23" customFormat="1" ht="14.25" customHeight="1" x14ac:dyDescent="0.25">
      <c r="A5161" t="s">
        <v>19559</v>
      </c>
      <c r="B5161" t="s">
        <v>8407</v>
      </c>
      <c r="C5161" t="s">
        <v>8402</v>
      </c>
      <c r="D5161" s="97">
        <v>42273</v>
      </c>
      <c r="E5161" t="s">
        <v>261</v>
      </c>
      <c r="F5161" t="s">
        <v>4</v>
      </c>
      <c r="G5161" t="s">
        <v>7832</v>
      </c>
      <c r="H5161" t="s">
        <v>18800</v>
      </c>
      <c r="I5161" t="s">
        <v>18934</v>
      </c>
      <c r="J5161" t="s">
        <v>2</v>
      </c>
      <c r="K5161" t="s">
        <v>8034</v>
      </c>
      <c r="L5161">
        <v>4</v>
      </c>
      <c r="M5161" t="s">
        <v>19247</v>
      </c>
      <c r="N5161" t="s">
        <v>18841</v>
      </c>
      <c r="O5161" t="s">
        <v>7785</v>
      </c>
      <c r="Q5161">
        <v>80</v>
      </c>
      <c r="R5161">
        <v>22000</v>
      </c>
      <c r="S5161">
        <v>18</v>
      </c>
      <c r="T5161">
        <v>80</v>
      </c>
      <c r="U5161" t="s">
        <v>19271</v>
      </c>
      <c r="V5161" s="97">
        <v>42136</v>
      </c>
      <c r="W5161" s="97">
        <v>42247</v>
      </c>
    </row>
    <row r="5162" spans="1:23" customFormat="1" ht="14.25" customHeight="1" x14ac:dyDescent="0.25">
      <c r="A5162" t="s">
        <v>19559</v>
      </c>
      <c r="B5162" t="s">
        <v>8407</v>
      </c>
      <c r="C5162" t="s">
        <v>8402</v>
      </c>
      <c r="D5162" s="97">
        <v>42273</v>
      </c>
      <c r="E5162" t="s">
        <v>261</v>
      </c>
      <c r="F5162" t="s">
        <v>4</v>
      </c>
      <c r="G5162" t="s">
        <v>7832</v>
      </c>
      <c r="H5162" t="s">
        <v>18800</v>
      </c>
      <c r="I5162" t="s">
        <v>18934</v>
      </c>
      <c r="J5162" t="s">
        <v>2</v>
      </c>
      <c r="K5162" t="s">
        <v>8034</v>
      </c>
      <c r="L5162">
        <v>5</v>
      </c>
      <c r="M5162" t="s">
        <v>19247</v>
      </c>
      <c r="N5162" t="s">
        <v>18841</v>
      </c>
      <c r="O5162" t="s">
        <v>7785</v>
      </c>
      <c r="Q5162">
        <v>44</v>
      </c>
      <c r="R5162">
        <v>22000</v>
      </c>
      <c r="S5162">
        <v>13</v>
      </c>
      <c r="T5162">
        <v>33</v>
      </c>
      <c r="U5162" t="s">
        <v>19271</v>
      </c>
      <c r="V5162" s="97">
        <v>42136</v>
      </c>
      <c r="W5162" s="97">
        <v>42247</v>
      </c>
    </row>
    <row r="5163" spans="1:23" customFormat="1" ht="14.25" customHeight="1" x14ac:dyDescent="0.25">
      <c r="A5163" t="s">
        <v>19559</v>
      </c>
      <c r="B5163" t="s">
        <v>8407</v>
      </c>
      <c r="C5163" t="s">
        <v>8402</v>
      </c>
      <c r="D5163" s="97">
        <v>42273</v>
      </c>
      <c r="E5163" t="s">
        <v>261</v>
      </c>
      <c r="F5163" t="s">
        <v>4</v>
      </c>
      <c r="G5163" t="s">
        <v>7832</v>
      </c>
      <c r="H5163" t="s">
        <v>18800</v>
      </c>
      <c r="I5163" t="s">
        <v>18934</v>
      </c>
      <c r="J5163" t="s">
        <v>2</v>
      </c>
      <c r="K5163" t="s">
        <v>8034</v>
      </c>
      <c r="L5163">
        <v>6</v>
      </c>
      <c r="M5163" t="s">
        <v>19247</v>
      </c>
      <c r="N5163" t="s">
        <v>18841</v>
      </c>
      <c r="O5163" t="s">
        <v>7785</v>
      </c>
      <c r="Q5163">
        <v>50</v>
      </c>
      <c r="R5163">
        <v>22000</v>
      </c>
      <c r="S5163">
        <v>11</v>
      </c>
      <c r="T5163">
        <v>50</v>
      </c>
      <c r="U5163" t="s">
        <v>19271</v>
      </c>
      <c r="V5163" s="97">
        <v>42136</v>
      </c>
      <c r="W5163" s="97">
        <v>42247</v>
      </c>
    </row>
    <row r="5164" spans="1:23" customFormat="1" ht="14.25" customHeight="1" x14ac:dyDescent="0.25">
      <c r="A5164" t="s">
        <v>19559</v>
      </c>
      <c r="B5164" t="s">
        <v>8407</v>
      </c>
      <c r="C5164" t="s">
        <v>8402</v>
      </c>
      <c r="D5164" s="97">
        <v>42273</v>
      </c>
      <c r="E5164" t="s">
        <v>261</v>
      </c>
      <c r="F5164" t="s">
        <v>4</v>
      </c>
      <c r="G5164" t="s">
        <v>7832</v>
      </c>
      <c r="H5164" t="s">
        <v>18800</v>
      </c>
      <c r="I5164" t="s">
        <v>18934</v>
      </c>
      <c r="J5164" t="s">
        <v>2</v>
      </c>
      <c r="K5164" t="s">
        <v>8034</v>
      </c>
      <c r="L5164">
        <v>7</v>
      </c>
      <c r="M5164" t="s">
        <v>19247</v>
      </c>
      <c r="N5164" t="s">
        <v>18841</v>
      </c>
      <c r="O5164" t="s">
        <v>7785</v>
      </c>
      <c r="Q5164">
        <v>33</v>
      </c>
      <c r="R5164">
        <v>22000</v>
      </c>
      <c r="S5164">
        <v>6</v>
      </c>
      <c r="T5164">
        <v>33</v>
      </c>
      <c r="U5164" t="s">
        <v>19271</v>
      </c>
      <c r="V5164" s="97">
        <v>42136</v>
      </c>
      <c r="W5164" s="97">
        <v>42247</v>
      </c>
    </row>
    <row r="5165" spans="1:23" customFormat="1" ht="14.25" customHeight="1" x14ac:dyDescent="0.25">
      <c r="A5165" t="s">
        <v>19559</v>
      </c>
      <c r="B5165" t="s">
        <v>8407</v>
      </c>
      <c r="C5165" t="s">
        <v>8402</v>
      </c>
      <c r="D5165" s="97">
        <v>42273</v>
      </c>
      <c r="E5165" t="s">
        <v>261</v>
      </c>
      <c r="F5165" t="s">
        <v>4</v>
      </c>
      <c r="G5165" t="s">
        <v>7832</v>
      </c>
      <c r="H5165" t="s">
        <v>18800</v>
      </c>
      <c r="I5165" t="s">
        <v>18934</v>
      </c>
      <c r="J5165" t="s">
        <v>2</v>
      </c>
      <c r="K5165" t="s">
        <v>8034</v>
      </c>
      <c r="L5165">
        <v>8</v>
      </c>
      <c r="M5165" t="s">
        <v>19247</v>
      </c>
      <c r="N5165" t="s">
        <v>18841</v>
      </c>
      <c r="O5165" t="s">
        <v>7785</v>
      </c>
      <c r="Q5165">
        <v>162</v>
      </c>
      <c r="R5165">
        <v>22000</v>
      </c>
      <c r="S5165">
        <v>44</v>
      </c>
      <c r="T5165">
        <v>158</v>
      </c>
      <c r="U5165" t="s">
        <v>19271</v>
      </c>
      <c r="V5165" s="97">
        <v>42136</v>
      </c>
      <c r="W5165" s="97">
        <v>42247</v>
      </c>
    </row>
    <row r="5166" spans="1:23" customFormat="1" ht="14.25" customHeight="1" x14ac:dyDescent="0.25">
      <c r="A5166" t="s">
        <v>19559</v>
      </c>
      <c r="B5166" t="s">
        <v>8407</v>
      </c>
      <c r="C5166" t="s">
        <v>8402</v>
      </c>
      <c r="D5166" s="97">
        <v>42273</v>
      </c>
      <c r="E5166" t="s">
        <v>78</v>
      </c>
      <c r="F5166" t="s">
        <v>1756</v>
      </c>
      <c r="G5166" t="s">
        <v>7832</v>
      </c>
      <c r="H5166" t="s">
        <v>18800</v>
      </c>
      <c r="I5166" t="s">
        <v>18934</v>
      </c>
      <c r="J5166" t="s">
        <v>77</v>
      </c>
      <c r="K5166" t="s">
        <v>8222</v>
      </c>
      <c r="L5166">
        <v>1</v>
      </c>
      <c r="M5166" t="s">
        <v>19247</v>
      </c>
      <c r="N5166" t="s">
        <v>18841</v>
      </c>
      <c r="O5166" t="s">
        <v>7785</v>
      </c>
      <c r="Q5166">
        <v>15</v>
      </c>
      <c r="R5166">
        <v>22000</v>
      </c>
      <c r="S5166">
        <v>6</v>
      </c>
      <c r="T5166">
        <v>5</v>
      </c>
      <c r="U5166" t="s">
        <v>19271</v>
      </c>
      <c r="V5166" s="97">
        <v>42136</v>
      </c>
      <c r="W5166" s="97">
        <v>42247</v>
      </c>
    </row>
    <row r="5167" spans="1:23" customFormat="1" ht="14.25" customHeight="1" x14ac:dyDescent="0.25">
      <c r="A5167" t="s">
        <v>19559</v>
      </c>
      <c r="B5167" t="s">
        <v>8407</v>
      </c>
      <c r="C5167" t="s">
        <v>8402</v>
      </c>
      <c r="D5167" s="97">
        <v>42273</v>
      </c>
      <c r="E5167" t="s">
        <v>78</v>
      </c>
      <c r="F5167" t="s">
        <v>1756</v>
      </c>
      <c r="G5167" t="s">
        <v>7832</v>
      </c>
      <c r="H5167" t="s">
        <v>18800</v>
      </c>
      <c r="I5167" t="s">
        <v>18934</v>
      </c>
      <c r="J5167" t="s">
        <v>77</v>
      </c>
      <c r="K5167" t="s">
        <v>8222</v>
      </c>
      <c r="L5167">
        <v>2</v>
      </c>
      <c r="M5167" t="s">
        <v>19247</v>
      </c>
      <c r="N5167" t="s">
        <v>18841</v>
      </c>
      <c r="O5167" t="s">
        <v>7785</v>
      </c>
      <c r="Q5167">
        <v>16</v>
      </c>
      <c r="R5167">
        <v>22000</v>
      </c>
      <c r="S5167">
        <v>5</v>
      </c>
      <c r="T5167">
        <v>14</v>
      </c>
      <c r="U5167" t="s">
        <v>19271</v>
      </c>
      <c r="V5167" s="97">
        <v>42136</v>
      </c>
      <c r="W5167" s="97">
        <v>42247</v>
      </c>
    </row>
    <row r="5168" spans="1:23" customFormat="1" ht="14.25" customHeight="1" x14ac:dyDescent="0.25">
      <c r="A5168" t="s">
        <v>19559</v>
      </c>
      <c r="B5168" t="s">
        <v>8407</v>
      </c>
      <c r="C5168" t="s">
        <v>8402</v>
      </c>
      <c r="D5168" s="97">
        <v>42273</v>
      </c>
      <c r="E5168" t="s">
        <v>78</v>
      </c>
      <c r="F5168" t="s">
        <v>1756</v>
      </c>
      <c r="G5168" t="s">
        <v>7832</v>
      </c>
      <c r="H5168" t="s">
        <v>18800</v>
      </c>
      <c r="I5168" t="s">
        <v>18934</v>
      </c>
      <c r="J5168" t="s">
        <v>77</v>
      </c>
      <c r="K5168" t="s">
        <v>8222</v>
      </c>
      <c r="L5168">
        <v>3</v>
      </c>
      <c r="M5168" t="s">
        <v>19247</v>
      </c>
      <c r="N5168" t="s">
        <v>18841</v>
      </c>
      <c r="O5168" t="s">
        <v>7785</v>
      </c>
      <c r="Q5168">
        <v>14</v>
      </c>
      <c r="R5168">
        <v>22000</v>
      </c>
      <c r="S5168">
        <v>6</v>
      </c>
      <c r="T5168">
        <v>7</v>
      </c>
      <c r="U5168" t="s">
        <v>19271</v>
      </c>
      <c r="V5168" s="97">
        <v>42136</v>
      </c>
      <c r="W5168" s="97">
        <v>42247</v>
      </c>
    </row>
    <row r="5169" spans="1:23" customFormat="1" ht="14.25" customHeight="1" x14ac:dyDescent="0.25">
      <c r="A5169" t="s">
        <v>19559</v>
      </c>
      <c r="B5169" t="s">
        <v>8407</v>
      </c>
      <c r="C5169" t="s">
        <v>8402</v>
      </c>
      <c r="D5169" s="97">
        <v>42273</v>
      </c>
      <c r="E5169" t="s">
        <v>78</v>
      </c>
      <c r="F5169" t="s">
        <v>1756</v>
      </c>
      <c r="G5169" t="s">
        <v>7832</v>
      </c>
      <c r="H5169" t="s">
        <v>18800</v>
      </c>
      <c r="I5169" t="s">
        <v>18934</v>
      </c>
      <c r="J5169" t="s">
        <v>77</v>
      </c>
      <c r="K5169" t="s">
        <v>8222</v>
      </c>
      <c r="L5169">
        <v>4</v>
      </c>
      <c r="M5169" t="s">
        <v>19247</v>
      </c>
      <c r="N5169" t="s">
        <v>18841</v>
      </c>
      <c r="O5169" t="s">
        <v>7785</v>
      </c>
      <c r="Q5169">
        <v>18</v>
      </c>
      <c r="R5169">
        <v>22000</v>
      </c>
      <c r="S5169">
        <v>5</v>
      </c>
      <c r="T5169">
        <v>1</v>
      </c>
      <c r="U5169" t="s">
        <v>19271</v>
      </c>
      <c r="V5169" s="97">
        <v>42136</v>
      </c>
      <c r="W5169" s="97">
        <v>42247</v>
      </c>
    </row>
    <row r="5170" spans="1:23" customFormat="1" ht="14.25" customHeight="1" x14ac:dyDescent="0.25">
      <c r="A5170" t="s">
        <v>19559</v>
      </c>
      <c r="B5170" t="s">
        <v>8407</v>
      </c>
      <c r="C5170" t="s">
        <v>8402</v>
      </c>
      <c r="D5170" s="97">
        <v>42273</v>
      </c>
      <c r="E5170" t="s">
        <v>78</v>
      </c>
      <c r="F5170" t="s">
        <v>1756</v>
      </c>
      <c r="G5170" t="s">
        <v>7832</v>
      </c>
      <c r="H5170" t="s">
        <v>18800</v>
      </c>
      <c r="I5170" t="s">
        <v>18934</v>
      </c>
      <c r="J5170" t="s">
        <v>77</v>
      </c>
      <c r="K5170" t="s">
        <v>8222</v>
      </c>
      <c r="L5170">
        <v>5</v>
      </c>
      <c r="M5170" t="s">
        <v>19247</v>
      </c>
      <c r="N5170" t="s">
        <v>18841</v>
      </c>
      <c r="O5170" t="s">
        <v>7785</v>
      </c>
      <c r="Q5170">
        <v>38</v>
      </c>
      <c r="R5170">
        <v>22000</v>
      </c>
      <c r="S5170">
        <v>10</v>
      </c>
      <c r="T5170">
        <v>32</v>
      </c>
      <c r="U5170" t="s">
        <v>19271</v>
      </c>
      <c r="V5170" s="97">
        <v>42136</v>
      </c>
      <c r="W5170" s="97">
        <v>42247</v>
      </c>
    </row>
    <row r="5171" spans="1:23" customFormat="1" ht="14.25" customHeight="1" x14ac:dyDescent="0.25">
      <c r="A5171" t="s">
        <v>19559</v>
      </c>
      <c r="B5171" t="s">
        <v>8407</v>
      </c>
      <c r="C5171" t="s">
        <v>8402</v>
      </c>
      <c r="D5171" s="97">
        <v>42273</v>
      </c>
      <c r="E5171" t="s">
        <v>78</v>
      </c>
      <c r="F5171" t="s">
        <v>1756</v>
      </c>
      <c r="G5171" t="s">
        <v>7832</v>
      </c>
      <c r="H5171" t="s">
        <v>18800</v>
      </c>
      <c r="I5171" t="s">
        <v>18934</v>
      </c>
      <c r="J5171" t="s">
        <v>77</v>
      </c>
      <c r="K5171" t="s">
        <v>8222</v>
      </c>
      <c r="L5171">
        <v>6</v>
      </c>
      <c r="M5171" t="s">
        <v>19247</v>
      </c>
      <c r="N5171" t="s">
        <v>18841</v>
      </c>
      <c r="O5171" t="s">
        <v>7785</v>
      </c>
      <c r="Q5171">
        <v>17</v>
      </c>
      <c r="R5171">
        <v>22000</v>
      </c>
      <c r="S5171">
        <v>6</v>
      </c>
      <c r="T5171">
        <v>7</v>
      </c>
      <c r="U5171" t="s">
        <v>19271</v>
      </c>
      <c r="V5171" s="97">
        <v>42136</v>
      </c>
      <c r="W5171" s="97">
        <v>42247</v>
      </c>
    </row>
    <row r="5172" spans="1:23" customFormat="1" ht="14.25" customHeight="1" x14ac:dyDescent="0.25">
      <c r="A5172" t="s">
        <v>19559</v>
      </c>
      <c r="B5172" t="s">
        <v>8407</v>
      </c>
      <c r="C5172" t="s">
        <v>8402</v>
      </c>
      <c r="D5172" s="97">
        <v>42273</v>
      </c>
      <c r="E5172" t="s">
        <v>78</v>
      </c>
      <c r="F5172" t="s">
        <v>1756</v>
      </c>
      <c r="G5172" t="s">
        <v>7832</v>
      </c>
      <c r="H5172" t="s">
        <v>18800</v>
      </c>
      <c r="I5172" t="s">
        <v>18934</v>
      </c>
      <c r="J5172" t="s">
        <v>77</v>
      </c>
      <c r="K5172" t="s">
        <v>8222</v>
      </c>
      <c r="L5172">
        <v>7</v>
      </c>
      <c r="M5172" t="s">
        <v>19247</v>
      </c>
      <c r="N5172" t="s">
        <v>18841</v>
      </c>
      <c r="O5172" t="s">
        <v>7785</v>
      </c>
      <c r="Q5172">
        <v>34</v>
      </c>
      <c r="R5172">
        <v>22000</v>
      </c>
      <c r="S5172">
        <v>12</v>
      </c>
      <c r="T5172">
        <v>12</v>
      </c>
      <c r="U5172" t="s">
        <v>19271</v>
      </c>
      <c r="V5172" s="97">
        <v>42136</v>
      </c>
      <c r="W5172" s="97">
        <v>42247</v>
      </c>
    </row>
    <row r="5173" spans="1:23" customFormat="1" ht="14.25" customHeight="1" x14ac:dyDescent="0.25">
      <c r="A5173" t="s">
        <v>19559</v>
      </c>
      <c r="B5173" t="s">
        <v>8407</v>
      </c>
      <c r="C5173" t="s">
        <v>8402</v>
      </c>
      <c r="D5173" s="97">
        <v>42273</v>
      </c>
      <c r="E5173" t="s">
        <v>78</v>
      </c>
      <c r="F5173" t="s">
        <v>1756</v>
      </c>
      <c r="G5173" t="s">
        <v>7832</v>
      </c>
      <c r="H5173" t="s">
        <v>18800</v>
      </c>
      <c r="I5173" t="s">
        <v>18934</v>
      </c>
      <c r="J5173" t="s">
        <v>77</v>
      </c>
      <c r="K5173" t="s">
        <v>8222</v>
      </c>
      <c r="L5173">
        <v>8</v>
      </c>
      <c r="M5173" t="s">
        <v>19247</v>
      </c>
      <c r="N5173" t="s">
        <v>18841</v>
      </c>
      <c r="O5173" t="s">
        <v>7785</v>
      </c>
      <c r="Q5173">
        <v>27</v>
      </c>
      <c r="R5173">
        <v>22000</v>
      </c>
      <c r="S5173">
        <v>10</v>
      </c>
      <c r="T5173">
        <v>25</v>
      </c>
      <c r="U5173" t="s">
        <v>19271</v>
      </c>
      <c r="V5173" s="97">
        <v>42136</v>
      </c>
      <c r="W5173" s="97">
        <v>42247</v>
      </c>
    </row>
    <row r="5174" spans="1:23" customFormat="1" ht="14.25" customHeight="1" x14ac:dyDescent="0.25">
      <c r="A5174" t="s">
        <v>19559</v>
      </c>
      <c r="B5174" t="s">
        <v>8407</v>
      </c>
      <c r="C5174" t="s">
        <v>8402</v>
      </c>
      <c r="D5174" s="97">
        <v>42273</v>
      </c>
      <c r="E5174" t="s">
        <v>78</v>
      </c>
      <c r="F5174" t="s">
        <v>1756</v>
      </c>
      <c r="G5174" t="s">
        <v>7832</v>
      </c>
      <c r="H5174" t="s">
        <v>18800</v>
      </c>
      <c r="I5174" t="s">
        <v>18934</v>
      </c>
      <c r="J5174" t="s">
        <v>77</v>
      </c>
      <c r="K5174" t="s">
        <v>8222</v>
      </c>
      <c r="L5174">
        <v>9</v>
      </c>
      <c r="M5174" t="s">
        <v>19247</v>
      </c>
      <c r="N5174" t="s">
        <v>18841</v>
      </c>
      <c r="O5174" t="s">
        <v>7785</v>
      </c>
      <c r="Q5174">
        <v>27</v>
      </c>
      <c r="R5174">
        <v>22000</v>
      </c>
      <c r="S5174">
        <v>13</v>
      </c>
      <c r="T5174">
        <v>25</v>
      </c>
      <c r="U5174" t="s">
        <v>19271</v>
      </c>
      <c r="V5174" s="97">
        <v>42136</v>
      </c>
      <c r="W5174" s="97">
        <v>42247</v>
      </c>
    </row>
    <row r="5175" spans="1:23" customFormat="1" ht="14.25" customHeight="1" x14ac:dyDescent="0.25">
      <c r="A5175" t="s">
        <v>19559</v>
      </c>
      <c r="B5175" t="s">
        <v>8407</v>
      </c>
      <c r="C5175" t="s">
        <v>8402</v>
      </c>
      <c r="D5175" s="97">
        <v>42273</v>
      </c>
      <c r="E5175" t="s">
        <v>78</v>
      </c>
      <c r="F5175" t="s">
        <v>1778</v>
      </c>
      <c r="G5175" t="s">
        <v>7832</v>
      </c>
      <c r="H5175" t="s">
        <v>18800</v>
      </c>
      <c r="I5175" t="s">
        <v>18934</v>
      </c>
      <c r="J5175" t="s">
        <v>77</v>
      </c>
      <c r="K5175" t="s">
        <v>8227</v>
      </c>
      <c r="L5175">
        <v>1</v>
      </c>
      <c r="M5175" t="s">
        <v>19247</v>
      </c>
      <c r="N5175" t="s">
        <v>18841</v>
      </c>
      <c r="O5175" t="s">
        <v>7785</v>
      </c>
      <c r="Q5175">
        <v>14</v>
      </c>
      <c r="R5175">
        <v>22000</v>
      </c>
      <c r="S5175">
        <v>3</v>
      </c>
      <c r="T5175">
        <v>2</v>
      </c>
      <c r="U5175" t="s">
        <v>19271</v>
      </c>
      <c r="V5175" s="97">
        <v>42136</v>
      </c>
      <c r="W5175" s="97">
        <v>42247</v>
      </c>
    </row>
    <row r="5176" spans="1:23" customFormat="1" ht="14.25" customHeight="1" x14ac:dyDescent="0.25">
      <c r="A5176" t="s">
        <v>19559</v>
      </c>
      <c r="B5176" t="s">
        <v>8407</v>
      </c>
      <c r="C5176" t="s">
        <v>8402</v>
      </c>
      <c r="D5176" s="97">
        <v>42273</v>
      </c>
      <c r="E5176" t="s">
        <v>78</v>
      </c>
      <c r="F5176" t="s">
        <v>1778</v>
      </c>
      <c r="G5176" t="s">
        <v>7832</v>
      </c>
      <c r="H5176" t="s">
        <v>18800</v>
      </c>
      <c r="I5176" t="s">
        <v>18934</v>
      </c>
      <c r="J5176" t="s">
        <v>77</v>
      </c>
      <c r="K5176" t="s">
        <v>8227</v>
      </c>
      <c r="L5176">
        <v>2</v>
      </c>
      <c r="M5176" t="s">
        <v>19247</v>
      </c>
      <c r="N5176" t="s">
        <v>18841</v>
      </c>
      <c r="O5176" t="s">
        <v>7785</v>
      </c>
      <c r="Q5176">
        <v>3</v>
      </c>
      <c r="R5176">
        <v>22000</v>
      </c>
      <c r="S5176">
        <v>0</v>
      </c>
      <c r="T5176">
        <v>1</v>
      </c>
      <c r="U5176" t="s">
        <v>19271</v>
      </c>
      <c r="V5176" s="97">
        <v>42136</v>
      </c>
      <c r="W5176" s="97">
        <v>42247</v>
      </c>
    </row>
    <row r="5177" spans="1:23" customFormat="1" ht="14.25" customHeight="1" x14ac:dyDescent="0.25">
      <c r="A5177" t="s">
        <v>19559</v>
      </c>
      <c r="B5177" t="s">
        <v>8407</v>
      </c>
      <c r="C5177" t="s">
        <v>8402</v>
      </c>
      <c r="D5177" s="97">
        <v>42273</v>
      </c>
      <c r="E5177" t="s">
        <v>78</v>
      </c>
      <c r="F5177" t="s">
        <v>1778</v>
      </c>
      <c r="G5177" t="s">
        <v>7832</v>
      </c>
      <c r="H5177" t="s">
        <v>18800</v>
      </c>
      <c r="I5177" t="s">
        <v>18934</v>
      </c>
      <c r="J5177" t="s">
        <v>77</v>
      </c>
      <c r="K5177" t="s">
        <v>8227</v>
      </c>
      <c r="L5177">
        <v>3</v>
      </c>
      <c r="M5177" t="s">
        <v>19247</v>
      </c>
      <c r="N5177" t="s">
        <v>18841</v>
      </c>
      <c r="O5177" t="s">
        <v>7785</v>
      </c>
      <c r="Q5177">
        <v>9</v>
      </c>
      <c r="R5177">
        <v>22000</v>
      </c>
      <c r="S5177">
        <v>2</v>
      </c>
      <c r="T5177">
        <v>0</v>
      </c>
      <c r="U5177" t="s">
        <v>19271</v>
      </c>
      <c r="V5177" s="97">
        <v>42136</v>
      </c>
      <c r="W5177" s="97">
        <v>42247</v>
      </c>
    </row>
    <row r="5178" spans="1:23" customFormat="1" ht="14.25" customHeight="1" x14ac:dyDescent="0.25">
      <c r="A5178" t="s">
        <v>19559</v>
      </c>
      <c r="B5178" t="s">
        <v>8407</v>
      </c>
      <c r="C5178" t="s">
        <v>8402</v>
      </c>
      <c r="D5178" s="97">
        <v>42273</v>
      </c>
      <c r="E5178" t="s">
        <v>78</v>
      </c>
      <c r="F5178" t="s">
        <v>1778</v>
      </c>
      <c r="G5178" t="s">
        <v>7832</v>
      </c>
      <c r="H5178" t="s">
        <v>18800</v>
      </c>
      <c r="I5178" t="s">
        <v>18934</v>
      </c>
      <c r="J5178" t="s">
        <v>77</v>
      </c>
      <c r="K5178" t="s">
        <v>8227</v>
      </c>
      <c r="L5178">
        <v>4</v>
      </c>
      <c r="M5178" t="s">
        <v>19247</v>
      </c>
      <c r="N5178" t="s">
        <v>18841</v>
      </c>
      <c r="O5178" t="s">
        <v>7785</v>
      </c>
      <c r="Q5178">
        <v>32</v>
      </c>
      <c r="R5178">
        <v>22000</v>
      </c>
      <c r="S5178">
        <v>5</v>
      </c>
      <c r="T5178">
        <v>20</v>
      </c>
      <c r="U5178" t="s">
        <v>19271</v>
      </c>
      <c r="V5178" s="97">
        <v>42136</v>
      </c>
      <c r="W5178" s="97">
        <v>42247</v>
      </c>
    </row>
    <row r="5179" spans="1:23" customFormat="1" ht="14.25" customHeight="1" x14ac:dyDescent="0.25">
      <c r="A5179" t="s">
        <v>19559</v>
      </c>
      <c r="B5179" t="s">
        <v>8407</v>
      </c>
      <c r="C5179" t="s">
        <v>8402</v>
      </c>
      <c r="D5179" s="97">
        <v>42273</v>
      </c>
      <c r="E5179" t="s">
        <v>78</v>
      </c>
      <c r="F5179" t="s">
        <v>1778</v>
      </c>
      <c r="G5179" t="s">
        <v>7832</v>
      </c>
      <c r="H5179" t="s">
        <v>18800</v>
      </c>
      <c r="I5179" t="s">
        <v>18934</v>
      </c>
      <c r="J5179" t="s">
        <v>77</v>
      </c>
      <c r="K5179" t="s">
        <v>8227</v>
      </c>
      <c r="L5179">
        <v>5</v>
      </c>
      <c r="M5179" t="s">
        <v>19247</v>
      </c>
      <c r="N5179" t="s">
        <v>18841</v>
      </c>
      <c r="O5179" t="s">
        <v>7785</v>
      </c>
      <c r="Q5179">
        <v>42</v>
      </c>
      <c r="R5179">
        <v>22000</v>
      </c>
      <c r="S5179">
        <v>9</v>
      </c>
      <c r="T5179">
        <v>40</v>
      </c>
      <c r="U5179" t="s">
        <v>19271</v>
      </c>
      <c r="V5179" s="97">
        <v>42136</v>
      </c>
      <c r="W5179" s="97">
        <v>42247</v>
      </c>
    </row>
    <row r="5180" spans="1:23" customFormat="1" ht="14.25" customHeight="1" x14ac:dyDescent="0.25">
      <c r="A5180" t="s">
        <v>19559</v>
      </c>
      <c r="B5180" t="s">
        <v>8407</v>
      </c>
      <c r="C5180" t="s">
        <v>8402</v>
      </c>
      <c r="D5180" s="97">
        <v>42273</v>
      </c>
      <c r="E5180" t="s">
        <v>78</v>
      </c>
      <c r="F5180" t="s">
        <v>1748</v>
      </c>
      <c r="G5180" t="s">
        <v>7832</v>
      </c>
      <c r="H5180" t="s">
        <v>18800</v>
      </c>
      <c r="I5180" t="s">
        <v>18934</v>
      </c>
      <c r="J5180" t="s">
        <v>77</v>
      </c>
      <c r="K5180" t="s">
        <v>8221</v>
      </c>
      <c r="L5180">
        <v>6</v>
      </c>
      <c r="M5180" t="s">
        <v>19247</v>
      </c>
      <c r="N5180" t="s">
        <v>18841</v>
      </c>
      <c r="O5180" t="s">
        <v>7785</v>
      </c>
      <c r="Q5180">
        <v>65</v>
      </c>
      <c r="R5180">
        <v>22000</v>
      </c>
      <c r="S5180">
        <v>21</v>
      </c>
      <c r="T5180">
        <v>30</v>
      </c>
      <c r="U5180" t="s">
        <v>19271</v>
      </c>
      <c r="V5180" s="97">
        <v>42136</v>
      </c>
      <c r="W5180" s="97">
        <v>42247</v>
      </c>
    </row>
    <row r="5181" spans="1:23" customFormat="1" ht="14.25" customHeight="1" x14ac:dyDescent="0.25">
      <c r="A5181" t="s">
        <v>19559</v>
      </c>
      <c r="B5181" t="s">
        <v>8407</v>
      </c>
      <c r="C5181" t="s">
        <v>8402</v>
      </c>
      <c r="D5181" s="97">
        <v>42273</v>
      </c>
      <c r="E5181" t="s">
        <v>78</v>
      </c>
      <c r="F5181" t="s">
        <v>1748</v>
      </c>
      <c r="G5181" t="s">
        <v>7832</v>
      </c>
      <c r="H5181" t="s">
        <v>18800</v>
      </c>
      <c r="I5181" t="s">
        <v>18934</v>
      </c>
      <c r="J5181" t="s">
        <v>77</v>
      </c>
      <c r="K5181" t="s">
        <v>8221</v>
      </c>
      <c r="L5181">
        <v>8</v>
      </c>
      <c r="M5181" t="s">
        <v>19247</v>
      </c>
      <c r="N5181" t="s">
        <v>18841</v>
      </c>
      <c r="O5181" t="s">
        <v>7785</v>
      </c>
      <c r="Q5181">
        <v>99</v>
      </c>
      <c r="R5181">
        <v>22000</v>
      </c>
      <c r="S5181">
        <v>40</v>
      </c>
      <c r="T5181">
        <v>56</v>
      </c>
      <c r="U5181" t="s">
        <v>19271</v>
      </c>
      <c r="V5181" s="97">
        <v>42136</v>
      </c>
      <c r="W5181" s="97">
        <v>42247</v>
      </c>
    </row>
    <row r="5182" spans="1:23" customFormat="1" ht="14.25" customHeight="1" x14ac:dyDescent="0.25">
      <c r="A5182" t="s">
        <v>19559</v>
      </c>
      <c r="B5182" t="s">
        <v>8407</v>
      </c>
      <c r="C5182" t="s">
        <v>8402</v>
      </c>
      <c r="D5182" s="97">
        <v>42273</v>
      </c>
      <c r="E5182" t="s">
        <v>78</v>
      </c>
      <c r="F5182" t="s">
        <v>1748</v>
      </c>
      <c r="G5182" t="s">
        <v>7832</v>
      </c>
      <c r="H5182" t="s">
        <v>18800</v>
      </c>
      <c r="I5182" t="s">
        <v>18934</v>
      </c>
      <c r="J5182" t="s">
        <v>77</v>
      </c>
      <c r="K5182" t="s">
        <v>8221</v>
      </c>
      <c r="L5182">
        <v>9</v>
      </c>
      <c r="M5182" t="s">
        <v>19247</v>
      </c>
      <c r="N5182" t="s">
        <v>18841</v>
      </c>
      <c r="O5182" t="s">
        <v>7785</v>
      </c>
      <c r="Q5182">
        <v>90</v>
      </c>
      <c r="R5182">
        <v>22000</v>
      </c>
      <c r="S5182">
        <v>23</v>
      </c>
      <c r="T5182">
        <v>39</v>
      </c>
      <c r="U5182" t="s">
        <v>19271</v>
      </c>
      <c r="V5182" s="97">
        <v>42136</v>
      </c>
      <c r="W5182" s="97">
        <v>42247</v>
      </c>
    </row>
    <row r="5183" spans="1:23" customFormat="1" ht="14.25" customHeight="1" x14ac:dyDescent="0.25">
      <c r="A5183" t="s">
        <v>19559</v>
      </c>
      <c r="B5183" t="s">
        <v>8407</v>
      </c>
      <c r="C5183" t="s">
        <v>8402</v>
      </c>
      <c r="D5183" s="97">
        <v>42273</v>
      </c>
      <c r="E5183" t="s">
        <v>78</v>
      </c>
      <c r="F5183" t="s">
        <v>1748</v>
      </c>
      <c r="G5183" t="s">
        <v>7832</v>
      </c>
      <c r="H5183" t="s">
        <v>18800</v>
      </c>
      <c r="I5183" t="s">
        <v>18934</v>
      </c>
      <c r="J5183" t="s">
        <v>77</v>
      </c>
      <c r="K5183" t="s">
        <v>8221</v>
      </c>
      <c r="L5183">
        <v>10</v>
      </c>
      <c r="M5183" t="s">
        <v>19247</v>
      </c>
      <c r="N5183" t="s">
        <v>18841</v>
      </c>
      <c r="O5183" t="s">
        <v>7785</v>
      </c>
      <c r="Q5183">
        <v>33</v>
      </c>
      <c r="R5183">
        <v>22000</v>
      </c>
      <c r="S5183">
        <v>16</v>
      </c>
      <c r="T5183">
        <v>17</v>
      </c>
      <c r="U5183" t="s">
        <v>19271</v>
      </c>
      <c r="V5183" s="97">
        <v>42136</v>
      </c>
      <c r="W5183" s="97">
        <v>42247</v>
      </c>
    </row>
    <row r="5184" spans="1:23" customFormat="1" ht="14.25" customHeight="1" x14ac:dyDescent="0.25">
      <c r="A5184" t="s">
        <v>19559</v>
      </c>
      <c r="B5184" t="s">
        <v>8407</v>
      </c>
      <c r="C5184" t="s">
        <v>8402</v>
      </c>
      <c r="D5184" s="97">
        <v>42273</v>
      </c>
      <c r="E5184" t="s">
        <v>78</v>
      </c>
      <c r="F5184" t="s">
        <v>1748</v>
      </c>
      <c r="G5184" t="s">
        <v>7832</v>
      </c>
      <c r="H5184" t="s">
        <v>18800</v>
      </c>
      <c r="I5184" t="s">
        <v>18934</v>
      </c>
      <c r="J5184" t="s">
        <v>77</v>
      </c>
      <c r="K5184" t="s">
        <v>8221</v>
      </c>
      <c r="L5184">
        <v>11</v>
      </c>
      <c r="M5184" t="s">
        <v>19247</v>
      </c>
      <c r="N5184" t="s">
        <v>18841</v>
      </c>
      <c r="O5184" t="s">
        <v>7785</v>
      </c>
      <c r="Q5184">
        <v>106</v>
      </c>
      <c r="R5184">
        <v>22000</v>
      </c>
      <c r="S5184">
        <v>31</v>
      </c>
      <c r="T5184">
        <v>41</v>
      </c>
      <c r="U5184" t="s">
        <v>19271</v>
      </c>
      <c r="V5184" s="97">
        <v>42136</v>
      </c>
      <c r="W5184" s="97">
        <v>42247</v>
      </c>
    </row>
    <row r="5185" spans="1:23" customFormat="1" ht="14.25" customHeight="1" x14ac:dyDescent="0.25">
      <c r="A5185" t="s">
        <v>19559</v>
      </c>
      <c r="B5185" t="s">
        <v>8407</v>
      </c>
      <c r="C5185" t="s">
        <v>8402</v>
      </c>
      <c r="D5185" s="97">
        <v>42273</v>
      </c>
      <c r="E5185" t="s">
        <v>78</v>
      </c>
      <c r="F5185" t="s">
        <v>1748</v>
      </c>
      <c r="G5185" t="s">
        <v>7832</v>
      </c>
      <c r="H5185" t="s">
        <v>18800</v>
      </c>
      <c r="I5185" t="s">
        <v>18934</v>
      </c>
      <c r="J5185" t="s">
        <v>77</v>
      </c>
      <c r="K5185" t="s">
        <v>8221</v>
      </c>
      <c r="L5185">
        <v>12</v>
      </c>
      <c r="M5185" t="s">
        <v>19247</v>
      </c>
      <c r="N5185" t="s">
        <v>18841</v>
      </c>
      <c r="O5185" t="s">
        <v>7785</v>
      </c>
      <c r="Q5185">
        <v>78</v>
      </c>
      <c r="R5185">
        <v>22000</v>
      </c>
      <c r="S5185">
        <v>18</v>
      </c>
      <c r="T5185">
        <v>43</v>
      </c>
      <c r="U5185" t="s">
        <v>19271</v>
      </c>
      <c r="V5185" s="97">
        <v>42136</v>
      </c>
      <c r="W5185" s="97">
        <v>42247</v>
      </c>
    </row>
    <row r="5186" spans="1:23" customFormat="1" ht="14.25" customHeight="1" x14ac:dyDescent="0.25">
      <c r="A5186" t="s">
        <v>19559</v>
      </c>
      <c r="B5186" t="s">
        <v>8407</v>
      </c>
      <c r="C5186" t="s">
        <v>8402</v>
      </c>
      <c r="D5186" s="97">
        <v>42273</v>
      </c>
      <c r="E5186" t="s">
        <v>78</v>
      </c>
      <c r="F5186" t="s">
        <v>1748</v>
      </c>
      <c r="G5186" t="s">
        <v>7832</v>
      </c>
      <c r="H5186" t="s">
        <v>18800</v>
      </c>
      <c r="I5186" t="s">
        <v>18934</v>
      </c>
      <c r="J5186" t="s">
        <v>77</v>
      </c>
      <c r="K5186" t="s">
        <v>8221</v>
      </c>
      <c r="L5186">
        <v>13</v>
      </c>
      <c r="M5186" t="s">
        <v>19247</v>
      </c>
      <c r="N5186" t="s">
        <v>18841</v>
      </c>
      <c r="O5186" t="s">
        <v>7785</v>
      </c>
      <c r="Q5186">
        <v>99</v>
      </c>
      <c r="R5186">
        <v>22000</v>
      </c>
      <c r="S5186">
        <v>32</v>
      </c>
      <c r="T5186">
        <v>59</v>
      </c>
      <c r="U5186" t="s">
        <v>19271</v>
      </c>
      <c r="V5186" s="97">
        <v>42136</v>
      </c>
      <c r="W5186" s="97">
        <v>42247</v>
      </c>
    </row>
    <row r="5187" spans="1:23" customFormat="1" ht="14.25" customHeight="1" x14ac:dyDescent="0.25">
      <c r="A5187" t="s">
        <v>19559</v>
      </c>
      <c r="B5187" t="s">
        <v>18114</v>
      </c>
      <c r="C5187" t="s">
        <v>8402</v>
      </c>
      <c r="D5187" s="97">
        <v>42273</v>
      </c>
      <c r="E5187" t="s">
        <v>78</v>
      </c>
      <c r="F5187" t="s">
        <v>1840</v>
      </c>
      <c r="G5187" t="s">
        <v>7832</v>
      </c>
      <c r="H5187" t="s">
        <v>18800</v>
      </c>
      <c r="I5187" t="s">
        <v>18934</v>
      </c>
      <c r="J5187" t="s">
        <v>77</v>
      </c>
      <c r="K5187" t="s">
        <v>8239</v>
      </c>
      <c r="L5187">
        <v>1</v>
      </c>
      <c r="M5187" t="s">
        <v>19247</v>
      </c>
      <c r="N5187" t="s">
        <v>18841</v>
      </c>
      <c r="O5187" t="s">
        <v>7785</v>
      </c>
      <c r="Q5187">
        <v>7</v>
      </c>
      <c r="R5187">
        <v>22000</v>
      </c>
      <c r="S5187">
        <v>0</v>
      </c>
      <c r="T5187">
        <v>2</v>
      </c>
      <c r="U5187" t="s">
        <v>19271</v>
      </c>
      <c r="V5187" s="97">
        <v>42136</v>
      </c>
      <c r="W5187" s="97">
        <v>42247</v>
      </c>
    </row>
    <row r="5188" spans="1:23" customFormat="1" ht="14.25" customHeight="1" x14ac:dyDescent="0.25">
      <c r="A5188" t="s">
        <v>19559</v>
      </c>
      <c r="B5188" t="s">
        <v>18114</v>
      </c>
      <c r="C5188" t="s">
        <v>8402</v>
      </c>
      <c r="D5188" s="97">
        <v>42273</v>
      </c>
      <c r="E5188" t="s">
        <v>78</v>
      </c>
      <c r="F5188" t="s">
        <v>1840</v>
      </c>
      <c r="G5188" t="s">
        <v>7832</v>
      </c>
      <c r="H5188" t="s">
        <v>18800</v>
      </c>
      <c r="I5188" t="s">
        <v>18934</v>
      </c>
      <c r="J5188" t="s">
        <v>77</v>
      </c>
      <c r="K5188" t="s">
        <v>8239</v>
      </c>
      <c r="L5188">
        <v>2</v>
      </c>
      <c r="M5188" t="s">
        <v>19247</v>
      </c>
      <c r="N5188" t="s">
        <v>18841</v>
      </c>
      <c r="O5188" t="s">
        <v>7785</v>
      </c>
      <c r="Q5188">
        <v>26</v>
      </c>
      <c r="R5188">
        <v>22000</v>
      </c>
      <c r="S5188">
        <v>0</v>
      </c>
      <c r="T5188">
        <v>25</v>
      </c>
      <c r="U5188" t="s">
        <v>19271</v>
      </c>
      <c r="V5188" s="97">
        <v>42136</v>
      </c>
      <c r="W5188" s="97">
        <v>42247</v>
      </c>
    </row>
    <row r="5189" spans="1:23" customFormat="1" ht="14.25" customHeight="1" x14ac:dyDescent="0.25">
      <c r="A5189" t="s">
        <v>19559</v>
      </c>
      <c r="B5189" t="s">
        <v>18114</v>
      </c>
      <c r="C5189" t="s">
        <v>8402</v>
      </c>
      <c r="D5189" s="97">
        <v>42273</v>
      </c>
      <c r="E5189" t="s">
        <v>78</v>
      </c>
      <c r="F5189" t="s">
        <v>1840</v>
      </c>
      <c r="G5189" t="s">
        <v>7832</v>
      </c>
      <c r="H5189" t="s">
        <v>18800</v>
      </c>
      <c r="I5189" t="s">
        <v>18934</v>
      </c>
      <c r="J5189" t="s">
        <v>77</v>
      </c>
      <c r="K5189" t="s">
        <v>8239</v>
      </c>
      <c r="L5189">
        <v>3</v>
      </c>
      <c r="M5189" t="s">
        <v>19247</v>
      </c>
      <c r="N5189" t="s">
        <v>18841</v>
      </c>
      <c r="O5189" t="s">
        <v>7785</v>
      </c>
      <c r="Q5189">
        <v>22</v>
      </c>
      <c r="R5189">
        <v>22000</v>
      </c>
      <c r="S5189">
        <v>2</v>
      </c>
      <c r="T5189">
        <v>21</v>
      </c>
      <c r="U5189" t="s">
        <v>19271</v>
      </c>
      <c r="V5189" s="97">
        <v>42136</v>
      </c>
      <c r="W5189" s="97">
        <v>42247</v>
      </c>
    </row>
    <row r="5190" spans="1:23" customFormat="1" ht="14.25" customHeight="1" x14ac:dyDescent="0.25">
      <c r="A5190" t="s">
        <v>19559</v>
      </c>
      <c r="B5190" t="s">
        <v>18114</v>
      </c>
      <c r="C5190" t="s">
        <v>8402</v>
      </c>
      <c r="D5190" s="97">
        <v>42273</v>
      </c>
      <c r="E5190" t="s">
        <v>78</v>
      </c>
      <c r="F5190" t="s">
        <v>1840</v>
      </c>
      <c r="G5190" t="s">
        <v>7832</v>
      </c>
      <c r="H5190" t="s">
        <v>18800</v>
      </c>
      <c r="I5190" t="s">
        <v>18934</v>
      </c>
      <c r="J5190" t="s">
        <v>77</v>
      </c>
      <c r="K5190" t="s">
        <v>8239</v>
      </c>
      <c r="L5190">
        <v>4</v>
      </c>
      <c r="M5190" t="s">
        <v>19247</v>
      </c>
      <c r="N5190" t="s">
        <v>18841</v>
      </c>
      <c r="O5190" t="s">
        <v>7785</v>
      </c>
      <c r="Q5190">
        <v>47</v>
      </c>
      <c r="R5190">
        <v>22000</v>
      </c>
      <c r="S5190">
        <v>1</v>
      </c>
      <c r="T5190">
        <v>39</v>
      </c>
      <c r="U5190" t="s">
        <v>19271</v>
      </c>
      <c r="V5190" s="97">
        <v>42136</v>
      </c>
      <c r="W5190" s="97">
        <v>42247</v>
      </c>
    </row>
    <row r="5191" spans="1:23" customFormat="1" ht="14.25" customHeight="1" x14ac:dyDescent="0.25">
      <c r="A5191" t="s">
        <v>19559</v>
      </c>
      <c r="B5191" t="s">
        <v>18114</v>
      </c>
      <c r="C5191" t="s">
        <v>8402</v>
      </c>
      <c r="D5191" s="97">
        <v>42273</v>
      </c>
      <c r="E5191" t="s">
        <v>78</v>
      </c>
      <c r="F5191" t="s">
        <v>1840</v>
      </c>
      <c r="G5191" t="s">
        <v>7832</v>
      </c>
      <c r="H5191" t="s">
        <v>18800</v>
      </c>
      <c r="I5191" t="s">
        <v>18934</v>
      </c>
      <c r="J5191" t="s">
        <v>77</v>
      </c>
      <c r="K5191" t="s">
        <v>8239</v>
      </c>
      <c r="L5191">
        <v>5</v>
      </c>
      <c r="M5191" t="s">
        <v>19247</v>
      </c>
      <c r="N5191" t="s">
        <v>18841</v>
      </c>
      <c r="O5191" t="s">
        <v>7785</v>
      </c>
      <c r="Q5191">
        <v>65</v>
      </c>
      <c r="R5191">
        <v>22000</v>
      </c>
      <c r="S5191">
        <v>9</v>
      </c>
      <c r="T5191">
        <v>59</v>
      </c>
      <c r="U5191" t="s">
        <v>19271</v>
      </c>
      <c r="V5191" s="97">
        <v>42136</v>
      </c>
      <c r="W5191" s="97">
        <v>42247</v>
      </c>
    </row>
    <row r="5192" spans="1:23" customFormat="1" ht="14.25" customHeight="1" x14ac:dyDescent="0.25">
      <c r="A5192" t="s">
        <v>19559</v>
      </c>
      <c r="B5192" t="s">
        <v>18114</v>
      </c>
      <c r="C5192" t="s">
        <v>8402</v>
      </c>
      <c r="D5192" s="97">
        <v>42273</v>
      </c>
      <c r="E5192" t="s">
        <v>78</v>
      </c>
      <c r="F5192" t="s">
        <v>1840</v>
      </c>
      <c r="G5192" t="s">
        <v>7832</v>
      </c>
      <c r="H5192" t="s">
        <v>18800</v>
      </c>
      <c r="I5192" t="s">
        <v>18934</v>
      </c>
      <c r="J5192" t="s">
        <v>77</v>
      </c>
      <c r="K5192" t="s">
        <v>8239</v>
      </c>
      <c r="L5192">
        <v>6</v>
      </c>
      <c r="M5192" t="s">
        <v>19247</v>
      </c>
      <c r="N5192" t="s">
        <v>18841</v>
      </c>
      <c r="O5192" t="s">
        <v>7785</v>
      </c>
      <c r="Q5192">
        <v>45</v>
      </c>
      <c r="R5192">
        <v>22000</v>
      </c>
      <c r="S5192">
        <v>6</v>
      </c>
      <c r="T5192">
        <v>36</v>
      </c>
      <c r="U5192" t="s">
        <v>19271</v>
      </c>
      <c r="V5192" s="97">
        <v>42136</v>
      </c>
      <c r="W5192" s="97">
        <v>42247</v>
      </c>
    </row>
    <row r="5193" spans="1:23" customFormat="1" ht="14.25" customHeight="1" x14ac:dyDescent="0.25">
      <c r="A5193" t="s">
        <v>19559</v>
      </c>
      <c r="B5193" t="s">
        <v>18114</v>
      </c>
      <c r="C5193" t="s">
        <v>8402</v>
      </c>
      <c r="D5193" s="97">
        <v>42273</v>
      </c>
      <c r="E5193" t="s">
        <v>78</v>
      </c>
      <c r="F5193" t="s">
        <v>1840</v>
      </c>
      <c r="G5193" t="s">
        <v>7832</v>
      </c>
      <c r="H5193" t="s">
        <v>18800</v>
      </c>
      <c r="I5193" t="s">
        <v>18934</v>
      </c>
      <c r="J5193" t="s">
        <v>77</v>
      </c>
      <c r="K5193" t="s">
        <v>8239</v>
      </c>
      <c r="L5193">
        <v>7</v>
      </c>
      <c r="M5193" t="s">
        <v>19247</v>
      </c>
      <c r="N5193" t="s">
        <v>18841</v>
      </c>
      <c r="O5193" t="s">
        <v>7785</v>
      </c>
      <c r="Q5193">
        <v>23</v>
      </c>
      <c r="R5193">
        <v>22000</v>
      </c>
      <c r="S5193">
        <v>2</v>
      </c>
      <c r="T5193">
        <v>16</v>
      </c>
      <c r="U5193" t="s">
        <v>19271</v>
      </c>
      <c r="V5193" s="97">
        <v>42136</v>
      </c>
      <c r="W5193" s="97">
        <v>42247</v>
      </c>
    </row>
    <row r="5194" spans="1:23" customFormat="1" ht="14.25" customHeight="1" x14ac:dyDescent="0.25">
      <c r="A5194" t="s">
        <v>19559</v>
      </c>
      <c r="B5194" t="s">
        <v>18114</v>
      </c>
      <c r="C5194" t="s">
        <v>8402</v>
      </c>
      <c r="D5194" s="97">
        <v>42273</v>
      </c>
      <c r="E5194" t="s">
        <v>78</v>
      </c>
      <c r="F5194" t="s">
        <v>1840</v>
      </c>
      <c r="G5194" t="s">
        <v>7832</v>
      </c>
      <c r="H5194" t="s">
        <v>18800</v>
      </c>
      <c r="I5194" t="s">
        <v>18934</v>
      </c>
      <c r="J5194" t="s">
        <v>77</v>
      </c>
      <c r="K5194" t="s">
        <v>8239</v>
      </c>
      <c r="L5194">
        <v>8</v>
      </c>
      <c r="M5194" t="s">
        <v>19247</v>
      </c>
      <c r="N5194" t="s">
        <v>18841</v>
      </c>
      <c r="O5194" t="s">
        <v>7785</v>
      </c>
      <c r="Q5194">
        <v>30</v>
      </c>
      <c r="R5194">
        <v>22000</v>
      </c>
      <c r="S5194">
        <v>1</v>
      </c>
      <c r="T5194">
        <v>20</v>
      </c>
      <c r="U5194" t="s">
        <v>19271</v>
      </c>
      <c r="V5194" s="97">
        <v>42136</v>
      </c>
      <c r="W5194" s="97">
        <v>42247</v>
      </c>
    </row>
    <row r="5195" spans="1:23" customFormat="1" ht="14.25" customHeight="1" x14ac:dyDescent="0.25">
      <c r="A5195" t="s">
        <v>19559</v>
      </c>
      <c r="B5195" t="s">
        <v>18114</v>
      </c>
      <c r="C5195" t="s">
        <v>8402</v>
      </c>
      <c r="D5195" s="97">
        <v>42273</v>
      </c>
      <c r="E5195" t="s">
        <v>78</v>
      </c>
      <c r="F5195" t="s">
        <v>1840</v>
      </c>
      <c r="G5195" t="s">
        <v>7832</v>
      </c>
      <c r="H5195" t="s">
        <v>18800</v>
      </c>
      <c r="I5195" t="s">
        <v>18934</v>
      </c>
      <c r="J5195" t="s">
        <v>77</v>
      </c>
      <c r="K5195" t="s">
        <v>8239</v>
      </c>
      <c r="L5195">
        <v>9</v>
      </c>
      <c r="M5195" t="s">
        <v>19247</v>
      </c>
      <c r="N5195" t="s">
        <v>18841</v>
      </c>
      <c r="O5195" t="s">
        <v>7785</v>
      </c>
      <c r="Q5195">
        <v>35</v>
      </c>
      <c r="R5195">
        <v>22000</v>
      </c>
      <c r="S5195">
        <v>2</v>
      </c>
      <c r="T5195">
        <v>20</v>
      </c>
      <c r="U5195" t="s">
        <v>19271</v>
      </c>
      <c r="V5195" s="97">
        <v>42136</v>
      </c>
      <c r="W5195" s="97">
        <v>42247</v>
      </c>
    </row>
    <row r="5196" spans="1:23" customFormat="1" ht="14.25" customHeight="1" x14ac:dyDescent="0.25">
      <c r="A5196" t="s">
        <v>19559</v>
      </c>
      <c r="B5196" t="s">
        <v>18114</v>
      </c>
      <c r="C5196" t="s">
        <v>8402</v>
      </c>
      <c r="D5196" s="97">
        <v>42273</v>
      </c>
      <c r="E5196" t="s">
        <v>78</v>
      </c>
      <c r="F5196" t="s">
        <v>1804</v>
      </c>
      <c r="G5196" t="s">
        <v>7832</v>
      </c>
      <c r="H5196" t="s">
        <v>18800</v>
      </c>
      <c r="I5196" t="s">
        <v>18934</v>
      </c>
      <c r="J5196" t="s">
        <v>77</v>
      </c>
      <c r="K5196" t="s">
        <v>8232</v>
      </c>
      <c r="L5196">
        <v>1</v>
      </c>
      <c r="M5196" t="s">
        <v>19247</v>
      </c>
      <c r="N5196" t="s">
        <v>18841</v>
      </c>
      <c r="O5196" t="s">
        <v>7785</v>
      </c>
      <c r="Q5196">
        <v>20</v>
      </c>
      <c r="R5196">
        <v>22000</v>
      </c>
      <c r="S5196">
        <v>6</v>
      </c>
      <c r="T5196">
        <v>8</v>
      </c>
      <c r="U5196" t="s">
        <v>19271</v>
      </c>
      <c r="V5196" s="97">
        <v>42136</v>
      </c>
      <c r="W5196" s="97">
        <v>42247</v>
      </c>
    </row>
    <row r="5197" spans="1:23" customFormat="1" ht="14.25" customHeight="1" x14ac:dyDescent="0.25">
      <c r="A5197" t="s">
        <v>19559</v>
      </c>
      <c r="B5197" t="s">
        <v>18114</v>
      </c>
      <c r="C5197" t="s">
        <v>8402</v>
      </c>
      <c r="D5197" s="97">
        <v>42273</v>
      </c>
      <c r="E5197" t="s">
        <v>78</v>
      </c>
      <c r="F5197" t="s">
        <v>1804</v>
      </c>
      <c r="G5197" t="s">
        <v>7832</v>
      </c>
      <c r="H5197" t="s">
        <v>18800</v>
      </c>
      <c r="I5197" t="s">
        <v>18934</v>
      </c>
      <c r="J5197" t="s">
        <v>77</v>
      </c>
      <c r="K5197" t="s">
        <v>8232</v>
      </c>
      <c r="L5197">
        <v>2</v>
      </c>
      <c r="M5197" t="s">
        <v>19247</v>
      </c>
      <c r="N5197" t="s">
        <v>18841</v>
      </c>
      <c r="O5197" t="s">
        <v>7785</v>
      </c>
      <c r="Q5197">
        <v>2</v>
      </c>
      <c r="R5197">
        <v>22000</v>
      </c>
      <c r="T5197">
        <v>2</v>
      </c>
      <c r="U5197" t="s">
        <v>19271</v>
      </c>
      <c r="V5197" s="97">
        <v>42136</v>
      </c>
      <c r="W5197" s="97">
        <v>42247</v>
      </c>
    </row>
    <row r="5198" spans="1:23" customFormat="1" ht="14.25" customHeight="1" x14ac:dyDescent="0.25">
      <c r="A5198" t="s">
        <v>19559</v>
      </c>
      <c r="B5198" t="s">
        <v>18114</v>
      </c>
      <c r="C5198" t="s">
        <v>8402</v>
      </c>
      <c r="D5198" s="97">
        <v>42273</v>
      </c>
      <c r="E5198" t="s">
        <v>78</v>
      </c>
      <c r="F5198" t="s">
        <v>1804</v>
      </c>
      <c r="G5198" t="s">
        <v>7832</v>
      </c>
      <c r="H5198" t="s">
        <v>18800</v>
      </c>
      <c r="I5198" t="s">
        <v>18934</v>
      </c>
      <c r="J5198" t="s">
        <v>77</v>
      </c>
      <c r="K5198" t="s">
        <v>8232</v>
      </c>
      <c r="L5198">
        <v>3</v>
      </c>
      <c r="M5198" t="s">
        <v>19247</v>
      </c>
      <c r="N5198" t="s">
        <v>18841</v>
      </c>
      <c r="O5198" t="s">
        <v>7785</v>
      </c>
      <c r="Q5198">
        <v>18</v>
      </c>
      <c r="R5198">
        <v>22000</v>
      </c>
      <c r="S5198">
        <v>6</v>
      </c>
      <c r="T5198">
        <v>10</v>
      </c>
      <c r="U5198" t="s">
        <v>19271</v>
      </c>
      <c r="V5198" s="97">
        <v>42136</v>
      </c>
      <c r="W5198" s="97">
        <v>42247</v>
      </c>
    </row>
    <row r="5199" spans="1:23" customFormat="1" ht="14.25" customHeight="1" x14ac:dyDescent="0.25">
      <c r="A5199" t="s">
        <v>19559</v>
      </c>
      <c r="B5199" t="s">
        <v>18114</v>
      </c>
      <c r="C5199" t="s">
        <v>8402</v>
      </c>
      <c r="D5199" s="97">
        <v>42273</v>
      </c>
      <c r="E5199" t="s">
        <v>78</v>
      </c>
      <c r="F5199" t="s">
        <v>1804</v>
      </c>
      <c r="G5199" t="s">
        <v>7832</v>
      </c>
      <c r="H5199" t="s">
        <v>18800</v>
      </c>
      <c r="I5199" t="s">
        <v>18934</v>
      </c>
      <c r="J5199" t="s">
        <v>77</v>
      </c>
      <c r="K5199" t="s">
        <v>8232</v>
      </c>
      <c r="L5199">
        <v>4</v>
      </c>
      <c r="M5199" t="s">
        <v>19247</v>
      </c>
      <c r="N5199" t="s">
        <v>18841</v>
      </c>
      <c r="O5199" t="s">
        <v>7785</v>
      </c>
      <c r="Q5199">
        <v>30</v>
      </c>
      <c r="R5199">
        <v>22000</v>
      </c>
      <c r="S5199">
        <v>5</v>
      </c>
      <c r="T5199">
        <v>22</v>
      </c>
      <c r="U5199" t="s">
        <v>19271</v>
      </c>
      <c r="V5199" s="97">
        <v>42136</v>
      </c>
      <c r="W5199" s="97">
        <v>42247</v>
      </c>
    </row>
    <row r="5200" spans="1:23" customFormat="1" ht="14.25" customHeight="1" x14ac:dyDescent="0.25">
      <c r="A5200" t="s">
        <v>19559</v>
      </c>
      <c r="B5200" t="s">
        <v>18114</v>
      </c>
      <c r="C5200" t="s">
        <v>8402</v>
      </c>
      <c r="D5200" s="97">
        <v>42273</v>
      </c>
      <c r="E5200" t="s">
        <v>78</v>
      </c>
      <c r="F5200" t="s">
        <v>1804</v>
      </c>
      <c r="G5200" t="s">
        <v>7832</v>
      </c>
      <c r="H5200" t="s">
        <v>18800</v>
      </c>
      <c r="I5200" t="s">
        <v>18934</v>
      </c>
      <c r="J5200" t="s">
        <v>77</v>
      </c>
      <c r="K5200" t="s">
        <v>8232</v>
      </c>
      <c r="L5200">
        <v>5</v>
      </c>
      <c r="M5200" t="s">
        <v>19247</v>
      </c>
      <c r="N5200" t="s">
        <v>18841</v>
      </c>
      <c r="O5200" t="s">
        <v>7785</v>
      </c>
      <c r="Q5200">
        <v>36</v>
      </c>
      <c r="R5200">
        <v>22000</v>
      </c>
      <c r="S5200">
        <v>9</v>
      </c>
      <c r="T5200">
        <v>34</v>
      </c>
      <c r="U5200" t="s">
        <v>19271</v>
      </c>
      <c r="V5200" s="97">
        <v>42136</v>
      </c>
      <c r="W5200" s="97">
        <v>42247</v>
      </c>
    </row>
    <row r="5201" spans="1:24" customFormat="1" ht="14.25" customHeight="1" x14ac:dyDescent="0.25">
      <c r="A5201" t="s">
        <v>19559</v>
      </c>
      <c r="B5201" t="s">
        <v>18114</v>
      </c>
      <c r="C5201" t="s">
        <v>8402</v>
      </c>
      <c r="D5201" s="97">
        <v>42273</v>
      </c>
      <c r="E5201" t="s">
        <v>78</v>
      </c>
      <c r="F5201" t="s">
        <v>1804</v>
      </c>
      <c r="G5201" t="s">
        <v>7832</v>
      </c>
      <c r="H5201" t="s">
        <v>18800</v>
      </c>
      <c r="I5201" t="s">
        <v>18934</v>
      </c>
      <c r="J5201" t="s">
        <v>77</v>
      </c>
      <c r="K5201" t="s">
        <v>8232</v>
      </c>
      <c r="L5201">
        <v>6</v>
      </c>
      <c r="M5201" t="s">
        <v>19247</v>
      </c>
      <c r="N5201" t="s">
        <v>18841</v>
      </c>
      <c r="O5201" t="s">
        <v>7785</v>
      </c>
      <c r="Q5201">
        <v>52</v>
      </c>
      <c r="R5201">
        <v>22000</v>
      </c>
      <c r="S5201">
        <v>9</v>
      </c>
      <c r="T5201">
        <v>50</v>
      </c>
      <c r="U5201" t="s">
        <v>19271</v>
      </c>
      <c r="V5201" s="97">
        <v>42136</v>
      </c>
      <c r="W5201" s="97">
        <v>42247</v>
      </c>
    </row>
    <row r="5202" spans="1:24" customFormat="1" ht="14.25" customHeight="1" x14ac:dyDescent="0.25">
      <c r="A5202" t="s">
        <v>19559</v>
      </c>
      <c r="B5202" t="s">
        <v>18114</v>
      </c>
      <c r="C5202" t="s">
        <v>8402</v>
      </c>
      <c r="D5202" s="97">
        <v>42273</v>
      </c>
      <c r="E5202" t="s">
        <v>78</v>
      </c>
      <c r="F5202" t="s">
        <v>1804</v>
      </c>
      <c r="G5202" t="s">
        <v>7832</v>
      </c>
      <c r="H5202" t="s">
        <v>18800</v>
      </c>
      <c r="I5202" t="s">
        <v>18934</v>
      </c>
      <c r="J5202" t="s">
        <v>77</v>
      </c>
      <c r="K5202" t="s">
        <v>8232</v>
      </c>
      <c r="L5202">
        <v>7</v>
      </c>
      <c r="M5202" t="s">
        <v>19247</v>
      </c>
      <c r="N5202" t="s">
        <v>18841</v>
      </c>
      <c r="O5202" t="s">
        <v>7785</v>
      </c>
      <c r="Q5202">
        <v>10</v>
      </c>
      <c r="R5202">
        <v>22000</v>
      </c>
      <c r="S5202">
        <v>2</v>
      </c>
      <c r="T5202">
        <v>10</v>
      </c>
      <c r="U5202" t="s">
        <v>19271</v>
      </c>
      <c r="V5202" s="97">
        <v>42136</v>
      </c>
      <c r="W5202" s="97">
        <v>42247</v>
      </c>
    </row>
    <row r="5203" spans="1:24" customFormat="1" ht="14.25" customHeight="1" x14ac:dyDescent="0.25">
      <c r="A5203" t="s">
        <v>19559</v>
      </c>
      <c r="B5203" t="s">
        <v>18114</v>
      </c>
      <c r="C5203" t="s">
        <v>8402</v>
      </c>
      <c r="D5203" s="97">
        <v>42273</v>
      </c>
      <c r="E5203" t="s">
        <v>78</v>
      </c>
      <c r="F5203" t="s">
        <v>1804</v>
      </c>
      <c r="G5203" t="s">
        <v>7832</v>
      </c>
      <c r="H5203" t="s">
        <v>18800</v>
      </c>
      <c r="I5203" t="s">
        <v>18934</v>
      </c>
      <c r="J5203" t="s">
        <v>77</v>
      </c>
      <c r="K5203" t="s">
        <v>8232</v>
      </c>
      <c r="L5203">
        <v>8</v>
      </c>
      <c r="M5203" t="s">
        <v>19247</v>
      </c>
      <c r="N5203" t="s">
        <v>18841</v>
      </c>
      <c r="O5203" t="s">
        <v>7785</v>
      </c>
      <c r="Q5203">
        <v>12</v>
      </c>
      <c r="R5203">
        <v>22000</v>
      </c>
      <c r="S5203">
        <v>3</v>
      </c>
      <c r="T5203">
        <v>12</v>
      </c>
      <c r="U5203" t="s">
        <v>19271</v>
      </c>
      <c r="V5203" s="97">
        <v>42136</v>
      </c>
      <c r="W5203" s="97">
        <v>42247</v>
      </c>
    </row>
    <row r="5204" spans="1:24" customFormat="1" ht="14.25" customHeight="1" x14ac:dyDescent="0.25">
      <c r="A5204" t="s">
        <v>19559</v>
      </c>
      <c r="B5204" t="s">
        <v>18114</v>
      </c>
      <c r="C5204" t="s">
        <v>8402</v>
      </c>
      <c r="D5204" s="97">
        <v>42273</v>
      </c>
      <c r="E5204" t="s">
        <v>78</v>
      </c>
      <c r="F5204" t="s">
        <v>1804</v>
      </c>
      <c r="G5204" t="s">
        <v>7832</v>
      </c>
      <c r="H5204" t="s">
        <v>18800</v>
      </c>
      <c r="I5204" t="s">
        <v>18934</v>
      </c>
      <c r="J5204" t="s">
        <v>77</v>
      </c>
      <c r="K5204" t="s">
        <v>8232</v>
      </c>
      <c r="L5204">
        <v>9</v>
      </c>
      <c r="M5204" t="s">
        <v>19247</v>
      </c>
      <c r="N5204" t="s">
        <v>18841</v>
      </c>
      <c r="O5204" t="s">
        <v>7785</v>
      </c>
      <c r="Q5204">
        <v>60</v>
      </c>
      <c r="R5204">
        <v>22000</v>
      </c>
      <c r="S5204">
        <v>6</v>
      </c>
      <c r="T5204">
        <v>60</v>
      </c>
      <c r="U5204" t="s">
        <v>19271</v>
      </c>
      <c r="V5204" s="97">
        <v>42136</v>
      </c>
      <c r="W5204" s="97">
        <v>42247</v>
      </c>
    </row>
    <row r="5205" spans="1:24" customFormat="1" ht="14.25" customHeight="1" x14ac:dyDescent="0.25">
      <c r="A5205" t="s">
        <v>19559</v>
      </c>
      <c r="B5205" t="s">
        <v>8407</v>
      </c>
      <c r="C5205" t="s">
        <v>8403</v>
      </c>
      <c r="D5205" s="97">
        <v>42273</v>
      </c>
      <c r="E5205" t="s">
        <v>90</v>
      </c>
      <c r="F5205" t="s">
        <v>8407</v>
      </c>
      <c r="G5205" t="s">
        <v>7832</v>
      </c>
      <c r="H5205" t="s">
        <v>18800</v>
      </c>
      <c r="I5205" t="s">
        <v>18942</v>
      </c>
      <c r="J5205" t="s">
        <v>89</v>
      </c>
      <c r="M5205" t="s">
        <v>19247</v>
      </c>
      <c r="N5205" t="s">
        <v>18841</v>
      </c>
      <c r="O5205" t="s">
        <v>8392</v>
      </c>
      <c r="Q5205">
        <v>23</v>
      </c>
      <c r="R5205">
        <v>22000</v>
      </c>
      <c r="S5205">
        <v>6</v>
      </c>
      <c r="T5205">
        <v>92</v>
      </c>
      <c r="U5205" t="s">
        <v>19271</v>
      </c>
      <c r="V5205" s="97">
        <v>42136</v>
      </c>
      <c r="W5205" s="97">
        <v>42247</v>
      </c>
      <c r="X5205" t="s">
        <v>19795</v>
      </c>
    </row>
    <row r="5206" spans="1:24" customFormat="1" ht="14.25" customHeight="1" x14ac:dyDescent="0.25">
      <c r="A5206" t="s">
        <v>19559</v>
      </c>
      <c r="B5206" t="s">
        <v>8407</v>
      </c>
      <c r="C5206" t="s">
        <v>8403</v>
      </c>
      <c r="D5206" s="97">
        <v>42273</v>
      </c>
      <c r="E5206" t="s">
        <v>90</v>
      </c>
      <c r="F5206" t="s">
        <v>8407</v>
      </c>
      <c r="G5206" t="s">
        <v>7832</v>
      </c>
      <c r="H5206" t="s">
        <v>18800</v>
      </c>
      <c r="I5206" t="s">
        <v>18942</v>
      </c>
      <c r="J5206" t="s">
        <v>89</v>
      </c>
      <c r="M5206" t="s">
        <v>19247</v>
      </c>
      <c r="N5206" t="s">
        <v>18841</v>
      </c>
      <c r="O5206" t="s">
        <v>8392</v>
      </c>
      <c r="Q5206">
        <v>7</v>
      </c>
      <c r="R5206">
        <v>22000</v>
      </c>
      <c r="U5206" t="s">
        <v>19271</v>
      </c>
      <c r="V5206" s="97">
        <v>42136</v>
      </c>
      <c r="W5206" s="97">
        <v>42247</v>
      </c>
      <c r="X5206" t="s">
        <v>19796</v>
      </c>
    </row>
    <row r="5207" spans="1:24" customFormat="1" ht="14.25" customHeight="1" x14ac:dyDescent="0.25">
      <c r="A5207" t="s">
        <v>19559</v>
      </c>
      <c r="B5207" t="s">
        <v>8407</v>
      </c>
      <c r="C5207" t="s">
        <v>8403</v>
      </c>
      <c r="D5207" s="97">
        <v>42273</v>
      </c>
      <c r="E5207" t="s">
        <v>90</v>
      </c>
      <c r="F5207" t="s">
        <v>8407</v>
      </c>
      <c r="G5207" t="s">
        <v>7832</v>
      </c>
      <c r="H5207" t="s">
        <v>18800</v>
      </c>
      <c r="I5207" t="s">
        <v>18942</v>
      </c>
      <c r="J5207" t="s">
        <v>89</v>
      </c>
      <c r="M5207" t="s">
        <v>19247</v>
      </c>
      <c r="N5207" t="s">
        <v>18841</v>
      </c>
      <c r="O5207" t="s">
        <v>8392</v>
      </c>
      <c r="Q5207">
        <v>6</v>
      </c>
      <c r="R5207">
        <v>22000</v>
      </c>
      <c r="U5207" t="s">
        <v>19271</v>
      </c>
      <c r="V5207" s="97">
        <v>42136</v>
      </c>
      <c r="W5207" s="97">
        <v>42247</v>
      </c>
      <c r="X5207" t="s">
        <v>19797</v>
      </c>
    </row>
    <row r="5208" spans="1:24" customFormat="1" ht="14.25" customHeight="1" x14ac:dyDescent="0.25">
      <c r="A5208" t="s">
        <v>19559</v>
      </c>
      <c r="B5208" t="s">
        <v>8407</v>
      </c>
      <c r="C5208" t="s">
        <v>8403</v>
      </c>
      <c r="D5208" s="97">
        <v>42273</v>
      </c>
      <c r="E5208" t="s">
        <v>90</v>
      </c>
      <c r="F5208" t="s">
        <v>8407</v>
      </c>
      <c r="G5208" t="s">
        <v>7832</v>
      </c>
      <c r="H5208" t="s">
        <v>18800</v>
      </c>
      <c r="I5208" t="s">
        <v>18942</v>
      </c>
      <c r="J5208" t="s">
        <v>89</v>
      </c>
      <c r="M5208" t="s">
        <v>19247</v>
      </c>
      <c r="N5208" t="s">
        <v>18841</v>
      </c>
      <c r="O5208" t="s">
        <v>8392</v>
      </c>
      <c r="Q5208">
        <v>28</v>
      </c>
      <c r="R5208">
        <v>22000</v>
      </c>
      <c r="U5208" t="s">
        <v>19271</v>
      </c>
      <c r="V5208" s="97">
        <v>42136</v>
      </c>
      <c r="W5208" s="97">
        <v>42247</v>
      </c>
      <c r="X5208" t="s">
        <v>19798</v>
      </c>
    </row>
    <row r="5209" spans="1:24" customFormat="1" ht="14.25" customHeight="1" x14ac:dyDescent="0.25">
      <c r="A5209" t="s">
        <v>19559</v>
      </c>
      <c r="B5209" t="s">
        <v>8407</v>
      </c>
      <c r="C5209" t="s">
        <v>8403</v>
      </c>
      <c r="D5209" s="97">
        <v>42273</v>
      </c>
      <c r="E5209" t="s">
        <v>90</v>
      </c>
      <c r="F5209" t="s">
        <v>8407</v>
      </c>
      <c r="G5209" t="s">
        <v>7832</v>
      </c>
      <c r="H5209" t="s">
        <v>18800</v>
      </c>
      <c r="I5209" t="s">
        <v>18942</v>
      </c>
      <c r="J5209" t="s">
        <v>89</v>
      </c>
      <c r="M5209" t="s">
        <v>19247</v>
      </c>
      <c r="N5209" t="s">
        <v>18841</v>
      </c>
      <c r="O5209" t="s">
        <v>8392</v>
      </c>
      <c r="Q5209">
        <v>11</v>
      </c>
      <c r="R5209">
        <v>22000</v>
      </c>
      <c r="U5209" t="s">
        <v>19271</v>
      </c>
      <c r="V5209" s="97">
        <v>42136</v>
      </c>
      <c r="W5209" s="97">
        <v>42247</v>
      </c>
      <c r="X5209" t="s">
        <v>19799</v>
      </c>
    </row>
    <row r="5210" spans="1:24" customFormat="1" ht="14.25" customHeight="1" x14ac:dyDescent="0.25">
      <c r="A5210" t="s">
        <v>19559</v>
      </c>
      <c r="B5210" t="s">
        <v>8407</v>
      </c>
      <c r="C5210" t="s">
        <v>8403</v>
      </c>
      <c r="D5210" s="97">
        <v>42273</v>
      </c>
      <c r="E5210" t="s">
        <v>90</v>
      </c>
      <c r="F5210" t="s">
        <v>8407</v>
      </c>
      <c r="G5210" t="s">
        <v>7832</v>
      </c>
      <c r="H5210" t="s">
        <v>18800</v>
      </c>
      <c r="I5210" t="s">
        <v>18942</v>
      </c>
      <c r="J5210" t="s">
        <v>89</v>
      </c>
      <c r="M5210" t="s">
        <v>19247</v>
      </c>
      <c r="N5210" t="s">
        <v>18841</v>
      </c>
      <c r="O5210" t="s">
        <v>8392</v>
      </c>
      <c r="Q5210">
        <v>12</v>
      </c>
      <c r="R5210">
        <v>22000</v>
      </c>
      <c r="U5210" t="s">
        <v>19271</v>
      </c>
      <c r="V5210" s="97">
        <v>42136</v>
      </c>
      <c r="W5210" s="97">
        <v>42247</v>
      </c>
      <c r="X5210" t="s">
        <v>19800</v>
      </c>
    </row>
    <row r="5211" spans="1:24" customFormat="1" ht="14.25" customHeight="1" x14ac:dyDescent="0.25">
      <c r="A5211" t="s">
        <v>19559</v>
      </c>
      <c r="B5211" t="s">
        <v>8407</v>
      </c>
      <c r="C5211" t="s">
        <v>8403</v>
      </c>
      <c r="D5211" s="97">
        <v>42273</v>
      </c>
      <c r="E5211" t="s">
        <v>90</v>
      </c>
      <c r="F5211" t="s">
        <v>8407</v>
      </c>
      <c r="G5211" t="s">
        <v>7832</v>
      </c>
      <c r="H5211" t="s">
        <v>18800</v>
      </c>
      <c r="I5211" t="s">
        <v>18942</v>
      </c>
      <c r="J5211" t="s">
        <v>89</v>
      </c>
      <c r="M5211" t="s">
        <v>19247</v>
      </c>
      <c r="N5211" t="s">
        <v>18841</v>
      </c>
      <c r="O5211" t="s">
        <v>8392</v>
      </c>
      <c r="Q5211">
        <v>5</v>
      </c>
      <c r="R5211">
        <v>22000</v>
      </c>
      <c r="U5211" t="s">
        <v>19271</v>
      </c>
      <c r="V5211" s="97">
        <v>42136</v>
      </c>
      <c r="W5211" s="97">
        <v>42247</v>
      </c>
      <c r="X5211" t="s">
        <v>19801</v>
      </c>
    </row>
    <row r="5212" spans="1:24" customFormat="1" ht="14.25" customHeight="1" x14ac:dyDescent="0.25">
      <c r="A5212" t="s">
        <v>19559</v>
      </c>
      <c r="B5212" t="s">
        <v>18116</v>
      </c>
      <c r="C5212" t="s">
        <v>8403</v>
      </c>
      <c r="D5212" s="97">
        <v>42273</v>
      </c>
      <c r="E5212" t="s">
        <v>90</v>
      </c>
      <c r="F5212" t="s">
        <v>6524</v>
      </c>
      <c r="G5212" t="s">
        <v>7832</v>
      </c>
      <c r="H5212" t="s">
        <v>18800</v>
      </c>
      <c r="I5212" t="s">
        <v>18942</v>
      </c>
      <c r="J5212" t="s">
        <v>89</v>
      </c>
      <c r="K5212" t="s">
        <v>6523</v>
      </c>
      <c r="M5212" t="s">
        <v>19247</v>
      </c>
      <c r="N5212" t="s">
        <v>18841</v>
      </c>
      <c r="O5212" t="s">
        <v>8392</v>
      </c>
      <c r="Q5212">
        <v>18</v>
      </c>
      <c r="R5212">
        <v>22000</v>
      </c>
      <c r="S5212">
        <v>17</v>
      </c>
      <c r="T5212">
        <v>182</v>
      </c>
      <c r="U5212" t="s">
        <v>19271</v>
      </c>
      <c r="V5212" s="97">
        <v>42136</v>
      </c>
      <c r="W5212" s="97">
        <v>42247</v>
      </c>
      <c r="X5212" t="s">
        <v>19802</v>
      </c>
    </row>
    <row r="5213" spans="1:24" customFormat="1" ht="14.25" customHeight="1" x14ac:dyDescent="0.25">
      <c r="A5213" t="s">
        <v>19559</v>
      </c>
      <c r="B5213" t="s">
        <v>18116</v>
      </c>
      <c r="C5213" t="s">
        <v>8403</v>
      </c>
      <c r="D5213" s="97">
        <v>42273</v>
      </c>
      <c r="E5213" t="s">
        <v>90</v>
      </c>
      <c r="F5213" t="s">
        <v>6524</v>
      </c>
      <c r="G5213" t="s">
        <v>7832</v>
      </c>
      <c r="H5213" t="s">
        <v>18800</v>
      </c>
      <c r="I5213" t="s">
        <v>18942</v>
      </c>
      <c r="J5213" t="s">
        <v>89</v>
      </c>
      <c r="K5213" t="s">
        <v>6523</v>
      </c>
      <c r="M5213" t="s">
        <v>19247</v>
      </c>
      <c r="N5213" t="s">
        <v>18841</v>
      </c>
      <c r="O5213" t="s">
        <v>8392</v>
      </c>
      <c r="Q5213">
        <v>52</v>
      </c>
      <c r="R5213">
        <v>22000</v>
      </c>
      <c r="U5213" t="s">
        <v>19271</v>
      </c>
      <c r="V5213" s="97">
        <v>42136</v>
      </c>
      <c r="W5213" s="97">
        <v>42247</v>
      </c>
      <c r="X5213" t="s">
        <v>19803</v>
      </c>
    </row>
    <row r="5214" spans="1:24" customFormat="1" ht="14.25" customHeight="1" x14ac:dyDescent="0.25">
      <c r="A5214" t="s">
        <v>19559</v>
      </c>
      <c r="B5214" t="s">
        <v>18116</v>
      </c>
      <c r="C5214" t="s">
        <v>8403</v>
      </c>
      <c r="D5214" s="97">
        <v>42273</v>
      </c>
      <c r="E5214" t="s">
        <v>90</v>
      </c>
      <c r="F5214" t="s">
        <v>6524</v>
      </c>
      <c r="G5214" t="s">
        <v>7832</v>
      </c>
      <c r="H5214" t="s">
        <v>18800</v>
      </c>
      <c r="I5214" t="s">
        <v>18942</v>
      </c>
      <c r="J5214" t="s">
        <v>89</v>
      </c>
      <c r="K5214" t="s">
        <v>6523</v>
      </c>
      <c r="M5214" t="s">
        <v>19247</v>
      </c>
      <c r="N5214" t="s">
        <v>18841</v>
      </c>
      <c r="O5214" t="s">
        <v>8392</v>
      </c>
      <c r="Q5214">
        <v>70</v>
      </c>
      <c r="R5214">
        <v>22000</v>
      </c>
      <c r="U5214" t="s">
        <v>19271</v>
      </c>
      <c r="V5214" s="97">
        <v>42136</v>
      </c>
      <c r="W5214" s="97">
        <v>42247</v>
      </c>
      <c r="X5214" t="s">
        <v>19804</v>
      </c>
    </row>
    <row r="5215" spans="1:24" customFormat="1" ht="14.25" customHeight="1" x14ac:dyDescent="0.25">
      <c r="A5215" t="s">
        <v>19559</v>
      </c>
      <c r="B5215" t="s">
        <v>18116</v>
      </c>
      <c r="C5215" t="s">
        <v>8403</v>
      </c>
      <c r="D5215" s="97">
        <v>42273</v>
      </c>
      <c r="E5215" t="s">
        <v>90</v>
      </c>
      <c r="F5215" t="s">
        <v>6524</v>
      </c>
      <c r="G5215" t="s">
        <v>7832</v>
      </c>
      <c r="H5215" t="s">
        <v>18800</v>
      </c>
      <c r="I5215" t="s">
        <v>18942</v>
      </c>
      <c r="J5215" t="s">
        <v>89</v>
      </c>
      <c r="K5215" t="s">
        <v>6523</v>
      </c>
      <c r="M5215" t="s">
        <v>19247</v>
      </c>
      <c r="N5215" t="s">
        <v>18841</v>
      </c>
      <c r="O5215" t="s">
        <v>8392</v>
      </c>
      <c r="Q5215">
        <v>42</v>
      </c>
      <c r="R5215">
        <v>22000</v>
      </c>
      <c r="U5215" t="s">
        <v>19271</v>
      </c>
      <c r="V5215" s="97">
        <v>42136</v>
      </c>
      <c r="W5215" s="97">
        <v>42247</v>
      </c>
      <c r="X5215" t="s">
        <v>19805</v>
      </c>
    </row>
    <row r="5216" spans="1:24" customFormat="1" ht="14.25" customHeight="1" x14ac:dyDescent="0.25">
      <c r="A5216" t="s">
        <v>19559</v>
      </c>
      <c r="B5216" t="s">
        <v>18116</v>
      </c>
      <c r="C5216" t="s">
        <v>8403</v>
      </c>
      <c r="D5216" s="97">
        <v>42273</v>
      </c>
      <c r="E5216" t="s">
        <v>90</v>
      </c>
      <c r="F5216" t="s">
        <v>6567</v>
      </c>
      <c r="G5216" t="s">
        <v>7832</v>
      </c>
      <c r="H5216" t="s">
        <v>18800</v>
      </c>
      <c r="I5216" t="s">
        <v>18942</v>
      </c>
      <c r="J5216" t="s">
        <v>89</v>
      </c>
      <c r="K5216" t="s">
        <v>6566</v>
      </c>
      <c r="M5216" t="s">
        <v>19247</v>
      </c>
      <c r="N5216" t="s">
        <v>18841</v>
      </c>
      <c r="O5216" t="s">
        <v>8392</v>
      </c>
      <c r="Q5216">
        <v>60</v>
      </c>
      <c r="R5216">
        <v>22000</v>
      </c>
      <c r="S5216">
        <v>26</v>
      </c>
      <c r="T5216">
        <v>177</v>
      </c>
      <c r="U5216" t="s">
        <v>19271</v>
      </c>
      <c r="V5216" s="97">
        <v>42136</v>
      </c>
      <c r="W5216" s="97">
        <v>42247</v>
      </c>
      <c r="X5216" t="s">
        <v>19806</v>
      </c>
    </row>
    <row r="5217" spans="1:24" customFormat="1" ht="14.25" customHeight="1" x14ac:dyDescent="0.25">
      <c r="A5217" t="s">
        <v>19559</v>
      </c>
      <c r="B5217" t="s">
        <v>18116</v>
      </c>
      <c r="C5217" t="s">
        <v>8403</v>
      </c>
      <c r="D5217" s="97">
        <v>42273</v>
      </c>
      <c r="E5217" t="s">
        <v>90</v>
      </c>
      <c r="F5217" t="s">
        <v>6567</v>
      </c>
      <c r="G5217" t="s">
        <v>7832</v>
      </c>
      <c r="H5217" t="s">
        <v>18800</v>
      </c>
      <c r="I5217" t="s">
        <v>18942</v>
      </c>
      <c r="J5217" t="s">
        <v>89</v>
      </c>
      <c r="K5217" t="s">
        <v>6566</v>
      </c>
      <c r="M5217" t="s">
        <v>19247</v>
      </c>
      <c r="N5217" t="s">
        <v>18841</v>
      </c>
      <c r="O5217" t="s">
        <v>8392</v>
      </c>
      <c r="Q5217">
        <v>50</v>
      </c>
      <c r="R5217">
        <v>22000</v>
      </c>
      <c r="U5217" t="s">
        <v>19271</v>
      </c>
      <c r="V5217" s="97">
        <v>42136</v>
      </c>
      <c r="W5217" s="97">
        <v>42247</v>
      </c>
      <c r="X5217" t="s">
        <v>19807</v>
      </c>
    </row>
    <row r="5218" spans="1:24" customFormat="1" ht="14.25" customHeight="1" x14ac:dyDescent="0.25">
      <c r="A5218" t="s">
        <v>19559</v>
      </c>
      <c r="B5218" t="s">
        <v>18116</v>
      </c>
      <c r="C5218" t="s">
        <v>8403</v>
      </c>
      <c r="D5218" s="97">
        <v>42273</v>
      </c>
      <c r="E5218" t="s">
        <v>90</v>
      </c>
      <c r="F5218" t="s">
        <v>6567</v>
      </c>
      <c r="G5218" t="s">
        <v>7832</v>
      </c>
      <c r="H5218" t="s">
        <v>18800</v>
      </c>
      <c r="I5218" t="s">
        <v>18942</v>
      </c>
      <c r="J5218" t="s">
        <v>89</v>
      </c>
      <c r="K5218" t="s">
        <v>6566</v>
      </c>
      <c r="M5218" t="s">
        <v>19247</v>
      </c>
      <c r="N5218" t="s">
        <v>18841</v>
      </c>
      <c r="O5218" t="s">
        <v>8392</v>
      </c>
      <c r="Q5218">
        <v>67</v>
      </c>
      <c r="R5218">
        <v>22000</v>
      </c>
      <c r="U5218" t="s">
        <v>19271</v>
      </c>
      <c r="V5218" s="97">
        <v>42136</v>
      </c>
      <c r="W5218" s="97">
        <v>42247</v>
      </c>
      <c r="X5218" t="s">
        <v>19808</v>
      </c>
    </row>
    <row r="5219" spans="1:24" customFormat="1" ht="14.25" customHeight="1" x14ac:dyDescent="0.25">
      <c r="A5219" t="s">
        <v>19559</v>
      </c>
      <c r="B5219" t="s">
        <v>18116</v>
      </c>
      <c r="C5219" t="s">
        <v>8403</v>
      </c>
      <c r="D5219" s="97">
        <v>42273</v>
      </c>
      <c r="E5219" t="s">
        <v>90</v>
      </c>
      <c r="F5219" t="s">
        <v>6557</v>
      </c>
      <c r="G5219" t="s">
        <v>7832</v>
      </c>
      <c r="H5219" t="s">
        <v>18800</v>
      </c>
      <c r="I5219" t="s">
        <v>18942</v>
      </c>
      <c r="J5219" t="s">
        <v>89</v>
      </c>
      <c r="K5219" t="s">
        <v>6556</v>
      </c>
      <c r="M5219" t="s">
        <v>19247</v>
      </c>
      <c r="N5219" t="s">
        <v>18841</v>
      </c>
      <c r="O5219" t="s">
        <v>8392</v>
      </c>
      <c r="Q5219">
        <v>70</v>
      </c>
      <c r="R5219">
        <v>22000</v>
      </c>
      <c r="S5219">
        <v>13</v>
      </c>
      <c r="T5219">
        <v>70</v>
      </c>
      <c r="U5219" t="s">
        <v>19271</v>
      </c>
      <c r="V5219" s="97">
        <v>42136</v>
      </c>
      <c r="W5219" s="97">
        <v>42247</v>
      </c>
      <c r="X5219" t="s">
        <v>19809</v>
      </c>
    </row>
    <row r="5220" spans="1:24" customFormat="1" ht="14.25" customHeight="1" x14ac:dyDescent="0.25">
      <c r="A5220" t="s">
        <v>19559</v>
      </c>
      <c r="B5220" t="s">
        <v>18116</v>
      </c>
      <c r="C5220" t="s">
        <v>8403</v>
      </c>
      <c r="D5220" s="97">
        <v>42273</v>
      </c>
      <c r="E5220" t="s">
        <v>90</v>
      </c>
      <c r="F5220" t="s">
        <v>6557</v>
      </c>
      <c r="G5220" t="s">
        <v>7832</v>
      </c>
      <c r="H5220" t="s">
        <v>18800</v>
      </c>
      <c r="I5220" t="s">
        <v>18942</v>
      </c>
      <c r="J5220" t="s">
        <v>89</v>
      </c>
      <c r="K5220" t="s">
        <v>6556</v>
      </c>
      <c r="M5220" t="s">
        <v>19247</v>
      </c>
      <c r="N5220" t="s">
        <v>18841</v>
      </c>
      <c r="O5220" t="s">
        <v>8392</v>
      </c>
      <c r="R5220">
        <v>22000</v>
      </c>
      <c r="U5220" t="s">
        <v>19271</v>
      </c>
      <c r="V5220" s="97">
        <v>42136</v>
      </c>
      <c r="W5220" s="97">
        <v>42247</v>
      </c>
      <c r="X5220" t="s">
        <v>19810</v>
      </c>
    </row>
    <row r="5221" spans="1:24" customFormat="1" ht="14.25" customHeight="1" x14ac:dyDescent="0.25">
      <c r="A5221" t="s">
        <v>19559</v>
      </c>
      <c r="B5221" t="s">
        <v>18117</v>
      </c>
      <c r="C5221" t="s">
        <v>8403</v>
      </c>
      <c r="D5221" s="97">
        <v>42273</v>
      </c>
      <c r="E5221" t="s">
        <v>90</v>
      </c>
      <c r="F5221" t="s">
        <v>6501</v>
      </c>
      <c r="G5221" t="s">
        <v>7832</v>
      </c>
      <c r="H5221" t="s">
        <v>18800</v>
      </c>
      <c r="I5221" t="s">
        <v>18942</v>
      </c>
      <c r="J5221" t="s">
        <v>89</v>
      </c>
      <c r="K5221" t="s">
        <v>6500</v>
      </c>
      <c r="M5221" t="s">
        <v>19247</v>
      </c>
      <c r="N5221" t="s">
        <v>18841</v>
      </c>
      <c r="O5221" t="s">
        <v>8392</v>
      </c>
      <c r="Q5221">
        <v>164</v>
      </c>
      <c r="R5221">
        <v>22000</v>
      </c>
      <c r="S5221">
        <v>38</v>
      </c>
      <c r="T5221">
        <v>164</v>
      </c>
      <c r="U5221" t="s">
        <v>19271</v>
      </c>
      <c r="V5221" s="97">
        <v>42136</v>
      </c>
      <c r="W5221" s="97">
        <v>42247</v>
      </c>
      <c r="X5221" t="s">
        <v>19811</v>
      </c>
    </row>
    <row r="5222" spans="1:24" customFormat="1" ht="14.25" customHeight="1" x14ac:dyDescent="0.25">
      <c r="A5222" t="s">
        <v>19559</v>
      </c>
      <c r="B5222" t="s">
        <v>18117</v>
      </c>
      <c r="C5222" t="s">
        <v>8403</v>
      </c>
      <c r="D5222" s="97">
        <v>42273</v>
      </c>
      <c r="E5222" t="s">
        <v>90</v>
      </c>
      <c r="F5222" t="s">
        <v>6501</v>
      </c>
      <c r="G5222" t="s">
        <v>7832</v>
      </c>
      <c r="H5222" t="s">
        <v>18800</v>
      </c>
      <c r="I5222" t="s">
        <v>18942</v>
      </c>
      <c r="J5222" t="s">
        <v>89</v>
      </c>
      <c r="K5222" t="s">
        <v>6500</v>
      </c>
      <c r="M5222" t="s">
        <v>19247</v>
      </c>
      <c r="N5222" t="s">
        <v>18841</v>
      </c>
      <c r="O5222" t="s">
        <v>8392</v>
      </c>
      <c r="R5222">
        <v>22000</v>
      </c>
      <c r="U5222" t="s">
        <v>19271</v>
      </c>
      <c r="V5222" s="97">
        <v>42136</v>
      </c>
      <c r="W5222" s="97">
        <v>42247</v>
      </c>
      <c r="X5222" t="s">
        <v>19812</v>
      </c>
    </row>
    <row r="5223" spans="1:24" customFormat="1" ht="14.25" customHeight="1" x14ac:dyDescent="0.25">
      <c r="A5223" t="s">
        <v>19559</v>
      </c>
      <c r="B5223" t="s">
        <v>18115</v>
      </c>
      <c r="C5223" t="s">
        <v>8403</v>
      </c>
      <c r="D5223" s="97">
        <v>42225</v>
      </c>
      <c r="E5223" t="s">
        <v>66</v>
      </c>
      <c r="F5223" t="s">
        <v>938</v>
      </c>
      <c r="G5223" t="s">
        <v>19214</v>
      </c>
      <c r="J5223" t="s">
        <v>65</v>
      </c>
      <c r="K5223" t="s">
        <v>937</v>
      </c>
      <c r="L5223" t="s">
        <v>19215</v>
      </c>
      <c r="M5223" t="s">
        <v>19247</v>
      </c>
      <c r="N5223" t="s">
        <v>18841</v>
      </c>
      <c r="O5223" t="s">
        <v>8392</v>
      </c>
      <c r="P5223">
        <v>1050</v>
      </c>
      <c r="Q5223">
        <v>2100</v>
      </c>
      <c r="V5223" s="97"/>
      <c r="W5223" s="97"/>
    </row>
    <row r="5224" spans="1:24" customFormat="1" ht="14.25" customHeight="1" x14ac:dyDescent="0.25">
      <c r="A5224" t="s">
        <v>8407</v>
      </c>
      <c r="B5224" t="s">
        <v>8407</v>
      </c>
      <c r="C5224" t="s">
        <v>8407</v>
      </c>
      <c r="D5224" s="97">
        <v>42159</v>
      </c>
      <c r="E5224" t="s">
        <v>154</v>
      </c>
      <c r="F5224" t="s">
        <v>8407</v>
      </c>
      <c r="G5224" t="s">
        <v>7833</v>
      </c>
      <c r="J5224" t="s">
        <v>153</v>
      </c>
      <c r="L5224" t="s">
        <v>8369</v>
      </c>
      <c r="M5224" t="s">
        <v>19248</v>
      </c>
      <c r="N5224" t="s">
        <v>7770</v>
      </c>
      <c r="P5224">
        <v>0</v>
      </c>
      <c r="Q5224">
        <v>0</v>
      </c>
      <c r="U5224" t="s">
        <v>19271</v>
      </c>
      <c r="V5224" s="97"/>
      <c r="W5224" s="97"/>
    </row>
    <row r="5225" spans="1:24" customFormat="1" ht="14.25" customHeight="1" x14ac:dyDescent="0.25">
      <c r="A5225" t="s">
        <v>8407</v>
      </c>
      <c r="B5225" t="s">
        <v>8407</v>
      </c>
      <c r="C5225" t="s">
        <v>8407</v>
      </c>
      <c r="D5225" s="97">
        <v>42159</v>
      </c>
      <c r="E5225" t="s">
        <v>154</v>
      </c>
      <c r="F5225" t="s">
        <v>8407</v>
      </c>
      <c r="G5225" t="s">
        <v>7833</v>
      </c>
      <c r="J5225" t="s">
        <v>153</v>
      </c>
      <c r="L5225" t="s">
        <v>8369</v>
      </c>
      <c r="M5225" t="s">
        <v>19247</v>
      </c>
      <c r="N5225" t="s">
        <v>7772</v>
      </c>
      <c r="P5225">
        <v>958</v>
      </c>
      <c r="Q5225">
        <v>958</v>
      </c>
      <c r="U5225" t="s">
        <v>19271</v>
      </c>
      <c r="V5225" s="97"/>
      <c r="W5225" s="97"/>
    </row>
    <row r="5226" spans="1:24" customFormat="1" ht="14.25" customHeight="1" x14ac:dyDescent="0.25">
      <c r="A5226" t="s">
        <v>19559</v>
      </c>
      <c r="B5226" t="s">
        <v>8407</v>
      </c>
      <c r="C5226" t="s">
        <v>8401</v>
      </c>
      <c r="D5226" s="97">
        <v>42159</v>
      </c>
      <c r="E5226" t="s">
        <v>190</v>
      </c>
      <c r="F5226" t="s">
        <v>8407</v>
      </c>
      <c r="G5226" t="s">
        <v>7833</v>
      </c>
      <c r="J5226" t="s">
        <v>189</v>
      </c>
      <c r="L5226" t="s">
        <v>8369</v>
      </c>
      <c r="M5226" t="s">
        <v>19248</v>
      </c>
      <c r="N5226" t="s">
        <v>7770</v>
      </c>
      <c r="P5226">
        <v>136</v>
      </c>
      <c r="Q5226">
        <v>68</v>
      </c>
      <c r="U5226" t="s">
        <v>19271</v>
      </c>
      <c r="V5226" s="97"/>
      <c r="W5226" s="97"/>
    </row>
    <row r="5227" spans="1:24" customFormat="1" ht="14.25" customHeight="1" x14ac:dyDescent="0.25">
      <c r="A5227" t="s">
        <v>19559</v>
      </c>
      <c r="B5227" t="s">
        <v>8407</v>
      </c>
      <c r="C5227" t="s">
        <v>8401</v>
      </c>
      <c r="D5227" s="97">
        <v>42159</v>
      </c>
      <c r="E5227" t="s">
        <v>190</v>
      </c>
      <c r="F5227" t="s">
        <v>8407</v>
      </c>
      <c r="G5227" t="s">
        <v>7833</v>
      </c>
      <c r="J5227" t="s">
        <v>189</v>
      </c>
      <c r="L5227" t="s">
        <v>8369</v>
      </c>
      <c r="M5227" t="s">
        <v>19247</v>
      </c>
      <c r="N5227" t="s">
        <v>7772</v>
      </c>
      <c r="P5227">
        <v>337</v>
      </c>
      <c r="Q5227">
        <v>337</v>
      </c>
      <c r="U5227" t="s">
        <v>19271</v>
      </c>
      <c r="V5227" s="97"/>
      <c r="W5227" s="97"/>
    </row>
    <row r="5228" spans="1:24" customFormat="1" ht="14.25" customHeight="1" x14ac:dyDescent="0.25">
      <c r="A5228" t="s">
        <v>19559</v>
      </c>
      <c r="B5228" t="s">
        <v>8407</v>
      </c>
      <c r="C5228" t="s">
        <v>8402</v>
      </c>
      <c r="D5228" s="97">
        <v>42211</v>
      </c>
      <c r="E5228" t="s">
        <v>194</v>
      </c>
      <c r="F5228" t="s">
        <v>8407</v>
      </c>
      <c r="G5228" t="s">
        <v>7833</v>
      </c>
      <c r="J5228" t="s">
        <v>193</v>
      </c>
      <c r="L5228" t="s">
        <v>8369</v>
      </c>
      <c r="M5228" t="s">
        <v>19248</v>
      </c>
      <c r="N5228" t="s">
        <v>7770</v>
      </c>
      <c r="P5228">
        <v>50</v>
      </c>
      <c r="Q5228">
        <v>25</v>
      </c>
      <c r="U5228" t="s">
        <v>19271</v>
      </c>
      <c r="V5228" s="97"/>
      <c r="W5228" s="97"/>
    </row>
    <row r="5229" spans="1:24" customFormat="1" ht="14.25" customHeight="1" x14ac:dyDescent="0.25">
      <c r="A5229" t="s">
        <v>19559</v>
      </c>
      <c r="B5229" t="s">
        <v>8407</v>
      </c>
      <c r="C5229" t="s">
        <v>8402</v>
      </c>
      <c r="D5229" s="97">
        <v>42211</v>
      </c>
      <c r="E5229" t="s">
        <v>194</v>
      </c>
      <c r="F5229" t="s">
        <v>8407</v>
      </c>
      <c r="G5229" t="s">
        <v>7833</v>
      </c>
      <c r="J5229" t="s">
        <v>193</v>
      </c>
      <c r="L5229" t="s">
        <v>8369</v>
      </c>
      <c r="M5229" t="s">
        <v>19247</v>
      </c>
      <c r="N5229" t="s">
        <v>7772</v>
      </c>
      <c r="P5229">
        <v>68</v>
      </c>
      <c r="Q5229">
        <v>68</v>
      </c>
      <c r="U5229" t="s">
        <v>19271</v>
      </c>
      <c r="V5229" s="97"/>
      <c r="W5229" s="97"/>
    </row>
    <row r="5230" spans="1:24" customFormat="1" ht="14.25" customHeight="1" x14ac:dyDescent="0.25">
      <c r="A5230" t="s">
        <v>19559</v>
      </c>
      <c r="B5230" t="s">
        <v>8407</v>
      </c>
      <c r="C5230" t="s">
        <v>8401</v>
      </c>
      <c r="D5230" s="97">
        <v>42211</v>
      </c>
      <c r="E5230" t="s">
        <v>222</v>
      </c>
      <c r="F5230" t="s">
        <v>8407</v>
      </c>
      <c r="G5230" t="s">
        <v>7833</v>
      </c>
      <c r="J5230" t="s">
        <v>221</v>
      </c>
      <c r="L5230" t="s">
        <v>8369</v>
      </c>
      <c r="M5230" t="s">
        <v>19248</v>
      </c>
      <c r="N5230" t="s">
        <v>7770</v>
      </c>
      <c r="P5230">
        <v>150</v>
      </c>
      <c r="Q5230">
        <v>75</v>
      </c>
      <c r="U5230" t="s">
        <v>19271</v>
      </c>
      <c r="V5230" s="97"/>
      <c r="W5230" s="97"/>
    </row>
    <row r="5231" spans="1:24" customFormat="1" ht="14.25" customHeight="1" x14ac:dyDescent="0.25">
      <c r="A5231" t="s">
        <v>19559</v>
      </c>
      <c r="B5231" t="s">
        <v>8407</v>
      </c>
      <c r="C5231" t="s">
        <v>8401</v>
      </c>
      <c r="D5231" s="97">
        <v>42211</v>
      </c>
      <c r="E5231" t="s">
        <v>222</v>
      </c>
      <c r="F5231" t="s">
        <v>8407</v>
      </c>
      <c r="G5231" t="s">
        <v>7833</v>
      </c>
      <c r="J5231" t="s">
        <v>221</v>
      </c>
      <c r="L5231" t="s">
        <v>8369</v>
      </c>
      <c r="M5231" t="s">
        <v>19247</v>
      </c>
      <c r="N5231" t="s">
        <v>7772</v>
      </c>
      <c r="P5231">
        <v>0</v>
      </c>
      <c r="Q5231">
        <v>0</v>
      </c>
      <c r="U5231" t="s">
        <v>19271</v>
      </c>
      <c r="V5231" s="97"/>
      <c r="W5231" s="97"/>
    </row>
    <row r="5232" spans="1:24" customFormat="1" ht="14.25" customHeight="1" x14ac:dyDescent="0.25">
      <c r="A5232" t="s">
        <v>19559</v>
      </c>
      <c r="B5232" t="s">
        <v>8407</v>
      </c>
      <c r="C5232" t="s">
        <v>8402</v>
      </c>
      <c r="D5232" s="97">
        <v>42211</v>
      </c>
      <c r="E5232" t="s">
        <v>261</v>
      </c>
      <c r="F5232" t="s">
        <v>8407</v>
      </c>
      <c r="G5232" t="s">
        <v>7833</v>
      </c>
      <c r="J5232" t="s">
        <v>2</v>
      </c>
      <c r="L5232" t="s">
        <v>8369</v>
      </c>
      <c r="M5232" t="s">
        <v>19248</v>
      </c>
      <c r="N5232" t="s">
        <v>7770</v>
      </c>
      <c r="P5232">
        <v>1000</v>
      </c>
      <c r="Q5232">
        <v>500</v>
      </c>
      <c r="U5232" t="s">
        <v>19271</v>
      </c>
      <c r="V5232" s="97"/>
      <c r="W5232" s="97"/>
    </row>
    <row r="5233" spans="1:23" customFormat="1" ht="14.25" customHeight="1" x14ac:dyDescent="0.25">
      <c r="A5233" t="s">
        <v>19559</v>
      </c>
      <c r="B5233" t="s">
        <v>8407</v>
      </c>
      <c r="C5233" t="s">
        <v>8402</v>
      </c>
      <c r="D5233" s="97">
        <v>42211</v>
      </c>
      <c r="E5233" t="s">
        <v>261</v>
      </c>
      <c r="F5233" t="s">
        <v>8407</v>
      </c>
      <c r="G5233" t="s">
        <v>7833</v>
      </c>
      <c r="J5233" t="s">
        <v>2</v>
      </c>
      <c r="L5233" t="s">
        <v>8369</v>
      </c>
      <c r="M5233" t="s">
        <v>19247</v>
      </c>
      <c r="N5233" t="s">
        <v>7772</v>
      </c>
      <c r="P5233">
        <v>2860</v>
      </c>
      <c r="Q5233">
        <v>2860</v>
      </c>
      <c r="U5233" t="s">
        <v>19271</v>
      </c>
      <c r="V5233" s="97"/>
      <c r="W5233" s="97"/>
    </row>
    <row r="5234" spans="1:23" customFormat="1" ht="14.25" customHeight="1" x14ac:dyDescent="0.25">
      <c r="A5234" t="s">
        <v>19559</v>
      </c>
      <c r="B5234" t="s">
        <v>8407</v>
      </c>
      <c r="C5234" t="s">
        <v>8401</v>
      </c>
      <c r="D5234" s="97">
        <v>42149</v>
      </c>
      <c r="E5234" t="s">
        <v>38</v>
      </c>
      <c r="F5234" t="s">
        <v>8407</v>
      </c>
      <c r="G5234" t="s">
        <v>7833</v>
      </c>
      <c r="J5234" t="s">
        <v>37</v>
      </c>
      <c r="L5234" t="s">
        <v>8369</v>
      </c>
      <c r="M5234" t="s">
        <v>19248</v>
      </c>
      <c r="N5234" t="s">
        <v>7770</v>
      </c>
      <c r="P5234">
        <v>890</v>
      </c>
      <c r="Q5234">
        <v>445</v>
      </c>
      <c r="U5234" t="s">
        <v>19271</v>
      </c>
      <c r="V5234" s="97"/>
      <c r="W5234" s="97"/>
    </row>
    <row r="5235" spans="1:23" customFormat="1" ht="14.25" customHeight="1" x14ac:dyDescent="0.25">
      <c r="A5235" t="s">
        <v>19559</v>
      </c>
      <c r="B5235" t="s">
        <v>8407</v>
      </c>
      <c r="C5235" t="s">
        <v>8401</v>
      </c>
      <c r="D5235" s="97">
        <v>42149</v>
      </c>
      <c r="E5235" t="s">
        <v>38</v>
      </c>
      <c r="F5235" t="s">
        <v>8407</v>
      </c>
      <c r="G5235" t="s">
        <v>7833</v>
      </c>
      <c r="J5235" t="s">
        <v>37</v>
      </c>
      <c r="L5235" t="s">
        <v>8369</v>
      </c>
      <c r="M5235" t="s">
        <v>19247</v>
      </c>
      <c r="N5235" t="s">
        <v>7772</v>
      </c>
      <c r="P5235">
        <v>470</v>
      </c>
      <c r="Q5235">
        <v>470</v>
      </c>
      <c r="U5235" t="s">
        <v>19271</v>
      </c>
      <c r="V5235" s="97"/>
      <c r="W5235" s="97"/>
    </row>
    <row r="5236" spans="1:23" customFormat="1" ht="14.25" customHeight="1" x14ac:dyDescent="0.25">
      <c r="A5236" t="s">
        <v>19559</v>
      </c>
      <c r="B5236" t="s">
        <v>8407</v>
      </c>
      <c r="C5236" t="s">
        <v>8403</v>
      </c>
      <c r="D5236" s="97">
        <v>42149</v>
      </c>
      <c r="E5236" t="s">
        <v>66</v>
      </c>
      <c r="F5236" t="s">
        <v>8407</v>
      </c>
      <c r="G5236" t="s">
        <v>7833</v>
      </c>
      <c r="J5236" t="s">
        <v>65</v>
      </c>
      <c r="L5236" t="s">
        <v>8369</v>
      </c>
      <c r="M5236" t="s">
        <v>19248</v>
      </c>
      <c r="N5236" t="s">
        <v>7770</v>
      </c>
      <c r="P5236">
        <v>481</v>
      </c>
      <c r="Q5236">
        <v>240</v>
      </c>
      <c r="U5236" t="s">
        <v>19271</v>
      </c>
      <c r="V5236" s="97"/>
      <c r="W5236" s="97"/>
    </row>
    <row r="5237" spans="1:23" customFormat="1" ht="14.25" customHeight="1" x14ac:dyDescent="0.25">
      <c r="A5237" t="s">
        <v>19559</v>
      </c>
      <c r="B5237" t="s">
        <v>8407</v>
      </c>
      <c r="C5237" t="s">
        <v>8403</v>
      </c>
      <c r="D5237" s="97">
        <v>42149</v>
      </c>
      <c r="E5237" t="s">
        <v>66</v>
      </c>
      <c r="F5237" t="s">
        <v>8407</v>
      </c>
      <c r="G5237" t="s">
        <v>7833</v>
      </c>
      <c r="J5237" t="s">
        <v>65</v>
      </c>
      <c r="L5237" t="s">
        <v>8369</v>
      </c>
      <c r="M5237" t="s">
        <v>19247</v>
      </c>
      <c r="N5237" t="s">
        <v>7772</v>
      </c>
      <c r="P5237">
        <v>890</v>
      </c>
      <c r="Q5237">
        <v>890</v>
      </c>
      <c r="U5237" t="s">
        <v>19271</v>
      </c>
      <c r="V5237" s="97"/>
      <c r="W5237" s="97"/>
    </row>
    <row r="5238" spans="1:23" customFormat="1" ht="14.25" customHeight="1" x14ac:dyDescent="0.25">
      <c r="A5238" t="s">
        <v>19559</v>
      </c>
      <c r="B5238" t="s">
        <v>8407</v>
      </c>
      <c r="C5238" t="s">
        <v>8402</v>
      </c>
      <c r="D5238" s="97">
        <v>42149</v>
      </c>
      <c r="E5238" t="s">
        <v>78</v>
      </c>
      <c r="F5238" t="s">
        <v>8407</v>
      </c>
      <c r="G5238" t="s">
        <v>7833</v>
      </c>
      <c r="J5238" t="s">
        <v>77</v>
      </c>
      <c r="L5238" t="s">
        <v>8369</v>
      </c>
      <c r="M5238" t="s">
        <v>19248</v>
      </c>
      <c r="N5238" t="s">
        <v>7770</v>
      </c>
      <c r="P5238">
        <v>0</v>
      </c>
      <c r="Q5238">
        <v>0</v>
      </c>
      <c r="U5238" t="s">
        <v>19271</v>
      </c>
      <c r="V5238" s="97"/>
      <c r="W5238" s="97"/>
    </row>
    <row r="5239" spans="1:23" customFormat="1" ht="14.25" customHeight="1" x14ac:dyDescent="0.25">
      <c r="A5239" t="s">
        <v>19559</v>
      </c>
      <c r="B5239" t="s">
        <v>8407</v>
      </c>
      <c r="C5239" t="s">
        <v>8402</v>
      </c>
      <c r="D5239" s="97">
        <v>42149</v>
      </c>
      <c r="E5239" t="s">
        <v>78</v>
      </c>
      <c r="F5239" t="s">
        <v>8407</v>
      </c>
      <c r="G5239" t="s">
        <v>7833</v>
      </c>
      <c r="J5239" t="s">
        <v>77</v>
      </c>
      <c r="L5239" t="s">
        <v>8369</v>
      </c>
      <c r="M5239" t="s">
        <v>19247</v>
      </c>
      <c r="N5239" t="s">
        <v>7772</v>
      </c>
      <c r="P5239">
        <v>54</v>
      </c>
      <c r="Q5239">
        <v>54</v>
      </c>
      <c r="U5239" t="s">
        <v>19271</v>
      </c>
      <c r="V5239" s="97"/>
      <c r="W5239" s="97"/>
    </row>
    <row r="5240" spans="1:23" customFormat="1" ht="14.25" customHeight="1" x14ac:dyDescent="0.25">
      <c r="A5240" t="s">
        <v>19559</v>
      </c>
      <c r="B5240" t="s">
        <v>8407</v>
      </c>
      <c r="C5240" t="s">
        <v>8403</v>
      </c>
      <c r="D5240" s="97">
        <v>42181</v>
      </c>
      <c r="E5240" t="s">
        <v>90</v>
      </c>
      <c r="F5240" t="s">
        <v>8407</v>
      </c>
      <c r="G5240" t="s">
        <v>7833</v>
      </c>
      <c r="J5240" t="s">
        <v>89</v>
      </c>
      <c r="L5240" t="s">
        <v>8369</v>
      </c>
      <c r="M5240" t="s">
        <v>19248</v>
      </c>
      <c r="N5240" t="s">
        <v>7770</v>
      </c>
      <c r="P5240">
        <v>222</v>
      </c>
      <c r="Q5240">
        <v>111</v>
      </c>
      <c r="U5240" t="s">
        <v>19271</v>
      </c>
      <c r="V5240" s="97"/>
      <c r="W5240" s="97"/>
    </row>
    <row r="5241" spans="1:23" customFormat="1" ht="14.25" customHeight="1" x14ac:dyDescent="0.25">
      <c r="A5241" t="s">
        <v>19559</v>
      </c>
      <c r="B5241" t="s">
        <v>8407</v>
      </c>
      <c r="C5241" t="s">
        <v>8403</v>
      </c>
      <c r="D5241" s="97">
        <v>42181</v>
      </c>
      <c r="E5241" t="s">
        <v>90</v>
      </c>
      <c r="F5241" t="s">
        <v>8407</v>
      </c>
      <c r="G5241" t="s">
        <v>7833</v>
      </c>
      <c r="J5241" t="s">
        <v>89</v>
      </c>
      <c r="L5241" t="s">
        <v>8369</v>
      </c>
      <c r="M5241" t="s">
        <v>19247</v>
      </c>
      <c r="N5241" t="s">
        <v>7772</v>
      </c>
      <c r="P5241">
        <v>820</v>
      </c>
      <c r="Q5241">
        <v>820</v>
      </c>
      <c r="U5241" t="s">
        <v>19271</v>
      </c>
      <c r="V5241" s="97"/>
      <c r="W5241" s="97"/>
    </row>
    <row r="5242" spans="1:23" customFormat="1" ht="14.25" customHeight="1" x14ac:dyDescent="0.25">
      <c r="A5242" t="s">
        <v>19559</v>
      </c>
      <c r="B5242" t="s">
        <v>8407</v>
      </c>
      <c r="C5242" t="s">
        <v>8402</v>
      </c>
      <c r="D5242" s="97">
        <v>42181</v>
      </c>
      <c r="E5242" t="s">
        <v>142</v>
      </c>
      <c r="F5242" t="s">
        <v>8407</v>
      </c>
      <c r="G5242" t="s">
        <v>7833</v>
      </c>
      <c r="J5242" t="s">
        <v>141</v>
      </c>
      <c r="L5242" t="s">
        <v>8369</v>
      </c>
      <c r="M5242" t="s">
        <v>19248</v>
      </c>
      <c r="N5242" t="s">
        <v>7770</v>
      </c>
      <c r="P5242">
        <v>35</v>
      </c>
      <c r="Q5242">
        <v>17</v>
      </c>
      <c r="U5242" t="s">
        <v>19271</v>
      </c>
      <c r="V5242" s="97"/>
      <c r="W5242" s="97"/>
    </row>
    <row r="5243" spans="1:23" customFormat="1" ht="14.25" customHeight="1" x14ac:dyDescent="0.25">
      <c r="A5243" t="s">
        <v>19559</v>
      </c>
      <c r="B5243" t="s">
        <v>8407</v>
      </c>
      <c r="C5243" t="s">
        <v>8402</v>
      </c>
      <c r="D5243" s="97">
        <v>42181</v>
      </c>
      <c r="E5243" t="s">
        <v>142</v>
      </c>
      <c r="F5243" t="s">
        <v>8407</v>
      </c>
      <c r="G5243" t="s">
        <v>7833</v>
      </c>
      <c r="J5243" t="s">
        <v>141</v>
      </c>
      <c r="L5243" t="s">
        <v>8369</v>
      </c>
      <c r="M5243" t="s">
        <v>19247</v>
      </c>
      <c r="N5243" t="s">
        <v>7772</v>
      </c>
      <c r="P5243">
        <v>384</v>
      </c>
      <c r="Q5243">
        <v>384</v>
      </c>
      <c r="U5243" t="s">
        <v>19271</v>
      </c>
      <c r="V5243" s="97"/>
      <c r="W5243" s="97"/>
    </row>
    <row r="5244" spans="1:23" customFormat="1" ht="14.25" customHeight="1" x14ac:dyDescent="0.25">
      <c r="A5244" t="s">
        <v>19559</v>
      </c>
      <c r="B5244" t="s">
        <v>8407</v>
      </c>
      <c r="C5244" t="s">
        <v>8401</v>
      </c>
      <c r="D5244" s="97">
        <v>42181</v>
      </c>
      <c r="E5244" t="s">
        <v>138</v>
      </c>
      <c r="F5244" t="s">
        <v>8407</v>
      </c>
      <c r="G5244" t="s">
        <v>7833</v>
      </c>
      <c r="J5244" t="s">
        <v>137</v>
      </c>
      <c r="L5244" t="s">
        <v>8369</v>
      </c>
      <c r="M5244" t="s">
        <v>19248</v>
      </c>
      <c r="N5244" t="s">
        <v>7770</v>
      </c>
      <c r="P5244">
        <v>0</v>
      </c>
      <c r="Q5244">
        <v>0</v>
      </c>
      <c r="U5244" t="s">
        <v>19271</v>
      </c>
      <c r="V5244" s="97"/>
      <c r="W5244" s="97"/>
    </row>
    <row r="5245" spans="1:23" customFormat="1" ht="14.25" customHeight="1" x14ac:dyDescent="0.25">
      <c r="A5245" t="s">
        <v>19559</v>
      </c>
      <c r="B5245" t="s">
        <v>8407</v>
      </c>
      <c r="C5245" t="s">
        <v>8401</v>
      </c>
      <c r="D5245" s="97">
        <v>42181</v>
      </c>
      <c r="E5245" t="s">
        <v>138</v>
      </c>
      <c r="F5245" t="s">
        <v>8407</v>
      </c>
      <c r="G5245" t="s">
        <v>7833</v>
      </c>
      <c r="J5245" t="s">
        <v>137</v>
      </c>
      <c r="L5245" t="s">
        <v>8369</v>
      </c>
      <c r="M5245" t="s">
        <v>19247</v>
      </c>
      <c r="N5245" t="s">
        <v>7772</v>
      </c>
      <c r="P5245">
        <v>268</v>
      </c>
      <c r="Q5245">
        <v>268</v>
      </c>
      <c r="U5245" t="s">
        <v>19271</v>
      </c>
      <c r="V5245" s="97"/>
      <c r="W5245" s="97"/>
    </row>
    <row r="5246" spans="1:23" customFormat="1" ht="14.25" customHeight="1" x14ac:dyDescent="0.25">
      <c r="A5246" t="s">
        <v>19559</v>
      </c>
      <c r="B5246" t="s">
        <v>8407</v>
      </c>
      <c r="C5246" t="s">
        <v>8401</v>
      </c>
      <c r="D5246" s="97">
        <v>42181</v>
      </c>
      <c r="E5246" t="s">
        <v>150</v>
      </c>
      <c r="F5246" t="s">
        <v>8407</v>
      </c>
      <c r="G5246" t="s">
        <v>7833</v>
      </c>
      <c r="J5246" t="s">
        <v>149</v>
      </c>
      <c r="L5246" t="s">
        <v>8369</v>
      </c>
      <c r="M5246" t="s">
        <v>19248</v>
      </c>
      <c r="N5246" t="s">
        <v>7770</v>
      </c>
      <c r="P5246">
        <v>236</v>
      </c>
      <c r="Q5246">
        <v>118</v>
      </c>
      <c r="U5246" t="s">
        <v>19271</v>
      </c>
      <c r="V5246" s="97"/>
      <c r="W5246" s="97"/>
    </row>
    <row r="5247" spans="1:23" customFormat="1" ht="14.25" customHeight="1" x14ac:dyDescent="0.25">
      <c r="A5247" t="s">
        <v>19559</v>
      </c>
      <c r="B5247" t="s">
        <v>8407</v>
      </c>
      <c r="C5247" t="s">
        <v>8401</v>
      </c>
      <c r="D5247" s="97">
        <v>42181</v>
      </c>
      <c r="E5247" t="s">
        <v>150</v>
      </c>
      <c r="F5247" t="s">
        <v>8407</v>
      </c>
      <c r="G5247" t="s">
        <v>7833</v>
      </c>
      <c r="J5247" t="s">
        <v>149</v>
      </c>
      <c r="L5247" t="s">
        <v>8369</v>
      </c>
      <c r="M5247" t="s">
        <v>19247</v>
      </c>
      <c r="N5247" t="s">
        <v>7772</v>
      </c>
      <c r="P5247">
        <v>40</v>
      </c>
      <c r="Q5247">
        <v>40</v>
      </c>
      <c r="U5247" t="s">
        <v>19271</v>
      </c>
      <c r="V5247" s="97"/>
      <c r="W5247" s="97"/>
    </row>
    <row r="5248" spans="1:23" customFormat="1" ht="14.25" customHeight="1" x14ac:dyDescent="0.25">
      <c r="A5248" t="s">
        <v>8407</v>
      </c>
      <c r="B5248" t="s">
        <v>8407</v>
      </c>
      <c r="C5248" t="s">
        <v>8407</v>
      </c>
      <c r="D5248" s="97">
        <v>42211</v>
      </c>
      <c r="E5248" t="s">
        <v>46</v>
      </c>
      <c r="F5248" t="s">
        <v>2485</v>
      </c>
      <c r="G5248" t="s">
        <v>7907</v>
      </c>
      <c r="J5248" t="s">
        <v>45</v>
      </c>
      <c r="K5248" t="s">
        <v>13438</v>
      </c>
      <c r="L5248" t="s">
        <v>8369</v>
      </c>
      <c r="M5248" t="s">
        <v>19247</v>
      </c>
      <c r="N5248" t="s">
        <v>7771</v>
      </c>
      <c r="P5248">
        <v>115</v>
      </c>
      <c r="Q5248">
        <v>115</v>
      </c>
      <c r="U5248" t="s">
        <v>19271</v>
      </c>
      <c r="V5248" s="97"/>
      <c r="W5248" s="97"/>
    </row>
    <row r="5249" spans="1:23" customFormat="1" ht="14.25" customHeight="1" x14ac:dyDescent="0.25">
      <c r="A5249" t="s">
        <v>8407</v>
      </c>
      <c r="B5249" t="s">
        <v>8407</v>
      </c>
      <c r="C5249" t="s">
        <v>8407</v>
      </c>
      <c r="D5249" s="97">
        <v>42211</v>
      </c>
      <c r="E5249" t="s">
        <v>46</v>
      </c>
      <c r="F5249" t="s">
        <v>2487</v>
      </c>
      <c r="G5249" t="s">
        <v>7907</v>
      </c>
      <c r="J5249" t="s">
        <v>45</v>
      </c>
      <c r="K5249" t="s">
        <v>2486</v>
      </c>
      <c r="L5249" t="s">
        <v>8369</v>
      </c>
      <c r="M5249" t="s">
        <v>19247</v>
      </c>
      <c r="N5249" t="s">
        <v>7771</v>
      </c>
      <c r="P5249">
        <v>35</v>
      </c>
      <c r="Q5249">
        <v>35</v>
      </c>
      <c r="U5249" t="s">
        <v>19271</v>
      </c>
      <c r="V5249" s="97"/>
      <c r="W5249" s="97"/>
    </row>
    <row r="5250" spans="1:23" customFormat="1" ht="14.25" customHeight="1" x14ac:dyDescent="0.25">
      <c r="A5250" t="s">
        <v>19559</v>
      </c>
      <c r="B5250" t="s">
        <v>8407</v>
      </c>
      <c r="C5250" t="s">
        <v>8402</v>
      </c>
      <c r="D5250" s="97">
        <v>42211</v>
      </c>
      <c r="E5250" t="s">
        <v>261</v>
      </c>
      <c r="F5250" t="s">
        <v>104</v>
      </c>
      <c r="G5250" t="s">
        <v>7907</v>
      </c>
      <c r="J5250" t="s">
        <v>2</v>
      </c>
      <c r="K5250" t="s">
        <v>8047</v>
      </c>
      <c r="L5250" t="s">
        <v>8369</v>
      </c>
      <c r="M5250" t="s">
        <v>19247</v>
      </c>
      <c r="N5250" t="s">
        <v>7771</v>
      </c>
      <c r="P5250">
        <v>583</v>
      </c>
      <c r="Q5250">
        <v>583</v>
      </c>
      <c r="U5250" t="s">
        <v>19271</v>
      </c>
      <c r="V5250" s="97"/>
      <c r="W5250" s="97"/>
    </row>
    <row r="5251" spans="1:23" customFormat="1" ht="14.25" customHeight="1" x14ac:dyDescent="0.25">
      <c r="A5251" t="s">
        <v>19559</v>
      </c>
      <c r="B5251" t="s">
        <v>8407</v>
      </c>
      <c r="C5251" t="s">
        <v>8402</v>
      </c>
      <c r="D5251" s="97">
        <v>42211</v>
      </c>
      <c r="E5251" t="s">
        <v>261</v>
      </c>
      <c r="F5251" t="s">
        <v>287</v>
      </c>
      <c r="G5251" t="s">
        <v>7907</v>
      </c>
      <c r="J5251" t="s">
        <v>2</v>
      </c>
      <c r="K5251" t="s">
        <v>8064</v>
      </c>
      <c r="L5251" t="s">
        <v>8369</v>
      </c>
      <c r="M5251" t="s">
        <v>19247</v>
      </c>
      <c r="N5251" t="s">
        <v>7771</v>
      </c>
      <c r="P5251">
        <v>1337</v>
      </c>
      <c r="Q5251">
        <v>1337</v>
      </c>
      <c r="U5251" t="s">
        <v>19271</v>
      </c>
      <c r="V5251" s="97"/>
      <c r="W5251" s="97"/>
    </row>
    <row r="5252" spans="1:23" customFormat="1" ht="14.25" customHeight="1" x14ac:dyDescent="0.25">
      <c r="A5252" t="s">
        <v>19559</v>
      </c>
      <c r="B5252" t="s">
        <v>8407</v>
      </c>
      <c r="C5252" t="s">
        <v>8402</v>
      </c>
      <c r="D5252" s="97">
        <v>42149</v>
      </c>
      <c r="E5252" t="s">
        <v>261</v>
      </c>
      <c r="F5252" t="s">
        <v>8407</v>
      </c>
      <c r="G5252" t="s">
        <v>7907</v>
      </c>
      <c r="J5252" t="s">
        <v>2</v>
      </c>
      <c r="L5252" t="s">
        <v>8369</v>
      </c>
      <c r="M5252" t="s">
        <v>19247</v>
      </c>
      <c r="N5252" t="s">
        <v>7771</v>
      </c>
      <c r="P5252">
        <v>175</v>
      </c>
      <c r="Q5252">
        <v>175</v>
      </c>
      <c r="U5252" t="s">
        <v>19271</v>
      </c>
      <c r="V5252" s="97"/>
      <c r="W5252" s="97"/>
    </row>
    <row r="5253" spans="1:23" customFormat="1" ht="14.25" customHeight="1" x14ac:dyDescent="0.25">
      <c r="A5253" t="s">
        <v>19559</v>
      </c>
      <c r="B5253" t="s">
        <v>8407</v>
      </c>
      <c r="C5253" t="s">
        <v>8401</v>
      </c>
      <c r="D5253" s="97">
        <v>42251</v>
      </c>
      <c r="E5253" t="s">
        <v>190</v>
      </c>
      <c r="F5253" t="s">
        <v>723</v>
      </c>
      <c r="G5253" t="s">
        <v>7834</v>
      </c>
      <c r="H5253" t="s">
        <v>19002</v>
      </c>
      <c r="J5253" t="s">
        <v>189</v>
      </c>
      <c r="K5253" t="s">
        <v>8139</v>
      </c>
      <c r="L5253" t="s">
        <v>8369</v>
      </c>
      <c r="M5253" t="s">
        <v>19248</v>
      </c>
      <c r="N5253" t="s">
        <v>7770</v>
      </c>
      <c r="O5253" t="s">
        <v>8392</v>
      </c>
      <c r="P5253">
        <v>684</v>
      </c>
      <c r="Q5253">
        <v>342</v>
      </c>
      <c r="U5253" t="s">
        <v>19271</v>
      </c>
      <c r="V5253" s="97">
        <v>42148</v>
      </c>
      <c r="W5253" s="97">
        <v>42148</v>
      </c>
    </row>
    <row r="5254" spans="1:23" customFormat="1" ht="14.25" customHeight="1" x14ac:dyDescent="0.25">
      <c r="A5254" t="s">
        <v>19559</v>
      </c>
      <c r="B5254" t="s">
        <v>8407</v>
      </c>
      <c r="C5254" t="s">
        <v>8401</v>
      </c>
      <c r="D5254" s="97">
        <v>42251</v>
      </c>
      <c r="E5254" t="s">
        <v>190</v>
      </c>
      <c r="F5254" t="s">
        <v>723</v>
      </c>
      <c r="G5254" t="s">
        <v>7834</v>
      </c>
      <c r="H5254" t="s">
        <v>19002</v>
      </c>
      <c r="J5254" t="s">
        <v>189</v>
      </c>
      <c r="K5254" t="s">
        <v>8139</v>
      </c>
      <c r="L5254" t="s">
        <v>8369</v>
      </c>
      <c r="M5254" t="s">
        <v>19247</v>
      </c>
      <c r="N5254" t="s">
        <v>7771</v>
      </c>
      <c r="O5254" t="s">
        <v>8392</v>
      </c>
      <c r="P5254">
        <v>342</v>
      </c>
      <c r="Q5254">
        <v>342</v>
      </c>
      <c r="U5254" t="s">
        <v>19271</v>
      </c>
      <c r="V5254" s="97">
        <v>42148</v>
      </c>
      <c r="W5254" s="97">
        <v>42148</v>
      </c>
    </row>
    <row r="5255" spans="1:23" customFormat="1" ht="14.25" customHeight="1" x14ac:dyDescent="0.25">
      <c r="A5255" t="s">
        <v>19559</v>
      </c>
      <c r="B5255" t="s">
        <v>18115</v>
      </c>
      <c r="C5255" t="s">
        <v>8401</v>
      </c>
      <c r="D5255" s="97">
        <v>42251</v>
      </c>
      <c r="E5255" t="s">
        <v>190</v>
      </c>
      <c r="F5255" t="s">
        <v>729</v>
      </c>
      <c r="G5255" t="s">
        <v>7834</v>
      </c>
      <c r="H5255" t="s">
        <v>19002</v>
      </c>
      <c r="J5255" t="s">
        <v>189</v>
      </c>
      <c r="K5255" t="s">
        <v>728</v>
      </c>
      <c r="L5255" t="s">
        <v>8369</v>
      </c>
      <c r="M5255" t="s">
        <v>19248</v>
      </c>
      <c r="N5255" t="s">
        <v>7770</v>
      </c>
      <c r="O5255" t="s">
        <v>8392</v>
      </c>
      <c r="P5255">
        <v>4060</v>
      </c>
      <c r="Q5255">
        <v>2042</v>
      </c>
      <c r="U5255" t="s">
        <v>19271</v>
      </c>
      <c r="V5255" s="97">
        <v>42156</v>
      </c>
      <c r="W5255" s="97">
        <v>42156</v>
      </c>
    </row>
    <row r="5256" spans="1:23" customFormat="1" ht="14.25" customHeight="1" x14ac:dyDescent="0.25">
      <c r="A5256" t="s">
        <v>19559</v>
      </c>
      <c r="B5256" t="s">
        <v>18115</v>
      </c>
      <c r="C5256" t="s">
        <v>8401</v>
      </c>
      <c r="D5256" s="97">
        <v>42251</v>
      </c>
      <c r="E5256" t="s">
        <v>190</v>
      </c>
      <c r="F5256" t="s">
        <v>729</v>
      </c>
      <c r="G5256" t="s">
        <v>7834</v>
      </c>
      <c r="H5256" t="s">
        <v>19002</v>
      </c>
      <c r="J5256" t="s">
        <v>189</v>
      </c>
      <c r="K5256" t="s">
        <v>728</v>
      </c>
      <c r="L5256" t="s">
        <v>8369</v>
      </c>
      <c r="M5256" t="s">
        <v>19247</v>
      </c>
      <c r="N5256" t="s">
        <v>7771</v>
      </c>
      <c r="O5256" t="s">
        <v>8392</v>
      </c>
      <c r="P5256">
        <v>2042</v>
      </c>
      <c r="Q5256">
        <v>2042</v>
      </c>
      <c r="U5256" t="s">
        <v>19271</v>
      </c>
      <c r="V5256" s="97">
        <v>42156</v>
      </c>
      <c r="W5256" s="97">
        <v>42156</v>
      </c>
    </row>
    <row r="5257" spans="1:23" customFormat="1" ht="14.25" customHeight="1" x14ac:dyDescent="0.25">
      <c r="A5257" t="s">
        <v>19559</v>
      </c>
      <c r="B5257" t="s">
        <v>8407</v>
      </c>
      <c r="C5257" t="s">
        <v>8402</v>
      </c>
      <c r="D5257" s="97">
        <v>42251</v>
      </c>
      <c r="E5257" t="s">
        <v>78</v>
      </c>
      <c r="F5257" t="s">
        <v>1748</v>
      </c>
      <c r="G5257" t="s">
        <v>7834</v>
      </c>
      <c r="H5257" t="s">
        <v>19002</v>
      </c>
      <c r="J5257" t="s">
        <v>77</v>
      </c>
      <c r="K5257" t="s">
        <v>8221</v>
      </c>
      <c r="L5257">
        <v>11</v>
      </c>
      <c r="M5257" t="s">
        <v>19248</v>
      </c>
      <c r="N5257" t="s">
        <v>7770</v>
      </c>
      <c r="O5257" t="s">
        <v>8392</v>
      </c>
      <c r="P5257">
        <v>615</v>
      </c>
      <c r="Q5257">
        <v>615</v>
      </c>
      <c r="U5257" t="s">
        <v>19271</v>
      </c>
      <c r="V5257" s="97">
        <v>42152</v>
      </c>
      <c r="W5257" s="97">
        <v>42152</v>
      </c>
    </row>
    <row r="5258" spans="1:23" customFormat="1" ht="14.25" customHeight="1" x14ac:dyDescent="0.25">
      <c r="A5258" t="s">
        <v>19559</v>
      </c>
      <c r="B5258" t="s">
        <v>8407</v>
      </c>
      <c r="C5258" t="s">
        <v>8402</v>
      </c>
      <c r="D5258" s="97">
        <v>42251</v>
      </c>
      <c r="E5258" t="s">
        <v>78</v>
      </c>
      <c r="F5258" t="s">
        <v>1748</v>
      </c>
      <c r="G5258" t="s">
        <v>7834</v>
      </c>
      <c r="H5258" t="s">
        <v>19002</v>
      </c>
      <c r="J5258" t="s">
        <v>77</v>
      </c>
      <c r="K5258" t="s">
        <v>8221</v>
      </c>
      <c r="L5258">
        <v>5</v>
      </c>
      <c r="M5258" t="s">
        <v>19248</v>
      </c>
      <c r="N5258" t="s">
        <v>7770</v>
      </c>
      <c r="O5258" t="s">
        <v>8392</v>
      </c>
      <c r="P5258">
        <v>722</v>
      </c>
      <c r="Q5258">
        <v>722</v>
      </c>
      <c r="U5258" t="s">
        <v>19271</v>
      </c>
      <c r="V5258" s="97">
        <v>42151</v>
      </c>
      <c r="W5258" s="97">
        <v>42151</v>
      </c>
    </row>
    <row r="5259" spans="1:23" customFormat="1" ht="14.25" customHeight="1" x14ac:dyDescent="0.25">
      <c r="A5259" t="s">
        <v>19559</v>
      </c>
      <c r="B5259" t="s">
        <v>8407</v>
      </c>
      <c r="C5259" t="s">
        <v>8402</v>
      </c>
      <c r="D5259" s="97">
        <v>42251</v>
      </c>
      <c r="E5259" t="s">
        <v>78</v>
      </c>
      <c r="F5259" t="s">
        <v>1748</v>
      </c>
      <c r="G5259" t="s">
        <v>7834</v>
      </c>
      <c r="H5259" t="s">
        <v>19002</v>
      </c>
      <c r="J5259" t="s">
        <v>77</v>
      </c>
      <c r="K5259" t="s">
        <v>8221</v>
      </c>
      <c r="L5259">
        <v>9</v>
      </c>
      <c r="M5259" t="s">
        <v>19248</v>
      </c>
      <c r="N5259" t="s">
        <v>7770</v>
      </c>
      <c r="O5259" t="s">
        <v>8392</v>
      </c>
      <c r="P5259">
        <v>500</v>
      </c>
      <c r="Q5259">
        <v>500</v>
      </c>
      <c r="U5259" t="s">
        <v>19271</v>
      </c>
      <c r="V5259" s="97">
        <v>42153</v>
      </c>
      <c r="W5259" s="97">
        <v>42153</v>
      </c>
    </row>
    <row r="5260" spans="1:23" customFormat="1" ht="14.25" customHeight="1" x14ac:dyDescent="0.25">
      <c r="A5260" t="s">
        <v>19559</v>
      </c>
      <c r="B5260" t="s">
        <v>8407</v>
      </c>
      <c r="C5260" t="s">
        <v>8402</v>
      </c>
      <c r="D5260" s="97">
        <v>42251</v>
      </c>
      <c r="E5260" t="s">
        <v>78</v>
      </c>
      <c r="F5260" t="s">
        <v>1748</v>
      </c>
      <c r="G5260" t="s">
        <v>7834</v>
      </c>
      <c r="H5260" t="s">
        <v>19002</v>
      </c>
      <c r="J5260" t="s">
        <v>77</v>
      </c>
      <c r="K5260" t="s">
        <v>8221</v>
      </c>
      <c r="L5260">
        <v>10</v>
      </c>
      <c r="M5260" t="s">
        <v>19248</v>
      </c>
      <c r="N5260" t="s">
        <v>7770</v>
      </c>
      <c r="O5260" t="s">
        <v>8392</v>
      </c>
      <c r="P5260">
        <v>896</v>
      </c>
      <c r="Q5260">
        <v>896</v>
      </c>
      <c r="U5260" t="s">
        <v>19271</v>
      </c>
      <c r="V5260" s="97">
        <v>42158</v>
      </c>
      <c r="W5260" s="97">
        <v>42158</v>
      </c>
    </row>
    <row r="5261" spans="1:23" customFormat="1" ht="14.25" customHeight="1" x14ac:dyDescent="0.25">
      <c r="A5261" t="s">
        <v>19559</v>
      </c>
      <c r="B5261" t="s">
        <v>8407</v>
      </c>
      <c r="C5261" t="s">
        <v>8402</v>
      </c>
      <c r="D5261" s="97">
        <v>42251</v>
      </c>
      <c r="E5261" t="s">
        <v>78</v>
      </c>
      <c r="F5261" t="s">
        <v>1748</v>
      </c>
      <c r="G5261" t="s">
        <v>7834</v>
      </c>
      <c r="H5261" t="s">
        <v>19002</v>
      </c>
      <c r="J5261" t="s">
        <v>77</v>
      </c>
      <c r="K5261" t="s">
        <v>8221</v>
      </c>
      <c r="L5261">
        <v>1</v>
      </c>
      <c r="M5261" t="s">
        <v>19248</v>
      </c>
      <c r="N5261" t="s">
        <v>7770</v>
      </c>
      <c r="O5261" t="s">
        <v>8392</v>
      </c>
      <c r="P5261">
        <v>1250</v>
      </c>
      <c r="Q5261">
        <v>1250</v>
      </c>
      <c r="U5261" t="s">
        <v>19271</v>
      </c>
      <c r="V5261" s="97">
        <v>42157</v>
      </c>
      <c r="W5261" s="97">
        <v>42157</v>
      </c>
    </row>
    <row r="5262" spans="1:23" customFormat="1" ht="14.25" customHeight="1" x14ac:dyDescent="0.25">
      <c r="A5262" t="s">
        <v>19559</v>
      </c>
      <c r="B5262" t="s">
        <v>8407</v>
      </c>
      <c r="C5262" t="s">
        <v>8402</v>
      </c>
      <c r="D5262" s="97">
        <v>42251</v>
      </c>
      <c r="E5262" t="s">
        <v>78</v>
      </c>
      <c r="F5262" t="s">
        <v>1748</v>
      </c>
      <c r="G5262" t="s">
        <v>7834</v>
      </c>
      <c r="H5262" t="s">
        <v>19002</v>
      </c>
      <c r="J5262" t="s">
        <v>77</v>
      </c>
      <c r="K5262" t="s">
        <v>8221</v>
      </c>
      <c r="L5262">
        <v>2</v>
      </c>
      <c r="M5262" t="s">
        <v>19248</v>
      </c>
      <c r="N5262" t="s">
        <v>7770</v>
      </c>
      <c r="O5262" t="s">
        <v>8392</v>
      </c>
      <c r="P5262">
        <v>535</v>
      </c>
      <c r="Q5262">
        <v>535</v>
      </c>
      <c r="U5262" t="s">
        <v>19271</v>
      </c>
      <c r="V5262" s="97">
        <v>42156</v>
      </c>
      <c r="W5262" s="97">
        <v>42156</v>
      </c>
    </row>
    <row r="5263" spans="1:23" customFormat="1" ht="14.25" customHeight="1" x14ac:dyDescent="0.25">
      <c r="A5263" t="s">
        <v>19559</v>
      </c>
      <c r="B5263" t="s">
        <v>8407</v>
      </c>
      <c r="C5263" t="s">
        <v>8402</v>
      </c>
      <c r="D5263" s="97">
        <v>42251</v>
      </c>
      <c r="E5263" t="s">
        <v>78</v>
      </c>
      <c r="F5263" t="s">
        <v>1748</v>
      </c>
      <c r="G5263" t="s">
        <v>7834</v>
      </c>
      <c r="H5263" t="s">
        <v>19002</v>
      </c>
      <c r="J5263" t="s">
        <v>77</v>
      </c>
      <c r="K5263" t="s">
        <v>8221</v>
      </c>
      <c r="L5263">
        <v>6</v>
      </c>
      <c r="M5263" t="s">
        <v>19248</v>
      </c>
      <c r="N5263" t="s">
        <v>7770</v>
      </c>
      <c r="O5263" t="s">
        <v>8392</v>
      </c>
      <c r="P5263">
        <v>860</v>
      </c>
      <c r="Q5263">
        <v>860</v>
      </c>
      <c r="U5263" t="s">
        <v>19271</v>
      </c>
      <c r="V5263" s="97">
        <v>42155</v>
      </c>
      <c r="W5263" s="97">
        <v>42155</v>
      </c>
    </row>
    <row r="5264" spans="1:23" customFormat="1" ht="14.25" customHeight="1" x14ac:dyDescent="0.25">
      <c r="A5264" t="s">
        <v>19559</v>
      </c>
      <c r="B5264" t="s">
        <v>8407</v>
      </c>
      <c r="C5264" t="s">
        <v>8402</v>
      </c>
      <c r="D5264" s="97">
        <v>42251</v>
      </c>
      <c r="E5264" t="s">
        <v>78</v>
      </c>
      <c r="F5264" t="s">
        <v>1748</v>
      </c>
      <c r="G5264" t="s">
        <v>7834</v>
      </c>
      <c r="H5264" t="s">
        <v>19002</v>
      </c>
      <c r="J5264" t="s">
        <v>77</v>
      </c>
      <c r="K5264" t="s">
        <v>8221</v>
      </c>
      <c r="L5264">
        <v>3</v>
      </c>
      <c r="M5264" t="s">
        <v>19248</v>
      </c>
      <c r="N5264" t="s">
        <v>7770</v>
      </c>
      <c r="O5264" t="s">
        <v>8392</v>
      </c>
      <c r="P5264">
        <v>870</v>
      </c>
      <c r="Q5264">
        <v>435</v>
      </c>
      <c r="U5264" t="s">
        <v>19271</v>
      </c>
      <c r="V5264" s="97">
        <v>42149</v>
      </c>
      <c r="W5264" s="97">
        <v>42149</v>
      </c>
    </row>
    <row r="5265" spans="1:23" customFormat="1" ht="14.25" customHeight="1" x14ac:dyDescent="0.25">
      <c r="A5265" t="s">
        <v>19559</v>
      </c>
      <c r="B5265" t="s">
        <v>8407</v>
      </c>
      <c r="C5265" t="s">
        <v>8402</v>
      </c>
      <c r="D5265" s="97">
        <v>42251</v>
      </c>
      <c r="E5265" t="s">
        <v>78</v>
      </c>
      <c r="F5265" t="s">
        <v>1748</v>
      </c>
      <c r="G5265" t="s">
        <v>7834</v>
      </c>
      <c r="H5265" t="s">
        <v>19002</v>
      </c>
      <c r="J5265" t="s">
        <v>77</v>
      </c>
      <c r="K5265" t="s">
        <v>8221</v>
      </c>
      <c r="L5265">
        <v>12</v>
      </c>
      <c r="M5265" t="s">
        <v>19248</v>
      </c>
      <c r="N5265" t="s">
        <v>7770</v>
      </c>
      <c r="O5265" t="s">
        <v>8392</v>
      </c>
      <c r="P5265">
        <v>419</v>
      </c>
      <c r="Q5265">
        <v>419</v>
      </c>
      <c r="U5265" t="s">
        <v>19271</v>
      </c>
      <c r="V5265" s="97">
        <v>42155</v>
      </c>
      <c r="W5265" s="97">
        <v>42155</v>
      </c>
    </row>
    <row r="5266" spans="1:23" customFormat="1" ht="14.25" customHeight="1" x14ac:dyDescent="0.25">
      <c r="A5266" t="s">
        <v>19559</v>
      </c>
      <c r="B5266" t="s">
        <v>8407</v>
      </c>
      <c r="C5266" t="s">
        <v>8402</v>
      </c>
      <c r="D5266" s="97">
        <v>42251</v>
      </c>
      <c r="E5266" t="s">
        <v>78</v>
      </c>
      <c r="F5266" t="s">
        <v>1748</v>
      </c>
      <c r="G5266" t="s">
        <v>7834</v>
      </c>
      <c r="H5266" t="s">
        <v>19002</v>
      </c>
      <c r="J5266" t="s">
        <v>77</v>
      </c>
      <c r="K5266" t="s">
        <v>8221</v>
      </c>
      <c r="L5266">
        <v>13</v>
      </c>
      <c r="M5266" t="s">
        <v>19248</v>
      </c>
      <c r="N5266" t="s">
        <v>7770</v>
      </c>
      <c r="O5266" t="s">
        <v>8392</v>
      </c>
      <c r="P5266">
        <v>500</v>
      </c>
      <c r="Q5266">
        <v>500</v>
      </c>
      <c r="U5266" t="s">
        <v>19271</v>
      </c>
      <c r="V5266" s="97">
        <v>42155</v>
      </c>
      <c r="W5266" s="97">
        <v>42155</v>
      </c>
    </row>
    <row r="5267" spans="1:23" customFormat="1" ht="14.25" customHeight="1" x14ac:dyDescent="0.25">
      <c r="A5267" t="s">
        <v>19559</v>
      </c>
      <c r="B5267" t="s">
        <v>8407</v>
      </c>
      <c r="C5267" t="s">
        <v>8402</v>
      </c>
      <c r="D5267" s="97">
        <v>42251</v>
      </c>
      <c r="E5267" t="s">
        <v>78</v>
      </c>
      <c r="F5267" t="s">
        <v>1748</v>
      </c>
      <c r="G5267" t="s">
        <v>7834</v>
      </c>
      <c r="H5267" t="s">
        <v>19002</v>
      </c>
      <c r="J5267" t="s">
        <v>77</v>
      </c>
      <c r="K5267" t="s">
        <v>8221</v>
      </c>
      <c r="L5267">
        <v>7</v>
      </c>
      <c r="M5267" t="s">
        <v>19248</v>
      </c>
      <c r="N5267" t="s">
        <v>7770</v>
      </c>
      <c r="O5267" t="s">
        <v>8392</v>
      </c>
      <c r="P5267">
        <v>882</v>
      </c>
      <c r="Q5267">
        <v>441</v>
      </c>
      <c r="U5267" t="s">
        <v>19271</v>
      </c>
      <c r="V5267" s="97">
        <v>42151</v>
      </c>
      <c r="W5267" s="97">
        <v>42151</v>
      </c>
    </row>
    <row r="5268" spans="1:23" customFormat="1" ht="14.25" customHeight="1" x14ac:dyDescent="0.25">
      <c r="A5268" t="s">
        <v>19559</v>
      </c>
      <c r="B5268" t="s">
        <v>8407</v>
      </c>
      <c r="C5268" t="s">
        <v>8402</v>
      </c>
      <c r="D5268" s="97">
        <v>42251</v>
      </c>
      <c r="E5268" t="s">
        <v>78</v>
      </c>
      <c r="F5268" t="s">
        <v>1748</v>
      </c>
      <c r="G5268" t="s">
        <v>7834</v>
      </c>
      <c r="H5268" t="s">
        <v>19002</v>
      </c>
      <c r="J5268" t="s">
        <v>77</v>
      </c>
      <c r="K5268" t="s">
        <v>8221</v>
      </c>
      <c r="L5268">
        <v>8</v>
      </c>
      <c r="M5268" t="s">
        <v>19248</v>
      </c>
      <c r="N5268" t="s">
        <v>7770</v>
      </c>
      <c r="O5268" t="s">
        <v>8392</v>
      </c>
      <c r="P5268">
        <v>858</v>
      </c>
      <c r="Q5268">
        <v>458</v>
      </c>
      <c r="U5268" t="s">
        <v>19271</v>
      </c>
      <c r="V5268" s="97">
        <v>42150</v>
      </c>
      <c r="W5268" s="97">
        <v>42150</v>
      </c>
    </row>
    <row r="5269" spans="1:23" customFormat="1" ht="14.25" customHeight="1" x14ac:dyDescent="0.25">
      <c r="A5269" t="s">
        <v>19559</v>
      </c>
      <c r="B5269" t="s">
        <v>8407</v>
      </c>
      <c r="C5269" t="s">
        <v>8402</v>
      </c>
      <c r="D5269" s="97">
        <v>42251</v>
      </c>
      <c r="E5269" t="s">
        <v>78</v>
      </c>
      <c r="F5269" t="s">
        <v>1748</v>
      </c>
      <c r="G5269" t="s">
        <v>7834</v>
      </c>
      <c r="H5269" t="s">
        <v>19002</v>
      </c>
      <c r="J5269" t="s">
        <v>77</v>
      </c>
      <c r="K5269" t="s">
        <v>8221</v>
      </c>
      <c r="L5269">
        <v>4</v>
      </c>
      <c r="M5269" t="s">
        <v>19248</v>
      </c>
      <c r="N5269" t="s">
        <v>7770</v>
      </c>
      <c r="O5269" t="s">
        <v>8392</v>
      </c>
      <c r="P5269">
        <v>1026</v>
      </c>
      <c r="Q5269">
        <v>513</v>
      </c>
      <c r="U5269" t="s">
        <v>19271</v>
      </c>
      <c r="V5269" s="97">
        <v>42148</v>
      </c>
      <c r="W5269" s="97">
        <v>42148</v>
      </c>
    </row>
    <row r="5270" spans="1:23" customFormat="1" ht="14.25" customHeight="1" x14ac:dyDescent="0.25">
      <c r="A5270" t="s">
        <v>19559</v>
      </c>
      <c r="B5270" t="s">
        <v>8407</v>
      </c>
      <c r="C5270" t="s">
        <v>8402</v>
      </c>
      <c r="D5270" s="97">
        <v>42251</v>
      </c>
      <c r="E5270" t="s">
        <v>78</v>
      </c>
      <c r="F5270" t="s">
        <v>1748</v>
      </c>
      <c r="G5270" t="s">
        <v>7834</v>
      </c>
      <c r="H5270" t="s">
        <v>19002</v>
      </c>
      <c r="J5270" t="s">
        <v>77</v>
      </c>
      <c r="K5270" t="s">
        <v>8221</v>
      </c>
      <c r="L5270">
        <v>10</v>
      </c>
      <c r="M5270" t="s">
        <v>19248</v>
      </c>
      <c r="N5270" t="s">
        <v>7770</v>
      </c>
      <c r="O5270" t="s">
        <v>8392</v>
      </c>
      <c r="P5270">
        <v>600</v>
      </c>
      <c r="Q5270">
        <v>300</v>
      </c>
      <c r="U5270" t="s">
        <v>19271</v>
      </c>
      <c r="V5270" s="97">
        <v>42141</v>
      </c>
      <c r="W5270" s="97">
        <v>42141</v>
      </c>
    </row>
    <row r="5271" spans="1:23" customFormat="1" ht="14.25" customHeight="1" x14ac:dyDescent="0.25">
      <c r="A5271" t="s">
        <v>19559</v>
      </c>
      <c r="B5271" t="s">
        <v>8407</v>
      </c>
      <c r="C5271" t="s">
        <v>8402</v>
      </c>
      <c r="D5271" s="97">
        <v>42251</v>
      </c>
      <c r="E5271" t="s">
        <v>78</v>
      </c>
      <c r="F5271" t="s">
        <v>1748</v>
      </c>
      <c r="G5271" t="s">
        <v>7834</v>
      </c>
      <c r="H5271" t="s">
        <v>19002</v>
      </c>
      <c r="J5271" t="s">
        <v>77</v>
      </c>
      <c r="K5271" t="s">
        <v>8221</v>
      </c>
      <c r="L5271">
        <v>11</v>
      </c>
      <c r="M5271" t="s">
        <v>19247</v>
      </c>
      <c r="N5271" t="s">
        <v>7771</v>
      </c>
      <c r="O5271" t="s">
        <v>8392</v>
      </c>
      <c r="P5271">
        <v>615</v>
      </c>
      <c r="Q5271">
        <v>615</v>
      </c>
      <c r="U5271" t="s">
        <v>19271</v>
      </c>
      <c r="V5271" s="97">
        <v>42152</v>
      </c>
      <c r="W5271" s="97">
        <v>42152</v>
      </c>
    </row>
    <row r="5272" spans="1:23" customFormat="1" ht="14.25" customHeight="1" x14ac:dyDescent="0.25">
      <c r="A5272" t="s">
        <v>19559</v>
      </c>
      <c r="B5272" t="s">
        <v>8407</v>
      </c>
      <c r="C5272" t="s">
        <v>8402</v>
      </c>
      <c r="D5272" s="97">
        <v>42251</v>
      </c>
      <c r="E5272" t="s">
        <v>78</v>
      </c>
      <c r="F5272" t="s">
        <v>1748</v>
      </c>
      <c r="G5272" t="s">
        <v>7834</v>
      </c>
      <c r="H5272" t="s">
        <v>19002</v>
      </c>
      <c r="J5272" t="s">
        <v>77</v>
      </c>
      <c r="K5272" t="s">
        <v>8221</v>
      </c>
      <c r="L5272">
        <v>5</v>
      </c>
      <c r="M5272" t="s">
        <v>19247</v>
      </c>
      <c r="N5272" t="s">
        <v>7771</v>
      </c>
      <c r="O5272" t="s">
        <v>8392</v>
      </c>
      <c r="P5272">
        <v>361</v>
      </c>
      <c r="Q5272">
        <v>361</v>
      </c>
      <c r="U5272" t="s">
        <v>19271</v>
      </c>
      <c r="V5272" s="97">
        <v>42151</v>
      </c>
      <c r="W5272" s="97">
        <v>42151</v>
      </c>
    </row>
    <row r="5273" spans="1:23" customFormat="1" ht="14.25" customHeight="1" x14ac:dyDescent="0.25">
      <c r="A5273" t="s">
        <v>19559</v>
      </c>
      <c r="B5273" t="s">
        <v>8407</v>
      </c>
      <c r="C5273" t="s">
        <v>8402</v>
      </c>
      <c r="D5273" s="97">
        <v>42251</v>
      </c>
      <c r="E5273" t="s">
        <v>78</v>
      </c>
      <c r="F5273" t="s">
        <v>1748</v>
      </c>
      <c r="G5273" t="s">
        <v>7834</v>
      </c>
      <c r="H5273" t="s">
        <v>19002</v>
      </c>
      <c r="J5273" t="s">
        <v>77</v>
      </c>
      <c r="K5273" t="s">
        <v>8221</v>
      </c>
      <c r="L5273">
        <v>9</v>
      </c>
      <c r="M5273" t="s">
        <v>19247</v>
      </c>
      <c r="N5273" t="s">
        <v>7771</v>
      </c>
      <c r="O5273" t="s">
        <v>8392</v>
      </c>
      <c r="P5273">
        <v>500</v>
      </c>
      <c r="Q5273">
        <v>500</v>
      </c>
      <c r="U5273" t="s">
        <v>19271</v>
      </c>
      <c r="V5273" s="97">
        <v>42153</v>
      </c>
      <c r="W5273" s="97">
        <v>42153</v>
      </c>
    </row>
    <row r="5274" spans="1:23" customFormat="1" ht="14.25" customHeight="1" x14ac:dyDescent="0.25">
      <c r="A5274" t="s">
        <v>19559</v>
      </c>
      <c r="B5274" t="s">
        <v>8407</v>
      </c>
      <c r="C5274" t="s">
        <v>8402</v>
      </c>
      <c r="D5274" s="97">
        <v>42251</v>
      </c>
      <c r="E5274" t="s">
        <v>78</v>
      </c>
      <c r="F5274" t="s">
        <v>1748</v>
      </c>
      <c r="G5274" t="s">
        <v>7834</v>
      </c>
      <c r="H5274" t="s">
        <v>19002</v>
      </c>
      <c r="J5274" t="s">
        <v>77</v>
      </c>
      <c r="K5274" t="s">
        <v>8221</v>
      </c>
      <c r="L5274">
        <v>10</v>
      </c>
      <c r="M5274" t="s">
        <v>19247</v>
      </c>
      <c r="N5274" t="s">
        <v>7771</v>
      </c>
      <c r="O5274" t="s">
        <v>8392</v>
      </c>
      <c r="P5274">
        <v>896</v>
      </c>
      <c r="Q5274">
        <v>896</v>
      </c>
      <c r="U5274" t="s">
        <v>19271</v>
      </c>
      <c r="V5274" s="97">
        <v>42158</v>
      </c>
      <c r="W5274" s="97">
        <v>42158</v>
      </c>
    </row>
    <row r="5275" spans="1:23" customFormat="1" ht="14.25" customHeight="1" x14ac:dyDescent="0.25">
      <c r="A5275" t="s">
        <v>19559</v>
      </c>
      <c r="B5275" t="s">
        <v>8407</v>
      </c>
      <c r="C5275" t="s">
        <v>8402</v>
      </c>
      <c r="D5275" s="97">
        <v>42251</v>
      </c>
      <c r="E5275" t="s">
        <v>78</v>
      </c>
      <c r="F5275" t="s">
        <v>1748</v>
      </c>
      <c r="G5275" t="s">
        <v>7834</v>
      </c>
      <c r="H5275" t="s">
        <v>19002</v>
      </c>
      <c r="J5275" t="s">
        <v>77</v>
      </c>
      <c r="K5275" t="s">
        <v>8221</v>
      </c>
      <c r="L5275">
        <v>1</v>
      </c>
      <c r="M5275" t="s">
        <v>19247</v>
      </c>
      <c r="N5275" t="s">
        <v>7771</v>
      </c>
      <c r="O5275" t="s">
        <v>8392</v>
      </c>
      <c r="P5275">
        <v>1250</v>
      </c>
      <c r="Q5275">
        <v>1250</v>
      </c>
      <c r="U5275" t="s">
        <v>19271</v>
      </c>
      <c r="V5275" s="97">
        <v>42157</v>
      </c>
      <c r="W5275" s="97">
        <v>42157</v>
      </c>
    </row>
    <row r="5276" spans="1:23" customFormat="1" ht="14.25" customHeight="1" x14ac:dyDescent="0.25">
      <c r="A5276" t="s">
        <v>19559</v>
      </c>
      <c r="B5276" t="s">
        <v>8407</v>
      </c>
      <c r="C5276" t="s">
        <v>8402</v>
      </c>
      <c r="D5276" s="97">
        <v>42251</v>
      </c>
      <c r="E5276" t="s">
        <v>78</v>
      </c>
      <c r="F5276" t="s">
        <v>1748</v>
      </c>
      <c r="G5276" t="s">
        <v>7834</v>
      </c>
      <c r="H5276" t="s">
        <v>19002</v>
      </c>
      <c r="J5276" t="s">
        <v>77</v>
      </c>
      <c r="K5276" t="s">
        <v>8221</v>
      </c>
      <c r="L5276">
        <v>2</v>
      </c>
      <c r="M5276" t="s">
        <v>19247</v>
      </c>
      <c r="N5276" t="s">
        <v>7771</v>
      </c>
      <c r="O5276" t="s">
        <v>8392</v>
      </c>
      <c r="P5276">
        <v>535</v>
      </c>
      <c r="Q5276">
        <v>535</v>
      </c>
      <c r="U5276" t="s">
        <v>19271</v>
      </c>
      <c r="V5276" s="97">
        <v>42156</v>
      </c>
      <c r="W5276" s="97">
        <v>42156</v>
      </c>
    </row>
    <row r="5277" spans="1:23" customFormat="1" ht="14.25" customHeight="1" x14ac:dyDescent="0.25">
      <c r="A5277" t="s">
        <v>19559</v>
      </c>
      <c r="B5277" t="s">
        <v>8407</v>
      </c>
      <c r="C5277" t="s">
        <v>8402</v>
      </c>
      <c r="D5277" s="97">
        <v>42251</v>
      </c>
      <c r="E5277" t="s">
        <v>78</v>
      </c>
      <c r="F5277" t="s">
        <v>1748</v>
      </c>
      <c r="G5277" t="s">
        <v>7834</v>
      </c>
      <c r="H5277" t="s">
        <v>19002</v>
      </c>
      <c r="J5277" t="s">
        <v>77</v>
      </c>
      <c r="K5277" t="s">
        <v>8221</v>
      </c>
      <c r="L5277">
        <v>6</v>
      </c>
      <c r="M5277" t="s">
        <v>19247</v>
      </c>
      <c r="N5277" t="s">
        <v>7771</v>
      </c>
      <c r="O5277" t="s">
        <v>8392</v>
      </c>
      <c r="P5277">
        <v>860</v>
      </c>
      <c r="Q5277">
        <v>860</v>
      </c>
      <c r="U5277" t="s">
        <v>19271</v>
      </c>
      <c r="V5277" s="97">
        <v>42155</v>
      </c>
      <c r="W5277" s="97">
        <v>42155</v>
      </c>
    </row>
    <row r="5278" spans="1:23" customFormat="1" ht="14.25" customHeight="1" x14ac:dyDescent="0.25">
      <c r="A5278" t="s">
        <v>19559</v>
      </c>
      <c r="B5278" t="s">
        <v>8407</v>
      </c>
      <c r="C5278" t="s">
        <v>8402</v>
      </c>
      <c r="D5278" s="97">
        <v>42251</v>
      </c>
      <c r="E5278" t="s">
        <v>78</v>
      </c>
      <c r="F5278" t="s">
        <v>1748</v>
      </c>
      <c r="G5278" t="s">
        <v>7834</v>
      </c>
      <c r="H5278" t="s">
        <v>19002</v>
      </c>
      <c r="J5278" t="s">
        <v>77</v>
      </c>
      <c r="K5278" t="s">
        <v>8221</v>
      </c>
      <c r="L5278">
        <v>3</v>
      </c>
      <c r="M5278" t="s">
        <v>19247</v>
      </c>
      <c r="N5278" t="s">
        <v>7771</v>
      </c>
      <c r="O5278" t="s">
        <v>8392</v>
      </c>
      <c r="P5278">
        <v>435</v>
      </c>
      <c r="Q5278">
        <v>435</v>
      </c>
      <c r="U5278" t="s">
        <v>19271</v>
      </c>
      <c r="V5278" s="97">
        <v>42149</v>
      </c>
      <c r="W5278" s="97">
        <v>42149</v>
      </c>
    </row>
    <row r="5279" spans="1:23" customFormat="1" ht="14.25" customHeight="1" x14ac:dyDescent="0.25">
      <c r="A5279" t="s">
        <v>19559</v>
      </c>
      <c r="B5279" t="s">
        <v>8407</v>
      </c>
      <c r="C5279" t="s">
        <v>8402</v>
      </c>
      <c r="D5279" s="97">
        <v>42251</v>
      </c>
      <c r="E5279" t="s">
        <v>78</v>
      </c>
      <c r="F5279" t="s">
        <v>1748</v>
      </c>
      <c r="G5279" t="s">
        <v>7834</v>
      </c>
      <c r="H5279" t="s">
        <v>19002</v>
      </c>
      <c r="J5279" t="s">
        <v>77</v>
      </c>
      <c r="K5279" t="s">
        <v>8221</v>
      </c>
      <c r="L5279">
        <v>12</v>
      </c>
      <c r="M5279" t="s">
        <v>19247</v>
      </c>
      <c r="N5279" t="s">
        <v>7771</v>
      </c>
      <c r="O5279" t="s">
        <v>8392</v>
      </c>
      <c r="P5279">
        <v>419</v>
      </c>
      <c r="Q5279">
        <v>419</v>
      </c>
      <c r="U5279" t="s">
        <v>19271</v>
      </c>
      <c r="V5279" s="97">
        <v>42155</v>
      </c>
      <c r="W5279" s="97">
        <v>42155</v>
      </c>
    </row>
    <row r="5280" spans="1:23" customFormat="1" ht="14.25" customHeight="1" x14ac:dyDescent="0.25">
      <c r="A5280" t="s">
        <v>19559</v>
      </c>
      <c r="B5280" t="s">
        <v>8407</v>
      </c>
      <c r="C5280" t="s">
        <v>8402</v>
      </c>
      <c r="D5280" s="97">
        <v>42251</v>
      </c>
      <c r="E5280" t="s">
        <v>78</v>
      </c>
      <c r="F5280" t="s">
        <v>1748</v>
      </c>
      <c r="G5280" t="s">
        <v>7834</v>
      </c>
      <c r="H5280" t="s">
        <v>19002</v>
      </c>
      <c r="J5280" t="s">
        <v>77</v>
      </c>
      <c r="K5280" t="s">
        <v>8221</v>
      </c>
      <c r="L5280">
        <v>13</v>
      </c>
      <c r="M5280" t="s">
        <v>19247</v>
      </c>
      <c r="N5280" t="s">
        <v>7771</v>
      </c>
      <c r="O5280" t="s">
        <v>8392</v>
      </c>
      <c r="P5280">
        <v>500</v>
      </c>
      <c r="Q5280">
        <v>500</v>
      </c>
      <c r="U5280" t="s">
        <v>19271</v>
      </c>
      <c r="V5280" s="97">
        <v>42155</v>
      </c>
      <c r="W5280" s="97">
        <v>42155</v>
      </c>
    </row>
    <row r="5281" spans="1:24" customFormat="1" ht="14.25" customHeight="1" x14ac:dyDescent="0.25">
      <c r="A5281" t="s">
        <v>19559</v>
      </c>
      <c r="B5281" t="s">
        <v>8407</v>
      </c>
      <c r="C5281" t="s">
        <v>8402</v>
      </c>
      <c r="D5281" s="97">
        <v>42251</v>
      </c>
      <c r="E5281" t="s">
        <v>78</v>
      </c>
      <c r="F5281" t="s">
        <v>1748</v>
      </c>
      <c r="G5281" t="s">
        <v>7834</v>
      </c>
      <c r="H5281" t="s">
        <v>19002</v>
      </c>
      <c r="J5281" t="s">
        <v>77</v>
      </c>
      <c r="K5281" t="s">
        <v>8221</v>
      </c>
      <c r="L5281">
        <v>7</v>
      </c>
      <c r="M5281" t="s">
        <v>19247</v>
      </c>
      <c r="N5281" t="s">
        <v>7771</v>
      </c>
      <c r="O5281" t="s">
        <v>8392</v>
      </c>
      <c r="P5281">
        <v>441</v>
      </c>
      <c r="Q5281">
        <v>441</v>
      </c>
      <c r="U5281" t="s">
        <v>19271</v>
      </c>
      <c r="V5281" s="97">
        <v>42151</v>
      </c>
      <c r="W5281" s="97">
        <v>42151</v>
      </c>
    </row>
    <row r="5282" spans="1:24" customFormat="1" ht="14.25" customHeight="1" x14ac:dyDescent="0.25">
      <c r="A5282" t="s">
        <v>19559</v>
      </c>
      <c r="B5282" t="s">
        <v>8407</v>
      </c>
      <c r="C5282" t="s">
        <v>8402</v>
      </c>
      <c r="D5282" s="97">
        <v>42251</v>
      </c>
      <c r="E5282" t="s">
        <v>78</v>
      </c>
      <c r="F5282" t="s">
        <v>1748</v>
      </c>
      <c r="G5282" t="s">
        <v>7834</v>
      </c>
      <c r="H5282" t="s">
        <v>19002</v>
      </c>
      <c r="J5282" t="s">
        <v>77</v>
      </c>
      <c r="K5282" t="s">
        <v>8221</v>
      </c>
      <c r="L5282">
        <v>8</v>
      </c>
      <c r="M5282" t="s">
        <v>19247</v>
      </c>
      <c r="N5282" t="s">
        <v>7771</v>
      </c>
      <c r="O5282" t="s">
        <v>8392</v>
      </c>
      <c r="P5282">
        <v>458</v>
      </c>
      <c r="Q5282">
        <v>458</v>
      </c>
      <c r="U5282" t="s">
        <v>19271</v>
      </c>
      <c r="V5282" s="97">
        <v>42150</v>
      </c>
      <c r="W5282" s="97">
        <v>42150</v>
      </c>
    </row>
    <row r="5283" spans="1:24" customFormat="1" ht="14.25" customHeight="1" x14ac:dyDescent="0.25">
      <c r="A5283" t="s">
        <v>19559</v>
      </c>
      <c r="B5283" t="s">
        <v>8407</v>
      </c>
      <c r="C5283" t="s">
        <v>8402</v>
      </c>
      <c r="D5283" s="97">
        <v>42251</v>
      </c>
      <c r="E5283" t="s">
        <v>78</v>
      </c>
      <c r="F5283" t="s">
        <v>1748</v>
      </c>
      <c r="G5283" t="s">
        <v>7834</v>
      </c>
      <c r="H5283" t="s">
        <v>19002</v>
      </c>
      <c r="J5283" t="s">
        <v>77</v>
      </c>
      <c r="K5283" t="s">
        <v>8221</v>
      </c>
      <c r="L5283">
        <v>4</v>
      </c>
      <c r="M5283" t="s">
        <v>19247</v>
      </c>
      <c r="N5283" t="s">
        <v>7771</v>
      </c>
      <c r="O5283" t="s">
        <v>8392</v>
      </c>
      <c r="P5283">
        <v>513</v>
      </c>
      <c r="Q5283">
        <v>513</v>
      </c>
      <c r="U5283" t="s">
        <v>19271</v>
      </c>
      <c r="V5283" s="97">
        <v>42148</v>
      </c>
      <c r="W5283" s="97">
        <v>42148</v>
      </c>
    </row>
    <row r="5284" spans="1:24" customFormat="1" ht="14.25" customHeight="1" x14ac:dyDescent="0.25">
      <c r="A5284" t="s">
        <v>19559</v>
      </c>
      <c r="B5284" t="s">
        <v>8407</v>
      </c>
      <c r="C5284" t="s">
        <v>8402</v>
      </c>
      <c r="D5284" s="97">
        <v>42251</v>
      </c>
      <c r="E5284" t="s">
        <v>78</v>
      </c>
      <c r="F5284" t="s">
        <v>1748</v>
      </c>
      <c r="G5284" t="s">
        <v>7834</v>
      </c>
      <c r="H5284" t="s">
        <v>19002</v>
      </c>
      <c r="J5284" t="s">
        <v>77</v>
      </c>
      <c r="K5284" t="s">
        <v>8221</v>
      </c>
      <c r="L5284">
        <v>10</v>
      </c>
      <c r="M5284" t="s">
        <v>19247</v>
      </c>
      <c r="N5284" t="s">
        <v>7771</v>
      </c>
      <c r="O5284" t="s">
        <v>8392</v>
      </c>
      <c r="P5284">
        <v>300</v>
      </c>
      <c r="Q5284">
        <v>300</v>
      </c>
      <c r="U5284" t="s">
        <v>19271</v>
      </c>
      <c r="V5284" s="97">
        <v>42141</v>
      </c>
      <c r="W5284" s="97">
        <v>42141</v>
      </c>
    </row>
    <row r="5285" spans="1:24" customFormat="1" ht="14.25" customHeight="1" x14ac:dyDescent="0.25">
      <c r="A5285" t="s">
        <v>19559</v>
      </c>
      <c r="B5285" t="s">
        <v>18114</v>
      </c>
      <c r="C5285" t="s">
        <v>8401</v>
      </c>
      <c r="D5285" s="97">
        <v>42251</v>
      </c>
      <c r="E5285" t="s">
        <v>222</v>
      </c>
      <c r="F5285" t="s">
        <v>846</v>
      </c>
      <c r="G5285" t="s">
        <v>7834</v>
      </c>
      <c r="H5285" t="s">
        <v>19002</v>
      </c>
      <c r="J5285" t="s">
        <v>221</v>
      </c>
      <c r="K5285" t="s">
        <v>845</v>
      </c>
      <c r="L5285">
        <v>1</v>
      </c>
      <c r="M5285" t="s">
        <v>19247</v>
      </c>
      <c r="N5285" t="s">
        <v>18841</v>
      </c>
      <c r="O5285" t="s">
        <v>8392</v>
      </c>
      <c r="P5285">
        <v>224</v>
      </c>
      <c r="Q5285">
        <v>112</v>
      </c>
      <c r="U5285" t="s">
        <v>19271</v>
      </c>
      <c r="V5285" s="97">
        <v>42192</v>
      </c>
      <c r="W5285" s="97">
        <v>42192</v>
      </c>
      <c r="X5285" t="s">
        <v>19216</v>
      </c>
    </row>
    <row r="5286" spans="1:24" customFormat="1" ht="14.25" customHeight="1" x14ac:dyDescent="0.25">
      <c r="A5286" t="s">
        <v>19559</v>
      </c>
      <c r="B5286" t="s">
        <v>18114</v>
      </c>
      <c r="C5286" t="s">
        <v>8401</v>
      </c>
      <c r="D5286" s="97">
        <v>42251</v>
      </c>
      <c r="E5286" t="s">
        <v>222</v>
      </c>
      <c r="F5286" t="s">
        <v>846</v>
      </c>
      <c r="G5286" t="s">
        <v>7834</v>
      </c>
      <c r="H5286" t="s">
        <v>19002</v>
      </c>
      <c r="J5286" t="s">
        <v>221</v>
      </c>
      <c r="K5286" t="s">
        <v>845</v>
      </c>
      <c r="L5286">
        <v>2</v>
      </c>
      <c r="M5286" t="s">
        <v>19247</v>
      </c>
      <c r="N5286" t="s">
        <v>18841</v>
      </c>
      <c r="O5286" t="s">
        <v>8392</v>
      </c>
      <c r="P5286">
        <v>259</v>
      </c>
      <c r="Q5286">
        <v>259</v>
      </c>
      <c r="U5286" t="s">
        <v>19271</v>
      </c>
      <c r="V5286" s="97">
        <v>42193</v>
      </c>
      <c r="W5286" s="97">
        <v>42193</v>
      </c>
      <c r="X5286" t="s">
        <v>19216</v>
      </c>
    </row>
    <row r="5287" spans="1:24" customFormat="1" ht="14.25" customHeight="1" x14ac:dyDescent="0.25">
      <c r="A5287" t="s">
        <v>19559</v>
      </c>
      <c r="B5287" t="s">
        <v>18114</v>
      </c>
      <c r="C5287" t="s">
        <v>8401</v>
      </c>
      <c r="D5287" s="97">
        <v>42251</v>
      </c>
      <c r="E5287" t="s">
        <v>222</v>
      </c>
      <c r="F5287" t="s">
        <v>846</v>
      </c>
      <c r="G5287" t="s">
        <v>7834</v>
      </c>
      <c r="H5287" t="s">
        <v>19002</v>
      </c>
      <c r="J5287" t="s">
        <v>221</v>
      </c>
      <c r="K5287" t="s">
        <v>845</v>
      </c>
      <c r="L5287">
        <v>3</v>
      </c>
      <c r="M5287" t="s">
        <v>19247</v>
      </c>
      <c r="N5287" t="s">
        <v>18841</v>
      </c>
      <c r="O5287" t="s">
        <v>8392</v>
      </c>
      <c r="P5287">
        <v>235</v>
      </c>
      <c r="Q5287">
        <v>235</v>
      </c>
      <c r="U5287" t="s">
        <v>19271</v>
      </c>
      <c r="V5287" s="97">
        <v>42194</v>
      </c>
      <c r="W5287" s="97">
        <v>42194</v>
      </c>
      <c r="X5287" t="s">
        <v>19216</v>
      </c>
    </row>
    <row r="5288" spans="1:24" customFormat="1" ht="14.25" customHeight="1" x14ac:dyDescent="0.25">
      <c r="A5288" t="s">
        <v>19559</v>
      </c>
      <c r="B5288" t="s">
        <v>18114</v>
      </c>
      <c r="C5288" t="s">
        <v>8401</v>
      </c>
      <c r="D5288" s="97">
        <v>42251</v>
      </c>
      <c r="E5288" t="s">
        <v>222</v>
      </c>
      <c r="F5288" t="s">
        <v>846</v>
      </c>
      <c r="G5288" t="s">
        <v>7834</v>
      </c>
      <c r="H5288" t="s">
        <v>19002</v>
      </c>
      <c r="J5288" t="s">
        <v>221</v>
      </c>
      <c r="K5288" t="s">
        <v>845</v>
      </c>
      <c r="L5288">
        <v>4</v>
      </c>
      <c r="M5288" t="s">
        <v>19247</v>
      </c>
      <c r="N5288" t="s">
        <v>18841</v>
      </c>
      <c r="O5288" t="s">
        <v>8392</v>
      </c>
      <c r="P5288">
        <v>227</v>
      </c>
      <c r="Q5288">
        <v>179</v>
      </c>
      <c r="U5288" t="s">
        <v>19271</v>
      </c>
      <c r="V5288" s="97">
        <v>42195</v>
      </c>
      <c r="W5288" s="97">
        <v>42195</v>
      </c>
      <c r="X5288" t="s">
        <v>19216</v>
      </c>
    </row>
    <row r="5289" spans="1:24" customFormat="1" ht="14.25" customHeight="1" x14ac:dyDescent="0.25">
      <c r="A5289" t="s">
        <v>19559</v>
      </c>
      <c r="B5289" t="s">
        <v>18114</v>
      </c>
      <c r="C5289" t="s">
        <v>8401</v>
      </c>
      <c r="D5289" s="97">
        <v>42251</v>
      </c>
      <c r="E5289" t="s">
        <v>222</v>
      </c>
      <c r="F5289" t="s">
        <v>846</v>
      </c>
      <c r="G5289" t="s">
        <v>7834</v>
      </c>
      <c r="H5289" t="s">
        <v>19002</v>
      </c>
      <c r="J5289" t="s">
        <v>221</v>
      </c>
      <c r="K5289" t="s">
        <v>845</v>
      </c>
      <c r="L5289">
        <v>5</v>
      </c>
      <c r="M5289" t="s">
        <v>19247</v>
      </c>
      <c r="N5289" t="s">
        <v>18841</v>
      </c>
      <c r="O5289" t="s">
        <v>8392</v>
      </c>
      <c r="P5289">
        <v>318</v>
      </c>
      <c r="Q5289">
        <v>289</v>
      </c>
      <c r="U5289" t="s">
        <v>19271</v>
      </c>
      <c r="V5289" s="97">
        <v>42197</v>
      </c>
      <c r="W5289" s="97">
        <v>42197</v>
      </c>
      <c r="X5289" t="s">
        <v>19216</v>
      </c>
    </row>
    <row r="5290" spans="1:24" customFormat="1" ht="14.25" customHeight="1" x14ac:dyDescent="0.25">
      <c r="A5290" t="s">
        <v>19559</v>
      </c>
      <c r="B5290" t="s">
        <v>18114</v>
      </c>
      <c r="C5290" t="s">
        <v>8401</v>
      </c>
      <c r="D5290" s="97">
        <v>42251</v>
      </c>
      <c r="E5290" t="s">
        <v>222</v>
      </c>
      <c r="F5290" t="s">
        <v>846</v>
      </c>
      <c r="G5290" t="s">
        <v>7834</v>
      </c>
      <c r="H5290" t="s">
        <v>19002</v>
      </c>
      <c r="J5290" t="s">
        <v>221</v>
      </c>
      <c r="K5290" t="s">
        <v>845</v>
      </c>
      <c r="L5290">
        <v>6</v>
      </c>
      <c r="M5290" t="s">
        <v>19247</v>
      </c>
      <c r="N5290" t="s">
        <v>18841</v>
      </c>
      <c r="O5290" t="s">
        <v>8392</v>
      </c>
      <c r="P5290">
        <v>202</v>
      </c>
      <c r="Q5290">
        <v>101</v>
      </c>
      <c r="U5290" t="s">
        <v>19271</v>
      </c>
      <c r="V5290" s="97">
        <v>42198</v>
      </c>
      <c r="W5290" s="97">
        <v>42198</v>
      </c>
      <c r="X5290" t="s">
        <v>19216</v>
      </c>
    </row>
    <row r="5291" spans="1:24" customFormat="1" ht="14.25" customHeight="1" x14ac:dyDescent="0.25">
      <c r="A5291" t="s">
        <v>19559</v>
      </c>
      <c r="B5291" t="s">
        <v>18114</v>
      </c>
      <c r="C5291" t="s">
        <v>8401</v>
      </c>
      <c r="D5291" s="97">
        <v>42251</v>
      </c>
      <c r="E5291" t="s">
        <v>222</v>
      </c>
      <c r="F5291" t="s">
        <v>846</v>
      </c>
      <c r="G5291" t="s">
        <v>7834</v>
      </c>
      <c r="H5291" t="s">
        <v>19002</v>
      </c>
      <c r="J5291" t="s">
        <v>221</v>
      </c>
      <c r="K5291" t="s">
        <v>845</v>
      </c>
      <c r="L5291">
        <v>7</v>
      </c>
      <c r="M5291" t="s">
        <v>19247</v>
      </c>
      <c r="N5291" t="s">
        <v>18841</v>
      </c>
      <c r="O5291" t="s">
        <v>8392</v>
      </c>
      <c r="P5291">
        <v>162</v>
      </c>
      <c r="Q5291">
        <v>156</v>
      </c>
      <c r="U5291" t="s">
        <v>19271</v>
      </c>
      <c r="V5291" s="97">
        <v>42199</v>
      </c>
      <c r="W5291" s="97">
        <v>42199</v>
      </c>
      <c r="X5291" t="s">
        <v>19216</v>
      </c>
    </row>
    <row r="5292" spans="1:24" customFormat="1" ht="14.25" customHeight="1" x14ac:dyDescent="0.25">
      <c r="A5292" t="s">
        <v>19559</v>
      </c>
      <c r="B5292" t="s">
        <v>18114</v>
      </c>
      <c r="C5292" t="s">
        <v>8401</v>
      </c>
      <c r="D5292" s="97">
        <v>42251</v>
      </c>
      <c r="E5292" t="s">
        <v>222</v>
      </c>
      <c r="F5292" t="s">
        <v>846</v>
      </c>
      <c r="G5292" t="s">
        <v>7834</v>
      </c>
      <c r="H5292" t="s">
        <v>19002</v>
      </c>
      <c r="J5292" t="s">
        <v>221</v>
      </c>
      <c r="K5292" t="s">
        <v>845</v>
      </c>
      <c r="L5292">
        <v>8</v>
      </c>
      <c r="M5292" t="s">
        <v>19247</v>
      </c>
      <c r="N5292" t="s">
        <v>18841</v>
      </c>
      <c r="O5292" t="s">
        <v>8392</v>
      </c>
      <c r="P5292">
        <v>176</v>
      </c>
      <c r="Q5292">
        <v>89</v>
      </c>
      <c r="U5292" t="s">
        <v>19271</v>
      </c>
      <c r="V5292" s="97">
        <v>42200</v>
      </c>
      <c r="W5292" s="97">
        <v>42200</v>
      </c>
      <c r="X5292" t="s">
        <v>19216</v>
      </c>
    </row>
    <row r="5293" spans="1:24" customFormat="1" ht="14.25" customHeight="1" x14ac:dyDescent="0.25">
      <c r="A5293" t="s">
        <v>19559</v>
      </c>
      <c r="B5293" t="s">
        <v>18114</v>
      </c>
      <c r="C5293" t="s">
        <v>8401</v>
      </c>
      <c r="D5293" s="97">
        <v>42251</v>
      </c>
      <c r="E5293" t="s">
        <v>222</v>
      </c>
      <c r="F5293" t="s">
        <v>846</v>
      </c>
      <c r="G5293" t="s">
        <v>7834</v>
      </c>
      <c r="H5293" t="s">
        <v>19002</v>
      </c>
      <c r="J5293" t="s">
        <v>221</v>
      </c>
      <c r="K5293" t="s">
        <v>845</v>
      </c>
      <c r="L5293">
        <v>9</v>
      </c>
      <c r="M5293" t="s">
        <v>19247</v>
      </c>
      <c r="N5293" t="s">
        <v>18841</v>
      </c>
      <c r="O5293" t="s">
        <v>8392</v>
      </c>
      <c r="P5293">
        <v>106</v>
      </c>
      <c r="Q5293">
        <v>104</v>
      </c>
      <c r="U5293" t="s">
        <v>19271</v>
      </c>
      <c r="V5293" s="97">
        <v>42200</v>
      </c>
      <c r="W5293" s="97">
        <v>42200</v>
      </c>
      <c r="X5293" t="s">
        <v>19216</v>
      </c>
    </row>
    <row r="5294" spans="1:24" customFormat="1" ht="14.25" customHeight="1" x14ac:dyDescent="0.25">
      <c r="A5294" t="s">
        <v>19559</v>
      </c>
      <c r="B5294" t="s">
        <v>18114</v>
      </c>
      <c r="C5294" t="s">
        <v>8401</v>
      </c>
      <c r="D5294" s="97">
        <v>42251</v>
      </c>
      <c r="E5294" t="s">
        <v>222</v>
      </c>
      <c r="F5294" t="s">
        <v>846</v>
      </c>
      <c r="G5294" t="s">
        <v>7834</v>
      </c>
      <c r="H5294" t="s">
        <v>19002</v>
      </c>
      <c r="J5294" t="s">
        <v>221</v>
      </c>
      <c r="K5294" t="s">
        <v>845</v>
      </c>
      <c r="L5294">
        <v>1</v>
      </c>
      <c r="M5294" t="s">
        <v>19247</v>
      </c>
      <c r="N5294" t="s">
        <v>19265</v>
      </c>
      <c r="O5294" t="s">
        <v>8392</v>
      </c>
      <c r="P5294">
        <v>28</v>
      </c>
      <c r="Q5294">
        <v>112</v>
      </c>
      <c r="U5294" t="s">
        <v>19271</v>
      </c>
      <c r="V5294" s="97">
        <v>42192</v>
      </c>
      <c r="W5294" s="97">
        <v>42192</v>
      </c>
    </row>
    <row r="5295" spans="1:24" customFormat="1" ht="14.25" customHeight="1" x14ac:dyDescent="0.25">
      <c r="A5295" t="s">
        <v>19559</v>
      </c>
      <c r="B5295" t="s">
        <v>18114</v>
      </c>
      <c r="C5295" t="s">
        <v>8401</v>
      </c>
      <c r="D5295" s="97">
        <v>42251</v>
      </c>
      <c r="E5295" t="s">
        <v>222</v>
      </c>
      <c r="F5295" t="s">
        <v>846</v>
      </c>
      <c r="G5295" t="s">
        <v>7834</v>
      </c>
      <c r="H5295" t="s">
        <v>19002</v>
      </c>
      <c r="J5295" t="s">
        <v>221</v>
      </c>
      <c r="K5295" t="s">
        <v>845</v>
      </c>
      <c r="L5295">
        <v>2</v>
      </c>
      <c r="M5295" t="s">
        <v>19247</v>
      </c>
      <c r="N5295" t="s">
        <v>19265</v>
      </c>
      <c r="O5295" t="s">
        <v>8392</v>
      </c>
      <c r="P5295">
        <v>65</v>
      </c>
      <c r="Q5295">
        <v>259</v>
      </c>
      <c r="U5295" t="s">
        <v>19271</v>
      </c>
      <c r="V5295" s="97">
        <v>42193</v>
      </c>
      <c r="W5295" s="97">
        <v>42193</v>
      </c>
    </row>
    <row r="5296" spans="1:24" customFormat="1" ht="14.25" customHeight="1" x14ac:dyDescent="0.25">
      <c r="A5296" t="s">
        <v>19559</v>
      </c>
      <c r="B5296" t="s">
        <v>18114</v>
      </c>
      <c r="C5296" t="s">
        <v>8401</v>
      </c>
      <c r="D5296" s="97">
        <v>42251</v>
      </c>
      <c r="E5296" t="s">
        <v>222</v>
      </c>
      <c r="F5296" t="s">
        <v>846</v>
      </c>
      <c r="G5296" t="s">
        <v>7834</v>
      </c>
      <c r="H5296" t="s">
        <v>19002</v>
      </c>
      <c r="J5296" t="s">
        <v>221</v>
      </c>
      <c r="K5296" t="s">
        <v>845</v>
      </c>
      <c r="L5296">
        <v>3</v>
      </c>
      <c r="M5296" t="s">
        <v>19247</v>
      </c>
      <c r="N5296" t="s">
        <v>19265</v>
      </c>
      <c r="O5296" t="s">
        <v>8392</v>
      </c>
      <c r="P5296">
        <v>59</v>
      </c>
      <c r="Q5296">
        <v>235</v>
      </c>
      <c r="U5296" t="s">
        <v>19271</v>
      </c>
      <c r="V5296" s="97">
        <v>42194</v>
      </c>
      <c r="W5296" s="97">
        <v>42194</v>
      </c>
    </row>
    <row r="5297" spans="1:24" customFormat="1" ht="14.25" customHeight="1" x14ac:dyDescent="0.25">
      <c r="A5297" t="s">
        <v>19559</v>
      </c>
      <c r="B5297" t="s">
        <v>18114</v>
      </c>
      <c r="C5297" t="s">
        <v>8401</v>
      </c>
      <c r="D5297" s="97">
        <v>42251</v>
      </c>
      <c r="E5297" t="s">
        <v>222</v>
      </c>
      <c r="F5297" t="s">
        <v>846</v>
      </c>
      <c r="G5297" t="s">
        <v>7834</v>
      </c>
      <c r="H5297" t="s">
        <v>19002</v>
      </c>
      <c r="J5297" t="s">
        <v>221</v>
      </c>
      <c r="K5297" t="s">
        <v>845</v>
      </c>
      <c r="L5297">
        <v>4</v>
      </c>
      <c r="M5297" t="s">
        <v>19247</v>
      </c>
      <c r="N5297" t="s">
        <v>19265</v>
      </c>
      <c r="O5297" t="s">
        <v>8392</v>
      </c>
      <c r="P5297">
        <v>45</v>
      </c>
      <c r="Q5297">
        <v>179</v>
      </c>
      <c r="U5297" t="s">
        <v>19271</v>
      </c>
      <c r="V5297" s="97">
        <v>42195</v>
      </c>
      <c r="W5297" s="97">
        <v>42195</v>
      </c>
    </row>
    <row r="5298" spans="1:24" customFormat="1" ht="14.25" customHeight="1" x14ac:dyDescent="0.25">
      <c r="A5298" t="s">
        <v>19559</v>
      </c>
      <c r="B5298" t="s">
        <v>18114</v>
      </c>
      <c r="C5298" t="s">
        <v>8401</v>
      </c>
      <c r="D5298" s="97">
        <v>42251</v>
      </c>
      <c r="E5298" t="s">
        <v>222</v>
      </c>
      <c r="F5298" t="s">
        <v>846</v>
      </c>
      <c r="G5298" t="s">
        <v>7834</v>
      </c>
      <c r="H5298" t="s">
        <v>19002</v>
      </c>
      <c r="J5298" t="s">
        <v>221</v>
      </c>
      <c r="K5298" t="s">
        <v>845</v>
      </c>
      <c r="L5298">
        <v>5</v>
      </c>
      <c r="M5298" t="s">
        <v>19247</v>
      </c>
      <c r="N5298" t="s">
        <v>19265</v>
      </c>
      <c r="O5298" t="s">
        <v>8392</v>
      </c>
      <c r="P5298">
        <v>70</v>
      </c>
      <c r="Q5298">
        <v>289</v>
      </c>
      <c r="U5298" t="s">
        <v>19271</v>
      </c>
      <c r="V5298" s="97">
        <v>42197</v>
      </c>
      <c r="W5298" s="97">
        <v>42197</v>
      </c>
    </row>
    <row r="5299" spans="1:24" customFormat="1" ht="14.25" customHeight="1" x14ac:dyDescent="0.25">
      <c r="A5299" t="s">
        <v>19559</v>
      </c>
      <c r="B5299" t="s">
        <v>18114</v>
      </c>
      <c r="C5299" t="s">
        <v>8401</v>
      </c>
      <c r="D5299" s="97">
        <v>42251</v>
      </c>
      <c r="E5299" t="s">
        <v>222</v>
      </c>
      <c r="F5299" t="s">
        <v>846</v>
      </c>
      <c r="G5299" t="s">
        <v>7834</v>
      </c>
      <c r="H5299" t="s">
        <v>19002</v>
      </c>
      <c r="J5299" t="s">
        <v>221</v>
      </c>
      <c r="K5299" t="s">
        <v>845</v>
      </c>
      <c r="L5299">
        <v>6</v>
      </c>
      <c r="M5299" t="s">
        <v>19247</v>
      </c>
      <c r="N5299" t="s">
        <v>19265</v>
      </c>
      <c r="O5299" t="s">
        <v>8392</v>
      </c>
      <c r="P5299">
        <v>25</v>
      </c>
      <c r="Q5299">
        <v>101</v>
      </c>
      <c r="U5299" t="s">
        <v>19271</v>
      </c>
      <c r="V5299" s="97">
        <v>42198</v>
      </c>
      <c r="W5299" s="97">
        <v>42198</v>
      </c>
    </row>
    <row r="5300" spans="1:24" customFormat="1" ht="14.25" customHeight="1" x14ac:dyDescent="0.25">
      <c r="A5300" t="s">
        <v>19559</v>
      </c>
      <c r="B5300" t="s">
        <v>18114</v>
      </c>
      <c r="C5300" t="s">
        <v>8401</v>
      </c>
      <c r="D5300" s="97">
        <v>42251</v>
      </c>
      <c r="E5300" t="s">
        <v>222</v>
      </c>
      <c r="F5300" t="s">
        <v>846</v>
      </c>
      <c r="G5300" t="s">
        <v>7834</v>
      </c>
      <c r="H5300" t="s">
        <v>19002</v>
      </c>
      <c r="J5300" t="s">
        <v>221</v>
      </c>
      <c r="K5300" t="s">
        <v>845</v>
      </c>
      <c r="L5300">
        <v>7</v>
      </c>
      <c r="M5300" t="s">
        <v>19247</v>
      </c>
      <c r="N5300" t="s">
        <v>19265</v>
      </c>
      <c r="O5300" t="s">
        <v>8392</v>
      </c>
      <c r="P5300">
        <v>33</v>
      </c>
      <c r="Q5300">
        <v>156</v>
      </c>
      <c r="U5300" t="s">
        <v>19271</v>
      </c>
      <c r="V5300" s="97">
        <v>42199</v>
      </c>
      <c r="W5300" s="97">
        <v>42199</v>
      </c>
    </row>
    <row r="5301" spans="1:24" customFormat="1" ht="14.25" customHeight="1" x14ac:dyDescent="0.25">
      <c r="A5301" t="s">
        <v>19559</v>
      </c>
      <c r="B5301" t="s">
        <v>18114</v>
      </c>
      <c r="C5301" t="s">
        <v>8401</v>
      </c>
      <c r="D5301" s="97">
        <v>42251</v>
      </c>
      <c r="E5301" t="s">
        <v>222</v>
      </c>
      <c r="F5301" t="s">
        <v>846</v>
      </c>
      <c r="G5301" t="s">
        <v>7834</v>
      </c>
      <c r="H5301" t="s">
        <v>19002</v>
      </c>
      <c r="J5301" t="s">
        <v>221</v>
      </c>
      <c r="K5301" t="s">
        <v>845</v>
      </c>
      <c r="L5301">
        <v>8</v>
      </c>
      <c r="M5301" t="s">
        <v>19247</v>
      </c>
      <c r="N5301" t="s">
        <v>19265</v>
      </c>
      <c r="O5301" t="s">
        <v>8392</v>
      </c>
      <c r="P5301">
        <v>22</v>
      </c>
      <c r="Q5301">
        <v>89</v>
      </c>
      <c r="U5301" t="s">
        <v>19271</v>
      </c>
      <c r="V5301" s="97">
        <v>42200</v>
      </c>
      <c r="W5301" s="97">
        <v>42200</v>
      </c>
    </row>
    <row r="5302" spans="1:24" customFormat="1" ht="14.25" customHeight="1" x14ac:dyDescent="0.25">
      <c r="A5302" t="s">
        <v>19559</v>
      </c>
      <c r="B5302" t="s">
        <v>18114</v>
      </c>
      <c r="C5302" t="s">
        <v>8401</v>
      </c>
      <c r="D5302" s="97">
        <v>42251</v>
      </c>
      <c r="E5302" t="s">
        <v>222</v>
      </c>
      <c r="F5302" t="s">
        <v>846</v>
      </c>
      <c r="G5302" t="s">
        <v>7834</v>
      </c>
      <c r="H5302" t="s">
        <v>19002</v>
      </c>
      <c r="J5302" t="s">
        <v>221</v>
      </c>
      <c r="K5302" t="s">
        <v>845</v>
      </c>
      <c r="L5302">
        <v>9</v>
      </c>
      <c r="M5302" t="s">
        <v>19247</v>
      </c>
      <c r="N5302" t="s">
        <v>19265</v>
      </c>
      <c r="O5302" t="s">
        <v>8392</v>
      </c>
      <c r="P5302">
        <v>26</v>
      </c>
      <c r="Q5302">
        <v>104</v>
      </c>
      <c r="U5302" t="s">
        <v>19271</v>
      </c>
      <c r="V5302" s="97">
        <v>42200</v>
      </c>
      <c r="W5302" s="97">
        <v>42200</v>
      </c>
    </row>
    <row r="5303" spans="1:24" customFormat="1" ht="14.25" customHeight="1" x14ac:dyDescent="0.25">
      <c r="A5303" t="s">
        <v>19559</v>
      </c>
      <c r="B5303" t="s">
        <v>18114</v>
      </c>
      <c r="C5303" t="s">
        <v>8401</v>
      </c>
      <c r="D5303" s="97">
        <v>42251</v>
      </c>
      <c r="E5303" t="s">
        <v>190</v>
      </c>
      <c r="F5303" t="s">
        <v>737</v>
      </c>
      <c r="G5303" t="s">
        <v>7834</v>
      </c>
      <c r="H5303" t="s">
        <v>19002</v>
      </c>
      <c r="J5303" t="s">
        <v>189</v>
      </c>
      <c r="K5303" t="s">
        <v>8140</v>
      </c>
      <c r="L5303">
        <v>8</v>
      </c>
      <c r="M5303" t="s">
        <v>19247</v>
      </c>
      <c r="N5303" t="s">
        <v>18841</v>
      </c>
      <c r="O5303" t="s">
        <v>8392</v>
      </c>
      <c r="P5303">
        <v>1988</v>
      </c>
      <c r="Q5303">
        <v>994</v>
      </c>
      <c r="U5303" t="s">
        <v>19271</v>
      </c>
      <c r="V5303" s="97">
        <v>42237</v>
      </c>
      <c r="W5303" s="97">
        <v>42237</v>
      </c>
    </row>
    <row r="5304" spans="1:24" customFormat="1" ht="14.25" customHeight="1" x14ac:dyDescent="0.25">
      <c r="A5304" t="s">
        <v>19559</v>
      </c>
      <c r="B5304" t="s">
        <v>18114</v>
      </c>
      <c r="C5304" t="s">
        <v>8401</v>
      </c>
      <c r="D5304" s="97">
        <v>42251</v>
      </c>
      <c r="E5304" t="s">
        <v>190</v>
      </c>
      <c r="F5304" t="s">
        <v>737</v>
      </c>
      <c r="G5304" t="s">
        <v>7834</v>
      </c>
      <c r="H5304" t="s">
        <v>19002</v>
      </c>
      <c r="J5304" t="s">
        <v>189</v>
      </c>
      <c r="K5304" t="s">
        <v>8140</v>
      </c>
      <c r="L5304">
        <v>8</v>
      </c>
      <c r="M5304" t="s">
        <v>19247</v>
      </c>
      <c r="N5304" t="s">
        <v>19265</v>
      </c>
      <c r="O5304" t="s">
        <v>8392</v>
      </c>
      <c r="P5304">
        <v>249</v>
      </c>
      <c r="Q5304">
        <v>994</v>
      </c>
      <c r="U5304" t="s">
        <v>19271</v>
      </c>
      <c r="V5304" s="97">
        <v>42237</v>
      </c>
      <c r="W5304" s="97">
        <v>42237</v>
      </c>
    </row>
    <row r="5305" spans="1:24" customFormat="1" ht="14.25" customHeight="1" x14ac:dyDescent="0.25">
      <c r="A5305" t="s">
        <v>19559</v>
      </c>
      <c r="B5305" t="s">
        <v>8407</v>
      </c>
      <c r="C5305" t="s">
        <v>8402</v>
      </c>
      <c r="D5305" s="97">
        <v>42251</v>
      </c>
      <c r="E5305" t="s">
        <v>78</v>
      </c>
      <c r="F5305" t="s">
        <v>1764</v>
      </c>
      <c r="G5305" t="s">
        <v>7834</v>
      </c>
      <c r="H5305" t="s">
        <v>19002</v>
      </c>
      <c r="J5305" t="s">
        <v>77</v>
      </c>
      <c r="K5305" t="s">
        <v>8006</v>
      </c>
      <c r="L5305" t="s">
        <v>8369</v>
      </c>
      <c r="M5305" t="s">
        <v>19248</v>
      </c>
      <c r="N5305" t="s">
        <v>7770</v>
      </c>
      <c r="O5305" t="s">
        <v>8392</v>
      </c>
      <c r="P5305">
        <v>240</v>
      </c>
      <c r="Q5305">
        <v>120</v>
      </c>
      <c r="U5305" t="s">
        <v>19271</v>
      </c>
      <c r="V5305" s="97">
        <v>42148</v>
      </c>
      <c r="W5305" s="97">
        <v>42148</v>
      </c>
    </row>
    <row r="5306" spans="1:24" customFormat="1" ht="14.25" customHeight="1" x14ac:dyDescent="0.25">
      <c r="A5306" t="s">
        <v>19559</v>
      </c>
      <c r="B5306" t="s">
        <v>8407</v>
      </c>
      <c r="C5306" t="s">
        <v>8401</v>
      </c>
      <c r="D5306" s="97">
        <v>42251</v>
      </c>
      <c r="E5306" t="s">
        <v>222</v>
      </c>
      <c r="F5306" t="s">
        <v>852</v>
      </c>
      <c r="G5306" t="s">
        <v>7834</v>
      </c>
      <c r="H5306" t="s">
        <v>19002</v>
      </c>
      <c r="J5306" t="s">
        <v>221</v>
      </c>
      <c r="K5306" t="s">
        <v>8151</v>
      </c>
      <c r="L5306" t="s">
        <v>8369</v>
      </c>
      <c r="M5306" t="s">
        <v>19248</v>
      </c>
      <c r="N5306" t="s">
        <v>7770</v>
      </c>
      <c r="O5306" t="s">
        <v>8392</v>
      </c>
      <c r="P5306">
        <v>1135</v>
      </c>
      <c r="Q5306">
        <v>561</v>
      </c>
      <c r="U5306" t="s">
        <v>19271</v>
      </c>
      <c r="V5306" s="97">
        <v>42158</v>
      </c>
      <c r="W5306" s="97">
        <v>42158</v>
      </c>
    </row>
    <row r="5307" spans="1:24" customFormat="1" ht="14.25" customHeight="1" x14ac:dyDescent="0.25">
      <c r="A5307" t="s">
        <v>19559</v>
      </c>
      <c r="B5307" t="s">
        <v>8407</v>
      </c>
      <c r="C5307" t="s">
        <v>8401</v>
      </c>
      <c r="D5307" s="97">
        <v>42251</v>
      </c>
      <c r="E5307" t="s">
        <v>222</v>
      </c>
      <c r="F5307" t="s">
        <v>852</v>
      </c>
      <c r="G5307" t="s">
        <v>7834</v>
      </c>
      <c r="H5307" t="s">
        <v>19002</v>
      </c>
      <c r="J5307" t="s">
        <v>221</v>
      </c>
      <c r="K5307" t="s">
        <v>8151</v>
      </c>
      <c r="L5307" t="s">
        <v>8369</v>
      </c>
      <c r="M5307" t="s">
        <v>19247</v>
      </c>
      <c r="N5307" t="s">
        <v>7771</v>
      </c>
      <c r="O5307" t="s">
        <v>8392</v>
      </c>
      <c r="P5307">
        <v>561</v>
      </c>
      <c r="Q5307">
        <v>561</v>
      </c>
      <c r="U5307" t="s">
        <v>19271</v>
      </c>
      <c r="V5307" s="97">
        <v>42158</v>
      </c>
      <c r="W5307" s="97">
        <v>42158</v>
      </c>
    </row>
    <row r="5308" spans="1:24" customFormat="1" ht="14.25" customHeight="1" x14ac:dyDescent="0.25">
      <c r="A5308" t="s">
        <v>19559</v>
      </c>
      <c r="B5308" t="s">
        <v>18114</v>
      </c>
      <c r="C5308" t="s">
        <v>8401</v>
      </c>
      <c r="D5308" s="97">
        <v>42251</v>
      </c>
      <c r="E5308" t="s">
        <v>190</v>
      </c>
      <c r="F5308" t="s">
        <v>755</v>
      </c>
      <c r="G5308" t="s">
        <v>7834</v>
      </c>
      <c r="H5308" t="s">
        <v>19002</v>
      </c>
      <c r="J5308" t="s">
        <v>189</v>
      </c>
      <c r="K5308" t="s">
        <v>754</v>
      </c>
      <c r="L5308" t="s">
        <v>8369</v>
      </c>
      <c r="M5308" t="s">
        <v>19248</v>
      </c>
      <c r="N5308" t="s">
        <v>7770</v>
      </c>
      <c r="O5308" t="s">
        <v>8392</v>
      </c>
      <c r="P5308">
        <v>2358</v>
      </c>
      <c r="Q5308">
        <v>1179</v>
      </c>
      <c r="U5308" t="s">
        <v>19271</v>
      </c>
      <c r="V5308" s="97">
        <v>42152</v>
      </c>
      <c r="W5308" s="97">
        <v>42153</v>
      </c>
    </row>
    <row r="5309" spans="1:24" customFormat="1" ht="14.25" customHeight="1" x14ac:dyDescent="0.25">
      <c r="A5309" t="s">
        <v>19559</v>
      </c>
      <c r="B5309" t="s">
        <v>18114</v>
      </c>
      <c r="C5309" t="s">
        <v>8401</v>
      </c>
      <c r="D5309" s="97">
        <v>42251</v>
      </c>
      <c r="E5309" t="s">
        <v>190</v>
      </c>
      <c r="F5309" t="s">
        <v>755</v>
      </c>
      <c r="G5309" t="s">
        <v>7834</v>
      </c>
      <c r="H5309" t="s">
        <v>19002</v>
      </c>
      <c r="J5309" t="s">
        <v>189</v>
      </c>
      <c r="K5309" t="s">
        <v>754</v>
      </c>
      <c r="L5309" t="s">
        <v>8369</v>
      </c>
      <c r="M5309" t="s">
        <v>19247</v>
      </c>
      <c r="N5309" t="s">
        <v>7771</v>
      </c>
      <c r="O5309" t="s">
        <v>8392</v>
      </c>
      <c r="P5309">
        <v>1179</v>
      </c>
      <c r="Q5309">
        <v>1179</v>
      </c>
      <c r="U5309" t="s">
        <v>19271</v>
      </c>
      <c r="V5309" s="97">
        <v>42152</v>
      </c>
      <c r="W5309" s="97">
        <v>42153</v>
      </c>
    </row>
    <row r="5310" spans="1:24" customFormat="1" ht="14.25" customHeight="1" x14ac:dyDescent="0.25">
      <c r="A5310" t="s">
        <v>19559</v>
      </c>
      <c r="B5310" t="s">
        <v>18114</v>
      </c>
      <c r="C5310" t="s">
        <v>8401</v>
      </c>
      <c r="D5310" s="97">
        <v>42251</v>
      </c>
      <c r="E5310" t="s">
        <v>222</v>
      </c>
      <c r="F5310" t="s">
        <v>854</v>
      </c>
      <c r="G5310" t="s">
        <v>7834</v>
      </c>
      <c r="H5310" t="s">
        <v>19002</v>
      </c>
      <c r="J5310" t="s">
        <v>221</v>
      </c>
      <c r="K5310" t="s">
        <v>853</v>
      </c>
      <c r="L5310">
        <v>3</v>
      </c>
      <c r="M5310" t="s">
        <v>19247</v>
      </c>
      <c r="N5310" t="s">
        <v>18841</v>
      </c>
      <c r="O5310" t="s">
        <v>7785</v>
      </c>
      <c r="P5310">
        <v>4</v>
      </c>
      <c r="Q5310">
        <v>2</v>
      </c>
      <c r="U5310" t="s">
        <v>19271</v>
      </c>
      <c r="V5310" s="97">
        <v>42202</v>
      </c>
      <c r="W5310" s="97">
        <v>42202</v>
      </c>
      <c r="X5310" t="s">
        <v>19148</v>
      </c>
    </row>
    <row r="5311" spans="1:24" customFormat="1" ht="14.25" customHeight="1" x14ac:dyDescent="0.25">
      <c r="A5311" t="s">
        <v>19559</v>
      </c>
      <c r="B5311" t="s">
        <v>18118</v>
      </c>
      <c r="C5311" t="s">
        <v>8401</v>
      </c>
      <c r="D5311" s="97">
        <v>42251</v>
      </c>
      <c r="E5311" t="s">
        <v>222</v>
      </c>
      <c r="F5311" t="s">
        <v>856</v>
      </c>
      <c r="G5311" t="s">
        <v>7834</v>
      </c>
      <c r="H5311" t="s">
        <v>19002</v>
      </c>
      <c r="J5311" t="s">
        <v>221</v>
      </c>
      <c r="K5311" t="s">
        <v>855</v>
      </c>
      <c r="L5311" t="s">
        <v>8369</v>
      </c>
      <c r="M5311" t="s">
        <v>19248</v>
      </c>
      <c r="N5311" t="s">
        <v>7770</v>
      </c>
      <c r="O5311" t="s">
        <v>8392</v>
      </c>
      <c r="P5311">
        <v>1164</v>
      </c>
      <c r="Q5311">
        <v>582</v>
      </c>
      <c r="U5311" t="s">
        <v>19271</v>
      </c>
      <c r="V5311" s="97">
        <v>42164</v>
      </c>
      <c r="W5311" s="97">
        <v>42164</v>
      </c>
    </row>
    <row r="5312" spans="1:24" customFormat="1" ht="14.25" customHeight="1" x14ac:dyDescent="0.25">
      <c r="A5312" t="s">
        <v>19559</v>
      </c>
      <c r="B5312" t="s">
        <v>18118</v>
      </c>
      <c r="C5312" t="s">
        <v>8401</v>
      </c>
      <c r="D5312" s="97">
        <v>42251</v>
      </c>
      <c r="E5312" t="s">
        <v>222</v>
      </c>
      <c r="F5312" t="s">
        <v>856</v>
      </c>
      <c r="G5312" t="s">
        <v>7834</v>
      </c>
      <c r="H5312" t="s">
        <v>19002</v>
      </c>
      <c r="J5312" t="s">
        <v>221</v>
      </c>
      <c r="K5312" t="s">
        <v>855</v>
      </c>
      <c r="L5312" t="s">
        <v>8369</v>
      </c>
      <c r="M5312" t="s">
        <v>19247</v>
      </c>
      <c r="N5312" t="s">
        <v>7771</v>
      </c>
      <c r="O5312" t="s">
        <v>8392</v>
      </c>
      <c r="P5312">
        <v>582</v>
      </c>
      <c r="Q5312">
        <v>582</v>
      </c>
      <c r="U5312" t="s">
        <v>19271</v>
      </c>
      <c r="V5312" s="97">
        <v>42164</v>
      </c>
      <c r="W5312" s="97">
        <v>42164</v>
      </c>
    </row>
    <row r="5313" spans="1:23" customFormat="1" ht="14.25" customHeight="1" x14ac:dyDescent="0.25">
      <c r="A5313" t="s">
        <v>19559</v>
      </c>
      <c r="B5313" t="s">
        <v>18114</v>
      </c>
      <c r="C5313" t="s">
        <v>8402</v>
      </c>
      <c r="D5313" s="97">
        <v>42251</v>
      </c>
      <c r="E5313" t="s">
        <v>78</v>
      </c>
      <c r="F5313" t="s">
        <v>1788</v>
      </c>
      <c r="G5313" t="s">
        <v>7834</v>
      </c>
      <c r="H5313" t="s">
        <v>19002</v>
      </c>
      <c r="J5313" t="s">
        <v>77</v>
      </c>
      <c r="K5313" t="s">
        <v>1787</v>
      </c>
      <c r="L5313" t="s">
        <v>8369</v>
      </c>
      <c r="M5313" t="s">
        <v>19248</v>
      </c>
      <c r="N5313" t="s">
        <v>7770</v>
      </c>
      <c r="O5313" t="s">
        <v>8392</v>
      </c>
      <c r="P5313">
        <v>3448</v>
      </c>
      <c r="Q5313">
        <v>3448</v>
      </c>
      <c r="U5313" t="s">
        <v>19271</v>
      </c>
      <c r="V5313" s="97">
        <v>42140</v>
      </c>
      <c r="W5313" s="97">
        <v>42147</v>
      </c>
    </row>
    <row r="5314" spans="1:23" customFormat="1" ht="14.25" customHeight="1" x14ac:dyDescent="0.25">
      <c r="A5314" t="s">
        <v>19559</v>
      </c>
      <c r="B5314" t="s">
        <v>18114</v>
      </c>
      <c r="C5314" t="s">
        <v>8402</v>
      </c>
      <c r="D5314" s="97">
        <v>42251</v>
      </c>
      <c r="E5314" t="s">
        <v>78</v>
      </c>
      <c r="F5314" t="s">
        <v>1788</v>
      </c>
      <c r="G5314" t="s">
        <v>7834</v>
      </c>
      <c r="H5314" t="s">
        <v>19002</v>
      </c>
      <c r="J5314" t="s">
        <v>77</v>
      </c>
      <c r="K5314" t="s">
        <v>1787</v>
      </c>
      <c r="L5314" t="s">
        <v>8369</v>
      </c>
      <c r="M5314" t="s">
        <v>19247</v>
      </c>
      <c r="N5314" t="s">
        <v>7771</v>
      </c>
      <c r="O5314" t="s">
        <v>8392</v>
      </c>
      <c r="P5314">
        <v>3387</v>
      </c>
      <c r="Q5314">
        <v>3387</v>
      </c>
      <c r="U5314" t="s">
        <v>19271</v>
      </c>
      <c r="V5314" s="97">
        <v>42140</v>
      </c>
      <c r="W5314" s="97">
        <v>42147</v>
      </c>
    </row>
    <row r="5315" spans="1:23" customFormat="1" ht="14.25" customHeight="1" x14ac:dyDescent="0.25">
      <c r="A5315" t="s">
        <v>19559</v>
      </c>
      <c r="B5315" t="s">
        <v>18114</v>
      </c>
      <c r="C5315" t="s">
        <v>8402</v>
      </c>
      <c r="D5315" s="97">
        <v>42251</v>
      </c>
      <c r="E5315" t="s">
        <v>78</v>
      </c>
      <c r="F5315" t="s">
        <v>1788</v>
      </c>
      <c r="G5315" t="s">
        <v>7834</v>
      </c>
      <c r="H5315" t="s">
        <v>7820</v>
      </c>
      <c r="J5315" t="s">
        <v>77</v>
      </c>
      <c r="K5315" t="s">
        <v>1787</v>
      </c>
      <c r="L5315">
        <v>4</v>
      </c>
      <c r="M5315" t="s">
        <v>19247</v>
      </c>
      <c r="N5315" t="s">
        <v>18841</v>
      </c>
      <c r="O5315" t="s">
        <v>8392</v>
      </c>
      <c r="P5315">
        <v>1094</v>
      </c>
      <c r="Q5315">
        <v>547</v>
      </c>
      <c r="U5315" t="s">
        <v>19272</v>
      </c>
      <c r="V5315" s="97">
        <v>42244</v>
      </c>
      <c r="W5315" s="97">
        <v>42247</v>
      </c>
    </row>
    <row r="5316" spans="1:23" customFormat="1" ht="14.25" customHeight="1" x14ac:dyDescent="0.25">
      <c r="A5316" t="s">
        <v>19559</v>
      </c>
      <c r="B5316" t="s">
        <v>18114</v>
      </c>
      <c r="C5316" t="s">
        <v>8402</v>
      </c>
      <c r="D5316" s="97">
        <v>42251</v>
      </c>
      <c r="E5316" t="s">
        <v>78</v>
      </c>
      <c r="F5316" t="s">
        <v>1788</v>
      </c>
      <c r="G5316" t="s">
        <v>7834</v>
      </c>
      <c r="H5316" t="s">
        <v>7820</v>
      </c>
      <c r="J5316" t="s">
        <v>77</v>
      </c>
      <c r="K5316" t="s">
        <v>1787</v>
      </c>
      <c r="L5316">
        <v>5</v>
      </c>
      <c r="M5316" t="s">
        <v>19247</v>
      </c>
      <c r="N5316" t="s">
        <v>18841</v>
      </c>
      <c r="O5316" t="s">
        <v>8392</v>
      </c>
      <c r="P5316">
        <v>742</v>
      </c>
      <c r="Q5316">
        <v>371</v>
      </c>
      <c r="U5316" t="s">
        <v>19271</v>
      </c>
      <c r="V5316" s="97">
        <v>42242</v>
      </c>
      <c r="W5316" s="97">
        <v>42242</v>
      </c>
    </row>
    <row r="5317" spans="1:23" customFormat="1" ht="14.25" customHeight="1" x14ac:dyDescent="0.25">
      <c r="A5317" t="s">
        <v>19559</v>
      </c>
      <c r="B5317" t="s">
        <v>18114</v>
      </c>
      <c r="C5317" t="s">
        <v>8402</v>
      </c>
      <c r="D5317" s="97">
        <v>42251</v>
      </c>
      <c r="E5317" t="s">
        <v>78</v>
      </c>
      <c r="F5317" t="s">
        <v>1788</v>
      </c>
      <c r="G5317" t="s">
        <v>7834</v>
      </c>
      <c r="H5317" t="s">
        <v>7820</v>
      </c>
      <c r="J5317" t="s">
        <v>77</v>
      </c>
      <c r="K5317" t="s">
        <v>1787</v>
      </c>
      <c r="L5317">
        <v>7</v>
      </c>
      <c r="M5317" t="s">
        <v>19247</v>
      </c>
      <c r="N5317" t="s">
        <v>18841</v>
      </c>
      <c r="O5317" t="s">
        <v>8392</v>
      </c>
      <c r="P5317">
        <v>1308</v>
      </c>
      <c r="Q5317">
        <v>654</v>
      </c>
      <c r="U5317" t="s">
        <v>19272</v>
      </c>
      <c r="V5317" s="97">
        <v>42248</v>
      </c>
      <c r="W5317" s="97">
        <v>42249</v>
      </c>
    </row>
    <row r="5318" spans="1:23" customFormat="1" ht="14.25" customHeight="1" x14ac:dyDescent="0.25">
      <c r="A5318" t="s">
        <v>19559</v>
      </c>
      <c r="B5318" t="s">
        <v>18114</v>
      </c>
      <c r="C5318" t="s">
        <v>8402</v>
      </c>
      <c r="D5318" s="97">
        <v>42251</v>
      </c>
      <c r="E5318" t="s">
        <v>78</v>
      </c>
      <c r="F5318" t="s">
        <v>1788</v>
      </c>
      <c r="G5318" t="s">
        <v>7834</v>
      </c>
      <c r="H5318" t="s">
        <v>7820</v>
      </c>
      <c r="J5318" t="s">
        <v>77</v>
      </c>
      <c r="K5318" t="s">
        <v>1787</v>
      </c>
      <c r="L5318">
        <v>8</v>
      </c>
      <c r="M5318" t="s">
        <v>19247</v>
      </c>
      <c r="N5318" t="s">
        <v>18841</v>
      </c>
      <c r="O5318" t="s">
        <v>8392</v>
      </c>
      <c r="P5318">
        <v>782</v>
      </c>
      <c r="Q5318">
        <v>391</v>
      </c>
      <c r="U5318" t="s">
        <v>19271</v>
      </c>
      <c r="V5318" s="97">
        <v>42241</v>
      </c>
      <c r="W5318" s="97">
        <v>42241</v>
      </c>
    </row>
    <row r="5319" spans="1:23" customFormat="1" ht="14.25" customHeight="1" x14ac:dyDescent="0.25">
      <c r="A5319" t="s">
        <v>19559</v>
      </c>
      <c r="B5319" t="s">
        <v>18114</v>
      </c>
      <c r="C5319" t="s">
        <v>8402</v>
      </c>
      <c r="D5319" s="97">
        <v>42251</v>
      </c>
      <c r="E5319" t="s">
        <v>78</v>
      </c>
      <c r="F5319" t="s">
        <v>1788</v>
      </c>
      <c r="G5319" t="s">
        <v>7834</v>
      </c>
      <c r="H5319" t="s">
        <v>7820</v>
      </c>
      <c r="J5319" t="s">
        <v>77</v>
      </c>
      <c r="K5319" t="s">
        <v>1787</v>
      </c>
      <c r="L5319">
        <v>4</v>
      </c>
      <c r="M5319" t="s">
        <v>19248</v>
      </c>
      <c r="N5319" t="s">
        <v>7770</v>
      </c>
      <c r="O5319" t="s">
        <v>8392</v>
      </c>
      <c r="P5319">
        <v>1641</v>
      </c>
      <c r="Q5319">
        <v>547</v>
      </c>
      <c r="U5319" t="s">
        <v>19272</v>
      </c>
      <c r="V5319" s="97">
        <v>42244</v>
      </c>
      <c r="W5319" s="97">
        <v>42247</v>
      </c>
    </row>
    <row r="5320" spans="1:23" customFormat="1" ht="14.25" customHeight="1" x14ac:dyDescent="0.25">
      <c r="A5320" t="s">
        <v>19559</v>
      </c>
      <c r="B5320" t="s">
        <v>18114</v>
      </c>
      <c r="C5320" t="s">
        <v>8402</v>
      </c>
      <c r="D5320" s="97">
        <v>42251</v>
      </c>
      <c r="E5320" t="s">
        <v>78</v>
      </c>
      <c r="F5320" t="s">
        <v>1788</v>
      </c>
      <c r="G5320" t="s">
        <v>7834</v>
      </c>
      <c r="H5320" t="s">
        <v>7820</v>
      </c>
      <c r="J5320" t="s">
        <v>77</v>
      </c>
      <c r="K5320" t="s">
        <v>1787</v>
      </c>
      <c r="L5320">
        <v>5</v>
      </c>
      <c r="M5320" t="s">
        <v>19248</v>
      </c>
      <c r="N5320" t="s">
        <v>7770</v>
      </c>
      <c r="O5320" t="s">
        <v>8392</v>
      </c>
      <c r="P5320">
        <v>1113</v>
      </c>
      <c r="Q5320">
        <v>371</v>
      </c>
      <c r="U5320" t="s">
        <v>19271</v>
      </c>
      <c r="V5320" s="97">
        <v>42242</v>
      </c>
      <c r="W5320" s="97">
        <v>42242</v>
      </c>
    </row>
    <row r="5321" spans="1:23" customFormat="1" ht="14.25" customHeight="1" x14ac:dyDescent="0.25">
      <c r="A5321" t="s">
        <v>19559</v>
      </c>
      <c r="B5321" t="s">
        <v>18114</v>
      </c>
      <c r="C5321" t="s">
        <v>8402</v>
      </c>
      <c r="D5321" s="97">
        <v>42251</v>
      </c>
      <c r="E5321" t="s">
        <v>78</v>
      </c>
      <c r="F5321" t="s">
        <v>1788</v>
      </c>
      <c r="G5321" t="s">
        <v>7834</v>
      </c>
      <c r="H5321" t="s">
        <v>7820</v>
      </c>
      <c r="J5321" t="s">
        <v>77</v>
      </c>
      <c r="K5321" t="s">
        <v>1787</v>
      </c>
      <c r="L5321">
        <v>7</v>
      </c>
      <c r="M5321" t="s">
        <v>19248</v>
      </c>
      <c r="N5321" t="s">
        <v>7770</v>
      </c>
      <c r="O5321" t="s">
        <v>8392</v>
      </c>
      <c r="P5321">
        <v>1962</v>
      </c>
      <c r="Q5321">
        <v>654</v>
      </c>
      <c r="U5321" t="s">
        <v>19272</v>
      </c>
      <c r="V5321" s="97">
        <v>42248</v>
      </c>
      <c r="W5321" s="97">
        <v>42249</v>
      </c>
    </row>
    <row r="5322" spans="1:23" customFormat="1" ht="14.25" customHeight="1" x14ac:dyDescent="0.25">
      <c r="A5322" t="s">
        <v>19559</v>
      </c>
      <c r="B5322" t="s">
        <v>18114</v>
      </c>
      <c r="C5322" t="s">
        <v>8401</v>
      </c>
      <c r="D5322" s="97">
        <v>42251</v>
      </c>
      <c r="E5322" t="s">
        <v>190</v>
      </c>
      <c r="F5322" t="s">
        <v>779</v>
      </c>
      <c r="G5322" t="s">
        <v>7834</v>
      </c>
      <c r="H5322" t="s">
        <v>19002</v>
      </c>
      <c r="J5322" t="s">
        <v>189</v>
      </c>
      <c r="K5322" t="s">
        <v>778</v>
      </c>
      <c r="L5322" t="s">
        <v>8369</v>
      </c>
      <c r="M5322" t="s">
        <v>19248</v>
      </c>
      <c r="N5322" t="s">
        <v>7770</v>
      </c>
      <c r="O5322" t="s">
        <v>8392</v>
      </c>
      <c r="P5322">
        <v>3192</v>
      </c>
      <c r="Q5322">
        <v>1596</v>
      </c>
      <c r="U5322" t="s">
        <v>19271</v>
      </c>
      <c r="V5322" s="97">
        <v>42139</v>
      </c>
      <c r="W5322" s="97">
        <v>42140</v>
      </c>
    </row>
    <row r="5323" spans="1:23" customFormat="1" ht="14.25" customHeight="1" x14ac:dyDescent="0.25">
      <c r="A5323" t="s">
        <v>19559</v>
      </c>
      <c r="B5323" t="s">
        <v>18114</v>
      </c>
      <c r="C5323" t="s">
        <v>8401</v>
      </c>
      <c r="D5323" s="97">
        <v>42251</v>
      </c>
      <c r="E5323" t="s">
        <v>190</v>
      </c>
      <c r="F5323" t="s">
        <v>779</v>
      </c>
      <c r="G5323" t="s">
        <v>7834</v>
      </c>
      <c r="H5323" t="s">
        <v>19002</v>
      </c>
      <c r="J5323" t="s">
        <v>189</v>
      </c>
      <c r="K5323" t="s">
        <v>778</v>
      </c>
      <c r="L5323" t="s">
        <v>8369</v>
      </c>
      <c r="M5323" t="s">
        <v>19247</v>
      </c>
      <c r="N5323" t="s">
        <v>7771</v>
      </c>
      <c r="O5323" t="s">
        <v>8392</v>
      </c>
      <c r="P5323">
        <v>1596</v>
      </c>
      <c r="Q5323">
        <v>1596</v>
      </c>
      <c r="U5323" t="s">
        <v>19271</v>
      </c>
      <c r="V5323" s="97">
        <v>42139</v>
      </c>
      <c r="W5323" s="97">
        <v>42140</v>
      </c>
    </row>
    <row r="5324" spans="1:23" customFormat="1" ht="14.25" customHeight="1" x14ac:dyDescent="0.25">
      <c r="A5324" t="s">
        <v>19559</v>
      </c>
      <c r="B5324" t="s">
        <v>18114</v>
      </c>
      <c r="C5324" t="s">
        <v>8401</v>
      </c>
      <c r="D5324" s="97">
        <v>42251</v>
      </c>
      <c r="E5324" t="s">
        <v>190</v>
      </c>
      <c r="F5324" t="s">
        <v>779</v>
      </c>
      <c r="G5324" t="s">
        <v>7834</v>
      </c>
      <c r="H5324" t="s">
        <v>19149</v>
      </c>
      <c r="J5324" t="s">
        <v>189</v>
      </c>
      <c r="K5324" t="s">
        <v>778</v>
      </c>
      <c r="L5324">
        <v>3</v>
      </c>
      <c r="M5324" t="s">
        <v>19247</v>
      </c>
      <c r="N5324" t="s">
        <v>18841</v>
      </c>
      <c r="O5324" t="s">
        <v>8392</v>
      </c>
      <c r="P5324">
        <v>132</v>
      </c>
      <c r="Q5324">
        <v>66</v>
      </c>
      <c r="U5324" t="s">
        <v>19271</v>
      </c>
      <c r="V5324" s="97">
        <v>42212</v>
      </c>
      <c r="W5324" s="97">
        <v>42212</v>
      </c>
    </row>
    <row r="5325" spans="1:23" customFormat="1" ht="14.25" customHeight="1" x14ac:dyDescent="0.25">
      <c r="A5325" t="s">
        <v>19559</v>
      </c>
      <c r="B5325" t="s">
        <v>18114</v>
      </c>
      <c r="C5325" t="s">
        <v>8401</v>
      </c>
      <c r="D5325" s="97">
        <v>42251</v>
      </c>
      <c r="E5325" t="s">
        <v>190</v>
      </c>
      <c r="F5325" t="s">
        <v>779</v>
      </c>
      <c r="G5325" t="s">
        <v>7834</v>
      </c>
      <c r="H5325" t="s">
        <v>19149</v>
      </c>
      <c r="J5325" t="s">
        <v>189</v>
      </c>
      <c r="K5325" t="s">
        <v>778</v>
      </c>
      <c r="L5325">
        <v>5</v>
      </c>
      <c r="M5325" t="s">
        <v>19247</v>
      </c>
      <c r="N5325" t="s">
        <v>18841</v>
      </c>
      <c r="O5325" t="s">
        <v>8392</v>
      </c>
      <c r="P5325">
        <v>312</v>
      </c>
      <c r="Q5325">
        <v>156</v>
      </c>
      <c r="U5325" t="s">
        <v>19271</v>
      </c>
      <c r="V5325" s="97">
        <v>42208</v>
      </c>
      <c r="W5325" s="97">
        <v>42208</v>
      </c>
    </row>
    <row r="5326" spans="1:23" customFormat="1" ht="14.25" customHeight="1" x14ac:dyDescent="0.25">
      <c r="A5326" t="s">
        <v>19559</v>
      </c>
      <c r="B5326" t="s">
        <v>18114</v>
      </c>
      <c r="C5326" t="s">
        <v>8401</v>
      </c>
      <c r="D5326" s="97">
        <v>42251</v>
      </c>
      <c r="E5326" t="s">
        <v>190</v>
      </c>
      <c r="F5326" t="s">
        <v>779</v>
      </c>
      <c r="G5326" t="s">
        <v>7834</v>
      </c>
      <c r="H5326" t="s">
        <v>19149</v>
      </c>
      <c r="J5326" t="s">
        <v>189</v>
      </c>
      <c r="K5326" t="s">
        <v>778</v>
      </c>
      <c r="L5326">
        <v>6</v>
      </c>
      <c r="M5326" t="s">
        <v>19247</v>
      </c>
      <c r="N5326" t="s">
        <v>18841</v>
      </c>
      <c r="O5326" t="s">
        <v>8392</v>
      </c>
      <c r="P5326">
        <v>220</v>
      </c>
      <c r="Q5326">
        <v>110</v>
      </c>
      <c r="U5326" t="s">
        <v>19271</v>
      </c>
      <c r="V5326" s="97">
        <v>42205</v>
      </c>
      <c r="W5326" s="97">
        <v>42205</v>
      </c>
    </row>
    <row r="5327" spans="1:23" customFormat="1" ht="14.25" customHeight="1" x14ac:dyDescent="0.25">
      <c r="A5327" t="s">
        <v>19559</v>
      </c>
      <c r="B5327" t="s">
        <v>18114</v>
      </c>
      <c r="C5327" t="s">
        <v>8401</v>
      </c>
      <c r="D5327" s="97">
        <v>42251</v>
      </c>
      <c r="E5327" t="s">
        <v>190</v>
      </c>
      <c r="F5327" t="s">
        <v>779</v>
      </c>
      <c r="G5327" t="s">
        <v>7834</v>
      </c>
      <c r="H5327" t="s">
        <v>19149</v>
      </c>
      <c r="J5327" t="s">
        <v>189</v>
      </c>
      <c r="K5327" t="s">
        <v>778</v>
      </c>
      <c r="L5327">
        <v>8</v>
      </c>
      <c r="M5327" t="s">
        <v>19247</v>
      </c>
      <c r="N5327" t="s">
        <v>18841</v>
      </c>
      <c r="O5327" t="s">
        <v>8392</v>
      </c>
      <c r="P5327">
        <v>244</v>
      </c>
      <c r="Q5327">
        <v>122</v>
      </c>
      <c r="U5327" t="s">
        <v>19271</v>
      </c>
      <c r="V5327" s="97">
        <v>42214</v>
      </c>
      <c r="W5327" s="97">
        <v>42214</v>
      </c>
    </row>
    <row r="5328" spans="1:23" customFormat="1" ht="14.25" customHeight="1" x14ac:dyDescent="0.25">
      <c r="A5328" t="s">
        <v>19559</v>
      </c>
      <c r="B5328" t="s">
        <v>18114</v>
      </c>
      <c r="C5328" t="s">
        <v>8401</v>
      </c>
      <c r="D5328" s="97">
        <v>42251</v>
      </c>
      <c r="E5328" t="s">
        <v>190</v>
      </c>
      <c r="F5328" t="s">
        <v>779</v>
      </c>
      <c r="G5328" t="s">
        <v>7834</v>
      </c>
      <c r="H5328" t="s">
        <v>19149</v>
      </c>
      <c r="J5328" t="s">
        <v>189</v>
      </c>
      <c r="K5328" t="s">
        <v>778</v>
      </c>
      <c r="L5328">
        <v>3</v>
      </c>
      <c r="M5328" t="s">
        <v>19247</v>
      </c>
      <c r="N5328" t="s">
        <v>19265</v>
      </c>
      <c r="O5328" t="s">
        <v>8392</v>
      </c>
      <c r="P5328">
        <v>17</v>
      </c>
      <c r="Q5328">
        <v>66</v>
      </c>
      <c r="U5328" t="s">
        <v>19271</v>
      </c>
      <c r="V5328" s="97">
        <v>42212</v>
      </c>
      <c r="W5328" s="97">
        <v>42212</v>
      </c>
    </row>
    <row r="5329" spans="1:23" customFormat="1" ht="14.25" customHeight="1" x14ac:dyDescent="0.25">
      <c r="A5329" t="s">
        <v>19559</v>
      </c>
      <c r="B5329" t="s">
        <v>18114</v>
      </c>
      <c r="C5329" t="s">
        <v>8401</v>
      </c>
      <c r="D5329" s="97">
        <v>42251</v>
      </c>
      <c r="E5329" t="s">
        <v>190</v>
      </c>
      <c r="F5329" t="s">
        <v>779</v>
      </c>
      <c r="G5329" t="s">
        <v>7834</v>
      </c>
      <c r="H5329" t="s">
        <v>19149</v>
      </c>
      <c r="J5329" t="s">
        <v>189</v>
      </c>
      <c r="K5329" t="s">
        <v>778</v>
      </c>
      <c r="L5329">
        <v>5</v>
      </c>
      <c r="M5329" t="s">
        <v>19247</v>
      </c>
      <c r="N5329" t="s">
        <v>19265</v>
      </c>
      <c r="O5329" t="s">
        <v>8392</v>
      </c>
      <c r="P5329">
        <v>30</v>
      </c>
      <c r="Q5329">
        <v>156</v>
      </c>
      <c r="U5329" t="s">
        <v>19271</v>
      </c>
      <c r="V5329" s="97">
        <v>42208</v>
      </c>
      <c r="W5329" s="97">
        <v>42208</v>
      </c>
    </row>
    <row r="5330" spans="1:23" customFormat="1" ht="14.25" customHeight="1" x14ac:dyDescent="0.25">
      <c r="A5330" t="s">
        <v>19559</v>
      </c>
      <c r="B5330" t="s">
        <v>18114</v>
      </c>
      <c r="C5330" t="s">
        <v>8401</v>
      </c>
      <c r="D5330" s="97">
        <v>42251</v>
      </c>
      <c r="E5330" t="s">
        <v>190</v>
      </c>
      <c r="F5330" t="s">
        <v>779</v>
      </c>
      <c r="G5330" t="s">
        <v>7834</v>
      </c>
      <c r="H5330" t="s">
        <v>19149</v>
      </c>
      <c r="J5330" t="s">
        <v>189</v>
      </c>
      <c r="K5330" t="s">
        <v>778</v>
      </c>
      <c r="L5330">
        <v>6</v>
      </c>
      <c r="M5330" t="s">
        <v>19247</v>
      </c>
      <c r="N5330" t="s">
        <v>19265</v>
      </c>
      <c r="O5330" t="s">
        <v>8392</v>
      </c>
      <c r="P5330">
        <v>28</v>
      </c>
      <c r="Q5330">
        <v>110</v>
      </c>
      <c r="U5330" t="s">
        <v>19271</v>
      </c>
      <c r="V5330" s="97">
        <v>42205</v>
      </c>
      <c r="W5330" s="97">
        <v>42205</v>
      </c>
    </row>
    <row r="5331" spans="1:23" customFormat="1" ht="14.25" customHeight="1" x14ac:dyDescent="0.25">
      <c r="A5331" t="s">
        <v>19559</v>
      </c>
      <c r="B5331" t="s">
        <v>18114</v>
      </c>
      <c r="C5331" t="s">
        <v>8401</v>
      </c>
      <c r="D5331" s="97">
        <v>42251</v>
      </c>
      <c r="E5331" t="s">
        <v>190</v>
      </c>
      <c r="F5331" t="s">
        <v>779</v>
      </c>
      <c r="G5331" t="s">
        <v>7834</v>
      </c>
      <c r="H5331" t="s">
        <v>19149</v>
      </c>
      <c r="J5331" t="s">
        <v>189</v>
      </c>
      <c r="K5331" t="s">
        <v>778</v>
      </c>
      <c r="L5331">
        <v>8</v>
      </c>
      <c r="M5331" t="s">
        <v>19247</v>
      </c>
      <c r="N5331" t="s">
        <v>19265</v>
      </c>
      <c r="O5331" t="s">
        <v>8392</v>
      </c>
      <c r="P5331">
        <v>30</v>
      </c>
      <c r="Q5331">
        <v>244</v>
      </c>
      <c r="U5331" t="s">
        <v>19271</v>
      </c>
      <c r="V5331" s="97">
        <v>42214</v>
      </c>
      <c r="W5331" s="97">
        <v>42214</v>
      </c>
    </row>
    <row r="5332" spans="1:23" customFormat="1" ht="14.25" customHeight="1" x14ac:dyDescent="0.25">
      <c r="A5332" t="s">
        <v>19559</v>
      </c>
      <c r="B5332" t="s">
        <v>18114</v>
      </c>
      <c r="C5332" t="s">
        <v>8401</v>
      </c>
      <c r="D5332" s="97">
        <v>42251</v>
      </c>
      <c r="E5332" t="s">
        <v>190</v>
      </c>
      <c r="F5332" t="s">
        <v>779</v>
      </c>
      <c r="G5332" t="s">
        <v>7834</v>
      </c>
      <c r="H5332" t="s">
        <v>19149</v>
      </c>
      <c r="J5332" t="s">
        <v>189</v>
      </c>
      <c r="K5332" t="s">
        <v>778</v>
      </c>
      <c r="L5332">
        <v>1</v>
      </c>
      <c r="M5332" t="s">
        <v>19247</v>
      </c>
      <c r="N5332" t="s">
        <v>18841</v>
      </c>
      <c r="O5332" t="s">
        <v>8392</v>
      </c>
      <c r="P5332">
        <v>572</v>
      </c>
      <c r="Q5332">
        <v>286</v>
      </c>
      <c r="U5332" t="s">
        <v>19271</v>
      </c>
      <c r="V5332" s="97">
        <v>42220</v>
      </c>
      <c r="W5332" s="97">
        <v>42220</v>
      </c>
    </row>
    <row r="5333" spans="1:23" customFormat="1" ht="14.25" customHeight="1" x14ac:dyDescent="0.25">
      <c r="A5333" t="s">
        <v>19559</v>
      </c>
      <c r="B5333" t="s">
        <v>18114</v>
      </c>
      <c r="C5333" t="s">
        <v>8401</v>
      </c>
      <c r="D5333" s="97">
        <v>42251</v>
      </c>
      <c r="E5333" t="s">
        <v>190</v>
      </c>
      <c r="F5333" t="s">
        <v>779</v>
      </c>
      <c r="G5333" t="s">
        <v>7834</v>
      </c>
      <c r="H5333" t="s">
        <v>19149</v>
      </c>
      <c r="J5333" t="s">
        <v>189</v>
      </c>
      <c r="K5333" t="s">
        <v>778</v>
      </c>
      <c r="L5333">
        <v>2</v>
      </c>
      <c r="M5333" t="s">
        <v>19247</v>
      </c>
      <c r="N5333" t="s">
        <v>18841</v>
      </c>
      <c r="O5333" t="s">
        <v>8392</v>
      </c>
      <c r="P5333">
        <v>708</v>
      </c>
      <c r="Q5333">
        <v>354</v>
      </c>
      <c r="U5333" t="s">
        <v>19271</v>
      </c>
      <c r="V5333" s="97">
        <v>42222</v>
      </c>
      <c r="W5333" s="97">
        <v>42222</v>
      </c>
    </row>
    <row r="5334" spans="1:23" customFormat="1" ht="14.25" customHeight="1" x14ac:dyDescent="0.25">
      <c r="A5334" t="s">
        <v>19559</v>
      </c>
      <c r="B5334" t="s">
        <v>18114</v>
      </c>
      <c r="C5334" t="s">
        <v>8401</v>
      </c>
      <c r="D5334" s="97">
        <v>42251</v>
      </c>
      <c r="E5334" t="s">
        <v>190</v>
      </c>
      <c r="F5334" t="s">
        <v>779</v>
      </c>
      <c r="G5334" t="s">
        <v>7834</v>
      </c>
      <c r="H5334" t="s">
        <v>19149</v>
      </c>
      <c r="J5334" t="s">
        <v>189</v>
      </c>
      <c r="K5334" t="s">
        <v>778</v>
      </c>
      <c r="L5334">
        <v>4</v>
      </c>
      <c r="M5334" t="s">
        <v>19247</v>
      </c>
      <c r="N5334" t="s">
        <v>18841</v>
      </c>
      <c r="O5334" t="s">
        <v>8392</v>
      </c>
      <c r="P5334">
        <v>218</v>
      </c>
      <c r="Q5334">
        <v>109</v>
      </c>
      <c r="U5334" t="s">
        <v>19271</v>
      </c>
      <c r="V5334" s="97">
        <v>42219</v>
      </c>
      <c r="W5334" s="97">
        <v>42219</v>
      </c>
    </row>
    <row r="5335" spans="1:23" customFormat="1" ht="14.25" customHeight="1" x14ac:dyDescent="0.25">
      <c r="A5335" t="s">
        <v>19559</v>
      </c>
      <c r="B5335" t="s">
        <v>18114</v>
      </c>
      <c r="C5335" t="s">
        <v>8401</v>
      </c>
      <c r="D5335" s="97">
        <v>42251</v>
      </c>
      <c r="E5335" t="s">
        <v>190</v>
      </c>
      <c r="F5335" t="s">
        <v>779</v>
      </c>
      <c r="G5335" t="s">
        <v>7834</v>
      </c>
      <c r="H5335" t="s">
        <v>19149</v>
      </c>
      <c r="J5335" t="s">
        <v>189</v>
      </c>
      <c r="K5335" t="s">
        <v>778</v>
      </c>
      <c r="L5335">
        <v>7</v>
      </c>
      <c r="M5335" t="s">
        <v>19247</v>
      </c>
      <c r="N5335" t="s">
        <v>18841</v>
      </c>
      <c r="O5335" t="s">
        <v>8392</v>
      </c>
      <c r="P5335">
        <v>654</v>
      </c>
      <c r="Q5335">
        <v>327</v>
      </c>
      <c r="U5335" t="s">
        <v>19271</v>
      </c>
      <c r="V5335" s="97">
        <v>42216</v>
      </c>
      <c r="W5335" s="97">
        <v>42216</v>
      </c>
    </row>
    <row r="5336" spans="1:23" customFormat="1" ht="14.25" customHeight="1" x14ac:dyDescent="0.25">
      <c r="A5336" t="s">
        <v>19559</v>
      </c>
      <c r="B5336" t="s">
        <v>18114</v>
      </c>
      <c r="C5336" t="s">
        <v>8401</v>
      </c>
      <c r="D5336" s="97">
        <v>42251</v>
      </c>
      <c r="E5336" t="s">
        <v>190</v>
      </c>
      <c r="F5336" t="s">
        <v>779</v>
      </c>
      <c r="G5336" t="s">
        <v>7834</v>
      </c>
      <c r="H5336" t="s">
        <v>19149</v>
      </c>
      <c r="J5336" t="s">
        <v>189</v>
      </c>
      <c r="K5336" t="s">
        <v>778</v>
      </c>
      <c r="L5336">
        <v>9</v>
      </c>
      <c r="M5336" t="s">
        <v>19247</v>
      </c>
      <c r="N5336" t="s">
        <v>18841</v>
      </c>
      <c r="O5336" t="s">
        <v>8392</v>
      </c>
      <c r="P5336">
        <v>362</v>
      </c>
      <c r="Q5336">
        <v>181</v>
      </c>
      <c r="U5336" t="s">
        <v>19271</v>
      </c>
      <c r="V5336" s="97">
        <v>42223</v>
      </c>
      <c r="W5336" s="97">
        <v>42223</v>
      </c>
    </row>
    <row r="5337" spans="1:23" customFormat="1" ht="14.25" customHeight="1" x14ac:dyDescent="0.25">
      <c r="A5337" t="s">
        <v>19559</v>
      </c>
      <c r="B5337" t="s">
        <v>18114</v>
      </c>
      <c r="C5337" t="s">
        <v>8401</v>
      </c>
      <c r="D5337" s="97">
        <v>42251</v>
      </c>
      <c r="E5337" t="s">
        <v>190</v>
      </c>
      <c r="F5337" t="s">
        <v>779</v>
      </c>
      <c r="G5337" t="s">
        <v>7834</v>
      </c>
      <c r="H5337" t="s">
        <v>19149</v>
      </c>
      <c r="J5337" t="s">
        <v>189</v>
      </c>
      <c r="K5337" t="s">
        <v>778</v>
      </c>
      <c r="L5337">
        <v>1</v>
      </c>
      <c r="M5337" t="s">
        <v>19247</v>
      </c>
      <c r="N5337" t="s">
        <v>19265</v>
      </c>
      <c r="O5337" t="s">
        <v>8392</v>
      </c>
      <c r="P5337">
        <v>71</v>
      </c>
      <c r="Q5337">
        <v>286</v>
      </c>
      <c r="U5337" t="s">
        <v>19271</v>
      </c>
      <c r="V5337" s="97">
        <v>42220</v>
      </c>
      <c r="W5337" s="97">
        <v>42220</v>
      </c>
    </row>
    <row r="5338" spans="1:23" customFormat="1" ht="14.25" customHeight="1" x14ac:dyDescent="0.25">
      <c r="A5338" t="s">
        <v>19559</v>
      </c>
      <c r="B5338" t="s">
        <v>18114</v>
      </c>
      <c r="C5338" t="s">
        <v>8401</v>
      </c>
      <c r="D5338" s="97">
        <v>42251</v>
      </c>
      <c r="E5338" t="s">
        <v>190</v>
      </c>
      <c r="F5338" t="s">
        <v>779</v>
      </c>
      <c r="G5338" t="s">
        <v>7834</v>
      </c>
      <c r="H5338" t="s">
        <v>19149</v>
      </c>
      <c r="J5338" t="s">
        <v>189</v>
      </c>
      <c r="K5338" t="s">
        <v>778</v>
      </c>
      <c r="L5338">
        <v>2</v>
      </c>
      <c r="M5338" t="s">
        <v>19247</v>
      </c>
      <c r="N5338" t="s">
        <v>19265</v>
      </c>
      <c r="O5338" t="s">
        <v>8392</v>
      </c>
      <c r="P5338">
        <v>90</v>
      </c>
      <c r="Q5338">
        <v>354</v>
      </c>
      <c r="U5338" t="s">
        <v>19271</v>
      </c>
      <c r="V5338" s="97">
        <v>42222</v>
      </c>
      <c r="W5338" s="97">
        <v>42222</v>
      </c>
    </row>
    <row r="5339" spans="1:23" customFormat="1" ht="14.25" customHeight="1" x14ac:dyDescent="0.25">
      <c r="A5339" t="s">
        <v>19559</v>
      </c>
      <c r="B5339" t="s">
        <v>18114</v>
      </c>
      <c r="C5339" t="s">
        <v>8401</v>
      </c>
      <c r="D5339" s="97">
        <v>42251</v>
      </c>
      <c r="E5339" t="s">
        <v>190</v>
      </c>
      <c r="F5339" t="s">
        <v>779</v>
      </c>
      <c r="G5339" t="s">
        <v>7834</v>
      </c>
      <c r="H5339" t="s">
        <v>19149</v>
      </c>
      <c r="J5339" t="s">
        <v>189</v>
      </c>
      <c r="K5339" t="s">
        <v>778</v>
      </c>
      <c r="L5339">
        <v>4</v>
      </c>
      <c r="M5339" t="s">
        <v>19247</v>
      </c>
      <c r="N5339" t="s">
        <v>19265</v>
      </c>
      <c r="O5339" t="s">
        <v>8392</v>
      </c>
      <c r="P5339">
        <v>23</v>
      </c>
      <c r="Q5339">
        <v>109</v>
      </c>
      <c r="U5339" t="s">
        <v>19271</v>
      </c>
      <c r="V5339" s="97">
        <v>42219</v>
      </c>
      <c r="W5339" s="97">
        <v>42219</v>
      </c>
    </row>
    <row r="5340" spans="1:23" customFormat="1" ht="14.25" customHeight="1" x14ac:dyDescent="0.25">
      <c r="A5340" t="s">
        <v>19559</v>
      </c>
      <c r="B5340" t="s">
        <v>18114</v>
      </c>
      <c r="C5340" t="s">
        <v>8401</v>
      </c>
      <c r="D5340" s="97">
        <v>42251</v>
      </c>
      <c r="E5340" t="s">
        <v>190</v>
      </c>
      <c r="F5340" t="s">
        <v>779</v>
      </c>
      <c r="G5340" t="s">
        <v>7834</v>
      </c>
      <c r="H5340" t="s">
        <v>19149</v>
      </c>
      <c r="J5340" t="s">
        <v>189</v>
      </c>
      <c r="K5340" t="s">
        <v>778</v>
      </c>
      <c r="L5340">
        <v>7</v>
      </c>
      <c r="M5340" t="s">
        <v>19247</v>
      </c>
      <c r="N5340" t="s">
        <v>19265</v>
      </c>
      <c r="O5340" t="s">
        <v>8392</v>
      </c>
      <c r="P5340">
        <v>81</v>
      </c>
      <c r="Q5340">
        <v>327</v>
      </c>
      <c r="U5340" t="s">
        <v>19271</v>
      </c>
      <c r="V5340" s="97">
        <v>42216</v>
      </c>
      <c r="W5340" s="97">
        <v>42216</v>
      </c>
    </row>
    <row r="5341" spans="1:23" customFormat="1" ht="14.25" customHeight="1" x14ac:dyDescent="0.25">
      <c r="A5341" t="s">
        <v>19559</v>
      </c>
      <c r="B5341" t="s">
        <v>18114</v>
      </c>
      <c r="C5341" t="s">
        <v>8401</v>
      </c>
      <c r="D5341" s="97">
        <v>42251</v>
      </c>
      <c r="E5341" t="s">
        <v>190</v>
      </c>
      <c r="F5341" t="s">
        <v>779</v>
      </c>
      <c r="G5341" t="s">
        <v>7834</v>
      </c>
      <c r="H5341" t="s">
        <v>19149</v>
      </c>
      <c r="J5341" t="s">
        <v>189</v>
      </c>
      <c r="K5341" t="s">
        <v>778</v>
      </c>
      <c r="L5341">
        <v>9</v>
      </c>
      <c r="M5341" t="s">
        <v>19247</v>
      </c>
      <c r="N5341" t="s">
        <v>19265</v>
      </c>
      <c r="O5341" t="s">
        <v>8392</v>
      </c>
      <c r="P5341">
        <v>46</v>
      </c>
      <c r="Q5341">
        <v>181</v>
      </c>
      <c r="U5341" t="s">
        <v>19271</v>
      </c>
      <c r="V5341" s="97">
        <v>42223</v>
      </c>
      <c r="W5341" s="97">
        <v>42223</v>
      </c>
    </row>
    <row r="5342" spans="1:23" customFormat="1" ht="14.25" customHeight="1" x14ac:dyDescent="0.25">
      <c r="A5342" t="s">
        <v>19559</v>
      </c>
      <c r="B5342" t="s">
        <v>8407</v>
      </c>
      <c r="C5342" t="s">
        <v>8401</v>
      </c>
      <c r="D5342" s="97">
        <v>42251</v>
      </c>
      <c r="E5342" t="s">
        <v>190</v>
      </c>
      <c r="F5342" t="s">
        <v>801</v>
      </c>
      <c r="G5342" t="s">
        <v>7834</v>
      </c>
      <c r="H5342" t="s">
        <v>19002</v>
      </c>
      <c r="J5342" t="s">
        <v>189</v>
      </c>
      <c r="K5342" t="s">
        <v>8147</v>
      </c>
      <c r="L5342" t="s">
        <v>8369</v>
      </c>
      <c r="M5342" t="s">
        <v>19248</v>
      </c>
      <c r="N5342" t="s">
        <v>7770</v>
      </c>
      <c r="O5342" t="s">
        <v>8392</v>
      </c>
      <c r="P5342">
        <v>340</v>
      </c>
      <c r="Q5342">
        <v>170</v>
      </c>
      <c r="U5342" t="s">
        <v>19271</v>
      </c>
      <c r="V5342" s="97">
        <v>42156</v>
      </c>
      <c r="W5342" s="97">
        <v>42156</v>
      </c>
    </row>
    <row r="5343" spans="1:23" customFormat="1" ht="14.25" customHeight="1" x14ac:dyDescent="0.25">
      <c r="A5343" t="s">
        <v>19559</v>
      </c>
      <c r="B5343" t="s">
        <v>8407</v>
      </c>
      <c r="C5343" t="s">
        <v>8401</v>
      </c>
      <c r="D5343" s="97">
        <v>42251</v>
      </c>
      <c r="E5343" t="s">
        <v>190</v>
      </c>
      <c r="F5343" t="s">
        <v>801</v>
      </c>
      <c r="G5343" t="s">
        <v>7834</v>
      </c>
      <c r="H5343" t="s">
        <v>19002</v>
      </c>
      <c r="J5343" t="s">
        <v>189</v>
      </c>
      <c r="K5343" t="s">
        <v>8147</v>
      </c>
      <c r="L5343" t="s">
        <v>8369</v>
      </c>
      <c r="M5343" t="s">
        <v>19247</v>
      </c>
      <c r="N5343" t="s">
        <v>7771</v>
      </c>
      <c r="O5343" t="s">
        <v>8392</v>
      </c>
      <c r="P5343">
        <v>170</v>
      </c>
      <c r="Q5343">
        <v>170</v>
      </c>
      <c r="U5343" t="s">
        <v>19271</v>
      </c>
      <c r="V5343" s="97">
        <v>42156</v>
      </c>
      <c r="W5343" s="97">
        <v>42156</v>
      </c>
    </row>
    <row r="5344" spans="1:23" customFormat="1" ht="14.25" customHeight="1" x14ac:dyDescent="0.25">
      <c r="A5344" t="s">
        <v>19559</v>
      </c>
      <c r="B5344" t="s">
        <v>18115</v>
      </c>
      <c r="C5344" t="s">
        <v>8401</v>
      </c>
      <c r="D5344" s="97">
        <v>42251</v>
      </c>
      <c r="E5344" t="s">
        <v>190</v>
      </c>
      <c r="F5344" t="s">
        <v>781</v>
      </c>
      <c r="G5344" t="s">
        <v>7834</v>
      </c>
      <c r="H5344" t="s">
        <v>19002</v>
      </c>
      <c r="J5344" t="s">
        <v>189</v>
      </c>
      <c r="K5344" t="s">
        <v>780</v>
      </c>
      <c r="L5344" t="s">
        <v>8369</v>
      </c>
      <c r="M5344" t="s">
        <v>19248</v>
      </c>
      <c r="N5344" t="s">
        <v>7770</v>
      </c>
      <c r="O5344" t="s">
        <v>8392</v>
      </c>
      <c r="P5344">
        <v>1912</v>
      </c>
      <c r="Q5344">
        <v>956</v>
      </c>
      <c r="U5344" t="s">
        <v>19271</v>
      </c>
      <c r="V5344" s="97">
        <v>42165</v>
      </c>
      <c r="W5344" s="97">
        <v>42165</v>
      </c>
    </row>
    <row r="5345" spans="1:24" customFormat="1" ht="14.25" customHeight="1" x14ac:dyDescent="0.25">
      <c r="A5345" t="s">
        <v>19559</v>
      </c>
      <c r="B5345" t="s">
        <v>18115</v>
      </c>
      <c r="C5345" t="s">
        <v>8401</v>
      </c>
      <c r="D5345" s="97">
        <v>42251</v>
      </c>
      <c r="E5345" t="s">
        <v>190</v>
      </c>
      <c r="F5345" t="s">
        <v>781</v>
      </c>
      <c r="G5345" t="s">
        <v>7834</v>
      </c>
      <c r="H5345" t="s">
        <v>19002</v>
      </c>
      <c r="J5345" t="s">
        <v>189</v>
      </c>
      <c r="K5345" t="s">
        <v>780</v>
      </c>
      <c r="L5345" t="s">
        <v>8369</v>
      </c>
      <c r="M5345" t="s">
        <v>19247</v>
      </c>
      <c r="N5345" t="s">
        <v>7771</v>
      </c>
      <c r="O5345" t="s">
        <v>8392</v>
      </c>
      <c r="P5345">
        <v>956</v>
      </c>
      <c r="Q5345">
        <v>956</v>
      </c>
      <c r="U5345" t="s">
        <v>19271</v>
      </c>
      <c r="V5345" s="97">
        <v>42165</v>
      </c>
      <c r="W5345" s="97">
        <v>42165</v>
      </c>
    </row>
    <row r="5346" spans="1:24" customFormat="1" ht="14.25" customHeight="1" x14ac:dyDescent="0.25">
      <c r="A5346" t="s">
        <v>19559</v>
      </c>
      <c r="B5346" t="s">
        <v>18114</v>
      </c>
      <c r="C5346" t="s">
        <v>8401</v>
      </c>
      <c r="D5346" s="97">
        <v>42251</v>
      </c>
      <c r="E5346" t="s">
        <v>190</v>
      </c>
      <c r="F5346" t="s">
        <v>787</v>
      </c>
      <c r="G5346" t="s">
        <v>7834</v>
      </c>
      <c r="H5346" t="s">
        <v>19002</v>
      </c>
      <c r="J5346" t="s">
        <v>189</v>
      </c>
      <c r="K5346" t="s">
        <v>8146</v>
      </c>
      <c r="L5346" t="s">
        <v>8369</v>
      </c>
      <c r="M5346" t="s">
        <v>19248</v>
      </c>
      <c r="N5346" t="s">
        <v>7770</v>
      </c>
      <c r="O5346" t="s">
        <v>8392</v>
      </c>
      <c r="P5346">
        <v>2638</v>
      </c>
      <c r="Q5346">
        <v>1319</v>
      </c>
      <c r="U5346" t="s">
        <v>19271</v>
      </c>
      <c r="V5346" s="97">
        <v>42135</v>
      </c>
      <c r="W5346" s="97">
        <v>42147</v>
      </c>
    </row>
    <row r="5347" spans="1:24" customFormat="1" ht="14.25" customHeight="1" x14ac:dyDescent="0.25">
      <c r="A5347" t="s">
        <v>19559</v>
      </c>
      <c r="B5347" t="s">
        <v>18114</v>
      </c>
      <c r="C5347" t="s">
        <v>8401</v>
      </c>
      <c r="D5347" s="97">
        <v>42251</v>
      </c>
      <c r="E5347" t="s">
        <v>190</v>
      </c>
      <c r="F5347" t="s">
        <v>787</v>
      </c>
      <c r="G5347" t="s">
        <v>7834</v>
      </c>
      <c r="H5347" t="s">
        <v>19002</v>
      </c>
      <c r="J5347" t="s">
        <v>189</v>
      </c>
      <c r="K5347" t="s">
        <v>8146</v>
      </c>
      <c r="L5347" t="s">
        <v>8369</v>
      </c>
      <c r="M5347" t="s">
        <v>19247</v>
      </c>
      <c r="N5347" t="s">
        <v>7771</v>
      </c>
      <c r="O5347" t="s">
        <v>8392</v>
      </c>
      <c r="P5347">
        <v>1319</v>
      </c>
      <c r="Q5347">
        <v>1319</v>
      </c>
      <c r="U5347" t="s">
        <v>19271</v>
      </c>
      <c r="V5347" s="97">
        <v>42135</v>
      </c>
      <c r="W5347" s="97">
        <v>42147</v>
      </c>
    </row>
    <row r="5348" spans="1:24" customFormat="1" ht="14.25" customHeight="1" x14ac:dyDescent="0.25">
      <c r="A5348" t="s">
        <v>19559</v>
      </c>
      <c r="B5348" t="s">
        <v>18118</v>
      </c>
      <c r="C5348" t="s">
        <v>8402</v>
      </c>
      <c r="D5348" s="97">
        <v>42251</v>
      </c>
      <c r="E5348" t="s">
        <v>78</v>
      </c>
      <c r="F5348" t="s">
        <v>1814</v>
      </c>
      <c r="G5348" t="s">
        <v>7834</v>
      </c>
      <c r="H5348" t="s">
        <v>19002</v>
      </c>
      <c r="J5348" t="s">
        <v>77</v>
      </c>
      <c r="K5348" t="s">
        <v>1813</v>
      </c>
      <c r="L5348" t="s">
        <v>8369</v>
      </c>
      <c r="M5348" t="s">
        <v>19248</v>
      </c>
      <c r="N5348" t="s">
        <v>7770</v>
      </c>
      <c r="O5348" t="s">
        <v>8392</v>
      </c>
      <c r="P5348">
        <v>1876</v>
      </c>
      <c r="Q5348">
        <v>938</v>
      </c>
      <c r="U5348" t="s">
        <v>19271</v>
      </c>
      <c r="V5348" s="97">
        <v>42147</v>
      </c>
      <c r="W5348" s="97">
        <v>42147</v>
      </c>
    </row>
    <row r="5349" spans="1:24" customFormat="1" ht="14.25" customHeight="1" x14ac:dyDescent="0.25">
      <c r="A5349" t="s">
        <v>19559</v>
      </c>
      <c r="B5349" t="s">
        <v>18118</v>
      </c>
      <c r="C5349" t="s">
        <v>8402</v>
      </c>
      <c r="D5349" s="97">
        <v>42251</v>
      </c>
      <c r="E5349" t="s">
        <v>78</v>
      </c>
      <c r="F5349" t="s">
        <v>1814</v>
      </c>
      <c r="G5349" t="s">
        <v>7834</v>
      </c>
      <c r="H5349" t="s">
        <v>19002</v>
      </c>
      <c r="J5349" t="s">
        <v>77</v>
      </c>
      <c r="K5349" t="s">
        <v>1813</v>
      </c>
      <c r="L5349" t="s">
        <v>8369</v>
      </c>
      <c r="M5349" t="s">
        <v>19247</v>
      </c>
      <c r="N5349" t="s">
        <v>7771</v>
      </c>
      <c r="O5349" t="s">
        <v>8392</v>
      </c>
      <c r="P5349">
        <v>938</v>
      </c>
      <c r="Q5349">
        <v>938</v>
      </c>
      <c r="U5349" t="s">
        <v>19271</v>
      </c>
      <c r="V5349" s="97">
        <v>42147</v>
      </c>
      <c r="W5349" s="97">
        <v>42147</v>
      </c>
    </row>
    <row r="5350" spans="1:24" customFormat="1" ht="14.25" customHeight="1" x14ac:dyDescent="0.25">
      <c r="A5350" t="s">
        <v>19559</v>
      </c>
      <c r="B5350" t="s">
        <v>18118</v>
      </c>
      <c r="C5350" t="s">
        <v>8402</v>
      </c>
      <c r="D5350" s="97">
        <v>42251</v>
      </c>
      <c r="E5350" t="s">
        <v>78</v>
      </c>
      <c r="F5350" t="s">
        <v>1814</v>
      </c>
      <c r="G5350" t="s">
        <v>7834</v>
      </c>
      <c r="H5350" t="s">
        <v>19002</v>
      </c>
      <c r="J5350" t="s">
        <v>77</v>
      </c>
      <c r="K5350" t="s">
        <v>1813</v>
      </c>
      <c r="L5350">
        <v>1</v>
      </c>
      <c r="M5350" t="s">
        <v>19247</v>
      </c>
      <c r="N5350" t="s">
        <v>18841</v>
      </c>
      <c r="O5350" t="s">
        <v>8392</v>
      </c>
      <c r="P5350">
        <v>730</v>
      </c>
      <c r="Q5350">
        <v>365</v>
      </c>
      <c r="U5350" t="s">
        <v>19271</v>
      </c>
      <c r="V5350" s="97">
        <v>42220</v>
      </c>
      <c r="W5350" s="97">
        <v>41858</v>
      </c>
      <c r="X5350" t="s">
        <v>19217</v>
      </c>
    </row>
    <row r="5351" spans="1:24" customFormat="1" ht="14.25" customHeight="1" x14ac:dyDescent="0.25">
      <c r="A5351" t="s">
        <v>19559</v>
      </c>
      <c r="B5351" t="s">
        <v>18118</v>
      </c>
      <c r="C5351" t="s">
        <v>8402</v>
      </c>
      <c r="D5351" s="97">
        <v>42251</v>
      </c>
      <c r="E5351" t="s">
        <v>78</v>
      </c>
      <c r="F5351" t="s">
        <v>1814</v>
      </c>
      <c r="G5351" t="s">
        <v>7834</v>
      </c>
      <c r="H5351" t="s">
        <v>19002</v>
      </c>
      <c r="J5351" t="s">
        <v>77</v>
      </c>
      <c r="K5351" t="s">
        <v>1813</v>
      </c>
      <c r="L5351">
        <v>3</v>
      </c>
      <c r="M5351" t="s">
        <v>19247</v>
      </c>
      <c r="N5351" t="s">
        <v>18841</v>
      </c>
      <c r="O5351" t="s">
        <v>8392</v>
      </c>
      <c r="P5351">
        <v>876</v>
      </c>
      <c r="Q5351">
        <v>438</v>
      </c>
      <c r="U5351" t="s">
        <v>19271</v>
      </c>
      <c r="V5351" s="97">
        <v>42210</v>
      </c>
      <c r="W5351" s="97">
        <v>42213</v>
      </c>
    </row>
    <row r="5352" spans="1:24" customFormat="1" ht="14.25" customHeight="1" x14ac:dyDescent="0.25">
      <c r="A5352" t="s">
        <v>19559</v>
      </c>
      <c r="B5352" t="s">
        <v>18118</v>
      </c>
      <c r="C5352" t="s">
        <v>8402</v>
      </c>
      <c r="D5352" s="97">
        <v>42251</v>
      </c>
      <c r="E5352" t="s">
        <v>78</v>
      </c>
      <c r="F5352" t="s">
        <v>1814</v>
      </c>
      <c r="G5352" t="s">
        <v>7834</v>
      </c>
      <c r="H5352" t="s">
        <v>19002</v>
      </c>
      <c r="J5352" t="s">
        <v>77</v>
      </c>
      <c r="K5352" t="s">
        <v>1813</v>
      </c>
      <c r="L5352">
        <v>3</v>
      </c>
      <c r="M5352" t="s">
        <v>19247</v>
      </c>
      <c r="N5352" t="s">
        <v>19265</v>
      </c>
      <c r="O5352" t="s">
        <v>8392</v>
      </c>
      <c r="P5352">
        <v>114</v>
      </c>
      <c r="Q5352">
        <v>438</v>
      </c>
      <c r="U5352" t="s">
        <v>19271</v>
      </c>
      <c r="V5352" s="97">
        <v>42210</v>
      </c>
      <c r="W5352" s="97">
        <v>42213</v>
      </c>
    </row>
    <row r="5353" spans="1:24" customFormat="1" ht="14.25" customHeight="1" x14ac:dyDescent="0.25">
      <c r="A5353" t="s">
        <v>19559</v>
      </c>
      <c r="B5353" t="s">
        <v>18118</v>
      </c>
      <c r="C5353" t="s">
        <v>8402</v>
      </c>
      <c r="D5353" s="97">
        <v>42251</v>
      </c>
      <c r="E5353" t="s">
        <v>78</v>
      </c>
      <c r="F5353" t="s">
        <v>1814</v>
      </c>
      <c r="G5353" t="s">
        <v>7834</v>
      </c>
      <c r="H5353" t="s">
        <v>19002</v>
      </c>
      <c r="J5353" t="s">
        <v>77</v>
      </c>
      <c r="K5353" t="s">
        <v>1813</v>
      </c>
      <c r="L5353">
        <v>1</v>
      </c>
      <c r="M5353" t="s">
        <v>19247</v>
      </c>
      <c r="N5353" t="s">
        <v>19265</v>
      </c>
      <c r="O5353" t="s">
        <v>8392</v>
      </c>
      <c r="P5353">
        <v>92</v>
      </c>
      <c r="Q5353">
        <v>381</v>
      </c>
      <c r="U5353" t="s">
        <v>19271</v>
      </c>
      <c r="V5353" s="97">
        <v>42220</v>
      </c>
      <c r="W5353" s="97">
        <v>42223</v>
      </c>
    </row>
    <row r="5354" spans="1:24" customFormat="1" ht="14.25" customHeight="1" x14ac:dyDescent="0.25">
      <c r="A5354" t="s">
        <v>19559</v>
      </c>
      <c r="B5354" t="s">
        <v>18118</v>
      </c>
      <c r="C5354" t="s">
        <v>8402</v>
      </c>
      <c r="D5354" s="97">
        <v>42251</v>
      </c>
      <c r="E5354" t="s">
        <v>78</v>
      </c>
      <c r="F5354" t="s">
        <v>1814</v>
      </c>
      <c r="G5354" t="s">
        <v>7834</v>
      </c>
      <c r="H5354" t="s">
        <v>19002</v>
      </c>
      <c r="J5354" t="s">
        <v>77</v>
      </c>
      <c r="K5354" t="s">
        <v>1813</v>
      </c>
      <c r="L5354">
        <v>2</v>
      </c>
      <c r="M5354" t="s">
        <v>19247</v>
      </c>
      <c r="N5354" t="s">
        <v>18841</v>
      </c>
      <c r="O5354" t="s">
        <v>8392</v>
      </c>
      <c r="P5354">
        <v>670</v>
      </c>
      <c r="Q5354">
        <v>335</v>
      </c>
      <c r="U5354" t="s">
        <v>19271</v>
      </c>
      <c r="V5354" s="97">
        <v>42216</v>
      </c>
      <c r="W5354" s="97">
        <v>42217</v>
      </c>
    </row>
    <row r="5355" spans="1:24" customFormat="1" ht="14.25" customHeight="1" x14ac:dyDescent="0.25">
      <c r="A5355" t="s">
        <v>19559</v>
      </c>
      <c r="B5355" t="s">
        <v>18118</v>
      </c>
      <c r="C5355" t="s">
        <v>8402</v>
      </c>
      <c r="D5355" s="97">
        <v>42251</v>
      </c>
      <c r="E5355" t="s">
        <v>78</v>
      </c>
      <c r="F5355" t="s">
        <v>1814</v>
      </c>
      <c r="G5355" t="s">
        <v>7834</v>
      </c>
      <c r="H5355" t="s">
        <v>19002</v>
      </c>
      <c r="J5355" t="s">
        <v>77</v>
      </c>
      <c r="K5355" t="s">
        <v>1813</v>
      </c>
      <c r="L5355">
        <v>2</v>
      </c>
      <c r="M5355" t="s">
        <v>19247</v>
      </c>
      <c r="N5355" t="s">
        <v>19265</v>
      </c>
      <c r="O5355" t="s">
        <v>8392</v>
      </c>
      <c r="P5355">
        <v>78</v>
      </c>
      <c r="Q5355">
        <v>335</v>
      </c>
      <c r="U5355" t="s">
        <v>19271</v>
      </c>
      <c r="V5355" s="97">
        <v>42216</v>
      </c>
      <c r="W5355" s="97">
        <v>42217</v>
      </c>
    </row>
    <row r="5356" spans="1:24" customFormat="1" ht="14.25" customHeight="1" x14ac:dyDescent="0.25">
      <c r="A5356" t="s">
        <v>19559</v>
      </c>
      <c r="B5356" t="s">
        <v>18115</v>
      </c>
      <c r="C5356" t="s">
        <v>8401</v>
      </c>
      <c r="D5356" s="97">
        <v>42251</v>
      </c>
      <c r="E5356" t="s">
        <v>190</v>
      </c>
      <c r="F5356" t="s">
        <v>809</v>
      </c>
      <c r="G5356" t="s">
        <v>7834</v>
      </c>
      <c r="H5356" t="s">
        <v>19002</v>
      </c>
      <c r="J5356" t="s">
        <v>189</v>
      </c>
      <c r="K5356" t="s">
        <v>808</v>
      </c>
      <c r="L5356" t="s">
        <v>8369</v>
      </c>
      <c r="M5356" t="s">
        <v>19248</v>
      </c>
      <c r="N5356" t="s">
        <v>7770</v>
      </c>
      <c r="O5356" t="s">
        <v>8392</v>
      </c>
      <c r="P5356">
        <v>2360</v>
      </c>
      <c r="Q5356">
        <v>1168</v>
      </c>
      <c r="U5356" t="s">
        <v>19271</v>
      </c>
      <c r="V5356" s="97">
        <v>42160</v>
      </c>
      <c r="W5356" s="97">
        <v>42160</v>
      </c>
    </row>
    <row r="5357" spans="1:24" customFormat="1" ht="14.25" customHeight="1" x14ac:dyDescent="0.25">
      <c r="A5357" t="s">
        <v>19559</v>
      </c>
      <c r="B5357" t="s">
        <v>18115</v>
      </c>
      <c r="C5357" t="s">
        <v>8401</v>
      </c>
      <c r="D5357" s="97">
        <v>42251</v>
      </c>
      <c r="E5357" t="s">
        <v>190</v>
      </c>
      <c r="F5357" t="s">
        <v>809</v>
      </c>
      <c r="G5357" t="s">
        <v>7834</v>
      </c>
      <c r="H5357" t="s">
        <v>19002</v>
      </c>
      <c r="J5357" t="s">
        <v>189</v>
      </c>
      <c r="K5357" t="s">
        <v>808</v>
      </c>
      <c r="L5357" t="s">
        <v>8369</v>
      </c>
      <c r="M5357" t="s">
        <v>19247</v>
      </c>
      <c r="N5357" t="s">
        <v>7771</v>
      </c>
      <c r="O5357" t="s">
        <v>8392</v>
      </c>
      <c r="P5357">
        <v>1163</v>
      </c>
      <c r="Q5357">
        <v>1168</v>
      </c>
      <c r="U5357" t="s">
        <v>19271</v>
      </c>
      <c r="V5357" s="97">
        <v>42160</v>
      </c>
      <c r="W5357" s="97">
        <v>42160</v>
      </c>
    </row>
    <row r="5358" spans="1:24" customFormat="1" ht="14.25" customHeight="1" x14ac:dyDescent="0.25">
      <c r="A5358" t="s">
        <v>19559</v>
      </c>
      <c r="B5358" t="s">
        <v>18114</v>
      </c>
      <c r="C5358" t="s">
        <v>8401</v>
      </c>
      <c r="D5358" s="97">
        <v>42251</v>
      </c>
      <c r="E5358" t="s">
        <v>190</v>
      </c>
      <c r="F5358" t="s">
        <v>811</v>
      </c>
      <c r="G5358" t="s">
        <v>7834</v>
      </c>
      <c r="H5358" t="s">
        <v>19002</v>
      </c>
      <c r="J5358" t="s">
        <v>189</v>
      </c>
      <c r="K5358" t="s">
        <v>810</v>
      </c>
      <c r="L5358" t="s">
        <v>8369</v>
      </c>
      <c r="M5358" t="s">
        <v>19248</v>
      </c>
      <c r="N5358" t="s">
        <v>7770</v>
      </c>
      <c r="O5358" t="s">
        <v>8392</v>
      </c>
      <c r="P5358">
        <v>2110</v>
      </c>
      <c r="Q5358">
        <v>1083</v>
      </c>
      <c r="U5358" t="s">
        <v>19271</v>
      </c>
      <c r="V5358" s="97">
        <v>42159</v>
      </c>
      <c r="W5358" s="97">
        <v>42159</v>
      </c>
    </row>
    <row r="5359" spans="1:24" customFormat="1" ht="14.25" customHeight="1" x14ac:dyDescent="0.25">
      <c r="A5359" t="s">
        <v>19559</v>
      </c>
      <c r="B5359" t="s">
        <v>18114</v>
      </c>
      <c r="C5359" t="s">
        <v>8401</v>
      </c>
      <c r="D5359" s="97">
        <v>42251</v>
      </c>
      <c r="E5359" t="s">
        <v>190</v>
      </c>
      <c r="F5359" t="s">
        <v>811</v>
      </c>
      <c r="G5359" t="s">
        <v>7834</v>
      </c>
      <c r="H5359" t="s">
        <v>19002</v>
      </c>
      <c r="J5359" t="s">
        <v>189</v>
      </c>
      <c r="K5359" t="s">
        <v>810</v>
      </c>
      <c r="L5359" t="s">
        <v>8369</v>
      </c>
      <c r="M5359" t="s">
        <v>19247</v>
      </c>
      <c r="N5359" t="s">
        <v>7771</v>
      </c>
      <c r="O5359" t="s">
        <v>8392</v>
      </c>
      <c r="P5359">
        <v>1055</v>
      </c>
      <c r="Q5359">
        <v>1083</v>
      </c>
      <c r="U5359" t="s">
        <v>19271</v>
      </c>
      <c r="V5359" s="97">
        <v>42159</v>
      </c>
      <c r="W5359" s="97">
        <v>42159</v>
      </c>
    </row>
    <row r="5360" spans="1:24" customFormat="1" ht="14.25" customHeight="1" x14ac:dyDescent="0.25">
      <c r="A5360" t="s">
        <v>19559</v>
      </c>
      <c r="B5360" t="s">
        <v>18116</v>
      </c>
      <c r="C5360" t="s">
        <v>8401</v>
      </c>
      <c r="D5360" s="97">
        <v>42251</v>
      </c>
      <c r="E5360" t="s">
        <v>190</v>
      </c>
      <c r="F5360" t="s">
        <v>823</v>
      </c>
      <c r="G5360" t="s">
        <v>7834</v>
      </c>
      <c r="H5360" t="s">
        <v>19002</v>
      </c>
      <c r="J5360" t="s">
        <v>189</v>
      </c>
      <c r="K5360" t="s">
        <v>822</v>
      </c>
      <c r="L5360" t="s">
        <v>8369</v>
      </c>
      <c r="M5360" t="s">
        <v>19248</v>
      </c>
      <c r="N5360" t="s">
        <v>7770</v>
      </c>
      <c r="O5360" t="s">
        <v>8392</v>
      </c>
      <c r="P5360">
        <v>1654</v>
      </c>
      <c r="Q5360">
        <v>827</v>
      </c>
      <c r="U5360" t="s">
        <v>19271</v>
      </c>
      <c r="V5360" s="97">
        <v>42149</v>
      </c>
      <c r="W5360" s="97">
        <v>42149</v>
      </c>
    </row>
    <row r="5361" spans="1:23" customFormat="1" ht="14.25" customHeight="1" x14ac:dyDescent="0.25">
      <c r="A5361" t="s">
        <v>19559</v>
      </c>
      <c r="B5361" t="s">
        <v>18116</v>
      </c>
      <c r="C5361" t="s">
        <v>8401</v>
      </c>
      <c r="D5361" s="97">
        <v>42251</v>
      </c>
      <c r="E5361" t="s">
        <v>190</v>
      </c>
      <c r="F5361" t="s">
        <v>823</v>
      </c>
      <c r="G5361" t="s">
        <v>7834</v>
      </c>
      <c r="H5361" t="s">
        <v>19002</v>
      </c>
      <c r="J5361" t="s">
        <v>189</v>
      </c>
      <c r="K5361" t="s">
        <v>822</v>
      </c>
      <c r="L5361" t="s">
        <v>8369</v>
      </c>
      <c r="M5361" t="s">
        <v>19247</v>
      </c>
      <c r="N5361" t="s">
        <v>7771</v>
      </c>
      <c r="O5361" t="s">
        <v>8392</v>
      </c>
      <c r="P5361">
        <v>749</v>
      </c>
      <c r="Q5361">
        <v>827</v>
      </c>
      <c r="U5361" t="s">
        <v>19271</v>
      </c>
      <c r="V5361" s="97">
        <v>42149</v>
      </c>
      <c r="W5361" s="97">
        <v>42149</v>
      </c>
    </row>
    <row r="5362" spans="1:23" customFormat="1" ht="14.25" customHeight="1" x14ac:dyDescent="0.25">
      <c r="A5362" t="s">
        <v>19559</v>
      </c>
      <c r="B5362" t="s">
        <v>18116</v>
      </c>
      <c r="C5362" t="s">
        <v>8402</v>
      </c>
      <c r="D5362" s="97">
        <v>42251</v>
      </c>
      <c r="E5362" t="s">
        <v>78</v>
      </c>
      <c r="F5362" t="s">
        <v>1842</v>
      </c>
      <c r="G5362" t="s">
        <v>7834</v>
      </c>
      <c r="H5362" t="s">
        <v>19002</v>
      </c>
      <c r="J5362" t="s">
        <v>77</v>
      </c>
      <c r="K5362" t="s">
        <v>1841</v>
      </c>
      <c r="L5362" t="s">
        <v>8369</v>
      </c>
      <c r="M5362" t="s">
        <v>19248</v>
      </c>
      <c r="N5362" t="s">
        <v>7770</v>
      </c>
      <c r="O5362" t="s">
        <v>8392</v>
      </c>
      <c r="P5362">
        <v>1188</v>
      </c>
      <c r="Q5362">
        <v>594</v>
      </c>
      <c r="U5362" t="s">
        <v>19271</v>
      </c>
      <c r="V5362" s="97">
        <v>42148</v>
      </c>
      <c r="W5362" s="97">
        <v>42148</v>
      </c>
    </row>
    <row r="5363" spans="1:23" customFormat="1" ht="14.25" customHeight="1" x14ac:dyDescent="0.25">
      <c r="A5363" t="s">
        <v>19559</v>
      </c>
      <c r="B5363" t="s">
        <v>18116</v>
      </c>
      <c r="C5363" t="s">
        <v>8402</v>
      </c>
      <c r="D5363" s="97">
        <v>42251</v>
      </c>
      <c r="E5363" t="s">
        <v>78</v>
      </c>
      <c r="F5363" t="s">
        <v>1842</v>
      </c>
      <c r="G5363" t="s">
        <v>7834</v>
      </c>
      <c r="H5363" t="s">
        <v>19002</v>
      </c>
      <c r="J5363" t="s">
        <v>77</v>
      </c>
      <c r="K5363" t="s">
        <v>1841</v>
      </c>
      <c r="L5363" t="s">
        <v>8369</v>
      </c>
      <c r="M5363" t="s">
        <v>19247</v>
      </c>
      <c r="N5363" t="s">
        <v>7771</v>
      </c>
      <c r="O5363" t="s">
        <v>8392</v>
      </c>
      <c r="P5363">
        <v>594</v>
      </c>
      <c r="Q5363">
        <v>594</v>
      </c>
      <c r="U5363" t="s">
        <v>19271</v>
      </c>
      <c r="V5363" s="97">
        <v>42148</v>
      </c>
      <c r="W5363" s="97">
        <v>42148</v>
      </c>
    </row>
    <row r="5364" spans="1:23" customFormat="1" ht="14.25" customHeight="1" x14ac:dyDescent="0.25">
      <c r="A5364" t="s">
        <v>19559</v>
      </c>
      <c r="B5364" t="s">
        <v>18116</v>
      </c>
      <c r="C5364" t="s">
        <v>8402</v>
      </c>
      <c r="D5364" s="97">
        <v>42251</v>
      </c>
      <c r="E5364" t="s">
        <v>78</v>
      </c>
      <c r="F5364" t="s">
        <v>1842</v>
      </c>
      <c r="G5364" t="s">
        <v>7834</v>
      </c>
      <c r="H5364" t="s">
        <v>19002</v>
      </c>
      <c r="J5364" t="s">
        <v>77</v>
      </c>
      <c r="K5364" t="s">
        <v>1841</v>
      </c>
      <c r="L5364" t="s">
        <v>7918</v>
      </c>
      <c r="M5364" t="s">
        <v>19247</v>
      </c>
      <c r="N5364" t="s">
        <v>18841</v>
      </c>
      <c r="O5364" t="s">
        <v>8392</v>
      </c>
      <c r="P5364">
        <v>1112</v>
      </c>
      <c r="Q5364">
        <v>556</v>
      </c>
      <c r="U5364" t="s">
        <v>19271</v>
      </c>
      <c r="V5364" s="97">
        <v>42199</v>
      </c>
      <c r="W5364" s="97">
        <v>42208</v>
      </c>
    </row>
    <row r="5365" spans="1:23" customFormat="1" ht="14.25" customHeight="1" x14ac:dyDescent="0.25">
      <c r="A5365" t="s">
        <v>19559</v>
      </c>
      <c r="B5365" t="s">
        <v>18116</v>
      </c>
      <c r="C5365" t="s">
        <v>8402</v>
      </c>
      <c r="D5365" s="97">
        <v>42251</v>
      </c>
      <c r="E5365" t="s">
        <v>78</v>
      </c>
      <c r="F5365" t="s">
        <v>1842</v>
      </c>
      <c r="G5365" t="s">
        <v>7834</v>
      </c>
      <c r="H5365" t="s">
        <v>19002</v>
      </c>
      <c r="J5365" t="s">
        <v>77</v>
      </c>
      <c r="K5365" t="s">
        <v>1841</v>
      </c>
      <c r="L5365" t="s">
        <v>7918</v>
      </c>
      <c r="M5365" t="s">
        <v>19247</v>
      </c>
      <c r="N5365" t="s">
        <v>19265</v>
      </c>
      <c r="O5365" t="s">
        <v>8392</v>
      </c>
      <c r="P5365">
        <v>139</v>
      </c>
      <c r="Q5365">
        <v>556</v>
      </c>
      <c r="U5365" t="s">
        <v>19271</v>
      </c>
      <c r="V5365" s="97">
        <v>42199</v>
      </c>
      <c r="W5365" s="97">
        <v>42208</v>
      </c>
    </row>
    <row r="5366" spans="1:23" customFormat="1" ht="14.25" customHeight="1" x14ac:dyDescent="0.25">
      <c r="A5366" t="s">
        <v>19559</v>
      </c>
      <c r="B5366" t="s">
        <v>8407</v>
      </c>
      <c r="C5366" t="s">
        <v>8401</v>
      </c>
      <c r="D5366" s="97">
        <v>42251</v>
      </c>
      <c r="E5366" t="s">
        <v>222</v>
      </c>
      <c r="F5366" t="s">
        <v>870</v>
      </c>
      <c r="G5366" t="s">
        <v>7834</v>
      </c>
      <c r="H5366" t="s">
        <v>19002</v>
      </c>
      <c r="J5366" t="s">
        <v>221</v>
      </c>
      <c r="K5366" t="s">
        <v>8154</v>
      </c>
      <c r="L5366" t="s">
        <v>8369</v>
      </c>
      <c r="M5366" t="s">
        <v>19247</v>
      </c>
      <c r="N5366" t="s">
        <v>7771</v>
      </c>
      <c r="O5366" t="s">
        <v>8392</v>
      </c>
      <c r="P5366">
        <v>275</v>
      </c>
      <c r="Q5366">
        <v>275</v>
      </c>
      <c r="U5366" t="s">
        <v>19271</v>
      </c>
      <c r="V5366" s="97">
        <v>42137</v>
      </c>
      <c r="W5366" s="97">
        <v>42137</v>
      </c>
    </row>
    <row r="5367" spans="1:23" customFormat="1" ht="14.25" customHeight="1" x14ac:dyDescent="0.25">
      <c r="A5367" t="s">
        <v>19559</v>
      </c>
      <c r="B5367" t="s">
        <v>18114</v>
      </c>
      <c r="C5367" t="s">
        <v>8401</v>
      </c>
      <c r="D5367" s="97">
        <v>42251</v>
      </c>
      <c r="E5367" t="s">
        <v>190</v>
      </c>
      <c r="F5367" t="s">
        <v>838</v>
      </c>
      <c r="G5367" t="s">
        <v>7834</v>
      </c>
      <c r="H5367" t="s">
        <v>19002</v>
      </c>
      <c r="J5367" t="s">
        <v>189</v>
      </c>
      <c r="K5367" t="s">
        <v>837</v>
      </c>
      <c r="L5367" t="s">
        <v>8369</v>
      </c>
      <c r="M5367" t="s">
        <v>19248</v>
      </c>
      <c r="N5367" t="s">
        <v>7770</v>
      </c>
      <c r="O5367" t="s">
        <v>8392</v>
      </c>
      <c r="P5367">
        <v>3420</v>
      </c>
      <c r="Q5367">
        <v>1710</v>
      </c>
      <c r="U5367" t="s">
        <v>19271</v>
      </c>
      <c r="V5367" s="97">
        <v>42128</v>
      </c>
      <c r="W5367" s="97">
        <v>42151</v>
      </c>
    </row>
    <row r="5368" spans="1:23" customFormat="1" ht="14.25" customHeight="1" x14ac:dyDescent="0.25">
      <c r="A5368" t="s">
        <v>19559</v>
      </c>
      <c r="B5368" t="s">
        <v>18114</v>
      </c>
      <c r="C5368" t="s">
        <v>8401</v>
      </c>
      <c r="D5368" s="97">
        <v>42251</v>
      </c>
      <c r="E5368" t="s">
        <v>190</v>
      </c>
      <c r="F5368" t="s">
        <v>838</v>
      </c>
      <c r="G5368" t="s">
        <v>7834</v>
      </c>
      <c r="H5368" t="s">
        <v>19002</v>
      </c>
      <c r="J5368" t="s">
        <v>189</v>
      </c>
      <c r="K5368" t="s">
        <v>837</v>
      </c>
      <c r="L5368" t="s">
        <v>8369</v>
      </c>
      <c r="M5368" t="s">
        <v>19247</v>
      </c>
      <c r="N5368" t="s">
        <v>7771</v>
      </c>
      <c r="O5368" t="s">
        <v>8392</v>
      </c>
      <c r="P5368">
        <v>1710</v>
      </c>
      <c r="Q5368">
        <v>1710</v>
      </c>
      <c r="U5368" t="s">
        <v>19271</v>
      </c>
      <c r="V5368" s="97">
        <v>42128</v>
      </c>
      <c r="W5368" s="97">
        <v>42151</v>
      </c>
    </row>
    <row r="5369" spans="1:23" customFormat="1" ht="14.25" customHeight="1" x14ac:dyDescent="0.25">
      <c r="A5369" t="s">
        <v>19559</v>
      </c>
      <c r="B5369" t="s">
        <v>8407</v>
      </c>
      <c r="C5369" t="s">
        <v>8401</v>
      </c>
      <c r="D5369" s="97">
        <v>42251</v>
      </c>
      <c r="E5369" t="s">
        <v>222</v>
      </c>
      <c r="F5369" t="s">
        <v>872</v>
      </c>
      <c r="G5369" t="s">
        <v>7834</v>
      </c>
      <c r="H5369" t="s">
        <v>19002</v>
      </c>
      <c r="J5369" t="s">
        <v>221</v>
      </c>
      <c r="K5369" t="s">
        <v>8155</v>
      </c>
      <c r="L5369" t="s">
        <v>8369</v>
      </c>
      <c r="M5369" t="s">
        <v>19248</v>
      </c>
      <c r="N5369" t="s">
        <v>7770</v>
      </c>
      <c r="O5369" t="s">
        <v>8392</v>
      </c>
      <c r="P5369">
        <v>886</v>
      </c>
      <c r="Q5369">
        <v>443</v>
      </c>
      <c r="U5369" t="s">
        <v>19271</v>
      </c>
      <c r="V5369" s="97">
        <v>42156</v>
      </c>
      <c r="W5369" s="97">
        <v>42157</v>
      </c>
    </row>
    <row r="5370" spans="1:23" customFormat="1" ht="14.25" customHeight="1" x14ac:dyDescent="0.25">
      <c r="A5370" t="s">
        <v>19559</v>
      </c>
      <c r="B5370" t="s">
        <v>8407</v>
      </c>
      <c r="C5370" t="s">
        <v>8401</v>
      </c>
      <c r="D5370" s="97">
        <v>42251</v>
      </c>
      <c r="E5370" t="s">
        <v>222</v>
      </c>
      <c r="F5370" t="s">
        <v>872</v>
      </c>
      <c r="G5370" t="s">
        <v>7834</v>
      </c>
      <c r="H5370" t="s">
        <v>19002</v>
      </c>
      <c r="J5370" t="s">
        <v>221</v>
      </c>
      <c r="K5370" t="s">
        <v>8155</v>
      </c>
      <c r="L5370" t="s">
        <v>8369</v>
      </c>
      <c r="M5370" t="s">
        <v>19247</v>
      </c>
      <c r="N5370" t="s">
        <v>7771</v>
      </c>
      <c r="O5370" t="s">
        <v>8392</v>
      </c>
      <c r="P5370">
        <v>443</v>
      </c>
      <c r="Q5370">
        <v>443</v>
      </c>
      <c r="U5370" t="s">
        <v>19271</v>
      </c>
      <c r="V5370" s="97">
        <v>42156</v>
      </c>
      <c r="W5370" s="97">
        <v>42157</v>
      </c>
    </row>
    <row r="5371" spans="1:23" customFormat="1" ht="14.25" customHeight="1" x14ac:dyDescent="0.25">
      <c r="A5371" t="s">
        <v>19559</v>
      </c>
      <c r="B5371" t="s">
        <v>8407</v>
      </c>
      <c r="C5371" t="s">
        <v>8402</v>
      </c>
      <c r="D5371" s="97">
        <v>42251</v>
      </c>
      <c r="E5371" t="s">
        <v>78</v>
      </c>
      <c r="F5371" t="s">
        <v>1844</v>
      </c>
      <c r="G5371" t="s">
        <v>7834</v>
      </c>
      <c r="H5371" t="s">
        <v>19002</v>
      </c>
      <c r="J5371" t="s">
        <v>77</v>
      </c>
      <c r="K5371" t="s">
        <v>8240</v>
      </c>
      <c r="L5371" t="s">
        <v>8369</v>
      </c>
      <c r="M5371" t="s">
        <v>19248</v>
      </c>
      <c r="N5371" t="s">
        <v>7770</v>
      </c>
      <c r="O5371" t="s">
        <v>8392</v>
      </c>
      <c r="P5371">
        <v>2320</v>
      </c>
      <c r="Q5371">
        <v>1056</v>
      </c>
      <c r="U5371" t="s">
        <v>19271</v>
      </c>
      <c r="V5371" s="97">
        <v>42148</v>
      </c>
      <c r="W5371" s="97">
        <v>42148</v>
      </c>
    </row>
    <row r="5372" spans="1:23" customFormat="1" ht="14.25" customHeight="1" x14ac:dyDescent="0.25">
      <c r="A5372" t="s">
        <v>19559</v>
      </c>
      <c r="B5372" t="s">
        <v>8407</v>
      </c>
      <c r="C5372" t="s">
        <v>8402</v>
      </c>
      <c r="D5372" s="97">
        <v>42251</v>
      </c>
      <c r="E5372" t="s">
        <v>78</v>
      </c>
      <c r="F5372" t="s">
        <v>1844</v>
      </c>
      <c r="G5372" t="s">
        <v>7834</v>
      </c>
      <c r="H5372" t="s">
        <v>19002</v>
      </c>
      <c r="J5372" t="s">
        <v>77</v>
      </c>
      <c r="K5372" t="s">
        <v>8240</v>
      </c>
      <c r="L5372" t="s">
        <v>8369</v>
      </c>
      <c r="M5372" t="s">
        <v>19247</v>
      </c>
      <c r="N5372" t="s">
        <v>7771</v>
      </c>
      <c r="O5372" t="s">
        <v>8392</v>
      </c>
      <c r="P5372">
        <v>1186</v>
      </c>
      <c r="Q5372">
        <v>1056</v>
      </c>
      <c r="U5372" t="s">
        <v>19271</v>
      </c>
      <c r="V5372" s="97">
        <v>42148</v>
      </c>
      <c r="W5372" s="97">
        <v>42148</v>
      </c>
    </row>
    <row r="5373" spans="1:23" customFormat="1" ht="14.25" customHeight="1" x14ac:dyDescent="0.25">
      <c r="A5373" t="s">
        <v>19559</v>
      </c>
      <c r="B5373" t="s">
        <v>8407</v>
      </c>
      <c r="C5373" t="s">
        <v>8401</v>
      </c>
      <c r="D5373" s="97">
        <v>42251</v>
      </c>
      <c r="E5373" t="s">
        <v>190</v>
      </c>
      <c r="F5373" t="s">
        <v>8407</v>
      </c>
      <c r="G5373" t="s">
        <v>7834</v>
      </c>
      <c r="H5373" t="s">
        <v>19002</v>
      </c>
      <c r="J5373" t="s">
        <v>189</v>
      </c>
      <c r="L5373" t="s">
        <v>8369</v>
      </c>
      <c r="M5373" t="s">
        <v>19248</v>
      </c>
      <c r="N5373" t="s">
        <v>7770</v>
      </c>
      <c r="O5373" t="s">
        <v>8392</v>
      </c>
      <c r="P5373">
        <v>264</v>
      </c>
      <c r="Q5373">
        <v>132</v>
      </c>
      <c r="U5373" t="s">
        <v>19271</v>
      </c>
      <c r="V5373" s="97">
        <v>42144</v>
      </c>
      <c r="W5373" s="97">
        <v>42144</v>
      </c>
    </row>
    <row r="5374" spans="1:23" customFormat="1" ht="14.25" customHeight="1" x14ac:dyDescent="0.25">
      <c r="A5374" t="s">
        <v>19559</v>
      </c>
      <c r="B5374" t="s">
        <v>8407</v>
      </c>
      <c r="C5374" t="s">
        <v>8401</v>
      </c>
      <c r="D5374" s="97">
        <v>42251</v>
      </c>
      <c r="E5374" t="s">
        <v>190</v>
      </c>
      <c r="F5374" t="s">
        <v>8407</v>
      </c>
      <c r="G5374" t="s">
        <v>7834</v>
      </c>
      <c r="H5374" t="s">
        <v>19002</v>
      </c>
      <c r="J5374" t="s">
        <v>189</v>
      </c>
      <c r="L5374" t="s">
        <v>8369</v>
      </c>
      <c r="M5374" t="s">
        <v>19247</v>
      </c>
      <c r="N5374" t="s">
        <v>7771</v>
      </c>
      <c r="O5374" t="s">
        <v>8392</v>
      </c>
      <c r="P5374">
        <v>133</v>
      </c>
      <c r="Q5374">
        <v>132</v>
      </c>
      <c r="U5374" t="s">
        <v>19271</v>
      </c>
      <c r="V5374" s="97">
        <v>42144</v>
      </c>
      <c r="W5374" s="97">
        <v>42144</v>
      </c>
    </row>
    <row r="5375" spans="1:23" customFormat="1" ht="14.25" customHeight="1" x14ac:dyDescent="0.25">
      <c r="A5375" t="s">
        <v>19559</v>
      </c>
      <c r="B5375" t="s">
        <v>8407</v>
      </c>
      <c r="C5375" t="s">
        <v>8402</v>
      </c>
      <c r="D5375" s="97">
        <v>42251</v>
      </c>
      <c r="E5375" t="s">
        <v>78</v>
      </c>
      <c r="F5375" t="s">
        <v>1844</v>
      </c>
      <c r="G5375" t="s">
        <v>7834</v>
      </c>
      <c r="H5375" t="s">
        <v>19002</v>
      </c>
      <c r="J5375" t="s">
        <v>77</v>
      </c>
      <c r="K5375" t="s">
        <v>8240</v>
      </c>
      <c r="L5375">
        <v>9</v>
      </c>
      <c r="M5375" t="s">
        <v>19247</v>
      </c>
      <c r="N5375" t="s">
        <v>18841</v>
      </c>
      <c r="O5375" t="s">
        <v>8392</v>
      </c>
      <c r="P5375">
        <v>688</v>
      </c>
      <c r="Q5375">
        <v>344</v>
      </c>
      <c r="U5375" t="s">
        <v>19271</v>
      </c>
      <c r="V5375" s="97">
        <v>42233</v>
      </c>
      <c r="W5375" s="97">
        <v>42234</v>
      </c>
    </row>
    <row r="5376" spans="1:23" customFormat="1" ht="14.25" customHeight="1" x14ac:dyDescent="0.25">
      <c r="A5376" t="s">
        <v>19559</v>
      </c>
      <c r="B5376" t="s">
        <v>8407</v>
      </c>
      <c r="C5376" t="s">
        <v>8402</v>
      </c>
      <c r="D5376" s="97">
        <v>42251</v>
      </c>
      <c r="E5376" t="s">
        <v>78</v>
      </c>
      <c r="F5376" t="s">
        <v>1844</v>
      </c>
      <c r="G5376" t="s">
        <v>7834</v>
      </c>
      <c r="H5376" t="s">
        <v>19002</v>
      </c>
      <c r="J5376" t="s">
        <v>77</v>
      </c>
      <c r="K5376" t="s">
        <v>8240</v>
      </c>
      <c r="L5376">
        <v>10</v>
      </c>
      <c r="M5376" t="s">
        <v>19247</v>
      </c>
      <c r="N5376" t="s">
        <v>18841</v>
      </c>
      <c r="O5376" t="s">
        <v>8392</v>
      </c>
      <c r="P5376">
        <v>832</v>
      </c>
      <c r="Q5376">
        <v>416</v>
      </c>
      <c r="U5376" t="s">
        <v>19271</v>
      </c>
      <c r="V5376" s="97">
        <v>42229</v>
      </c>
      <c r="W5376" s="97">
        <v>42230</v>
      </c>
    </row>
    <row r="5377" spans="1:23" customFormat="1" ht="14.25" customHeight="1" x14ac:dyDescent="0.25">
      <c r="A5377" t="s">
        <v>19559</v>
      </c>
      <c r="B5377" t="s">
        <v>8407</v>
      </c>
      <c r="C5377" t="s">
        <v>8402</v>
      </c>
      <c r="D5377" s="97">
        <v>42251</v>
      </c>
      <c r="E5377" t="s">
        <v>78</v>
      </c>
      <c r="F5377" t="s">
        <v>1844</v>
      </c>
      <c r="G5377" t="s">
        <v>7834</v>
      </c>
      <c r="H5377" t="s">
        <v>19002</v>
      </c>
      <c r="J5377" t="s">
        <v>77</v>
      </c>
      <c r="K5377" t="s">
        <v>8240</v>
      </c>
      <c r="L5377">
        <v>11</v>
      </c>
      <c r="M5377" t="s">
        <v>19247</v>
      </c>
      <c r="N5377" t="s">
        <v>18841</v>
      </c>
      <c r="O5377" t="s">
        <v>8392</v>
      </c>
      <c r="P5377">
        <v>484</v>
      </c>
      <c r="Q5377">
        <v>242</v>
      </c>
      <c r="U5377" t="s">
        <v>19271</v>
      </c>
      <c r="V5377" s="97">
        <v>42233</v>
      </c>
      <c r="W5377" s="97">
        <v>42235</v>
      </c>
    </row>
    <row r="5378" spans="1:23" customFormat="1" ht="14.25" customHeight="1" x14ac:dyDescent="0.25">
      <c r="A5378" t="s">
        <v>19559</v>
      </c>
      <c r="B5378" t="s">
        <v>18114</v>
      </c>
      <c r="C5378" t="s">
        <v>8402</v>
      </c>
      <c r="D5378" s="97">
        <v>42251</v>
      </c>
      <c r="E5378" t="s">
        <v>78</v>
      </c>
      <c r="F5378" t="s">
        <v>1788</v>
      </c>
      <c r="G5378" t="s">
        <v>7834</v>
      </c>
      <c r="H5378" t="s">
        <v>19002</v>
      </c>
      <c r="J5378" t="s">
        <v>77</v>
      </c>
      <c r="K5378" t="s">
        <v>1787</v>
      </c>
      <c r="L5378">
        <v>4</v>
      </c>
      <c r="M5378" t="s">
        <v>19247</v>
      </c>
      <c r="N5378" t="s">
        <v>19265</v>
      </c>
      <c r="O5378" t="s">
        <v>8392</v>
      </c>
      <c r="P5378">
        <v>137</v>
      </c>
      <c r="Q5378">
        <v>547</v>
      </c>
      <c r="U5378" t="s">
        <v>19272</v>
      </c>
      <c r="V5378" s="97">
        <v>42240</v>
      </c>
      <c r="W5378" s="97">
        <v>42241</v>
      </c>
    </row>
    <row r="5379" spans="1:23" customFormat="1" ht="14.25" customHeight="1" x14ac:dyDescent="0.25">
      <c r="A5379" t="s">
        <v>19559</v>
      </c>
      <c r="B5379" t="s">
        <v>18114</v>
      </c>
      <c r="C5379" t="s">
        <v>8402</v>
      </c>
      <c r="D5379" s="97">
        <v>42251</v>
      </c>
      <c r="E5379" t="s">
        <v>78</v>
      </c>
      <c r="F5379" t="s">
        <v>1788</v>
      </c>
      <c r="G5379" t="s">
        <v>7834</v>
      </c>
      <c r="H5379" t="s">
        <v>19002</v>
      </c>
      <c r="J5379" t="s">
        <v>77</v>
      </c>
      <c r="K5379" t="s">
        <v>1787</v>
      </c>
      <c r="L5379">
        <v>5</v>
      </c>
      <c r="M5379" t="s">
        <v>19247</v>
      </c>
      <c r="N5379" t="s">
        <v>19265</v>
      </c>
      <c r="O5379" t="s">
        <v>8392</v>
      </c>
      <c r="P5379">
        <v>93</v>
      </c>
      <c r="Q5379">
        <v>371</v>
      </c>
      <c r="U5379" t="s">
        <v>19271</v>
      </c>
      <c r="V5379" s="97">
        <v>42242</v>
      </c>
      <c r="W5379" s="97">
        <v>42242</v>
      </c>
    </row>
    <row r="5380" spans="1:23" customFormat="1" ht="14.25" customHeight="1" x14ac:dyDescent="0.25">
      <c r="A5380" t="s">
        <v>19559</v>
      </c>
      <c r="B5380" t="s">
        <v>18114</v>
      </c>
      <c r="C5380" t="s">
        <v>8402</v>
      </c>
      <c r="D5380" s="97">
        <v>42251</v>
      </c>
      <c r="E5380" t="s">
        <v>78</v>
      </c>
      <c r="F5380" t="s">
        <v>1788</v>
      </c>
      <c r="G5380" t="s">
        <v>7834</v>
      </c>
      <c r="H5380" t="s">
        <v>19002</v>
      </c>
      <c r="J5380" t="s">
        <v>77</v>
      </c>
      <c r="K5380" t="s">
        <v>1787</v>
      </c>
      <c r="L5380">
        <v>7</v>
      </c>
      <c r="M5380" t="s">
        <v>19247</v>
      </c>
      <c r="N5380" t="s">
        <v>19265</v>
      </c>
      <c r="O5380" t="s">
        <v>8392</v>
      </c>
      <c r="P5380">
        <v>164</v>
      </c>
      <c r="Q5380">
        <v>654</v>
      </c>
      <c r="U5380" t="s">
        <v>19272</v>
      </c>
      <c r="V5380" s="97">
        <v>42244</v>
      </c>
      <c r="W5380" s="97">
        <v>42247</v>
      </c>
    </row>
    <row r="5381" spans="1:23" customFormat="1" ht="14.25" customHeight="1" x14ac:dyDescent="0.25">
      <c r="A5381" t="s">
        <v>19559</v>
      </c>
      <c r="B5381" t="s">
        <v>18114</v>
      </c>
      <c r="C5381" t="s">
        <v>8402</v>
      </c>
      <c r="D5381" s="97">
        <v>42251</v>
      </c>
      <c r="E5381" t="s">
        <v>78</v>
      </c>
      <c r="F5381" t="s">
        <v>1788</v>
      </c>
      <c r="G5381" t="s">
        <v>7834</v>
      </c>
      <c r="H5381" t="s">
        <v>19002</v>
      </c>
      <c r="J5381" t="s">
        <v>77</v>
      </c>
      <c r="K5381" t="s">
        <v>1787</v>
      </c>
      <c r="L5381">
        <v>8</v>
      </c>
      <c r="M5381" t="s">
        <v>19247</v>
      </c>
      <c r="N5381" t="s">
        <v>19265</v>
      </c>
      <c r="O5381" t="s">
        <v>8392</v>
      </c>
      <c r="P5381">
        <v>101</v>
      </c>
      <c r="Q5381">
        <v>404</v>
      </c>
      <c r="U5381" t="s">
        <v>19271</v>
      </c>
      <c r="V5381" s="97">
        <v>42241</v>
      </c>
      <c r="W5381" s="97">
        <v>42241</v>
      </c>
    </row>
    <row r="5382" spans="1:23" customFormat="1" ht="14.25" customHeight="1" x14ac:dyDescent="0.25">
      <c r="A5382" t="s">
        <v>19559</v>
      </c>
      <c r="B5382" t="s">
        <v>8407</v>
      </c>
      <c r="C5382" t="s">
        <v>8402</v>
      </c>
      <c r="D5382" s="97">
        <v>42251</v>
      </c>
      <c r="E5382" t="s">
        <v>78</v>
      </c>
      <c r="F5382" t="s">
        <v>1844</v>
      </c>
      <c r="G5382" t="s">
        <v>7834</v>
      </c>
      <c r="H5382" t="s">
        <v>19002</v>
      </c>
      <c r="J5382" t="s">
        <v>77</v>
      </c>
      <c r="K5382" t="s">
        <v>8240</v>
      </c>
      <c r="L5382">
        <v>9</v>
      </c>
      <c r="M5382" t="s">
        <v>19247</v>
      </c>
      <c r="N5382" t="s">
        <v>19265</v>
      </c>
      <c r="O5382" t="s">
        <v>8392</v>
      </c>
      <c r="P5382">
        <v>89</v>
      </c>
      <c r="Q5382">
        <v>344</v>
      </c>
      <c r="U5382" t="s">
        <v>19271</v>
      </c>
      <c r="V5382" s="97">
        <v>42236</v>
      </c>
      <c r="W5382" s="97">
        <v>42237</v>
      </c>
    </row>
    <row r="5383" spans="1:23" customFormat="1" ht="14.25" customHeight="1" x14ac:dyDescent="0.25">
      <c r="A5383" t="s">
        <v>19559</v>
      </c>
      <c r="B5383" t="s">
        <v>8407</v>
      </c>
      <c r="C5383" t="s">
        <v>8402</v>
      </c>
      <c r="D5383" s="97">
        <v>42251</v>
      </c>
      <c r="E5383" t="s">
        <v>78</v>
      </c>
      <c r="F5383" t="s">
        <v>1844</v>
      </c>
      <c r="G5383" t="s">
        <v>7834</v>
      </c>
      <c r="H5383" t="s">
        <v>19002</v>
      </c>
      <c r="J5383" t="s">
        <v>77</v>
      </c>
      <c r="K5383" t="s">
        <v>8240</v>
      </c>
      <c r="L5383">
        <v>10</v>
      </c>
      <c r="M5383" t="s">
        <v>19247</v>
      </c>
      <c r="N5383" t="s">
        <v>19265</v>
      </c>
      <c r="O5383" t="s">
        <v>8392</v>
      </c>
      <c r="P5383">
        <v>105</v>
      </c>
      <c r="Q5383">
        <v>416</v>
      </c>
      <c r="U5383" t="s">
        <v>19271</v>
      </c>
      <c r="V5383" s="97">
        <v>42229</v>
      </c>
      <c r="W5383" s="97">
        <v>42230</v>
      </c>
    </row>
    <row r="5384" spans="1:23" customFormat="1" ht="14.25" customHeight="1" x14ac:dyDescent="0.25">
      <c r="A5384" t="s">
        <v>19559</v>
      </c>
      <c r="B5384" t="s">
        <v>8407</v>
      </c>
      <c r="C5384" t="s">
        <v>8402</v>
      </c>
      <c r="D5384" s="97">
        <v>42251</v>
      </c>
      <c r="E5384" t="s">
        <v>78</v>
      </c>
      <c r="F5384" t="s">
        <v>1844</v>
      </c>
      <c r="G5384" t="s">
        <v>7834</v>
      </c>
      <c r="H5384" t="s">
        <v>19002</v>
      </c>
      <c r="J5384" t="s">
        <v>77</v>
      </c>
      <c r="K5384" t="s">
        <v>8240</v>
      </c>
      <c r="L5384">
        <v>11</v>
      </c>
      <c r="M5384" t="s">
        <v>19247</v>
      </c>
      <c r="N5384" t="s">
        <v>19265</v>
      </c>
      <c r="O5384" t="s">
        <v>8392</v>
      </c>
      <c r="P5384">
        <v>61</v>
      </c>
      <c r="Q5384">
        <v>242</v>
      </c>
      <c r="U5384" t="s">
        <v>19271</v>
      </c>
      <c r="V5384" s="97">
        <v>42233</v>
      </c>
      <c r="W5384" s="97">
        <v>42235</v>
      </c>
    </row>
    <row r="5385" spans="1:23" customFormat="1" ht="14.25" customHeight="1" x14ac:dyDescent="0.25">
      <c r="A5385" t="s">
        <v>19559</v>
      </c>
      <c r="B5385" t="s">
        <v>8407</v>
      </c>
      <c r="C5385" t="s">
        <v>8401</v>
      </c>
      <c r="D5385" s="97">
        <v>42251</v>
      </c>
      <c r="E5385" t="s">
        <v>190</v>
      </c>
      <c r="F5385" t="s">
        <v>723</v>
      </c>
      <c r="G5385" t="s">
        <v>7834</v>
      </c>
      <c r="H5385" t="s">
        <v>19002</v>
      </c>
      <c r="I5385" t="s">
        <v>12666</v>
      </c>
      <c r="J5385" t="s">
        <v>189</v>
      </c>
      <c r="K5385" t="s">
        <v>8139</v>
      </c>
      <c r="L5385" t="s">
        <v>8369</v>
      </c>
      <c r="M5385" t="s">
        <v>19248</v>
      </c>
      <c r="N5385" t="s">
        <v>7770</v>
      </c>
      <c r="O5385" t="s">
        <v>8392</v>
      </c>
      <c r="P5385">
        <v>1004</v>
      </c>
      <c r="Q5385">
        <v>1004</v>
      </c>
      <c r="U5385" t="s">
        <v>19271</v>
      </c>
      <c r="V5385" s="97">
        <v>42158</v>
      </c>
      <c r="W5385" s="97">
        <v>42158</v>
      </c>
    </row>
    <row r="5386" spans="1:23" customFormat="1" ht="14.25" customHeight="1" x14ac:dyDescent="0.25">
      <c r="A5386" t="s">
        <v>19559</v>
      </c>
      <c r="B5386" t="s">
        <v>8407</v>
      </c>
      <c r="C5386" t="s">
        <v>8401</v>
      </c>
      <c r="D5386" s="97">
        <v>42251</v>
      </c>
      <c r="E5386" t="s">
        <v>190</v>
      </c>
      <c r="F5386" t="s">
        <v>723</v>
      </c>
      <c r="G5386" t="s">
        <v>7834</v>
      </c>
      <c r="H5386" t="s">
        <v>19002</v>
      </c>
      <c r="I5386" t="s">
        <v>12666</v>
      </c>
      <c r="J5386" t="s">
        <v>189</v>
      </c>
      <c r="K5386" t="s">
        <v>8139</v>
      </c>
      <c r="L5386" t="s">
        <v>8369</v>
      </c>
      <c r="M5386" t="s">
        <v>19247</v>
      </c>
      <c r="N5386" t="s">
        <v>7771</v>
      </c>
      <c r="O5386" t="s">
        <v>8392</v>
      </c>
      <c r="P5386">
        <v>986</v>
      </c>
      <c r="Q5386">
        <v>986</v>
      </c>
      <c r="U5386" t="s">
        <v>19271</v>
      </c>
      <c r="V5386" s="97">
        <v>42158</v>
      </c>
      <c r="W5386" s="97">
        <v>42158</v>
      </c>
    </row>
    <row r="5387" spans="1:23" customFormat="1" ht="14.25" customHeight="1" x14ac:dyDescent="0.25">
      <c r="A5387" t="s">
        <v>19559</v>
      </c>
      <c r="B5387" t="s">
        <v>8407</v>
      </c>
      <c r="C5387" t="s">
        <v>8403</v>
      </c>
      <c r="D5387" s="97">
        <v>42251</v>
      </c>
      <c r="E5387" t="s">
        <v>66</v>
      </c>
      <c r="F5387" t="s">
        <v>894</v>
      </c>
      <c r="G5387" t="s">
        <v>7834</v>
      </c>
      <c r="H5387" t="s">
        <v>19002</v>
      </c>
      <c r="I5387" t="s">
        <v>18902</v>
      </c>
      <c r="J5387" t="s">
        <v>65</v>
      </c>
      <c r="K5387" t="s">
        <v>8157</v>
      </c>
      <c r="L5387" t="s">
        <v>8369</v>
      </c>
      <c r="M5387" t="s">
        <v>19248</v>
      </c>
      <c r="N5387" t="s">
        <v>7770</v>
      </c>
      <c r="O5387" t="s">
        <v>7785</v>
      </c>
      <c r="P5387">
        <v>55</v>
      </c>
      <c r="Q5387">
        <v>55</v>
      </c>
      <c r="U5387" t="s">
        <v>19271</v>
      </c>
      <c r="V5387" s="97">
        <v>42163</v>
      </c>
      <c r="W5387" s="97">
        <v>42163</v>
      </c>
    </row>
    <row r="5388" spans="1:23" customFormat="1" ht="14.25" customHeight="1" x14ac:dyDescent="0.25">
      <c r="A5388" t="s">
        <v>19559</v>
      </c>
      <c r="B5388" t="s">
        <v>18115</v>
      </c>
      <c r="C5388" t="s">
        <v>8401</v>
      </c>
      <c r="D5388" s="97">
        <v>42251</v>
      </c>
      <c r="E5388" t="s">
        <v>190</v>
      </c>
      <c r="F5388" t="s">
        <v>773</v>
      </c>
      <c r="G5388" t="s">
        <v>7834</v>
      </c>
      <c r="H5388" t="s">
        <v>19002</v>
      </c>
      <c r="I5388" t="s">
        <v>12666</v>
      </c>
      <c r="J5388" t="s">
        <v>189</v>
      </c>
      <c r="K5388" t="s">
        <v>772</v>
      </c>
      <c r="L5388" t="s">
        <v>8369</v>
      </c>
      <c r="M5388" t="s">
        <v>19248</v>
      </c>
      <c r="N5388" t="s">
        <v>7770</v>
      </c>
      <c r="O5388" t="s">
        <v>8392</v>
      </c>
      <c r="P5388">
        <v>2148</v>
      </c>
      <c r="Q5388">
        <v>1074</v>
      </c>
      <c r="U5388" t="s">
        <v>19271</v>
      </c>
      <c r="V5388" s="97">
        <v>42165</v>
      </c>
      <c r="W5388" s="97">
        <v>42165</v>
      </c>
    </row>
    <row r="5389" spans="1:23" customFormat="1" ht="14.25" customHeight="1" x14ac:dyDescent="0.25">
      <c r="A5389" t="s">
        <v>19559</v>
      </c>
      <c r="B5389" t="s">
        <v>18115</v>
      </c>
      <c r="C5389" t="s">
        <v>8401</v>
      </c>
      <c r="D5389" s="97">
        <v>42251</v>
      </c>
      <c r="E5389" t="s">
        <v>190</v>
      </c>
      <c r="F5389" t="s">
        <v>773</v>
      </c>
      <c r="G5389" t="s">
        <v>7834</v>
      </c>
      <c r="H5389" t="s">
        <v>19002</v>
      </c>
      <c r="I5389" t="s">
        <v>12666</v>
      </c>
      <c r="J5389" t="s">
        <v>189</v>
      </c>
      <c r="K5389" t="s">
        <v>772</v>
      </c>
      <c r="L5389" t="s">
        <v>8369</v>
      </c>
      <c r="M5389" t="s">
        <v>19247</v>
      </c>
      <c r="N5389" t="s">
        <v>7771</v>
      </c>
      <c r="O5389" t="s">
        <v>8392</v>
      </c>
      <c r="P5389">
        <v>1074</v>
      </c>
      <c r="Q5389">
        <v>1074</v>
      </c>
      <c r="U5389" t="s">
        <v>19271</v>
      </c>
      <c r="V5389" s="97">
        <v>42165</v>
      </c>
      <c r="W5389" s="97">
        <v>42165</v>
      </c>
    </row>
    <row r="5390" spans="1:23" customFormat="1" ht="14.25" customHeight="1" x14ac:dyDescent="0.25">
      <c r="A5390" t="s">
        <v>19559</v>
      </c>
      <c r="B5390" t="s">
        <v>8407</v>
      </c>
      <c r="C5390" t="s">
        <v>8401</v>
      </c>
      <c r="D5390" s="97">
        <v>42251</v>
      </c>
      <c r="E5390" t="s">
        <v>150</v>
      </c>
      <c r="F5390" t="s">
        <v>538</v>
      </c>
      <c r="G5390" t="s">
        <v>7834</v>
      </c>
      <c r="H5390" t="s">
        <v>19002</v>
      </c>
      <c r="I5390" t="s">
        <v>18893</v>
      </c>
      <c r="J5390" t="s">
        <v>149</v>
      </c>
      <c r="K5390" t="s">
        <v>13271</v>
      </c>
      <c r="L5390" t="s">
        <v>8369</v>
      </c>
      <c r="M5390" t="s">
        <v>19248</v>
      </c>
      <c r="N5390" t="s">
        <v>7770</v>
      </c>
      <c r="O5390" t="s">
        <v>8392</v>
      </c>
      <c r="P5390">
        <v>130</v>
      </c>
      <c r="Q5390">
        <v>130</v>
      </c>
      <c r="U5390" t="s">
        <v>19271</v>
      </c>
      <c r="V5390" s="97">
        <v>42177</v>
      </c>
      <c r="W5390" s="97">
        <v>42177</v>
      </c>
    </row>
    <row r="5391" spans="1:23" customFormat="1" ht="14.25" customHeight="1" x14ac:dyDescent="0.25">
      <c r="A5391" t="s">
        <v>19559</v>
      </c>
      <c r="B5391" t="s">
        <v>8407</v>
      </c>
      <c r="C5391" t="s">
        <v>8402</v>
      </c>
      <c r="D5391" s="97">
        <v>42251</v>
      </c>
      <c r="E5391" t="s">
        <v>258</v>
      </c>
      <c r="F5391" t="s">
        <v>1604</v>
      </c>
      <c r="G5391" t="s">
        <v>7834</v>
      </c>
      <c r="H5391" t="s">
        <v>19002</v>
      </c>
      <c r="I5391" t="s">
        <v>18895</v>
      </c>
      <c r="J5391" t="s">
        <v>257</v>
      </c>
      <c r="K5391" t="s">
        <v>7954</v>
      </c>
      <c r="L5391" t="s">
        <v>8369</v>
      </c>
      <c r="M5391" t="s">
        <v>19248</v>
      </c>
      <c r="N5391" t="s">
        <v>7770</v>
      </c>
      <c r="O5391" t="s">
        <v>8392</v>
      </c>
      <c r="P5391">
        <v>560</v>
      </c>
      <c r="Q5391">
        <v>280</v>
      </c>
      <c r="U5391" t="s">
        <v>19271</v>
      </c>
      <c r="V5391" s="97">
        <v>42177</v>
      </c>
      <c r="W5391" s="97">
        <v>42177</v>
      </c>
    </row>
    <row r="5392" spans="1:23" customFormat="1" ht="14.25" customHeight="1" x14ac:dyDescent="0.25">
      <c r="A5392" t="s">
        <v>19559</v>
      </c>
      <c r="B5392" t="s">
        <v>8407</v>
      </c>
      <c r="C5392" t="s">
        <v>8402</v>
      </c>
      <c r="D5392" s="97">
        <v>42251</v>
      </c>
      <c r="E5392" t="s">
        <v>258</v>
      </c>
      <c r="F5392" t="s">
        <v>1604</v>
      </c>
      <c r="G5392" t="s">
        <v>7834</v>
      </c>
      <c r="H5392" t="s">
        <v>19002</v>
      </c>
      <c r="I5392" t="s">
        <v>18895</v>
      </c>
      <c r="J5392" t="s">
        <v>257</v>
      </c>
      <c r="K5392" t="s">
        <v>7954</v>
      </c>
      <c r="L5392" t="s">
        <v>8369</v>
      </c>
      <c r="M5392" t="s">
        <v>19247</v>
      </c>
      <c r="N5392" t="s">
        <v>7771</v>
      </c>
      <c r="O5392" t="s">
        <v>8392</v>
      </c>
      <c r="P5392">
        <v>280</v>
      </c>
      <c r="Q5392">
        <v>280</v>
      </c>
      <c r="U5392" t="s">
        <v>19271</v>
      </c>
      <c r="V5392" s="97">
        <v>42177</v>
      </c>
      <c r="W5392" s="97">
        <v>42177</v>
      </c>
    </row>
    <row r="5393" spans="1:23" customFormat="1" ht="14.25" customHeight="1" x14ac:dyDescent="0.25">
      <c r="A5393" t="s">
        <v>19559</v>
      </c>
      <c r="B5393" t="s">
        <v>8407</v>
      </c>
      <c r="C5393" t="s">
        <v>8403</v>
      </c>
      <c r="D5393" s="97">
        <v>42251</v>
      </c>
      <c r="E5393" t="s">
        <v>66</v>
      </c>
      <c r="F5393" t="s">
        <v>953</v>
      </c>
      <c r="G5393" t="s">
        <v>7834</v>
      </c>
      <c r="H5393" t="s">
        <v>19002</v>
      </c>
      <c r="I5393" t="s">
        <v>18902</v>
      </c>
      <c r="J5393" t="s">
        <v>65</v>
      </c>
      <c r="K5393" t="s">
        <v>8166</v>
      </c>
      <c r="L5393" t="s">
        <v>8369</v>
      </c>
      <c r="M5393" t="s">
        <v>19248</v>
      </c>
      <c r="N5393" t="s">
        <v>7770</v>
      </c>
      <c r="O5393" t="s">
        <v>7785</v>
      </c>
      <c r="P5393">
        <v>260</v>
      </c>
      <c r="Q5393">
        <v>260</v>
      </c>
      <c r="U5393" t="s">
        <v>19271</v>
      </c>
      <c r="V5393" s="97">
        <v>42163</v>
      </c>
      <c r="W5393" s="97">
        <v>42163</v>
      </c>
    </row>
    <row r="5394" spans="1:23" customFormat="1" ht="14.25" customHeight="1" x14ac:dyDescent="0.25">
      <c r="A5394" t="s">
        <v>19559</v>
      </c>
      <c r="B5394" t="s">
        <v>18114</v>
      </c>
      <c r="C5394" t="s">
        <v>8402</v>
      </c>
      <c r="D5394" s="97">
        <v>42251</v>
      </c>
      <c r="E5394" t="s">
        <v>78</v>
      </c>
      <c r="F5394" t="s">
        <v>1836</v>
      </c>
      <c r="G5394" t="s">
        <v>7834</v>
      </c>
      <c r="H5394" t="s">
        <v>19002</v>
      </c>
      <c r="I5394" t="s">
        <v>18895</v>
      </c>
      <c r="J5394" t="s">
        <v>77</v>
      </c>
      <c r="K5394" t="s">
        <v>1835</v>
      </c>
      <c r="L5394" t="s">
        <v>8369</v>
      </c>
      <c r="M5394" t="s">
        <v>19248</v>
      </c>
      <c r="N5394" t="s">
        <v>7770</v>
      </c>
      <c r="O5394" t="s">
        <v>7785</v>
      </c>
      <c r="P5394">
        <v>420</v>
      </c>
      <c r="Q5394">
        <v>210</v>
      </c>
      <c r="U5394" t="s">
        <v>19271</v>
      </c>
      <c r="V5394" s="97">
        <v>42177</v>
      </c>
      <c r="W5394" s="97">
        <v>42177</v>
      </c>
    </row>
    <row r="5395" spans="1:23" customFormat="1" ht="14.25" customHeight="1" x14ac:dyDescent="0.25">
      <c r="A5395" t="s">
        <v>19559</v>
      </c>
      <c r="B5395" t="s">
        <v>18114</v>
      </c>
      <c r="C5395" t="s">
        <v>8402</v>
      </c>
      <c r="D5395" s="97">
        <v>42251</v>
      </c>
      <c r="E5395" t="s">
        <v>78</v>
      </c>
      <c r="F5395" t="s">
        <v>1836</v>
      </c>
      <c r="G5395" t="s">
        <v>7834</v>
      </c>
      <c r="H5395" t="s">
        <v>19002</v>
      </c>
      <c r="I5395" t="s">
        <v>18895</v>
      </c>
      <c r="J5395" t="s">
        <v>77</v>
      </c>
      <c r="K5395" t="s">
        <v>1835</v>
      </c>
      <c r="L5395" t="s">
        <v>8369</v>
      </c>
      <c r="M5395" t="s">
        <v>19247</v>
      </c>
      <c r="N5395" t="s">
        <v>7771</v>
      </c>
      <c r="O5395" t="s">
        <v>7785</v>
      </c>
      <c r="P5395">
        <v>210</v>
      </c>
      <c r="Q5395">
        <v>210</v>
      </c>
      <c r="U5395" t="s">
        <v>19271</v>
      </c>
      <c r="V5395" s="97">
        <v>42177</v>
      </c>
      <c r="W5395" s="97">
        <v>42177</v>
      </c>
    </row>
    <row r="5396" spans="1:23" customFormat="1" ht="14.25" customHeight="1" x14ac:dyDescent="0.25">
      <c r="A5396" t="s">
        <v>19559</v>
      </c>
      <c r="B5396" t="s">
        <v>18114</v>
      </c>
      <c r="C5396" t="s">
        <v>8402</v>
      </c>
      <c r="D5396" s="97">
        <v>42251</v>
      </c>
      <c r="E5396" t="s">
        <v>78</v>
      </c>
      <c r="F5396" t="s">
        <v>1834</v>
      </c>
      <c r="G5396" t="s">
        <v>7834</v>
      </c>
      <c r="H5396" t="s">
        <v>19002</v>
      </c>
      <c r="I5396" t="s">
        <v>18895</v>
      </c>
      <c r="J5396" t="s">
        <v>77</v>
      </c>
      <c r="K5396" t="s">
        <v>259</v>
      </c>
      <c r="L5396" t="s">
        <v>8369</v>
      </c>
      <c r="M5396" t="s">
        <v>19248</v>
      </c>
      <c r="N5396" t="s">
        <v>7770</v>
      </c>
      <c r="O5396" t="s">
        <v>7785</v>
      </c>
      <c r="P5396">
        <v>230</v>
      </c>
      <c r="Q5396">
        <v>115</v>
      </c>
      <c r="U5396" t="s">
        <v>19271</v>
      </c>
      <c r="V5396" s="97">
        <v>42177</v>
      </c>
      <c r="W5396" s="97">
        <v>42177</v>
      </c>
    </row>
    <row r="5397" spans="1:23" customFormat="1" ht="14.25" customHeight="1" x14ac:dyDescent="0.25">
      <c r="A5397" t="s">
        <v>19559</v>
      </c>
      <c r="B5397" t="s">
        <v>18114</v>
      </c>
      <c r="C5397" t="s">
        <v>8402</v>
      </c>
      <c r="D5397" s="97">
        <v>42251</v>
      </c>
      <c r="E5397" t="s">
        <v>78</v>
      </c>
      <c r="F5397" t="s">
        <v>1834</v>
      </c>
      <c r="G5397" t="s">
        <v>7834</v>
      </c>
      <c r="H5397" t="s">
        <v>19002</v>
      </c>
      <c r="I5397" t="s">
        <v>18895</v>
      </c>
      <c r="J5397" t="s">
        <v>77</v>
      </c>
      <c r="K5397" t="s">
        <v>259</v>
      </c>
      <c r="L5397" t="s">
        <v>8369</v>
      </c>
      <c r="M5397" t="s">
        <v>19247</v>
      </c>
      <c r="N5397" t="s">
        <v>7771</v>
      </c>
      <c r="O5397" t="s">
        <v>7785</v>
      </c>
      <c r="P5397">
        <v>115</v>
      </c>
      <c r="Q5397">
        <v>115</v>
      </c>
      <c r="U5397" t="s">
        <v>19271</v>
      </c>
      <c r="V5397" s="97">
        <v>42177</v>
      </c>
      <c r="W5397" s="97">
        <v>42177</v>
      </c>
    </row>
    <row r="5398" spans="1:23" customFormat="1" ht="14.25" customHeight="1" x14ac:dyDescent="0.25">
      <c r="A5398" t="s">
        <v>19559</v>
      </c>
      <c r="B5398" t="s">
        <v>18114</v>
      </c>
      <c r="C5398" t="s">
        <v>8402</v>
      </c>
      <c r="D5398" s="97">
        <v>42251</v>
      </c>
      <c r="E5398" t="s">
        <v>78</v>
      </c>
      <c r="F5398" t="s">
        <v>1840</v>
      </c>
      <c r="G5398" t="s">
        <v>7834</v>
      </c>
      <c r="H5398" t="s">
        <v>19002</v>
      </c>
      <c r="I5398" t="s">
        <v>18895</v>
      </c>
      <c r="J5398" t="s">
        <v>77</v>
      </c>
      <c r="K5398" t="s">
        <v>8239</v>
      </c>
      <c r="L5398" t="s">
        <v>8369</v>
      </c>
      <c r="M5398" t="s">
        <v>19248</v>
      </c>
      <c r="N5398" t="s">
        <v>7770</v>
      </c>
      <c r="O5398" t="s">
        <v>7785</v>
      </c>
      <c r="P5398">
        <v>360</v>
      </c>
      <c r="Q5398">
        <v>280</v>
      </c>
      <c r="U5398" t="s">
        <v>19271</v>
      </c>
      <c r="V5398" s="97">
        <v>42170</v>
      </c>
      <c r="W5398" s="97">
        <v>42170</v>
      </c>
    </row>
    <row r="5399" spans="1:23" customFormat="1" ht="14.25" customHeight="1" x14ac:dyDescent="0.25">
      <c r="A5399" t="s">
        <v>19559</v>
      </c>
      <c r="B5399" t="s">
        <v>18114</v>
      </c>
      <c r="C5399" t="s">
        <v>8402</v>
      </c>
      <c r="D5399" s="97">
        <v>42251</v>
      </c>
      <c r="E5399" t="s">
        <v>78</v>
      </c>
      <c r="F5399" t="s">
        <v>1840</v>
      </c>
      <c r="G5399" t="s">
        <v>7834</v>
      </c>
      <c r="H5399" t="s">
        <v>19002</v>
      </c>
      <c r="I5399" t="s">
        <v>18895</v>
      </c>
      <c r="J5399" t="s">
        <v>77</v>
      </c>
      <c r="K5399" t="s">
        <v>8239</v>
      </c>
      <c r="L5399" t="s">
        <v>8369</v>
      </c>
      <c r="M5399" t="s">
        <v>19247</v>
      </c>
      <c r="N5399" t="s">
        <v>7771</v>
      </c>
      <c r="O5399" t="s">
        <v>7785</v>
      </c>
      <c r="P5399">
        <v>280</v>
      </c>
      <c r="Q5399">
        <v>280</v>
      </c>
      <c r="U5399" t="s">
        <v>19271</v>
      </c>
      <c r="V5399" s="97">
        <v>42170</v>
      </c>
      <c r="W5399" s="97">
        <v>42170</v>
      </c>
    </row>
    <row r="5400" spans="1:23" customFormat="1" ht="14.25" customHeight="1" x14ac:dyDescent="0.25">
      <c r="A5400" t="s">
        <v>19559</v>
      </c>
      <c r="B5400" t="s">
        <v>18114</v>
      </c>
      <c r="C5400" t="s">
        <v>8402</v>
      </c>
      <c r="D5400" s="97">
        <v>42251</v>
      </c>
      <c r="E5400" t="s">
        <v>261</v>
      </c>
      <c r="F5400" t="s">
        <v>299</v>
      </c>
      <c r="G5400" t="s">
        <v>7834</v>
      </c>
      <c r="H5400" t="s">
        <v>19002</v>
      </c>
      <c r="I5400" t="s">
        <v>18895</v>
      </c>
      <c r="J5400" t="s">
        <v>2</v>
      </c>
      <c r="K5400" t="s">
        <v>8066</v>
      </c>
      <c r="L5400" t="s">
        <v>8369</v>
      </c>
      <c r="M5400" t="s">
        <v>19248</v>
      </c>
      <c r="N5400" t="s">
        <v>7770</v>
      </c>
      <c r="O5400" t="s">
        <v>7785</v>
      </c>
      <c r="P5400">
        <v>700</v>
      </c>
      <c r="Q5400">
        <v>350</v>
      </c>
      <c r="U5400" t="s">
        <v>19271</v>
      </c>
      <c r="V5400" s="97">
        <v>42177</v>
      </c>
      <c r="W5400" s="97">
        <v>42177</v>
      </c>
    </row>
    <row r="5401" spans="1:23" customFormat="1" ht="14.25" customHeight="1" x14ac:dyDescent="0.25">
      <c r="A5401" t="s">
        <v>19559</v>
      </c>
      <c r="B5401" t="s">
        <v>18114</v>
      </c>
      <c r="C5401" t="s">
        <v>8402</v>
      </c>
      <c r="D5401" s="97">
        <v>42251</v>
      </c>
      <c r="E5401" t="s">
        <v>261</v>
      </c>
      <c r="F5401" t="s">
        <v>299</v>
      </c>
      <c r="G5401" t="s">
        <v>7834</v>
      </c>
      <c r="H5401" t="s">
        <v>19002</v>
      </c>
      <c r="I5401" t="s">
        <v>18895</v>
      </c>
      <c r="J5401" t="s">
        <v>2</v>
      </c>
      <c r="K5401" t="s">
        <v>8066</v>
      </c>
      <c r="L5401" t="s">
        <v>8369</v>
      </c>
      <c r="M5401" t="s">
        <v>19247</v>
      </c>
      <c r="N5401" t="s">
        <v>7771</v>
      </c>
      <c r="O5401" t="s">
        <v>7785</v>
      </c>
      <c r="P5401">
        <v>350</v>
      </c>
      <c r="Q5401">
        <v>350</v>
      </c>
      <c r="U5401" t="s">
        <v>19271</v>
      </c>
      <c r="V5401" s="97">
        <v>42177</v>
      </c>
      <c r="W5401" s="97">
        <v>42177</v>
      </c>
    </row>
    <row r="5402" spans="1:23" customFormat="1" ht="14.25" customHeight="1" x14ac:dyDescent="0.25">
      <c r="A5402" t="s">
        <v>19559</v>
      </c>
      <c r="B5402" t="s">
        <v>18114</v>
      </c>
      <c r="C5402" t="s">
        <v>8402</v>
      </c>
      <c r="D5402" s="97">
        <v>42251</v>
      </c>
      <c r="E5402" t="s">
        <v>261</v>
      </c>
      <c r="F5402" t="s">
        <v>304</v>
      </c>
      <c r="G5402" t="s">
        <v>7834</v>
      </c>
      <c r="H5402" t="s">
        <v>19002</v>
      </c>
      <c r="I5402" t="s">
        <v>18894</v>
      </c>
      <c r="J5402" t="s">
        <v>2</v>
      </c>
      <c r="K5402" t="s">
        <v>8068</v>
      </c>
      <c r="L5402">
        <v>5</v>
      </c>
      <c r="M5402" t="s">
        <v>19248</v>
      </c>
      <c r="N5402" t="s">
        <v>7770</v>
      </c>
      <c r="O5402" t="s">
        <v>8392</v>
      </c>
      <c r="P5402">
        <v>210</v>
      </c>
      <c r="Q5402">
        <v>210</v>
      </c>
      <c r="U5402" t="s">
        <v>19271</v>
      </c>
      <c r="V5402" s="97">
        <v>42177</v>
      </c>
      <c r="W5402" s="97">
        <v>42177</v>
      </c>
    </row>
    <row r="5403" spans="1:23" customFormat="1" ht="14.25" customHeight="1" x14ac:dyDescent="0.25">
      <c r="A5403" t="s">
        <v>19559</v>
      </c>
      <c r="B5403" t="s">
        <v>18114</v>
      </c>
      <c r="C5403" t="s">
        <v>8402</v>
      </c>
      <c r="D5403" s="97">
        <v>42251</v>
      </c>
      <c r="E5403" t="s">
        <v>261</v>
      </c>
      <c r="F5403" t="s">
        <v>304</v>
      </c>
      <c r="G5403" t="s">
        <v>7834</v>
      </c>
      <c r="H5403" t="s">
        <v>19002</v>
      </c>
      <c r="I5403" t="s">
        <v>18894</v>
      </c>
      <c r="J5403" t="s">
        <v>2</v>
      </c>
      <c r="K5403" t="s">
        <v>8068</v>
      </c>
      <c r="L5403">
        <v>5</v>
      </c>
      <c r="M5403" t="s">
        <v>19247</v>
      </c>
      <c r="N5403" t="s">
        <v>7771</v>
      </c>
      <c r="O5403" t="s">
        <v>8392</v>
      </c>
      <c r="P5403">
        <v>25</v>
      </c>
      <c r="Q5403">
        <v>25</v>
      </c>
      <c r="U5403" t="s">
        <v>19271</v>
      </c>
      <c r="V5403" s="97">
        <v>42177</v>
      </c>
      <c r="W5403" s="97">
        <v>42177</v>
      </c>
    </row>
    <row r="5404" spans="1:23" customFormat="1" ht="14.25" customHeight="1" x14ac:dyDescent="0.25">
      <c r="A5404" t="s">
        <v>19559</v>
      </c>
      <c r="B5404" t="s">
        <v>8407</v>
      </c>
      <c r="C5404" t="s">
        <v>8401</v>
      </c>
      <c r="D5404" s="97">
        <v>42251</v>
      </c>
      <c r="E5404" t="s">
        <v>38</v>
      </c>
      <c r="F5404" t="s">
        <v>8407</v>
      </c>
      <c r="G5404" t="s">
        <v>7834</v>
      </c>
      <c r="H5404" t="s">
        <v>19002</v>
      </c>
      <c r="I5404" t="s">
        <v>18895</v>
      </c>
      <c r="J5404" t="s">
        <v>37</v>
      </c>
      <c r="L5404" t="s">
        <v>8369</v>
      </c>
      <c r="M5404" t="s">
        <v>19248</v>
      </c>
      <c r="N5404" t="s">
        <v>7770</v>
      </c>
      <c r="O5404" t="s">
        <v>7785</v>
      </c>
      <c r="P5404">
        <v>50</v>
      </c>
      <c r="Q5404">
        <v>50</v>
      </c>
      <c r="U5404" t="s">
        <v>19271</v>
      </c>
      <c r="V5404" s="97">
        <v>42158</v>
      </c>
      <c r="W5404" s="97">
        <v>42158</v>
      </c>
    </row>
    <row r="5405" spans="1:23" customFormat="1" ht="14.25" customHeight="1" x14ac:dyDescent="0.25">
      <c r="A5405" t="s">
        <v>19559</v>
      </c>
      <c r="B5405" t="s">
        <v>8407</v>
      </c>
      <c r="C5405" t="s">
        <v>8401</v>
      </c>
      <c r="D5405" s="97">
        <v>42251</v>
      </c>
      <c r="E5405" t="s">
        <v>38</v>
      </c>
      <c r="F5405" t="s">
        <v>8407</v>
      </c>
      <c r="G5405" t="s">
        <v>7834</v>
      </c>
      <c r="H5405" t="s">
        <v>19002</v>
      </c>
      <c r="I5405" t="s">
        <v>18895</v>
      </c>
      <c r="J5405" t="s">
        <v>37</v>
      </c>
      <c r="L5405" t="s">
        <v>8369</v>
      </c>
      <c r="M5405" t="s">
        <v>19247</v>
      </c>
      <c r="N5405" t="s">
        <v>7771</v>
      </c>
      <c r="O5405" t="s">
        <v>7785</v>
      </c>
      <c r="P5405">
        <v>50</v>
      </c>
      <c r="Q5405">
        <v>50</v>
      </c>
      <c r="U5405" t="s">
        <v>19271</v>
      </c>
      <c r="V5405" s="97">
        <v>42158</v>
      </c>
      <c r="W5405" s="97">
        <v>42158</v>
      </c>
    </row>
    <row r="5406" spans="1:23" customFormat="1" ht="14.25" customHeight="1" x14ac:dyDescent="0.25">
      <c r="A5406" t="s">
        <v>19559</v>
      </c>
      <c r="B5406" t="s">
        <v>8407</v>
      </c>
      <c r="C5406" t="s">
        <v>8403</v>
      </c>
      <c r="D5406" s="97">
        <v>42251</v>
      </c>
      <c r="E5406" t="s">
        <v>66</v>
      </c>
      <c r="F5406" t="s">
        <v>8407</v>
      </c>
      <c r="G5406" t="s">
        <v>7834</v>
      </c>
      <c r="H5406" t="s">
        <v>19002</v>
      </c>
      <c r="I5406" t="s">
        <v>18900</v>
      </c>
      <c r="J5406" t="s">
        <v>65</v>
      </c>
      <c r="L5406" t="s">
        <v>8369</v>
      </c>
      <c r="M5406" t="s">
        <v>19248</v>
      </c>
      <c r="N5406" t="s">
        <v>7770</v>
      </c>
      <c r="O5406" t="s">
        <v>7785</v>
      </c>
      <c r="P5406">
        <v>10000</v>
      </c>
      <c r="Q5406">
        <v>4400</v>
      </c>
      <c r="U5406" t="s">
        <v>19271</v>
      </c>
      <c r="V5406" s="97">
        <v>42148</v>
      </c>
      <c r="W5406" s="97">
        <v>42148</v>
      </c>
    </row>
    <row r="5407" spans="1:23" customFormat="1" ht="14.25" customHeight="1" x14ac:dyDescent="0.25">
      <c r="A5407" t="s">
        <v>19559</v>
      </c>
      <c r="B5407" t="s">
        <v>8407</v>
      </c>
      <c r="C5407" t="s">
        <v>8403</v>
      </c>
      <c r="D5407" s="97">
        <v>42251</v>
      </c>
      <c r="E5407" t="s">
        <v>66</v>
      </c>
      <c r="F5407" t="s">
        <v>8407</v>
      </c>
      <c r="G5407" t="s">
        <v>7834</v>
      </c>
      <c r="H5407" t="s">
        <v>19002</v>
      </c>
      <c r="I5407" t="s">
        <v>18900</v>
      </c>
      <c r="J5407" t="s">
        <v>65</v>
      </c>
      <c r="L5407" t="s">
        <v>8369</v>
      </c>
      <c r="M5407" t="s">
        <v>19247</v>
      </c>
      <c r="N5407" t="s">
        <v>7771</v>
      </c>
      <c r="O5407" t="s">
        <v>7785</v>
      </c>
      <c r="P5407">
        <v>500</v>
      </c>
      <c r="Q5407">
        <v>500</v>
      </c>
      <c r="U5407" t="s">
        <v>19271</v>
      </c>
      <c r="V5407" s="97">
        <v>42166</v>
      </c>
      <c r="W5407" s="97">
        <v>42166</v>
      </c>
    </row>
    <row r="5408" spans="1:23" customFormat="1" ht="14.25" customHeight="1" x14ac:dyDescent="0.25">
      <c r="A5408" t="s">
        <v>19559</v>
      </c>
      <c r="B5408" t="s">
        <v>8407</v>
      </c>
      <c r="C5408" t="s">
        <v>8403</v>
      </c>
      <c r="D5408" s="97">
        <v>42251</v>
      </c>
      <c r="E5408" t="s">
        <v>66</v>
      </c>
      <c r="F5408" t="s">
        <v>8407</v>
      </c>
      <c r="G5408" t="s">
        <v>7834</v>
      </c>
      <c r="H5408" t="s">
        <v>19002</v>
      </c>
      <c r="I5408" t="s">
        <v>18900</v>
      </c>
      <c r="J5408" t="s">
        <v>65</v>
      </c>
      <c r="L5408" t="s">
        <v>8369</v>
      </c>
      <c r="M5408" t="s">
        <v>19247</v>
      </c>
      <c r="N5408" t="s">
        <v>7771</v>
      </c>
      <c r="O5408" t="s">
        <v>7785</v>
      </c>
      <c r="P5408">
        <v>4400</v>
      </c>
      <c r="Q5408">
        <v>4400</v>
      </c>
      <c r="U5408" t="s">
        <v>19271</v>
      </c>
      <c r="V5408" s="97">
        <v>42148</v>
      </c>
      <c r="W5408" s="97">
        <v>42148</v>
      </c>
    </row>
    <row r="5409" spans="1:23" customFormat="1" ht="14.25" customHeight="1" x14ac:dyDescent="0.25">
      <c r="A5409" t="s">
        <v>19559</v>
      </c>
      <c r="B5409" t="s">
        <v>8407</v>
      </c>
      <c r="C5409" t="s">
        <v>8402</v>
      </c>
      <c r="D5409" s="97">
        <v>42251</v>
      </c>
      <c r="E5409" t="s">
        <v>78</v>
      </c>
      <c r="F5409" t="s">
        <v>8407</v>
      </c>
      <c r="G5409" t="s">
        <v>7834</v>
      </c>
      <c r="H5409" t="s">
        <v>19002</v>
      </c>
      <c r="I5409" t="s">
        <v>18906</v>
      </c>
      <c r="J5409" t="s">
        <v>77</v>
      </c>
      <c r="L5409" t="s">
        <v>8369</v>
      </c>
      <c r="M5409" t="s">
        <v>19248</v>
      </c>
      <c r="N5409" t="s">
        <v>7770</v>
      </c>
      <c r="O5409" t="s">
        <v>7785</v>
      </c>
      <c r="P5409">
        <v>1100</v>
      </c>
      <c r="Q5409">
        <v>550</v>
      </c>
      <c r="U5409" t="s">
        <v>19271</v>
      </c>
      <c r="V5409" s="97">
        <v>42148</v>
      </c>
      <c r="W5409" s="97">
        <v>42148</v>
      </c>
    </row>
    <row r="5410" spans="1:23" customFormat="1" ht="14.25" customHeight="1" x14ac:dyDescent="0.25">
      <c r="A5410" t="s">
        <v>19559</v>
      </c>
      <c r="B5410" t="s">
        <v>8407</v>
      </c>
      <c r="C5410" t="s">
        <v>8402</v>
      </c>
      <c r="D5410" s="97">
        <v>42251</v>
      </c>
      <c r="E5410" t="s">
        <v>78</v>
      </c>
      <c r="F5410" t="s">
        <v>8407</v>
      </c>
      <c r="G5410" t="s">
        <v>7834</v>
      </c>
      <c r="H5410" t="s">
        <v>19002</v>
      </c>
      <c r="I5410" t="s">
        <v>18905</v>
      </c>
      <c r="J5410" t="s">
        <v>77</v>
      </c>
      <c r="L5410" t="s">
        <v>8369</v>
      </c>
      <c r="M5410" t="s">
        <v>19248</v>
      </c>
      <c r="N5410" t="s">
        <v>7770</v>
      </c>
      <c r="O5410" t="s">
        <v>7785</v>
      </c>
      <c r="P5410">
        <v>454</v>
      </c>
      <c r="Q5410">
        <v>227</v>
      </c>
      <c r="U5410" t="s">
        <v>19271</v>
      </c>
      <c r="V5410" s="97">
        <v>42150</v>
      </c>
      <c r="W5410" s="97">
        <v>42150</v>
      </c>
    </row>
    <row r="5411" spans="1:23" customFormat="1" ht="14.25" customHeight="1" x14ac:dyDescent="0.25">
      <c r="A5411" t="s">
        <v>19559</v>
      </c>
      <c r="B5411" t="s">
        <v>8407</v>
      </c>
      <c r="C5411" t="s">
        <v>8403</v>
      </c>
      <c r="D5411" s="97">
        <v>42251</v>
      </c>
      <c r="E5411" t="s">
        <v>90</v>
      </c>
      <c r="F5411" t="s">
        <v>8407</v>
      </c>
      <c r="G5411" t="s">
        <v>7834</v>
      </c>
      <c r="H5411" t="s">
        <v>19002</v>
      </c>
      <c r="I5411" t="s">
        <v>18904</v>
      </c>
      <c r="J5411" t="s">
        <v>89</v>
      </c>
      <c r="L5411" t="s">
        <v>8369</v>
      </c>
      <c r="M5411" t="s">
        <v>19248</v>
      </c>
      <c r="N5411" t="s">
        <v>7770</v>
      </c>
      <c r="O5411" t="s">
        <v>7785</v>
      </c>
      <c r="P5411">
        <v>170</v>
      </c>
      <c r="Q5411">
        <v>170</v>
      </c>
      <c r="U5411" t="s">
        <v>19271</v>
      </c>
      <c r="V5411" s="97">
        <v>42163</v>
      </c>
      <c r="W5411" s="97">
        <v>42163</v>
      </c>
    </row>
    <row r="5412" spans="1:23" customFormat="1" ht="14.25" customHeight="1" x14ac:dyDescent="0.25">
      <c r="A5412" t="s">
        <v>19559</v>
      </c>
      <c r="B5412" t="s">
        <v>8407</v>
      </c>
      <c r="C5412" t="s">
        <v>8403</v>
      </c>
      <c r="D5412" s="97">
        <v>42251</v>
      </c>
      <c r="E5412" t="s">
        <v>90</v>
      </c>
      <c r="F5412" t="s">
        <v>8407</v>
      </c>
      <c r="G5412" t="s">
        <v>7834</v>
      </c>
      <c r="H5412" t="s">
        <v>19002</v>
      </c>
      <c r="I5412" t="s">
        <v>18905</v>
      </c>
      <c r="J5412" t="s">
        <v>89</v>
      </c>
      <c r="L5412" t="s">
        <v>8369</v>
      </c>
      <c r="M5412" t="s">
        <v>19248</v>
      </c>
      <c r="N5412" t="s">
        <v>7770</v>
      </c>
      <c r="O5412" t="s">
        <v>7785</v>
      </c>
      <c r="P5412">
        <v>630</v>
      </c>
      <c r="Q5412">
        <v>315</v>
      </c>
      <c r="U5412" t="s">
        <v>19271</v>
      </c>
      <c r="V5412" s="97">
        <v>42159</v>
      </c>
      <c r="W5412" s="97">
        <v>42159</v>
      </c>
    </row>
    <row r="5413" spans="1:23" customFormat="1" ht="14.25" customHeight="1" x14ac:dyDescent="0.25">
      <c r="A5413" t="s">
        <v>19559</v>
      </c>
      <c r="B5413" t="s">
        <v>8407</v>
      </c>
      <c r="C5413" t="s">
        <v>8403</v>
      </c>
      <c r="D5413" s="97">
        <v>42251</v>
      </c>
      <c r="E5413" t="s">
        <v>90</v>
      </c>
      <c r="F5413" t="s">
        <v>8407</v>
      </c>
      <c r="G5413" t="s">
        <v>7834</v>
      </c>
      <c r="H5413" t="s">
        <v>19002</v>
      </c>
      <c r="I5413" t="s">
        <v>18898</v>
      </c>
      <c r="J5413" t="s">
        <v>89</v>
      </c>
      <c r="L5413" t="s">
        <v>8369</v>
      </c>
      <c r="M5413" t="s">
        <v>19248</v>
      </c>
      <c r="N5413" t="s">
        <v>7770</v>
      </c>
      <c r="O5413" t="s">
        <v>7785</v>
      </c>
      <c r="P5413">
        <v>62</v>
      </c>
      <c r="Q5413">
        <v>62</v>
      </c>
      <c r="U5413" t="s">
        <v>19271</v>
      </c>
      <c r="V5413" s="97">
        <v>42171</v>
      </c>
      <c r="W5413" s="97">
        <v>42171</v>
      </c>
    </row>
    <row r="5414" spans="1:23" customFormat="1" ht="14.25" customHeight="1" x14ac:dyDescent="0.25">
      <c r="A5414" t="s">
        <v>19559</v>
      </c>
      <c r="B5414" t="s">
        <v>8407</v>
      </c>
      <c r="C5414" t="s">
        <v>8402</v>
      </c>
      <c r="D5414" s="97">
        <v>42251</v>
      </c>
      <c r="E5414" t="s">
        <v>142</v>
      </c>
      <c r="F5414" t="s">
        <v>8407</v>
      </c>
      <c r="G5414" t="s">
        <v>7834</v>
      </c>
      <c r="H5414" t="s">
        <v>19002</v>
      </c>
      <c r="I5414" t="s">
        <v>18896</v>
      </c>
      <c r="J5414" t="s">
        <v>141</v>
      </c>
      <c r="L5414" t="s">
        <v>8369</v>
      </c>
      <c r="M5414" t="s">
        <v>19248</v>
      </c>
      <c r="N5414" t="s">
        <v>7770</v>
      </c>
      <c r="O5414" t="s">
        <v>7785</v>
      </c>
      <c r="P5414">
        <v>500</v>
      </c>
      <c r="Q5414">
        <v>250</v>
      </c>
      <c r="U5414" t="s">
        <v>19271</v>
      </c>
      <c r="V5414" s="97">
        <v>42150</v>
      </c>
      <c r="W5414" s="97">
        <v>42150</v>
      </c>
    </row>
    <row r="5415" spans="1:23" customFormat="1" ht="14.25" customHeight="1" x14ac:dyDescent="0.25">
      <c r="A5415" t="s">
        <v>19559</v>
      </c>
      <c r="B5415" t="s">
        <v>8407</v>
      </c>
      <c r="C5415" t="s">
        <v>8402</v>
      </c>
      <c r="D5415" s="97">
        <v>42251</v>
      </c>
      <c r="E5415" t="s">
        <v>142</v>
      </c>
      <c r="F5415" t="s">
        <v>8407</v>
      </c>
      <c r="G5415" t="s">
        <v>7834</v>
      </c>
      <c r="H5415" t="s">
        <v>19002</v>
      </c>
      <c r="I5415" t="s">
        <v>18899</v>
      </c>
      <c r="J5415" t="s">
        <v>141</v>
      </c>
      <c r="L5415" t="s">
        <v>8369</v>
      </c>
      <c r="M5415" t="s">
        <v>19248</v>
      </c>
      <c r="N5415" t="s">
        <v>7770</v>
      </c>
      <c r="O5415" t="s">
        <v>7785</v>
      </c>
      <c r="P5415">
        <v>284</v>
      </c>
      <c r="Q5415">
        <v>142</v>
      </c>
      <c r="U5415" t="s">
        <v>19271</v>
      </c>
      <c r="V5415" s="97">
        <v>42169</v>
      </c>
      <c r="W5415" s="97">
        <v>42169</v>
      </c>
    </row>
    <row r="5416" spans="1:23" customFormat="1" ht="14.25" customHeight="1" x14ac:dyDescent="0.25">
      <c r="A5416" t="s">
        <v>19559</v>
      </c>
      <c r="B5416" t="s">
        <v>8407</v>
      </c>
      <c r="C5416" t="s">
        <v>8402</v>
      </c>
      <c r="D5416" s="97">
        <v>42251</v>
      </c>
      <c r="E5416" t="s">
        <v>142</v>
      </c>
      <c r="F5416" t="s">
        <v>8407</v>
      </c>
      <c r="G5416" t="s">
        <v>7834</v>
      </c>
      <c r="H5416" t="s">
        <v>19002</v>
      </c>
      <c r="I5416" t="s">
        <v>18896</v>
      </c>
      <c r="J5416" t="s">
        <v>141</v>
      </c>
      <c r="L5416" t="s">
        <v>8369</v>
      </c>
      <c r="M5416" t="s">
        <v>19247</v>
      </c>
      <c r="N5416" t="s">
        <v>7771</v>
      </c>
      <c r="O5416" t="s">
        <v>7785</v>
      </c>
      <c r="P5416">
        <v>250</v>
      </c>
      <c r="Q5416">
        <v>250</v>
      </c>
      <c r="U5416" t="s">
        <v>19271</v>
      </c>
      <c r="V5416" s="97">
        <v>42150</v>
      </c>
      <c r="W5416" s="97">
        <v>42150</v>
      </c>
    </row>
    <row r="5417" spans="1:23" customFormat="1" ht="14.25" customHeight="1" x14ac:dyDescent="0.25">
      <c r="A5417" t="s">
        <v>19559</v>
      </c>
      <c r="B5417" t="s">
        <v>8407</v>
      </c>
      <c r="C5417" t="s">
        <v>8401</v>
      </c>
      <c r="D5417" s="97">
        <v>42251</v>
      </c>
      <c r="E5417" t="s">
        <v>150</v>
      </c>
      <c r="F5417" t="s">
        <v>8407</v>
      </c>
      <c r="G5417" t="s">
        <v>7834</v>
      </c>
      <c r="H5417" t="s">
        <v>19002</v>
      </c>
      <c r="I5417" t="s">
        <v>18903</v>
      </c>
      <c r="J5417" t="s">
        <v>149</v>
      </c>
      <c r="L5417" t="s">
        <v>8369</v>
      </c>
      <c r="M5417" t="s">
        <v>19248</v>
      </c>
      <c r="N5417" t="s">
        <v>7770</v>
      </c>
      <c r="O5417" t="s">
        <v>7785</v>
      </c>
      <c r="P5417">
        <v>3000</v>
      </c>
      <c r="Q5417">
        <v>2650</v>
      </c>
      <c r="U5417" t="s">
        <v>19271</v>
      </c>
      <c r="V5417" s="97">
        <v>42163</v>
      </c>
      <c r="W5417" s="97">
        <v>42163</v>
      </c>
    </row>
    <row r="5418" spans="1:23" customFormat="1" ht="14.25" customHeight="1" x14ac:dyDescent="0.25">
      <c r="A5418" t="s">
        <v>19559</v>
      </c>
      <c r="B5418" t="s">
        <v>8407</v>
      </c>
      <c r="C5418" t="s">
        <v>8401</v>
      </c>
      <c r="D5418" s="97">
        <v>42251</v>
      </c>
      <c r="E5418" t="s">
        <v>150</v>
      </c>
      <c r="F5418" t="s">
        <v>8407</v>
      </c>
      <c r="G5418" t="s">
        <v>7834</v>
      </c>
      <c r="H5418" t="s">
        <v>19002</v>
      </c>
      <c r="I5418" t="s">
        <v>18901</v>
      </c>
      <c r="J5418" t="s">
        <v>149</v>
      </c>
      <c r="L5418" t="s">
        <v>8369</v>
      </c>
      <c r="M5418" t="s">
        <v>19248</v>
      </c>
      <c r="N5418" t="s">
        <v>7770</v>
      </c>
      <c r="O5418" t="s">
        <v>8392</v>
      </c>
      <c r="P5418">
        <v>218</v>
      </c>
      <c r="Q5418">
        <v>218</v>
      </c>
      <c r="U5418" t="s">
        <v>19271</v>
      </c>
      <c r="V5418" s="97">
        <v>42163</v>
      </c>
      <c r="W5418" s="97">
        <v>42163</v>
      </c>
    </row>
    <row r="5419" spans="1:23" customFormat="1" ht="14.25" customHeight="1" x14ac:dyDescent="0.25">
      <c r="A5419" t="s">
        <v>19559</v>
      </c>
      <c r="B5419" t="s">
        <v>8407</v>
      </c>
      <c r="C5419" t="s">
        <v>8401</v>
      </c>
      <c r="D5419" s="97">
        <v>42251</v>
      </c>
      <c r="E5419" t="s">
        <v>150</v>
      </c>
      <c r="F5419" t="s">
        <v>8407</v>
      </c>
      <c r="G5419" t="s">
        <v>7834</v>
      </c>
      <c r="H5419" t="s">
        <v>19002</v>
      </c>
      <c r="I5419" t="s">
        <v>18903</v>
      </c>
      <c r="J5419" t="s">
        <v>149</v>
      </c>
      <c r="L5419" t="s">
        <v>8369</v>
      </c>
      <c r="M5419" t="s">
        <v>19247</v>
      </c>
      <c r="N5419" t="s">
        <v>7771</v>
      </c>
      <c r="O5419" t="s">
        <v>7785</v>
      </c>
      <c r="P5419">
        <v>2650</v>
      </c>
      <c r="Q5419">
        <v>2650</v>
      </c>
      <c r="U5419" t="s">
        <v>19271</v>
      </c>
      <c r="V5419" s="97">
        <v>42163</v>
      </c>
      <c r="W5419" s="97">
        <v>42163</v>
      </c>
    </row>
    <row r="5420" spans="1:23" customFormat="1" ht="14.25" customHeight="1" x14ac:dyDescent="0.25">
      <c r="A5420" t="s">
        <v>19559</v>
      </c>
      <c r="B5420" t="s">
        <v>8407</v>
      </c>
      <c r="C5420" t="s">
        <v>8401</v>
      </c>
      <c r="D5420" s="97">
        <v>42251</v>
      </c>
      <c r="E5420" t="s">
        <v>150</v>
      </c>
      <c r="F5420" t="s">
        <v>8407</v>
      </c>
      <c r="G5420" t="s">
        <v>7834</v>
      </c>
      <c r="H5420" t="s">
        <v>19002</v>
      </c>
      <c r="I5420" t="s">
        <v>18901</v>
      </c>
      <c r="J5420" t="s">
        <v>149</v>
      </c>
      <c r="L5420" t="s">
        <v>8369</v>
      </c>
      <c r="M5420" t="s">
        <v>19247</v>
      </c>
      <c r="N5420" t="s">
        <v>7771</v>
      </c>
      <c r="O5420" t="s">
        <v>8392</v>
      </c>
      <c r="P5420">
        <v>100</v>
      </c>
      <c r="Q5420">
        <v>100</v>
      </c>
      <c r="U5420" t="s">
        <v>19271</v>
      </c>
      <c r="V5420" s="97">
        <v>42163</v>
      </c>
      <c r="W5420" s="97">
        <v>42163</v>
      </c>
    </row>
    <row r="5421" spans="1:23" customFormat="1" ht="14.25" customHeight="1" x14ac:dyDescent="0.25">
      <c r="A5421" t="s">
        <v>19559</v>
      </c>
      <c r="B5421" t="s">
        <v>8407</v>
      </c>
      <c r="C5421" t="s">
        <v>8403</v>
      </c>
      <c r="D5421" s="97">
        <v>42251</v>
      </c>
      <c r="E5421" t="s">
        <v>162</v>
      </c>
      <c r="F5421" t="s">
        <v>8407</v>
      </c>
      <c r="G5421" t="s">
        <v>7834</v>
      </c>
      <c r="H5421" t="s">
        <v>19002</v>
      </c>
      <c r="I5421" t="s">
        <v>18902</v>
      </c>
      <c r="J5421" t="s">
        <v>161</v>
      </c>
      <c r="L5421" t="s">
        <v>8369</v>
      </c>
      <c r="M5421" t="s">
        <v>19248</v>
      </c>
      <c r="N5421" t="s">
        <v>7770</v>
      </c>
      <c r="O5421" t="s">
        <v>7785</v>
      </c>
      <c r="P5421">
        <v>351</v>
      </c>
      <c r="Q5421">
        <v>351</v>
      </c>
      <c r="U5421" t="s">
        <v>19271</v>
      </c>
      <c r="V5421" s="97">
        <v>42163</v>
      </c>
      <c r="W5421" s="97">
        <v>42163</v>
      </c>
    </row>
    <row r="5422" spans="1:23" customFormat="1" ht="14.25" customHeight="1" x14ac:dyDescent="0.25">
      <c r="A5422" t="s">
        <v>19559</v>
      </c>
      <c r="B5422" t="s">
        <v>8407</v>
      </c>
      <c r="C5422" t="s">
        <v>8401</v>
      </c>
      <c r="D5422" s="97">
        <v>42251</v>
      </c>
      <c r="E5422" t="s">
        <v>190</v>
      </c>
      <c r="F5422" t="s">
        <v>8407</v>
      </c>
      <c r="G5422" t="s">
        <v>7834</v>
      </c>
      <c r="H5422" t="s">
        <v>19002</v>
      </c>
      <c r="I5422" t="s">
        <v>18907</v>
      </c>
      <c r="J5422" t="s">
        <v>189</v>
      </c>
      <c r="L5422" t="s">
        <v>8369</v>
      </c>
      <c r="M5422" t="s">
        <v>19248</v>
      </c>
      <c r="N5422" t="s">
        <v>7770</v>
      </c>
      <c r="O5422" t="s">
        <v>7785</v>
      </c>
      <c r="P5422">
        <v>500</v>
      </c>
      <c r="Q5422">
        <v>250</v>
      </c>
      <c r="U5422" t="s">
        <v>19271</v>
      </c>
      <c r="V5422" s="97">
        <v>42149</v>
      </c>
      <c r="W5422" s="97">
        <v>42149</v>
      </c>
    </row>
    <row r="5423" spans="1:23" customFormat="1" ht="14.25" customHeight="1" x14ac:dyDescent="0.25">
      <c r="A5423" t="s">
        <v>19559</v>
      </c>
      <c r="B5423" t="s">
        <v>8407</v>
      </c>
      <c r="C5423" t="s">
        <v>8401</v>
      </c>
      <c r="D5423" s="97">
        <v>42251</v>
      </c>
      <c r="E5423" t="s">
        <v>190</v>
      </c>
      <c r="F5423" t="s">
        <v>8407</v>
      </c>
      <c r="G5423" t="s">
        <v>7834</v>
      </c>
      <c r="H5423" t="s">
        <v>19002</v>
      </c>
      <c r="I5423" t="s">
        <v>18907</v>
      </c>
      <c r="J5423" t="s">
        <v>189</v>
      </c>
      <c r="L5423" t="s">
        <v>8369</v>
      </c>
      <c r="M5423" t="s">
        <v>19247</v>
      </c>
      <c r="N5423" t="s">
        <v>7771</v>
      </c>
      <c r="O5423" t="s">
        <v>7785</v>
      </c>
      <c r="P5423">
        <v>250</v>
      </c>
      <c r="Q5423">
        <v>250</v>
      </c>
      <c r="U5423" t="s">
        <v>19271</v>
      </c>
      <c r="V5423" s="97">
        <v>42149</v>
      </c>
      <c r="W5423" s="97">
        <v>42149</v>
      </c>
    </row>
    <row r="5424" spans="1:23" customFormat="1" ht="14.25" customHeight="1" x14ac:dyDescent="0.25">
      <c r="A5424" t="s">
        <v>19559</v>
      </c>
      <c r="B5424" t="s">
        <v>8407</v>
      </c>
      <c r="C5424" t="s">
        <v>8402</v>
      </c>
      <c r="D5424" s="97">
        <v>42251</v>
      </c>
      <c r="E5424" t="s">
        <v>218</v>
      </c>
      <c r="F5424" t="s">
        <v>8407</v>
      </c>
      <c r="G5424" t="s">
        <v>7834</v>
      </c>
      <c r="H5424" t="s">
        <v>19002</v>
      </c>
      <c r="I5424" t="s">
        <v>18904</v>
      </c>
      <c r="J5424" t="s">
        <v>217</v>
      </c>
      <c r="L5424" t="s">
        <v>8369</v>
      </c>
      <c r="M5424" t="s">
        <v>19248</v>
      </c>
      <c r="N5424" t="s">
        <v>7770</v>
      </c>
      <c r="O5424" t="s">
        <v>7785</v>
      </c>
      <c r="P5424">
        <v>593</v>
      </c>
      <c r="Q5424">
        <v>593</v>
      </c>
      <c r="U5424" t="s">
        <v>19271</v>
      </c>
      <c r="V5424" s="97">
        <v>42163</v>
      </c>
      <c r="W5424" s="97">
        <v>42163</v>
      </c>
    </row>
    <row r="5425" spans="1:24" customFormat="1" ht="14.25" customHeight="1" x14ac:dyDescent="0.25">
      <c r="A5425" t="s">
        <v>19559</v>
      </c>
      <c r="B5425" t="s">
        <v>8407</v>
      </c>
      <c r="C5425" t="s">
        <v>8402</v>
      </c>
      <c r="D5425" s="97">
        <v>42251</v>
      </c>
      <c r="E5425" t="s">
        <v>261</v>
      </c>
      <c r="F5425" t="s">
        <v>8407</v>
      </c>
      <c r="G5425" t="s">
        <v>7834</v>
      </c>
      <c r="H5425" t="s">
        <v>19002</v>
      </c>
      <c r="I5425" t="s">
        <v>18896</v>
      </c>
      <c r="J5425" t="s">
        <v>2</v>
      </c>
      <c r="L5425" t="s">
        <v>8369</v>
      </c>
      <c r="M5425" t="s">
        <v>19248</v>
      </c>
      <c r="N5425" t="s">
        <v>7770</v>
      </c>
      <c r="O5425" t="s">
        <v>7785</v>
      </c>
      <c r="P5425">
        <v>1116</v>
      </c>
      <c r="Q5425">
        <v>1116</v>
      </c>
      <c r="U5425" t="s">
        <v>19271</v>
      </c>
      <c r="V5425" s="97">
        <v>42170</v>
      </c>
      <c r="W5425" s="97">
        <v>42170</v>
      </c>
    </row>
    <row r="5426" spans="1:24" customFormat="1" ht="14.25" customHeight="1" x14ac:dyDescent="0.25">
      <c r="A5426" t="s">
        <v>19559</v>
      </c>
      <c r="B5426" t="s">
        <v>8407</v>
      </c>
      <c r="C5426" t="s">
        <v>8402</v>
      </c>
      <c r="D5426" s="97">
        <v>42251</v>
      </c>
      <c r="E5426" t="s">
        <v>261</v>
      </c>
      <c r="F5426" t="s">
        <v>8407</v>
      </c>
      <c r="G5426" t="s">
        <v>7834</v>
      </c>
      <c r="H5426" t="s">
        <v>19002</v>
      </c>
      <c r="I5426" t="s">
        <v>18896</v>
      </c>
      <c r="J5426" t="s">
        <v>2</v>
      </c>
      <c r="L5426" t="s">
        <v>8369</v>
      </c>
      <c r="M5426" t="s">
        <v>19247</v>
      </c>
      <c r="N5426" t="s">
        <v>7771</v>
      </c>
      <c r="O5426" t="s">
        <v>7785</v>
      </c>
      <c r="P5426">
        <v>1072</v>
      </c>
      <c r="Q5426">
        <v>1072</v>
      </c>
      <c r="U5426" t="s">
        <v>19271</v>
      </c>
      <c r="V5426" s="97">
        <v>42170</v>
      </c>
      <c r="W5426" s="97">
        <v>42170</v>
      </c>
    </row>
    <row r="5427" spans="1:24" customFormat="1" ht="14.25" customHeight="1" x14ac:dyDescent="0.25">
      <c r="A5427" t="s">
        <v>8407</v>
      </c>
      <c r="B5427" t="s">
        <v>8407</v>
      </c>
      <c r="C5427" t="s">
        <v>8407</v>
      </c>
      <c r="D5427" s="97">
        <v>42251</v>
      </c>
      <c r="E5427" t="s">
        <v>265</v>
      </c>
      <c r="F5427" t="s">
        <v>8407</v>
      </c>
      <c r="G5427" t="s">
        <v>7834</v>
      </c>
      <c r="H5427" t="s">
        <v>19002</v>
      </c>
      <c r="I5427" t="s">
        <v>18897</v>
      </c>
      <c r="J5427" t="s">
        <v>264</v>
      </c>
      <c r="L5427" t="s">
        <v>8369</v>
      </c>
      <c r="M5427" t="s">
        <v>19248</v>
      </c>
      <c r="N5427" t="s">
        <v>7770</v>
      </c>
      <c r="O5427" t="s">
        <v>7785</v>
      </c>
      <c r="P5427">
        <v>224</v>
      </c>
      <c r="Q5427">
        <v>224</v>
      </c>
      <c r="U5427" t="s">
        <v>19271</v>
      </c>
      <c r="V5427" s="97">
        <v>42174</v>
      </c>
      <c r="W5427" s="97">
        <v>42174</v>
      </c>
    </row>
    <row r="5428" spans="1:24" customFormat="1" ht="14.25" customHeight="1" x14ac:dyDescent="0.25">
      <c r="A5428" t="s">
        <v>19559</v>
      </c>
      <c r="B5428" t="s">
        <v>8407</v>
      </c>
      <c r="C5428" t="s">
        <v>8403</v>
      </c>
      <c r="D5428" s="97">
        <v>42246</v>
      </c>
      <c r="E5428" t="s">
        <v>90</v>
      </c>
      <c r="F5428" t="s">
        <v>6543</v>
      </c>
      <c r="G5428" t="s">
        <v>7835</v>
      </c>
      <c r="H5428" t="s">
        <v>19312</v>
      </c>
      <c r="J5428" t="s">
        <v>89</v>
      </c>
      <c r="K5428" t="s">
        <v>8301</v>
      </c>
      <c r="L5428" t="s">
        <v>8369</v>
      </c>
      <c r="M5428" t="s">
        <v>19247</v>
      </c>
      <c r="N5428" t="s">
        <v>7771</v>
      </c>
      <c r="O5428" t="s">
        <v>7785</v>
      </c>
      <c r="P5428">
        <v>260</v>
      </c>
      <c r="Q5428">
        <v>260</v>
      </c>
      <c r="U5428" t="s">
        <v>19271</v>
      </c>
      <c r="V5428" s="97">
        <v>42195</v>
      </c>
      <c r="W5428" s="97">
        <v>42195</v>
      </c>
      <c r="X5428" t="s">
        <v>7771</v>
      </c>
    </row>
    <row r="5429" spans="1:24" customFormat="1" ht="14.25" customHeight="1" x14ac:dyDescent="0.25">
      <c r="A5429" t="s">
        <v>19559</v>
      </c>
      <c r="B5429" t="s">
        <v>8407</v>
      </c>
      <c r="C5429" t="s">
        <v>8402</v>
      </c>
      <c r="D5429" s="97">
        <v>42246</v>
      </c>
      <c r="E5429" t="s">
        <v>142</v>
      </c>
      <c r="F5429" t="s">
        <v>318</v>
      </c>
      <c r="G5429" t="s">
        <v>7835</v>
      </c>
      <c r="H5429" t="s">
        <v>19366</v>
      </c>
      <c r="J5429" t="s">
        <v>141</v>
      </c>
      <c r="K5429" t="s">
        <v>8075</v>
      </c>
      <c r="L5429" t="s">
        <v>8369</v>
      </c>
      <c r="M5429" t="s">
        <v>19247</v>
      </c>
      <c r="O5429" t="s">
        <v>7785</v>
      </c>
      <c r="P5429">
        <v>18</v>
      </c>
      <c r="Q5429">
        <v>18</v>
      </c>
      <c r="U5429" t="s">
        <v>19271</v>
      </c>
      <c r="V5429" s="97">
        <v>42144</v>
      </c>
      <c r="W5429" s="97">
        <v>42172</v>
      </c>
      <c r="X5429" t="s">
        <v>19367</v>
      </c>
    </row>
    <row r="5430" spans="1:24" customFormat="1" ht="14.25" customHeight="1" x14ac:dyDescent="0.25">
      <c r="A5430" t="s">
        <v>19559</v>
      </c>
      <c r="B5430" t="s">
        <v>8407</v>
      </c>
      <c r="C5430" t="s">
        <v>8402</v>
      </c>
      <c r="D5430" s="97">
        <v>42246</v>
      </c>
      <c r="E5430" t="s">
        <v>142</v>
      </c>
      <c r="F5430" t="s">
        <v>438</v>
      </c>
      <c r="G5430" t="s">
        <v>7835</v>
      </c>
      <c r="H5430" t="s">
        <v>19366</v>
      </c>
      <c r="J5430" t="s">
        <v>141</v>
      </c>
      <c r="K5430" t="s">
        <v>437</v>
      </c>
      <c r="L5430" t="s">
        <v>8369</v>
      </c>
      <c r="M5430" t="s">
        <v>19247</v>
      </c>
      <c r="O5430" t="s">
        <v>7785</v>
      </c>
      <c r="P5430">
        <v>19</v>
      </c>
      <c r="Q5430">
        <v>19</v>
      </c>
      <c r="U5430" t="s">
        <v>19271</v>
      </c>
      <c r="V5430" s="97">
        <v>42140</v>
      </c>
      <c r="W5430" s="97">
        <v>42185</v>
      </c>
      <c r="X5430" t="s">
        <v>19367</v>
      </c>
    </row>
    <row r="5431" spans="1:24" customFormat="1" ht="14.25" customHeight="1" x14ac:dyDescent="0.25">
      <c r="A5431" t="s">
        <v>19559</v>
      </c>
      <c r="B5431" t="s">
        <v>8407</v>
      </c>
      <c r="C5431" t="s">
        <v>8402</v>
      </c>
      <c r="D5431" s="97">
        <v>42246</v>
      </c>
      <c r="E5431" t="s">
        <v>142</v>
      </c>
      <c r="F5431" t="s">
        <v>482</v>
      </c>
      <c r="G5431" t="s">
        <v>7835</v>
      </c>
      <c r="H5431" t="s">
        <v>19366</v>
      </c>
      <c r="J5431" t="s">
        <v>141</v>
      </c>
      <c r="K5431" t="s">
        <v>8137</v>
      </c>
      <c r="L5431" t="s">
        <v>8369</v>
      </c>
      <c r="M5431" t="s">
        <v>19247</v>
      </c>
      <c r="O5431" t="s">
        <v>7785</v>
      </c>
      <c r="P5431">
        <v>45</v>
      </c>
      <c r="Q5431">
        <v>45</v>
      </c>
      <c r="U5431" t="s">
        <v>19271</v>
      </c>
      <c r="V5431" s="97">
        <v>42143</v>
      </c>
      <c r="W5431" s="97">
        <v>42143</v>
      </c>
      <c r="X5431" t="s">
        <v>19367</v>
      </c>
    </row>
    <row r="5432" spans="1:24" customFormat="1" ht="14.25" customHeight="1" x14ac:dyDescent="0.25">
      <c r="A5432" t="s">
        <v>19559</v>
      </c>
      <c r="B5432" t="s">
        <v>8407</v>
      </c>
      <c r="C5432" t="s">
        <v>8401</v>
      </c>
      <c r="D5432" s="97">
        <v>42246</v>
      </c>
      <c r="E5432" t="s">
        <v>150</v>
      </c>
      <c r="F5432" t="s">
        <v>556</v>
      </c>
      <c r="G5432" t="s">
        <v>7835</v>
      </c>
      <c r="H5432" t="s">
        <v>19366</v>
      </c>
      <c r="J5432" t="s">
        <v>149</v>
      </c>
      <c r="K5432" t="s">
        <v>13273</v>
      </c>
      <c r="L5432" t="s">
        <v>8369</v>
      </c>
      <c r="M5432" t="s">
        <v>19247</v>
      </c>
      <c r="O5432" t="s">
        <v>7785</v>
      </c>
      <c r="P5432">
        <v>2</v>
      </c>
      <c r="Q5432">
        <v>2</v>
      </c>
      <c r="U5432" t="s">
        <v>19271</v>
      </c>
      <c r="V5432" s="97">
        <v>42151</v>
      </c>
      <c r="W5432" s="97">
        <v>42155</v>
      </c>
      <c r="X5432" t="s">
        <v>19367</v>
      </c>
    </row>
    <row r="5433" spans="1:24" customFormat="1" ht="14.25" customHeight="1" x14ac:dyDescent="0.25">
      <c r="A5433" t="s">
        <v>19559</v>
      </c>
      <c r="B5433" t="s">
        <v>8407</v>
      </c>
      <c r="C5433" t="s">
        <v>8401</v>
      </c>
      <c r="D5433" s="97">
        <v>42246</v>
      </c>
      <c r="E5433" t="s">
        <v>38</v>
      </c>
      <c r="F5433" t="s">
        <v>8407</v>
      </c>
      <c r="G5433" t="s">
        <v>7835</v>
      </c>
      <c r="H5433" t="s">
        <v>19366</v>
      </c>
      <c r="J5433" t="s">
        <v>37</v>
      </c>
      <c r="L5433" t="s">
        <v>8369</v>
      </c>
      <c r="M5433" t="s">
        <v>19247</v>
      </c>
      <c r="O5433" t="s">
        <v>7785</v>
      </c>
      <c r="P5433">
        <v>40</v>
      </c>
      <c r="Q5433">
        <v>40</v>
      </c>
      <c r="U5433" t="s">
        <v>19271</v>
      </c>
      <c r="V5433" s="97">
        <v>42153</v>
      </c>
      <c r="W5433" s="97">
        <v>42153</v>
      </c>
      <c r="X5433" t="s">
        <v>19511</v>
      </c>
    </row>
    <row r="5434" spans="1:24" customFormat="1" ht="14.25" customHeight="1" x14ac:dyDescent="0.25">
      <c r="A5434" t="s">
        <v>19559</v>
      </c>
      <c r="B5434" t="s">
        <v>8407</v>
      </c>
      <c r="C5434" t="s">
        <v>8401</v>
      </c>
      <c r="D5434" s="97">
        <v>42246</v>
      </c>
      <c r="E5434" t="s">
        <v>222</v>
      </c>
      <c r="F5434" t="s">
        <v>8407</v>
      </c>
      <c r="G5434" t="s">
        <v>7835</v>
      </c>
      <c r="H5434" t="s">
        <v>19366</v>
      </c>
      <c r="J5434" t="s">
        <v>221</v>
      </c>
      <c r="L5434" t="s">
        <v>8369</v>
      </c>
      <c r="M5434" t="s">
        <v>19247</v>
      </c>
      <c r="O5434" t="s">
        <v>7785</v>
      </c>
      <c r="P5434">
        <v>11</v>
      </c>
      <c r="Q5434">
        <v>11</v>
      </c>
      <c r="U5434" t="s">
        <v>19271</v>
      </c>
      <c r="V5434" s="97">
        <v>42157</v>
      </c>
      <c r="W5434" s="97">
        <v>42160</v>
      </c>
      <c r="X5434" t="s">
        <v>19512</v>
      </c>
    </row>
    <row r="5435" spans="1:24" customFormat="1" ht="14.25" customHeight="1" x14ac:dyDescent="0.25">
      <c r="A5435" t="s">
        <v>19559</v>
      </c>
      <c r="B5435" t="s">
        <v>8407</v>
      </c>
      <c r="C5435" t="s">
        <v>8402</v>
      </c>
      <c r="D5435" s="97">
        <v>42246</v>
      </c>
      <c r="E5435" t="s">
        <v>261</v>
      </c>
      <c r="F5435" t="s">
        <v>236</v>
      </c>
      <c r="G5435" t="s">
        <v>7835</v>
      </c>
      <c r="J5435" t="s">
        <v>2</v>
      </c>
      <c r="K5435" t="s">
        <v>8059</v>
      </c>
      <c r="L5435" t="s">
        <v>8369</v>
      </c>
      <c r="M5435" t="s">
        <v>19247</v>
      </c>
      <c r="O5435" t="s">
        <v>7785</v>
      </c>
      <c r="P5435">
        <v>274</v>
      </c>
      <c r="Q5435">
        <v>274</v>
      </c>
      <c r="U5435" t="s">
        <v>19271</v>
      </c>
      <c r="V5435" s="97">
        <v>42177</v>
      </c>
      <c r="W5435" s="97">
        <v>42177</v>
      </c>
      <c r="X5435" t="s">
        <v>19513</v>
      </c>
    </row>
    <row r="5436" spans="1:24" customFormat="1" ht="14.25" customHeight="1" x14ac:dyDescent="0.25">
      <c r="A5436" t="s">
        <v>19559</v>
      </c>
      <c r="B5436" t="s">
        <v>8407</v>
      </c>
      <c r="C5436" t="s">
        <v>8402</v>
      </c>
      <c r="D5436" s="97">
        <v>42246</v>
      </c>
      <c r="E5436" t="s">
        <v>261</v>
      </c>
      <c r="F5436" t="s">
        <v>306</v>
      </c>
      <c r="G5436" t="s">
        <v>7835</v>
      </c>
      <c r="J5436" t="s">
        <v>2</v>
      </c>
      <c r="K5436" t="s">
        <v>8069</v>
      </c>
      <c r="L5436" t="s">
        <v>8369</v>
      </c>
      <c r="M5436" t="s">
        <v>19247</v>
      </c>
      <c r="O5436" t="s">
        <v>7785</v>
      </c>
      <c r="P5436">
        <v>125</v>
      </c>
      <c r="Q5436">
        <v>125</v>
      </c>
      <c r="U5436" t="s">
        <v>19271</v>
      </c>
      <c r="V5436" s="97">
        <v>42163</v>
      </c>
      <c r="W5436" s="97">
        <v>42163</v>
      </c>
      <c r="X5436" t="s">
        <v>19513</v>
      </c>
    </row>
    <row r="5437" spans="1:24" customFormat="1" ht="14.25" customHeight="1" x14ac:dyDescent="0.25">
      <c r="A5437" t="s">
        <v>19559</v>
      </c>
      <c r="B5437" t="s">
        <v>8407</v>
      </c>
      <c r="C5437" t="s">
        <v>8402</v>
      </c>
      <c r="D5437" s="97">
        <v>42246</v>
      </c>
      <c r="E5437" t="s">
        <v>261</v>
      </c>
      <c r="F5437" t="s">
        <v>68</v>
      </c>
      <c r="G5437" t="s">
        <v>7835</v>
      </c>
      <c r="J5437" t="s">
        <v>2</v>
      </c>
      <c r="K5437" t="s">
        <v>8041</v>
      </c>
      <c r="L5437" t="s">
        <v>8369</v>
      </c>
      <c r="M5437" t="s">
        <v>19247</v>
      </c>
      <c r="N5437" t="s">
        <v>7771</v>
      </c>
      <c r="O5437" t="s">
        <v>7785</v>
      </c>
      <c r="P5437">
        <v>600</v>
      </c>
      <c r="Q5437">
        <v>600</v>
      </c>
      <c r="U5437" t="s">
        <v>19271</v>
      </c>
      <c r="V5437" s="97">
        <v>42154</v>
      </c>
      <c r="W5437" s="97">
        <v>42154</v>
      </c>
      <c r="X5437" t="s">
        <v>7771</v>
      </c>
    </row>
    <row r="5438" spans="1:24" customFormat="1" ht="14.25" customHeight="1" x14ac:dyDescent="0.25">
      <c r="A5438" t="s">
        <v>19559</v>
      </c>
      <c r="B5438" t="s">
        <v>8407</v>
      </c>
      <c r="C5438" t="s">
        <v>8402</v>
      </c>
      <c r="D5438" s="97">
        <v>42246</v>
      </c>
      <c r="E5438" t="s">
        <v>261</v>
      </c>
      <c r="F5438" t="s">
        <v>8407</v>
      </c>
      <c r="G5438" t="s">
        <v>7835</v>
      </c>
      <c r="J5438" t="s">
        <v>2</v>
      </c>
      <c r="L5438" t="s">
        <v>8369</v>
      </c>
      <c r="M5438" t="s">
        <v>19247</v>
      </c>
      <c r="N5438" t="s">
        <v>7771</v>
      </c>
      <c r="O5438" t="s">
        <v>8392</v>
      </c>
      <c r="P5438">
        <v>1489</v>
      </c>
      <c r="Q5438">
        <v>1489</v>
      </c>
      <c r="U5438" t="s">
        <v>19271</v>
      </c>
      <c r="V5438" s="97">
        <v>42162</v>
      </c>
      <c r="W5438" s="97">
        <v>42162</v>
      </c>
      <c r="X5438" t="s">
        <v>19514</v>
      </c>
    </row>
    <row r="5439" spans="1:24" customFormat="1" ht="14.25" customHeight="1" x14ac:dyDescent="0.25">
      <c r="A5439" t="s">
        <v>19559</v>
      </c>
      <c r="B5439" t="s">
        <v>8407</v>
      </c>
      <c r="C5439" t="s">
        <v>8402</v>
      </c>
      <c r="D5439" s="97">
        <v>42246</v>
      </c>
      <c r="E5439" t="s">
        <v>261</v>
      </c>
      <c r="F5439" t="s">
        <v>236</v>
      </c>
      <c r="G5439" t="s">
        <v>7835</v>
      </c>
      <c r="J5439" t="s">
        <v>2</v>
      </c>
      <c r="K5439" t="s">
        <v>8059</v>
      </c>
      <c r="L5439" t="s">
        <v>8369</v>
      </c>
      <c r="M5439" t="s">
        <v>19247</v>
      </c>
      <c r="N5439" t="s">
        <v>7771</v>
      </c>
      <c r="O5439" t="s">
        <v>8392</v>
      </c>
      <c r="P5439">
        <v>1188</v>
      </c>
      <c r="Q5439">
        <v>1188</v>
      </c>
      <c r="U5439" t="s">
        <v>19271</v>
      </c>
      <c r="V5439" s="97">
        <v>42177</v>
      </c>
      <c r="W5439" s="97">
        <v>42177</v>
      </c>
      <c r="X5439" t="s">
        <v>7771</v>
      </c>
    </row>
    <row r="5440" spans="1:24" customFormat="1" ht="14.25" customHeight="1" x14ac:dyDescent="0.25">
      <c r="A5440" t="s">
        <v>19559</v>
      </c>
      <c r="B5440" t="s">
        <v>8407</v>
      </c>
      <c r="C5440" t="s">
        <v>8402</v>
      </c>
      <c r="D5440" s="97">
        <v>42246</v>
      </c>
      <c r="E5440" t="s">
        <v>261</v>
      </c>
      <c r="F5440" t="s">
        <v>244</v>
      </c>
      <c r="G5440" t="s">
        <v>7835</v>
      </c>
      <c r="J5440" t="s">
        <v>2</v>
      </c>
      <c r="K5440" t="s">
        <v>1920</v>
      </c>
      <c r="L5440" t="s">
        <v>8369</v>
      </c>
      <c r="M5440" t="s">
        <v>19247</v>
      </c>
      <c r="N5440" t="s">
        <v>7771</v>
      </c>
      <c r="O5440" t="s">
        <v>7785</v>
      </c>
      <c r="P5440">
        <v>100</v>
      </c>
      <c r="Q5440">
        <v>100</v>
      </c>
      <c r="U5440" t="s">
        <v>19271</v>
      </c>
      <c r="V5440" s="97">
        <v>42144</v>
      </c>
      <c r="W5440" s="97">
        <v>42144</v>
      </c>
      <c r="X5440" t="s">
        <v>7771</v>
      </c>
    </row>
    <row r="5441" spans="1:24" customFormat="1" ht="14.25" customHeight="1" x14ac:dyDescent="0.25">
      <c r="A5441" t="s">
        <v>19559</v>
      </c>
      <c r="B5441" t="s">
        <v>8407</v>
      </c>
      <c r="C5441" t="s">
        <v>8402</v>
      </c>
      <c r="D5441" s="97">
        <v>42246</v>
      </c>
      <c r="E5441" t="s">
        <v>261</v>
      </c>
      <c r="F5441" t="s">
        <v>263</v>
      </c>
      <c r="G5441" t="s">
        <v>7835</v>
      </c>
      <c r="J5441" t="s">
        <v>2</v>
      </c>
      <c r="K5441" t="s">
        <v>8062</v>
      </c>
      <c r="L5441" t="s">
        <v>8369</v>
      </c>
      <c r="M5441" t="s">
        <v>19247</v>
      </c>
      <c r="N5441" t="s">
        <v>7771</v>
      </c>
      <c r="O5441" t="s">
        <v>8392</v>
      </c>
      <c r="P5441">
        <v>1028</v>
      </c>
      <c r="Q5441">
        <v>1028</v>
      </c>
      <c r="U5441" t="s">
        <v>19271</v>
      </c>
      <c r="V5441" s="97">
        <v>42179</v>
      </c>
      <c r="W5441" s="97">
        <v>42179</v>
      </c>
      <c r="X5441" t="s">
        <v>7771</v>
      </c>
    </row>
    <row r="5442" spans="1:24" customFormat="1" ht="14.25" customHeight="1" x14ac:dyDescent="0.25">
      <c r="A5442" t="s">
        <v>19559</v>
      </c>
      <c r="B5442" t="s">
        <v>8407</v>
      </c>
      <c r="C5442" t="s">
        <v>8402</v>
      </c>
      <c r="D5442" s="97">
        <v>42246</v>
      </c>
      <c r="E5442" t="s">
        <v>261</v>
      </c>
      <c r="F5442" t="s">
        <v>306</v>
      </c>
      <c r="G5442" t="s">
        <v>7835</v>
      </c>
      <c r="J5442" t="s">
        <v>2</v>
      </c>
      <c r="K5442" t="s">
        <v>8069</v>
      </c>
      <c r="L5442" t="s">
        <v>8369</v>
      </c>
      <c r="M5442" t="s">
        <v>19247</v>
      </c>
      <c r="N5442" t="s">
        <v>7771</v>
      </c>
      <c r="O5442" t="s">
        <v>8392</v>
      </c>
      <c r="P5442">
        <v>1200</v>
      </c>
      <c r="Q5442">
        <v>1200</v>
      </c>
      <c r="U5442" t="s">
        <v>19271</v>
      </c>
      <c r="V5442" s="97">
        <v>42163</v>
      </c>
      <c r="W5442" s="97">
        <v>42163</v>
      </c>
      <c r="X5442" t="s">
        <v>7771</v>
      </c>
    </row>
    <row r="5443" spans="1:24" customFormat="1" ht="14.25" customHeight="1" x14ac:dyDescent="0.25">
      <c r="A5443" t="s">
        <v>19559</v>
      </c>
      <c r="B5443" t="s">
        <v>8407</v>
      </c>
      <c r="C5443" t="s">
        <v>8402</v>
      </c>
      <c r="D5443" s="97">
        <v>42246</v>
      </c>
      <c r="E5443" t="s">
        <v>261</v>
      </c>
      <c r="F5443" t="s">
        <v>8407</v>
      </c>
      <c r="G5443" t="s">
        <v>7835</v>
      </c>
      <c r="J5443" t="s">
        <v>2</v>
      </c>
      <c r="L5443" t="s">
        <v>8369</v>
      </c>
      <c r="M5443" t="s">
        <v>19247</v>
      </c>
      <c r="N5443" t="s">
        <v>7771</v>
      </c>
      <c r="O5443" t="s">
        <v>7785</v>
      </c>
      <c r="P5443">
        <v>450</v>
      </c>
      <c r="Q5443">
        <v>450</v>
      </c>
      <c r="U5443" t="s">
        <v>19271</v>
      </c>
      <c r="V5443" s="97">
        <v>42192</v>
      </c>
      <c r="W5443" s="97">
        <v>42192</v>
      </c>
      <c r="X5443" t="s">
        <v>19515</v>
      </c>
    </row>
    <row r="5444" spans="1:24" customFormat="1" ht="14.25" customHeight="1" x14ac:dyDescent="0.25">
      <c r="A5444" t="s">
        <v>19559</v>
      </c>
      <c r="B5444" t="s">
        <v>8407</v>
      </c>
      <c r="C5444" t="s">
        <v>8402</v>
      </c>
      <c r="D5444" s="97">
        <v>42246</v>
      </c>
      <c r="E5444" t="s">
        <v>261</v>
      </c>
      <c r="F5444" t="s">
        <v>236</v>
      </c>
      <c r="G5444" t="s">
        <v>7835</v>
      </c>
      <c r="J5444" t="s">
        <v>2</v>
      </c>
      <c r="K5444" t="s">
        <v>8059</v>
      </c>
      <c r="L5444" t="s">
        <v>8369</v>
      </c>
      <c r="M5444" t="s">
        <v>19247</v>
      </c>
      <c r="N5444" t="s">
        <v>7771</v>
      </c>
      <c r="O5444" t="s">
        <v>7785</v>
      </c>
      <c r="P5444">
        <v>394</v>
      </c>
      <c r="Q5444">
        <v>394</v>
      </c>
      <c r="U5444" t="s">
        <v>19271</v>
      </c>
      <c r="V5444" s="97">
        <v>42177</v>
      </c>
      <c r="W5444" s="97">
        <v>42177</v>
      </c>
      <c r="X5444" t="s">
        <v>19379</v>
      </c>
    </row>
    <row r="5445" spans="1:24" customFormat="1" ht="14.25" customHeight="1" x14ac:dyDescent="0.25">
      <c r="A5445" t="s">
        <v>19559</v>
      </c>
      <c r="B5445" t="s">
        <v>8407</v>
      </c>
      <c r="C5445" t="s">
        <v>8402</v>
      </c>
      <c r="D5445" s="97">
        <v>42246</v>
      </c>
      <c r="E5445" t="s">
        <v>261</v>
      </c>
      <c r="F5445" t="s">
        <v>306</v>
      </c>
      <c r="G5445" t="s">
        <v>7835</v>
      </c>
      <c r="J5445" t="s">
        <v>2</v>
      </c>
      <c r="K5445" t="s">
        <v>8069</v>
      </c>
      <c r="L5445" t="s">
        <v>8369</v>
      </c>
      <c r="M5445" t="s">
        <v>19247</v>
      </c>
      <c r="N5445" t="s">
        <v>7771</v>
      </c>
      <c r="O5445" t="s">
        <v>8392</v>
      </c>
      <c r="P5445">
        <v>2000</v>
      </c>
      <c r="Q5445">
        <v>2000</v>
      </c>
      <c r="U5445" t="s">
        <v>19271</v>
      </c>
      <c r="V5445" s="97">
        <v>42163</v>
      </c>
      <c r="W5445" s="97">
        <v>42163</v>
      </c>
      <c r="X5445" t="s">
        <v>19379</v>
      </c>
    </row>
    <row r="5446" spans="1:24" customFormat="1" ht="14.25" customHeight="1" x14ac:dyDescent="0.25">
      <c r="A5446" t="s">
        <v>19559</v>
      </c>
      <c r="B5446" t="s">
        <v>8407</v>
      </c>
      <c r="C5446" t="s">
        <v>8402</v>
      </c>
      <c r="D5446" s="97">
        <v>42246</v>
      </c>
      <c r="E5446" t="s">
        <v>142</v>
      </c>
      <c r="F5446" t="s">
        <v>318</v>
      </c>
      <c r="G5446" t="s">
        <v>7835</v>
      </c>
      <c r="J5446" t="s">
        <v>141</v>
      </c>
      <c r="K5446" t="s">
        <v>8075</v>
      </c>
      <c r="L5446" t="s">
        <v>8369</v>
      </c>
      <c r="M5446" t="s">
        <v>19247</v>
      </c>
      <c r="N5446" t="s">
        <v>7771</v>
      </c>
      <c r="O5446" t="s">
        <v>8392</v>
      </c>
      <c r="P5446">
        <v>639</v>
      </c>
      <c r="Q5446">
        <v>639</v>
      </c>
      <c r="U5446" t="s">
        <v>19271</v>
      </c>
      <c r="V5446" s="97">
        <v>42144</v>
      </c>
      <c r="W5446" s="97">
        <v>42172</v>
      </c>
      <c r="X5446" t="s">
        <v>7771</v>
      </c>
    </row>
    <row r="5447" spans="1:24" customFormat="1" ht="14.25" customHeight="1" x14ac:dyDescent="0.25">
      <c r="A5447" t="s">
        <v>19559</v>
      </c>
      <c r="B5447" t="s">
        <v>8407</v>
      </c>
      <c r="C5447" t="s">
        <v>8402</v>
      </c>
      <c r="D5447" s="97">
        <v>42246</v>
      </c>
      <c r="E5447" t="s">
        <v>142</v>
      </c>
      <c r="F5447" t="s">
        <v>438</v>
      </c>
      <c r="G5447" t="s">
        <v>7835</v>
      </c>
      <c r="J5447" t="s">
        <v>141</v>
      </c>
      <c r="K5447" t="s">
        <v>437</v>
      </c>
      <c r="L5447" t="s">
        <v>8369</v>
      </c>
      <c r="M5447" t="s">
        <v>19247</v>
      </c>
      <c r="N5447" t="s">
        <v>7771</v>
      </c>
      <c r="O5447" t="s">
        <v>8392</v>
      </c>
      <c r="P5447">
        <v>1856</v>
      </c>
      <c r="Q5447">
        <v>1856</v>
      </c>
      <c r="U5447" t="s">
        <v>19271</v>
      </c>
      <c r="V5447" s="97">
        <v>42130</v>
      </c>
      <c r="W5447" s="97">
        <v>42185</v>
      </c>
      <c r="X5447" t="s">
        <v>7771</v>
      </c>
    </row>
    <row r="5448" spans="1:24" customFormat="1" ht="14.25" customHeight="1" x14ac:dyDescent="0.25">
      <c r="A5448" t="s">
        <v>19559</v>
      </c>
      <c r="B5448" t="s">
        <v>8407</v>
      </c>
      <c r="C5448" t="s">
        <v>8402</v>
      </c>
      <c r="D5448" s="97">
        <v>42246</v>
      </c>
      <c r="E5448" t="s">
        <v>142</v>
      </c>
      <c r="F5448" t="s">
        <v>364</v>
      </c>
      <c r="G5448" t="s">
        <v>7835</v>
      </c>
      <c r="J5448" t="s">
        <v>141</v>
      </c>
      <c r="K5448" t="s">
        <v>8092</v>
      </c>
      <c r="L5448" t="s">
        <v>8369</v>
      </c>
      <c r="M5448" t="s">
        <v>19247</v>
      </c>
      <c r="N5448" t="s">
        <v>7771</v>
      </c>
      <c r="O5448" t="s">
        <v>8392</v>
      </c>
      <c r="P5448">
        <v>435</v>
      </c>
      <c r="Q5448">
        <v>435</v>
      </c>
      <c r="U5448" t="s">
        <v>19271</v>
      </c>
      <c r="V5448" s="97">
        <v>42149</v>
      </c>
      <c r="W5448" s="97">
        <v>42149</v>
      </c>
      <c r="X5448" t="s">
        <v>7771</v>
      </c>
    </row>
    <row r="5449" spans="1:24" customFormat="1" ht="14.25" customHeight="1" x14ac:dyDescent="0.25">
      <c r="A5449" t="s">
        <v>19559</v>
      </c>
      <c r="B5449" t="s">
        <v>8407</v>
      </c>
      <c r="C5449" t="s">
        <v>8402</v>
      </c>
      <c r="D5449" s="97">
        <v>42246</v>
      </c>
      <c r="E5449" t="s">
        <v>142</v>
      </c>
      <c r="F5449" t="s">
        <v>482</v>
      </c>
      <c r="G5449" t="s">
        <v>7835</v>
      </c>
      <c r="J5449" t="s">
        <v>141</v>
      </c>
      <c r="K5449" t="s">
        <v>8137</v>
      </c>
      <c r="L5449" t="s">
        <v>8369</v>
      </c>
      <c r="M5449" t="s">
        <v>19247</v>
      </c>
      <c r="N5449" t="s">
        <v>7771</v>
      </c>
      <c r="O5449" t="s">
        <v>7785</v>
      </c>
      <c r="P5449">
        <v>363</v>
      </c>
      <c r="Q5449">
        <v>363</v>
      </c>
      <c r="U5449" t="s">
        <v>19271</v>
      </c>
      <c r="V5449" s="97">
        <v>42143</v>
      </c>
      <c r="W5449" s="97">
        <v>42143</v>
      </c>
      <c r="X5449" t="s">
        <v>7771</v>
      </c>
    </row>
    <row r="5450" spans="1:24" customFormat="1" ht="14.25" customHeight="1" x14ac:dyDescent="0.25">
      <c r="A5450" t="s">
        <v>19559</v>
      </c>
      <c r="B5450" t="s">
        <v>18116</v>
      </c>
      <c r="C5450" t="s">
        <v>8402</v>
      </c>
      <c r="D5450" s="97">
        <v>42246</v>
      </c>
      <c r="E5450" t="s">
        <v>78</v>
      </c>
      <c r="F5450" t="s">
        <v>1790</v>
      </c>
      <c r="G5450" t="s">
        <v>7835</v>
      </c>
      <c r="J5450" t="s">
        <v>77</v>
      </c>
      <c r="K5450" t="s">
        <v>8229</v>
      </c>
      <c r="L5450" t="s">
        <v>8369</v>
      </c>
      <c r="M5450" t="s">
        <v>19247</v>
      </c>
      <c r="N5450" t="s">
        <v>7771</v>
      </c>
      <c r="O5450" t="s">
        <v>8392</v>
      </c>
      <c r="P5450">
        <v>1315</v>
      </c>
      <c r="Q5450">
        <v>1315</v>
      </c>
      <c r="U5450" t="s">
        <v>19271</v>
      </c>
      <c r="V5450" s="97">
        <v>42176</v>
      </c>
      <c r="W5450" s="97">
        <v>42176</v>
      </c>
      <c r="X5450" t="s">
        <v>7771</v>
      </c>
    </row>
    <row r="5451" spans="1:24" customFormat="1" ht="14.25" customHeight="1" x14ac:dyDescent="0.25">
      <c r="A5451" t="s">
        <v>19559</v>
      </c>
      <c r="B5451" t="s">
        <v>8407</v>
      </c>
      <c r="C5451" t="s">
        <v>8401</v>
      </c>
      <c r="D5451" s="97">
        <v>42246</v>
      </c>
      <c r="E5451" t="s">
        <v>138</v>
      </c>
      <c r="F5451" t="s">
        <v>666</v>
      </c>
      <c r="G5451" t="s">
        <v>7835</v>
      </c>
      <c r="J5451" t="s">
        <v>137</v>
      </c>
      <c r="K5451" t="s">
        <v>13285</v>
      </c>
      <c r="L5451" t="s">
        <v>8369</v>
      </c>
      <c r="M5451" t="s">
        <v>19247</v>
      </c>
      <c r="N5451" t="s">
        <v>7771</v>
      </c>
      <c r="O5451" t="s">
        <v>7785</v>
      </c>
      <c r="P5451">
        <v>15</v>
      </c>
      <c r="Q5451">
        <v>15</v>
      </c>
      <c r="U5451" t="s">
        <v>19271</v>
      </c>
      <c r="V5451" s="97">
        <v>42158</v>
      </c>
      <c r="W5451" s="97">
        <v>42158</v>
      </c>
      <c r="X5451" t="s">
        <v>19379</v>
      </c>
    </row>
    <row r="5452" spans="1:24" customFormat="1" ht="14.25" customHeight="1" x14ac:dyDescent="0.25">
      <c r="A5452" t="s">
        <v>19559</v>
      </c>
      <c r="B5452" t="s">
        <v>8407</v>
      </c>
      <c r="C5452" t="s">
        <v>8401</v>
      </c>
      <c r="D5452" s="97">
        <v>42246</v>
      </c>
      <c r="E5452" t="s">
        <v>138</v>
      </c>
      <c r="F5452" t="s">
        <v>666</v>
      </c>
      <c r="G5452" t="s">
        <v>7835</v>
      </c>
      <c r="J5452" t="s">
        <v>137</v>
      </c>
      <c r="K5452" t="s">
        <v>13285</v>
      </c>
      <c r="L5452" t="s">
        <v>8369</v>
      </c>
      <c r="M5452" t="s">
        <v>19247</v>
      </c>
      <c r="N5452" t="s">
        <v>7771</v>
      </c>
      <c r="O5452" t="s">
        <v>7785</v>
      </c>
      <c r="P5452">
        <v>328</v>
      </c>
      <c r="Q5452">
        <v>328</v>
      </c>
      <c r="U5452" t="s">
        <v>19271</v>
      </c>
      <c r="V5452" s="97">
        <v>42158</v>
      </c>
      <c r="W5452" s="97">
        <v>42158</v>
      </c>
      <c r="X5452" t="s">
        <v>7771</v>
      </c>
    </row>
    <row r="5453" spans="1:24" customFormat="1" ht="14.25" customHeight="1" x14ac:dyDescent="0.25">
      <c r="A5453" t="s">
        <v>19559</v>
      </c>
      <c r="B5453" t="s">
        <v>8407</v>
      </c>
      <c r="C5453" t="s">
        <v>8401</v>
      </c>
      <c r="D5453" s="97">
        <v>42246</v>
      </c>
      <c r="E5453" t="s">
        <v>150</v>
      </c>
      <c r="F5453" t="s">
        <v>556</v>
      </c>
      <c r="G5453" t="s">
        <v>7835</v>
      </c>
      <c r="J5453" t="s">
        <v>149</v>
      </c>
      <c r="K5453" t="s">
        <v>13273</v>
      </c>
      <c r="L5453" t="s">
        <v>8369</v>
      </c>
      <c r="M5453" t="s">
        <v>19247</v>
      </c>
      <c r="N5453" t="s">
        <v>7771</v>
      </c>
      <c r="O5453" t="s">
        <v>7785</v>
      </c>
      <c r="P5453">
        <v>10</v>
      </c>
      <c r="Q5453">
        <v>10</v>
      </c>
      <c r="U5453" t="s">
        <v>19271</v>
      </c>
      <c r="V5453" s="97">
        <v>42151</v>
      </c>
      <c r="W5453" s="97">
        <v>42155</v>
      </c>
      <c r="X5453" t="s">
        <v>19379</v>
      </c>
    </row>
    <row r="5454" spans="1:24" customFormat="1" ht="14.25" customHeight="1" x14ac:dyDescent="0.25">
      <c r="A5454" t="s">
        <v>19559</v>
      </c>
      <c r="B5454" t="s">
        <v>8407</v>
      </c>
      <c r="C5454" t="s">
        <v>8401</v>
      </c>
      <c r="D5454" s="97">
        <v>42246</v>
      </c>
      <c r="E5454" t="s">
        <v>150</v>
      </c>
      <c r="F5454" t="s">
        <v>556</v>
      </c>
      <c r="G5454" t="s">
        <v>7835</v>
      </c>
      <c r="J5454" t="s">
        <v>149</v>
      </c>
      <c r="K5454" t="s">
        <v>13273</v>
      </c>
      <c r="L5454" t="s">
        <v>8369</v>
      </c>
      <c r="M5454" t="s">
        <v>19247</v>
      </c>
      <c r="N5454" t="s">
        <v>7771</v>
      </c>
      <c r="O5454" t="s">
        <v>7785</v>
      </c>
      <c r="P5454">
        <v>73</v>
      </c>
      <c r="Q5454">
        <v>73</v>
      </c>
      <c r="U5454" t="s">
        <v>19271</v>
      </c>
      <c r="V5454" s="97">
        <v>42151</v>
      </c>
      <c r="W5454" s="97">
        <v>42155</v>
      </c>
      <c r="X5454" t="s">
        <v>7771</v>
      </c>
    </row>
    <row r="5455" spans="1:24" customFormat="1" ht="14.25" customHeight="1" x14ac:dyDescent="0.25">
      <c r="A5455" t="s">
        <v>19559</v>
      </c>
      <c r="B5455" t="s">
        <v>8407</v>
      </c>
      <c r="C5455" t="s">
        <v>8401</v>
      </c>
      <c r="D5455" s="97">
        <v>42246</v>
      </c>
      <c r="E5455" t="s">
        <v>38</v>
      </c>
      <c r="F5455" t="s">
        <v>8407</v>
      </c>
      <c r="G5455" t="s">
        <v>7835</v>
      </c>
      <c r="J5455" t="s">
        <v>37</v>
      </c>
      <c r="L5455" t="s">
        <v>8369</v>
      </c>
      <c r="M5455" t="s">
        <v>19247</v>
      </c>
      <c r="N5455" t="s">
        <v>7771</v>
      </c>
      <c r="O5455" t="s">
        <v>7785</v>
      </c>
      <c r="P5455">
        <v>25</v>
      </c>
      <c r="Q5455">
        <v>25</v>
      </c>
      <c r="U5455" t="s">
        <v>19271</v>
      </c>
      <c r="V5455" s="97">
        <v>42151</v>
      </c>
      <c r="W5455" s="97">
        <v>42151</v>
      </c>
      <c r="X5455" t="s">
        <v>19516</v>
      </c>
    </row>
    <row r="5456" spans="1:24" customFormat="1" ht="14.25" customHeight="1" x14ac:dyDescent="0.25">
      <c r="A5456" t="s">
        <v>19559</v>
      </c>
      <c r="B5456" t="s">
        <v>8407</v>
      </c>
      <c r="C5456" t="s">
        <v>8401</v>
      </c>
      <c r="D5456" s="97">
        <v>42246</v>
      </c>
      <c r="E5456" t="s">
        <v>38</v>
      </c>
      <c r="F5456" t="s">
        <v>8407</v>
      </c>
      <c r="G5456" t="s">
        <v>7835</v>
      </c>
      <c r="J5456" t="s">
        <v>37</v>
      </c>
      <c r="L5456" t="s">
        <v>8369</v>
      </c>
      <c r="M5456" t="s">
        <v>19247</v>
      </c>
      <c r="N5456" t="s">
        <v>7771</v>
      </c>
      <c r="O5456" t="s">
        <v>8392</v>
      </c>
      <c r="P5456">
        <v>100</v>
      </c>
      <c r="Q5456">
        <v>100</v>
      </c>
      <c r="U5456" t="s">
        <v>19271</v>
      </c>
      <c r="V5456" s="97">
        <v>42152</v>
      </c>
      <c r="W5456" s="97">
        <v>42152</v>
      </c>
      <c r="X5456" t="s">
        <v>19517</v>
      </c>
    </row>
    <row r="5457" spans="1:24" customFormat="1" ht="14.25" customHeight="1" x14ac:dyDescent="0.25">
      <c r="A5457" t="s">
        <v>19559</v>
      </c>
      <c r="B5457" t="s">
        <v>8407</v>
      </c>
      <c r="C5457" t="s">
        <v>8401</v>
      </c>
      <c r="D5457" s="97">
        <v>42246</v>
      </c>
      <c r="E5457" t="s">
        <v>222</v>
      </c>
      <c r="F5457" t="s">
        <v>870</v>
      </c>
      <c r="G5457" t="s">
        <v>7835</v>
      </c>
      <c r="J5457" t="s">
        <v>221</v>
      </c>
      <c r="K5457" t="s">
        <v>8154</v>
      </c>
      <c r="L5457" t="s">
        <v>8369</v>
      </c>
      <c r="M5457" t="s">
        <v>19247</v>
      </c>
      <c r="N5457" t="s">
        <v>7771</v>
      </c>
      <c r="O5457" t="s">
        <v>7785</v>
      </c>
      <c r="P5457">
        <v>2</v>
      </c>
      <c r="Q5457">
        <v>2</v>
      </c>
      <c r="U5457" t="s">
        <v>19271</v>
      </c>
      <c r="V5457" s="97">
        <v>42157</v>
      </c>
      <c r="W5457" s="97">
        <v>42160</v>
      </c>
      <c r="X5457" t="s">
        <v>7771</v>
      </c>
    </row>
    <row r="5458" spans="1:24" customFormat="1" ht="14.25" customHeight="1" x14ac:dyDescent="0.25">
      <c r="A5458" t="s">
        <v>19559</v>
      </c>
      <c r="B5458" t="s">
        <v>8407</v>
      </c>
      <c r="C5458" t="s">
        <v>8402</v>
      </c>
      <c r="D5458" s="97">
        <v>42246</v>
      </c>
      <c r="E5458" t="s">
        <v>261</v>
      </c>
      <c r="F5458" t="s">
        <v>184</v>
      </c>
      <c r="G5458" t="s">
        <v>7835</v>
      </c>
      <c r="H5458" t="s">
        <v>19312</v>
      </c>
      <c r="J5458" t="s">
        <v>2</v>
      </c>
      <c r="K5458" t="s">
        <v>8055</v>
      </c>
      <c r="L5458" t="s">
        <v>8369</v>
      </c>
      <c r="M5458" t="s">
        <v>19247</v>
      </c>
      <c r="N5458" t="s">
        <v>7771</v>
      </c>
      <c r="O5458" t="s">
        <v>8392</v>
      </c>
      <c r="P5458">
        <v>400</v>
      </c>
      <c r="Q5458">
        <v>400</v>
      </c>
      <c r="U5458" t="s">
        <v>19271</v>
      </c>
      <c r="V5458" s="97">
        <v>42126</v>
      </c>
      <c r="W5458" s="97">
        <v>42126</v>
      </c>
      <c r="X5458" t="s">
        <v>7771</v>
      </c>
    </row>
    <row r="5459" spans="1:24" customFormat="1" ht="14.25" customHeight="1" x14ac:dyDescent="0.25">
      <c r="A5459" t="s">
        <v>19559</v>
      </c>
      <c r="B5459" t="s">
        <v>18114</v>
      </c>
      <c r="C5459" t="s">
        <v>8402</v>
      </c>
      <c r="D5459" s="97">
        <v>42246</v>
      </c>
      <c r="E5459" t="s">
        <v>261</v>
      </c>
      <c r="F5459" t="s">
        <v>302</v>
      </c>
      <c r="G5459" t="s">
        <v>7835</v>
      </c>
      <c r="H5459" t="s">
        <v>19312</v>
      </c>
      <c r="J5459" t="s">
        <v>2</v>
      </c>
      <c r="K5459" t="s">
        <v>8067</v>
      </c>
      <c r="L5459" t="s">
        <v>8369</v>
      </c>
      <c r="M5459" t="s">
        <v>19247</v>
      </c>
      <c r="N5459" t="s">
        <v>7771</v>
      </c>
      <c r="O5459" t="s">
        <v>8392</v>
      </c>
      <c r="P5459">
        <v>300</v>
      </c>
      <c r="Q5459">
        <v>300</v>
      </c>
      <c r="U5459" t="s">
        <v>19271</v>
      </c>
      <c r="V5459" s="97">
        <v>42147</v>
      </c>
      <c r="W5459" s="97">
        <v>42147</v>
      </c>
      <c r="X5459" t="s">
        <v>7771</v>
      </c>
    </row>
    <row r="5460" spans="1:24" customFormat="1" ht="14.25" customHeight="1" x14ac:dyDescent="0.25">
      <c r="A5460" t="s">
        <v>19559</v>
      </c>
      <c r="B5460" t="s">
        <v>18116</v>
      </c>
      <c r="C5460" t="s">
        <v>8403</v>
      </c>
      <c r="D5460" s="97">
        <v>42246</v>
      </c>
      <c r="E5460" t="s">
        <v>90</v>
      </c>
      <c r="F5460" t="s">
        <v>6565</v>
      </c>
      <c r="G5460" t="s">
        <v>7835</v>
      </c>
      <c r="H5460" t="s">
        <v>19312</v>
      </c>
      <c r="J5460" t="s">
        <v>89</v>
      </c>
      <c r="K5460" t="s">
        <v>6564</v>
      </c>
      <c r="L5460" t="s">
        <v>8369</v>
      </c>
      <c r="M5460" t="s">
        <v>19247</v>
      </c>
      <c r="N5460" t="s">
        <v>7771</v>
      </c>
      <c r="O5460" t="s">
        <v>8392</v>
      </c>
      <c r="P5460">
        <v>300</v>
      </c>
      <c r="Q5460">
        <v>300</v>
      </c>
      <c r="U5460" t="s">
        <v>19271</v>
      </c>
      <c r="V5460" s="97">
        <v>42195</v>
      </c>
      <c r="W5460" s="97">
        <v>42195</v>
      </c>
      <c r="X5460" t="s">
        <v>7771</v>
      </c>
    </row>
    <row r="5461" spans="1:24" customFormat="1" ht="14.25" customHeight="1" x14ac:dyDescent="0.25">
      <c r="A5461" t="s">
        <v>19559</v>
      </c>
      <c r="B5461" t="s">
        <v>18114</v>
      </c>
      <c r="C5461" t="s">
        <v>8403</v>
      </c>
      <c r="D5461" s="97">
        <v>42246</v>
      </c>
      <c r="E5461" t="s">
        <v>90</v>
      </c>
      <c r="F5461" t="s">
        <v>6529</v>
      </c>
      <c r="G5461" t="s">
        <v>7835</v>
      </c>
      <c r="H5461" t="s">
        <v>19312</v>
      </c>
      <c r="J5461" t="s">
        <v>89</v>
      </c>
      <c r="K5461" t="s">
        <v>6528</v>
      </c>
      <c r="L5461" t="s">
        <v>8369</v>
      </c>
      <c r="M5461" t="s">
        <v>19247</v>
      </c>
      <c r="N5461" t="s">
        <v>7771</v>
      </c>
      <c r="O5461" t="s">
        <v>8392</v>
      </c>
      <c r="P5461">
        <v>200</v>
      </c>
      <c r="Q5461">
        <v>200</v>
      </c>
      <c r="U5461" t="s">
        <v>19271</v>
      </c>
      <c r="V5461" s="97">
        <v>42127</v>
      </c>
      <c r="W5461" s="97">
        <v>42127</v>
      </c>
      <c r="X5461" t="s">
        <v>7771</v>
      </c>
    </row>
    <row r="5462" spans="1:24" customFormat="1" ht="14.25" customHeight="1" x14ac:dyDescent="0.25">
      <c r="A5462" t="s">
        <v>19559</v>
      </c>
      <c r="B5462" t="s">
        <v>18114</v>
      </c>
      <c r="C5462" t="s">
        <v>8403</v>
      </c>
      <c r="D5462" s="97">
        <v>42246</v>
      </c>
      <c r="E5462" t="s">
        <v>66</v>
      </c>
      <c r="F5462" t="s">
        <v>928</v>
      </c>
      <c r="G5462" t="s">
        <v>7835</v>
      </c>
      <c r="H5462" t="s">
        <v>19312</v>
      </c>
      <c r="J5462" t="s">
        <v>65</v>
      </c>
      <c r="K5462" t="s">
        <v>927</v>
      </c>
      <c r="L5462" t="s">
        <v>8369</v>
      </c>
      <c r="M5462" t="s">
        <v>19247</v>
      </c>
      <c r="N5462" t="s">
        <v>7771</v>
      </c>
      <c r="O5462" t="s">
        <v>8392</v>
      </c>
      <c r="P5462">
        <v>800</v>
      </c>
      <c r="Q5462">
        <v>800</v>
      </c>
      <c r="U5462" t="s">
        <v>19271</v>
      </c>
      <c r="V5462" s="97">
        <v>42127</v>
      </c>
      <c r="W5462" s="97">
        <v>42127</v>
      </c>
      <c r="X5462" t="s">
        <v>7771</v>
      </c>
    </row>
    <row r="5463" spans="1:24" customFormat="1" ht="14.25" customHeight="1" x14ac:dyDescent="0.25">
      <c r="A5463" t="s">
        <v>19559</v>
      </c>
      <c r="B5463" t="s">
        <v>8407</v>
      </c>
      <c r="C5463" t="s">
        <v>8401</v>
      </c>
      <c r="D5463" s="97">
        <v>42246</v>
      </c>
      <c r="E5463" t="s">
        <v>138</v>
      </c>
      <c r="F5463" t="s">
        <v>666</v>
      </c>
      <c r="G5463" t="s">
        <v>7835</v>
      </c>
      <c r="H5463" t="s">
        <v>19312</v>
      </c>
      <c r="J5463" t="s">
        <v>137</v>
      </c>
      <c r="K5463" t="s">
        <v>13285</v>
      </c>
      <c r="L5463" t="s">
        <v>8369</v>
      </c>
      <c r="M5463" t="s">
        <v>19247</v>
      </c>
      <c r="N5463" t="s">
        <v>7771</v>
      </c>
      <c r="O5463" t="s">
        <v>8392</v>
      </c>
      <c r="P5463">
        <v>200</v>
      </c>
      <c r="Q5463">
        <v>200</v>
      </c>
      <c r="U5463" t="s">
        <v>19271</v>
      </c>
      <c r="V5463" s="97">
        <v>42127</v>
      </c>
      <c r="W5463" s="97">
        <v>42127</v>
      </c>
      <c r="X5463" t="s">
        <v>7771</v>
      </c>
    </row>
    <row r="5464" spans="1:24" customFormat="1" ht="14.25" customHeight="1" x14ac:dyDescent="0.25">
      <c r="A5464" t="s">
        <v>19559</v>
      </c>
      <c r="B5464" t="s">
        <v>8407</v>
      </c>
      <c r="C5464" t="s">
        <v>8403</v>
      </c>
      <c r="D5464" s="97">
        <v>42246</v>
      </c>
      <c r="E5464" t="s">
        <v>90</v>
      </c>
      <c r="F5464" t="s">
        <v>6535</v>
      </c>
      <c r="G5464" t="s">
        <v>7835</v>
      </c>
      <c r="H5464" t="s">
        <v>19312</v>
      </c>
      <c r="J5464" t="s">
        <v>89</v>
      </c>
      <c r="K5464" t="s">
        <v>8298</v>
      </c>
      <c r="L5464" t="s">
        <v>8369</v>
      </c>
      <c r="M5464" t="s">
        <v>19247</v>
      </c>
      <c r="N5464" t="s">
        <v>7771</v>
      </c>
      <c r="O5464" t="s">
        <v>8392</v>
      </c>
      <c r="P5464">
        <v>515</v>
      </c>
      <c r="Q5464">
        <v>515</v>
      </c>
      <c r="U5464" t="s">
        <v>19271</v>
      </c>
      <c r="V5464" s="97">
        <v>42127</v>
      </c>
      <c r="W5464" s="97">
        <v>42195</v>
      </c>
      <c r="X5464" t="s">
        <v>7771</v>
      </c>
    </row>
    <row r="5465" spans="1:24" customFormat="1" ht="14.25" customHeight="1" x14ac:dyDescent="0.25">
      <c r="A5465" t="s">
        <v>19559</v>
      </c>
      <c r="B5465" t="s">
        <v>18116</v>
      </c>
      <c r="C5465" t="s">
        <v>8402</v>
      </c>
      <c r="D5465" s="97">
        <v>42246</v>
      </c>
      <c r="E5465" t="s">
        <v>218</v>
      </c>
      <c r="F5465" t="s">
        <v>1722</v>
      </c>
      <c r="G5465" t="s">
        <v>7835</v>
      </c>
      <c r="H5465" t="s">
        <v>19312</v>
      </c>
      <c r="J5465" t="s">
        <v>217</v>
      </c>
      <c r="K5465" t="s">
        <v>1721</v>
      </c>
      <c r="L5465" t="s">
        <v>8369</v>
      </c>
      <c r="M5465" t="s">
        <v>19247</v>
      </c>
      <c r="N5465" t="s">
        <v>7771</v>
      </c>
      <c r="O5465" t="s">
        <v>8392</v>
      </c>
      <c r="P5465">
        <v>100</v>
      </c>
      <c r="Q5465">
        <v>100</v>
      </c>
      <c r="U5465" t="s">
        <v>19271</v>
      </c>
      <c r="V5465" s="97">
        <v>42130</v>
      </c>
      <c r="W5465" s="97">
        <v>42130</v>
      </c>
      <c r="X5465" t="s">
        <v>7771</v>
      </c>
    </row>
    <row r="5466" spans="1:24" customFormat="1" ht="14.25" customHeight="1" x14ac:dyDescent="0.25">
      <c r="A5466" t="s">
        <v>19559</v>
      </c>
      <c r="B5466" t="s">
        <v>8407</v>
      </c>
      <c r="C5466" t="s">
        <v>8402</v>
      </c>
      <c r="D5466" s="97">
        <v>42246</v>
      </c>
      <c r="E5466" t="s">
        <v>142</v>
      </c>
      <c r="F5466" t="s">
        <v>438</v>
      </c>
      <c r="G5466" t="s">
        <v>7835</v>
      </c>
      <c r="H5466" t="s">
        <v>19312</v>
      </c>
      <c r="J5466" t="s">
        <v>141</v>
      </c>
      <c r="K5466" t="s">
        <v>437</v>
      </c>
      <c r="L5466" t="s">
        <v>8369</v>
      </c>
      <c r="M5466" t="s">
        <v>19247</v>
      </c>
      <c r="N5466" t="s">
        <v>7771</v>
      </c>
      <c r="O5466" t="s">
        <v>8392</v>
      </c>
      <c r="P5466">
        <v>200</v>
      </c>
      <c r="Q5466">
        <v>200</v>
      </c>
      <c r="U5466" t="s">
        <v>19271</v>
      </c>
      <c r="V5466" s="97">
        <v>42130</v>
      </c>
      <c r="W5466" s="97">
        <v>42130</v>
      </c>
      <c r="X5466" t="s">
        <v>7771</v>
      </c>
    </row>
    <row r="5467" spans="1:24" customFormat="1" ht="14.25" customHeight="1" x14ac:dyDescent="0.25">
      <c r="A5467" t="s">
        <v>19559</v>
      </c>
      <c r="B5467" t="s">
        <v>18114</v>
      </c>
      <c r="C5467" t="s">
        <v>8402</v>
      </c>
      <c r="D5467" s="97">
        <v>42246</v>
      </c>
      <c r="E5467" t="s">
        <v>261</v>
      </c>
      <c r="F5467" t="s">
        <v>56</v>
      </c>
      <c r="G5467" t="s">
        <v>7835</v>
      </c>
      <c r="H5467" t="s">
        <v>19312</v>
      </c>
      <c r="J5467" t="s">
        <v>2</v>
      </c>
      <c r="K5467" t="s">
        <v>7946</v>
      </c>
      <c r="L5467" t="s">
        <v>8369</v>
      </c>
      <c r="M5467" t="s">
        <v>19247</v>
      </c>
      <c r="N5467" t="s">
        <v>7771</v>
      </c>
      <c r="O5467" t="s">
        <v>8392</v>
      </c>
      <c r="P5467">
        <v>100</v>
      </c>
      <c r="Q5467">
        <v>100</v>
      </c>
      <c r="U5467" t="s">
        <v>19271</v>
      </c>
      <c r="V5467" s="97">
        <v>42129</v>
      </c>
      <c r="W5467" s="97">
        <v>42130</v>
      </c>
      <c r="X5467" t="s">
        <v>7771</v>
      </c>
    </row>
    <row r="5468" spans="1:24" customFormat="1" ht="14.25" customHeight="1" x14ac:dyDescent="0.25">
      <c r="A5468" t="s">
        <v>19559</v>
      </c>
      <c r="B5468" t="s">
        <v>18114</v>
      </c>
      <c r="C5468" t="s">
        <v>8402</v>
      </c>
      <c r="D5468" s="97">
        <v>42246</v>
      </c>
      <c r="E5468" t="s">
        <v>218</v>
      </c>
      <c r="F5468" t="s">
        <v>1720</v>
      </c>
      <c r="G5468" t="s">
        <v>7835</v>
      </c>
      <c r="H5468" t="s">
        <v>19312</v>
      </c>
      <c r="J5468" t="s">
        <v>217</v>
      </c>
      <c r="K5468" t="s">
        <v>217</v>
      </c>
      <c r="L5468" t="s">
        <v>8369</v>
      </c>
      <c r="M5468" t="s">
        <v>19247</v>
      </c>
      <c r="N5468" t="s">
        <v>7771</v>
      </c>
      <c r="O5468" t="s">
        <v>8392</v>
      </c>
      <c r="P5468">
        <v>95</v>
      </c>
      <c r="Q5468">
        <v>95</v>
      </c>
      <c r="U5468" t="s">
        <v>19271</v>
      </c>
      <c r="V5468" s="97">
        <v>42131</v>
      </c>
      <c r="W5468" s="97">
        <v>42131</v>
      </c>
      <c r="X5468" t="s">
        <v>7771</v>
      </c>
    </row>
    <row r="5469" spans="1:24" customFormat="1" ht="14.25" customHeight="1" x14ac:dyDescent="0.25">
      <c r="A5469" t="s">
        <v>19559</v>
      </c>
      <c r="B5469" t="s">
        <v>8407</v>
      </c>
      <c r="C5469" t="s">
        <v>8403</v>
      </c>
      <c r="D5469" s="97">
        <v>42246</v>
      </c>
      <c r="E5469" t="s">
        <v>90</v>
      </c>
      <c r="F5469" t="s">
        <v>6561</v>
      </c>
      <c r="G5469" t="s">
        <v>7835</v>
      </c>
      <c r="H5469" t="s">
        <v>19312</v>
      </c>
      <c r="J5469" t="s">
        <v>89</v>
      </c>
      <c r="K5469" t="s">
        <v>8304</v>
      </c>
      <c r="L5469" t="s">
        <v>8369</v>
      </c>
      <c r="M5469" t="s">
        <v>19247</v>
      </c>
      <c r="N5469" t="s">
        <v>7771</v>
      </c>
      <c r="O5469" t="s">
        <v>8392</v>
      </c>
      <c r="P5469">
        <v>650</v>
      </c>
      <c r="Q5469">
        <v>650</v>
      </c>
      <c r="U5469" t="s">
        <v>19271</v>
      </c>
      <c r="V5469" s="97">
        <v>42133</v>
      </c>
      <c r="W5469" s="97">
        <v>42195</v>
      </c>
      <c r="X5469" t="s">
        <v>7771</v>
      </c>
    </row>
    <row r="5470" spans="1:24" customFormat="1" ht="14.25" customHeight="1" x14ac:dyDescent="0.25">
      <c r="A5470" t="s">
        <v>19559</v>
      </c>
      <c r="B5470" t="s">
        <v>18116</v>
      </c>
      <c r="C5470" t="s">
        <v>8403</v>
      </c>
      <c r="D5470" s="97">
        <v>42246</v>
      </c>
      <c r="E5470" t="s">
        <v>90</v>
      </c>
      <c r="F5470" t="s">
        <v>6541</v>
      </c>
      <c r="G5470" t="s">
        <v>7835</v>
      </c>
      <c r="H5470" t="s">
        <v>19312</v>
      </c>
      <c r="J5470" t="s">
        <v>89</v>
      </c>
      <c r="K5470" t="s">
        <v>6540</v>
      </c>
      <c r="L5470" t="s">
        <v>8369</v>
      </c>
      <c r="M5470" t="s">
        <v>19247</v>
      </c>
      <c r="N5470" t="s">
        <v>7771</v>
      </c>
      <c r="O5470" t="s">
        <v>8392</v>
      </c>
      <c r="P5470">
        <v>200</v>
      </c>
      <c r="Q5470">
        <v>200</v>
      </c>
      <c r="U5470" t="s">
        <v>19271</v>
      </c>
      <c r="V5470" s="97">
        <v>42133</v>
      </c>
      <c r="W5470" s="97">
        <v>42133</v>
      </c>
      <c r="X5470" t="s">
        <v>7771</v>
      </c>
    </row>
    <row r="5471" spans="1:24" customFormat="1" ht="14.25" customHeight="1" x14ac:dyDescent="0.25">
      <c r="A5471" t="s">
        <v>19559</v>
      </c>
      <c r="B5471" t="s">
        <v>18116</v>
      </c>
      <c r="C5471" t="s">
        <v>8403</v>
      </c>
      <c r="D5471" s="97">
        <v>42246</v>
      </c>
      <c r="E5471" t="s">
        <v>90</v>
      </c>
      <c r="F5471" t="s">
        <v>6539</v>
      </c>
      <c r="G5471" t="s">
        <v>7835</v>
      </c>
      <c r="H5471" t="s">
        <v>19312</v>
      </c>
      <c r="J5471" t="s">
        <v>89</v>
      </c>
      <c r="K5471" t="s">
        <v>8300</v>
      </c>
      <c r="L5471" t="s">
        <v>8369</v>
      </c>
      <c r="M5471" t="s">
        <v>19247</v>
      </c>
      <c r="N5471" t="s">
        <v>7771</v>
      </c>
      <c r="O5471" t="s">
        <v>8392</v>
      </c>
      <c r="P5471">
        <v>400</v>
      </c>
      <c r="Q5471">
        <v>400</v>
      </c>
      <c r="U5471" t="s">
        <v>19271</v>
      </c>
      <c r="V5471" s="97">
        <v>42133</v>
      </c>
      <c r="W5471" s="97">
        <v>42195</v>
      </c>
      <c r="X5471" t="s">
        <v>7771</v>
      </c>
    </row>
    <row r="5472" spans="1:24" customFormat="1" ht="14.25" customHeight="1" x14ac:dyDescent="0.25">
      <c r="A5472" t="s">
        <v>19559</v>
      </c>
      <c r="B5472" t="s">
        <v>18115</v>
      </c>
      <c r="C5472" t="s">
        <v>8401</v>
      </c>
      <c r="D5472" s="97">
        <v>42246</v>
      </c>
      <c r="E5472" t="s">
        <v>190</v>
      </c>
      <c r="F5472" t="s">
        <v>791</v>
      </c>
      <c r="G5472" t="s">
        <v>7835</v>
      </c>
      <c r="H5472" t="s">
        <v>19312</v>
      </c>
      <c r="J5472" t="s">
        <v>189</v>
      </c>
      <c r="K5472" t="s">
        <v>790</v>
      </c>
      <c r="L5472" t="s">
        <v>8369</v>
      </c>
      <c r="M5472" t="s">
        <v>19247</v>
      </c>
      <c r="N5472" t="s">
        <v>7771</v>
      </c>
      <c r="O5472" t="s">
        <v>8392</v>
      </c>
      <c r="P5472">
        <v>200</v>
      </c>
      <c r="Q5472">
        <v>200</v>
      </c>
      <c r="U5472" t="s">
        <v>19271</v>
      </c>
      <c r="V5472" s="97">
        <v>42133</v>
      </c>
      <c r="W5472" s="97">
        <v>42133</v>
      </c>
      <c r="X5472" t="s">
        <v>7771</v>
      </c>
    </row>
    <row r="5473" spans="1:24" customFormat="1" ht="14.25" customHeight="1" x14ac:dyDescent="0.25">
      <c r="A5473" t="s">
        <v>19559</v>
      </c>
      <c r="B5473" t="s">
        <v>8407</v>
      </c>
      <c r="C5473" t="s">
        <v>8403</v>
      </c>
      <c r="D5473" s="97">
        <v>42246</v>
      </c>
      <c r="E5473" t="s">
        <v>90</v>
      </c>
      <c r="F5473" t="s">
        <v>6454</v>
      </c>
      <c r="G5473" t="s">
        <v>7835</v>
      </c>
      <c r="H5473" t="s">
        <v>19312</v>
      </c>
      <c r="J5473" t="s">
        <v>89</v>
      </c>
      <c r="K5473" t="s">
        <v>8283</v>
      </c>
      <c r="L5473" t="s">
        <v>8369</v>
      </c>
      <c r="M5473" t="s">
        <v>19247</v>
      </c>
      <c r="N5473" t="s">
        <v>7771</v>
      </c>
      <c r="O5473" t="s">
        <v>8392</v>
      </c>
      <c r="P5473">
        <v>300</v>
      </c>
      <c r="Q5473">
        <v>300</v>
      </c>
      <c r="U5473" t="s">
        <v>19271</v>
      </c>
      <c r="V5473" s="97">
        <v>42134</v>
      </c>
      <c r="W5473" s="97">
        <v>42134</v>
      </c>
      <c r="X5473" t="s">
        <v>7771</v>
      </c>
    </row>
    <row r="5474" spans="1:24" customFormat="1" ht="14.25" customHeight="1" x14ac:dyDescent="0.25">
      <c r="A5474" t="s">
        <v>19559</v>
      </c>
      <c r="B5474" t="s">
        <v>8407</v>
      </c>
      <c r="C5474" t="s">
        <v>8403</v>
      </c>
      <c r="D5474" s="97">
        <v>42246</v>
      </c>
      <c r="E5474" t="s">
        <v>90</v>
      </c>
      <c r="F5474" t="s">
        <v>8407</v>
      </c>
      <c r="G5474" t="s">
        <v>7835</v>
      </c>
      <c r="H5474" t="s">
        <v>19312</v>
      </c>
      <c r="J5474" t="s">
        <v>89</v>
      </c>
      <c r="L5474" t="s">
        <v>8369</v>
      </c>
      <c r="M5474" t="s">
        <v>19247</v>
      </c>
      <c r="N5474" t="s">
        <v>7771</v>
      </c>
      <c r="O5474" t="s">
        <v>7785</v>
      </c>
      <c r="P5474">
        <v>40</v>
      </c>
      <c r="Q5474">
        <v>40</v>
      </c>
      <c r="U5474" t="s">
        <v>19271</v>
      </c>
      <c r="V5474" s="97">
        <v>42123</v>
      </c>
      <c r="W5474" s="97">
        <v>42123</v>
      </c>
      <c r="X5474" t="s">
        <v>19518</v>
      </c>
    </row>
    <row r="5475" spans="1:24" customFormat="1" ht="14.25" customHeight="1" x14ac:dyDescent="0.25">
      <c r="A5475" t="s">
        <v>19559</v>
      </c>
      <c r="B5475" t="s">
        <v>18116</v>
      </c>
      <c r="C5475" t="s">
        <v>8402</v>
      </c>
      <c r="D5475" s="97">
        <v>42246</v>
      </c>
      <c r="E5475" t="s">
        <v>218</v>
      </c>
      <c r="F5475" t="s">
        <v>1699</v>
      </c>
      <c r="G5475" t="s">
        <v>7835</v>
      </c>
      <c r="H5475" t="s">
        <v>19312</v>
      </c>
      <c r="J5475" t="s">
        <v>217</v>
      </c>
      <c r="K5475" t="s">
        <v>8211</v>
      </c>
      <c r="L5475" t="s">
        <v>8369</v>
      </c>
      <c r="M5475" t="s">
        <v>19247</v>
      </c>
      <c r="N5475" t="s">
        <v>7771</v>
      </c>
      <c r="O5475" t="s">
        <v>8392</v>
      </c>
      <c r="P5475">
        <v>45</v>
      </c>
      <c r="Q5475">
        <v>45</v>
      </c>
      <c r="U5475" t="s">
        <v>19271</v>
      </c>
      <c r="V5475" s="97">
        <v>42146</v>
      </c>
      <c r="W5475" s="97">
        <v>42146</v>
      </c>
      <c r="X5475" t="s">
        <v>7771</v>
      </c>
    </row>
    <row r="5476" spans="1:24" customFormat="1" ht="14.25" customHeight="1" x14ac:dyDescent="0.25">
      <c r="A5476" t="s">
        <v>19559</v>
      </c>
      <c r="B5476" t="s">
        <v>18118</v>
      </c>
      <c r="C5476" t="s">
        <v>8402</v>
      </c>
      <c r="D5476" s="97">
        <v>42246</v>
      </c>
      <c r="E5476" t="s">
        <v>261</v>
      </c>
      <c r="F5476" t="s">
        <v>28</v>
      </c>
      <c r="G5476" t="s">
        <v>7835</v>
      </c>
      <c r="H5476" t="s">
        <v>19312</v>
      </c>
      <c r="J5476" t="s">
        <v>2</v>
      </c>
      <c r="K5476" t="s">
        <v>27</v>
      </c>
      <c r="L5476" t="s">
        <v>8369</v>
      </c>
      <c r="M5476" t="s">
        <v>19247</v>
      </c>
      <c r="N5476" t="s">
        <v>7771</v>
      </c>
      <c r="O5476" t="s">
        <v>8392</v>
      </c>
      <c r="P5476">
        <v>584</v>
      </c>
      <c r="Q5476">
        <v>584</v>
      </c>
      <c r="U5476" t="s">
        <v>19271</v>
      </c>
      <c r="V5476" s="97">
        <v>42146</v>
      </c>
      <c r="W5476" s="97">
        <v>42173</v>
      </c>
      <c r="X5476" t="s">
        <v>7771</v>
      </c>
    </row>
    <row r="5477" spans="1:24" customFormat="1" ht="14.25" customHeight="1" x14ac:dyDescent="0.25">
      <c r="A5477" t="s">
        <v>19559</v>
      </c>
      <c r="B5477" t="s">
        <v>18118</v>
      </c>
      <c r="C5477" t="s">
        <v>8402</v>
      </c>
      <c r="D5477" s="97">
        <v>42246</v>
      </c>
      <c r="E5477" t="s">
        <v>218</v>
      </c>
      <c r="F5477" t="s">
        <v>1719</v>
      </c>
      <c r="G5477" t="s">
        <v>7835</v>
      </c>
      <c r="H5477" t="s">
        <v>19312</v>
      </c>
      <c r="J5477" t="s">
        <v>217</v>
      </c>
      <c r="K5477" t="s">
        <v>1718</v>
      </c>
      <c r="L5477" t="s">
        <v>8369</v>
      </c>
      <c r="M5477" t="s">
        <v>19247</v>
      </c>
      <c r="N5477" t="s">
        <v>7771</v>
      </c>
      <c r="O5477" t="s">
        <v>8392</v>
      </c>
      <c r="P5477">
        <v>250</v>
      </c>
      <c r="Q5477">
        <v>250</v>
      </c>
      <c r="U5477" t="s">
        <v>19271</v>
      </c>
      <c r="V5477" s="97">
        <v>42146</v>
      </c>
      <c r="W5477" s="97">
        <v>42146</v>
      </c>
      <c r="X5477" t="s">
        <v>7771</v>
      </c>
    </row>
    <row r="5478" spans="1:24" customFormat="1" ht="14.25" customHeight="1" x14ac:dyDescent="0.25">
      <c r="A5478" t="s">
        <v>19559</v>
      </c>
      <c r="B5478" t="s">
        <v>18116</v>
      </c>
      <c r="C5478" t="s">
        <v>8402</v>
      </c>
      <c r="D5478" s="97">
        <v>42246</v>
      </c>
      <c r="E5478" t="s">
        <v>218</v>
      </c>
      <c r="F5478" t="s">
        <v>1642</v>
      </c>
      <c r="G5478" t="s">
        <v>7835</v>
      </c>
      <c r="H5478" t="s">
        <v>19312</v>
      </c>
      <c r="J5478" t="s">
        <v>217</v>
      </c>
      <c r="K5478" t="s">
        <v>1641</v>
      </c>
      <c r="L5478" t="s">
        <v>8369</v>
      </c>
      <c r="M5478" t="s">
        <v>19247</v>
      </c>
      <c r="N5478" t="s">
        <v>7771</v>
      </c>
      <c r="O5478" t="s">
        <v>7785</v>
      </c>
      <c r="P5478">
        <v>55</v>
      </c>
      <c r="Q5478">
        <v>55</v>
      </c>
      <c r="U5478" t="s">
        <v>19271</v>
      </c>
      <c r="V5478" s="97">
        <v>42146</v>
      </c>
      <c r="W5478" s="97">
        <v>42146</v>
      </c>
      <c r="X5478" t="s">
        <v>7771</v>
      </c>
    </row>
    <row r="5479" spans="1:24" customFormat="1" ht="14.25" customHeight="1" x14ac:dyDescent="0.25">
      <c r="A5479" t="s">
        <v>19559</v>
      </c>
      <c r="B5479" t="s">
        <v>8407</v>
      </c>
      <c r="C5479" t="s">
        <v>8402</v>
      </c>
      <c r="D5479" s="97">
        <v>42246</v>
      </c>
      <c r="E5479" t="s">
        <v>218</v>
      </c>
      <c r="F5479" t="s">
        <v>1691</v>
      </c>
      <c r="G5479" t="s">
        <v>7835</v>
      </c>
      <c r="H5479" t="s">
        <v>19312</v>
      </c>
      <c r="J5479" t="s">
        <v>217</v>
      </c>
      <c r="K5479" t="s">
        <v>8209</v>
      </c>
      <c r="L5479" t="s">
        <v>8369</v>
      </c>
      <c r="M5479" t="s">
        <v>19247</v>
      </c>
      <c r="N5479" t="s">
        <v>7771</v>
      </c>
      <c r="O5479" t="s">
        <v>8392</v>
      </c>
      <c r="P5479">
        <v>247</v>
      </c>
      <c r="Q5479">
        <v>247</v>
      </c>
      <c r="U5479" t="s">
        <v>19271</v>
      </c>
      <c r="V5479" s="97">
        <v>42146</v>
      </c>
      <c r="W5479" s="97">
        <v>42150</v>
      </c>
      <c r="X5479" t="s">
        <v>7771</v>
      </c>
    </row>
    <row r="5480" spans="1:24" customFormat="1" ht="14.25" customHeight="1" x14ac:dyDescent="0.25">
      <c r="A5480" t="s">
        <v>19559</v>
      </c>
      <c r="B5480" t="s">
        <v>18118</v>
      </c>
      <c r="C5480" t="s">
        <v>8402</v>
      </c>
      <c r="D5480" s="97">
        <v>42246</v>
      </c>
      <c r="E5480" t="s">
        <v>218</v>
      </c>
      <c r="F5480" t="s">
        <v>1663</v>
      </c>
      <c r="G5480" t="s">
        <v>7835</v>
      </c>
      <c r="H5480" t="s">
        <v>19312</v>
      </c>
      <c r="J5480" t="s">
        <v>217</v>
      </c>
      <c r="K5480" t="s">
        <v>8203</v>
      </c>
      <c r="L5480" t="s">
        <v>8369</v>
      </c>
      <c r="M5480" t="s">
        <v>19247</v>
      </c>
      <c r="N5480" t="s">
        <v>7771</v>
      </c>
      <c r="O5480" t="s">
        <v>8392</v>
      </c>
      <c r="P5480">
        <v>200</v>
      </c>
      <c r="Q5480">
        <v>200</v>
      </c>
      <c r="U5480" t="s">
        <v>19271</v>
      </c>
      <c r="V5480" s="97">
        <v>42146</v>
      </c>
      <c r="W5480" s="97">
        <v>42146</v>
      </c>
      <c r="X5480" t="s">
        <v>7771</v>
      </c>
    </row>
    <row r="5481" spans="1:24" customFormat="1" ht="14.25" customHeight="1" x14ac:dyDescent="0.25">
      <c r="A5481" t="s">
        <v>19559</v>
      </c>
      <c r="B5481" t="s">
        <v>18115</v>
      </c>
      <c r="C5481" t="s">
        <v>8402</v>
      </c>
      <c r="D5481" s="97">
        <v>42246</v>
      </c>
      <c r="E5481" t="s">
        <v>218</v>
      </c>
      <c r="F5481" t="s">
        <v>1726</v>
      </c>
      <c r="G5481" t="s">
        <v>7835</v>
      </c>
      <c r="H5481" t="s">
        <v>19312</v>
      </c>
      <c r="J5481" t="s">
        <v>217</v>
      </c>
      <c r="K5481" t="s">
        <v>1725</v>
      </c>
      <c r="L5481" t="s">
        <v>8369</v>
      </c>
      <c r="M5481" t="s">
        <v>19247</v>
      </c>
      <c r="N5481" t="s">
        <v>7771</v>
      </c>
      <c r="O5481" t="s">
        <v>8392</v>
      </c>
      <c r="P5481">
        <v>200</v>
      </c>
      <c r="Q5481">
        <v>200</v>
      </c>
      <c r="U5481" t="s">
        <v>19271</v>
      </c>
      <c r="V5481" s="97">
        <v>42146</v>
      </c>
      <c r="W5481" s="97">
        <v>42146</v>
      </c>
      <c r="X5481" t="s">
        <v>7771</v>
      </c>
    </row>
    <row r="5482" spans="1:24" customFormat="1" ht="14.25" customHeight="1" x14ac:dyDescent="0.25">
      <c r="A5482" t="s">
        <v>19559</v>
      </c>
      <c r="B5482" t="s">
        <v>8407</v>
      </c>
      <c r="C5482" t="s">
        <v>8402</v>
      </c>
      <c r="D5482" s="97">
        <v>42246</v>
      </c>
      <c r="E5482" t="s">
        <v>78</v>
      </c>
      <c r="F5482" t="s">
        <v>1824</v>
      </c>
      <c r="G5482" t="s">
        <v>7835</v>
      </c>
      <c r="H5482" t="s">
        <v>19312</v>
      </c>
      <c r="J5482" t="s">
        <v>77</v>
      </c>
      <c r="K5482" t="s">
        <v>8235</v>
      </c>
      <c r="L5482" t="s">
        <v>8369</v>
      </c>
      <c r="M5482" t="s">
        <v>19247</v>
      </c>
      <c r="N5482" t="s">
        <v>7771</v>
      </c>
      <c r="O5482" t="s">
        <v>8392</v>
      </c>
      <c r="P5482">
        <v>400</v>
      </c>
      <c r="Q5482">
        <v>400</v>
      </c>
      <c r="U5482" t="s">
        <v>19271</v>
      </c>
      <c r="V5482" s="97">
        <v>42146</v>
      </c>
      <c r="W5482" s="97">
        <v>42146</v>
      </c>
      <c r="X5482" t="s">
        <v>7771</v>
      </c>
    </row>
    <row r="5483" spans="1:24" customFormat="1" ht="14.25" customHeight="1" x14ac:dyDescent="0.25">
      <c r="A5483" t="s">
        <v>19559</v>
      </c>
      <c r="B5483" t="s">
        <v>18114</v>
      </c>
      <c r="C5483" t="s">
        <v>8402</v>
      </c>
      <c r="D5483" s="97">
        <v>42246</v>
      </c>
      <c r="E5483" t="s">
        <v>261</v>
      </c>
      <c r="F5483" t="s">
        <v>302</v>
      </c>
      <c r="G5483" t="s">
        <v>7835</v>
      </c>
      <c r="H5483" t="s">
        <v>19312</v>
      </c>
      <c r="J5483" t="s">
        <v>2</v>
      </c>
      <c r="K5483" t="s">
        <v>8067</v>
      </c>
      <c r="L5483" t="s">
        <v>8369</v>
      </c>
      <c r="M5483" t="s">
        <v>19247</v>
      </c>
      <c r="N5483" t="s">
        <v>7771</v>
      </c>
      <c r="O5483" t="s">
        <v>8392</v>
      </c>
      <c r="P5483">
        <v>853</v>
      </c>
      <c r="Q5483">
        <v>853</v>
      </c>
      <c r="U5483" t="s">
        <v>19271</v>
      </c>
      <c r="V5483" s="97">
        <v>42147</v>
      </c>
      <c r="W5483" s="97">
        <v>42168</v>
      </c>
      <c r="X5483" t="s">
        <v>7771</v>
      </c>
    </row>
    <row r="5484" spans="1:24" customFormat="1" ht="14.25" customHeight="1" x14ac:dyDescent="0.25">
      <c r="A5484" t="s">
        <v>19559</v>
      </c>
      <c r="B5484" t="s">
        <v>8407</v>
      </c>
      <c r="C5484" t="s">
        <v>8403</v>
      </c>
      <c r="D5484" s="97">
        <v>42246</v>
      </c>
      <c r="E5484" t="s">
        <v>90</v>
      </c>
      <c r="F5484" t="s">
        <v>8407</v>
      </c>
      <c r="G5484" t="s">
        <v>7835</v>
      </c>
      <c r="H5484" t="s">
        <v>19312</v>
      </c>
      <c r="J5484" t="s">
        <v>89</v>
      </c>
      <c r="L5484" t="s">
        <v>8369</v>
      </c>
      <c r="M5484" t="s">
        <v>19247</v>
      </c>
      <c r="N5484" t="s">
        <v>7771</v>
      </c>
      <c r="O5484" t="s">
        <v>7785</v>
      </c>
      <c r="P5484">
        <v>10</v>
      </c>
      <c r="Q5484">
        <v>10</v>
      </c>
      <c r="U5484" t="s">
        <v>19271</v>
      </c>
      <c r="V5484" s="97">
        <v>42123</v>
      </c>
      <c r="W5484" s="97">
        <v>42123</v>
      </c>
      <c r="X5484" t="s">
        <v>19518</v>
      </c>
    </row>
    <row r="5485" spans="1:24" customFormat="1" ht="14.25" customHeight="1" x14ac:dyDescent="0.25">
      <c r="A5485" t="s">
        <v>19559</v>
      </c>
      <c r="B5485" t="s">
        <v>18117</v>
      </c>
      <c r="C5485" t="s">
        <v>8403</v>
      </c>
      <c r="D5485" s="97">
        <v>42246</v>
      </c>
      <c r="E5485" t="s">
        <v>90</v>
      </c>
      <c r="F5485" t="s">
        <v>6509</v>
      </c>
      <c r="G5485" t="s">
        <v>7835</v>
      </c>
      <c r="H5485" t="s">
        <v>19312</v>
      </c>
      <c r="J5485" t="s">
        <v>89</v>
      </c>
      <c r="K5485" t="s">
        <v>6508</v>
      </c>
      <c r="L5485" t="s">
        <v>8369</v>
      </c>
      <c r="M5485" t="s">
        <v>19247</v>
      </c>
      <c r="N5485" t="s">
        <v>7771</v>
      </c>
      <c r="O5485" t="s">
        <v>7785</v>
      </c>
      <c r="P5485">
        <v>100</v>
      </c>
      <c r="Q5485">
        <v>100</v>
      </c>
      <c r="U5485" t="s">
        <v>19271</v>
      </c>
      <c r="V5485" s="97">
        <v>42123</v>
      </c>
      <c r="W5485" s="97">
        <v>42123</v>
      </c>
      <c r="X5485" t="s">
        <v>7771</v>
      </c>
    </row>
    <row r="5486" spans="1:24" customFormat="1" ht="14.25" customHeight="1" x14ac:dyDescent="0.25">
      <c r="A5486" t="s">
        <v>19559</v>
      </c>
      <c r="B5486" t="s">
        <v>8407</v>
      </c>
      <c r="C5486" t="s">
        <v>8403</v>
      </c>
      <c r="D5486" s="97">
        <v>42246</v>
      </c>
      <c r="E5486" t="s">
        <v>90</v>
      </c>
      <c r="F5486" t="s">
        <v>6493</v>
      </c>
      <c r="G5486" t="s">
        <v>7835</v>
      </c>
      <c r="H5486" t="s">
        <v>19312</v>
      </c>
      <c r="J5486" t="s">
        <v>89</v>
      </c>
      <c r="K5486" t="s">
        <v>8294</v>
      </c>
      <c r="L5486" t="s">
        <v>8369</v>
      </c>
      <c r="M5486" t="s">
        <v>19247</v>
      </c>
      <c r="N5486" t="s">
        <v>7771</v>
      </c>
      <c r="O5486" t="s">
        <v>7785</v>
      </c>
      <c r="P5486">
        <v>100</v>
      </c>
      <c r="Q5486">
        <v>100</v>
      </c>
      <c r="U5486" t="s">
        <v>19271</v>
      </c>
      <c r="V5486" s="97">
        <v>42123</v>
      </c>
      <c r="W5486" s="97">
        <v>42123</v>
      </c>
      <c r="X5486" t="s">
        <v>7771</v>
      </c>
    </row>
    <row r="5487" spans="1:24" customFormat="1" ht="14.25" customHeight="1" x14ac:dyDescent="0.25">
      <c r="A5487" t="s">
        <v>19559</v>
      </c>
      <c r="B5487" t="s">
        <v>18116</v>
      </c>
      <c r="C5487" t="s">
        <v>8403</v>
      </c>
      <c r="D5487" s="97">
        <v>42246</v>
      </c>
      <c r="E5487" t="s">
        <v>90</v>
      </c>
      <c r="F5487" t="s">
        <v>6491</v>
      </c>
      <c r="G5487" t="s">
        <v>7835</v>
      </c>
      <c r="H5487" t="s">
        <v>19312</v>
      </c>
      <c r="J5487" t="s">
        <v>89</v>
      </c>
      <c r="K5487" t="s">
        <v>6490</v>
      </c>
      <c r="L5487" t="s">
        <v>8369</v>
      </c>
      <c r="M5487" t="s">
        <v>19247</v>
      </c>
      <c r="N5487" t="s">
        <v>7771</v>
      </c>
      <c r="O5487" t="s">
        <v>7785</v>
      </c>
      <c r="P5487">
        <v>100</v>
      </c>
      <c r="Q5487">
        <v>100</v>
      </c>
      <c r="U5487" t="s">
        <v>19271</v>
      </c>
      <c r="V5487" s="97">
        <v>42123</v>
      </c>
      <c r="W5487" s="97">
        <v>42123</v>
      </c>
      <c r="X5487" t="s">
        <v>7771</v>
      </c>
    </row>
    <row r="5488" spans="1:24" customFormat="1" ht="14.25" customHeight="1" x14ac:dyDescent="0.25">
      <c r="A5488" t="s">
        <v>19559</v>
      </c>
      <c r="B5488" t="s">
        <v>8407</v>
      </c>
      <c r="C5488" t="s">
        <v>8403</v>
      </c>
      <c r="D5488" s="97">
        <v>42246</v>
      </c>
      <c r="E5488" t="s">
        <v>90</v>
      </c>
      <c r="F5488" t="s">
        <v>6479</v>
      </c>
      <c r="G5488" t="s">
        <v>7835</v>
      </c>
      <c r="H5488" t="s">
        <v>19312</v>
      </c>
      <c r="J5488" t="s">
        <v>89</v>
      </c>
      <c r="K5488" t="s">
        <v>8290</v>
      </c>
      <c r="L5488" t="s">
        <v>8369</v>
      </c>
      <c r="M5488" t="s">
        <v>19247</v>
      </c>
      <c r="N5488" t="s">
        <v>7771</v>
      </c>
      <c r="O5488" t="s">
        <v>7785</v>
      </c>
      <c r="P5488">
        <v>100</v>
      </c>
      <c r="Q5488">
        <v>100</v>
      </c>
      <c r="U5488" t="s">
        <v>19271</v>
      </c>
      <c r="V5488" s="97">
        <v>42123</v>
      </c>
      <c r="W5488" s="97">
        <v>42123</v>
      </c>
      <c r="X5488" t="s">
        <v>7771</v>
      </c>
    </row>
    <row r="5489" spans="1:24" customFormat="1" ht="14.25" customHeight="1" x14ac:dyDescent="0.25">
      <c r="A5489" t="s">
        <v>19559</v>
      </c>
      <c r="B5489" t="s">
        <v>18114</v>
      </c>
      <c r="C5489" t="s">
        <v>8403</v>
      </c>
      <c r="D5489" s="97">
        <v>42246</v>
      </c>
      <c r="E5489" t="s">
        <v>90</v>
      </c>
      <c r="F5489" t="s">
        <v>6458</v>
      </c>
      <c r="G5489" t="s">
        <v>7835</v>
      </c>
      <c r="H5489" t="s">
        <v>19312</v>
      </c>
      <c r="J5489" t="s">
        <v>89</v>
      </c>
      <c r="K5489" t="s">
        <v>6457</v>
      </c>
      <c r="L5489" t="s">
        <v>8369</v>
      </c>
      <c r="M5489" t="s">
        <v>19247</v>
      </c>
      <c r="N5489" t="s">
        <v>7771</v>
      </c>
      <c r="O5489" t="s">
        <v>7785</v>
      </c>
      <c r="P5489">
        <v>100</v>
      </c>
      <c r="Q5489">
        <v>100</v>
      </c>
      <c r="U5489" t="s">
        <v>19271</v>
      </c>
      <c r="V5489" s="97">
        <v>42123</v>
      </c>
      <c r="W5489" s="97">
        <v>42123</v>
      </c>
      <c r="X5489" t="s">
        <v>7771</v>
      </c>
    </row>
    <row r="5490" spans="1:24" customFormat="1" ht="14.25" customHeight="1" x14ac:dyDescent="0.25">
      <c r="A5490" t="s">
        <v>19559</v>
      </c>
      <c r="B5490" t="s">
        <v>8407</v>
      </c>
      <c r="C5490" t="s">
        <v>8403</v>
      </c>
      <c r="D5490" s="97">
        <v>42246</v>
      </c>
      <c r="E5490" t="s">
        <v>90</v>
      </c>
      <c r="F5490" t="s">
        <v>6450</v>
      </c>
      <c r="G5490" t="s">
        <v>7835</v>
      </c>
      <c r="H5490" t="s">
        <v>19312</v>
      </c>
      <c r="J5490" t="s">
        <v>89</v>
      </c>
      <c r="K5490" t="s">
        <v>8281</v>
      </c>
      <c r="L5490" t="s">
        <v>8369</v>
      </c>
      <c r="M5490" t="s">
        <v>19247</v>
      </c>
      <c r="N5490" t="s">
        <v>7771</v>
      </c>
      <c r="O5490" t="s">
        <v>7785</v>
      </c>
      <c r="P5490">
        <v>100</v>
      </c>
      <c r="Q5490">
        <v>100</v>
      </c>
      <c r="U5490" t="s">
        <v>19271</v>
      </c>
      <c r="V5490" s="97">
        <v>42123</v>
      </c>
      <c r="W5490" s="97">
        <v>42123</v>
      </c>
      <c r="X5490" t="s">
        <v>7771</v>
      </c>
    </row>
    <row r="5491" spans="1:24" customFormat="1" ht="14.25" customHeight="1" x14ac:dyDescent="0.25">
      <c r="A5491" t="s">
        <v>19559</v>
      </c>
      <c r="B5491" t="s">
        <v>18116</v>
      </c>
      <c r="C5491" t="s">
        <v>8403</v>
      </c>
      <c r="D5491" s="97">
        <v>42246</v>
      </c>
      <c r="E5491" t="s">
        <v>90</v>
      </c>
      <c r="F5491" t="s">
        <v>6484</v>
      </c>
      <c r="G5491" t="s">
        <v>7835</v>
      </c>
      <c r="H5491" t="s">
        <v>19312</v>
      </c>
      <c r="J5491" t="s">
        <v>89</v>
      </c>
      <c r="K5491" t="s">
        <v>6483</v>
      </c>
      <c r="L5491" t="s">
        <v>8369</v>
      </c>
      <c r="M5491" t="s">
        <v>19247</v>
      </c>
      <c r="N5491" t="s">
        <v>7771</v>
      </c>
      <c r="O5491" t="s">
        <v>7785</v>
      </c>
      <c r="P5491">
        <v>300</v>
      </c>
      <c r="Q5491">
        <v>300</v>
      </c>
      <c r="U5491" t="s">
        <v>19271</v>
      </c>
      <c r="V5491" s="97">
        <v>42127</v>
      </c>
      <c r="W5491" s="97">
        <v>42156</v>
      </c>
      <c r="X5491" t="s">
        <v>7771</v>
      </c>
    </row>
    <row r="5492" spans="1:24" customFormat="1" ht="14.25" customHeight="1" x14ac:dyDescent="0.25">
      <c r="A5492" t="s">
        <v>19559</v>
      </c>
      <c r="B5492" t="s">
        <v>18116</v>
      </c>
      <c r="C5492" t="s">
        <v>8403</v>
      </c>
      <c r="D5492" s="97">
        <v>42246</v>
      </c>
      <c r="E5492" t="s">
        <v>90</v>
      </c>
      <c r="F5492" t="s">
        <v>6460</v>
      </c>
      <c r="G5492" t="s">
        <v>7835</v>
      </c>
      <c r="H5492" t="s">
        <v>19312</v>
      </c>
      <c r="J5492" t="s">
        <v>89</v>
      </c>
      <c r="K5492" t="s">
        <v>6459</v>
      </c>
      <c r="L5492" t="s">
        <v>8369</v>
      </c>
      <c r="M5492" t="s">
        <v>19247</v>
      </c>
      <c r="N5492" t="s">
        <v>7771</v>
      </c>
      <c r="O5492" t="s">
        <v>7785</v>
      </c>
      <c r="P5492">
        <v>389</v>
      </c>
      <c r="Q5492">
        <v>389</v>
      </c>
      <c r="U5492" t="s">
        <v>19271</v>
      </c>
      <c r="V5492" s="97">
        <v>42195</v>
      </c>
      <c r="W5492" s="97">
        <v>42195</v>
      </c>
      <c r="X5492" t="s">
        <v>7771</v>
      </c>
    </row>
    <row r="5493" spans="1:24" customFormat="1" ht="14.25" customHeight="1" x14ac:dyDescent="0.25">
      <c r="A5493" t="s">
        <v>19559</v>
      </c>
      <c r="B5493" t="s">
        <v>18114</v>
      </c>
      <c r="C5493" t="s">
        <v>8403</v>
      </c>
      <c r="D5493" s="97">
        <v>42246</v>
      </c>
      <c r="E5493" t="s">
        <v>90</v>
      </c>
      <c r="F5493" t="s">
        <v>6529</v>
      </c>
      <c r="G5493" t="s">
        <v>7835</v>
      </c>
      <c r="H5493" t="s">
        <v>19312</v>
      </c>
      <c r="J5493" t="s">
        <v>89</v>
      </c>
      <c r="K5493" t="s">
        <v>6528</v>
      </c>
      <c r="L5493" t="s">
        <v>8369</v>
      </c>
      <c r="M5493" t="s">
        <v>19247</v>
      </c>
      <c r="N5493" t="s">
        <v>7771</v>
      </c>
      <c r="O5493" t="s">
        <v>8392</v>
      </c>
      <c r="P5493">
        <v>356</v>
      </c>
      <c r="Q5493">
        <v>356</v>
      </c>
      <c r="U5493" t="s">
        <v>19271</v>
      </c>
      <c r="V5493" s="97">
        <v>42195</v>
      </c>
      <c r="W5493" s="97">
        <v>42195</v>
      </c>
      <c r="X5493" t="s">
        <v>7771</v>
      </c>
    </row>
    <row r="5494" spans="1:24" customFormat="1" ht="14.25" customHeight="1" x14ac:dyDescent="0.25">
      <c r="A5494" t="s">
        <v>19559</v>
      </c>
      <c r="B5494" t="s">
        <v>18116</v>
      </c>
      <c r="C5494" t="s">
        <v>8403</v>
      </c>
      <c r="D5494" s="97">
        <v>42246</v>
      </c>
      <c r="E5494" t="s">
        <v>90</v>
      </c>
      <c r="F5494" t="s">
        <v>6541</v>
      </c>
      <c r="G5494" t="s">
        <v>7835</v>
      </c>
      <c r="H5494" t="s">
        <v>19312</v>
      </c>
      <c r="J5494" t="s">
        <v>89</v>
      </c>
      <c r="K5494" t="s">
        <v>6540</v>
      </c>
      <c r="L5494" t="s">
        <v>8369</v>
      </c>
      <c r="M5494" t="s">
        <v>19247</v>
      </c>
      <c r="N5494" t="s">
        <v>7771</v>
      </c>
      <c r="O5494" t="s">
        <v>8392</v>
      </c>
      <c r="P5494">
        <v>281</v>
      </c>
      <c r="Q5494">
        <v>281</v>
      </c>
      <c r="U5494" t="s">
        <v>19271</v>
      </c>
      <c r="V5494" s="97">
        <v>42195</v>
      </c>
      <c r="W5494" s="97">
        <v>42195</v>
      </c>
      <c r="X5494" t="s">
        <v>7771</v>
      </c>
    </row>
    <row r="5495" spans="1:24" customFormat="1" ht="14.25" customHeight="1" x14ac:dyDescent="0.25">
      <c r="A5495" t="s">
        <v>19559</v>
      </c>
      <c r="B5495" t="s">
        <v>8407</v>
      </c>
      <c r="C5495" t="s">
        <v>8402</v>
      </c>
      <c r="D5495" s="97">
        <v>42246</v>
      </c>
      <c r="E5495" t="s">
        <v>78</v>
      </c>
      <c r="F5495" t="s">
        <v>8407</v>
      </c>
      <c r="G5495" t="s">
        <v>7835</v>
      </c>
      <c r="H5495" t="s">
        <v>19312</v>
      </c>
      <c r="J5495" t="s">
        <v>77</v>
      </c>
      <c r="L5495" t="s">
        <v>8369</v>
      </c>
      <c r="M5495" t="s">
        <v>19247</v>
      </c>
      <c r="N5495" t="s">
        <v>7771</v>
      </c>
      <c r="O5495" t="s">
        <v>7785</v>
      </c>
      <c r="P5495">
        <v>970</v>
      </c>
      <c r="Q5495">
        <v>0</v>
      </c>
      <c r="U5495" t="s">
        <v>19271</v>
      </c>
      <c r="V5495" s="97"/>
      <c r="W5495" s="97"/>
      <c r="X5495" t="s">
        <v>19519</v>
      </c>
    </row>
    <row r="5496" spans="1:24" customFormat="1" ht="14.25" customHeight="1" x14ac:dyDescent="0.25">
      <c r="A5496" t="s">
        <v>19559</v>
      </c>
      <c r="B5496" t="s">
        <v>18114</v>
      </c>
      <c r="C5496" t="s">
        <v>8403</v>
      </c>
      <c r="D5496" s="97">
        <v>42246</v>
      </c>
      <c r="E5496" t="s">
        <v>66</v>
      </c>
      <c r="F5496" t="s">
        <v>882</v>
      </c>
      <c r="G5496" t="s">
        <v>7835</v>
      </c>
      <c r="H5496" t="s">
        <v>19366</v>
      </c>
      <c r="J5496" t="s">
        <v>65</v>
      </c>
      <c r="K5496" t="s">
        <v>881</v>
      </c>
      <c r="L5496" t="s">
        <v>8369</v>
      </c>
      <c r="M5496" t="s">
        <v>19247</v>
      </c>
      <c r="O5496" t="s">
        <v>7785</v>
      </c>
      <c r="P5496">
        <v>65</v>
      </c>
      <c r="Q5496">
        <v>65</v>
      </c>
      <c r="U5496" t="s">
        <v>19271</v>
      </c>
      <c r="V5496" s="97">
        <v>42151</v>
      </c>
      <c r="W5496" s="97">
        <v>42151</v>
      </c>
      <c r="X5496" t="s">
        <v>19367</v>
      </c>
    </row>
    <row r="5497" spans="1:24" customFormat="1" ht="14.25" customHeight="1" x14ac:dyDescent="0.25">
      <c r="A5497" t="s">
        <v>19559</v>
      </c>
      <c r="B5497" t="s">
        <v>8407</v>
      </c>
      <c r="C5497" t="s">
        <v>8403</v>
      </c>
      <c r="D5497" s="97">
        <v>42246</v>
      </c>
      <c r="E5497" t="s">
        <v>66</v>
      </c>
      <c r="F5497" t="s">
        <v>888</v>
      </c>
      <c r="G5497" t="s">
        <v>7835</v>
      </c>
      <c r="H5497" t="s">
        <v>19366</v>
      </c>
      <c r="J5497" t="s">
        <v>65</v>
      </c>
      <c r="K5497" t="s">
        <v>8156</v>
      </c>
      <c r="L5497" t="s">
        <v>8369</v>
      </c>
      <c r="M5497" t="s">
        <v>19247</v>
      </c>
      <c r="O5497" t="s">
        <v>7785</v>
      </c>
      <c r="P5497">
        <v>108</v>
      </c>
      <c r="Q5497">
        <v>108</v>
      </c>
      <c r="U5497" t="s">
        <v>19271</v>
      </c>
      <c r="V5497" s="97">
        <v>42156</v>
      </c>
      <c r="W5497" s="97">
        <v>42184</v>
      </c>
      <c r="X5497" t="s">
        <v>19520</v>
      </c>
    </row>
    <row r="5498" spans="1:24" customFormat="1" ht="14.25" customHeight="1" x14ac:dyDescent="0.25">
      <c r="A5498" t="s">
        <v>19559</v>
      </c>
      <c r="B5498" t="s">
        <v>18114</v>
      </c>
      <c r="C5498" t="s">
        <v>8403</v>
      </c>
      <c r="D5498" s="97">
        <v>42246</v>
      </c>
      <c r="E5498" t="s">
        <v>66</v>
      </c>
      <c r="F5498" t="s">
        <v>928</v>
      </c>
      <c r="G5498" t="s">
        <v>7835</v>
      </c>
      <c r="H5498" t="s">
        <v>19366</v>
      </c>
      <c r="J5498" t="s">
        <v>65</v>
      </c>
      <c r="K5498" t="s">
        <v>927</v>
      </c>
      <c r="L5498" t="s">
        <v>8369</v>
      </c>
      <c r="M5498" t="s">
        <v>19247</v>
      </c>
      <c r="O5498" t="s">
        <v>7785</v>
      </c>
      <c r="P5498">
        <v>86</v>
      </c>
      <c r="Q5498">
        <v>86</v>
      </c>
      <c r="U5498" t="s">
        <v>19271</v>
      </c>
      <c r="V5498" s="97">
        <v>42153</v>
      </c>
      <c r="W5498" s="97">
        <v>42153</v>
      </c>
      <c r="X5498" t="s">
        <v>19367</v>
      </c>
    </row>
    <row r="5499" spans="1:24" customFormat="1" ht="14.25" customHeight="1" x14ac:dyDescent="0.25">
      <c r="A5499" t="s">
        <v>19559</v>
      </c>
      <c r="B5499" t="s">
        <v>8407</v>
      </c>
      <c r="C5499" t="s">
        <v>8403</v>
      </c>
      <c r="D5499" s="97">
        <v>42246</v>
      </c>
      <c r="E5499" t="s">
        <v>66</v>
      </c>
      <c r="F5499" t="s">
        <v>8407</v>
      </c>
      <c r="G5499" t="s">
        <v>7835</v>
      </c>
      <c r="H5499" t="s">
        <v>19366</v>
      </c>
      <c r="J5499" t="s">
        <v>65</v>
      </c>
      <c r="L5499" t="s">
        <v>8369</v>
      </c>
      <c r="M5499" t="s">
        <v>19247</v>
      </c>
      <c r="O5499" t="s">
        <v>7785</v>
      </c>
      <c r="P5499">
        <v>14</v>
      </c>
      <c r="Q5499">
        <v>14</v>
      </c>
      <c r="U5499" t="s">
        <v>19271</v>
      </c>
      <c r="V5499" s="97">
        <v>42145</v>
      </c>
      <c r="W5499" s="97">
        <v>42145</v>
      </c>
      <c r="X5499" t="s">
        <v>19521</v>
      </c>
    </row>
    <row r="5500" spans="1:24" customFormat="1" ht="14.25" customHeight="1" x14ac:dyDescent="0.25">
      <c r="A5500" t="s">
        <v>19559</v>
      </c>
      <c r="B5500" t="s">
        <v>8407</v>
      </c>
      <c r="C5500" t="s">
        <v>8402</v>
      </c>
      <c r="D5500" s="97">
        <v>42246</v>
      </c>
      <c r="E5500" t="s">
        <v>261</v>
      </c>
      <c r="F5500" t="s">
        <v>8407</v>
      </c>
      <c r="G5500" t="s">
        <v>7835</v>
      </c>
      <c r="H5500" t="s">
        <v>19366</v>
      </c>
      <c r="J5500" t="s">
        <v>2</v>
      </c>
      <c r="L5500" t="s">
        <v>8369</v>
      </c>
      <c r="M5500" t="s">
        <v>19247</v>
      </c>
      <c r="O5500" t="s">
        <v>7785</v>
      </c>
      <c r="P5500">
        <v>199</v>
      </c>
      <c r="Q5500">
        <v>199</v>
      </c>
      <c r="U5500" t="s">
        <v>19271</v>
      </c>
      <c r="V5500" s="97">
        <v>42122</v>
      </c>
      <c r="W5500" s="97">
        <v>42122</v>
      </c>
      <c r="X5500" t="s">
        <v>19522</v>
      </c>
    </row>
    <row r="5501" spans="1:24" customFormat="1" ht="14.25" customHeight="1" x14ac:dyDescent="0.25">
      <c r="A5501" t="s">
        <v>19559</v>
      </c>
      <c r="B5501" t="s">
        <v>8407</v>
      </c>
      <c r="C5501" t="s">
        <v>8402</v>
      </c>
      <c r="D5501" s="97">
        <v>42246</v>
      </c>
      <c r="E5501" t="s">
        <v>261</v>
      </c>
      <c r="F5501" t="s">
        <v>244</v>
      </c>
      <c r="G5501" t="s">
        <v>7835</v>
      </c>
      <c r="H5501" t="s">
        <v>19366</v>
      </c>
      <c r="J5501" t="s">
        <v>2</v>
      </c>
      <c r="K5501" t="s">
        <v>1920</v>
      </c>
      <c r="L5501" t="s">
        <v>8369</v>
      </c>
      <c r="M5501" t="s">
        <v>19247</v>
      </c>
      <c r="O5501" t="s">
        <v>8392</v>
      </c>
      <c r="P5501">
        <v>445</v>
      </c>
      <c r="Q5501">
        <v>445</v>
      </c>
      <c r="U5501" t="s">
        <v>19271</v>
      </c>
      <c r="V5501" s="97">
        <v>42144</v>
      </c>
      <c r="W5501" s="97">
        <v>42144</v>
      </c>
      <c r="X5501" t="s">
        <v>19367</v>
      </c>
    </row>
    <row r="5502" spans="1:24" customFormat="1" ht="14.25" customHeight="1" x14ac:dyDescent="0.25">
      <c r="A5502" t="s">
        <v>19559</v>
      </c>
      <c r="B5502" t="s">
        <v>18114</v>
      </c>
      <c r="C5502" t="s">
        <v>8402</v>
      </c>
      <c r="D5502" s="97">
        <v>42246</v>
      </c>
      <c r="E5502" t="s">
        <v>218</v>
      </c>
      <c r="F5502" t="s">
        <v>1720</v>
      </c>
      <c r="G5502" t="s">
        <v>7835</v>
      </c>
      <c r="H5502" t="s">
        <v>19366</v>
      </c>
      <c r="J5502" t="s">
        <v>217</v>
      </c>
      <c r="K5502" t="s">
        <v>217</v>
      </c>
      <c r="L5502" t="s">
        <v>8369</v>
      </c>
      <c r="M5502" t="s">
        <v>19247</v>
      </c>
      <c r="O5502" t="s">
        <v>7785</v>
      </c>
      <c r="P5502">
        <v>12</v>
      </c>
      <c r="Q5502">
        <v>12</v>
      </c>
      <c r="U5502" t="s">
        <v>19271</v>
      </c>
      <c r="V5502" s="97">
        <v>42151</v>
      </c>
      <c r="W5502" s="97">
        <v>42155</v>
      </c>
      <c r="X5502" t="s">
        <v>19367</v>
      </c>
    </row>
    <row r="5503" spans="1:24" customFormat="1" ht="14.25" customHeight="1" x14ac:dyDescent="0.25">
      <c r="A5503" t="s">
        <v>19559</v>
      </c>
      <c r="B5503" t="s">
        <v>18116</v>
      </c>
      <c r="C5503" t="s">
        <v>8402</v>
      </c>
      <c r="D5503" s="97">
        <v>42246</v>
      </c>
      <c r="E5503" t="s">
        <v>218</v>
      </c>
      <c r="F5503" t="s">
        <v>1722</v>
      </c>
      <c r="G5503" t="s">
        <v>7835</v>
      </c>
      <c r="H5503" t="s">
        <v>19366</v>
      </c>
      <c r="J5503" t="s">
        <v>217</v>
      </c>
      <c r="K5503" t="s">
        <v>1721</v>
      </c>
      <c r="L5503" t="s">
        <v>8369</v>
      </c>
      <c r="M5503" t="s">
        <v>19247</v>
      </c>
      <c r="O5503" t="s">
        <v>7785</v>
      </c>
      <c r="P5503">
        <v>12</v>
      </c>
      <c r="Q5503">
        <v>12</v>
      </c>
      <c r="U5503" t="s">
        <v>19271</v>
      </c>
      <c r="V5503" s="97">
        <v>42151</v>
      </c>
      <c r="W5503" s="97">
        <v>42155</v>
      </c>
      <c r="X5503" t="s">
        <v>19367</v>
      </c>
    </row>
    <row r="5504" spans="1:24" customFormat="1" ht="14.25" customHeight="1" x14ac:dyDescent="0.25">
      <c r="A5504" t="s">
        <v>19559</v>
      </c>
      <c r="B5504" t="s">
        <v>8407</v>
      </c>
      <c r="C5504" t="s">
        <v>8401</v>
      </c>
      <c r="D5504" s="97">
        <v>42246</v>
      </c>
      <c r="E5504" t="s">
        <v>138</v>
      </c>
      <c r="F5504" t="s">
        <v>666</v>
      </c>
      <c r="G5504" t="s">
        <v>7835</v>
      </c>
      <c r="H5504" t="s">
        <v>19366</v>
      </c>
      <c r="J5504" t="s">
        <v>137</v>
      </c>
      <c r="K5504" t="s">
        <v>13285</v>
      </c>
      <c r="L5504" t="s">
        <v>8369</v>
      </c>
      <c r="M5504" t="s">
        <v>19247</v>
      </c>
      <c r="O5504" t="s">
        <v>7785</v>
      </c>
      <c r="P5504">
        <v>209</v>
      </c>
      <c r="Q5504">
        <v>209</v>
      </c>
      <c r="U5504" t="s">
        <v>19271</v>
      </c>
      <c r="V5504" s="97">
        <v>42158</v>
      </c>
      <c r="W5504" s="97">
        <v>42158</v>
      </c>
      <c r="X5504" t="s">
        <v>19367</v>
      </c>
    </row>
    <row r="5505" spans="1:24" customFormat="1" ht="14.25" customHeight="1" x14ac:dyDescent="0.25">
      <c r="A5505" t="s">
        <v>19559</v>
      </c>
      <c r="B5505">
        <v>0</v>
      </c>
      <c r="C5505" t="s">
        <v>8401</v>
      </c>
      <c r="D5505" s="97">
        <v>42246</v>
      </c>
      <c r="E5505" t="s">
        <v>150</v>
      </c>
      <c r="F5505" t="s">
        <v>536</v>
      </c>
      <c r="G5505" t="s">
        <v>7835</v>
      </c>
      <c r="H5505" t="s">
        <v>19366</v>
      </c>
      <c r="J5505" t="s">
        <v>149</v>
      </c>
      <c r="K5505" t="s">
        <v>535</v>
      </c>
      <c r="L5505" t="s">
        <v>8369</v>
      </c>
      <c r="M5505" t="s">
        <v>19247</v>
      </c>
      <c r="O5505" t="s">
        <v>8392</v>
      </c>
      <c r="P5505">
        <v>200</v>
      </c>
      <c r="Q5505">
        <v>200</v>
      </c>
      <c r="U5505" t="s">
        <v>19271</v>
      </c>
      <c r="V5505" s="97">
        <v>42126</v>
      </c>
      <c r="W5505" s="97">
        <v>42126</v>
      </c>
      <c r="X5505" t="s">
        <v>19367</v>
      </c>
    </row>
    <row r="5506" spans="1:24" customFormat="1" ht="14.25" customHeight="1" x14ac:dyDescent="0.25">
      <c r="A5506" t="s">
        <v>19559</v>
      </c>
      <c r="B5506" t="s">
        <v>8407</v>
      </c>
      <c r="C5506" t="s">
        <v>8401</v>
      </c>
      <c r="D5506" s="97">
        <v>42246</v>
      </c>
      <c r="E5506" t="s">
        <v>138</v>
      </c>
      <c r="F5506" t="s">
        <v>685</v>
      </c>
      <c r="G5506" t="s">
        <v>7835</v>
      </c>
      <c r="H5506" t="s">
        <v>19366</v>
      </c>
      <c r="J5506" t="s">
        <v>137</v>
      </c>
      <c r="K5506" t="s">
        <v>13289</v>
      </c>
      <c r="L5506" t="s">
        <v>8369</v>
      </c>
      <c r="M5506" t="s">
        <v>19247</v>
      </c>
      <c r="O5506" t="s">
        <v>7785</v>
      </c>
      <c r="P5506">
        <v>7</v>
      </c>
      <c r="Q5506">
        <v>7</v>
      </c>
      <c r="U5506" t="s">
        <v>19271</v>
      </c>
      <c r="V5506" s="97">
        <v>42150</v>
      </c>
      <c r="W5506" s="97">
        <v>42160</v>
      </c>
      <c r="X5506" t="s">
        <v>19367</v>
      </c>
    </row>
    <row r="5507" spans="1:24" customFormat="1" ht="14.25" customHeight="1" x14ac:dyDescent="0.25">
      <c r="A5507" t="s">
        <v>19559</v>
      </c>
      <c r="B5507" t="s">
        <v>18118</v>
      </c>
      <c r="C5507" t="s">
        <v>8401</v>
      </c>
      <c r="D5507" s="97">
        <v>42246</v>
      </c>
      <c r="E5507" t="s">
        <v>222</v>
      </c>
      <c r="F5507" t="s">
        <v>858</v>
      </c>
      <c r="G5507" t="s">
        <v>7835</v>
      </c>
      <c r="H5507" t="s">
        <v>19366</v>
      </c>
      <c r="J5507" t="s">
        <v>221</v>
      </c>
      <c r="K5507" t="s">
        <v>857</v>
      </c>
      <c r="L5507" t="s">
        <v>8369</v>
      </c>
      <c r="M5507" t="s">
        <v>19247</v>
      </c>
      <c r="O5507" t="s">
        <v>7785</v>
      </c>
      <c r="P5507">
        <v>3</v>
      </c>
      <c r="Q5507">
        <v>3</v>
      </c>
      <c r="U5507" t="s">
        <v>19271</v>
      </c>
      <c r="V5507" s="97">
        <v>42157</v>
      </c>
      <c r="W5507" s="97">
        <v>42160</v>
      </c>
      <c r="X5507" t="s">
        <v>19367</v>
      </c>
    </row>
    <row r="5508" spans="1:24" customFormat="1" ht="14.25" customHeight="1" x14ac:dyDescent="0.25">
      <c r="A5508" t="s">
        <v>19559</v>
      </c>
      <c r="B5508" t="s">
        <v>18118</v>
      </c>
      <c r="C5508" t="s">
        <v>8401</v>
      </c>
      <c r="D5508" s="97">
        <v>42246</v>
      </c>
      <c r="E5508" t="s">
        <v>222</v>
      </c>
      <c r="F5508" t="s">
        <v>856</v>
      </c>
      <c r="G5508" t="s">
        <v>7835</v>
      </c>
      <c r="H5508" t="s">
        <v>19366</v>
      </c>
      <c r="J5508" t="s">
        <v>221</v>
      </c>
      <c r="K5508" t="s">
        <v>855</v>
      </c>
      <c r="L5508" t="s">
        <v>8369</v>
      </c>
      <c r="M5508" t="s">
        <v>19247</v>
      </c>
      <c r="O5508" t="s">
        <v>7785</v>
      </c>
      <c r="P5508">
        <v>2</v>
      </c>
      <c r="Q5508">
        <v>2</v>
      </c>
      <c r="U5508" t="s">
        <v>19271</v>
      </c>
      <c r="V5508" s="97">
        <v>42157</v>
      </c>
      <c r="W5508" s="97">
        <v>42160</v>
      </c>
      <c r="X5508" t="s">
        <v>19367</v>
      </c>
    </row>
    <row r="5509" spans="1:24" customFormat="1" ht="14.25" customHeight="1" x14ac:dyDescent="0.25">
      <c r="A5509" t="s">
        <v>19559</v>
      </c>
      <c r="B5509" t="s">
        <v>18118</v>
      </c>
      <c r="C5509" t="s">
        <v>8401</v>
      </c>
      <c r="D5509" s="97">
        <v>42246</v>
      </c>
      <c r="E5509" t="s">
        <v>222</v>
      </c>
      <c r="F5509" t="s">
        <v>850</v>
      </c>
      <c r="G5509" t="s">
        <v>7835</v>
      </c>
      <c r="H5509" t="s">
        <v>19366</v>
      </c>
      <c r="J5509" t="s">
        <v>221</v>
      </c>
      <c r="K5509" t="s">
        <v>849</v>
      </c>
      <c r="L5509" t="s">
        <v>8369</v>
      </c>
      <c r="M5509" t="s">
        <v>19247</v>
      </c>
      <c r="O5509" t="s">
        <v>7785</v>
      </c>
      <c r="P5509">
        <v>2</v>
      </c>
      <c r="Q5509">
        <v>2</v>
      </c>
      <c r="U5509" t="s">
        <v>19271</v>
      </c>
      <c r="V5509" s="97">
        <v>42157</v>
      </c>
      <c r="W5509" s="97">
        <v>42160</v>
      </c>
      <c r="X5509" t="s">
        <v>19367</v>
      </c>
    </row>
    <row r="5510" spans="1:24" customFormat="1" ht="14.25" customHeight="1" x14ac:dyDescent="0.25">
      <c r="A5510" t="s">
        <v>19559</v>
      </c>
      <c r="B5510" t="s">
        <v>18118</v>
      </c>
      <c r="C5510" t="s">
        <v>8401</v>
      </c>
      <c r="D5510" s="97">
        <v>42246</v>
      </c>
      <c r="E5510" t="s">
        <v>222</v>
      </c>
      <c r="F5510" t="s">
        <v>874</v>
      </c>
      <c r="G5510" t="s">
        <v>7835</v>
      </c>
      <c r="H5510" t="s">
        <v>19366</v>
      </c>
      <c r="J5510" t="s">
        <v>221</v>
      </c>
      <c r="K5510" t="s">
        <v>873</v>
      </c>
      <c r="L5510" t="s">
        <v>8369</v>
      </c>
      <c r="M5510" t="s">
        <v>19247</v>
      </c>
      <c r="O5510" t="s">
        <v>7785</v>
      </c>
      <c r="P5510">
        <v>1</v>
      </c>
      <c r="Q5510">
        <v>1</v>
      </c>
      <c r="U5510" t="s">
        <v>19271</v>
      </c>
      <c r="V5510" s="97">
        <v>42157</v>
      </c>
      <c r="W5510" s="97">
        <v>42160</v>
      </c>
      <c r="X5510" t="s">
        <v>19367</v>
      </c>
    </row>
    <row r="5511" spans="1:24" customFormat="1" ht="14.25" customHeight="1" x14ac:dyDescent="0.25">
      <c r="A5511" t="s">
        <v>19559</v>
      </c>
      <c r="B5511" t="s">
        <v>18116</v>
      </c>
      <c r="C5511" t="s">
        <v>8403</v>
      </c>
      <c r="D5511" s="97">
        <v>42246</v>
      </c>
      <c r="E5511" t="s">
        <v>90</v>
      </c>
      <c r="F5511" t="s">
        <v>6484</v>
      </c>
      <c r="G5511" t="s">
        <v>7835</v>
      </c>
      <c r="J5511" t="s">
        <v>89</v>
      </c>
      <c r="K5511" t="s">
        <v>6483</v>
      </c>
      <c r="L5511" t="s">
        <v>8369</v>
      </c>
      <c r="M5511" t="s">
        <v>19247</v>
      </c>
      <c r="O5511" t="s">
        <v>7785</v>
      </c>
      <c r="P5511">
        <v>392</v>
      </c>
      <c r="Q5511">
        <v>392</v>
      </c>
      <c r="U5511" t="s">
        <v>19271</v>
      </c>
      <c r="V5511" s="97">
        <v>42127</v>
      </c>
      <c r="W5511" s="97">
        <v>42156</v>
      </c>
      <c r="X5511" t="s">
        <v>19367</v>
      </c>
    </row>
    <row r="5512" spans="1:24" customFormat="1" ht="14.25" customHeight="1" x14ac:dyDescent="0.25">
      <c r="A5512" t="s">
        <v>19559</v>
      </c>
      <c r="B5512" t="s">
        <v>8407</v>
      </c>
      <c r="C5512" t="s">
        <v>8403</v>
      </c>
      <c r="D5512" s="97">
        <v>42246</v>
      </c>
      <c r="E5512" t="s">
        <v>90</v>
      </c>
      <c r="F5512" t="s">
        <v>6454</v>
      </c>
      <c r="G5512" t="s">
        <v>7835</v>
      </c>
      <c r="J5512" t="s">
        <v>89</v>
      </c>
      <c r="K5512" t="s">
        <v>8283</v>
      </c>
      <c r="L5512" t="s">
        <v>8369</v>
      </c>
      <c r="M5512" t="s">
        <v>19247</v>
      </c>
      <c r="O5512" t="s">
        <v>7785</v>
      </c>
      <c r="P5512">
        <v>386</v>
      </c>
      <c r="Q5512">
        <v>386</v>
      </c>
      <c r="U5512" t="s">
        <v>19271</v>
      </c>
      <c r="V5512" s="97">
        <v>42195</v>
      </c>
      <c r="W5512" s="97">
        <v>42195</v>
      </c>
      <c r="X5512" t="s">
        <v>19367</v>
      </c>
    </row>
    <row r="5513" spans="1:24" customFormat="1" ht="14.25" customHeight="1" x14ac:dyDescent="0.25">
      <c r="A5513" t="s">
        <v>19559</v>
      </c>
      <c r="B5513" t="s">
        <v>8407</v>
      </c>
      <c r="C5513" t="s">
        <v>8403</v>
      </c>
      <c r="D5513" s="97">
        <v>42246</v>
      </c>
      <c r="E5513" t="s">
        <v>90</v>
      </c>
      <c r="F5513" t="s">
        <v>6456</v>
      </c>
      <c r="G5513" t="s">
        <v>7835</v>
      </c>
      <c r="J5513" t="s">
        <v>89</v>
      </c>
      <c r="K5513" t="s">
        <v>8284</v>
      </c>
      <c r="L5513" t="s">
        <v>8369</v>
      </c>
      <c r="M5513" t="s">
        <v>19247</v>
      </c>
      <c r="O5513" t="s">
        <v>7785</v>
      </c>
      <c r="P5513">
        <v>710</v>
      </c>
      <c r="Q5513">
        <v>710</v>
      </c>
      <c r="U5513" t="s">
        <v>19271</v>
      </c>
      <c r="V5513" s="97">
        <v>42195</v>
      </c>
      <c r="W5513" s="97">
        <v>42195</v>
      </c>
      <c r="X5513" t="s">
        <v>19367</v>
      </c>
    </row>
    <row r="5514" spans="1:24" customFormat="1" ht="14.25" customHeight="1" x14ac:dyDescent="0.25">
      <c r="A5514" t="s">
        <v>19559</v>
      </c>
      <c r="B5514" t="s">
        <v>18114</v>
      </c>
      <c r="C5514" t="s">
        <v>8403</v>
      </c>
      <c r="D5514" s="97">
        <v>42246</v>
      </c>
      <c r="E5514" t="s">
        <v>90</v>
      </c>
      <c r="F5514" t="s">
        <v>6529</v>
      </c>
      <c r="G5514" t="s">
        <v>7835</v>
      </c>
      <c r="J5514" t="s">
        <v>89</v>
      </c>
      <c r="K5514" t="s">
        <v>6528</v>
      </c>
      <c r="L5514" t="s">
        <v>8369</v>
      </c>
      <c r="M5514" t="s">
        <v>19247</v>
      </c>
      <c r="O5514" t="s">
        <v>7785</v>
      </c>
      <c r="P5514">
        <v>356</v>
      </c>
      <c r="Q5514">
        <v>356</v>
      </c>
      <c r="U5514" t="s">
        <v>19271</v>
      </c>
      <c r="V5514" s="97">
        <v>42195</v>
      </c>
      <c r="W5514" s="97">
        <v>42195</v>
      </c>
      <c r="X5514" t="s">
        <v>19367</v>
      </c>
    </row>
    <row r="5515" spans="1:24" customFormat="1" ht="14.25" customHeight="1" x14ac:dyDescent="0.25">
      <c r="A5515" t="s">
        <v>19559</v>
      </c>
      <c r="B5515" t="s">
        <v>18116</v>
      </c>
      <c r="C5515" t="s">
        <v>8403</v>
      </c>
      <c r="D5515" s="97">
        <v>42246</v>
      </c>
      <c r="E5515" t="s">
        <v>90</v>
      </c>
      <c r="F5515" t="s">
        <v>6565</v>
      </c>
      <c r="G5515" t="s">
        <v>7835</v>
      </c>
      <c r="J5515" t="s">
        <v>89</v>
      </c>
      <c r="K5515" t="s">
        <v>6564</v>
      </c>
      <c r="L5515" t="s">
        <v>8369</v>
      </c>
      <c r="M5515" t="s">
        <v>19247</v>
      </c>
      <c r="O5515" t="s">
        <v>7785</v>
      </c>
      <c r="P5515">
        <v>690</v>
      </c>
      <c r="Q5515">
        <v>690</v>
      </c>
      <c r="U5515" t="s">
        <v>19271</v>
      </c>
      <c r="V5515" s="97">
        <v>42195</v>
      </c>
      <c r="W5515" s="97">
        <v>42195</v>
      </c>
      <c r="X5515" t="s">
        <v>19367</v>
      </c>
    </row>
    <row r="5516" spans="1:24" customFormat="1" ht="14.25" customHeight="1" x14ac:dyDescent="0.25">
      <c r="A5516" t="s">
        <v>19559</v>
      </c>
      <c r="B5516" t="s">
        <v>8407</v>
      </c>
      <c r="C5516" t="s">
        <v>8403</v>
      </c>
      <c r="D5516" s="97">
        <v>42246</v>
      </c>
      <c r="E5516" t="s">
        <v>90</v>
      </c>
      <c r="F5516" t="s">
        <v>8407</v>
      </c>
      <c r="G5516" t="s">
        <v>7835</v>
      </c>
      <c r="J5516" t="s">
        <v>89</v>
      </c>
      <c r="L5516" t="s">
        <v>8369</v>
      </c>
      <c r="M5516" t="s">
        <v>19247</v>
      </c>
      <c r="O5516" t="s">
        <v>7785</v>
      </c>
      <c r="P5516">
        <v>200</v>
      </c>
      <c r="Q5516">
        <v>200</v>
      </c>
      <c r="U5516" t="s">
        <v>19271</v>
      </c>
      <c r="V5516" s="97">
        <v>42122</v>
      </c>
      <c r="W5516" s="97">
        <v>42122</v>
      </c>
      <c r="X5516" t="s">
        <v>19523</v>
      </c>
    </row>
    <row r="5517" spans="1:24" customFormat="1" ht="14.25" customHeight="1" x14ac:dyDescent="0.25">
      <c r="A5517" t="s">
        <v>19559</v>
      </c>
      <c r="B5517" t="s">
        <v>8407</v>
      </c>
      <c r="C5517" t="s">
        <v>8403</v>
      </c>
      <c r="D5517" s="97">
        <v>42246</v>
      </c>
      <c r="E5517" t="s">
        <v>90</v>
      </c>
      <c r="F5517" t="s">
        <v>8407</v>
      </c>
      <c r="G5517" t="s">
        <v>7835</v>
      </c>
      <c r="J5517" t="s">
        <v>89</v>
      </c>
      <c r="L5517" t="s">
        <v>8369</v>
      </c>
      <c r="M5517" t="s">
        <v>19247</v>
      </c>
      <c r="O5517" t="s">
        <v>7785</v>
      </c>
      <c r="P5517">
        <v>167</v>
      </c>
      <c r="Q5517">
        <v>167</v>
      </c>
      <c r="U5517" t="s">
        <v>19271</v>
      </c>
      <c r="V5517" s="97">
        <v>42122</v>
      </c>
      <c r="W5517" s="97">
        <v>42122</v>
      </c>
      <c r="X5517" t="s">
        <v>19524</v>
      </c>
    </row>
    <row r="5518" spans="1:24" customFormat="1" ht="14.25" customHeight="1" x14ac:dyDescent="0.25">
      <c r="A5518" t="s">
        <v>19559</v>
      </c>
      <c r="B5518" t="s">
        <v>8407</v>
      </c>
      <c r="C5518" t="s">
        <v>8403</v>
      </c>
      <c r="D5518" s="97">
        <v>42246</v>
      </c>
      <c r="E5518" t="s">
        <v>90</v>
      </c>
      <c r="F5518" t="s">
        <v>6456</v>
      </c>
      <c r="G5518" t="s">
        <v>7835</v>
      </c>
      <c r="J5518" t="s">
        <v>89</v>
      </c>
      <c r="K5518" t="s">
        <v>8284</v>
      </c>
      <c r="L5518" t="s">
        <v>8369</v>
      </c>
      <c r="M5518" t="s">
        <v>19247</v>
      </c>
      <c r="N5518" t="s">
        <v>7771</v>
      </c>
      <c r="O5518" t="s">
        <v>8392</v>
      </c>
      <c r="P5518">
        <v>175</v>
      </c>
      <c r="Q5518">
        <v>175</v>
      </c>
      <c r="U5518" t="s">
        <v>19271</v>
      </c>
      <c r="V5518" s="97">
        <v>42195</v>
      </c>
      <c r="W5518" s="97">
        <v>42195</v>
      </c>
      <c r="X5518" t="s">
        <v>7771</v>
      </c>
    </row>
    <row r="5519" spans="1:24" customFormat="1" ht="14.25" customHeight="1" x14ac:dyDescent="0.25">
      <c r="A5519" t="s">
        <v>19559</v>
      </c>
      <c r="B5519" t="s">
        <v>18114</v>
      </c>
      <c r="C5519" t="s">
        <v>8403</v>
      </c>
      <c r="D5519" s="97">
        <v>42246</v>
      </c>
      <c r="E5519" t="s">
        <v>66</v>
      </c>
      <c r="F5519" t="s">
        <v>882</v>
      </c>
      <c r="G5519" t="s">
        <v>7835</v>
      </c>
      <c r="J5519" t="s">
        <v>65</v>
      </c>
      <c r="K5519" t="s">
        <v>881</v>
      </c>
      <c r="L5519" t="s">
        <v>8369</v>
      </c>
      <c r="M5519" t="s">
        <v>19247</v>
      </c>
      <c r="N5519" t="s">
        <v>7771</v>
      </c>
      <c r="O5519" t="s">
        <v>8392</v>
      </c>
      <c r="P5519">
        <v>2660</v>
      </c>
      <c r="Q5519">
        <v>2660</v>
      </c>
      <c r="U5519" t="s">
        <v>19271</v>
      </c>
      <c r="V5519" s="97">
        <v>42151</v>
      </c>
      <c r="W5519" s="97">
        <v>42151</v>
      </c>
      <c r="X5519" t="s">
        <v>19525</v>
      </c>
    </row>
    <row r="5520" spans="1:24" customFormat="1" ht="14.25" customHeight="1" x14ac:dyDescent="0.25">
      <c r="A5520" t="s">
        <v>19559</v>
      </c>
      <c r="B5520" t="s">
        <v>8407</v>
      </c>
      <c r="C5520" t="s">
        <v>8403</v>
      </c>
      <c r="D5520" s="97">
        <v>42246</v>
      </c>
      <c r="E5520" t="s">
        <v>66</v>
      </c>
      <c r="F5520" t="s">
        <v>888</v>
      </c>
      <c r="G5520" t="s">
        <v>7835</v>
      </c>
      <c r="H5520" t="s">
        <v>7842</v>
      </c>
      <c r="J5520" t="s">
        <v>65</v>
      </c>
      <c r="K5520" t="s">
        <v>8156</v>
      </c>
      <c r="L5520" t="s">
        <v>8369</v>
      </c>
      <c r="M5520" t="s">
        <v>19247</v>
      </c>
      <c r="N5520" t="s">
        <v>7771</v>
      </c>
      <c r="O5520" t="s">
        <v>8392</v>
      </c>
      <c r="P5520">
        <v>2085</v>
      </c>
      <c r="Q5520">
        <v>2085</v>
      </c>
      <c r="U5520" t="s">
        <v>19271</v>
      </c>
      <c r="V5520" s="97">
        <v>42153</v>
      </c>
      <c r="W5520" s="97">
        <v>42153</v>
      </c>
      <c r="X5520" t="s">
        <v>19525</v>
      </c>
    </row>
    <row r="5521" spans="1:24" customFormat="1" ht="14.25" customHeight="1" x14ac:dyDescent="0.25">
      <c r="A5521" t="s">
        <v>19559</v>
      </c>
      <c r="B5521" t="s">
        <v>18114</v>
      </c>
      <c r="C5521" t="s">
        <v>8403</v>
      </c>
      <c r="D5521" s="97">
        <v>42246</v>
      </c>
      <c r="E5521" t="s">
        <v>66</v>
      </c>
      <c r="F5521" t="s">
        <v>928</v>
      </c>
      <c r="G5521" t="s">
        <v>7835</v>
      </c>
      <c r="J5521" t="s">
        <v>65</v>
      </c>
      <c r="K5521" t="s">
        <v>927</v>
      </c>
      <c r="L5521" t="s">
        <v>8369</v>
      </c>
      <c r="M5521" t="s">
        <v>19247</v>
      </c>
      <c r="N5521" t="s">
        <v>7771</v>
      </c>
      <c r="O5521" t="s">
        <v>8392</v>
      </c>
      <c r="P5521">
        <v>804</v>
      </c>
      <c r="Q5521">
        <v>804</v>
      </c>
      <c r="U5521" t="s">
        <v>19271</v>
      </c>
      <c r="V5521" s="97">
        <v>42153</v>
      </c>
      <c r="W5521" s="97">
        <v>42153</v>
      </c>
      <c r="X5521" t="s">
        <v>19525</v>
      </c>
    </row>
    <row r="5522" spans="1:24" customFormat="1" ht="14.25" customHeight="1" x14ac:dyDescent="0.25">
      <c r="A5522" t="s">
        <v>19559</v>
      </c>
      <c r="B5522" t="s">
        <v>8407</v>
      </c>
      <c r="C5522" t="s">
        <v>8403</v>
      </c>
      <c r="D5522" s="97">
        <v>42246</v>
      </c>
      <c r="E5522" t="s">
        <v>66</v>
      </c>
      <c r="F5522" t="s">
        <v>8407</v>
      </c>
      <c r="G5522" t="s">
        <v>7835</v>
      </c>
      <c r="J5522" t="s">
        <v>65</v>
      </c>
      <c r="L5522" t="s">
        <v>8369</v>
      </c>
      <c r="M5522" t="s">
        <v>19247</v>
      </c>
      <c r="N5522" t="s">
        <v>7771</v>
      </c>
      <c r="O5522" t="s">
        <v>7785</v>
      </c>
      <c r="P5522">
        <v>33</v>
      </c>
      <c r="Q5522">
        <v>33</v>
      </c>
      <c r="U5522" t="s">
        <v>19271</v>
      </c>
      <c r="V5522" s="97">
        <v>42145</v>
      </c>
      <c r="W5522" s="97">
        <v>42145</v>
      </c>
      <c r="X5522" t="s">
        <v>19526</v>
      </c>
    </row>
    <row r="5523" spans="1:24" customFormat="1" ht="14.25" customHeight="1" x14ac:dyDescent="0.25">
      <c r="A5523" t="s">
        <v>19559</v>
      </c>
      <c r="B5523" t="s">
        <v>18117</v>
      </c>
      <c r="C5523" t="s">
        <v>8402</v>
      </c>
      <c r="D5523" s="97">
        <v>42246</v>
      </c>
      <c r="E5523" t="s">
        <v>261</v>
      </c>
      <c r="F5523" t="s">
        <v>12</v>
      </c>
      <c r="G5523" t="s">
        <v>7835</v>
      </c>
      <c r="J5523" t="s">
        <v>2</v>
      </c>
      <c r="K5523" t="s">
        <v>11</v>
      </c>
      <c r="L5523" t="s">
        <v>8369</v>
      </c>
      <c r="M5523" t="s">
        <v>19247</v>
      </c>
      <c r="O5523" t="s">
        <v>7785</v>
      </c>
      <c r="P5523">
        <v>817</v>
      </c>
      <c r="Q5523">
        <v>817</v>
      </c>
      <c r="U5523" t="s">
        <v>19271</v>
      </c>
      <c r="V5523" s="97">
        <v>42170</v>
      </c>
      <c r="W5523" s="97">
        <v>42170</v>
      </c>
      <c r="X5523" t="s">
        <v>19513</v>
      </c>
    </row>
    <row r="5524" spans="1:24" customFormat="1" ht="14.25" customHeight="1" x14ac:dyDescent="0.25">
      <c r="A5524" t="s">
        <v>19559</v>
      </c>
      <c r="B5524" t="s">
        <v>18114</v>
      </c>
      <c r="C5524" t="s">
        <v>8402</v>
      </c>
      <c r="D5524" s="97">
        <v>42246</v>
      </c>
      <c r="E5524" t="s">
        <v>261</v>
      </c>
      <c r="F5524" t="s">
        <v>302</v>
      </c>
      <c r="G5524" t="s">
        <v>7835</v>
      </c>
      <c r="J5524" t="s">
        <v>2</v>
      </c>
      <c r="K5524" t="s">
        <v>8067</v>
      </c>
      <c r="L5524" t="s">
        <v>8369</v>
      </c>
      <c r="M5524" t="s">
        <v>19247</v>
      </c>
      <c r="O5524" t="s">
        <v>7785</v>
      </c>
      <c r="P5524">
        <v>300</v>
      </c>
      <c r="Q5524">
        <v>300</v>
      </c>
      <c r="U5524" t="s">
        <v>19271</v>
      </c>
      <c r="V5524" s="97">
        <v>42168</v>
      </c>
      <c r="W5524" s="97">
        <v>42168</v>
      </c>
      <c r="X5524" t="s">
        <v>19513</v>
      </c>
    </row>
    <row r="5525" spans="1:24" customFormat="1" ht="14.25" customHeight="1" x14ac:dyDescent="0.25">
      <c r="A5525" t="s">
        <v>19559</v>
      </c>
      <c r="B5525" t="s">
        <v>18114</v>
      </c>
      <c r="C5525" t="s">
        <v>8402</v>
      </c>
      <c r="D5525" s="97">
        <v>42246</v>
      </c>
      <c r="E5525" t="s">
        <v>261</v>
      </c>
      <c r="F5525" t="s">
        <v>304</v>
      </c>
      <c r="G5525" t="s">
        <v>7835</v>
      </c>
      <c r="J5525" t="s">
        <v>2</v>
      </c>
      <c r="K5525" t="s">
        <v>8068</v>
      </c>
      <c r="L5525" t="s">
        <v>8369</v>
      </c>
      <c r="M5525" t="s">
        <v>19247</v>
      </c>
      <c r="O5525" t="s">
        <v>7785</v>
      </c>
      <c r="P5525">
        <v>50</v>
      </c>
      <c r="Q5525">
        <v>50</v>
      </c>
      <c r="U5525" t="s">
        <v>19271</v>
      </c>
      <c r="V5525" s="97">
        <v>42172</v>
      </c>
      <c r="W5525" s="97">
        <v>42172</v>
      </c>
      <c r="X5525" t="s">
        <v>19513</v>
      </c>
    </row>
    <row r="5526" spans="1:24" customFormat="1" ht="14.25" customHeight="1" x14ac:dyDescent="0.25">
      <c r="A5526" t="s">
        <v>19559</v>
      </c>
      <c r="B5526" t="s">
        <v>8407</v>
      </c>
      <c r="C5526" t="s">
        <v>8402</v>
      </c>
      <c r="D5526" s="97">
        <v>42246</v>
      </c>
      <c r="E5526" t="s">
        <v>261</v>
      </c>
      <c r="F5526" t="s">
        <v>8407</v>
      </c>
      <c r="G5526" t="s">
        <v>7835</v>
      </c>
      <c r="J5526" t="s">
        <v>2</v>
      </c>
      <c r="L5526" t="s">
        <v>8369</v>
      </c>
      <c r="M5526" t="s">
        <v>19247</v>
      </c>
      <c r="N5526" t="s">
        <v>7771</v>
      </c>
      <c r="O5526" t="s">
        <v>7785</v>
      </c>
      <c r="P5526">
        <v>50</v>
      </c>
      <c r="Q5526">
        <v>50</v>
      </c>
      <c r="U5526" t="s">
        <v>19271</v>
      </c>
      <c r="V5526" s="97">
        <v>42122</v>
      </c>
      <c r="W5526" s="97">
        <v>42122</v>
      </c>
      <c r="X5526" t="s">
        <v>19527</v>
      </c>
    </row>
    <row r="5527" spans="1:24" customFormat="1" ht="14.25" customHeight="1" x14ac:dyDescent="0.25">
      <c r="A5527" t="s">
        <v>19559</v>
      </c>
      <c r="B5527" t="s">
        <v>8407</v>
      </c>
      <c r="C5527" t="s">
        <v>8402</v>
      </c>
      <c r="D5527" s="97">
        <v>42246</v>
      </c>
      <c r="E5527" t="s">
        <v>261</v>
      </c>
      <c r="F5527" t="s">
        <v>8407</v>
      </c>
      <c r="G5527" t="s">
        <v>7835</v>
      </c>
      <c r="J5527" t="s">
        <v>2</v>
      </c>
      <c r="L5527" t="s">
        <v>8369</v>
      </c>
      <c r="M5527" t="s">
        <v>19247</v>
      </c>
      <c r="N5527" t="s">
        <v>7771</v>
      </c>
      <c r="O5527" t="s">
        <v>7785</v>
      </c>
      <c r="P5527">
        <v>100</v>
      </c>
      <c r="Q5527">
        <v>100</v>
      </c>
      <c r="U5527" t="s">
        <v>19271</v>
      </c>
      <c r="V5527" s="97">
        <v>42123</v>
      </c>
      <c r="W5527" s="97">
        <v>42123</v>
      </c>
      <c r="X5527" t="s">
        <v>19528</v>
      </c>
    </row>
    <row r="5528" spans="1:24" customFormat="1" ht="14.25" customHeight="1" x14ac:dyDescent="0.25">
      <c r="A5528" t="s">
        <v>19559</v>
      </c>
      <c r="B5528" t="s">
        <v>18117</v>
      </c>
      <c r="C5528" t="s">
        <v>8402</v>
      </c>
      <c r="D5528" s="97">
        <v>42246</v>
      </c>
      <c r="E5528" t="s">
        <v>261</v>
      </c>
      <c r="F5528" t="s">
        <v>12</v>
      </c>
      <c r="G5528" t="s">
        <v>7835</v>
      </c>
      <c r="J5528" t="s">
        <v>2</v>
      </c>
      <c r="K5528" t="s">
        <v>11</v>
      </c>
      <c r="L5528" t="s">
        <v>8369</v>
      </c>
      <c r="M5528" t="s">
        <v>19247</v>
      </c>
      <c r="N5528" t="s">
        <v>7771</v>
      </c>
      <c r="O5528" t="s">
        <v>8392</v>
      </c>
      <c r="P5528">
        <v>1305</v>
      </c>
      <c r="Q5528">
        <v>1305</v>
      </c>
      <c r="U5528" t="s">
        <v>19271</v>
      </c>
      <c r="V5528" s="97">
        <v>42170</v>
      </c>
      <c r="W5528" s="97">
        <v>42170</v>
      </c>
      <c r="X5528" t="s">
        <v>7771</v>
      </c>
    </row>
    <row r="5529" spans="1:24" customFormat="1" ht="14.25" customHeight="1" x14ac:dyDescent="0.25">
      <c r="A5529" t="s">
        <v>19559</v>
      </c>
      <c r="B5529" t="s">
        <v>18114</v>
      </c>
      <c r="C5529" t="s">
        <v>8402</v>
      </c>
      <c r="D5529" s="97">
        <v>42246</v>
      </c>
      <c r="E5529" t="s">
        <v>261</v>
      </c>
      <c r="F5529" t="s">
        <v>56</v>
      </c>
      <c r="G5529" t="s">
        <v>7835</v>
      </c>
      <c r="J5529" t="s">
        <v>2</v>
      </c>
      <c r="K5529" t="s">
        <v>7946</v>
      </c>
      <c r="L5529" t="s">
        <v>8369</v>
      </c>
      <c r="M5529" t="s">
        <v>19247</v>
      </c>
      <c r="N5529" t="s">
        <v>7771</v>
      </c>
      <c r="O5529" t="s">
        <v>7785</v>
      </c>
      <c r="P5529">
        <v>31</v>
      </c>
      <c r="Q5529">
        <v>31</v>
      </c>
      <c r="U5529" t="s">
        <v>19271</v>
      </c>
      <c r="V5529" s="97">
        <v>42150</v>
      </c>
      <c r="W5529" s="97">
        <v>42150</v>
      </c>
      <c r="X5529" t="s">
        <v>7771</v>
      </c>
    </row>
    <row r="5530" spans="1:24" customFormat="1" ht="14.25" customHeight="1" x14ac:dyDescent="0.25">
      <c r="A5530" t="s">
        <v>19559</v>
      </c>
      <c r="B5530" t="s">
        <v>18114</v>
      </c>
      <c r="C5530" t="s">
        <v>8402</v>
      </c>
      <c r="D5530" s="97">
        <v>42246</v>
      </c>
      <c r="E5530" t="s">
        <v>261</v>
      </c>
      <c r="F5530" t="s">
        <v>124</v>
      </c>
      <c r="G5530" t="s">
        <v>7835</v>
      </c>
      <c r="J5530" t="s">
        <v>2</v>
      </c>
      <c r="K5530" t="s">
        <v>123</v>
      </c>
      <c r="L5530" t="s">
        <v>8369</v>
      </c>
      <c r="M5530" t="s">
        <v>19247</v>
      </c>
      <c r="N5530" t="s">
        <v>7771</v>
      </c>
      <c r="O5530" t="s">
        <v>7785</v>
      </c>
      <c r="P5530">
        <v>96</v>
      </c>
      <c r="Q5530">
        <v>96</v>
      </c>
      <c r="U5530" t="s">
        <v>19271</v>
      </c>
      <c r="V5530" s="97">
        <v>42130</v>
      </c>
      <c r="W5530" s="97">
        <v>42130</v>
      </c>
      <c r="X5530" t="s">
        <v>7771</v>
      </c>
    </row>
    <row r="5531" spans="1:24" customFormat="1" ht="14.25" customHeight="1" x14ac:dyDescent="0.25">
      <c r="A5531" t="s">
        <v>19559</v>
      </c>
      <c r="B5531" t="s">
        <v>18114</v>
      </c>
      <c r="C5531" t="s">
        <v>8402</v>
      </c>
      <c r="D5531" s="97">
        <v>42246</v>
      </c>
      <c r="E5531" t="s">
        <v>261</v>
      </c>
      <c r="F5531" t="s">
        <v>132</v>
      </c>
      <c r="G5531" t="s">
        <v>7835</v>
      </c>
      <c r="J5531" t="s">
        <v>2</v>
      </c>
      <c r="K5531" t="s">
        <v>131</v>
      </c>
      <c r="L5531" t="s">
        <v>8369</v>
      </c>
      <c r="M5531" t="s">
        <v>19247</v>
      </c>
      <c r="N5531" t="s">
        <v>7771</v>
      </c>
      <c r="O5531" t="s">
        <v>8392</v>
      </c>
      <c r="P5531">
        <v>852</v>
      </c>
      <c r="Q5531">
        <v>852</v>
      </c>
      <c r="U5531" t="s">
        <v>19271</v>
      </c>
      <c r="V5531" s="97">
        <v>42153</v>
      </c>
      <c r="W5531" s="97">
        <v>42153</v>
      </c>
      <c r="X5531" t="s">
        <v>7771</v>
      </c>
    </row>
    <row r="5532" spans="1:24" customFormat="1" ht="14.25" customHeight="1" x14ac:dyDescent="0.25">
      <c r="A5532" t="s">
        <v>19559</v>
      </c>
      <c r="B5532" t="s">
        <v>8407</v>
      </c>
      <c r="C5532" t="s">
        <v>8402</v>
      </c>
      <c r="D5532" s="97">
        <v>42246</v>
      </c>
      <c r="E5532" t="s">
        <v>261</v>
      </c>
      <c r="F5532" t="s">
        <v>184</v>
      </c>
      <c r="G5532" t="s">
        <v>7835</v>
      </c>
      <c r="J5532" t="s">
        <v>2</v>
      </c>
      <c r="K5532" t="s">
        <v>8055</v>
      </c>
      <c r="L5532" t="s">
        <v>8369</v>
      </c>
      <c r="M5532" t="s">
        <v>19247</v>
      </c>
      <c r="N5532" t="s">
        <v>7771</v>
      </c>
      <c r="O5532" t="s">
        <v>8392</v>
      </c>
      <c r="P5532">
        <v>1975</v>
      </c>
      <c r="Q5532">
        <v>1975</v>
      </c>
      <c r="U5532" t="s">
        <v>19271</v>
      </c>
      <c r="V5532" s="97">
        <v>42162</v>
      </c>
      <c r="W5532" s="97">
        <v>42162</v>
      </c>
      <c r="X5532" t="s">
        <v>7771</v>
      </c>
    </row>
    <row r="5533" spans="1:24" customFormat="1" ht="14.25" customHeight="1" x14ac:dyDescent="0.25">
      <c r="A5533" t="s">
        <v>19559</v>
      </c>
      <c r="B5533" t="s">
        <v>18114</v>
      </c>
      <c r="C5533" t="s">
        <v>8402</v>
      </c>
      <c r="D5533" s="97">
        <v>42246</v>
      </c>
      <c r="E5533" t="s">
        <v>261</v>
      </c>
      <c r="F5533" t="s">
        <v>192</v>
      </c>
      <c r="G5533" t="s">
        <v>7835</v>
      </c>
      <c r="J5533" t="s">
        <v>2</v>
      </c>
      <c r="K5533" t="s">
        <v>191</v>
      </c>
      <c r="L5533" t="s">
        <v>8369</v>
      </c>
      <c r="M5533" t="s">
        <v>19247</v>
      </c>
      <c r="N5533" t="s">
        <v>7771</v>
      </c>
      <c r="O5533" t="s">
        <v>8392</v>
      </c>
      <c r="P5533">
        <v>1040</v>
      </c>
      <c r="Q5533">
        <v>1040</v>
      </c>
      <c r="U5533" t="s">
        <v>19271</v>
      </c>
      <c r="V5533" s="97">
        <v>42173</v>
      </c>
      <c r="W5533" s="97">
        <v>42173</v>
      </c>
      <c r="X5533" t="s">
        <v>7771</v>
      </c>
    </row>
    <row r="5534" spans="1:24" customFormat="1" ht="14.25" customHeight="1" x14ac:dyDescent="0.25">
      <c r="A5534" t="s">
        <v>19559</v>
      </c>
      <c r="B5534" t="s">
        <v>18117</v>
      </c>
      <c r="C5534" t="s">
        <v>8402</v>
      </c>
      <c r="D5534" s="97">
        <v>42246</v>
      </c>
      <c r="E5534" t="s">
        <v>261</v>
      </c>
      <c r="F5534" t="s">
        <v>196</v>
      </c>
      <c r="G5534" t="s">
        <v>7835</v>
      </c>
      <c r="J5534" t="s">
        <v>2</v>
      </c>
      <c r="K5534" t="s">
        <v>8056</v>
      </c>
      <c r="L5534" t="s">
        <v>8369</v>
      </c>
      <c r="M5534" t="s">
        <v>19247</v>
      </c>
      <c r="N5534" t="s">
        <v>7771</v>
      </c>
      <c r="O5534" t="s">
        <v>8392</v>
      </c>
      <c r="P5534">
        <v>800</v>
      </c>
      <c r="Q5534">
        <v>800</v>
      </c>
      <c r="U5534" t="s">
        <v>19271</v>
      </c>
      <c r="V5534" s="97">
        <v>42158</v>
      </c>
      <c r="W5534" s="97">
        <v>42158</v>
      </c>
      <c r="X5534" t="s">
        <v>7771</v>
      </c>
    </row>
    <row r="5535" spans="1:24" customFormat="1" ht="14.25" customHeight="1" x14ac:dyDescent="0.25">
      <c r="A5535" t="s">
        <v>19559</v>
      </c>
      <c r="B5535" t="s">
        <v>18114</v>
      </c>
      <c r="C5535" t="s">
        <v>8402</v>
      </c>
      <c r="D5535" s="97">
        <v>42246</v>
      </c>
      <c r="E5535" t="s">
        <v>261</v>
      </c>
      <c r="F5535" t="s">
        <v>220</v>
      </c>
      <c r="G5535" t="s">
        <v>7835</v>
      </c>
      <c r="J5535" t="s">
        <v>2</v>
      </c>
      <c r="K5535" t="s">
        <v>219</v>
      </c>
      <c r="L5535" t="s">
        <v>8369</v>
      </c>
      <c r="M5535" t="s">
        <v>19247</v>
      </c>
      <c r="N5535" t="s">
        <v>7771</v>
      </c>
      <c r="O5535" t="s">
        <v>7785</v>
      </c>
      <c r="P5535">
        <v>20</v>
      </c>
      <c r="Q5535">
        <v>20</v>
      </c>
      <c r="U5535" t="s">
        <v>19271</v>
      </c>
      <c r="V5535" s="97">
        <v>42147</v>
      </c>
      <c r="W5535" s="97">
        <v>42147</v>
      </c>
      <c r="X5535" t="s">
        <v>7771</v>
      </c>
    </row>
    <row r="5536" spans="1:24" customFormat="1" ht="14.25" customHeight="1" x14ac:dyDescent="0.25">
      <c r="A5536" t="s">
        <v>19559</v>
      </c>
      <c r="B5536" t="s">
        <v>18114</v>
      </c>
      <c r="C5536" t="s">
        <v>8402</v>
      </c>
      <c r="D5536" s="97">
        <v>42246</v>
      </c>
      <c r="E5536" t="s">
        <v>261</v>
      </c>
      <c r="F5536" t="s">
        <v>232</v>
      </c>
      <c r="G5536" t="s">
        <v>7835</v>
      </c>
      <c r="J5536" t="s">
        <v>2</v>
      </c>
      <c r="K5536" t="s">
        <v>231</v>
      </c>
      <c r="L5536" t="s">
        <v>8369</v>
      </c>
      <c r="M5536" t="s">
        <v>19247</v>
      </c>
      <c r="N5536" t="s">
        <v>7771</v>
      </c>
      <c r="O5536" t="s">
        <v>8392</v>
      </c>
      <c r="P5536">
        <v>3117</v>
      </c>
      <c r="Q5536">
        <v>3117</v>
      </c>
      <c r="U5536" t="s">
        <v>19271</v>
      </c>
      <c r="V5536" s="97">
        <v>42162</v>
      </c>
      <c r="W5536" s="97">
        <v>42162</v>
      </c>
      <c r="X5536" t="s">
        <v>7771</v>
      </c>
    </row>
    <row r="5537" spans="1:24" customFormat="1" ht="14.25" customHeight="1" x14ac:dyDescent="0.25">
      <c r="A5537" t="s">
        <v>19559</v>
      </c>
      <c r="B5537" t="s">
        <v>18114</v>
      </c>
      <c r="C5537" t="s">
        <v>8402</v>
      </c>
      <c r="D5537" s="97">
        <v>42246</v>
      </c>
      <c r="E5537" t="s">
        <v>261</v>
      </c>
      <c r="F5537" t="s">
        <v>267</v>
      </c>
      <c r="G5537" t="s">
        <v>7835</v>
      </c>
      <c r="J5537" t="s">
        <v>2</v>
      </c>
      <c r="K5537" t="s">
        <v>8063</v>
      </c>
      <c r="L5537" t="s">
        <v>8369</v>
      </c>
      <c r="M5537" t="s">
        <v>19247</v>
      </c>
      <c r="N5537" t="s">
        <v>7771</v>
      </c>
      <c r="O5537" t="s">
        <v>8392</v>
      </c>
      <c r="P5537">
        <v>877</v>
      </c>
      <c r="Q5537">
        <v>877</v>
      </c>
      <c r="U5537" t="s">
        <v>19271</v>
      </c>
      <c r="V5537" s="97">
        <v>42169</v>
      </c>
      <c r="W5537" s="97">
        <v>42169</v>
      </c>
      <c r="X5537" t="s">
        <v>7771</v>
      </c>
    </row>
    <row r="5538" spans="1:24" customFormat="1" ht="14.25" customHeight="1" x14ac:dyDescent="0.25">
      <c r="A5538" t="s">
        <v>19559</v>
      </c>
      <c r="B5538" t="s">
        <v>18114</v>
      </c>
      <c r="C5538" t="s">
        <v>8402</v>
      </c>
      <c r="D5538" s="97">
        <v>42246</v>
      </c>
      <c r="E5538" t="s">
        <v>261</v>
      </c>
      <c r="F5538" t="s">
        <v>302</v>
      </c>
      <c r="G5538" t="s">
        <v>7835</v>
      </c>
      <c r="J5538" t="s">
        <v>2</v>
      </c>
      <c r="K5538" t="s">
        <v>8067</v>
      </c>
      <c r="L5538" t="s">
        <v>8369</v>
      </c>
      <c r="M5538" t="s">
        <v>19247</v>
      </c>
      <c r="N5538" t="s">
        <v>7771</v>
      </c>
      <c r="O5538" t="s">
        <v>8392</v>
      </c>
      <c r="P5538">
        <v>807</v>
      </c>
      <c r="Q5538">
        <v>807</v>
      </c>
      <c r="U5538" t="s">
        <v>19271</v>
      </c>
      <c r="V5538" s="97">
        <v>42168</v>
      </c>
      <c r="W5538" s="97">
        <v>42168</v>
      </c>
      <c r="X5538" t="s">
        <v>7771</v>
      </c>
    </row>
    <row r="5539" spans="1:24" customFormat="1" ht="14.25" customHeight="1" x14ac:dyDescent="0.25">
      <c r="A5539" t="s">
        <v>19559</v>
      </c>
      <c r="B5539" t="s">
        <v>18114</v>
      </c>
      <c r="C5539" t="s">
        <v>8402</v>
      </c>
      <c r="D5539" s="97">
        <v>42246</v>
      </c>
      <c r="E5539" t="s">
        <v>261</v>
      </c>
      <c r="F5539" t="s">
        <v>304</v>
      </c>
      <c r="G5539" t="s">
        <v>7835</v>
      </c>
      <c r="J5539" t="s">
        <v>2</v>
      </c>
      <c r="K5539" t="s">
        <v>8068</v>
      </c>
      <c r="L5539" t="s">
        <v>8369</v>
      </c>
      <c r="M5539" t="s">
        <v>19247</v>
      </c>
      <c r="N5539" t="s">
        <v>7771</v>
      </c>
      <c r="O5539" t="s">
        <v>8392</v>
      </c>
      <c r="P5539">
        <v>1875</v>
      </c>
      <c r="Q5539">
        <v>1875</v>
      </c>
      <c r="U5539" t="s">
        <v>19271</v>
      </c>
      <c r="V5539" s="97">
        <v>42172</v>
      </c>
      <c r="W5539" s="97">
        <v>42172</v>
      </c>
      <c r="X5539" t="s">
        <v>7771</v>
      </c>
    </row>
    <row r="5540" spans="1:24" customFormat="1" ht="14.25" customHeight="1" x14ac:dyDescent="0.25">
      <c r="A5540" t="s">
        <v>19559</v>
      </c>
      <c r="B5540" t="s">
        <v>18114</v>
      </c>
      <c r="C5540" t="s">
        <v>8402</v>
      </c>
      <c r="D5540" s="97">
        <v>42246</v>
      </c>
      <c r="E5540" t="s">
        <v>261</v>
      </c>
      <c r="F5540" t="s">
        <v>132</v>
      </c>
      <c r="G5540" t="s">
        <v>7835</v>
      </c>
      <c r="J5540" t="s">
        <v>2</v>
      </c>
      <c r="K5540" t="s">
        <v>131</v>
      </c>
      <c r="L5540" t="s">
        <v>8369</v>
      </c>
      <c r="M5540" t="s">
        <v>19247</v>
      </c>
      <c r="N5540" t="s">
        <v>19265</v>
      </c>
      <c r="O5540" t="s">
        <v>8392</v>
      </c>
      <c r="P5540">
        <v>620</v>
      </c>
      <c r="Q5540">
        <v>620</v>
      </c>
      <c r="U5540" t="s">
        <v>19271</v>
      </c>
      <c r="V5540" s="97">
        <v>42153</v>
      </c>
      <c r="W5540" s="97">
        <v>42153</v>
      </c>
      <c r="X5540" t="s">
        <v>19378</v>
      </c>
    </row>
    <row r="5541" spans="1:24" customFormat="1" ht="14.25" customHeight="1" x14ac:dyDescent="0.25">
      <c r="A5541" t="s">
        <v>19559</v>
      </c>
      <c r="B5541" t="s">
        <v>18118</v>
      </c>
      <c r="C5541" t="s">
        <v>8402</v>
      </c>
      <c r="D5541" s="97">
        <v>42246</v>
      </c>
      <c r="E5541" t="s">
        <v>261</v>
      </c>
      <c r="F5541" t="s">
        <v>28</v>
      </c>
      <c r="G5541" t="s">
        <v>7835</v>
      </c>
      <c r="J5541" t="s">
        <v>2</v>
      </c>
      <c r="K5541" t="s">
        <v>27</v>
      </c>
      <c r="L5541" t="s">
        <v>8369</v>
      </c>
      <c r="M5541" t="s">
        <v>19247</v>
      </c>
      <c r="N5541" t="s">
        <v>19256</v>
      </c>
      <c r="O5541" t="s">
        <v>7785</v>
      </c>
      <c r="P5541">
        <v>100</v>
      </c>
      <c r="Q5541">
        <v>100</v>
      </c>
      <c r="U5541" t="s">
        <v>19271</v>
      </c>
      <c r="V5541" s="97">
        <v>42173</v>
      </c>
      <c r="W5541" s="97">
        <v>42173</v>
      </c>
      <c r="X5541" t="s">
        <v>19379</v>
      </c>
    </row>
    <row r="5542" spans="1:24" customFormat="1" ht="14.25" customHeight="1" x14ac:dyDescent="0.25">
      <c r="A5542" t="s">
        <v>19559</v>
      </c>
      <c r="B5542" t="s">
        <v>18114</v>
      </c>
      <c r="C5542" t="s">
        <v>8402</v>
      </c>
      <c r="D5542" s="97">
        <v>42246</v>
      </c>
      <c r="E5542" t="s">
        <v>261</v>
      </c>
      <c r="F5542" t="s">
        <v>302</v>
      </c>
      <c r="G5542" t="s">
        <v>7835</v>
      </c>
      <c r="J5542" t="s">
        <v>2</v>
      </c>
      <c r="K5542" t="s">
        <v>8067</v>
      </c>
      <c r="L5542" t="s">
        <v>8369</v>
      </c>
      <c r="M5542" t="s">
        <v>19247</v>
      </c>
      <c r="N5542" t="s">
        <v>19256</v>
      </c>
      <c r="O5542" t="s">
        <v>8392</v>
      </c>
      <c r="P5542">
        <v>1000</v>
      </c>
      <c r="Q5542">
        <v>1000</v>
      </c>
      <c r="U5542" t="s">
        <v>19271</v>
      </c>
      <c r="V5542" s="97">
        <v>42168</v>
      </c>
      <c r="W5542" s="97">
        <v>42168</v>
      </c>
      <c r="X5542" t="s">
        <v>19379</v>
      </c>
    </row>
    <row r="5543" spans="1:24" customFormat="1" ht="14.25" customHeight="1" x14ac:dyDescent="0.25">
      <c r="A5543" t="s">
        <v>19559</v>
      </c>
      <c r="B5543" t="s">
        <v>18114</v>
      </c>
      <c r="C5543" t="s">
        <v>8402</v>
      </c>
      <c r="D5543" s="97">
        <v>42246</v>
      </c>
      <c r="E5543" t="s">
        <v>261</v>
      </c>
      <c r="F5543" t="s">
        <v>304</v>
      </c>
      <c r="G5543" t="s">
        <v>7835</v>
      </c>
      <c r="J5543" t="s">
        <v>2</v>
      </c>
      <c r="K5543" t="s">
        <v>8068</v>
      </c>
      <c r="L5543" t="s">
        <v>8369</v>
      </c>
      <c r="M5543" t="s">
        <v>19247</v>
      </c>
      <c r="N5543" t="s">
        <v>19256</v>
      </c>
      <c r="O5543" t="s">
        <v>7785</v>
      </c>
      <c r="P5543">
        <v>117</v>
      </c>
      <c r="Q5543">
        <v>117</v>
      </c>
      <c r="U5543" t="s">
        <v>19271</v>
      </c>
      <c r="V5543" s="97">
        <v>42172</v>
      </c>
      <c r="W5543" s="97">
        <v>42172</v>
      </c>
      <c r="X5543" t="s">
        <v>19379</v>
      </c>
    </row>
    <row r="5544" spans="1:24" customFormat="1" ht="14.25" customHeight="1" x14ac:dyDescent="0.25">
      <c r="A5544" t="s">
        <v>19559</v>
      </c>
      <c r="B5544" t="s">
        <v>8407</v>
      </c>
      <c r="C5544" t="s">
        <v>8402</v>
      </c>
      <c r="D5544" s="97">
        <v>42246</v>
      </c>
      <c r="E5544" t="s">
        <v>142</v>
      </c>
      <c r="F5544" t="s">
        <v>322</v>
      </c>
      <c r="G5544" t="s">
        <v>7835</v>
      </c>
      <c r="J5544" t="s">
        <v>141</v>
      </c>
      <c r="K5544" t="s">
        <v>321</v>
      </c>
      <c r="L5544" t="s">
        <v>8369</v>
      </c>
      <c r="M5544" t="s">
        <v>19247</v>
      </c>
      <c r="N5544" t="s">
        <v>7771</v>
      </c>
      <c r="O5544" t="s">
        <v>8392</v>
      </c>
      <c r="P5544">
        <v>2800</v>
      </c>
      <c r="Q5544">
        <v>2800</v>
      </c>
      <c r="U5544" t="s">
        <v>19271</v>
      </c>
      <c r="V5544" s="97">
        <v>42062</v>
      </c>
      <c r="W5544" s="97">
        <v>42169</v>
      </c>
      <c r="X5544" t="s">
        <v>7771</v>
      </c>
    </row>
    <row r="5545" spans="1:24" customFormat="1" ht="14.25" customHeight="1" x14ac:dyDescent="0.25">
      <c r="A5545" t="s">
        <v>19559</v>
      </c>
      <c r="B5545" t="s">
        <v>8407</v>
      </c>
      <c r="C5545" t="s">
        <v>8402</v>
      </c>
      <c r="D5545" s="97">
        <v>42246</v>
      </c>
      <c r="E5545" t="s">
        <v>142</v>
      </c>
      <c r="F5545" t="s">
        <v>330</v>
      </c>
      <c r="G5545" t="s">
        <v>7835</v>
      </c>
      <c r="J5545" t="s">
        <v>141</v>
      </c>
      <c r="K5545" t="s">
        <v>329</v>
      </c>
      <c r="L5545" t="s">
        <v>8369</v>
      </c>
      <c r="M5545" t="s">
        <v>19247</v>
      </c>
      <c r="N5545" t="s">
        <v>7771</v>
      </c>
      <c r="O5545" t="s">
        <v>8392</v>
      </c>
      <c r="P5545">
        <v>600</v>
      </c>
      <c r="Q5545">
        <v>600</v>
      </c>
      <c r="U5545" t="s">
        <v>19271</v>
      </c>
      <c r="V5545" s="97">
        <v>42155</v>
      </c>
      <c r="W5545" s="97">
        <v>42155</v>
      </c>
      <c r="X5545" t="s">
        <v>7771</v>
      </c>
    </row>
    <row r="5546" spans="1:24" customFormat="1" ht="14.25" customHeight="1" x14ac:dyDescent="0.25">
      <c r="A5546" t="s">
        <v>19559</v>
      </c>
      <c r="B5546" t="s">
        <v>8407</v>
      </c>
      <c r="C5546" t="s">
        <v>8402</v>
      </c>
      <c r="D5546" s="97">
        <v>42246</v>
      </c>
      <c r="E5546" t="s">
        <v>142</v>
      </c>
      <c r="F5546" t="s">
        <v>350</v>
      </c>
      <c r="G5546" t="s">
        <v>7835</v>
      </c>
      <c r="J5546" t="s">
        <v>141</v>
      </c>
      <c r="K5546" t="s">
        <v>349</v>
      </c>
      <c r="L5546" t="s">
        <v>8369</v>
      </c>
      <c r="M5546" t="s">
        <v>19247</v>
      </c>
      <c r="N5546" t="s">
        <v>7771</v>
      </c>
      <c r="O5546" t="s">
        <v>8392</v>
      </c>
      <c r="P5546">
        <v>1400</v>
      </c>
      <c r="Q5546">
        <v>1400</v>
      </c>
      <c r="U5546" t="s">
        <v>19271</v>
      </c>
      <c r="V5546" s="97">
        <v>42159</v>
      </c>
      <c r="W5546" s="97">
        <v>42215</v>
      </c>
      <c r="X5546" t="s">
        <v>7771</v>
      </c>
    </row>
    <row r="5547" spans="1:24" customFormat="1" ht="14.25" customHeight="1" x14ac:dyDescent="0.25">
      <c r="A5547" t="s">
        <v>19559</v>
      </c>
      <c r="B5547" t="s">
        <v>8407</v>
      </c>
      <c r="C5547" t="s">
        <v>8402</v>
      </c>
      <c r="D5547" s="97">
        <v>42246</v>
      </c>
      <c r="E5547" t="s">
        <v>142</v>
      </c>
      <c r="F5547" t="s">
        <v>368</v>
      </c>
      <c r="G5547" t="s">
        <v>7835</v>
      </c>
      <c r="J5547" t="s">
        <v>141</v>
      </c>
      <c r="K5547" t="s">
        <v>367</v>
      </c>
      <c r="L5547" t="s">
        <v>8369</v>
      </c>
      <c r="M5547" t="s">
        <v>19247</v>
      </c>
      <c r="N5547" t="s">
        <v>7771</v>
      </c>
      <c r="O5547" t="s">
        <v>8392</v>
      </c>
      <c r="P5547">
        <v>400</v>
      </c>
      <c r="Q5547">
        <v>400</v>
      </c>
      <c r="U5547" t="s">
        <v>19271</v>
      </c>
      <c r="V5547" s="97">
        <v>42149</v>
      </c>
      <c r="W5547" s="97">
        <v>42149</v>
      </c>
      <c r="X5547" t="s">
        <v>7771</v>
      </c>
    </row>
    <row r="5548" spans="1:24" customFormat="1" ht="14.25" customHeight="1" x14ac:dyDescent="0.25">
      <c r="A5548" t="s">
        <v>19559</v>
      </c>
      <c r="B5548" t="s">
        <v>8407</v>
      </c>
      <c r="C5548" t="s">
        <v>8402</v>
      </c>
      <c r="D5548" s="97">
        <v>42246</v>
      </c>
      <c r="E5548" t="s">
        <v>142</v>
      </c>
      <c r="F5548" t="s">
        <v>314</v>
      </c>
      <c r="G5548" t="s">
        <v>7835</v>
      </c>
      <c r="J5548" t="s">
        <v>141</v>
      </c>
      <c r="K5548" t="s">
        <v>8073</v>
      </c>
      <c r="L5548" t="s">
        <v>8369</v>
      </c>
      <c r="M5548" t="s">
        <v>19247</v>
      </c>
      <c r="N5548" t="s">
        <v>7771</v>
      </c>
      <c r="O5548" t="s">
        <v>8392</v>
      </c>
      <c r="P5548">
        <v>560</v>
      </c>
      <c r="Q5548">
        <v>560</v>
      </c>
      <c r="U5548" t="s">
        <v>19271</v>
      </c>
      <c r="V5548" s="97">
        <v>42160</v>
      </c>
      <c r="W5548" s="97">
        <v>42160</v>
      </c>
      <c r="X5548" t="s">
        <v>7771</v>
      </c>
    </row>
    <row r="5549" spans="1:24" customFormat="1" ht="14.25" customHeight="1" x14ac:dyDescent="0.25">
      <c r="A5549" t="s">
        <v>19559</v>
      </c>
      <c r="B5549" t="s">
        <v>8407</v>
      </c>
      <c r="C5549" t="s">
        <v>8402</v>
      </c>
      <c r="D5549" s="97">
        <v>42246</v>
      </c>
      <c r="E5549" t="s">
        <v>142</v>
      </c>
      <c r="F5549" t="s">
        <v>322</v>
      </c>
      <c r="G5549" t="s">
        <v>7835</v>
      </c>
      <c r="J5549" t="s">
        <v>141</v>
      </c>
      <c r="K5549" t="s">
        <v>321</v>
      </c>
      <c r="L5549" t="s">
        <v>8369</v>
      </c>
      <c r="M5549" t="s">
        <v>19247</v>
      </c>
      <c r="N5549" t="s">
        <v>19256</v>
      </c>
      <c r="O5549" t="s">
        <v>8392</v>
      </c>
      <c r="P5549">
        <v>1360</v>
      </c>
      <c r="Q5549">
        <v>1360</v>
      </c>
      <c r="U5549" t="s">
        <v>19271</v>
      </c>
      <c r="V5549" s="97">
        <v>42062</v>
      </c>
      <c r="W5549" s="97">
        <v>42169</v>
      </c>
      <c r="X5549" t="s">
        <v>19379</v>
      </c>
    </row>
    <row r="5550" spans="1:24" customFormat="1" ht="14.25" customHeight="1" x14ac:dyDescent="0.25">
      <c r="A5550" t="s">
        <v>19559</v>
      </c>
      <c r="B5550" t="s">
        <v>8407</v>
      </c>
      <c r="C5550" t="s">
        <v>8402</v>
      </c>
      <c r="D5550" s="97">
        <v>42246</v>
      </c>
      <c r="E5550" t="s">
        <v>142</v>
      </c>
      <c r="F5550" t="s">
        <v>330</v>
      </c>
      <c r="G5550" t="s">
        <v>7835</v>
      </c>
      <c r="J5550" t="s">
        <v>141</v>
      </c>
      <c r="K5550" t="s">
        <v>329</v>
      </c>
      <c r="L5550" t="s">
        <v>8369</v>
      </c>
      <c r="M5550" t="s">
        <v>19247</v>
      </c>
      <c r="N5550" t="s">
        <v>19256</v>
      </c>
      <c r="O5550" t="s">
        <v>8392</v>
      </c>
      <c r="P5550">
        <v>600</v>
      </c>
      <c r="Q5550">
        <v>600</v>
      </c>
      <c r="U5550" t="s">
        <v>19271</v>
      </c>
      <c r="V5550" s="97">
        <v>42155</v>
      </c>
      <c r="W5550" s="97">
        <v>42155</v>
      </c>
      <c r="X5550" t="s">
        <v>19379</v>
      </c>
    </row>
    <row r="5551" spans="1:24" customFormat="1" ht="14.25" customHeight="1" x14ac:dyDescent="0.25">
      <c r="A5551" t="s">
        <v>19559</v>
      </c>
      <c r="B5551" t="s">
        <v>8407</v>
      </c>
      <c r="C5551" t="s">
        <v>8402</v>
      </c>
      <c r="D5551" s="97">
        <v>42246</v>
      </c>
      <c r="E5551" t="s">
        <v>142</v>
      </c>
      <c r="F5551" t="s">
        <v>314</v>
      </c>
      <c r="G5551" t="s">
        <v>7835</v>
      </c>
      <c r="J5551" t="s">
        <v>141</v>
      </c>
      <c r="K5551" t="s">
        <v>8073</v>
      </c>
      <c r="L5551" t="s">
        <v>8369</v>
      </c>
      <c r="M5551" t="s">
        <v>19247</v>
      </c>
      <c r="N5551" t="s">
        <v>19256</v>
      </c>
      <c r="O5551" t="s">
        <v>8392</v>
      </c>
      <c r="P5551">
        <v>560</v>
      </c>
      <c r="Q5551">
        <v>560</v>
      </c>
      <c r="U5551" t="s">
        <v>19271</v>
      </c>
      <c r="V5551" s="97">
        <v>42160</v>
      </c>
      <c r="W5551" s="97">
        <v>42160</v>
      </c>
      <c r="X5551" t="s">
        <v>19379</v>
      </c>
    </row>
    <row r="5552" spans="1:24" customFormat="1" ht="14.25" customHeight="1" x14ac:dyDescent="0.25">
      <c r="A5552" t="s">
        <v>19559</v>
      </c>
      <c r="B5552" t="s">
        <v>18115</v>
      </c>
      <c r="C5552" t="s">
        <v>8402</v>
      </c>
      <c r="D5552" s="97">
        <v>42246</v>
      </c>
      <c r="E5552" t="s">
        <v>78</v>
      </c>
      <c r="F5552" t="s">
        <v>1762</v>
      </c>
      <c r="G5552" t="s">
        <v>7835</v>
      </c>
      <c r="J5552" t="s">
        <v>77</v>
      </c>
      <c r="K5552" t="s">
        <v>1761</v>
      </c>
      <c r="L5552" t="s">
        <v>8369</v>
      </c>
      <c r="M5552" t="s">
        <v>19247</v>
      </c>
      <c r="N5552" t="s">
        <v>7771</v>
      </c>
      <c r="O5552" t="s">
        <v>8392</v>
      </c>
      <c r="P5552">
        <v>785</v>
      </c>
      <c r="Q5552">
        <v>785</v>
      </c>
      <c r="U5552" t="s">
        <v>19271</v>
      </c>
      <c r="V5552" s="97">
        <v>42144</v>
      </c>
      <c r="W5552" s="97">
        <v>42145</v>
      </c>
      <c r="X5552" t="s">
        <v>7771</v>
      </c>
    </row>
    <row r="5553" spans="1:24" customFormat="1" ht="14.25" customHeight="1" x14ac:dyDescent="0.25">
      <c r="A5553" t="s">
        <v>19559</v>
      </c>
      <c r="B5553" t="s">
        <v>8407</v>
      </c>
      <c r="C5553" t="s">
        <v>8402</v>
      </c>
      <c r="D5553" s="97">
        <v>42246</v>
      </c>
      <c r="E5553" t="s">
        <v>78</v>
      </c>
      <c r="F5553" t="s">
        <v>1786</v>
      </c>
      <c r="G5553" t="s">
        <v>7835</v>
      </c>
      <c r="J5553" t="s">
        <v>77</v>
      </c>
      <c r="K5553" t="s">
        <v>8228</v>
      </c>
      <c r="L5553" t="s">
        <v>8369</v>
      </c>
      <c r="M5553" t="s">
        <v>19247</v>
      </c>
      <c r="N5553" t="s">
        <v>7771</v>
      </c>
      <c r="O5553" t="s">
        <v>8392</v>
      </c>
      <c r="P5553">
        <v>1432</v>
      </c>
      <c r="Q5553">
        <v>1432</v>
      </c>
      <c r="U5553" t="s">
        <v>19271</v>
      </c>
      <c r="V5553" s="97">
        <v>42128</v>
      </c>
      <c r="W5553" s="97">
        <v>42128</v>
      </c>
      <c r="X5553" t="s">
        <v>7771</v>
      </c>
    </row>
    <row r="5554" spans="1:24" customFormat="1" ht="14.25" customHeight="1" x14ac:dyDescent="0.25">
      <c r="A5554" t="s">
        <v>19559</v>
      </c>
      <c r="B5554" t="s">
        <v>8407</v>
      </c>
      <c r="C5554" t="s">
        <v>8402</v>
      </c>
      <c r="D5554" s="97">
        <v>42246</v>
      </c>
      <c r="E5554" t="s">
        <v>78</v>
      </c>
      <c r="F5554" t="s">
        <v>1824</v>
      </c>
      <c r="G5554" t="s">
        <v>7835</v>
      </c>
      <c r="J5554" t="s">
        <v>77</v>
      </c>
      <c r="K5554" t="s">
        <v>8235</v>
      </c>
      <c r="L5554" t="s">
        <v>8369</v>
      </c>
      <c r="M5554" t="s">
        <v>19247</v>
      </c>
      <c r="N5554" t="s">
        <v>7771</v>
      </c>
      <c r="O5554" t="s">
        <v>8392</v>
      </c>
      <c r="P5554">
        <v>1229</v>
      </c>
      <c r="Q5554">
        <v>1229</v>
      </c>
      <c r="U5554" t="s">
        <v>19271</v>
      </c>
      <c r="V5554" s="97">
        <v>42140</v>
      </c>
      <c r="W5554" s="97">
        <v>42140</v>
      </c>
      <c r="X5554" t="s">
        <v>7771</v>
      </c>
    </row>
    <row r="5555" spans="1:24" customFormat="1" ht="14.25" customHeight="1" x14ac:dyDescent="0.25">
      <c r="A5555" t="s">
        <v>19559</v>
      </c>
      <c r="B5555" t="s">
        <v>18114</v>
      </c>
      <c r="C5555" t="s">
        <v>8402</v>
      </c>
      <c r="D5555" s="97">
        <v>42246</v>
      </c>
      <c r="E5555" t="s">
        <v>258</v>
      </c>
      <c r="F5555" t="s">
        <v>1577</v>
      </c>
      <c r="G5555" t="s">
        <v>7835</v>
      </c>
      <c r="J5555" t="s">
        <v>257</v>
      </c>
      <c r="K5555" t="s">
        <v>1576</v>
      </c>
      <c r="L5555" t="s">
        <v>8369</v>
      </c>
      <c r="M5555" t="s">
        <v>19247</v>
      </c>
      <c r="O5555" t="s">
        <v>7785</v>
      </c>
      <c r="P5555">
        <v>144</v>
      </c>
      <c r="Q5555">
        <v>144</v>
      </c>
      <c r="U5555" t="s">
        <v>19271</v>
      </c>
      <c r="V5555" s="97">
        <v>42140</v>
      </c>
      <c r="W5555" s="97">
        <v>42148</v>
      </c>
      <c r="X5555" t="s">
        <v>19380</v>
      </c>
    </row>
    <row r="5556" spans="1:24" customFormat="1" ht="14.25" customHeight="1" x14ac:dyDescent="0.25">
      <c r="A5556" t="s">
        <v>19559</v>
      </c>
      <c r="B5556" t="s">
        <v>8407</v>
      </c>
      <c r="C5556" t="s">
        <v>8402</v>
      </c>
      <c r="D5556" s="97">
        <v>42246</v>
      </c>
      <c r="E5556" t="s">
        <v>258</v>
      </c>
      <c r="F5556" t="s">
        <v>1573</v>
      </c>
      <c r="G5556" t="s">
        <v>7835</v>
      </c>
      <c r="J5556" t="s">
        <v>257</v>
      </c>
      <c r="K5556" t="s">
        <v>8185</v>
      </c>
      <c r="L5556" t="s">
        <v>8369</v>
      </c>
      <c r="M5556" t="s">
        <v>19247</v>
      </c>
      <c r="O5556" t="s">
        <v>7785</v>
      </c>
      <c r="P5556">
        <v>36</v>
      </c>
      <c r="Q5556">
        <v>36</v>
      </c>
      <c r="U5556" t="s">
        <v>19271</v>
      </c>
      <c r="V5556" s="97">
        <v>42140</v>
      </c>
      <c r="W5556" s="97">
        <v>42142</v>
      </c>
      <c r="X5556" t="s">
        <v>19380</v>
      </c>
    </row>
    <row r="5557" spans="1:24" customFormat="1" ht="14.25" customHeight="1" x14ac:dyDescent="0.25">
      <c r="A5557" t="s">
        <v>19559</v>
      </c>
      <c r="B5557" t="s">
        <v>18114</v>
      </c>
      <c r="C5557" t="s">
        <v>8402</v>
      </c>
      <c r="D5557" s="97">
        <v>42246</v>
      </c>
      <c r="E5557" t="s">
        <v>258</v>
      </c>
      <c r="F5557" t="s">
        <v>1592</v>
      </c>
      <c r="G5557" t="s">
        <v>7835</v>
      </c>
      <c r="J5557" t="s">
        <v>257</v>
      </c>
      <c r="K5557" t="s">
        <v>933</v>
      </c>
      <c r="L5557" t="s">
        <v>8369</v>
      </c>
      <c r="M5557" t="s">
        <v>19247</v>
      </c>
      <c r="O5557" t="s">
        <v>8392</v>
      </c>
      <c r="P5557">
        <v>84</v>
      </c>
      <c r="Q5557">
        <v>84</v>
      </c>
      <c r="U5557" t="s">
        <v>19271</v>
      </c>
      <c r="V5557" s="97">
        <v>42140</v>
      </c>
      <c r="W5557" s="97">
        <v>42142</v>
      </c>
      <c r="X5557" t="s">
        <v>19380</v>
      </c>
    </row>
    <row r="5558" spans="1:24" customFormat="1" ht="14.25" customHeight="1" x14ac:dyDescent="0.25">
      <c r="A5558" t="s">
        <v>19559</v>
      </c>
      <c r="B5558" t="s">
        <v>8407</v>
      </c>
      <c r="C5558" t="s">
        <v>8402</v>
      </c>
      <c r="D5558" s="97">
        <v>42246</v>
      </c>
      <c r="E5558" t="s">
        <v>258</v>
      </c>
      <c r="F5558" t="s">
        <v>1594</v>
      </c>
      <c r="G5558" t="s">
        <v>7835</v>
      </c>
      <c r="J5558" t="s">
        <v>257</v>
      </c>
      <c r="K5558" t="s">
        <v>8192</v>
      </c>
      <c r="L5558" t="s">
        <v>8369</v>
      </c>
      <c r="M5558" t="s">
        <v>19247</v>
      </c>
      <c r="O5558" t="s">
        <v>7785</v>
      </c>
      <c r="P5558">
        <v>36</v>
      </c>
      <c r="Q5558">
        <v>36</v>
      </c>
      <c r="U5558" t="s">
        <v>19271</v>
      </c>
      <c r="V5558" s="97">
        <v>42140</v>
      </c>
      <c r="W5558" s="97">
        <v>42142</v>
      </c>
      <c r="X5558" t="s">
        <v>19380</v>
      </c>
    </row>
    <row r="5559" spans="1:24" customFormat="1" ht="14.25" customHeight="1" x14ac:dyDescent="0.25">
      <c r="A5559" t="s">
        <v>19559</v>
      </c>
      <c r="B5559" t="s">
        <v>18114</v>
      </c>
      <c r="C5559" t="s">
        <v>8402</v>
      </c>
      <c r="D5559" s="97">
        <v>42246</v>
      </c>
      <c r="E5559" t="s">
        <v>258</v>
      </c>
      <c r="F5559" t="s">
        <v>1577</v>
      </c>
      <c r="G5559" t="s">
        <v>7835</v>
      </c>
      <c r="J5559" t="s">
        <v>257</v>
      </c>
      <c r="K5559" t="s">
        <v>1576</v>
      </c>
      <c r="L5559" t="s">
        <v>8369</v>
      </c>
      <c r="M5559" t="s">
        <v>19247</v>
      </c>
      <c r="N5559" t="s">
        <v>7771</v>
      </c>
      <c r="O5559" t="s">
        <v>7785</v>
      </c>
      <c r="P5559">
        <v>240</v>
      </c>
      <c r="Q5559">
        <v>240</v>
      </c>
      <c r="U5559" t="s">
        <v>19271</v>
      </c>
      <c r="V5559" s="97">
        <v>42140</v>
      </c>
      <c r="W5559" s="97">
        <v>42148</v>
      </c>
      <c r="X5559" t="s">
        <v>7771</v>
      </c>
    </row>
    <row r="5560" spans="1:24" customFormat="1" ht="14.25" customHeight="1" x14ac:dyDescent="0.25">
      <c r="A5560" t="s">
        <v>19559</v>
      </c>
      <c r="B5560" t="s">
        <v>8407</v>
      </c>
      <c r="C5560" t="s">
        <v>8402</v>
      </c>
      <c r="D5560" s="97">
        <v>42246</v>
      </c>
      <c r="E5560" t="s">
        <v>258</v>
      </c>
      <c r="F5560" t="s">
        <v>1573</v>
      </c>
      <c r="G5560" t="s">
        <v>7835</v>
      </c>
      <c r="J5560" t="s">
        <v>257</v>
      </c>
      <c r="K5560" t="s">
        <v>8185</v>
      </c>
      <c r="L5560" t="s">
        <v>8369</v>
      </c>
      <c r="M5560" t="s">
        <v>19247</v>
      </c>
      <c r="N5560" t="s">
        <v>7771</v>
      </c>
      <c r="O5560" t="s">
        <v>7785</v>
      </c>
      <c r="P5560">
        <v>60</v>
      </c>
      <c r="Q5560">
        <v>60</v>
      </c>
      <c r="U5560" t="s">
        <v>19271</v>
      </c>
      <c r="V5560" s="97">
        <v>42140</v>
      </c>
      <c r="W5560" s="97">
        <v>42142</v>
      </c>
      <c r="X5560" t="s">
        <v>7771</v>
      </c>
    </row>
    <row r="5561" spans="1:24" customFormat="1" ht="14.25" customHeight="1" x14ac:dyDescent="0.25">
      <c r="A5561" t="s">
        <v>19559</v>
      </c>
      <c r="B5561" t="s">
        <v>18114</v>
      </c>
      <c r="C5561" t="s">
        <v>8402</v>
      </c>
      <c r="D5561" s="97">
        <v>42246</v>
      </c>
      <c r="E5561" t="s">
        <v>258</v>
      </c>
      <c r="F5561" t="s">
        <v>1592</v>
      </c>
      <c r="G5561" t="s">
        <v>7835</v>
      </c>
      <c r="J5561" t="s">
        <v>257</v>
      </c>
      <c r="K5561" t="s">
        <v>933</v>
      </c>
      <c r="L5561" t="s">
        <v>8369</v>
      </c>
      <c r="M5561" t="s">
        <v>19247</v>
      </c>
      <c r="N5561" t="s">
        <v>7771</v>
      </c>
      <c r="O5561" t="s">
        <v>7785</v>
      </c>
      <c r="P5561">
        <v>140</v>
      </c>
      <c r="Q5561">
        <v>140</v>
      </c>
      <c r="U5561" t="s">
        <v>19271</v>
      </c>
      <c r="V5561" s="97">
        <v>42140</v>
      </c>
      <c r="W5561" s="97">
        <v>42142</v>
      </c>
      <c r="X5561" t="s">
        <v>7771</v>
      </c>
    </row>
    <row r="5562" spans="1:24" customFormat="1" ht="14.25" customHeight="1" x14ac:dyDescent="0.25">
      <c r="A5562" t="s">
        <v>19559</v>
      </c>
      <c r="B5562" t="s">
        <v>8407</v>
      </c>
      <c r="C5562" t="s">
        <v>8402</v>
      </c>
      <c r="D5562" s="97">
        <v>42246</v>
      </c>
      <c r="E5562" t="s">
        <v>258</v>
      </c>
      <c r="F5562" t="s">
        <v>1594</v>
      </c>
      <c r="G5562" t="s">
        <v>7835</v>
      </c>
      <c r="J5562" t="s">
        <v>257</v>
      </c>
      <c r="K5562" t="s">
        <v>8192</v>
      </c>
      <c r="L5562" t="s">
        <v>8369</v>
      </c>
      <c r="M5562" t="s">
        <v>19247</v>
      </c>
      <c r="N5562" t="s">
        <v>7771</v>
      </c>
      <c r="O5562" t="s">
        <v>7785</v>
      </c>
      <c r="P5562">
        <v>60</v>
      </c>
      <c r="Q5562">
        <v>60</v>
      </c>
      <c r="U5562" t="s">
        <v>19271</v>
      </c>
      <c r="V5562" s="97">
        <v>42140</v>
      </c>
      <c r="W5562" s="97">
        <v>42142</v>
      </c>
      <c r="X5562" t="s">
        <v>7771</v>
      </c>
    </row>
    <row r="5563" spans="1:24" customFormat="1" ht="14.25" customHeight="1" x14ac:dyDescent="0.25">
      <c r="A5563" t="s">
        <v>19559</v>
      </c>
      <c r="B5563" t="s">
        <v>8407</v>
      </c>
      <c r="C5563" t="s">
        <v>8401</v>
      </c>
      <c r="D5563" s="97">
        <v>42246</v>
      </c>
      <c r="E5563" t="s">
        <v>138</v>
      </c>
      <c r="F5563" t="s">
        <v>685</v>
      </c>
      <c r="G5563" t="s">
        <v>7835</v>
      </c>
      <c r="J5563" t="s">
        <v>137</v>
      </c>
      <c r="K5563" t="s">
        <v>13289</v>
      </c>
      <c r="L5563" t="s">
        <v>8369</v>
      </c>
      <c r="M5563" t="s">
        <v>19247</v>
      </c>
      <c r="N5563" t="s">
        <v>19256</v>
      </c>
      <c r="O5563" t="s">
        <v>7785</v>
      </c>
      <c r="P5563">
        <v>430</v>
      </c>
      <c r="Q5563">
        <v>430</v>
      </c>
      <c r="U5563" t="s">
        <v>19271</v>
      </c>
      <c r="V5563" s="97">
        <v>42150</v>
      </c>
      <c r="W5563" s="97">
        <v>42160</v>
      </c>
      <c r="X5563" t="s">
        <v>19379</v>
      </c>
    </row>
    <row r="5564" spans="1:24" customFormat="1" ht="14.25" customHeight="1" x14ac:dyDescent="0.25">
      <c r="A5564" t="s">
        <v>19559</v>
      </c>
      <c r="B5564" t="s">
        <v>8407</v>
      </c>
      <c r="C5564" t="s">
        <v>8401</v>
      </c>
      <c r="D5564" s="97">
        <v>42246</v>
      </c>
      <c r="E5564" t="s">
        <v>138</v>
      </c>
      <c r="F5564" t="s">
        <v>685</v>
      </c>
      <c r="G5564" t="s">
        <v>7835</v>
      </c>
      <c r="J5564" t="s">
        <v>137</v>
      </c>
      <c r="K5564" t="s">
        <v>13289</v>
      </c>
      <c r="L5564" t="s">
        <v>8369</v>
      </c>
      <c r="M5564" t="s">
        <v>19247</v>
      </c>
      <c r="N5564" t="s">
        <v>7771</v>
      </c>
      <c r="O5564" t="s">
        <v>7785</v>
      </c>
      <c r="P5564">
        <v>430</v>
      </c>
      <c r="Q5564">
        <v>430</v>
      </c>
      <c r="U5564" t="s">
        <v>19271</v>
      </c>
      <c r="V5564" s="97">
        <v>42150</v>
      </c>
      <c r="W5564" s="97">
        <v>42160</v>
      </c>
      <c r="X5564" t="s">
        <v>7771</v>
      </c>
    </row>
    <row r="5565" spans="1:24" customFormat="1" ht="14.25" customHeight="1" x14ac:dyDescent="0.25">
      <c r="A5565" t="s">
        <v>19559</v>
      </c>
      <c r="B5565">
        <v>0</v>
      </c>
      <c r="C5565" t="s">
        <v>8401</v>
      </c>
      <c r="D5565" s="97">
        <v>42246</v>
      </c>
      <c r="E5565" t="s">
        <v>150</v>
      </c>
      <c r="F5565" t="s">
        <v>536</v>
      </c>
      <c r="G5565" t="s">
        <v>7835</v>
      </c>
      <c r="J5565" t="s">
        <v>149</v>
      </c>
      <c r="K5565" t="s">
        <v>535</v>
      </c>
      <c r="L5565" t="s">
        <v>8369</v>
      </c>
      <c r="M5565" t="s">
        <v>19247</v>
      </c>
      <c r="N5565" t="s">
        <v>7771</v>
      </c>
      <c r="O5565" t="s">
        <v>7785</v>
      </c>
      <c r="P5565">
        <v>150</v>
      </c>
      <c r="Q5565">
        <v>150</v>
      </c>
      <c r="U5565" t="s">
        <v>19271</v>
      </c>
      <c r="V5565" s="97">
        <v>42126</v>
      </c>
      <c r="W5565" s="97">
        <v>42126</v>
      </c>
      <c r="X5565" t="s">
        <v>7771</v>
      </c>
    </row>
    <row r="5566" spans="1:24" customFormat="1" ht="14.25" customHeight="1" x14ac:dyDescent="0.25">
      <c r="A5566" t="s">
        <v>19559</v>
      </c>
      <c r="B5566">
        <v>0</v>
      </c>
      <c r="C5566" t="s">
        <v>8401</v>
      </c>
      <c r="D5566" s="97">
        <v>42246</v>
      </c>
      <c r="E5566" t="s">
        <v>150</v>
      </c>
      <c r="F5566" t="s">
        <v>546</v>
      </c>
      <c r="G5566" t="s">
        <v>7835</v>
      </c>
      <c r="J5566" t="s">
        <v>149</v>
      </c>
      <c r="K5566" t="s">
        <v>545</v>
      </c>
      <c r="L5566" t="s">
        <v>8369</v>
      </c>
      <c r="M5566" t="s">
        <v>19247</v>
      </c>
      <c r="N5566" t="s">
        <v>7771</v>
      </c>
      <c r="O5566" t="s">
        <v>8392</v>
      </c>
      <c r="P5566">
        <v>500</v>
      </c>
      <c r="Q5566">
        <v>500</v>
      </c>
      <c r="U5566" t="s">
        <v>19271</v>
      </c>
      <c r="V5566" s="97">
        <v>42140</v>
      </c>
      <c r="W5566" s="97">
        <v>42140</v>
      </c>
      <c r="X5566" t="s">
        <v>7771</v>
      </c>
    </row>
    <row r="5567" spans="1:24" customFormat="1" ht="14.25" customHeight="1" x14ac:dyDescent="0.25">
      <c r="A5567" t="s">
        <v>19559</v>
      </c>
      <c r="B5567">
        <v>0</v>
      </c>
      <c r="C5567" t="s">
        <v>8401</v>
      </c>
      <c r="D5567" s="97">
        <v>42246</v>
      </c>
      <c r="E5567" t="s">
        <v>150</v>
      </c>
      <c r="F5567" t="s">
        <v>552</v>
      </c>
      <c r="G5567" t="s">
        <v>7835</v>
      </c>
      <c r="J5567" t="s">
        <v>149</v>
      </c>
      <c r="K5567" t="s">
        <v>551</v>
      </c>
      <c r="L5567" t="s">
        <v>8369</v>
      </c>
      <c r="M5567" t="s">
        <v>19247</v>
      </c>
      <c r="N5567" t="s">
        <v>7771</v>
      </c>
      <c r="O5567" t="s">
        <v>8392</v>
      </c>
      <c r="P5567">
        <v>500</v>
      </c>
      <c r="Q5567">
        <v>500</v>
      </c>
      <c r="U5567" t="s">
        <v>19271</v>
      </c>
      <c r="V5567" s="97">
        <v>42140</v>
      </c>
      <c r="W5567" s="97">
        <v>42140</v>
      </c>
      <c r="X5567" t="s">
        <v>7771</v>
      </c>
    </row>
    <row r="5568" spans="1:24" customFormat="1" ht="14.25" customHeight="1" x14ac:dyDescent="0.25">
      <c r="A5568" t="s">
        <v>19559</v>
      </c>
      <c r="B5568">
        <v>0</v>
      </c>
      <c r="C5568" t="s">
        <v>8401</v>
      </c>
      <c r="D5568" s="97">
        <v>42246</v>
      </c>
      <c r="E5568" t="s">
        <v>38</v>
      </c>
      <c r="F5568" t="s">
        <v>594</v>
      </c>
      <c r="G5568" t="s">
        <v>7835</v>
      </c>
      <c r="J5568" t="s">
        <v>37</v>
      </c>
      <c r="K5568" t="s">
        <v>593</v>
      </c>
      <c r="L5568" t="s">
        <v>8369</v>
      </c>
      <c r="M5568" t="s">
        <v>19247</v>
      </c>
      <c r="N5568" t="s">
        <v>19256</v>
      </c>
      <c r="O5568" t="s">
        <v>7785</v>
      </c>
      <c r="P5568">
        <v>2</v>
      </c>
      <c r="Q5568">
        <v>2</v>
      </c>
      <c r="U5568" t="s">
        <v>19271</v>
      </c>
      <c r="V5568" s="97">
        <v>42151</v>
      </c>
      <c r="W5568" s="97">
        <v>42152</v>
      </c>
      <c r="X5568" t="s">
        <v>19379</v>
      </c>
    </row>
    <row r="5569" spans="1:24" customFormat="1" ht="14.25" customHeight="1" x14ac:dyDescent="0.25">
      <c r="A5569" t="s">
        <v>19559</v>
      </c>
      <c r="B5569">
        <v>0</v>
      </c>
      <c r="C5569" t="s">
        <v>8401</v>
      </c>
      <c r="D5569" s="97">
        <v>42246</v>
      </c>
      <c r="E5569" t="s">
        <v>38</v>
      </c>
      <c r="F5569" t="s">
        <v>574</v>
      </c>
      <c r="G5569" t="s">
        <v>7835</v>
      </c>
      <c r="J5569" t="s">
        <v>37</v>
      </c>
      <c r="K5569" t="s">
        <v>8493</v>
      </c>
      <c r="L5569" t="s">
        <v>8369</v>
      </c>
      <c r="M5569" t="s">
        <v>19247</v>
      </c>
      <c r="N5569" t="s">
        <v>7771</v>
      </c>
      <c r="O5569" t="s">
        <v>7785</v>
      </c>
      <c r="P5569">
        <v>9</v>
      </c>
      <c r="Q5569">
        <v>9</v>
      </c>
      <c r="U5569" t="s">
        <v>19271</v>
      </c>
      <c r="V5569" s="97">
        <v>42151</v>
      </c>
      <c r="W5569" s="97">
        <v>42152</v>
      </c>
      <c r="X5569" t="s">
        <v>7771</v>
      </c>
    </row>
    <row r="5570" spans="1:24" customFormat="1" ht="14.25" customHeight="1" x14ac:dyDescent="0.25">
      <c r="A5570" t="s">
        <v>19559</v>
      </c>
      <c r="B5570">
        <v>0</v>
      </c>
      <c r="C5570" t="s">
        <v>8401</v>
      </c>
      <c r="D5570" s="97">
        <v>42246</v>
      </c>
      <c r="E5570" t="s">
        <v>38</v>
      </c>
      <c r="F5570" t="s">
        <v>578</v>
      </c>
      <c r="G5570" t="s">
        <v>7835</v>
      </c>
      <c r="J5570" t="s">
        <v>37</v>
      </c>
      <c r="K5570" t="s">
        <v>577</v>
      </c>
      <c r="L5570" t="s">
        <v>8369</v>
      </c>
      <c r="M5570" t="s">
        <v>19247</v>
      </c>
      <c r="N5570" t="s">
        <v>7771</v>
      </c>
      <c r="O5570" t="s">
        <v>7785</v>
      </c>
      <c r="P5570">
        <v>2</v>
      </c>
      <c r="Q5570">
        <v>2</v>
      </c>
      <c r="U5570" t="s">
        <v>19271</v>
      </c>
      <c r="V5570" s="97">
        <v>42151</v>
      </c>
      <c r="W5570" s="97">
        <v>42152</v>
      </c>
      <c r="X5570" t="s">
        <v>7771</v>
      </c>
    </row>
    <row r="5571" spans="1:24" customFormat="1" ht="14.25" customHeight="1" x14ac:dyDescent="0.25">
      <c r="A5571" t="s">
        <v>19559</v>
      </c>
      <c r="B5571">
        <v>0</v>
      </c>
      <c r="C5571" t="s">
        <v>8401</v>
      </c>
      <c r="D5571" s="97">
        <v>42246</v>
      </c>
      <c r="E5571" t="s">
        <v>38</v>
      </c>
      <c r="F5571" t="s">
        <v>594</v>
      </c>
      <c r="G5571" t="s">
        <v>7835</v>
      </c>
      <c r="J5571" t="s">
        <v>37</v>
      </c>
      <c r="K5571" t="s">
        <v>593</v>
      </c>
      <c r="L5571" t="s">
        <v>8369</v>
      </c>
      <c r="M5571" t="s">
        <v>19247</v>
      </c>
      <c r="N5571" t="s">
        <v>7771</v>
      </c>
      <c r="O5571" t="s">
        <v>7785</v>
      </c>
      <c r="P5571">
        <v>60</v>
      </c>
      <c r="Q5571">
        <v>60</v>
      </c>
      <c r="U5571" t="s">
        <v>19271</v>
      </c>
      <c r="V5571" s="97">
        <v>42151</v>
      </c>
      <c r="W5571" s="97">
        <v>42222</v>
      </c>
      <c r="X5571" t="s">
        <v>7771</v>
      </c>
    </row>
    <row r="5572" spans="1:24" customFormat="1" ht="14.25" customHeight="1" x14ac:dyDescent="0.25">
      <c r="A5572" t="s">
        <v>19559</v>
      </c>
      <c r="B5572">
        <v>0</v>
      </c>
      <c r="C5572" t="s">
        <v>8401</v>
      </c>
      <c r="D5572" s="97">
        <v>42246</v>
      </c>
      <c r="E5572" t="s">
        <v>38</v>
      </c>
      <c r="F5572" t="s">
        <v>604</v>
      </c>
      <c r="G5572" t="s">
        <v>7835</v>
      </c>
      <c r="J5572" t="s">
        <v>37</v>
      </c>
      <c r="K5572" t="s">
        <v>603</v>
      </c>
      <c r="L5572" t="s">
        <v>8369</v>
      </c>
      <c r="M5572" t="s">
        <v>19247</v>
      </c>
      <c r="N5572" t="s">
        <v>7771</v>
      </c>
      <c r="O5572" t="s">
        <v>7785</v>
      </c>
      <c r="P5572">
        <v>2</v>
      </c>
      <c r="Q5572">
        <v>2</v>
      </c>
      <c r="U5572" t="s">
        <v>19271</v>
      </c>
      <c r="V5572" s="97">
        <v>42151</v>
      </c>
      <c r="W5572" s="97">
        <v>42151</v>
      </c>
      <c r="X5572" t="s">
        <v>7771</v>
      </c>
    </row>
    <row r="5573" spans="1:24" customFormat="1" ht="14.25" customHeight="1" x14ac:dyDescent="0.25">
      <c r="A5573" t="s">
        <v>19559</v>
      </c>
      <c r="B5573" t="s">
        <v>18115</v>
      </c>
      <c r="C5573" t="s">
        <v>8401</v>
      </c>
      <c r="D5573" s="97">
        <v>42246</v>
      </c>
      <c r="E5573" t="s">
        <v>190</v>
      </c>
      <c r="F5573" t="s">
        <v>749</v>
      </c>
      <c r="G5573" t="s">
        <v>7835</v>
      </c>
      <c r="J5573" t="s">
        <v>189</v>
      </c>
      <c r="K5573" t="s">
        <v>748</v>
      </c>
      <c r="L5573" t="s">
        <v>8369</v>
      </c>
      <c r="M5573" t="s">
        <v>19248</v>
      </c>
      <c r="N5573" t="s">
        <v>19264</v>
      </c>
      <c r="O5573" t="s">
        <v>8392</v>
      </c>
      <c r="P5573">
        <v>925</v>
      </c>
      <c r="Q5573">
        <v>925</v>
      </c>
      <c r="U5573" t="s">
        <v>19271</v>
      </c>
      <c r="V5573" s="97">
        <v>42134</v>
      </c>
      <c r="W5573" s="97">
        <v>42174</v>
      </c>
      <c r="X5573" t="s">
        <v>19377</v>
      </c>
    </row>
    <row r="5574" spans="1:24" customFormat="1" ht="14.25" customHeight="1" x14ac:dyDescent="0.25">
      <c r="A5574" t="s">
        <v>19559</v>
      </c>
      <c r="B5574" t="s">
        <v>18115</v>
      </c>
      <c r="C5574" t="s">
        <v>8401</v>
      </c>
      <c r="D5574" s="97">
        <v>42246</v>
      </c>
      <c r="E5574" t="s">
        <v>190</v>
      </c>
      <c r="F5574" t="s">
        <v>791</v>
      </c>
      <c r="G5574" t="s">
        <v>7835</v>
      </c>
      <c r="J5574" t="s">
        <v>189</v>
      </c>
      <c r="K5574" t="s">
        <v>790</v>
      </c>
      <c r="L5574" t="s">
        <v>8369</v>
      </c>
      <c r="M5574" t="s">
        <v>19247</v>
      </c>
      <c r="O5574" t="s">
        <v>7785</v>
      </c>
      <c r="P5574">
        <v>25</v>
      </c>
      <c r="Q5574">
        <v>25</v>
      </c>
      <c r="U5574" t="s">
        <v>19271</v>
      </c>
      <c r="V5574" s="97">
        <v>42134</v>
      </c>
      <c r="W5574" s="97">
        <v>42174</v>
      </c>
      <c r="X5574" t="s">
        <v>19529</v>
      </c>
    </row>
    <row r="5575" spans="1:24" customFormat="1" ht="14.25" customHeight="1" x14ac:dyDescent="0.25">
      <c r="A5575" t="s">
        <v>19559</v>
      </c>
      <c r="B5575" t="s">
        <v>18115</v>
      </c>
      <c r="C5575" t="s">
        <v>8401</v>
      </c>
      <c r="D5575" s="97">
        <v>42246</v>
      </c>
      <c r="E5575" t="s">
        <v>190</v>
      </c>
      <c r="F5575" t="s">
        <v>791</v>
      </c>
      <c r="G5575" t="s">
        <v>7835</v>
      </c>
      <c r="J5575" t="s">
        <v>189</v>
      </c>
      <c r="K5575" t="s">
        <v>790</v>
      </c>
      <c r="L5575" t="s">
        <v>8369</v>
      </c>
      <c r="M5575" t="s">
        <v>19248</v>
      </c>
      <c r="N5575" t="s">
        <v>19264</v>
      </c>
      <c r="O5575" t="s">
        <v>8392</v>
      </c>
      <c r="P5575">
        <v>2117</v>
      </c>
      <c r="Q5575">
        <v>2117</v>
      </c>
      <c r="U5575" t="s">
        <v>19271</v>
      </c>
      <c r="V5575" s="97">
        <v>42134</v>
      </c>
      <c r="W5575" s="97">
        <v>42174</v>
      </c>
      <c r="X5575" t="s">
        <v>19377</v>
      </c>
    </row>
    <row r="5576" spans="1:24" customFormat="1" ht="14.25" customHeight="1" x14ac:dyDescent="0.25">
      <c r="A5576" t="s">
        <v>19559</v>
      </c>
      <c r="B5576" t="s">
        <v>18115</v>
      </c>
      <c r="C5576" t="s">
        <v>8401</v>
      </c>
      <c r="D5576" s="97">
        <v>42246</v>
      </c>
      <c r="E5576" t="s">
        <v>190</v>
      </c>
      <c r="F5576" t="s">
        <v>791</v>
      </c>
      <c r="G5576" t="s">
        <v>7835</v>
      </c>
      <c r="J5576" t="s">
        <v>189</v>
      </c>
      <c r="K5576" t="s">
        <v>790</v>
      </c>
      <c r="L5576" t="s">
        <v>8369</v>
      </c>
      <c r="M5576" t="s">
        <v>19248</v>
      </c>
      <c r="N5576" t="s">
        <v>19264</v>
      </c>
      <c r="O5576" t="s">
        <v>7785</v>
      </c>
      <c r="P5576">
        <v>342</v>
      </c>
      <c r="Q5576">
        <v>342</v>
      </c>
      <c r="U5576" t="s">
        <v>19271</v>
      </c>
      <c r="V5576" s="97">
        <v>42134</v>
      </c>
      <c r="W5576" s="97">
        <v>42174</v>
      </c>
      <c r="X5576" t="s">
        <v>19377</v>
      </c>
    </row>
    <row r="5577" spans="1:24" customFormat="1" ht="14.25" customHeight="1" x14ac:dyDescent="0.25">
      <c r="A5577" t="s">
        <v>19559</v>
      </c>
      <c r="B5577" t="s">
        <v>18115</v>
      </c>
      <c r="C5577" t="s">
        <v>8401</v>
      </c>
      <c r="D5577" s="97">
        <v>42246</v>
      </c>
      <c r="E5577" t="s">
        <v>190</v>
      </c>
      <c r="F5577" t="s">
        <v>834</v>
      </c>
      <c r="G5577" t="s">
        <v>7835</v>
      </c>
      <c r="J5577" t="s">
        <v>189</v>
      </c>
      <c r="K5577" t="s">
        <v>833</v>
      </c>
      <c r="L5577" t="s">
        <v>8369</v>
      </c>
      <c r="M5577" t="s">
        <v>19248</v>
      </c>
      <c r="N5577" t="s">
        <v>19264</v>
      </c>
      <c r="O5577" t="s">
        <v>8392</v>
      </c>
      <c r="P5577">
        <v>1474</v>
      </c>
      <c r="Q5577">
        <v>1474</v>
      </c>
      <c r="U5577" t="s">
        <v>19271</v>
      </c>
      <c r="V5577" s="97">
        <v>42157</v>
      </c>
      <c r="W5577" s="97">
        <v>42160</v>
      </c>
      <c r="X5577" t="s">
        <v>19377</v>
      </c>
    </row>
    <row r="5578" spans="1:24" customFormat="1" ht="14.25" customHeight="1" x14ac:dyDescent="0.25">
      <c r="A5578" t="s">
        <v>19559</v>
      </c>
      <c r="B5578" t="s">
        <v>18118</v>
      </c>
      <c r="C5578" t="s">
        <v>8401</v>
      </c>
      <c r="D5578" s="97">
        <v>42246</v>
      </c>
      <c r="E5578" t="s">
        <v>222</v>
      </c>
      <c r="F5578" t="s">
        <v>858</v>
      </c>
      <c r="G5578" t="s">
        <v>7835</v>
      </c>
      <c r="J5578" t="s">
        <v>221</v>
      </c>
      <c r="K5578" t="s">
        <v>857</v>
      </c>
      <c r="L5578" t="s">
        <v>8369</v>
      </c>
      <c r="M5578" t="s">
        <v>19247</v>
      </c>
      <c r="N5578" t="s">
        <v>7771</v>
      </c>
      <c r="O5578" t="s">
        <v>7785</v>
      </c>
      <c r="P5578">
        <v>36</v>
      </c>
      <c r="Q5578">
        <v>36</v>
      </c>
      <c r="U5578" t="s">
        <v>19271</v>
      </c>
      <c r="V5578" s="97">
        <v>42157</v>
      </c>
      <c r="W5578" s="97">
        <v>42160</v>
      </c>
      <c r="X5578" t="s">
        <v>7771</v>
      </c>
    </row>
    <row r="5579" spans="1:24" customFormat="1" ht="14.25" customHeight="1" x14ac:dyDescent="0.25">
      <c r="A5579" t="s">
        <v>19559</v>
      </c>
      <c r="B5579" t="s">
        <v>18118</v>
      </c>
      <c r="C5579" t="s">
        <v>8401</v>
      </c>
      <c r="D5579" s="97">
        <v>42246</v>
      </c>
      <c r="E5579" t="s">
        <v>222</v>
      </c>
      <c r="F5579" t="s">
        <v>856</v>
      </c>
      <c r="G5579" t="s">
        <v>7835</v>
      </c>
      <c r="J5579" t="s">
        <v>221</v>
      </c>
      <c r="K5579" t="s">
        <v>855</v>
      </c>
      <c r="L5579" t="s">
        <v>8369</v>
      </c>
      <c r="M5579" t="s">
        <v>19247</v>
      </c>
      <c r="N5579" t="s">
        <v>7771</v>
      </c>
      <c r="O5579" t="s">
        <v>7785</v>
      </c>
      <c r="P5579">
        <v>176</v>
      </c>
      <c r="Q5579">
        <v>176</v>
      </c>
      <c r="U5579" t="s">
        <v>19271</v>
      </c>
      <c r="V5579" s="97">
        <v>42157</v>
      </c>
      <c r="W5579" s="97">
        <v>42160</v>
      </c>
      <c r="X5579" t="s">
        <v>7771</v>
      </c>
    </row>
    <row r="5580" spans="1:24" customFormat="1" ht="14.25" customHeight="1" x14ac:dyDescent="0.25">
      <c r="A5580" t="s">
        <v>19559</v>
      </c>
      <c r="B5580" t="s">
        <v>18118</v>
      </c>
      <c r="C5580" t="s">
        <v>8401</v>
      </c>
      <c r="D5580" s="97">
        <v>42246</v>
      </c>
      <c r="E5580" t="s">
        <v>222</v>
      </c>
      <c r="F5580" t="s">
        <v>850</v>
      </c>
      <c r="G5580" t="s">
        <v>7835</v>
      </c>
      <c r="J5580" t="s">
        <v>221</v>
      </c>
      <c r="K5580" t="s">
        <v>849</v>
      </c>
      <c r="L5580" t="s">
        <v>8369</v>
      </c>
      <c r="M5580" t="s">
        <v>19247</v>
      </c>
      <c r="N5580" t="s">
        <v>7771</v>
      </c>
      <c r="O5580" t="s">
        <v>7785</v>
      </c>
      <c r="P5580">
        <v>38</v>
      </c>
      <c r="Q5580">
        <v>38</v>
      </c>
      <c r="U5580" t="s">
        <v>19271</v>
      </c>
      <c r="V5580" s="97">
        <v>42157</v>
      </c>
      <c r="W5580" s="97">
        <v>42160</v>
      </c>
      <c r="X5580" t="s">
        <v>7771</v>
      </c>
    </row>
    <row r="5581" spans="1:24" customFormat="1" ht="14.25" customHeight="1" x14ac:dyDescent="0.25">
      <c r="A5581" t="s">
        <v>19559</v>
      </c>
      <c r="B5581" t="s">
        <v>18118</v>
      </c>
      <c r="C5581" t="s">
        <v>8401</v>
      </c>
      <c r="D5581" s="97">
        <v>42246</v>
      </c>
      <c r="E5581" t="s">
        <v>222</v>
      </c>
      <c r="F5581" t="s">
        <v>874</v>
      </c>
      <c r="G5581" t="s">
        <v>7835</v>
      </c>
      <c r="J5581" t="s">
        <v>221</v>
      </c>
      <c r="K5581" t="s">
        <v>873</v>
      </c>
      <c r="L5581" t="s">
        <v>8369</v>
      </c>
      <c r="M5581" t="s">
        <v>19247</v>
      </c>
      <c r="N5581" t="s">
        <v>7771</v>
      </c>
      <c r="O5581" t="s">
        <v>7785</v>
      </c>
      <c r="P5581">
        <v>10</v>
      </c>
      <c r="Q5581">
        <v>10</v>
      </c>
      <c r="U5581" t="s">
        <v>19271</v>
      </c>
      <c r="V5581" s="97">
        <v>42157</v>
      </c>
      <c r="W5581" s="97">
        <v>42160</v>
      </c>
      <c r="X5581" t="s">
        <v>7771</v>
      </c>
    </row>
    <row r="5582" spans="1:24" customFormat="1" ht="14.25" customHeight="1" x14ac:dyDescent="0.25">
      <c r="A5582" t="s">
        <v>19559</v>
      </c>
      <c r="B5582">
        <v>0</v>
      </c>
      <c r="C5582" t="s">
        <v>8401</v>
      </c>
      <c r="D5582" s="97">
        <v>42246</v>
      </c>
      <c r="E5582" t="s">
        <v>38</v>
      </c>
      <c r="F5582" t="s">
        <v>580</v>
      </c>
      <c r="G5582" t="s">
        <v>7835</v>
      </c>
      <c r="J5582" t="s">
        <v>37</v>
      </c>
      <c r="K5582" t="s">
        <v>579</v>
      </c>
      <c r="L5582" t="s">
        <v>8369</v>
      </c>
      <c r="M5582" t="s">
        <v>19247</v>
      </c>
      <c r="N5582" t="s">
        <v>7771</v>
      </c>
      <c r="O5582" t="s">
        <v>7785</v>
      </c>
      <c r="P5582">
        <v>40</v>
      </c>
      <c r="Q5582">
        <v>40</v>
      </c>
      <c r="U5582" t="s">
        <v>19271</v>
      </c>
      <c r="V5582" s="97">
        <v>42195</v>
      </c>
      <c r="W5582" s="97">
        <v>42222</v>
      </c>
      <c r="X5582" t="s">
        <v>7771</v>
      </c>
    </row>
    <row r="5583" spans="1:24" customFormat="1" ht="14.25" customHeight="1" x14ac:dyDescent="0.25">
      <c r="A5583" t="s">
        <v>19559</v>
      </c>
      <c r="B5583">
        <v>0</v>
      </c>
      <c r="C5583" t="s">
        <v>8401</v>
      </c>
      <c r="D5583" s="97">
        <v>42246</v>
      </c>
      <c r="E5583" t="s">
        <v>38</v>
      </c>
      <c r="F5583" t="s">
        <v>592</v>
      </c>
      <c r="G5583" t="s">
        <v>7835</v>
      </c>
      <c r="J5583" t="s">
        <v>37</v>
      </c>
      <c r="K5583" t="s">
        <v>8494</v>
      </c>
      <c r="L5583" t="s">
        <v>8369</v>
      </c>
      <c r="M5583" t="s">
        <v>19247</v>
      </c>
      <c r="N5583" t="s">
        <v>7771</v>
      </c>
      <c r="O5583" t="s">
        <v>7785</v>
      </c>
      <c r="P5583">
        <v>70</v>
      </c>
      <c r="Q5583">
        <v>70</v>
      </c>
      <c r="U5583" t="s">
        <v>19271</v>
      </c>
      <c r="V5583" s="97">
        <v>42178</v>
      </c>
      <c r="W5583" s="97">
        <v>42222</v>
      </c>
      <c r="X5583" t="s">
        <v>7771</v>
      </c>
    </row>
    <row r="5584" spans="1:24" customFormat="1" ht="14.25" customHeight="1" x14ac:dyDescent="0.25">
      <c r="A5584" t="s">
        <v>19559</v>
      </c>
      <c r="B5584">
        <v>0</v>
      </c>
      <c r="C5584" t="s">
        <v>8401</v>
      </c>
      <c r="D5584" s="97">
        <v>42246</v>
      </c>
      <c r="E5584" t="s">
        <v>38</v>
      </c>
      <c r="F5584" t="s">
        <v>602</v>
      </c>
      <c r="G5584" t="s">
        <v>7835</v>
      </c>
      <c r="J5584" t="s">
        <v>37</v>
      </c>
      <c r="K5584" t="s">
        <v>601</v>
      </c>
      <c r="L5584" t="s">
        <v>8369</v>
      </c>
      <c r="M5584" t="s">
        <v>19247</v>
      </c>
      <c r="N5584" t="s">
        <v>7771</v>
      </c>
      <c r="O5584" t="s">
        <v>19293</v>
      </c>
      <c r="P5584">
        <v>205</v>
      </c>
      <c r="Q5584">
        <v>205</v>
      </c>
      <c r="U5584" t="s">
        <v>19271</v>
      </c>
      <c r="V5584" s="97">
        <v>42207</v>
      </c>
      <c r="W5584" s="97">
        <v>42221</v>
      </c>
      <c r="X5584" t="s">
        <v>7771</v>
      </c>
    </row>
    <row r="5585" spans="1:24" customFormat="1" ht="14.25" customHeight="1" x14ac:dyDescent="0.25">
      <c r="A5585" t="s">
        <v>19559</v>
      </c>
      <c r="B5585" t="s">
        <v>18114</v>
      </c>
      <c r="C5585" t="s">
        <v>8401</v>
      </c>
      <c r="D5585" s="97">
        <v>42246</v>
      </c>
      <c r="E5585" t="s">
        <v>222</v>
      </c>
      <c r="F5585" t="s">
        <v>854</v>
      </c>
      <c r="G5585" t="s">
        <v>7835</v>
      </c>
      <c r="J5585" t="s">
        <v>221</v>
      </c>
      <c r="K5585" t="s">
        <v>853</v>
      </c>
      <c r="L5585" t="s">
        <v>8369</v>
      </c>
      <c r="M5585" t="s">
        <v>19247</v>
      </c>
      <c r="O5585" t="s">
        <v>7785</v>
      </c>
      <c r="P5585">
        <v>19</v>
      </c>
      <c r="Q5585">
        <v>19</v>
      </c>
      <c r="U5585" t="s">
        <v>19271</v>
      </c>
      <c r="V5585" s="97">
        <v>42204</v>
      </c>
      <c r="W5585" s="97">
        <v>42204</v>
      </c>
      <c r="X5585" t="s">
        <v>19530</v>
      </c>
    </row>
    <row r="5586" spans="1:24" customFormat="1" ht="14.25" customHeight="1" x14ac:dyDescent="0.25">
      <c r="A5586" t="s">
        <v>19559</v>
      </c>
      <c r="B5586" t="s">
        <v>18118</v>
      </c>
      <c r="C5586" t="s">
        <v>8402</v>
      </c>
      <c r="D5586" s="97">
        <v>42246</v>
      </c>
      <c r="E5586" t="s">
        <v>78</v>
      </c>
      <c r="F5586" t="s">
        <v>1818</v>
      </c>
      <c r="G5586" t="s">
        <v>7835</v>
      </c>
      <c r="J5586" t="s">
        <v>77</v>
      </c>
      <c r="K5586" t="s">
        <v>1817</v>
      </c>
      <c r="L5586" t="s">
        <v>8369</v>
      </c>
      <c r="M5586" t="s">
        <v>19247</v>
      </c>
      <c r="N5586" t="s">
        <v>7771</v>
      </c>
      <c r="O5586" t="s">
        <v>7785</v>
      </c>
      <c r="P5586">
        <v>551</v>
      </c>
      <c r="Q5586">
        <v>551</v>
      </c>
      <c r="U5586" t="s">
        <v>19271</v>
      </c>
      <c r="V5586" s="97">
        <v>42208</v>
      </c>
      <c r="W5586" s="97">
        <v>42218</v>
      </c>
      <c r="X5586" t="s">
        <v>7771</v>
      </c>
    </row>
    <row r="5587" spans="1:24" customFormat="1" ht="14.25" customHeight="1" x14ac:dyDescent="0.25">
      <c r="A5587" t="s">
        <v>19559</v>
      </c>
      <c r="B5587" t="s">
        <v>18118</v>
      </c>
      <c r="C5587" t="s">
        <v>8402</v>
      </c>
      <c r="D5587" s="97">
        <v>42246</v>
      </c>
      <c r="E5587" t="s">
        <v>78</v>
      </c>
      <c r="F5587" t="s">
        <v>1818</v>
      </c>
      <c r="G5587" t="s">
        <v>7835</v>
      </c>
      <c r="J5587" t="s">
        <v>77</v>
      </c>
      <c r="K5587" t="s">
        <v>1817</v>
      </c>
      <c r="L5587" t="s">
        <v>8369</v>
      </c>
      <c r="M5587" t="s">
        <v>19247</v>
      </c>
      <c r="N5587" t="s">
        <v>19256</v>
      </c>
      <c r="O5587" t="s">
        <v>7785</v>
      </c>
      <c r="P5587">
        <v>551</v>
      </c>
      <c r="Q5587">
        <v>551</v>
      </c>
      <c r="U5587" t="s">
        <v>19271</v>
      </c>
      <c r="V5587" s="97">
        <v>42208</v>
      </c>
      <c r="W5587" s="97">
        <v>42218</v>
      </c>
      <c r="X5587" t="s">
        <v>19379</v>
      </c>
    </row>
    <row r="5588" spans="1:24" customFormat="1" ht="14.25" customHeight="1" x14ac:dyDescent="0.25">
      <c r="A5588" t="s">
        <v>19559</v>
      </c>
      <c r="B5588" t="s">
        <v>18116</v>
      </c>
      <c r="C5588" t="s">
        <v>8402</v>
      </c>
      <c r="D5588" s="97">
        <v>42246</v>
      </c>
      <c r="E5588" t="s">
        <v>78</v>
      </c>
      <c r="F5588" t="s">
        <v>1838</v>
      </c>
      <c r="G5588" t="s">
        <v>7835</v>
      </c>
      <c r="J5588" t="s">
        <v>77</v>
      </c>
      <c r="K5588" t="s">
        <v>1837</v>
      </c>
      <c r="L5588" t="s">
        <v>8369</v>
      </c>
      <c r="M5588" t="s">
        <v>19247</v>
      </c>
      <c r="N5588" t="s">
        <v>7771</v>
      </c>
      <c r="O5588" t="s">
        <v>7785</v>
      </c>
      <c r="P5588">
        <v>864</v>
      </c>
      <c r="Q5588">
        <v>864</v>
      </c>
      <c r="U5588" t="s">
        <v>19271</v>
      </c>
      <c r="V5588" s="97">
        <v>42208</v>
      </c>
      <c r="W5588" s="97">
        <v>42218</v>
      </c>
      <c r="X5588" t="s">
        <v>7771</v>
      </c>
    </row>
    <row r="5589" spans="1:24" customFormat="1" ht="14.25" customHeight="1" x14ac:dyDescent="0.25">
      <c r="A5589" t="s">
        <v>19559</v>
      </c>
      <c r="B5589" t="s">
        <v>18116</v>
      </c>
      <c r="C5589" t="s">
        <v>8402</v>
      </c>
      <c r="D5589" s="97">
        <v>42246</v>
      </c>
      <c r="E5589" t="s">
        <v>78</v>
      </c>
      <c r="F5589" t="s">
        <v>1838</v>
      </c>
      <c r="G5589" t="s">
        <v>7835</v>
      </c>
      <c r="J5589" t="s">
        <v>77</v>
      </c>
      <c r="K5589" t="s">
        <v>1837</v>
      </c>
      <c r="L5589" t="s">
        <v>8369</v>
      </c>
      <c r="M5589" t="s">
        <v>19247</v>
      </c>
      <c r="N5589" t="s">
        <v>19256</v>
      </c>
      <c r="O5589" t="s">
        <v>7785</v>
      </c>
      <c r="P5589">
        <v>864</v>
      </c>
      <c r="Q5589">
        <v>864</v>
      </c>
      <c r="U5589" t="s">
        <v>19271</v>
      </c>
      <c r="V5589" s="97">
        <v>42208</v>
      </c>
      <c r="W5589" s="97">
        <v>42218</v>
      </c>
      <c r="X5589" t="s">
        <v>19379</v>
      </c>
    </row>
    <row r="5590" spans="1:24" customFormat="1" ht="14.25" customHeight="1" x14ac:dyDescent="0.25">
      <c r="A5590" t="s">
        <v>19559</v>
      </c>
      <c r="B5590" t="s">
        <v>8407</v>
      </c>
      <c r="C5590" t="s">
        <v>8402</v>
      </c>
      <c r="D5590" s="97">
        <v>42246</v>
      </c>
      <c r="E5590" t="s">
        <v>78</v>
      </c>
      <c r="F5590" t="s">
        <v>1760</v>
      </c>
      <c r="G5590" t="s">
        <v>7835</v>
      </c>
      <c r="J5590" t="s">
        <v>77</v>
      </c>
      <c r="K5590" t="s">
        <v>8223</v>
      </c>
      <c r="L5590" t="s">
        <v>8369</v>
      </c>
      <c r="M5590" t="s">
        <v>19247</v>
      </c>
      <c r="N5590" t="s">
        <v>7771</v>
      </c>
      <c r="O5590" t="s">
        <v>7785</v>
      </c>
      <c r="P5590">
        <v>512</v>
      </c>
      <c r="Q5590">
        <v>512</v>
      </c>
      <c r="U5590" t="s">
        <v>19271</v>
      </c>
      <c r="V5590" s="97">
        <v>42208</v>
      </c>
      <c r="W5590" s="97">
        <v>42218</v>
      </c>
      <c r="X5590" t="s">
        <v>7771</v>
      </c>
    </row>
    <row r="5591" spans="1:24" customFormat="1" ht="14.25" customHeight="1" x14ac:dyDescent="0.25">
      <c r="A5591" t="s">
        <v>19559</v>
      </c>
      <c r="B5591" t="s">
        <v>8407</v>
      </c>
      <c r="C5591" t="s">
        <v>8402</v>
      </c>
      <c r="D5591" s="97">
        <v>42246</v>
      </c>
      <c r="E5591" t="s">
        <v>78</v>
      </c>
      <c r="F5591" t="s">
        <v>1760</v>
      </c>
      <c r="G5591" t="s">
        <v>7835</v>
      </c>
      <c r="J5591" t="s">
        <v>77</v>
      </c>
      <c r="K5591" t="s">
        <v>8223</v>
      </c>
      <c r="L5591" t="s">
        <v>8369</v>
      </c>
      <c r="M5591" t="s">
        <v>19247</v>
      </c>
      <c r="N5591" t="s">
        <v>19256</v>
      </c>
      <c r="O5591" t="s">
        <v>7785</v>
      </c>
      <c r="P5591">
        <v>659</v>
      </c>
      <c r="Q5591">
        <v>659</v>
      </c>
      <c r="U5591" t="s">
        <v>19271</v>
      </c>
      <c r="V5591" s="97">
        <v>42208</v>
      </c>
      <c r="W5591" s="97">
        <v>42218</v>
      </c>
      <c r="X5591" t="s">
        <v>19379</v>
      </c>
    </row>
    <row r="5592" spans="1:24" customFormat="1" ht="14.25" customHeight="1" x14ac:dyDescent="0.25">
      <c r="A5592" t="s">
        <v>19559</v>
      </c>
      <c r="B5592" t="s">
        <v>8407</v>
      </c>
      <c r="C5592" t="s">
        <v>8403</v>
      </c>
      <c r="D5592" s="97">
        <v>42246</v>
      </c>
      <c r="E5592" t="s">
        <v>90</v>
      </c>
      <c r="F5592" t="s">
        <v>8407</v>
      </c>
      <c r="G5592" t="s">
        <v>7835</v>
      </c>
      <c r="J5592" t="s">
        <v>89</v>
      </c>
      <c r="L5592" t="s">
        <v>8369</v>
      </c>
      <c r="M5592" t="s">
        <v>19247</v>
      </c>
      <c r="N5592" t="s">
        <v>7771</v>
      </c>
      <c r="O5592" t="s">
        <v>7785</v>
      </c>
      <c r="P5592">
        <v>200</v>
      </c>
      <c r="Q5592">
        <v>200</v>
      </c>
      <c r="U5592" t="s">
        <v>19271</v>
      </c>
      <c r="V5592" s="97">
        <v>42122</v>
      </c>
      <c r="W5592" s="97">
        <v>42122</v>
      </c>
      <c r="X5592" t="s">
        <v>19531</v>
      </c>
    </row>
    <row r="5593" spans="1:24" customFormat="1" ht="14.25" customHeight="1" x14ac:dyDescent="0.25">
      <c r="A5593" t="s">
        <v>19559</v>
      </c>
      <c r="B5593" t="s">
        <v>8407</v>
      </c>
      <c r="C5593" t="s">
        <v>8403</v>
      </c>
      <c r="D5593" s="97">
        <v>42246</v>
      </c>
      <c r="E5593" t="s">
        <v>90</v>
      </c>
      <c r="F5593" t="s">
        <v>6561</v>
      </c>
      <c r="G5593" t="s">
        <v>7835</v>
      </c>
      <c r="H5593" t="s">
        <v>19371</v>
      </c>
      <c r="J5593" t="s">
        <v>89</v>
      </c>
      <c r="K5593" t="s">
        <v>8304</v>
      </c>
      <c r="L5593" t="s">
        <v>8369</v>
      </c>
      <c r="M5593" t="s">
        <v>19248</v>
      </c>
      <c r="N5593" t="s">
        <v>19267</v>
      </c>
      <c r="O5593" t="s">
        <v>7785</v>
      </c>
      <c r="P5593">
        <v>2024</v>
      </c>
      <c r="Q5593">
        <v>2024</v>
      </c>
      <c r="U5593" t="s">
        <v>19271</v>
      </c>
      <c r="V5593" s="97">
        <v>42195</v>
      </c>
      <c r="W5593" s="97">
        <v>42195</v>
      </c>
      <c r="X5593" t="s">
        <v>19373</v>
      </c>
    </row>
    <row r="5594" spans="1:24" customFormat="1" ht="14.25" customHeight="1" x14ac:dyDescent="0.25">
      <c r="A5594" t="s">
        <v>19559</v>
      </c>
      <c r="B5594" t="s">
        <v>8407</v>
      </c>
      <c r="C5594" t="s">
        <v>8403</v>
      </c>
      <c r="D5594" s="97">
        <v>42246</v>
      </c>
      <c r="E5594" t="s">
        <v>90</v>
      </c>
      <c r="F5594" t="s">
        <v>6561</v>
      </c>
      <c r="G5594" t="s">
        <v>7835</v>
      </c>
      <c r="H5594" t="s">
        <v>19371</v>
      </c>
      <c r="J5594" t="s">
        <v>89</v>
      </c>
      <c r="K5594" t="s">
        <v>8304</v>
      </c>
      <c r="L5594" t="s">
        <v>8369</v>
      </c>
      <c r="M5594" t="s">
        <v>19248</v>
      </c>
      <c r="N5594" t="s">
        <v>7770</v>
      </c>
      <c r="O5594" t="s">
        <v>7785</v>
      </c>
      <c r="P5594">
        <v>2024</v>
      </c>
      <c r="Q5594">
        <v>2024</v>
      </c>
      <c r="U5594" t="s">
        <v>19271</v>
      </c>
      <c r="V5594" s="97">
        <v>42195</v>
      </c>
      <c r="W5594" s="97">
        <v>42195</v>
      </c>
      <c r="X5594" t="s">
        <v>19372</v>
      </c>
    </row>
    <row r="5595" spans="1:24" customFormat="1" ht="14.25" customHeight="1" x14ac:dyDescent="0.25">
      <c r="A5595" t="s">
        <v>19559</v>
      </c>
      <c r="B5595" t="s">
        <v>8407</v>
      </c>
      <c r="C5595" t="s">
        <v>8403</v>
      </c>
      <c r="D5595" s="97">
        <v>42246</v>
      </c>
      <c r="E5595" t="s">
        <v>66</v>
      </c>
      <c r="F5595" t="s">
        <v>888</v>
      </c>
      <c r="G5595" t="s">
        <v>7835</v>
      </c>
      <c r="H5595" t="s">
        <v>19366</v>
      </c>
      <c r="J5595" t="s">
        <v>65</v>
      </c>
      <c r="K5595" t="s">
        <v>8156</v>
      </c>
      <c r="L5595" t="s">
        <v>8369</v>
      </c>
      <c r="M5595" t="s">
        <v>19247</v>
      </c>
      <c r="O5595" t="s">
        <v>7785</v>
      </c>
      <c r="P5595">
        <v>10</v>
      </c>
      <c r="Q5595">
        <v>10</v>
      </c>
      <c r="U5595" t="s">
        <v>19271</v>
      </c>
      <c r="V5595" s="97">
        <v>42156</v>
      </c>
      <c r="W5595" s="97">
        <v>42184</v>
      </c>
      <c r="X5595" t="s">
        <v>19520</v>
      </c>
    </row>
    <row r="5596" spans="1:24" customFormat="1" ht="14.25" customHeight="1" x14ac:dyDescent="0.25">
      <c r="A5596" t="s">
        <v>19559</v>
      </c>
      <c r="B5596" t="s">
        <v>8407</v>
      </c>
      <c r="C5596" t="s">
        <v>8403</v>
      </c>
      <c r="D5596" s="97">
        <v>42246</v>
      </c>
      <c r="E5596" t="s">
        <v>90</v>
      </c>
      <c r="F5596" t="s">
        <v>6543</v>
      </c>
      <c r="G5596" t="s">
        <v>7835</v>
      </c>
      <c r="J5596" t="s">
        <v>89</v>
      </c>
      <c r="K5596" t="s">
        <v>8301</v>
      </c>
      <c r="L5596" t="s">
        <v>8369</v>
      </c>
      <c r="M5596" t="s">
        <v>19248</v>
      </c>
      <c r="N5596" t="s">
        <v>8348</v>
      </c>
      <c r="O5596" t="s">
        <v>7785</v>
      </c>
      <c r="P5596">
        <v>50</v>
      </c>
      <c r="Q5596">
        <v>50</v>
      </c>
      <c r="U5596" t="s">
        <v>19271</v>
      </c>
      <c r="V5596" s="97">
        <v>42195</v>
      </c>
      <c r="W5596" s="97">
        <v>42195</v>
      </c>
      <c r="X5596" t="s">
        <v>19369</v>
      </c>
    </row>
    <row r="5597" spans="1:24" customFormat="1" ht="14.25" customHeight="1" x14ac:dyDescent="0.25">
      <c r="A5597" t="s">
        <v>19559</v>
      </c>
      <c r="B5597" t="s">
        <v>8407</v>
      </c>
      <c r="C5597" t="s">
        <v>8402</v>
      </c>
      <c r="D5597" s="97">
        <v>42246</v>
      </c>
      <c r="E5597" t="s">
        <v>261</v>
      </c>
      <c r="F5597" t="s">
        <v>236</v>
      </c>
      <c r="G5597" t="s">
        <v>7835</v>
      </c>
      <c r="J5597" t="s">
        <v>2</v>
      </c>
      <c r="K5597" t="s">
        <v>8059</v>
      </c>
      <c r="L5597" t="s">
        <v>8369</v>
      </c>
      <c r="M5597" t="s">
        <v>19248</v>
      </c>
      <c r="N5597" t="s">
        <v>8348</v>
      </c>
      <c r="O5597" t="s">
        <v>8392</v>
      </c>
      <c r="P5597">
        <v>1027</v>
      </c>
      <c r="Q5597">
        <v>1027</v>
      </c>
      <c r="U5597" t="s">
        <v>19271</v>
      </c>
      <c r="V5597" s="97">
        <v>42177</v>
      </c>
      <c r="W5597" s="97">
        <v>42177</v>
      </c>
      <c r="X5597" t="s">
        <v>19369</v>
      </c>
    </row>
    <row r="5598" spans="1:24" customFormat="1" ht="14.25" customHeight="1" x14ac:dyDescent="0.25">
      <c r="A5598" t="s">
        <v>19559</v>
      </c>
      <c r="B5598" t="s">
        <v>8407</v>
      </c>
      <c r="C5598" t="s">
        <v>8402</v>
      </c>
      <c r="D5598" s="97">
        <v>42246</v>
      </c>
      <c r="E5598" t="s">
        <v>261</v>
      </c>
      <c r="F5598" t="s">
        <v>244</v>
      </c>
      <c r="G5598" t="s">
        <v>7835</v>
      </c>
      <c r="J5598" t="s">
        <v>2</v>
      </c>
      <c r="K5598" t="s">
        <v>1920</v>
      </c>
      <c r="L5598" t="s">
        <v>8369</v>
      </c>
      <c r="M5598" t="s">
        <v>19248</v>
      </c>
      <c r="N5598" t="s">
        <v>8348</v>
      </c>
      <c r="O5598" t="s">
        <v>8392</v>
      </c>
      <c r="P5598">
        <v>18</v>
      </c>
      <c r="Q5598">
        <v>18</v>
      </c>
      <c r="U5598" t="s">
        <v>19271</v>
      </c>
      <c r="V5598" s="97">
        <v>42144</v>
      </c>
      <c r="W5598" s="97">
        <v>42144</v>
      </c>
      <c r="X5598" t="s">
        <v>19369</v>
      </c>
    </row>
    <row r="5599" spans="1:24" customFormat="1" ht="14.25" customHeight="1" x14ac:dyDescent="0.25">
      <c r="A5599" t="s">
        <v>19559</v>
      </c>
      <c r="B5599" t="s">
        <v>8407</v>
      </c>
      <c r="C5599" t="s">
        <v>8402</v>
      </c>
      <c r="D5599" s="97">
        <v>42246</v>
      </c>
      <c r="E5599" t="s">
        <v>261</v>
      </c>
      <c r="F5599" t="s">
        <v>306</v>
      </c>
      <c r="G5599" t="s">
        <v>7835</v>
      </c>
      <c r="J5599" t="s">
        <v>2</v>
      </c>
      <c r="K5599" t="s">
        <v>8069</v>
      </c>
      <c r="L5599" t="s">
        <v>8369</v>
      </c>
      <c r="M5599" t="s">
        <v>19248</v>
      </c>
      <c r="N5599" t="s">
        <v>8348</v>
      </c>
      <c r="O5599" t="s">
        <v>8392</v>
      </c>
      <c r="P5599">
        <v>1312</v>
      </c>
      <c r="Q5599">
        <v>1312</v>
      </c>
      <c r="U5599" t="s">
        <v>19271</v>
      </c>
      <c r="V5599" s="97">
        <v>42163</v>
      </c>
      <c r="W5599" s="97">
        <v>42163</v>
      </c>
      <c r="X5599" t="s">
        <v>19369</v>
      </c>
    </row>
    <row r="5600" spans="1:24" customFormat="1" ht="14.25" customHeight="1" x14ac:dyDescent="0.25">
      <c r="A5600" t="s">
        <v>19559</v>
      </c>
      <c r="B5600" t="s">
        <v>8407</v>
      </c>
      <c r="C5600" t="s">
        <v>8402</v>
      </c>
      <c r="D5600" s="97">
        <v>42246</v>
      </c>
      <c r="E5600" t="s">
        <v>261</v>
      </c>
      <c r="F5600" t="s">
        <v>68</v>
      </c>
      <c r="G5600" t="s">
        <v>7835</v>
      </c>
      <c r="J5600" t="s">
        <v>2</v>
      </c>
      <c r="K5600" t="s">
        <v>8041</v>
      </c>
      <c r="L5600" t="s">
        <v>8369</v>
      </c>
      <c r="M5600" t="s">
        <v>19248</v>
      </c>
      <c r="N5600" t="s">
        <v>7770</v>
      </c>
      <c r="O5600" t="s">
        <v>8392</v>
      </c>
      <c r="P5600">
        <v>803</v>
      </c>
      <c r="Q5600">
        <v>803</v>
      </c>
      <c r="U5600" t="s">
        <v>19271</v>
      </c>
      <c r="V5600" s="97">
        <v>42154</v>
      </c>
      <c r="W5600" s="97">
        <v>42154</v>
      </c>
      <c r="X5600" t="s">
        <v>19375</v>
      </c>
    </row>
    <row r="5601" spans="1:24" customFormat="1" ht="14.25" customHeight="1" x14ac:dyDescent="0.25">
      <c r="A5601" t="s">
        <v>19559</v>
      </c>
      <c r="B5601" t="s">
        <v>8407</v>
      </c>
      <c r="C5601" t="s">
        <v>8402</v>
      </c>
      <c r="D5601" s="97">
        <v>42246</v>
      </c>
      <c r="E5601" t="s">
        <v>261</v>
      </c>
      <c r="F5601" t="s">
        <v>263</v>
      </c>
      <c r="G5601" t="s">
        <v>7835</v>
      </c>
      <c r="J5601" t="s">
        <v>2</v>
      </c>
      <c r="K5601" t="s">
        <v>8062</v>
      </c>
      <c r="L5601" t="s">
        <v>8369</v>
      </c>
      <c r="M5601" t="s">
        <v>19248</v>
      </c>
      <c r="N5601" t="s">
        <v>7770</v>
      </c>
      <c r="O5601" t="s">
        <v>8392</v>
      </c>
      <c r="P5601">
        <v>1000</v>
      </c>
      <c r="Q5601">
        <v>1000</v>
      </c>
      <c r="U5601" t="s">
        <v>19271</v>
      </c>
      <c r="V5601" s="97">
        <v>42179</v>
      </c>
      <c r="W5601" s="97">
        <v>42179</v>
      </c>
      <c r="X5601" t="s">
        <v>19375</v>
      </c>
    </row>
    <row r="5602" spans="1:24" customFormat="1" ht="14.25" customHeight="1" x14ac:dyDescent="0.25">
      <c r="A5602" t="s">
        <v>19559</v>
      </c>
      <c r="B5602" t="s">
        <v>8407</v>
      </c>
      <c r="C5602" t="s">
        <v>8402</v>
      </c>
      <c r="D5602" s="97">
        <v>42246</v>
      </c>
      <c r="E5602" t="s">
        <v>261</v>
      </c>
      <c r="F5602" t="s">
        <v>8407</v>
      </c>
      <c r="G5602" t="s">
        <v>7835</v>
      </c>
      <c r="J5602" t="s">
        <v>2</v>
      </c>
      <c r="L5602" t="s">
        <v>8369</v>
      </c>
      <c r="M5602" t="s">
        <v>19248</v>
      </c>
      <c r="N5602" t="s">
        <v>8348</v>
      </c>
      <c r="O5602" t="s">
        <v>8392</v>
      </c>
      <c r="P5602">
        <v>990</v>
      </c>
      <c r="Q5602">
        <v>990</v>
      </c>
      <c r="U5602" t="s">
        <v>19271</v>
      </c>
      <c r="V5602" s="97">
        <v>42162</v>
      </c>
      <c r="W5602" s="97">
        <v>42162</v>
      </c>
      <c r="X5602" t="s">
        <v>19532</v>
      </c>
    </row>
    <row r="5603" spans="1:24" customFormat="1" ht="14.25" customHeight="1" x14ac:dyDescent="0.25">
      <c r="A5603" t="s">
        <v>19559</v>
      </c>
      <c r="B5603" t="s">
        <v>8407</v>
      </c>
      <c r="C5603" t="s">
        <v>8402</v>
      </c>
      <c r="D5603" s="97">
        <v>42246</v>
      </c>
      <c r="E5603" t="s">
        <v>142</v>
      </c>
      <c r="F5603" t="s">
        <v>318</v>
      </c>
      <c r="G5603" t="s">
        <v>7835</v>
      </c>
      <c r="J5603" t="s">
        <v>141</v>
      </c>
      <c r="K5603" t="s">
        <v>8075</v>
      </c>
      <c r="L5603" t="s">
        <v>8369</v>
      </c>
      <c r="M5603" t="s">
        <v>19248</v>
      </c>
      <c r="N5603" t="s">
        <v>8348</v>
      </c>
      <c r="O5603" t="s">
        <v>7785</v>
      </c>
      <c r="P5603">
        <v>37</v>
      </c>
      <c r="Q5603">
        <v>37</v>
      </c>
      <c r="U5603" t="s">
        <v>19271</v>
      </c>
      <c r="V5603" s="97">
        <v>42144</v>
      </c>
      <c r="W5603" s="97">
        <v>42172</v>
      </c>
      <c r="X5603" t="s">
        <v>19369</v>
      </c>
    </row>
    <row r="5604" spans="1:24" customFormat="1" ht="14.25" customHeight="1" x14ac:dyDescent="0.25">
      <c r="A5604" t="s">
        <v>19559</v>
      </c>
      <c r="B5604" t="s">
        <v>8407</v>
      </c>
      <c r="C5604" t="s">
        <v>8402</v>
      </c>
      <c r="D5604" s="97">
        <v>42246</v>
      </c>
      <c r="E5604" t="s">
        <v>142</v>
      </c>
      <c r="F5604" t="s">
        <v>438</v>
      </c>
      <c r="G5604" t="s">
        <v>7835</v>
      </c>
      <c r="J5604" t="s">
        <v>141</v>
      </c>
      <c r="K5604" t="s">
        <v>437</v>
      </c>
      <c r="L5604" t="s">
        <v>8369</v>
      </c>
      <c r="M5604" t="s">
        <v>19248</v>
      </c>
      <c r="N5604" t="s">
        <v>8348</v>
      </c>
      <c r="O5604" t="s">
        <v>7785</v>
      </c>
      <c r="P5604">
        <v>56</v>
      </c>
      <c r="Q5604">
        <v>56</v>
      </c>
      <c r="U5604" t="s">
        <v>19271</v>
      </c>
      <c r="V5604" s="97">
        <v>42130</v>
      </c>
      <c r="W5604" s="97">
        <v>42185</v>
      </c>
      <c r="X5604" t="s">
        <v>19369</v>
      </c>
    </row>
    <row r="5605" spans="1:24" customFormat="1" ht="14.25" customHeight="1" x14ac:dyDescent="0.25">
      <c r="A5605" t="s">
        <v>19559</v>
      </c>
      <c r="B5605" t="s">
        <v>8407</v>
      </c>
      <c r="C5605" t="s">
        <v>8402</v>
      </c>
      <c r="D5605" s="97">
        <v>42246</v>
      </c>
      <c r="E5605" t="s">
        <v>142</v>
      </c>
      <c r="F5605" t="s">
        <v>482</v>
      </c>
      <c r="G5605" t="s">
        <v>7835</v>
      </c>
      <c r="J5605" t="s">
        <v>141</v>
      </c>
      <c r="K5605" t="s">
        <v>8137</v>
      </c>
      <c r="L5605" t="s">
        <v>8369</v>
      </c>
      <c r="M5605" t="s">
        <v>19248</v>
      </c>
      <c r="N5605" t="s">
        <v>8348</v>
      </c>
      <c r="O5605" t="s">
        <v>7785</v>
      </c>
      <c r="P5605">
        <v>351</v>
      </c>
      <c r="Q5605">
        <v>351</v>
      </c>
      <c r="U5605" t="s">
        <v>19271</v>
      </c>
      <c r="V5605" s="97">
        <v>42143</v>
      </c>
      <c r="W5605" s="97">
        <v>42143</v>
      </c>
      <c r="X5605" t="s">
        <v>19369</v>
      </c>
    </row>
    <row r="5606" spans="1:24" customFormat="1" ht="14.25" customHeight="1" x14ac:dyDescent="0.25">
      <c r="A5606" t="s">
        <v>19559</v>
      </c>
      <c r="B5606" t="s">
        <v>8407</v>
      </c>
      <c r="C5606" t="s">
        <v>8402</v>
      </c>
      <c r="D5606" s="97">
        <v>42246</v>
      </c>
      <c r="E5606" t="s">
        <v>142</v>
      </c>
      <c r="F5606" t="s">
        <v>318</v>
      </c>
      <c r="G5606" t="s">
        <v>7835</v>
      </c>
      <c r="J5606" t="s">
        <v>141</v>
      </c>
      <c r="K5606" t="s">
        <v>8075</v>
      </c>
      <c r="L5606" t="s">
        <v>8369</v>
      </c>
      <c r="M5606" t="s">
        <v>19248</v>
      </c>
      <c r="N5606" t="s">
        <v>7770</v>
      </c>
      <c r="O5606" t="s">
        <v>8392</v>
      </c>
      <c r="P5606">
        <v>648</v>
      </c>
      <c r="Q5606">
        <v>648</v>
      </c>
      <c r="U5606" t="s">
        <v>19271</v>
      </c>
      <c r="V5606" s="97">
        <v>42144</v>
      </c>
      <c r="W5606" s="97">
        <v>42172</v>
      </c>
      <c r="X5606" t="s">
        <v>19372</v>
      </c>
    </row>
    <row r="5607" spans="1:24" customFormat="1" ht="14.25" customHeight="1" x14ac:dyDescent="0.25">
      <c r="A5607" t="s">
        <v>19559</v>
      </c>
      <c r="B5607" t="s">
        <v>8407</v>
      </c>
      <c r="C5607" t="s">
        <v>8402</v>
      </c>
      <c r="D5607" s="97">
        <v>42246</v>
      </c>
      <c r="E5607" t="s">
        <v>142</v>
      </c>
      <c r="F5607" t="s">
        <v>364</v>
      </c>
      <c r="G5607" t="s">
        <v>7835</v>
      </c>
      <c r="J5607" t="s">
        <v>141</v>
      </c>
      <c r="K5607" t="s">
        <v>8092</v>
      </c>
      <c r="L5607" t="s">
        <v>8369</v>
      </c>
      <c r="M5607" t="s">
        <v>19248</v>
      </c>
      <c r="N5607" t="s">
        <v>7770</v>
      </c>
      <c r="O5607" t="s">
        <v>8392</v>
      </c>
      <c r="P5607">
        <v>435</v>
      </c>
      <c r="Q5607">
        <v>435</v>
      </c>
      <c r="U5607" t="s">
        <v>19271</v>
      </c>
      <c r="V5607" s="97">
        <v>42149</v>
      </c>
      <c r="W5607" s="97">
        <v>42149</v>
      </c>
      <c r="X5607" t="s">
        <v>19372</v>
      </c>
    </row>
    <row r="5608" spans="1:24" customFormat="1" ht="14.25" customHeight="1" x14ac:dyDescent="0.25">
      <c r="A5608" t="s">
        <v>19559</v>
      </c>
      <c r="B5608" t="s">
        <v>8407</v>
      </c>
      <c r="C5608" t="s">
        <v>8402</v>
      </c>
      <c r="D5608" s="97">
        <v>42246</v>
      </c>
      <c r="E5608" t="s">
        <v>142</v>
      </c>
      <c r="F5608" t="s">
        <v>482</v>
      </c>
      <c r="G5608" t="s">
        <v>7835</v>
      </c>
      <c r="J5608" t="s">
        <v>141</v>
      </c>
      <c r="K5608" t="s">
        <v>8137</v>
      </c>
      <c r="L5608" t="s">
        <v>8369</v>
      </c>
      <c r="M5608" t="s">
        <v>19248</v>
      </c>
      <c r="N5608" t="s">
        <v>7770</v>
      </c>
      <c r="O5608" t="s">
        <v>7785</v>
      </c>
      <c r="P5608">
        <v>396</v>
      </c>
      <c r="Q5608">
        <v>396</v>
      </c>
      <c r="U5608" t="s">
        <v>19271</v>
      </c>
      <c r="V5608" s="97">
        <v>42143</v>
      </c>
      <c r="W5608" s="97">
        <v>42143</v>
      </c>
      <c r="X5608" t="s">
        <v>19372</v>
      </c>
    </row>
    <row r="5609" spans="1:24" customFormat="1" ht="14.25" customHeight="1" x14ac:dyDescent="0.25">
      <c r="A5609" t="s">
        <v>19559</v>
      </c>
      <c r="B5609" t="s">
        <v>18116</v>
      </c>
      <c r="C5609" t="s">
        <v>8402</v>
      </c>
      <c r="D5609" s="97">
        <v>42246</v>
      </c>
      <c r="E5609" t="s">
        <v>78</v>
      </c>
      <c r="F5609" t="s">
        <v>1790</v>
      </c>
      <c r="G5609" t="s">
        <v>7835</v>
      </c>
      <c r="J5609" t="s">
        <v>77</v>
      </c>
      <c r="K5609" t="s">
        <v>8229</v>
      </c>
      <c r="L5609" t="s">
        <v>8369</v>
      </c>
      <c r="M5609" t="s">
        <v>19248</v>
      </c>
      <c r="N5609" t="s">
        <v>8348</v>
      </c>
      <c r="O5609" t="s">
        <v>8392</v>
      </c>
      <c r="P5609">
        <v>1178</v>
      </c>
      <c r="Q5609">
        <v>1178</v>
      </c>
      <c r="U5609" t="s">
        <v>19271</v>
      </c>
      <c r="V5609" s="97">
        <v>42176</v>
      </c>
      <c r="W5609" s="97">
        <v>42176</v>
      </c>
      <c r="X5609" t="s">
        <v>19369</v>
      </c>
    </row>
    <row r="5610" spans="1:24" customFormat="1" ht="14.25" customHeight="1" x14ac:dyDescent="0.25">
      <c r="A5610" t="s">
        <v>19559</v>
      </c>
      <c r="B5610" t="s">
        <v>8407</v>
      </c>
      <c r="C5610" t="s">
        <v>8401</v>
      </c>
      <c r="D5610" s="97">
        <v>42246</v>
      </c>
      <c r="E5610" t="s">
        <v>138</v>
      </c>
      <c r="F5610" t="s">
        <v>666</v>
      </c>
      <c r="G5610" t="s">
        <v>7835</v>
      </c>
      <c r="J5610" t="s">
        <v>137</v>
      </c>
      <c r="K5610" t="s">
        <v>13285</v>
      </c>
      <c r="L5610" t="s">
        <v>8369</v>
      </c>
      <c r="M5610" t="s">
        <v>19248</v>
      </c>
      <c r="N5610" t="s">
        <v>8348</v>
      </c>
      <c r="O5610" t="s">
        <v>7785</v>
      </c>
      <c r="P5610">
        <v>196</v>
      </c>
      <c r="Q5610">
        <v>196</v>
      </c>
      <c r="U5610" t="s">
        <v>19271</v>
      </c>
      <c r="V5610" s="97">
        <v>42158</v>
      </c>
      <c r="W5610" s="97">
        <v>42158</v>
      </c>
      <c r="X5610" t="s">
        <v>19369</v>
      </c>
    </row>
    <row r="5611" spans="1:24" customFormat="1" ht="14.25" customHeight="1" x14ac:dyDescent="0.25">
      <c r="A5611" t="s">
        <v>19559</v>
      </c>
      <c r="B5611" t="s">
        <v>8407</v>
      </c>
      <c r="C5611" t="s">
        <v>8401</v>
      </c>
      <c r="D5611" s="97">
        <v>42246</v>
      </c>
      <c r="E5611" t="s">
        <v>138</v>
      </c>
      <c r="F5611" t="s">
        <v>666</v>
      </c>
      <c r="G5611" t="s">
        <v>7835</v>
      </c>
      <c r="J5611" t="s">
        <v>137</v>
      </c>
      <c r="K5611" t="s">
        <v>13285</v>
      </c>
      <c r="L5611" t="s">
        <v>8369</v>
      </c>
      <c r="M5611" t="s">
        <v>19248</v>
      </c>
      <c r="N5611" t="s">
        <v>19266</v>
      </c>
      <c r="O5611" t="s">
        <v>7785</v>
      </c>
      <c r="P5611">
        <v>301</v>
      </c>
      <c r="Q5611">
        <v>301</v>
      </c>
      <c r="U5611" t="s">
        <v>19271</v>
      </c>
      <c r="V5611" s="97">
        <v>42158</v>
      </c>
      <c r="W5611" s="97">
        <v>42158</v>
      </c>
      <c r="X5611" t="s">
        <v>19376</v>
      </c>
    </row>
    <row r="5612" spans="1:24" customFormat="1" ht="14.25" customHeight="1" x14ac:dyDescent="0.25">
      <c r="A5612" t="s">
        <v>19559</v>
      </c>
      <c r="B5612" t="s">
        <v>8407</v>
      </c>
      <c r="C5612" t="s">
        <v>8401</v>
      </c>
      <c r="D5612" s="97">
        <v>42246</v>
      </c>
      <c r="E5612" t="s">
        <v>150</v>
      </c>
      <c r="F5612" t="s">
        <v>556</v>
      </c>
      <c r="G5612" t="s">
        <v>7835</v>
      </c>
      <c r="J5612" t="s">
        <v>149</v>
      </c>
      <c r="K5612" t="s">
        <v>13273</v>
      </c>
      <c r="L5612" t="s">
        <v>8369</v>
      </c>
      <c r="M5612" t="s">
        <v>19248</v>
      </c>
      <c r="N5612" t="s">
        <v>8348</v>
      </c>
      <c r="O5612" t="s">
        <v>7785</v>
      </c>
      <c r="P5612">
        <v>350</v>
      </c>
      <c r="Q5612">
        <v>350</v>
      </c>
      <c r="U5612" t="s">
        <v>19271</v>
      </c>
      <c r="V5612" s="97">
        <v>42151</v>
      </c>
      <c r="W5612" s="97">
        <v>42155</v>
      </c>
      <c r="X5612" t="s">
        <v>19369</v>
      </c>
    </row>
    <row r="5613" spans="1:24" customFormat="1" ht="14.25" customHeight="1" x14ac:dyDescent="0.25">
      <c r="A5613" t="s">
        <v>19559</v>
      </c>
      <c r="B5613" t="s">
        <v>8407</v>
      </c>
      <c r="C5613" t="s">
        <v>8401</v>
      </c>
      <c r="D5613" s="97">
        <v>42246</v>
      </c>
      <c r="E5613" t="s">
        <v>150</v>
      </c>
      <c r="F5613" t="s">
        <v>556</v>
      </c>
      <c r="G5613" t="s">
        <v>7835</v>
      </c>
      <c r="J5613" t="s">
        <v>149</v>
      </c>
      <c r="K5613" t="s">
        <v>13273</v>
      </c>
      <c r="L5613" t="s">
        <v>8369</v>
      </c>
      <c r="M5613" t="s">
        <v>19248</v>
      </c>
      <c r="N5613" t="s">
        <v>19264</v>
      </c>
      <c r="O5613" t="s">
        <v>7785</v>
      </c>
      <c r="P5613">
        <v>350</v>
      </c>
      <c r="Q5613">
        <v>350</v>
      </c>
      <c r="U5613" t="s">
        <v>19271</v>
      </c>
      <c r="V5613" s="97">
        <v>42151</v>
      </c>
      <c r="W5613" s="97">
        <v>42155</v>
      </c>
      <c r="X5613" t="s">
        <v>19377</v>
      </c>
    </row>
    <row r="5614" spans="1:24" customFormat="1" ht="14.25" customHeight="1" x14ac:dyDescent="0.25">
      <c r="A5614" t="s">
        <v>19559</v>
      </c>
      <c r="B5614" t="s">
        <v>8407</v>
      </c>
      <c r="C5614" t="s">
        <v>8401</v>
      </c>
      <c r="D5614" s="97">
        <v>42246</v>
      </c>
      <c r="E5614" t="s">
        <v>150</v>
      </c>
      <c r="F5614" t="s">
        <v>556</v>
      </c>
      <c r="G5614" t="s">
        <v>7835</v>
      </c>
      <c r="J5614" t="s">
        <v>149</v>
      </c>
      <c r="K5614" t="s">
        <v>13273</v>
      </c>
      <c r="L5614" t="s">
        <v>8369</v>
      </c>
      <c r="M5614" t="s">
        <v>19248</v>
      </c>
      <c r="N5614" t="s">
        <v>19266</v>
      </c>
      <c r="O5614" t="s">
        <v>7785</v>
      </c>
      <c r="P5614">
        <v>350</v>
      </c>
      <c r="Q5614">
        <v>350</v>
      </c>
      <c r="U5614" t="s">
        <v>19271</v>
      </c>
      <c r="V5614" s="97">
        <v>42151</v>
      </c>
      <c r="W5614" s="97">
        <v>42155</v>
      </c>
      <c r="X5614" t="s">
        <v>19376</v>
      </c>
    </row>
    <row r="5615" spans="1:24" customFormat="1" ht="14.25" customHeight="1" x14ac:dyDescent="0.25">
      <c r="A5615" t="s">
        <v>19559</v>
      </c>
      <c r="B5615" t="s">
        <v>8407</v>
      </c>
      <c r="C5615" t="s">
        <v>8401</v>
      </c>
      <c r="D5615" s="97">
        <v>42246</v>
      </c>
      <c r="E5615" t="s">
        <v>222</v>
      </c>
      <c r="F5615" t="s">
        <v>8407</v>
      </c>
      <c r="G5615" t="s">
        <v>7835</v>
      </c>
      <c r="J5615" t="s">
        <v>221</v>
      </c>
      <c r="L5615" t="s">
        <v>8369</v>
      </c>
      <c r="M5615" t="s">
        <v>19248</v>
      </c>
      <c r="N5615" t="s">
        <v>8348</v>
      </c>
      <c r="O5615" t="s">
        <v>7785</v>
      </c>
      <c r="P5615">
        <v>275</v>
      </c>
      <c r="Q5615">
        <v>275</v>
      </c>
      <c r="U5615" t="s">
        <v>19271</v>
      </c>
      <c r="V5615" s="97">
        <v>42157</v>
      </c>
      <c r="W5615" s="97">
        <v>42160</v>
      </c>
      <c r="X5615" t="s">
        <v>19533</v>
      </c>
    </row>
    <row r="5616" spans="1:24" customFormat="1" ht="14.25" customHeight="1" x14ac:dyDescent="0.25">
      <c r="A5616" t="s">
        <v>19559</v>
      </c>
      <c r="B5616" t="s">
        <v>18116</v>
      </c>
      <c r="C5616" t="s">
        <v>8402</v>
      </c>
      <c r="D5616" s="97">
        <v>42246</v>
      </c>
      <c r="E5616" t="s">
        <v>78</v>
      </c>
      <c r="F5616" t="s">
        <v>1790</v>
      </c>
      <c r="G5616" t="s">
        <v>7835</v>
      </c>
      <c r="H5616" t="s">
        <v>19201</v>
      </c>
      <c r="J5616" t="s">
        <v>77</v>
      </c>
      <c r="K5616" t="s">
        <v>8229</v>
      </c>
      <c r="L5616" t="s">
        <v>8369</v>
      </c>
      <c r="M5616" t="s">
        <v>19247</v>
      </c>
      <c r="N5616" t="s">
        <v>18841</v>
      </c>
      <c r="O5616" t="s">
        <v>8392</v>
      </c>
      <c r="P5616">
        <v>2384</v>
      </c>
      <c r="Q5616">
        <v>149</v>
      </c>
      <c r="U5616" t="s">
        <v>19271</v>
      </c>
      <c r="V5616" s="97">
        <v>42182</v>
      </c>
      <c r="W5616" s="97">
        <v>42222</v>
      </c>
      <c r="X5616" t="s">
        <v>19534</v>
      </c>
    </row>
    <row r="5617" spans="1:24" customFormat="1" ht="14.25" customHeight="1" x14ac:dyDescent="0.25">
      <c r="A5617" t="s">
        <v>19559</v>
      </c>
      <c r="B5617" t="s">
        <v>18116</v>
      </c>
      <c r="C5617" t="s">
        <v>8402</v>
      </c>
      <c r="D5617" s="97">
        <v>42246</v>
      </c>
      <c r="E5617" t="s">
        <v>78</v>
      </c>
      <c r="F5617" t="s">
        <v>1790</v>
      </c>
      <c r="G5617" t="s">
        <v>7835</v>
      </c>
      <c r="H5617" t="s">
        <v>19201</v>
      </c>
      <c r="J5617" t="s">
        <v>77</v>
      </c>
      <c r="K5617" t="s">
        <v>8229</v>
      </c>
      <c r="L5617" t="s">
        <v>8369</v>
      </c>
      <c r="M5617" t="s">
        <v>19247</v>
      </c>
      <c r="N5617" t="s">
        <v>19265</v>
      </c>
      <c r="O5617" t="s">
        <v>8392</v>
      </c>
      <c r="P5617">
        <v>30</v>
      </c>
      <c r="Q5617">
        <v>149</v>
      </c>
      <c r="U5617" t="s">
        <v>19271</v>
      </c>
      <c r="V5617" s="97">
        <v>42182</v>
      </c>
      <c r="W5617" s="97">
        <v>42222</v>
      </c>
      <c r="X5617" t="s">
        <v>19378</v>
      </c>
    </row>
    <row r="5618" spans="1:24" customFormat="1" ht="14.25" customHeight="1" x14ac:dyDescent="0.25">
      <c r="A5618" t="s">
        <v>19559</v>
      </c>
      <c r="B5618" t="s">
        <v>8407</v>
      </c>
      <c r="C5618" t="s">
        <v>8402</v>
      </c>
      <c r="D5618" s="97">
        <v>42246</v>
      </c>
      <c r="E5618" t="s">
        <v>142</v>
      </c>
      <c r="F5618" t="s">
        <v>318</v>
      </c>
      <c r="G5618" t="s">
        <v>7835</v>
      </c>
      <c r="J5618" t="s">
        <v>141</v>
      </c>
      <c r="K5618" t="s">
        <v>8075</v>
      </c>
      <c r="L5618" t="s">
        <v>8369</v>
      </c>
      <c r="M5618" t="s">
        <v>19248</v>
      </c>
      <c r="N5618" t="s">
        <v>19266</v>
      </c>
      <c r="O5618" t="s">
        <v>7785</v>
      </c>
      <c r="P5618">
        <v>581</v>
      </c>
      <c r="Q5618">
        <v>581</v>
      </c>
      <c r="U5618" t="s">
        <v>19271</v>
      </c>
      <c r="V5618" s="97">
        <v>42144</v>
      </c>
      <c r="W5618" s="97">
        <v>42172</v>
      </c>
      <c r="X5618" t="s">
        <v>19376</v>
      </c>
    </row>
    <row r="5619" spans="1:24" customFormat="1" ht="14.25" customHeight="1" x14ac:dyDescent="0.25">
      <c r="A5619" t="s">
        <v>19559</v>
      </c>
      <c r="B5619" t="s">
        <v>8407</v>
      </c>
      <c r="C5619" t="s">
        <v>8402</v>
      </c>
      <c r="D5619" s="97">
        <v>42246</v>
      </c>
      <c r="E5619" t="s">
        <v>142</v>
      </c>
      <c r="F5619" t="s">
        <v>364</v>
      </c>
      <c r="G5619" t="s">
        <v>7835</v>
      </c>
      <c r="J5619" t="s">
        <v>141</v>
      </c>
      <c r="K5619" t="s">
        <v>8092</v>
      </c>
      <c r="L5619" t="s">
        <v>8369</v>
      </c>
      <c r="M5619" t="s">
        <v>19248</v>
      </c>
      <c r="N5619" t="s">
        <v>19266</v>
      </c>
      <c r="O5619" t="s">
        <v>8392</v>
      </c>
      <c r="P5619">
        <v>435</v>
      </c>
      <c r="Q5619">
        <v>435</v>
      </c>
      <c r="U5619" t="s">
        <v>19271</v>
      </c>
      <c r="V5619" s="97">
        <v>42149</v>
      </c>
      <c r="W5619" s="97">
        <v>42149</v>
      </c>
      <c r="X5619" t="s">
        <v>19376</v>
      </c>
    </row>
    <row r="5620" spans="1:24" customFormat="1" ht="14.25" customHeight="1" x14ac:dyDescent="0.25">
      <c r="A5620" t="s">
        <v>19559</v>
      </c>
      <c r="B5620" t="s">
        <v>8407</v>
      </c>
      <c r="C5620" t="s">
        <v>8402</v>
      </c>
      <c r="D5620" s="97">
        <v>42246</v>
      </c>
      <c r="E5620" t="s">
        <v>142</v>
      </c>
      <c r="F5620" t="s">
        <v>482</v>
      </c>
      <c r="G5620" t="s">
        <v>7835</v>
      </c>
      <c r="J5620" t="s">
        <v>141</v>
      </c>
      <c r="K5620" t="s">
        <v>8137</v>
      </c>
      <c r="L5620" t="s">
        <v>8369</v>
      </c>
      <c r="M5620" t="s">
        <v>19248</v>
      </c>
      <c r="N5620" t="s">
        <v>19266</v>
      </c>
      <c r="O5620" t="s">
        <v>7785</v>
      </c>
      <c r="P5620">
        <v>396</v>
      </c>
      <c r="Q5620">
        <v>396</v>
      </c>
      <c r="U5620" t="s">
        <v>19271</v>
      </c>
      <c r="V5620" s="97">
        <v>42143</v>
      </c>
      <c r="W5620" s="97">
        <v>42143</v>
      </c>
      <c r="X5620" t="s">
        <v>19376</v>
      </c>
    </row>
    <row r="5621" spans="1:24" customFormat="1" ht="14.25" customHeight="1" x14ac:dyDescent="0.25">
      <c r="A5621" t="s">
        <v>19559</v>
      </c>
      <c r="B5621" t="s">
        <v>18116</v>
      </c>
      <c r="C5621" t="s">
        <v>8402</v>
      </c>
      <c r="D5621" s="97">
        <v>42246</v>
      </c>
      <c r="E5621" t="s">
        <v>78</v>
      </c>
      <c r="F5621" t="s">
        <v>1790</v>
      </c>
      <c r="G5621" t="s">
        <v>7835</v>
      </c>
      <c r="H5621" t="s">
        <v>19201</v>
      </c>
      <c r="J5621" t="s">
        <v>77</v>
      </c>
      <c r="K5621" t="s">
        <v>8229</v>
      </c>
      <c r="L5621" t="s">
        <v>8369</v>
      </c>
      <c r="M5621" t="s">
        <v>19247</v>
      </c>
      <c r="N5621" t="s">
        <v>18841</v>
      </c>
      <c r="O5621" t="s">
        <v>8392</v>
      </c>
      <c r="P5621">
        <v>23184</v>
      </c>
      <c r="Q5621">
        <v>1449</v>
      </c>
      <c r="U5621" t="s">
        <v>19272</v>
      </c>
      <c r="V5621" s="97"/>
      <c r="W5621" s="97"/>
      <c r="X5621" t="s">
        <v>19534</v>
      </c>
    </row>
    <row r="5622" spans="1:24" customFormat="1" ht="14.25" customHeight="1" x14ac:dyDescent="0.25">
      <c r="A5622" t="s">
        <v>19559</v>
      </c>
      <c r="B5622" t="s">
        <v>18116</v>
      </c>
      <c r="C5622" t="s">
        <v>8402</v>
      </c>
      <c r="D5622" s="97">
        <v>42246</v>
      </c>
      <c r="E5622" t="s">
        <v>78</v>
      </c>
      <c r="F5622" t="s">
        <v>1790</v>
      </c>
      <c r="G5622" t="s">
        <v>7835</v>
      </c>
      <c r="H5622" t="s">
        <v>19201</v>
      </c>
      <c r="J5622" t="s">
        <v>77</v>
      </c>
      <c r="K5622" t="s">
        <v>8229</v>
      </c>
      <c r="L5622" t="s">
        <v>8369</v>
      </c>
      <c r="M5622" t="s">
        <v>19247</v>
      </c>
      <c r="N5622" t="s">
        <v>19265</v>
      </c>
      <c r="O5622" t="s">
        <v>8392</v>
      </c>
      <c r="P5622">
        <v>290</v>
      </c>
      <c r="Q5622">
        <v>1449</v>
      </c>
      <c r="U5622" t="s">
        <v>19272</v>
      </c>
      <c r="V5622" s="97"/>
      <c r="W5622" s="97"/>
      <c r="X5622" t="s">
        <v>19378</v>
      </c>
    </row>
    <row r="5623" spans="1:24" customFormat="1" ht="14.25" customHeight="1" x14ac:dyDescent="0.25">
      <c r="A5623" t="s">
        <v>19559</v>
      </c>
      <c r="B5623" t="s">
        <v>18116</v>
      </c>
      <c r="C5623" t="s">
        <v>8403</v>
      </c>
      <c r="D5623" s="97">
        <v>42246</v>
      </c>
      <c r="E5623" t="s">
        <v>90</v>
      </c>
      <c r="F5623" t="s">
        <v>6557</v>
      </c>
      <c r="G5623" t="s">
        <v>7835</v>
      </c>
      <c r="H5623" t="s">
        <v>19365</v>
      </c>
      <c r="J5623" t="s">
        <v>89</v>
      </c>
      <c r="K5623" t="s">
        <v>6556</v>
      </c>
      <c r="L5623" t="s">
        <v>8369</v>
      </c>
      <c r="M5623" t="s">
        <v>19248</v>
      </c>
      <c r="N5623" t="s">
        <v>8348</v>
      </c>
      <c r="O5623" t="s">
        <v>8392</v>
      </c>
      <c r="P5623">
        <v>566</v>
      </c>
      <c r="Q5623">
        <v>566</v>
      </c>
      <c r="U5623" t="s">
        <v>19271</v>
      </c>
      <c r="V5623" s="97">
        <v>42145</v>
      </c>
      <c r="W5623" s="97">
        <v>42155</v>
      </c>
      <c r="X5623" t="s">
        <v>8348</v>
      </c>
    </row>
    <row r="5624" spans="1:24" customFormat="1" ht="14.25" customHeight="1" x14ac:dyDescent="0.25">
      <c r="A5624" t="s">
        <v>19559</v>
      </c>
      <c r="B5624" t="s">
        <v>18114</v>
      </c>
      <c r="C5624" t="s">
        <v>8403</v>
      </c>
      <c r="D5624" s="97">
        <v>42246</v>
      </c>
      <c r="E5624" t="s">
        <v>90</v>
      </c>
      <c r="F5624" t="s">
        <v>6529</v>
      </c>
      <c r="G5624" t="s">
        <v>7835</v>
      </c>
      <c r="H5624" t="s">
        <v>19365</v>
      </c>
      <c r="J5624" t="s">
        <v>89</v>
      </c>
      <c r="K5624" t="s">
        <v>6528</v>
      </c>
      <c r="L5624" t="s">
        <v>8369</v>
      </c>
      <c r="M5624" t="s">
        <v>19248</v>
      </c>
      <c r="N5624" t="s">
        <v>8348</v>
      </c>
      <c r="O5624" t="s">
        <v>8392</v>
      </c>
      <c r="P5624">
        <v>18</v>
      </c>
      <c r="Q5624">
        <v>18</v>
      </c>
      <c r="U5624" t="s">
        <v>19271</v>
      </c>
      <c r="V5624" s="97">
        <v>42146</v>
      </c>
      <c r="W5624" s="97">
        <v>42147</v>
      </c>
      <c r="X5624" t="s">
        <v>8348</v>
      </c>
    </row>
    <row r="5625" spans="1:24" customFormat="1" ht="14.25" customHeight="1" x14ac:dyDescent="0.25">
      <c r="A5625" t="s">
        <v>19559</v>
      </c>
      <c r="B5625" t="s">
        <v>18116</v>
      </c>
      <c r="C5625" t="s">
        <v>8403</v>
      </c>
      <c r="D5625" s="97">
        <v>42246</v>
      </c>
      <c r="E5625" t="s">
        <v>90</v>
      </c>
      <c r="F5625" t="s">
        <v>6557</v>
      </c>
      <c r="G5625" t="s">
        <v>7835</v>
      </c>
      <c r="H5625" t="s">
        <v>19365</v>
      </c>
      <c r="J5625" t="s">
        <v>89</v>
      </c>
      <c r="K5625" t="s">
        <v>6556</v>
      </c>
      <c r="L5625" t="s">
        <v>8369</v>
      </c>
      <c r="M5625" t="s">
        <v>19248</v>
      </c>
      <c r="N5625" t="s">
        <v>8348</v>
      </c>
      <c r="O5625" t="s">
        <v>8392</v>
      </c>
      <c r="P5625">
        <v>266</v>
      </c>
      <c r="Q5625">
        <v>266</v>
      </c>
      <c r="U5625" t="s">
        <v>19271</v>
      </c>
      <c r="V5625" s="97">
        <v>42145</v>
      </c>
      <c r="W5625" s="97">
        <v>42155</v>
      </c>
      <c r="X5625" t="s">
        <v>8348</v>
      </c>
    </row>
    <row r="5626" spans="1:24" customFormat="1" ht="14.25" customHeight="1" x14ac:dyDescent="0.25">
      <c r="A5626" t="s">
        <v>19559</v>
      </c>
      <c r="B5626" t="s">
        <v>18116</v>
      </c>
      <c r="C5626" t="s">
        <v>8403</v>
      </c>
      <c r="D5626" s="97">
        <v>42246</v>
      </c>
      <c r="E5626" t="s">
        <v>90</v>
      </c>
      <c r="F5626" t="s">
        <v>6541</v>
      </c>
      <c r="G5626" t="s">
        <v>7835</v>
      </c>
      <c r="H5626" t="s">
        <v>19365</v>
      </c>
      <c r="J5626" t="s">
        <v>89</v>
      </c>
      <c r="K5626" t="s">
        <v>6540</v>
      </c>
      <c r="L5626" t="s">
        <v>8369</v>
      </c>
      <c r="M5626" t="s">
        <v>19248</v>
      </c>
      <c r="N5626" t="s">
        <v>8348</v>
      </c>
      <c r="O5626" t="s">
        <v>8392</v>
      </c>
      <c r="P5626">
        <v>133</v>
      </c>
      <c r="Q5626">
        <v>133</v>
      </c>
      <c r="U5626" t="s">
        <v>19271</v>
      </c>
      <c r="V5626" s="97">
        <v>42145</v>
      </c>
      <c r="W5626" s="97">
        <v>42145</v>
      </c>
      <c r="X5626" t="s">
        <v>8348</v>
      </c>
    </row>
    <row r="5627" spans="1:24" customFormat="1" ht="14.25" customHeight="1" x14ac:dyDescent="0.25">
      <c r="A5627" t="s">
        <v>19559</v>
      </c>
      <c r="B5627" t="s">
        <v>18116</v>
      </c>
      <c r="C5627" t="s">
        <v>8403</v>
      </c>
      <c r="D5627" s="97">
        <v>42246</v>
      </c>
      <c r="E5627" t="s">
        <v>90</v>
      </c>
      <c r="F5627" t="s">
        <v>6557</v>
      </c>
      <c r="G5627" t="s">
        <v>7835</v>
      </c>
      <c r="H5627" t="s">
        <v>19365</v>
      </c>
      <c r="J5627" t="s">
        <v>89</v>
      </c>
      <c r="K5627" t="s">
        <v>6556</v>
      </c>
      <c r="L5627" t="s">
        <v>8369</v>
      </c>
      <c r="M5627" t="s">
        <v>19248</v>
      </c>
      <c r="N5627" t="s">
        <v>8348</v>
      </c>
      <c r="O5627" t="s">
        <v>8392</v>
      </c>
      <c r="P5627">
        <v>16</v>
      </c>
      <c r="Q5627">
        <v>16</v>
      </c>
      <c r="U5627" t="s">
        <v>19272</v>
      </c>
      <c r="V5627" s="97">
        <v>42145</v>
      </c>
      <c r="W5627" s="97">
        <v>42155</v>
      </c>
      <c r="X5627" t="s">
        <v>8348</v>
      </c>
    </row>
    <row r="5628" spans="1:24" customFormat="1" ht="14.25" customHeight="1" x14ac:dyDescent="0.25">
      <c r="A5628" t="s">
        <v>19559</v>
      </c>
      <c r="B5628" t="s">
        <v>18116</v>
      </c>
      <c r="C5628" t="s">
        <v>8403</v>
      </c>
      <c r="D5628" s="97">
        <v>42246</v>
      </c>
      <c r="E5628" t="s">
        <v>90</v>
      </c>
      <c r="F5628" t="s">
        <v>6541</v>
      </c>
      <c r="G5628" t="s">
        <v>7835</v>
      </c>
      <c r="H5628" t="s">
        <v>19368</v>
      </c>
      <c r="J5628" t="s">
        <v>89</v>
      </c>
      <c r="K5628" t="s">
        <v>6540</v>
      </c>
      <c r="L5628" t="s">
        <v>8369</v>
      </c>
      <c r="M5628" t="s">
        <v>19248</v>
      </c>
      <c r="N5628" t="s">
        <v>7770</v>
      </c>
      <c r="O5628" t="s">
        <v>8392</v>
      </c>
      <c r="P5628">
        <v>1294</v>
      </c>
      <c r="Q5628">
        <v>647</v>
      </c>
      <c r="U5628" t="s">
        <v>19271</v>
      </c>
      <c r="V5628" s="97">
        <v>42195</v>
      </c>
      <c r="W5628" s="97">
        <v>42195</v>
      </c>
      <c r="X5628" t="s">
        <v>19372</v>
      </c>
    </row>
    <row r="5629" spans="1:24" customFormat="1" ht="14.25" customHeight="1" x14ac:dyDescent="0.25">
      <c r="A5629" t="s">
        <v>19559</v>
      </c>
      <c r="B5629" t="s">
        <v>8407</v>
      </c>
      <c r="C5629" t="s">
        <v>8403</v>
      </c>
      <c r="D5629" s="97">
        <v>42246</v>
      </c>
      <c r="E5629" t="s">
        <v>90</v>
      </c>
      <c r="F5629" t="s">
        <v>6535</v>
      </c>
      <c r="G5629" t="s">
        <v>7835</v>
      </c>
      <c r="H5629" t="s">
        <v>19368</v>
      </c>
      <c r="J5629" t="s">
        <v>89</v>
      </c>
      <c r="K5629" t="s">
        <v>8298</v>
      </c>
      <c r="L5629" t="s">
        <v>8369</v>
      </c>
      <c r="M5629" t="s">
        <v>19248</v>
      </c>
      <c r="N5629" t="s">
        <v>7770</v>
      </c>
      <c r="O5629" t="s">
        <v>8392</v>
      </c>
      <c r="P5629">
        <v>72</v>
      </c>
      <c r="Q5629">
        <v>37</v>
      </c>
      <c r="U5629" t="s">
        <v>19558</v>
      </c>
      <c r="V5629" s="97">
        <v>42146</v>
      </c>
      <c r="W5629" s="97">
        <v>42146</v>
      </c>
      <c r="X5629" t="s">
        <v>7770</v>
      </c>
    </row>
    <row r="5630" spans="1:24" customFormat="1" ht="14.25" customHeight="1" x14ac:dyDescent="0.25">
      <c r="A5630" t="s">
        <v>19559</v>
      </c>
      <c r="B5630" t="s">
        <v>18116</v>
      </c>
      <c r="C5630" t="s">
        <v>8403</v>
      </c>
      <c r="D5630" s="97">
        <v>42246</v>
      </c>
      <c r="E5630" t="s">
        <v>90</v>
      </c>
      <c r="F5630" t="s">
        <v>6557</v>
      </c>
      <c r="G5630" t="s">
        <v>7835</v>
      </c>
      <c r="H5630" t="s">
        <v>19368</v>
      </c>
      <c r="J5630" t="s">
        <v>89</v>
      </c>
      <c r="K5630" t="s">
        <v>6556</v>
      </c>
      <c r="L5630" t="s">
        <v>8369</v>
      </c>
      <c r="M5630" t="s">
        <v>19248</v>
      </c>
      <c r="N5630" t="s">
        <v>7770</v>
      </c>
      <c r="O5630" t="s">
        <v>8392</v>
      </c>
      <c r="P5630">
        <v>1694</v>
      </c>
      <c r="Q5630">
        <v>848</v>
      </c>
      <c r="U5630" t="s">
        <v>19558</v>
      </c>
      <c r="V5630" s="97">
        <v>42145</v>
      </c>
      <c r="W5630" s="97">
        <v>42155</v>
      </c>
      <c r="X5630" t="s">
        <v>19372</v>
      </c>
    </row>
    <row r="5631" spans="1:24" customFormat="1" ht="14.25" customHeight="1" x14ac:dyDescent="0.25">
      <c r="A5631" t="s">
        <v>19559</v>
      </c>
      <c r="B5631" t="s">
        <v>18114</v>
      </c>
      <c r="C5631" t="s">
        <v>8403</v>
      </c>
      <c r="D5631" s="97">
        <v>42246</v>
      </c>
      <c r="E5631" t="s">
        <v>90</v>
      </c>
      <c r="F5631" t="s">
        <v>6529</v>
      </c>
      <c r="G5631" t="s">
        <v>7835</v>
      </c>
      <c r="H5631" t="s">
        <v>18845</v>
      </c>
      <c r="J5631" t="s">
        <v>89</v>
      </c>
      <c r="K5631" t="s">
        <v>6528</v>
      </c>
      <c r="L5631" t="s">
        <v>8369</v>
      </c>
      <c r="M5631" t="s">
        <v>7777</v>
      </c>
      <c r="N5631" t="s">
        <v>19250</v>
      </c>
      <c r="O5631" t="s">
        <v>8392</v>
      </c>
      <c r="P5631">
        <v>16455000</v>
      </c>
      <c r="Q5631">
        <v>1097</v>
      </c>
      <c r="U5631" t="s">
        <v>19271</v>
      </c>
      <c r="V5631" s="97">
        <v>42169</v>
      </c>
      <c r="W5631" s="97">
        <v>42189</v>
      </c>
      <c r="X5631" t="s">
        <v>7781</v>
      </c>
    </row>
    <row r="5632" spans="1:24" customFormat="1" ht="14.25" customHeight="1" x14ac:dyDescent="0.25">
      <c r="A5632" t="s">
        <v>19559</v>
      </c>
      <c r="B5632" t="s">
        <v>18116</v>
      </c>
      <c r="C5632" t="s">
        <v>8403</v>
      </c>
      <c r="D5632" s="97">
        <v>42246</v>
      </c>
      <c r="E5632" t="s">
        <v>90</v>
      </c>
      <c r="F5632" t="s">
        <v>6565</v>
      </c>
      <c r="G5632" t="s">
        <v>7835</v>
      </c>
      <c r="H5632" t="s">
        <v>18845</v>
      </c>
      <c r="J5632" t="s">
        <v>89</v>
      </c>
      <c r="K5632" t="s">
        <v>6564</v>
      </c>
      <c r="L5632" t="s">
        <v>8369</v>
      </c>
      <c r="M5632" t="s">
        <v>7777</v>
      </c>
      <c r="N5632" t="s">
        <v>19250</v>
      </c>
      <c r="O5632" t="s">
        <v>8392</v>
      </c>
      <c r="P5632">
        <v>17490000</v>
      </c>
      <c r="Q5632">
        <v>1166</v>
      </c>
      <c r="U5632" t="s">
        <v>19271</v>
      </c>
      <c r="V5632" s="97">
        <v>42169</v>
      </c>
      <c r="W5632" s="97">
        <v>42172</v>
      </c>
      <c r="X5632" t="s">
        <v>7781</v>
      </c>
    </row>
    <row r="5633" spans="1:24" customFormat="1" ht="14.25" customHeight="1" x14ac:dyDescent="0.25">
      <c r="A5633" t="s">
        <v>19559</v>
      </c>
      <c r="B5633" t="s">
        <v>8407</v>
      </c>
      <c r="C5633" t="s">
        <v>8403</v>
      </c>
      <c r="D5633" s="97">
        <v>42246</v>
      </c>
      <c r="E5633" t="s">
        <v>90</v>
      </c>
      <c r="F5633" t="s">
        <v>8407</v>
      </c>
      <c r="G5633" t="s">
        <v>7835</v>
      </c>
      <c r="J5633" t="s">
        <v>89</v>
      </c>
      <c r="L5633" t="s">
        <v>8369</v>
      </c>
      <c r="M5633" t="s">
        <v>19248</v>
      </c>
      <c r="N5633" t="s">
        <v>8348</v>
      </c>
      <c r="O5633" t="s">
        <v>7785</v>
      </c>
      <c r="P5633">
        <v>200</v>
      </c>
      <c r="Q5633">
        <v>200</v>
      </c>
      <c r="U5633" t="s">
        <v>19271</v>
      </c>
      <c r="V5633" s="97">
        <v>42122</v>
      </c>
      <c r="W5633" s="97">
        <v>42122</v>
      </c>
      <c r="X5633" t="s">
        <v>19535</v>
      </c>
    </row>
    <row r="5634" spans="1:24" customFormat="1" ht="14.25" customHeight="1" x14ac:dyDescent="0.25">
      <c r="A5634" t="s">
        <v>19559</v>
      </c>
      <c r="B5634" t="s">
        <v>8407</v>
      </c>
      <c r="C5634" t="s">
        <v>8403</v>
      </c>
      <c r="D5634" s="97">
        <v>42246</v>
      </c>
      <c r="E5634" t="s">
        <v>90</v>
      </c>
      <c r="F5634" t="s">
        <v>6454</v>
      </c>
      <c r="G5634" t="s">
        <v>7835</v>
      </c>
      <c r="J5634" t="s">
        <v>89</v>
      </c>
      <c r="K5634" t="s">
        <v>8283</v>
      </c>
      <c r="L5634" t="s">
        <v>8369</v>
      </c>
      <c r="M5634" t="s">
        <v>19248</v>
      </c>
      <c r="N5634" t="s">
        <v>8348</v>
      </c>
      <c r="O5634" t="s">
        <v>7785</v>
      </c>
      <c r="P5634">
        <v>300</v>
      </c>
      <c r="Q5634">
        <v>300</v>
      </c>
      <c r="U5634" t="s">
        <v>19271</v>
      </c>
      <c r="V5634" s="97">
        <v>42195</v>
      </c>
      <c r="W5634" s="97">
        <v>42195</v>
      </c>
      <c r="X5634" t="s">
        <v>19369</v>
      </c>
    </row>
    <row r="5635" spans="1:24" customFormat="1" ht="14.25" customHeight="1" x14ac:dyDescent="0.25">
      <c r="A5635" t="s">
        <v>19559</v>
      </c>
      <c r="B5635" t="s">
        <v>8407</v>
      </c>
      <c r="C5635" t="s">
        <v>8403</v>
      </c>
      <c r="D5635" s="97">
        <v>42246</v>
      </c>
      <c r="E5635" t="s">
        <v>90</v>
      </c>
      <c r="F5635" t="s">
        <v>6456</v>
      </c>
      <c r="G5635" t="s">
        <v>7835</v>
      </c>
      <c r="J5635" t="s">
        <v>89</v>
      </c>
      <c r="K5635" t="s">
        <v>8284</v>
      </c>
      <c r="L5635" t="s">
        <v>8369</v>
      </c>
      <c r="M5635" t="s">
        <v>19248</v>
      </c>
      <c r="N5635" t="s">
        <v>8348</v>
      </c>
      <c r="O5635" t="s">
        <v>7785</v>
      </c>
      <c r="P5635">
        <v>50</v>
      </c>
      <c r="Q5635">
        <v>50</v>
      </c>
      <c r="U5635" t="s">
        <v>19271</v>
      </c>
      <c r="V5635" s="97">
        <v>42195</v>
      </c>
      <c r="W5635" s="97">
        <v>42195</v>
      </c>
      <c r="X5635" t="s">
        <v>19369</v>
      </c>
    </row>
    <row r="5636" spans="1:24" customFormat="1" ht="14.25" customHeight="1" x14ac:dyDescent="0.25">
      <c r="A5636" t="s">
        <v>19559</v>
      </c>
      <c r="B5636" t="s">
        <v>18116</v>
      </c>
      <c r="C5636" t="s">
        <v>8403</v>
      </c>
      <c r="D5636" s="97">
        <v>42246</v>
      </c>
      <c r="E5636" t="s">
        <v>90</v>
      </c>
      <c r="F5636" t="s">
        <v>6460</v>
      </c>
      <c r="G5636" t="s">
        <v>7835</v>
      </c>
      <c r="H5636" t="s">
        <v>19013</v>
      </c>
      <c r="J5636" t="s">
        <v>89</v>
      </c>
      <c r="K5636" t="s">
        <v>6459</v>
      </c>
      <c r="L5636" t="s">
        <v>8369</v>
      </c>
      <c r="M5636" t="s">
        <v>19248</v>
      </c>
      <c r="N5636" t="s">
        <v>8348</v>
      </c>
      <c r="O5636" t="s">
        <v>7785</v>
      </c>
      <c r="P5636">
        <v>150</v>
      </c>
      <c r="Q5636">
        <v>150</v>
      </c>
      <c r="U5636" t="s">
        <v>19271</v>
      </c>
      <c r="V5636" s="97">
        <v>42195</v>
      </c>
      <c r="W5636" s="97">
        <v>42195</v>
      </c>
      <c r="X5636" t="s">
        <v>19536</v>
      </c>
    </row>
    <row r="5637" spans="1:24" customFormat="1" ht="14.25" customHeight="1" x14ac:dyDescent="0.25">
      <c r="A5637" t="s">
        <v>19559</v>
      </c>
      <c r="B5637" t="s">
        <v>18114</v>
      </c>
      <c r="C5637" t="s">
        <v>8403</v>
      </c>
      <c r="D5637" s="97">
        <v>42246</v>
      </c>
      <c r="E5637" t="s">
        <v>90</v>
      </c>
      <c r="F5637" t="s">
        <v>6529</v>
      </c>
      <c r="G5637" t="s">
        <v>7835</v>
      </c>
      <c r="J5637" t="s">
        <v>89</v>
      </c>
      <c r="K5637" t="s">
        <v>6528</v>
      </c>
      <c r="L5637" t="s">
        <v>8369</v>
      </c>
      <c r="M5637" t="s">
        <v>19248</v>
      </c>
      <c r="N5637" t="s">
        <v>8348</v>
      </c>
      <c r="O5637" t="s">
        <v>7785</v>
      </c>
      <c r="P5637">
        <v>983</v>
      </c>
      <c r="Q5637">
        <v>983</v>
      </c>
      <c r="U5637" t="s">
        <v>19271</v>
      </c>
      <c r="V5637" s="97">
        <v>42195</v>
      </c>
      <c r="W5637" s="97">
        <v>42195</v>
      </c>
      <c r="X5637" t="s">
        <v>19369</v>
      </c>
    </row>
    <row r="5638" spans="1:24" customFormat="1" ht="14.25" customHeight="1" x14ac:dyDescent="0.25">
      <c r="A5638" t="s">
        <v>19559</v>
      </c>
      <c r="B5638" t="s">
        <v>18116</v>
      </c>
      <c r="C5638" t="s">
        <v>8403</v>
      </c>
      <c r="D5638" s="97">
        <v>42246</v>
      </c>
      <c r="E5638" t="s">
        <v>90</v>
      </c>
      <c r="F5638" t="s">
        <v>6565</v>
      </c>
      <c r="G5638" t="s">
        <v>7835</v>
      </c>
      <c r="J5638" t="s">
        <v>89</v>
      </c>
      <c r="K5638" t="s">
        <v>6564</v>
      </c>
      <c r="L5638" t="s">
        <v>8369</v>
      </c>
      <c r="M5638" t="s">
        <v>19248</v>
      </c>
      <c r="N5638" t="s">
        <v>8348</v>
      </c>
      <c r="O5638" t="s">
        <v>7785</v>
      </c>
      <c r="P5638">
        <v>340</v>
      </c>
      <c r="Q5638">
        <v>340</v>
      </c>
      <c r="U5638" t="s">
        <v>19271</v>
      </c>
      <c r="V5638" s="97">
        <v>42195</v>
      </c>
      <c r="W5638" s="97">
        <v>42195</v>
      </c>
      <c r="X5638" t="s">
        <v>19369</v>
      </c>
    </row>
    <row r="5639" spans="1:24" customFormat="1" ht="14.25" customHeight="1" x14ac:dyDescent="0.25">
      <c r="A5639" t="s">
        <v>19559</v>
      </c>
      <c r="B5639" t="s">
        <v>8407</v>
      </c>
      <c r="C5639" t="s">
        <v>8403</v>
      </c>
      <c r="D5639" s="97">
        <v>42246</v>
      </c>
      <c r="E5639" t="s">
        <v>90</v>
      </c>
      <c r="F5639" t="s">
        <v>8407</v>
      </c>
      <c r="G5639" t="s">
        <v>7835</v>
      </c>
      <c r="J5639" t="s">
        <v>89</v>
      </c>
      <c r="L5639" t="s">
        <v>8369</v>
      </c>
      <c r="M5639" t="s">
        <v>19248</v>
      </c>
      <c r="N5639" t="s">
        <v>7770</v>
      </c>
      <c r="O5639" t="s">
        <v>7785</v>
      </c>
      <c r="P5639">
        <v>400</v>
      </c>
      <c r="Q5639">
        <v>400</v>
      </c>
      <c r="U5639" t="s">
        <v>19271</v>
      </c>
      <c r="V5639" s="97">
        <v>42122</v>
      </c>
      <c r="W5639" s="97">
        <v>42122</v>
      </c>
      <c r="X5639" t="s">
        <v>19537</v>
      </c>
    </row>
    <row r="5640" spans="1:24" customFormat="1" ht="14.25" customHeight="1" x14ac:dyDescent="0.25">
      <c r="A5640" t="s">
        <v>19559</v>
      </c>
      <c r="B5640" t="s">
        <v>8407</v>
      </c>
      <c r="C5640" t="s">
        <v>8403</v>
      </c>
      <c r="D5640" s="97">
        <v>42246</v>
      </c>
      <c r="E5640" t="s">
        <v>90</v>
      </c>
      <c r="F5640" t="s">
        <v>6535</v>
      </c>
      <c r="G5640" t="s">
        <v>7835</v>
      </c>
      <c r="J5640" t="s">
        <v>89</v>
      </c>
      <c r="K5640" t="s">
        <v>8298</v>
      </c>
      <c r="L5640" t="s">
        <v>8369</v>
      </c>
      <c r="M5640" t="s">
        <v>19248</v>
      </c>
      <c r="N5640" t="s">
        <v>7770</v>
      </c>
      <c r="O5640" t="s">
        <v>7785</v>
      </c>
      <c r="P5640">
        <v>230</v>
      </c>
      <c r="Q5640">
        <v>230</v>
      </c>
      <c r="U5640" t="s">
        <v>19271</v>
      </c>
      <c r="V5640" s="97">
        <v>42195</v>
      </c>
      <c r="W5640" s="97">
        <v>42195</v>
      </c>
      <c r="X5640" t="s">
        <v>7770</v>
      </c>
    </row>
    <row r="5641" spans="1:24" customFormat="1" ht="14.25" customHeight="1" x14ac:dyDescent="0.25">
      <c r="A5641" t="s">
        <v>19559</v>
      </c>
      <c r="B5641" t="s">
        <v>8407</v>
      </c>
      <c r="C5641" t="s">
        <v>8403</v>
      </c>
      <c r="D5641" s="97">
        <v>42246</v>
      </c>
      <c r="E5641" t="s">
        <v>90</v>
      </c>
      <c r="F5641" t="s">
        <v>6456</v>
      </c>
      <c r="G5641" t="s">
        <v>7835</v>
      </c>
      <c r="J5641" t="s">
        <v>89</v>
      </c>
      <c r="K5641" t="s">
        <v>8284</v>
      </c>
      <c r="L5641" t="s">
        <v>8369</v>
      </c>
      <c r="M5641" t="s">
        <v>19248</v>
      </c>
      <c r="N5641" t="s">
        <v>7770</v>
      </c>
      <c r="O5641" t="s">
        <v>7785</v>
      </c>
      <c r="P5641">
        <v>310</v>
      </c>
      <c r="Q5641">
        <v>310</v>
      </c>
      <c r="U5641" t="s">
        <v>19271</v>
      </c>
      <c r="V5641" s="97">
        <v>42195</v>
      </c>
      <c r="W5641" s="97">
        <v>42195</v>
      </c>
      <c r="X5641" t="s">
        <v>19370</v>
      </c>
    </row>
    <row r="5642" spans="1:24" customFormat="1" ht="14.25" customHeight="1" x14ac:dyDescent="0.25">
      <c r="A5642" t="s">
        <v>19559</v>
      </c>
      <c r="B5642" t="s">
        <v>18116</v>
      </c>
      <c r="C5642" t="s">
        <v>8403</v>
      </c>
      <c r="D5642" s="97">
        <v>42246</v>
      </c>
      <c r="E5642" t="s">
        <v>90</v>
      </c>
      <c r="F5642" t="s">
        <v>6460</v>
      </c>
      <c r="G5642" t="s">
        <v>7835</v>
      </c>
      <c r="J5642" t="s">
        <v>89</v>
      </c>
      <c r="K5642" t="s">
        <v>6459</v>
      </c>
      <c r="L5642" t="s">
        <v>8369</v>
      </c>
      <c r="M5642" t="s">
        <v>19248</v>
      </c>
      <c r="N5642" t="s">
        <v>7770</v>
      </c>
      <c r="O5642" t="s">
        <v>7785</v>
      </c>
      <c r="P5642">
        <v>175</v>
      </c>
      <c r="Q5642">
        <v>175</v>
      </c>
      <c r="U5642" t="s">
        <v>19271</v>
      </c>
      <c r="V5642" s="97">
        <v>42195</v>
      </c>
      <c r="W5642" s="97">
        <v>42195</v>
      </c>
      <c r="X5642" t="s">
        <v>19370</v>
      </c>
    </row>
    <row r="5643" spans="1:24" customFormat="1" ht="14.25" customHeight="1" x14ac:dyDescent="0.25">
      <c r="A5643" t="s">
        <v>19559</v>
      </c>
      <c r="B5643" t="s">
        <v>18116</v>
      </c>
      <c r="C5643" t="s">
        <v>8403</v>
      </c>
      <c r="D5643" s="97">
        <v>42246</v>
      </c>
      <c r="E5643" t="s">
        <v>90</v>
      </c>
      <c r="F5643" t="s">
        <v>6539</v>
      </c>
      <c r="G5643" t="s">
        <v>7835</v>
      </c>
      <c r="H5643" t="s">
        <v>19371</v>
      </c>
      <c r="J5643" t="s">
        <v>89</v>
      </c>
      <c r="K5643" t="s">
        <v>8300</v>
      </c>
      <c r="L5643" t="s">
        <v>8369</v>
      </c>
      <c r="M5643" t="s">
        <v>19248</v>
      </c>
      <c r="N5643" t="s">
        <v>7770</v>
      </c>
      <c r="O5643" t="s">
        <v>7785</v>
      </c>
      <c r="P5643">
        <v>1142</v>
      </c>
      <c r="Q5643">
        <v>1142</v>
      </c>
      <c r="U5643" t="s">
        <v>19271</v>
      </c>
      <c r="V5643" s="97">
        <v>42195</v>
      </c>
      <c r="W5643" s="97">
        <v>42195</v>
      </c>
      <c r="X5643" t="s">
        <v>19372</v>
      </c>
    </row>
    <row r="5644" spans="1:24" customFormat="1" ht="14.25" customHeight="1" x14ac:dyDescent="0.25">
      <c r="A5644" t="s">
        <v>19559</v>
      </c>
      <c r="B5644" t="s">
        <v>18116</v>
      </c>
      <c r="C5644" t="s">
        <v>8403</v>
      </c>
      <c r="D5644" s="97">
        <v>42246</v>
      </c>
      <c r="E5644" t="s">
        <v>90</v>
      </c>
      <c r="F5644" t="s">
        <v>6539</v>
      </c>
      <c r="G5644" t="s">
        <v>7835</v>
      </c>
      <c r="H5644" t="s">
        <v>19371</v>
      </c>
      <c r="J5644" t="s">
        <v>89</v>
      </c>
      <c r="K5644" t="s">
        <v>8300</v>
      </c>
      <c r="L5644" t="s">
        <v>8369</v>
      </c>
      <c r="M5644" t="s">
        <v>19248</v>
      </c>
      <c r="N5644" t="s">
        <v>19264</v>
      </c>
      <c r="O5644" t="s">
        <v>7785</v>
      </c>
      <c r="P5644">
        <v>571</v>
      </c>
      <c r="Q5644">
        <v>571</v>
      </c>
      <c r="U5644" t="s">
        <v>19271</v>
      </c>
      <c r="V5644" s="97">
        <v>42195</v>
      </c>
      <c r="W5644" s="97">
        <v>42195</v>
      </c>
      <c r="X5644" t="s">
        <v>19374</v>
      </c>
    </row>
    <row r="5645" spans="1:24" customFormat="1" ht="14.25" customHeight="1" x14ac:dyDescent="0.25">
      <c r="A5645" t="s">
        <v>19559</v>
      </c>
      <c r="B5645" t="s">
        <v>18117</v>
      </c>
      <c r="C5645" t="s">
        <v>8402</v>
      </c>
      <c r="D5645" s="97">
        <v>42246</v>
      </c>
      <c r="E5645" t="s">
        <v>261</v>
      </c>
      <c r="F5645" t="s">
        <v>12</v>
      </c>
      <c r="G5645" t="s">
        <v>7835</v>
      </c>
      <c r="J5645" t="s">
        <v>2</v>
      </c>
      <c r="K5645" t="s">
        <v>11</v>
      </c>
      <c r="L5645" t="s">
        <v>8369</v>
      </c>
      <c r="M5645" t="s">
        <v>19248</v>
      </c>
      <c r="N5645" t="s">
        <v>8348</v>
      </c>
      <c r="O5645" t="s">
        <v>8392</v>
      </c>
      <c r="P5645">
        <v>1217</v>
      </c>
      <c r="Q5645">
        <v>1217</v>
      </c>
      <c r="U5645" t="s">
        <v>19271</v>
      </c>
      <c r="V5645" s="97">
        <v>42170</v>
      </c>
      <c r="W5645" s="97">
        <v>42170</v>
      </c>
      <c r="X5645" t="s">
        <v>19369</v>
      </c>
    </row>
    <row r="5646" spans="1:24" customFormat="1" ht="14.25" customHeight="1" x14ac:dyDescent="0.25">
      <c r="A5646" t="s">
        <v>19559</v>
      </c>
      <c r="B5646" t="s">
        <v>18114</v>
      </c>
      <c r="C5646" t="s">
        <v>8402</v>
      </c>
      <c r="D5646" s="97">
        <v>42246</v>
      </c>
      <c r="E5646" t="s">
        <v>261</v>
      </c>
      <c r="F5646" t="s">
        <v>56</v>
      </c>
      <c r="G5646" t="s">
        <v>7835</v>
      </c>
      <c r="J5646" t="s">
        <v>2</v>
      </c>
      <c r="K5646" t="s">
        <v>7946</v>
      </c>
      <c r="L5646" t="s">
        <v>8369</v>
      </c>
      <c r="M5646" t="s">
        <v>19248</v>
      </c>
      <c r="N5646" t="s">
        <v>8348</v>
      </c>
      <c r="O5646" t="s">
        <v>8392</v>
      </c>
      <c r="P5646">
        <v>1</v>
      </c>
      <c r="Q5646">
        <v>1</v>
      </c>
      <c r="U5646" t="s">
        <v>19271</v>
      </c>
      <c r="V5646" s="97">
        <v>42150</v>
      </c>
      <c r="W5646" s="97">
        <v>42150</v>
      </c>
      <c r="X5646" t="s">
        <v>19369</v>
      </c>
    </row>
    <row r="5647" spans="1:24" customFormat="1" ht="14.25" customHeight="1" x14ac:dyDescent="0.25">
      <c r="A5647" t="s">
        <v>19559</v>
      </c>
      <c r="B5647" t="s">
        <v>18114</v>
      </c>
      <c r="C5647" t="s">
        <v>8402</v>
      </c>
      <c r="D5647" s="97">
        <v>42246</v>
      </c>
      <c r="E5647" t="s">
        <v>261</v>
      </c>
      <c r="F5647" t="s">
        <v>132</v>
      </c>
      <c r="G5647" t="s">
        <v>7835</v>
      </c>
      <c r="J5647" t="s">
        <v>2</v>
      </c>
      <c r="K5647" t="s">
        <v>131</v>
      </c>
      <c r="L5647" t="s">
        <v>8369</v>
      </c>
      <c r="M5647" t="s">
        <v>19248</v>
      </c>
      <c r="N5647" t="s">
        <v>8348</v>
      </c>
      <c r="O5647" t="s">
        <v>8392</v>
      </c>
      <c r="P5647">
        <v>60</v>
      </c>
      <c r="Q5647">
        <v>60</v>
      </c>
      <c r="U5647" t="s">
        <v>19271</v>
      </c>
      <c r="V5647" s="97">
        <v>42153</v>
      </c>
      <c r="W5647" s="97">
        <v>42153</v>
      </c>
      <c r="X5647" t="s">
        <v>19369</v>
      </c>
    </row>
    <row r="5648" spans="1:24" customFormat="1" ht="14.25" customHeight="1" x14ac:dyDescent="0.25">
      <c r="A5648" t="s">
        <v>19559</v>
      </c>
      <c r="B5648" t="s">
        <v>18114</v>
      </c>
      <c r="C5648" t="s">
        <v>8402</v>
      </c>
      <c r="D5648" s="97">
        <v>42246</v>
      </c>
      <c r="E5648" t="s">
        <v>261</v>
      </c>
      <c r="F5648" t="s">
        <v>192</v>
      </c>
      <c r="G5648" t="s">
        <v>7835</v>
      </c>
      <c r="J5648" t="s">
        <v>2</v>
      </c>
      <c r="K5648" t="s">
        <v>191</v>
      </c>
      <c r="L5648" t="s">
        <v>8369</v>
      </c>
      <c r="M5648" t="s">
        <v>19248</v>
      </c>
      <c r="N5648" t="s">
        <v>8348</v>
      </c>
      <c r="O5648" t="s">
        <v>8392</v>
      </c>
      <c r="P5648">
        <v>459</v>
      </c>
      <c r="Q5648">
        <v>459</v>
      </c>
      <c r="U5648" t="s">
        <v>19271</v>
      </c>
      <c r="V5648" s="97">
        <v>42173</v>
      </c>
      <c r="W5648" s="97">
        <v>42173</v>
      </c>
      <c r="X5648" t="s">
        <v>19369</v>
      </c>
    </row>
    <row r="5649" spans="1:24" customFormat="1" ht="14.25" customHeight="1" x14ac:dyDescent="0.25">
      <c r="A5649" t="s">
        <v>19559</v>
      </c>
      <c r="B5649" t="s">
        <v>18117</v>
      </c>
      <c r="C5649" t="s">
        <v>8402</v>
      </c>
      <c r="D5649" s="97">
        <v>42246</v>
      </c>
      <c r="E5649" t="s">
        <v>261</v>
      </c>
      <c r="F5649" t="s">
        <v>196</v>
      </c>
      <c r="G5649" t="s">
        <v>7835</v>
      </c>
      <c r="J5649" t="s">
        <v>2</v>
      </c>
      <c r="K5649" t="s">
        <v>8056</v>
      </c>
      <c r="L5649" t="s">
        <v>8369</v>
      </c>
      <c r="M5649" t="s">
        <v>19248</v>
      </c>
      <c r="N5649" t="s">
        <v>8348</v>
      </c>
      <c r="O5649" t="s">
        <v>8392</v>
      </c>
      <c r="P5649">
        <v>500</v>
      </c>
      <c r="Q5649">
        <v>500</v>
      </c>
      <c r="U5649" t="s">
        <v>19271</v>
      </c>
      <c r="V5649" s="97">
        <v>42158</v>
      </c>
      <c r="W5649" s="97">
        <v>42158</v>
      </c>
      <c r="X5649" t="s">
        <v>19369</v>
      </c>
    </row>
    <row r="5650" spans="1:24" customFormat="1" ht="14.25" customHeight="1" x14ac:dyDescent="0.25">
      <c r="A5650" t="s">
        <v>19559</v>
      </c>
      <c r="B5650" t="s">
        <v>18114</v>
      </c>
      <c r="C5650" t="s">
        <v>8402</v>
      </c>
      <c r="D5650" s="97">
        <v>42246</v>
      </c>
      <c r="E5650" t="s">
        <v>261</v>
      </c>
      <c r="F5650" t="s">
        <v>267</v>
      </c>
      <c r="G5650" t="s">
        <v>7835</v>
      </c>
      <c r="J5650" t="s">
        <v>2</v>
      </c>
      <c r="K5650" t="s">
        <v>8063</v>
      </c>
      <c r="L5650" t="s">
        <v>8369</v>
      </c>
      <c r="M5650" t="s">
        <v>19248</v>
      </c>
      <c r="N5650" t="s">
        <v>8348</v>
      </c>
      <c r="O5650" t="s">
        <v>8392</v>
      </c>
      <c r="P5650">
        <v>932</v>
      </c>
      <c r="Q5650">
        <v>932</v>
      </c>
      <c r="U5650" t="s">
        <v>19271</v>
      </c>
      <c r="V5650" s="97">
        <v>42169</v>
      </c>
      <c r="W5650" s="97">
        <v>42169</v>
      </c>
      <c r="X5650" t="s">
        <v>19369</v>
      </c>
    </row>
    <row r="5651" spans="1:24" customFormat="1" ht="14.25" customHeight="1" x14ac:dyDescent="0.25">
      <c r="A5651" t="s">
        <v>19559</v>
      </c>
      <c r="B5651" t="s">
        <v>18114</v>
      </c>
      <c r="C5651" t="s">
        <v>8402</v>
      </c>
      <c r="D5651" s="97">
        <v>42246</v>
      </c>
      <c r="E5651" t="s">
        <v>261</v>
      </c>
      <c r="F5651" t="s">
        <v>302</v>
      </c>
      <c r="G5651" t="s">
        <v>7835</v>
      </c>
      <c r="J5651" t="s">
        <v>2</v>
      </c>
      <c r="K5651" t="s">
        <v>8067</v>
      </c>
      <c r="L5651" t="s">
        <v>8369</v>
      </c>
      <c r="M5651" t="s">
        <v>19248</v>
      </c>
      <c r="N5651" t="s">
        <v>8348</v>
      </c>
      <c r="O5651" t="s">
        <v>8392</v>
      </c>
      <c r="P5651">
        <v>1000</v>
      </c>
      <c r="Q5651">
        <v>1000</v>
      </c>
      <c r="U5651" t="s">
        <v>19271</v>
      </c>
      <c r="V5651" s="97">
        <v>42168</v>
      </c>
      <c r="W5651" s="97">
        <v>42168</v>
      </c>
      <c r="X5651" t="s">
        <v>19369</v>
      </c>
    </row>
    <row r="5652" spans="1:24" customFormat="1" ht="14.25" customHeight="1" x14ac:dyDescent="0.25">
      <c r="A5652" t="s">
        <v>19559</v>
      </c>
      <c r="B5652" t="s">
        <v>18114</v>
      </c>
      <c r="C5652" t="s">
        <v>8402</v>
      </c>
      <c r="D5652" s="97">
        <v>42246</v>
      </c>
      <c r="E5652" t="s">
        <v>261</v>
      </c>
      <c r="F5652" t="s">
        <v>304</v>
      </c>
      <c r="G5652" t="s">
        <v>7835</v>
      </c>
      <c r="J5652" t="s">
        <v>2</v>
      </c>
      <c r="K5652" t="s">
        <v>8068</v>
      </c>
      <c r="L5652" t="s">
        <v>8369</v>
      </c>
      <c r="M5652" t="s">
        <v>19248</v>
      </c>
      <c r="N5652" t="s">
        <v>8348</v>
      </c>
      <c r="O5652" t="s">
        <v>8392</v>
      </c>
      <c r="P5652">
        <v>768</v>
      </c>
      <c r="Q5652">
        <v>768</v>
      </c>
      <c r="U5652" t="s">
        <v>19271</v>
      </c>
      <c r="V5652" s="97">
        <v>42172</v>
      </c>
      <c r="W5652" s="97">
        <v>42172</v>
      </c>
      <c r="X5652" t="s">
        <v>19369</v>
      </c>
    </row>
    <row r="5653" spans="1:24" customFormat="1" ht="14.25" customHeight="1" x14ac:dyDescent="0.25">
      <c r="A5653" t="s">
        <v>19559</v>
      </c>
      <c r="B5653" t="s">
        <v>18117</v>
      </c>
      <c r="C5653" t="s">
        <v>8402</v>
      </c>
      <c r="D5653" s="97">
        <v>42246</v>
      </c>
      <c r="E5653" t="s">
        <v>261</v>
      </c>
      <c r="F5653" t="s">
        <v>12</v>
      </c>
      <c r="G5653" t="s">
        <v>7835</v>
      </c>
      <c r="J5653" t="s">
        <v>2</v>
      </c>
      <c r="K5653" t="s">
        <v>11</v>
      </c>
      <c r="L5653" t="s">
        <v>8369</v>
      </c>
      <c r="M5653" t="s">
        <v>19248</v>
      </c>
      <c r="N5653" t="s">
        <v>7770</v>
      </c>
      <c r="O5653" t="s">
        <v>8392</v>
      </c>
      <c r="P5653">
        <v>1061</v>
      </c>
      <c r="Q5653">
        <v>1061</v>
      </c>
      <c r="U5653" t="s">
        <v>19271</v>
      </c>
      <c r="V5653" s="97">
        <v>42170</v>
      </c>
      <c r="W5653" s="97">
        <v>42170</v>
      </c>
      <c r="X5653" t="s">
        <v>19375</v>
      </c>
    </row>
    <row r="5654" spans="1:24" customFormat="1" ht="14.25" customHeight="1" x14ac:dyDescent="0.25">
      <c r="A5654" t="s">
        <v>19559</v>
      </c>
      <c r="B5654" t="s">
        <v>18118</v>
      </c>
      <c r="C5654" t="s">
        <v>8402</v>
      </c>
      <c r="D5654" s="97">
        <v>42246</v>
      </c>
      <c r="E5654" t="s">
        <v>261</v>
      </c>
      <c r="F5654" t="s">
        <v>28</v>
      </c>
      <c r="G5654" t="s">
        <v>7835</v>
      </c>
      <c r="J5654" t="s">
        <v>2</v>
      </c>
      <c r="K5654" t="s">
        <v>27</v>
      </c>
      <c r="L5654" t="s">
        <v>8369</v>
      </c>
      <c r="M5654" t="s">
        <v>19248</v>
      </c>
      <c r="N5654" t="s">
        <v>7770</v>
      </c>
      <c r="O5654" t="s">
        <v>8392</v>
      </c>
      <c r="P5654">
        <v>596</v>
      </c>
      <c r="Q5654">
        <v>596</v>
      </c>
      <c r="U5654" t="s">
        <v>19271</v>
      </c>
      <c r="V5654" s="97">
        <v>42173</v>
      </c>
      <c r="W5654" s="97">
        <v>42173</v>
      </c>
      <c r="X5654" t="s">
        <v>19375</v>
      </c>
    </row>
    <row r="5655" spans="1:24" customFormat="1" ht="14.25" customHeight="1" x14ac:dyDescent="0.25">
      <c r="A5655" t="s">
        <v>19559</v>
      </c>
      <c r="B5655" t="s">
        <v>18114</v>
      </c>
      <c r="C5655" t="s">
        <v>8402</v>
      </c>
      <c r="D5655" s="97">
        <v>42246</v>
      </c>
      <c r="E5655" t="s">
        <v>261</v>
      </c>
      <c r="F5655" t="s">
        <v>36</v>
      </c>
      <c r="G5655" t="s">
        <v>7835</v>
      </c>
      <c r="J5655" t="s">
        <v>2</v>
      </c>
      <c r="K5655" t="s">
        <v>35</v>
      </c>
      <c r="L5655" t="s">
        <v>8369</v>
      </c>
      <c r="M5655" t="s">
        <v>19248</v>
      </c>
      <c r="N5655" t="s">
        <v>7770</v>
      </c>
      <c r="O5655" t="s">
        <v>7785</v>
      </c>
      <c r="P5655">
        <v>27</v>
      </c>
      <c r="Q5655">
        <v>27</v>
      </c>
      <c r="U5655" t="s">
        <v>19271</v>
      </c>
      <c r="V5655" s="97">
        <v>42154</v>
      </c>
      <c r="W5655" s="97">
        <v>42154</v>
      </c>
      <c r="X5655" t="s">
        <v>19375</v>
      </c>
    </row>
    <row r="5656" spans="1:24" customFormat="1" ht="14.25" customHeight="1" x14ac:dyDescent="0.25">
      <c r="A5656" t="s">
        <v>19559</v>
      </c>
      <c r="B5656" t="s">
        <v>18118</v>
      </c>
      <c r="C5656" t="s">
        <v>8402</v>
      </c>
      <c r="D5656" s="97">
        <v>42246</v>
      </c>
      <c r="E5656" t="s">
        <v>261</v>
      </c>
      <c r="F5656" t="s">
        <v>112</v>
      </c>
      <c r="G5656" t="s">
        <v>7835</v>
      </c>
      <c r="J5656" t="s">
        <v>2</v>
      </c>
      <c r="K5656" t="s">
        <v>111</v>
      </c>
      <c r="L5656" t="s">
        <v>8369</v>
      </c>
      <c r="M5656" t="s">
        <v>19248</v>
      </c>
      <c r="N5656" t="s">
        <v>7770</v>
      </c>
      <c r="O5656" t="s">
        <v>8392</v>
      </c>
      <c r="P5656">
        <v>715</v>
      </c>
      <c r="Q5656">
        <v>715</v>
      </c>
      <c r="U5656" t="s">
        <v>19271</v>
      </c>
      <c r="V5656" s="97">
        <v>42146</v>
      </c>
      <c r="W5656" s="97">
        <v>42146</v>
      </c>
      <c r="X5656" t="s">
        <v>19375</v>
      </c>
    </row>
    <row r="5657" spans="1:24" customFormat="1" ht="14.25" customHeight="1" x14ac:dyDescent="0.25">
      <c r="A5657" t="s">
        <v>19559</v>
      </c>
      <c r="B5657" t="s">
        <v>18114</v>
      </c>
      <c r="C5657" t="s">
        <v>8402</v>
      </c>
      <c r="D5657" s="97">
        <v>42246</v>
      </c>
      <c r="E5657" t="s">
        <v>261</v>
      </c>
      <c r="F5657" t="s">
        <v>132</v>
      </c>
      <c r="G5657" t="s">
        <v>7835</v>
      </c>
      <c r="J5657" t="s">
        <v>2</v>
      </c>
      <c r="K5657" t="s">
        <v>131</v>
      </c>
      <c r="L5657" t="s">
        <v>8369</v>
      </c>
      <c r="M5657" t="s">
        <v>19248</v>
      </c>
      <c r="N5657" t="s">
        <v>7770</v>
      </c>
      <c r="O5657" t="s">
        <v>8392</v>
      </c>
      <c r="P5657">
        <v>1240</v>
      </c>
      <c r="Q5657">
        <v>1240</v>
      </c>
      <c r="U5657" t="s">
        <v>19271</v>
      </c>
      <c r="V5657" s="97">
        <v>42153</v>
      </c>
      <c r="W5657" s="97">
        <v>42153</v>
      </c>
      <c r="X5657" t="s">
        <v>19375</v>
      </c>
    </row>
    <row r="5658" spans="1:24" customFormat="1" ht="14.25" customHeight="1" x14ac:dyDescent="0.25">
      <c r="A5658" t="s">
        <v>19559</v>
      </c>
      <c r="B5658" t="s">
        <v>8407</v>
      </c>
      <c r="C5658" t="s">
        <v>8402</v>
      </c>
      <c r="D5658" s="97">
        <v>42246</v>
      </c>
      <c r="E5658" t="s">
        <v>261</v>
      </c>
      <c r="F5658" t="s">
        <v>184</v>
      </c>
      <c r="G5658" t="s">
        <v>7835</v>
      </c>
      <c r="J5658" t="s">
        <v>2</v>
      </c>
      <c r="K5658" t="s">
        <v>8055</v>
      </c>
      <c r="L5658" t="s">
        <v>8369</v>
      </c>
      <c r="M5658" t="s">
        <v>19248</v>
      </c>
      <c r="N5658" t="s">
        <v>7770</v>
      </c>
      <c r="O5658" t="s">
        <v>7785</v>
      </c>
      <c r="P5658">
        <v>500</v>
      </c>
      <c r="Q5658">
        <v>500</v>
      </c>
      <c r="U5658" t="s">
        <v>19271</v>
      </c>
      <c r="V5658" s="97">
        <v>42162</v>
      </c>
      <c r="W5658" s="97">
        <v>42162</v>
      </c>
      <c r="X5658" t="s">
        <v>19375</v>
      </c>
    </row>
    <row r="5659" spans="1:24" customFormat="1" ht="14.25" customHeight="1" x14ac:dyDescent="0.25">
      <c r="A5659" t="s">
        <v>19559</v>
      </c>
      <c r="B5659" t="s">
        <v>18114</v>
      </c>
      <c r="C5659" t="s">
        <v>8402</v>
      </c>
      <c r="D5659" s="97">
        <v>42246</v>
      </c>
      <c r="E5659" t="s">
        <v>261</v>
      </c>
      <c r="F5659" t="s">
        <v>192</v>
      </c>
      <c r="G5659" t="s">
        <v>7835</v>
      </c>
      <c r="J5659" t="s">
        <v>2</v>
      </c>
      <c r="K5659" t="s">
        <v>191</v>
      </c>
      <c r="L5659" t="s">
        <v>8369</v>
      </c>
      <c r="M5659" t="s">
        <v>19248</v>
      </c>
      <c r="N5659" t="s">
        <v>7770</v>
      </c>
      <c r="O5659" t="s">
        <v>8392</v>
      </c>
      <c r="P5659">
        <v>1149</v>
      </c>
      <c r="Q5659">
        <v>1149</v>
      </c>
      <c r="U5659" t="s">
        <v>19271</v>
      </c>
      <c r="V5659" s="97">
        <v>42173</v>
      </c>
      <c r="W5659" s="97">
        <v>42173</v>
      </c>
      <c r="X5659" t="s">
        <v>19375</v>
      </c>
    </row>
    <row r="5660" spans="1:24" customFormat="1" ht="14.25" customHeight="1" x14ac:dyDescent="0.25">
      <c r="A5660" t="s">
        <v>19559</v>
      </c>
      <c r="B5660" t="s">
        <v>18117</v>
      </c>
      <c r="C5660" t="s">
        <v>8402</v>
      </c>
      <c r="D5660" s="97">
        <v>42246</v>
      </c>
      <c r="E5660" t="s">
        <v>261</v>
      </c>
      <c r="F5660" t="s">
        <v>196</v>
      </c>
      <c r="G5660" t="s">
        <v>7835</v>
      </c>
      <c r="J5660" t="s">
        <v>2</v>
      </c>
      <c r="K5660" t="s">
        <v>8056</v>
      </c>
      <c r="L5660" t="s">
        <v>8369</v>
      </c>
      <c r="M5660" t="s">
        <v>19248</v>
      </c>
      <c r="N5660" t="s">
        <v>7770</v>
      </c>
      <c r="O5660" t="s">
        <v>7785</v>
      </c>
      <c r="P5660">
        <v>300</v>
      </c>
      <c r="Q5660">
        <v>300</v>
      </c>
      <c r="U5660" t="s">
        <v>19271</v>
      </c>
      <c r="V5660" s="97">
        <v>42158</v>
      </c>
      <c r="W5660" s="97">
        <v>42158</v>
      </c>
      <c r="X5660" t="s">
        <v>19375</v>
      </c>
    </row>
    <row r="5661" spans="1:24" customFormat="1" ht="14.25" customHeight="1" x14ac:dyDescent="0.25">
      <c r="A5661" t="s">
        <v>19559</v>
      </c>
      <c r="B5661" t="s">
        <v>18114</v>
      </c>
      <c r="C5661" t="s">
        <v>8402</v>
      </c>
      <c r="D5661" s="97">
        <v>42246</v>
      </c>
      <c r="E5661" t="s">
        <v>261</v>
      </c>
      <c r="F5661" t="s">
        <v>267</v>
      </c>
      <c r="G5661" t="s">
        <v>7835</v>
      </c>
      <c r="J5661" t="s">
        <v>2</v>
      </c>
      <c r="K5661" t="s">
        <v>8063</v>
      </c>
      <c r="L5661" t="s">
        <v>8369</v>
      </c>
      <c r="M5661" t="s">
        <v>19248</v>
      </c>
      <c r="N5661" t="s">
        <v>7770</v>
      </c>
      <c r="O5661" t="s">
        <v>7785</v>
      </c>
      <c r="P5661">
        <v>35</v>
      </c>
      <c r="Q5661">
        <v>35</v>
      </c>
      <c r="U5661" t="s">
        <v>19271</v>
      </c>
      <c r="V5661" s="97">
        <v>42169</v>
      </c>
      <c r="W5661" s="97">
        <v>42169</v>
      </c>
      <c r="X5661" t="s">
        <v>19375</v>
      </c>
    </row>
    <row r="5662" spans="1:24" customFormat="1" ht="14.25" customHeight="1" x14ac:dyDescent="0.25">
      <c r="A5662" t="s">
        <v>19559</v>
      </c>
      <c r="B5662" t="s">
        <v>18116</v>
      </c>
      <c r="C5662" t="s">
        <v>8402</v>
      </c>
      <c r="D5662" s="97">
        <v>42246</v>
      </c>
      <c r="E5662" t="s">
        <v>261</v>
      </c>
      <c r="F5662" t="s">
        <v>283</v>
      </c>
      <c r="G5662" t="s">
        <v>7835</v>
      </c>
      <c r="J5662" t="s">
        <v>2</v>
      </c>
      <c r="K5662" t="s">
        <v>282</v>
      </c>
      <c r="L5662" t="s">
        <v>8369</v>
      </c>
      <c r="M5662" t="s">
        <v>19248</v>
      </c>
      <c r="N5662" t="s">
        <v>7770</v>
      </c>
      <c r="O5662" t="s">
        <v>8392</v>
      </c>
      <c r="P5662">
        <v>934</v>
      </c>
      <c r="Q5662">
        <v>934</v>
      </c>
      <c r="U5662" t="s">
        <v>19271</v>
      </c>
      <c r="V5662" s="97"/>
      <c r="W5662" s="97"/>
      <c r="X5662" t="s">
        <v>19375</v>
      </c>
    </row>
    <row r="5663" spans="1:24" customFormat="1" ht="14.25" customHeight="1" x14ac:dyDescent="0.25">
      <c r="A5663" t="s">
        <v>19559</v>
      </c>
      <c r="B5663" t="s">
        <v>18114</v>
      </c>
      <c r="C5663" t="s">
        <v>8402</v>
      </c>
      <c r="D5663" s="97">
        <v>42246</v>
      </c>
      <c r="E5663" t="s">
        <v>261</v>
      </c>
      <c r="F5663" t="s">
        <v>302</v>
      </c>
      <c r="G5663" t="s">
        <v>7835</v>
      </c>
      <c r="J5663" t="s">
        <v>2</v>
      </c>
      <c r="K5663" t="s">
        <v>8067</v>
      </c>
      <c r="L5663" t="s">
        <v>8369</v>
      </c>
      <c r="M5663" t="s">
        <v>19248</v>
      </c>
      <c r="N5663" t="s">
        <v>7770</v>
      </c>
      <c r="O5663" t="s">
        <v>7785</v>
      </c>
      <c r="P5663">
        <v>500</v>
      </c>
      <c r="Q5663">
        <v>500</v>
      </c>
      <c r="U5663" t="s">
        <v>19271</v>
      </c>
      <c r="V5663" s="97">
        <v>42168</v>
      </c>
      <c r="W5663" s="97">
        <v>42168</v>
      </c>
      <c r="X5663" t="s">
        <v>19375</v>
      </c>
    </row>
    <row r="5664" spans="1:24" customFormat="1" ht="14.25" customHeight="1" x14ac:dyDescent="0.25">
      <c r="A5664" t="s">
        <v>19559</v>
      </c>
      <c r="B5664" t="s">
        <v>18114</v>
      </c>
      <c r="C5664" t="s">
        <v>8402</v>
      </c>
      <c r="D5664" s="97">
        <v>42246</v>
      </c>
      <c r="E5664" t="s">
        <v>261</v>
      </c>
      <c r="F5664" t="s">
        <v>132</v>
      </c>
      <c r="G5664" t="s">
        <v>7835</v>
      </c>
      <c r="J5664" t="s">
        <v>2</v>
      </c>
      <c r="K5664" t="s">
        <v>131</v>
      </c>
      <c r="L5664" t="s">
        <v>8369</v>
      </c>
      <c r="M5664" t="s">
        <v>19248</v>
      </c>
      <c r="N5664" t="s">
        <v>19266</v>
      </c>
      <c r="O5664" t="s">
        <v>7785</v>
      </c>
      <c r="P5664">
        <v>340</v>
      </c>
      <c r="Q5664">
        <v>340</v>
      </c>
      <c r="U5664" t="s">
        <v>19271</v>
      </c>
      <c r="V5664" s="97">
        <v>42153</v>
      </c>
      <c r="W5664" s="97">
        <v>42153</v>
      </c>
      <c r="X5664" t="s">
        <v>19376</v>
      </c>
    </row>
    <row r="5665" spans="1:24" customFormat="1" ht="14.25" customHeight="1" x14ac:dyDescent="0.25">
      <c r="A5665" t="s">
        <v>19559</v>
      </c>
      <c r="B5665" t="s">
        <v>8407</v>
      </c>
      <c r="C5665" t="s">
        <v>8402</v>
      </c>
      <c r="D5665" s="97">
        <v>42246</v>
      </c>
      <c r="E5665" t="s">
        <v>261</v>
      </c>
      <c r="F5665" t="s">
        <v>184</v>
      </c>
      <c r="G5665" t="s">
        <v>7835</v>
      </c>
      <c r="J5665" t="s">
        <v>2</v>
      </c>
      <c r="K5665" t="s">
        <v>8055</v>
      </c>
      <c r="L5665" t="s">
        <v>8369</v>
      </c>
      <c r="M5665" t="s">
        <v>19248</v>
      </c>
      <c r="N5665" t="s">
        <v>19266</v>
      </c>
      <c r="O5665" t="s">
        <v>7785</v>
      </c>
      <c r="P5665">
        <v>500</v>
      </c>
      <c r="Q5665">
        <v>500</v>
      </c>
      <c r="U5665" t="s">
        <v>19271</v>
      </c>
      <c r="V5665" s="97">
        <v>42162</v>
      </c>
      <c r="W5665" s="97">
        <v>42162</v>
      </c>
      <c r="X5665" t="s">
        <v>19376</v>
      </c>
    </row>
    <row r="5666" spans="1:24" customFormat="1" ht="14.25" customHeight="1" x14ac:dyDescent="0.25">
      <c r="A5666" t="s">
        <v>19559</v>
      </c>
      <c r="B5666" t="s">
        <v>18118</v>
      </c>
      <c r="C5666" t="s">
        <v>8402</v>
      </c>
      <c r="D5666" s="97">
        <v>42246</v>
      </c>
      <c r="E5666" t="s">
        <v>261</v>
      </c>
      <c r="F5666" t="s">
        <v>28</v>
      </c>
      <c r="G5666" t="s">
        <v>7835</v>
      </c>
      <c r="J5666" t="s">
        <v>2</v>
      </c>
      <c r="K5666" t="s">
        <v>27</v>
      </c>
      <c r="L5666" t="s">
        <v>8369</v>
      </c>
      <c r="M5666" t="s">
        <v>19248</v>
      </c>
      <c r="N5666" t="s">
        <v>19264</v>
      </c>
      <c r="O5666" t="s">
        <v>8392</v>
      </c>
      <c r="P5666">
        <v>425</v>
      </c>
      <c r="Q5666">
        <v>425</v>
      </c>
      <c r="U5666" t="s">
        <v>19271</v>
      </c>
      <c r="V5666" s="97">
        <v>42173</v>
      </c>
      <c r="W5666" s="97">
        <v>42173</v>
      </c>
      <c r="X5666" t="s">
        <v>19377</v>
      </c>
    </row>
    <row r="5667" spans="1:24" customFormat="1" ht="14.25" customHeight="1" x14ac:dyDescent="0.25">
      <c r="A5667" t="s">
        <v>19559</v>
      </c>
      <c r="B5667" t="s">
        <v>18117</v>
      </c>
      <c r="C5667" t="s">
        <v>8402</v>
      </c>
      <c r="D5667" s="97">
        <v>42246</v>
      </c>
      <c r="E5667" t="s">
        <v>261</v>
      </c>
      <c r="F5667" t="s">
        <v>196</v>
      </c>
      <c r="G5667" t="s">
        <v>7835</v>
      </c>
      <c r="J5667" t="s">
        <v>2</v>
      </c>
      <c r="K5667" t="s">
        <v>8056</v>
      </c>
      <c r="L5667" t="s">
        <v>8369</v>
      </c>
      <c r="M5667" t="s">
        <v>19248</v>
      </c>
      <c r="N5667" t="s">
        <v>19264</v>
      </c>
      <c r="O5667" t="s">
        <v>7785</v>
      </c>
      <c r="P5667">
        <v>488</v>
      </c>
      <c r="Q5667">
        <v>488</v>
      </c>
      <c r="U5667" t="s">
        <v>19271</v>
      </c>
      <c r="V5667" s="97">
        <v>42158</v>
      </c>
      <c r="W5667" s="97">
        <v>42158</v>
      </c>
      <c r="X5667" t="s">
        <v>19377</v>
      </c>
    </row>
    <row r="5668" spans="1:24" customFormat="1" ht="14.25" customHeight="1" x14ac:dyDescent="0.25">
      <c r="A5668" t="s">
        <v>19559</v>
      </c>
      <c r="B5668" t="s">
        <v>18114</v>
      </c>
      <c r="C5668" t="s">
        <v>8402</v>
      </c>
      <c r="D5668" s="97">
        <v>42246</v>
      </c>
      <c r="E5668" t="s">
        <v>218</v>
      </c>
      <c r="F5668" t="s">
        <v>1720</v>
      </c>
      <c r="G5668" t="s">
        <v>7835</v>
      </c>
      <c r="J5668" t="s">
        <v>217</v>
      </c>
      <c r="K5668" t="s">
        <v>217</v>
      </c>
      <c r="L5668" t="s">
        <v>8369</v>
      </c>
      <c r="M5668" t="s">
        <v>19248</v>
      </c>
      <c r="N5668" t="s">
        <v>8348</v>
      </c>
      <c r="O5668" t="s">
        <v>7785</v>
      </c>
      <c r="P5668">
        <v>50</v>
      </c>
      <c r="Q5668">
        <v>50</v>
      </c>
      <c r="U5668" t="s">
        <v>19271</v>
      </c>
      <c r="V5668" s="97">
        <v>42131</v>
      </c>
      <c r="W5668" s="97">
        <v>42132</v>
      </c>
      <c r="X5668" t="s">
        <v>19369</v>
      </c>
    </row>
    <row r="5669" spans="1:24" customFormat="1" ht="14.25" customHeight="1" x14ac:dyDescent="0.25">
      <c r="A5669" t="s">
        <v>19559</v>
      </c>
      <c r="B5669" t="s">
        <v>18116</v>
      </c>
      <c r="C5669" t="s">
        <v>8402</v>
      </c>
      <c r="D5669" s="97">
        <v>42246</v>
      </c>
      <c r="E5669" t="s">
        <v>218</v>
      </c>
      <c r="F5669" t="s">
        <v>1722</v>
      </c>
      <c r="G5669" t="s">
        <v>7835</v>
      </c>
      <c r="J5669" t="s">
        <v>217</v>
      </c>
      <c r="K5669" t="s">
        <v>1721</v>
      </c>
      <c r="L5669" t="s">
        <v>8369</v>
      </c>
      <c r="M5669" t="s">
        <v>19248</v>
      </c>
      <c r="N5669" t="s">
        <v>8348</v>
      </c>
      <c r="O5669" t="s">
        <v>7785</v>
      </c>
      <c r="P5669">
        <v>50</v>
      </c>
      <c r="Q5669">
        <v>50</v>
      </c>
      <c r="U5669" t="s">
        <v>19271</v>
      </c>
      <c r="V5669" s="97">
        <v>42130</v>
      </c>
      <c r="W5669" s="97">
        <v>42130</v>
      </c>
      <c r="X5669" t="s">
        <v>19369</v>
      </c>
    </row>
    <row r="5670" spans="1:24" customFormat="1" ht="14.25" customHeight="1" x14ac:dyDescent="0.25">
      <c r="A5670" t="s">
        <v>19559</v>
      </c>
      <c r="B5670" t="s">
        <v>18116</v>
      </c>
      <c r="C5670" t="s">
        <v>8402</v>
      </c>
      <c r="D5670" s="97">
        <v>42246</v>
      </c>
      <c r="E5670" t="s">
        <v>218</v>
      </c>
      <c r="F5670" t="s">
        <v>1642</v>
      </c>
      <c r="G5670" t="s">
        <v>7835</v>
      </c>
      <c r="J5670" t="s">
        <v>217</v>
      </c>
      <c r="K5670" t="s">
        <v>1641</v>
      </c>
      <c r="L5670" t="s">
        <v>8369</v>
      </c>
      <c r="M5670" t="s">
        <v>19248</v>
      </c>
      <c r="N5670" t="s">
        <v>7770</v>
      </c>
      <c r="O5670" t="s">
        <v>7785</v>
      </c>
      <c r="P5670">
        <v>100</v>
      </c>
      <c r="Q5670">
        <v>100</v>
      </c>
      <c r="U5670" t="s">
        <v>19271</v>
      </c>
      <c r="V5670" s="97">
        <v>42148</v>
      </c>
      <c r="W5670" s="97">
        <v>42148</v>
      </c>
      <c r="X5670" t="s">
        <v>19372</v>
      </c>
    </row>
    <row r="5671" spans="1:24" customFormat="1" ht="14.25" customHeight="1" x14ac:dyDescent="0.25">
      <c r="A5671" t="s">
        <v>19559</v>
      </c>
      <c r="B5671" t="s">
        <v>18118</v>
      </c>
      <c r="C5671" t="s">
        <v>8402</v>
      </c>
      <c r="D5671" s="97">
        <v>42246</v>
      </c>
      <c r="E5671" t="s">
        <v>218</v>
      </c>
      <c r="F5671" t="s">
        <v>1663</v>
      </c>
      <c r="G5671" t="s">
        <v>7835</v>
      </c>
      <c r="J5671" t="s">
        <v>217</v>
      </c>
      <c r="K5671" t="s">
        <v>8203</v>
      </c>
      <c r="L5671" t="s">
        <v>8369</v>
      </c>
      <c r="M5671" t="s">
        <v>19248</v>
      </c>
      <c r="N5671" t="s">
        <v>7770</v>
      </c>
      <c r="O5671" t="s">
        <v>7785</v>
      </c>
      <c r="P5671">
        <v>200</v>
      </c>
      <c r="Q5671">
        <v>200</v>
      </c>
      <c r="U5671" t="s">
        <v>19271</v>
      </c>
      <c r="V5671" s="97">
        <v>42148</v>
      </c>
      <c r="W5671" s="97">
        <v>42148</v>
      </c>
      <c r="X5671" t="s">
        <v>19372</v>
      </c>
    </row>
    <row r="5672" spans="1:24" customFormat="1" ht="14.25" customHeight="1" x14ac:dyDescent="0.25">
      <c r="A5672" t="s">
        <v>19559</v>
      </c>
      <c r="B5672" t="s">
        <v>8407</v>
      </c>
      <c r="C5672" t="s">
        <v>8402</v>
      </c>
      <c r="D5672" s="97">
        <v>42246</v>
      </c>
      <c r="E5672" t="s">
        <v>218</v>
      </c>
      <c r="F5672" t="s">
        <v>1691</v>
      </c>
      <c r="G5672" t="s">
        <v>7835</v>
      </c>
      <c r="J5672" t="s">
        <v>217</v>
      </c>
      <c r="K5672" t="s">
        <v>8209</v>
      </c>
      <c r="L5672" t="s">
        <v>8369</v>
      </c>
      <c r="M5672" t="s">
        <v>19248</v>
      </c>
      <c r="N5672" t="s">
        <v>7770</v>
      </c>
      <c r="O5672" t="s">
        <v>7785</v>
      </c>
      <c r="P5672">
        <v>499</v>
      </c>
      <c r="Q5672">
        <v>499</v>
      </c>
      <c r="U5672" t="s">
        <v>19271</v>
      </c>
      <c r="V5672" s="97">
        <v>42149</v>
      </c>
      <c r="W5672" s="97">
        <v>42150</v>
      </c>
      <c r="X5672" t="s">
        <v>19372</v>
      </c>
    </row>
    <row r="5673" spans="1:24" customFormat="1" ht="14.25" customHeight="1" x14ac:dyDescent="0.25">
      <c r="A5673" t="s">
        <v>19559</v>
      </c>
      <c r="B5673" t="s">
        <v>18115</v>
      </c>
      <c r="C5673" t="s">
        <v>8402</v>
      </c>
      <c r="D5673" s="97">
        <v>42246</v>
      </c>
      <c r="E5673" t="s">
        <v>218</v>
      </c>
      <c r="F5673" t="s">
        <v>1726</v>
      </c>
      <c r="G5673" t="s">
        <v>7835</v>
      </c>
      <c r="J5673" t="s">
        <v>217</v>
      </c>
      <c r="K5673" t="s">
        <v>1725</v>
      </c>
      <c r="L5673" t="s">
        <v>8369</v>
      </c>
      <c r="M5673" t="s">
        <v>19248</v>
      </c>
      <c r="N5673" t="s">
        <v>7770</v>
      </c>
      <c r="O5673" t="s">
        <v>7785</v>
      </c>
      <c r="P5673">
        <v>200</v>
      </c>
      <c r="Q5673">
        <v>200</v>
      </c>
      <c r="U5673" t="s">
        <v>19271</v>
      </c>
      <c r="V5673" s="97">
        <v>42147</v>
      </c>
      <c r="W5673" s="97">
        <v>42148</v>
      </c>
      <c r="X5673" t="s">
        <v>19372</v>
      </c>
    </row>
    <row r="5674" spans="1:24" customFormat="1" ht="14.25" customHeight="1" x14ac:dyDescent="0.25">
      <c r="A5674" t="s">
        <v>19559</v>
      </c>
      <c r="B5674" t="s">
        <v>18116</v>
      </c>
      <c r="C5674" t="s">
        <v>8402</v>
      </c>
      <c r="D5674" s="97">
        <v>42246</v>
      </c>
      <c r="E5674" t="s">
        <v>218</v>
      </c>
      <c r="F5674" t="s">
        <v>1642</v>
      </c>
      <c r="G5674" t="s">
        <v>7835</v>
      </c>
      <c r="J5674" t="s">
        <v>217</v>
      </c>
      <c r="K5674" t="s">
        <v>1641</v>
      </c>
      <c r="L5674" t="s">
        <v>8369</v>
      </c>
      <c r="M5674" t="s">
        <v>19248</v>
      </c>
      <c r="N5674" t="s">
        <v>19266</v>
      </c>
      <c r="O5674" t="s">
        <v>7785</v>
      </c>
      <c r="P5674">
        <v>150</v>
      </c>
      <c r="Q5674">
        <v>150</v>
      </c>
      <c r="U5674" t="s">
        <v>19271</v>
      </c>
      <c r="V5674" s="97">
        <v>42148</v>
      </c>
      <c r="W5674" s="97">
        <v>42148</v>
      </c>
      <c r="X5674" t="s">
        <v>19376</v>
      </c>
    </row>
    <row r="5675" spans="1:24" customFormat="1" ht="14.25" customHeight="1" x14ac:dyDescent="0.25">
      <c r="A5675" t="s">
        <v>19559</v>
      </c>
      <c r="B5675" t="s">
        <v>18118</v>
      </c>
      <c r="C5675" t="s">
        <v>8402</v>
      </c>
      <c r="D5675" s="97">
        <v>42246</v>
      </c>
      <c r="E5675" t="s">
        <v>218</v>
      </c>
      <c r="F5675" t="s">
        <v>1719</v>
      </c>
      <c r="G5675" t="s">
        <v>7835</v>
      </c>
      <c r="J5675" t="s">
        <v>217</v>
      </c>
      <c r="K5675" t="s">
        <v>1718</v>
      </c>
      <c r="L5675" t="s">
        <v>8369</v>
      </c>
      <c r="M5675" t="s">
        <v>19248</v>
      </c>
      <c r="N5675" t="s">
        <v>19266</v>
      </c>
      <c r="O5675" t="s">
        <v>7785</v>
      </c>
      <c r="P5675">
        <v>250</v>
      </c>
      <c r="Q5675">
        <v>250</v>
      </c>
      <c r="U5675" t="s">
        <v>19271</v>
      </c>
      <c r="V5675" s="97">
        <v>42148</v>
      </c>
      <c r="W5675" s="97">
        <v>42148</v>
      </c>
      <c r="X5675" t="s">
        <v>19376</v>
      </c>
    </row>
    <row r="5676" spans="1:24" customFormat="1" ht="14.25" customHeight="1" x14ac:dyDescent="0.25">
      <c r="A5676" t="s">
        <v>19559</v>
      </c>
      <c r="B5676" t="s">
        <v>18118</v>
      </c>
      <c r="C5676" t="s">
        <v>8402</v>
      </c>
      <c r="D5676" s="97">
        <v>42246</v>
      </c>
      <c r="E5676" t="s">
        <v>218</v>
      </c>
      <c r="F5676" t="s">
        <v>1719</v>
      </c>
      <c r="G5676" t="s">
        <v>7835</v>
      </c>
      <c r="J5676" t="s">
        <v>217</v>
      </c>
      <c r="K5676" t="s">
        <v>1718</v>
      </c>
      <c r="L5676" t="s">
        <v>8369</v>
      </c>
      <c r="M5676" t="s">
        <v>19248</v>
      </c>
      <c r="N5676" t="s">
        <v>19264</v>
      </c>
      <c r="O5676" t="s">
        <v>7785</v>
      </c>
      <c r="P5676">
        <v>219</v>
      </c>
      <c r="Q5676">
        <v>219</v>
      </c>
      <c r="U5676" t="s">
        <v>19271</v>
      </c>
      <c r="V5676" s="97">
        <v>42148</v>
      </c>
      <c r="W5676" s="97">
        <v>42148</v>
      </c>
      <c r="X5676" t="s">
        <v>19377</v>
      </c>
    </row>
    <row r="5677" spans="1:24" customFormat="1" ht="14.25" customHeight="1" x14ac:dyDescent="0.25">
      <c r="A5677" t="s">
        <v>19559</v>
      </c>
      <c r="B5677" t="s">
        <v>8407</v>
      </c>
      <c r="C5677" t="s">
        <v>8402</v>
      </c>
      <c r="D5677" s="97">
        <v>42246</v>
      </c>
      <c r="E5677" t="s">
        <v>142</v>
      </c>
      <c r="F5677" t="s">
        <v>322</v>
      </c>
      <c r="G5677" t="s">
        <v>7835</v>
      </c>
      <c r="J5677" t="s">
        <v>141</v>
      </c>
      <c r="K5677" t="s">
        <v>321</v>
      </c>
      <c r="L5677" t="s">
        <v>8369</v>
      </c>
      <c r="M5677" t="s">
        <v>19248</v>
      </c>
      <c r="N5677" t="s">
        <v>8348</v>
      </c>
      <c r="O5677" t="s">
        <v>7785</v>
      </c>
      <c r="P5677">
        <v>997</v>
      </c>
      <c r="Q5677">
        <v>997</v>
      </c>
      <c r="U5677" t="s">
        <v>19271</v>
      </c>
      <c r="V5677" s="97">
        <v>42062</v>
      </c>
      <c r="W5677" s="97">
        <v>42169</v>
      </c>
      <c r="X5677" t="s">
        <v>19369</v>
      </c>
    </row>
    <row r="5678" spans="1:24" customFormat="1" ht="14.25" customHeight="1" x14ac:dyDescent="0.25">
      <c r="A5678" t="s">
        <v>19559</v>
      </c>
      <c r="B5678" t="s">
        <v>8407</v>
      </c>
      <c r="C5678" t="s">
        <v>8402</v>
      </c>
      <c r="D5678" s="97">
        <v>42246</v>
      </c>
      <c r="E5678" t="s">
        <v>142</v>
      </c>
      <c r="F5678" t="s">
        <v>350</v>
      </c>
      <c r="G5678" t="s">
        <v>7835</v>
      </c>
      <c r="J5678" t="s">
        <v>141</v>
      </c>
      <c r="K5678" t="s">
        <v>349</v>
      </c>
      <c r="L5678" t="s">
        <v>8369</v>
      </c>
      <c r="M5678" t="s">
        <v>19248</v>
      </c>
      <c r="N5678" t="s">
        <v>8348</v>
      </c>
      <c r="O5678" t="s">
        <v>7785</v>
      </c>
      <c r="P5678">
        <v>702</v>
      </c>
      <c r="Q5678">
        <v>702</v>
      </c>
      <c r="U5678" t="s">
        <v>19271</v>
      </c>
      <c r="V5678" s="97">
        <v>42159</v>
      </c>
      <c r="W5678" s="97">
        <v>42215</v>
      </c>
      <c r="X5678" t="s">
        <v>19369</v>
      </c>
    </row>
    <row r="5679" spans="1:24" customFormat="1" ht="14.25" customHeight="1" x14ac:dyDescent="0.25">
      <c r="A5679" t="s">
        <v>19559</v>
      </c>
      <c r="B5679" t="s">
        <v>8407</v>
      </c>
      <c r="C5679" t="s">
        <v>8402</v>
      </c>
      <c r="D5679" s="97">
        <v>42246</v>
      </c>
      <c r="E5679" t="s">
        <v>142</v>
      </c>
      <c r="F5679" t="s">
        <v>314</v>
      </c>
      <c r="G5679" t="s">
        <v>7835</v>
      </c>
      <c r="J5679" t="s">
        <v>141</v>
      </c>
      <c r="K5679" t="s">
        <v>8073</v>
      </c>
      <c r="L5679" t="s">
        <v>8369</v>
      </c>
      <c r="M5679" t="s">
        <v>19248</v>
      </c>
      <c r="N5679" t="s">
        <v>8348</v>
      </c>
      <c r="O5679" t="s">
        <v>7785</v>
      </c>
      <c r="P5679">
        <v>560</v>
      </c>
      <c r="Q5679">
        <v>560</v>
      </c>
      <c r="U5679" t="s">
        <v>19271</v>
      </c>
      <c r="V5679" s="97">
        <v>42160</v>
      </c>
      <c r="W5679" s="97">
        <v>42160</v>
      </c>
      <c r="X5679" t="s">
        <v>19369</v>
      </c>
    </row>
    <row r="5680" spans="1:24" customFormat="1" ht="14.25" customHeight="1" x14ac:dyDescent="0.25">
      <c r="A5680" t="s">
        <v>19559</v>
      </c>
      <c r="B5680" t="s">
        <v>8407</v>
      </c>
      <c r="C5680" t="s">
        <v>8402</v>
      </c>
      <c r="D5680" s="97">
        <v>42246</v>
      </c>
      <c r="E5680" t="s">
        <v>142</v>
      </c>
      <c r="F5680" t="s">
        <v>322</v>
      </c>
      <c r="G5680" t="s">
        <v>7835</v>
      </c>
      <c r="J5680" t="s">
        <v>141</v>
      </c>
      <c r="K5680" t="s">
        <v>321</v>
      </c>
      <c r="L5680" t="s">
        <v>8369</v>
      </c>
      <c r="M5680" t="s">
        <v>19248</v>
      </c>
      <c r="N5680" t="s">
        <v>7770</v>
      </c>
      <c r="O5680" t="s">
        <v>8392</v>
      </c>
      <c r="P5680">
        <v>600</v>
      </c>
      <c r="Q5680">
        <v>600</v>
      </c>
      <c r="U5680" t="s">
        <v>19271</v>
      </c>
      <c r="V5680" s="97">
        <v>42062</v>
      </c>
      <c r="W5680" s="97">
        <v>42169</v>
      </c>
      <c r="X5680" t="s">
        <v>19372</v>
      </c>
    </row>
    <row r="5681" spans="1:24" customFormat="1" ht="14.25" customHeight="1" x14ac:dyDescent="0.25">
      <c r="A5681" t="s">
        <v>19559</v>
      </c>
      <c r="B5681" t="s">
        <v>8407</v>
      </c>
      <c r="C5681" t="s">
        <v>8402</v>
      </c>
      <c r="D5681" s="97">
        <v>42246</v>
      </c>
      <c r="E5681" t="s">
        <v>142</v>
      </c>
      <c r="F5681" t="s">
        <v>330</v>
      </c>
      <c r="G5681" t="s">
        <v>7835</v>
      </c>
      <c r="J5681" t="s">
        <v>141</v>
      </c>
      <c r="K5681" t="s">
        <v>329</v>
      </c>
      <c r="L5681" t="s">
        <v>8369</v>
      </c>
      <c r="M5681" t="s">
        <v>19248</v>
      </c>
      <c r="N5681" t="s">
        <v>7770</v>
      </c>
      <c r="O5681" t="s">
        <v>8392</v>
      </c>
      <c r="P5681">
        <v>600</v>
      </c>
      <c r="Q5681">
        <v>600</v>
      </c>
      <c r="U5681" t="s">
        <v>19271</v>
      </c>
      <c r="V5681" s="97">
        <v>42155</v>
      </c>
      <c r="W5681" s="97">
        <v>42155</v>
      </c>
      <c r="X5681" t="s">
        <v>19372</v>
      </c>
    </row>
    <row r="5682" spans="1:24" customFormat="1" ht="14.25" customHeight="1" x14ac:dyDescent="0.25">
      <c r="A5682" t="s">
        <v>19559</v>
      </c>
      <c r="B5682" t="s">
        <v>8407</v>
      </c>
      <c r="C5682" t="s">
        <v>8402</v>
      </c>
      <c r="D5682" s="97">
        <v>42246</v>
      </c>
      <c r="E5682" t="s">
        <v>142</v>
      </c>
      <c r="F5682" t="s">
        <v>368</v>
      </c>
      <c r="G5682" t="s">
        <v>7835</v>
      </c>
      <c r="J5682" t="s">
        <v>141</v>
      </c>
      <c r="K5682" t="s">
        <v>367</v>
      </c>
      <c r="L5682" t="s">
        <v>8369</v>
      </c>
      <c r="M5682" t="s">
        <v>19248</v>
      </c>
      <c r="N5682" t="s">
        <v>7770</v>
      </c>
      <c r="O5682" t="s">
        <v>8392</v>
      </c>
      <c r="P5682">
        <v>400</v>
      </c>
      <c r="Q5682">
        <v>400</v>
      </c>
      <c r="U5682" t="s">
        <v>19271</v>
      </c>
      <c r="V5682" s="97">
        <v>42149</v>
      </c>
      <c r="W5682" s="97">
        <v>42149</v>
      </c>
      <c r="X5682" t="s">
        <v>19372</v>
      </c>
    </row>
    <row r="5683" spans="1:24" customFormat="1" ht="14.25" customHeight="1" x14ac:dyDescent="0.25">
      <c r="A5683" t="s">
        <v>19559</v>
      </c>
      <c r="B5683" t="s">
        <v>8407</v>
      </c>
      <c r="C5683" t="s">
        <v>8402</v>
      </c>
      <c r="D5683" s="97">
        <v>42246</v>
      </c>
      <c r="E5683" t="s">
        <v>142</v>
      </c>
      <c r="F5683" t="s">
        <v>314</v>
      </c>
      <c r="G5683" t="s">
        <v>7835</v>
      </c>
      <c r="J5683" t="s">
        <v>141</v>
      </c>
      <c r="K5683" t="s">
        <v>8073</v>
      </c>
      <c r="L5683" t="s">
        <v>8369</v>
      </c>
      <c r="M5683" t="s">
        <v>19248</v>
      </c>
      <c r="N5683" t="s">
        <v>19266</v>
      </c>
      <c r="O5683" t="s">
        <v>8392</v>
      </c>
      <c r="P5683">
        <v>560</v>
      </c>
      <c r="Q5683">
        <v>560</v>
      </c>
      <c r="U5683" t="s">
        <v>19271</v>
      </c>
      <c r="V5683" s="97">
        <v>42160</v>
      </c>
      <c r="W5683" s="97">
        <v>42160</v>
      </c>
      <c r="X5683" t="s">
        <v>19376</v>
      </c>
    </row>
    <row r="5684" spans="1:24" customFormat="1" ht="14.25" customHeight="1" x14ac:dyDescent="0.25">
      <c r="A5684" t="s">
        <v>19559</v>
      </c>
      <c r="B5684" t="s">
        <v>8407</v>
      </c>
      <c r="C5684" t="s">
        <v>8402</v>
      </c>
      <c r="D5684" s="97">
        <v>42246</v>
      </c>
      <c r="E5684" t="s">
        <v>142</v>
      </c>
      <c r="F5684" t="s">
        <v>368</v>
      </c>
      <c r="G5684" t="s">
        <v>7835</v>
      </c>
      <c r="J5684" t="s">
        <v>141</v>
      </c>
      <c r="K5684" t="s">
        <v>367</v>
      </c>
      <c r="L5684" t="s">
        <v>8369</v>
      </c>
      <c r="M5684" t="s">
        <v>19248</v>
      </c>
      <c r="N5684" t="s">
        <v>19264</v>
      </c>
      <c r="O5684" t="s">
        <v>8392</v>
      </c>
      <c r="P5684">
        <v>400</v>
      </c>
      <c r="Q5684">
        <v>400</v>
      </c>
      <c r="U5684" t="s">
        <v>19271</v>
      </c>
      <c r="V5684" s="97">
        <v>42149</v>
      </c>
      <c r="W5684" s="97">
        <v>42149</v>
      </c>
      <c r="X5684" t="s">
        <v>19377</v>
      </c>
    </row>
    <row r="5685" spans="1:24" customFormat="1" ht="14.25" customHeight="1" x14ac:dyDescent="0.25">
      <c r="A5685" t="s">
        <v>19559</v>
      </c>
      <c r="B5685" t="s">
        <v>8407</v>
      </c>
      <c r="C5685" t="s">
        <v>8402</v>
      </c>
      <c r="D5685" s="97">
        <v>42246</v>
      </c>
      <c r="E5685" t="s">
        <v>78</v>
      </c>
      <c r="F5685" t="s">
        <v>1792</v>
      </c>
      <c r="G5685" t="s">
        <v>7835</v>
      </c>
      <c r="J5685" t="s">
        <v>77</v>
      </c>
      <c r="K5685" t="s">
        <v>8230</v>
      </c>
      <c r="L5685" t="s">
        <v>8369</v>
      </c>
      <c r="M5685" t="s">
        <v>19248</v>
      </c>
      <c r="N5685" t="s">
        <v>8348</v>
      </c>
      <c r="O5685" t="s">
        <v>8392</v>
      </c>
      <c r="P5685">
        <v>1450</v>
      </c>
      <c r="Q5685">
        <v>1450</v>
      </c>
      <c r="U5685" t="s">
        <v>19271</v>
      </c>
      <c r="V5685" s="97">
        <v>42189</v>
      </c>
      <c r="W5685" s="97">
        <v>42189</v>
      </c>
      <c r="X5685" t="s">
        <v>19369</v>
      </c>
    </row>
    <row r="5686" spans="1:24" customFormat="1" ht="14.25" customHeight="1" x14ac:dyDescent="0.25">
      <c r="A5686" t="s">
        <v>19559</v>
      </c>
      <c r="B5686" t="s">
        <v>8407</v>
      </c>
      <c r="C5686" t="s">
        <v>8402</v>
      </c>
      <c r="D5686" s="97">
        <v>42246</v>
      </c>
      <c r="E5686" t="s">
        <v>78</v>
      </c>
      <c r="F5686" t="s">
        <v>1824</v>
      </c>
      <c r="G5686" t="s">
        <v>7835</v>
      </c>
      <c r="J5686" t="s">
        <v>77</v>
      </c>
      <c r="K5686" t="s">
        <v>8235</v>
      </c>
      <c r="L5686" t="s">
        <v>8369</v>
      </c>
      <c r="M5686" t="s">
        <v>19248</v>
      </c>
      <c r="N5686" t="s">
        <v>8348</v>
      </c>
      <c r="O5686" t="s">
        <v>8392</v>
      </c>
      <c r="P5686">
        <v>1697</v>
      </c>
      <c r="Q5686">
        <v>1697</v>
      </c>
      <c r="U5686" t="s">
        <v>19271</v>
      </c>
      <c r="V5686" s="97">
        <v>42140</v>
      </c>
      <c r="W5686" s="97">
        <v>42140</v>
      </c>
      <c r="X5686" t="s">
        <v>19369</v>
      </c>
    </row>
    <row r="5687" spans="1:24" customFormat="1" ht="14.25" customHeight="1" x14ac:dyDescent="0.25">
      <c r="A5687" t="s">
        <v>19559</v>
      </c>
      <c r="B5687" t="s">
        <v>8407</v>
      </c>
      <c r="C5687" t="s">
        <v>8402</v>
      </c>
      <c r="D5687" s="97">
        <v>42246</v>
      </c>
      <c r="E5687" t="s">
        <v>78</v>
      </c>
      <c r="F5687" t="s">
        <v>1824</v>
      </c>
      <c r="G5687" t="s">
        <v>7835</v>
      </c>
      <c r="J5687" t="s">
        <v>77</v>
      </c>
      <c r="K5687" t="s">
        <v>8235</v>
      </c>
      <c r="L5687" t="s">
        <v>8369</v>
      </c>
      <c r="M5687" t="s">
        <v>19248</v>
      </c>
      <c r="N5687" t="s">
        <v>7770</v>
      </c>
      <c r="O5687" t="s">
        <v>8392</v>
      </c>
      <c r="P5687">
        <v>1624</v>
      </c>
      <c r="Q5687">
        <v>1624</v>
      </c>
      <c r="U5687" t="s">
        <v>19271</v>
      </c>
      <c r="V5687" s="97">
        <v>42140</v>
      </c>
      <c r="W5687" s="97">
        <v>42226</v>
      </c>
      <c r="X5687" t="s">
        <v>19372</v>
      </c>
    </row>
    <row r="5688" spans="1:24" customFormat="1" ht="14.25" customHeight="1" x14ac:dyDescent="0.25">
      <c r="A5688" t="s">
        <v>19559</v>
      </c>
      <c r="B5688" t="s">
        <v>18115</v>
      </c>
      <c r="C5688" t="s">
        <v>8402</v>
      </c>
      <c r="D5688" s="97">
        <v>42246</v>
      </c>
      <c r="E5688" t="s">
        <v>78</v>
      </c>
      <c r="F5688" t="s">
        <v>1762</v>
      </c>
      <c r="G5688" t="s">
        <v>7835</v>
      </c>
      <c r="J5688" t="s">
        <v>77</v>
      </c>
      <c r="K5688" t="s">
        <v>1761</v>
      </c>
      <c r="L5688" t="s">
        <v>8369</v>
      </c>
      <c r="M5688" t="s">
        <v>19248</v>
      </c>
      <c r="N5688" t="s">
        <v>19264</v>
      </c>
      <c r="O5688" t="s">
        <v>8392</v>
      </c>
      <c r="P5688">
        <v>783</v>
      </c>
      <c r="Q5688">
        <v>783</v>
      </c>
      <c r="U5688" t="s">
        <v>19271</v>
      </c>
      <c r="V5688" s="97">
        <v>42144</v>
      </c>
      <c r="W5688" s="97">
        <v>42145</v>
      </c>
      <c r="X5688" t="s">
        <v>19377</v>
      </c>
    </row>
    <row r="5689" spans="1:24" customFormat="1" ht="14.25" customHeight="1" x14ac:dyDescent="0.25">
      <c r="A5689" t="s">
        <v>19559</v>
      </c>
      <c r="B5689" t="s">
        <v>8407</v>
      </c>
      <c r="C5689" t="s">
        <v>8401</v>
      </c>
      <c r="D5689" s="97">
        <v>42246</v>
      </c>
      <c r="E5689" t="s">
        <v>138</v>
      </c>
      <c r="F5689" t="s">
        <v>685</v>
      </c>
      <c r="G5689" t="s">
        <v>7835</v>
      </c>
      <c r="J5689" t="s">
        <v>137</v>
      </c>
      <c r="K5689" t="s">
        <v>13289</v>
      </c>
      <c r="L5689" t="s">
        <v>8369</v>
      </c>
      <c r="M5689" t="s">
        <v>19248</v>
      </c>
      <c r="N5689" t="s">
        <v>7770</v>
      </c>
      <c r="O5689" t="s">
        <v>7785</v>
      </c>
      <c r="P5689">
        <v>350</v>
      </c>
      <c r="Q5689">
        <v>350</v>
      </c>
      <c r="U5689" t="s">
        <v>19271</v>
      </c>
      <c r="V5689" s="97">
        <v>42150</v>
      </c>
      <c r="W5689" s="97">
        <v>42160</v>
      </c>
      <c r="X5689" t="s">
        <v>19372</v>
      </c>
    </row>
    <row r="5690" spans="1:24" customFormat="1" ht="14.25" customHeight="1" x14ac:dyDescent="0.25">
      <c r="A5690" t="s">
        <v>19559</v>
      </c>
      <c r="B5690">
        <v>0</v>
      </c>
      <c r="C5690" t="s">
        <v>8401</v>
      </c>
      <c r="D5690" s="97">
        <v>42246</v>
      </c>
      <c r="E5690" t="s">
        <v>150</v>
      </c>
      <c r="F5690" t="s">
        <v>536</v>
      </c>
      <c r="G5690" t="s">
        <v>7835</v>
      </c>
      <c r="J5690" t="s">
        <v>149</v>
      </c>
      <c r="K5690" t="s">
        <v>535</v>
      </c>
      <c r="L5690" t="s">
        <v>8369</v>
      </c>
      <c r="M5690" t="s">
        <v>19248</v>
      </c>
      <c r="N5690" t="s">
        <v>8348</v>
      </c>
      <c r="O5690" t="s">
        <v>8392</v>
      </c>
      <c r="P5690">
        <v>200</v>
      </c>
      <c r="Q5690">
        <v>200</v>
      </c>
      <c r="U5690" t="s">
        <v>19538</v>
      </c>
      <c r="V5690" s="97">
        <v>42126</v>
      </c>
      <c r="W5690" s="97">
        <v>42126</v>
      </c>
      <c r="X5690" t="s">
        <v>19369</v>
      </c>
    </row>
    <row r="5691" spans="1:24" customFormat="1" ht="14.25" customHeight="1" x14ac:dyDescent="0.25">
      <c r="A5691" t="s">
        <v>19559</v>
      </c>
      <c r="B5691">
        <v>0</v>
      </c>
      <c r="C5691" t="s">
        <v>8401</v>
      </c>
      <c r="D5691" s="97">
        <v>42246</v>
      </c>
      <c r="E5691" t="s">
        <v>150</v>
      </c>
      <c r="F5691" t="s">
        <v>546</v>
      </c>
      <c r="G5691" t="s">
        <v>7835</v>
      </c>
      <c r="J5691" t="s">
        <v>149</v>
      </c>
      <c r="K5691" t="s">
        <v>545</v>
      </c>
      <c r="L5691" t="s">
        <v>8369</v>
      </c>
      <c r="M5691" t="s">
        <v>19248</v>
      </c>
      <c r="N5691" t="s">
        <v>8348</v>
      </c>
      <c r="O5691" t="s">
        <v>7785</v>
      </c>
      <c r="P5691">
        <v>100</v>
      </c>
      <c r="Q5691">
        <v>100</v>
      </c>
      <c r="U5691" t="s">
        <v>19271</v>
      </c>
      <c r="V5691" s="97">
        <v>42140</v>
      </c>
      <c r="W5691" s="97">
        <v>42140</v>
      </c>
      <c r="X5691" t="s">
        <v>19369</v>
      </c>
    </row>
    <row r="5692" spans="1:24" customFormat="1" ht="14.25" customHeight="1" x14ac:dyDescent="0.25">
      <c r="A5692" t="s">
        <v>19559</v>
      </c>
      <c r="B5692">
        <v>0</v>
      </c>
      <c r="C5692" t="s">
        <v>8401</v>
      </c>
      <c r="D5692" s="97">
        <v>42246</v>
      </c>
      <c r="E5692" t="s">
        <v>150</v>
      </c>
      <c r="F5692" t="s">
        <v>552</v>
      </c>
      <c r="G5692" t="s">
        <v>7835</v>
      </c>
      <c r="J5692" t="s">
        <v>149</v>
      </c>
      <c r="K5692" t="s">
        <v>551</v>
      </c>
      <c r="L5692" t="s">
        <v>8369</v>
      </c>
      <c r="M5692" t="s">
        <v>19248</v>
      </c>
      <c r="N5692" t="s">
        <v>8348</v>
      </c>
      <c r="O5692" t="s">
        <v>7785</v>
      </c>
      <c r="P5692">
        <v>100</v>
      </c>
      <c r="Q5692">
        <v>100</v>
      </c>
      <c r="U5692" t="s">
        <v>19271</v>
      </c>
      <c r="V5692" s="97">
        <v>42140</v>
      </c>
      <c r="W5692" s="97">
        <v>42140</v>
      </c>
      <c r="X5692" t="s">
        <v>19369</v>
      </c>
    </row>
    <row r="5693" spans="1:24" customFormat="1" ht="14.25" customHeight="1" x14ac:dyDescent="0.25">
      <c r="A5693" t="s">
        <v>19559</v>
      </c>
      <c r="B5693" t="s">
        <v>8407</v>
      </c>
      <c r="C5693" t="s">
        <v>8401</v>
      </c>
      <c r="D5693" s="97">
        <v>42246</v>
      </c>
      <c r="E5693" t="s">
        <v>150</v>
      </c>
      <c r="F5693" t="s">
        <v>514</v>
      </c>
      <c r="G5693" t="s">
        <v>7835</v>
      </c>
      <c r="J5693" t="s">
        <v>149</v>
      </c>
      <c r="K5693" t="s">
        <v>13269</v>
      </c>
      <c r="L5693" t="s">
        <v>8369</v>
      </c>
      <c r="M5693" t="s">
        <v>19248</v>
      </c>
      <c r="N5693" t="s">
        <v>7770</v>
      </c>
      <c r="O5693" t="s">
        <v>8392</v>
      </c>
      <c r="P5693">
        <v>300</v>
      </c>
      <c r="Q5693">
        <v>300</v>
      </c>
      <c r="U5693" t="s">
        <v>19271</v>
      </c>
      <c r="V5693" s="97">
        <v>42126</v>
      </c>
      <c r="W5693" s="97">
        <v>42126</v>
      </c>
      <c r="X5693" t="s">
        <v>19372</v>
      </c>
    </row>
    <row r="5694" spans="1:24" customFormat="1" ht="14.25" customHeight="1" x14ac:dyDescent="0.25">
      <c r="A5694" t="s">
        <v>19559</v>
      </c>
      <c r="B5694">
        <v>0</v>
      </c>
      <c r="C5694" t="s">
        <v>8401</v>
      </c>
      <c r="D5694" s="97">
        <v>42246</v>
      </c>
      <c r="E5694" t="s">
        <v>150</v>
      </c>
      <c r="F5694" t="s">
        <v>546</v>
      </c>
      <c r="G5694" t="s">
        <v>7835</v>
      </c>
      <c r="J5694" t="s">
        <v>149</v>
      </c>
      <c r="K5694" t="s">
        <v>545</v>
      </c>
      <c r="L5694" t="s">
        <v>8369</v>
      </c>
      <c r="M5694" t="s">
        <v>19248</v>
      </c>
      <c r="N5694" t="s">
        <v>7770</v>
      </c>
      <c r="O5694" t="s">
        <v>7785</v>
      </c>
      <c r="P5694">
        <v>160</v>
      </c>
      <c r="Q5694">
        <v>160</v>
      </c>
      <c r="U5694" t="s">
        <v>19271</v>
      </c>
      <c r="V5694" s="97">
        <v>42140</v>
      </c>
      <c r="W5694" s="97">
        <v>42140</v>
      </c>
      <c r="X5694" t="s">
        <v>19372</v>
      </c>
    </row>
    <row r="5695" spans="1:24" customFormat="1" ht="14.25" customHeight="1" x14ac:dyDescent="0.25">
      <c r="A5695" t="s">
        <v>19559</v>
      </c>
      <c r="B5695">
        <v>0</v>
      </c>
      <c r="C5695" t="s">
        <v>8401</v>
      </c>
      <c r="D5695" s="97">
        <v>42246</v>
      </c>
      <c r="E5695" t="s">
        <v>150</v>
      </c>
      <c r="F5695" t="s">
        <v>552</v>
      </c>
      <c r="G5695" t="s">
        <v>7835</v>
      </c>
      <c r="J5695" t="s">
        <v>149</v>
      </c>
      <c r="K5695" t="s">
        <v>551</v>
      </c>
      <c r="L5695" t="s">
        <v>8369</v>
      </c>
      <c r="M5695" t="s">
        <v>19248</v>
      </c>
      <c r="N5695" t="s">
        <v>7770</v>
      </c>
      <c r="O5695" t="s">
        <v>7785</v>
      </c>
      <c r="P5695">
        <v>140</v>
      </c>
      <c r="Q5695">
        <v>140</v>
      </c>
      <c r="U5695" t="s">
        <v>19271</v>
      </c>
      <c r="V5695" s="97">
        <v>42140</v>
      </c>
      <c r="W5695" s="97">
        <v>42140</v>
      </c>
      <c r="X5695" t="s">
        <v>19372</v>
      </c>
    </row>
    <row r="5696" spans="1:24" customFormat="1" ht="14.25" customHeight="1" x14ac:dyDescent="0.25">
      <c r="A5696" t="s">
        <v>19559</v>
      </c>
      <c r="B5696" t="s">
        <v>8407</v>
      </c>
      <c r="C5696" t="s">
        <v>8401</v>
      </c>
      <c r="D5696" s="97">
        <v>42246</v>
      </c>
      <c r="E5696" t="s">
        <v>150</v>
      </c>
      <c r="F5696" t="s">
        <v>514</v>
      </c>
      <c r="G5696" t="s">
        <v>7835</v>
      </c>
      <c r="J5696" t="s">
        <v>149</v>
      </c>
      <c r="K5696" t="s">
        <v>13269</v>
      </c>
      <c r="L5696" t="s">
        <v>8369</v>
      </c>
      <c r="M5696" t="s">
        <v>19248</v>
      </c>
      <c r="N5696" t="s">
        <v>19266</v>
      </c>
      <c r="O5696" t="s">
        <v>8392</v>
      </c>
      <c r="P5696">
        <v>300</v>
      </c>
      <c r="Q5696">
        <v>300</v>
      </c>
      <c r="U5696" t="s">
        <v>19271</v>
      </c>
      <c r="V5696" s="97">
        <v>42126</v>
      </c>
      <c r="W5696" s="97">
        <v>42126</v>
      </c>
      <c r="X5696" t="s">
        <v>19376</v>
      </c>
    </row>
    <row r="5697" spans="1:24" customFormat="1" ht="14.25" customHeight="1" x14ac:dyDescent="0.25">
      <c r="A5697" t="s">
        <v>19559</v>
      </c>
      <c r="B5697" t="s">
        <v>18115</v>
      </c>
      <c r="C5697" t="s">
        <v>8401</v>
      </c>
      <c r="D5697" s="97">
        <v>42246</v>
      </c>
      <c r="E5697" t="s">
        <v>190</v>
      </c>
      <c r="F5697" t="s">
        <v>749</v>
      </c>
      <c r="G5697" t="s">
        <v>7835</v>
      </c>
      <c r="J5697" t="s">
        <v>189</v>
      </c>
      <c r="K5697" t="s">
        <v>748</v>
      </c>
      <c r="L5697" t="s">
        <v>8369</v>
      </c>
      <c r="M5697" t="s">
        <v>19248</v>
      </c>
      <c r="N5697" t="s">
        <v>8348</v>
      </c>
      <c r="O5697" t="s">
        <v>8392</v>
      </c>
      <c r="P5697">
        <v>902</v>
      </c>
      <c r="Q5697">
        <v>902</v>
      </c>
      <c r="U5697" t="s">
        <v>19271</v>
      </c>
      <c r="V5697" s="97">
        <v>42134</v>
      </c>
      <c r="W5697" s="97">
        <v>42174</v>
      </c>
      <c r="X5697" t="s">
        <v>19369</v>
      </c>
    </row>
    <row r="5698" spans="1:24" customFormat="1" ht="14.25" customHeight="1" x14ac:dyDescent="0.25">
      <c r="A5698" t="s">
        <v>19559</v>
      </c>
      <c r="B5698" t="s">
        <v>18115</v>
      </c>
      <c r="C5698" t="s">
        <v>8401</v>
      </c>
      <c r="D5698" s="97">
        <v>42246</v>
      </c>
      <c r="E5698" t="s">
        <v>190</v>
      </c>
      <c r="F5698" t="s">
        <v>753</v>
      </c>
      <c r="G5698" t="s">
        <v>7835</v>
      </c>
      <c r="J5698" t="s">
        <v>189</v>
      </c>
      <c r="K5698" t="s">
        <v>752</v>
      </c>
      <c r="L5698" t="s">
        <v>8369</v>
      </c>
      <c r="M5698" t="s">
        <v>19248</v>
      </c>
      <c r="N5698" t="s">
        <v>19264</v>
      </c>
      <c r="O5698" t="s">
        <v>8392</v>
      </c>
      <c r="P5698">
        <v>810</v>
      </c>
      <c r="Q5698">
        <v>810</v>
      </c>
      <c r="U5698" t="s">
        <v>19271</v>
      </c>
      <c r="V5698" s="97">
        <v>42159</v>
      </c>
      <c r="W5698" s="97">
        <v>42159</v>
      </c>
      <c r="X5698" t="s">
        <v>19377</v>
      </c>
    </row>
    <row r="5699" spans="1:24" customFormat="1" ht="14.25" customHeight="1" x14ac:dyDescent="0.25">
      <c r="A5699" t="s">
        <v>19559</v>
      </c>
      <c r="B5699" t="s">
        <v>18115</v>
      </c>
      <c r="C5699" t="s">
        <v>8401</v>
      </c>
      <c r="D5699" s="97">
        <v>42246</v>
      </c>
      <c r="E5699" t="s">
        <v>190</v>
      </c>
      <c r="F5699" t="s">
        <v>769</v>
      </c>
      <c r="G5699" t="s">
        <v>7835</v>
      </c>
      <c r="J5699" t="s">
        <v>189</v>
      </c>
      <c r="K5699" t="s">
        <v>768</v>
      </c>
      <c r="L5699" t="s">
        <v>8369</v>
      </c>
      <c r="M5699" t="s">
        <v>19248</v>
      </c>
      <c r="N5699" t="s">
        <v>19264</v>
      </c>
      <c r="O5699" t="s">
        <v>8392</v>
      </c>
      <c r="P5699">
        <v>1016</v>
      </c>
      <c r="Q5699">
        <v>1016</v>
      </c>
      <c r="U5699" t="s">
        <v>19271</v>
      </c>
      <c r="V5699" s="97">
        <v>42157</v>
      </c>
      <c r="W5699" s="97">
        <v>42159</v>
      </c>
      <c r="X5699" t="s">
        <v>19377</v>
      </c>
    </row>
    <row r="5700" spans="1:24" customFormat="1" ht="14.25" customHeight="1" x14ac:dyDescent="0.25">
      <c r="A5700" t="s">
        <v>19559</v>
      </c>
      <c r="B5700" t="s">
        <v>18115</v>
      </c>
      <c r="C5700" t="s">
        <v>8401</v>
      </c>
      <c r="D5700" s="97">
        <v>42246</v>
      </c>
      <c r="E5700" t="s">
        <v>190</v>
      </c>
      <c r="F5700" t="s">
        <v>791</v>
      </c>
      <c r="G5700" t="s">
        <v>7835</v>
      </c>
      <c r="J5700" t="s">
        <v>189</v>
      </c>
      <c r="K5700" t="s">
        <v>790</v>
      </c>
      <c r="L5700" t="s">
        <v>8369</v>
      </c>
      <c r="M5700" t="s">
        <v>19248</v>
      </c>
      <c r="N5700" t="s">
        <v>8348</v>
      </c>
      <c r="O5700" t="s">
        <v>7785</v>
      </c>
      <c r="P5700">
        <v>671</v>
      </c>
      <c r="Q5700">
        <v>671</v>
      </c>
      <c r="U5700" t="s">
        <v>19271</v>
      </c>
      <c r="V5700" s="97">
        <v>42134</v>
      </c>
      <c r="W5700" s="97">
        <v>42174</v>
      </c>
      <c r="X5700" t="s">
        <v>19369</v>
      </c>
    </row>
    <row r="5701" spans="1:24" customFormat="1" ht="14.25" customHeight="1" x14ac:dyDescent="0.25">
      <c r="A5701" t="s">
        <v>19559</v>
      </c>
      <c r="B5701" t="s">
        <v>18118</v>
      </c>
      <c r="C5701" t="s">
        <v>8401</v>
      </c>
      <c r="D5701" s="97">
        <v>42246</v>
      </c>
      <c r="E5701" t="s">
        <v>222</v>
      </c>
      <c r="F5701" t="s">
        <v>850</v>
      </c>
      <c r="G5701" t="s">
        <v>7835</v>
      </c>
      <c r="J5701" t="s">
        <v>221</v>
      </c>
      <c r="K5701" t="s">
        <v>849</v>
      </c>
      <c r="L5701" t="s">
        <v>8369</v>
      </c>
      <c r="M5701" t="s">
        <v>19248</v>
      </c>
      <c r="N5701" t="s">
        <v>8348</v>
      </c>
      <c r="O5701" t="s">
        <v>7785</v>
      </c>
      <c r="P5701">
        <v>150</v>
      </c>
      <c r="Q5701">
        <v>150</v>
      </c>
      <c r="U5701" t="s">
        <v>19271</v>
      </c>
      <c r="V5701" s="97">
        <v>42157</v>
      </c>
      <c r="W5701" s="97">
        <v>42160</v>
      </c>
      <c r="X5701" t="s">
        <v>19369</v>
      </c>
    </row>
    <row r="5702" spans="1:24" customFormat="1" ht="14.25" customHeight="1" x14ac:dyDescent="0.25">
      <c r="A5702" t="s">
        <v>19559</v>
      </c>
      <c r="B5702" t="s">
        <v>8407</v>
      </c>
      <c r="C5702" t="s">
        <v>8402</v>
      </c>
      <c r="D5702" s="97">
        <v>42246</v>
      </c>
      <c r="E5702" t="s">
        <v>78</v>
      </c>
      <c r="F5702" t="s">
        <v>1786</v>
      </c>
      <c r="G5702" t="s">
        <v>7835</v>
      </c>
      <c r="H5702" t="s">
        <v>19201</v>
      </c>
      <c r="J5702" t="s">
        <v>77</v>
      </c>
      <c r="K5702" t="s">
        <v>8228</v>
      </c>
      <c r="L5702" t="s">
        <v>8369</v>
      </c>
      <c r="M5702" t="s">
        <v>19247</v>
      </c>
      <c r="N5702" t="s">
        <v>18841</v>
      </c>
      <c r="O5702" t="s">
        <v>8392</v>
      </c>
      <c r="P5702">
        <v>17360</v>
      </c>
      <c r="Q5702">
        <v>1085</v>
      </c>
      <c r="U5702" t="s">
        <v>19271</v>
      </c>
      <c r="V5702" s="97">
        <v>42182</v>
      </c>
      <c r="W5702" s="97">
        <v>42222</v>
      </c>
      <c r="X5702" t="s">
        <v>19534</v>
      </c>
    </row>
    <row r="5703" spans="1:24" customFormat="1" ht="14.25" customHeight="1" x14ac:dyDescent="0.25">
      <c r="A5703" t="s">
        <v>19559</v>
      </c>
      <c r="B5703" t="s">
        <v>8407</v>
      </c>
      <c r="C5703" t="s">
        <v>8402</v>
      </c>
      <c r="D5703" s="97">
        <v>42246</v>
      </c>
      <c r="E5703" t="s">
        <v>78</v>
      </c>
      <c r="F5703" t="s">
        <v>1786</v>
      </c>
      <c r="G5703" t="s">
        <v>7835</v>
      </c>
      <c r="H5703" t="s">
        <v>19201</v>
      </c>
      <c r="J5703" t="s">
        <v>77</v>
      </c>
      <c r="K5703" t="s">
        <v>8228</v>
      </c>
      <c r="L5703" t="s">
        <v>8369</v>
      </c>
      <c r="M5703" t="s">
        <v>19247</v>
      </c>
      <c r="N5703" t="s">
        <v>19256</v>
      </c>
      <c r="O5703" t="s">
        <v>8392</v>
      </c>
      <c r="P5703">
        <v>1085</v>
      </c>
      <c r="Q5703">
        <v>1085</v>
      </c>
      <c r="U5703" t="s">
        <v>19271</v>
      </c>
      <c r="V5703" s="97">
        <v>42182</v>
      </c>
      <c r="W5703" s="97">
        <v>42222</v>
      </c>
      <c r="X5703" t="s">
        <v>19534</v>
      </c>
    </row>
    <row r="5704" spans="1:24" customFormat="1" ht="14.25" customHeight="1" x14ac:dyDescent="0.25">
      <c r="A5704" t="s">
        <v>19559</v>
      </c>
      <c r="B5704" t="s">
        <v>8407</v>
      </c>
      <c r="C5704" t="s">
        <v>8402</v>
      </c>
      <c r="D5704" s="97">
        <v>42246</v>
      </c>
      <c r="E5704" t="s">
        <v>261</v>
      </c>
      <c r="F5704" t="s">
        <v>96</v>
      </c>
      <c r="G5704" t="s">
        <v>7835</v>
      </c>
      <c r="H5704" t="s">
        <v>19201</v>
      </c>
      <c r="J5704" t="s">
        <v>2</v>
      </c>
      <c r="K5704" t="s">
        <v>8046</v>
      </c>
      <c r="L5704" t="s">
        <v>8369</v>
      </c>
      <c r="M5704" t="s">
        <v>19247</v>
      </c>
      <c r="N5704" t="s">
        <v>18841</v>
      </c>
      <c r="O5704" t="s">
        <v>8392</v>
      </c>
      <c r="P5704">
        <v>10272</v>
      </c>
      <c r="Q5704">
        <v>642</v>
      </c>
      <c r="U5704" t="s">
        <v>19272</v>
      </c>
      <c r="V5704" s="97">
        <v>42182</v>
      </c>
      <c r="W5704" s="97"/>
      <c r="X5704" t="s">
        <v>19534</v>
      </c>
    </row>
    <row r="5705" spans="1:24" customFormat="1" ht="14.25" customHeight="1" x14ac:dyDescent="0.25">
      <c r="A5705" t="s">
        <v>19559</v>
      </c>
      <c r="B5705" t="s">
        <v>8407</v>
      </c>
      <c r="C5705" t="s">
        <v>8402</v>
      </c>
      <c r="D5705" s="97">
        <v>42246</v>
      </c>
      <c r="E5705" t="s">
        <v>261</v>
      </c>
      <c r="F5705" t="s">
        <v>96</v>
      </c>
      <c r="G5705" t="s">
        <v>7835</v>
      </c>
      <c r="H5705" t="s">
        <v>19201</v>
      </c>
      <c r="J5705" t="s">
        <v>2</v>
      </c>
      <c r="K5705" t="s">
        <v>8046</v>
      </c>
      <c r="L5705" t="s">
        <v>8369</v>
      </c>
      <c r="M5705" t="s">
        <v>19247</v>
      </c>
      <c r="N5705" t="s">
        <v>19256</v>
      </c>
      <c r="O5705" t="s">
        <v>8392</v>
      </c>
      <c r="P5705">
        <v>642</v>
      </c>
      <c r="Q5705">
        <v>642</v>
      </c>
      <c r="U5705" t="s">
        <v>19272</v>
      </c>
      <c r="V5705" s="97">
        <v>42182</v>
      </c>
      <c r="W5705" s="97"/>
      <c r="X5705" t="s">
        <v>19534</v>
      </c>
    </row>
    <row r="5706" spans="1:24" customFormat="1" ht="14.25" customHeight="1" x14ac:dyDescent="0.25">
      <c r="A5706" t="s">
        <v>19559</v>
      </c>
      <c r="B5706" t="s">
        <v>18118</v>
      </c>
      <c r="C5706" t="s">
        <v>8402</v>
      </c>
      <c r="D5706" s="97">
        <v>42246</v>
      </c>
      <c r="E5706" t="s">
        <v>261</v>
      </c>
      <c r="F5706" t="s">
        <v>100</v>
      </c>
      <c r="G5706" t="s">
        <v>7835</v>
      </c>
      <c r="H5706" t="s">
        <v>19201</v>
      </c>
      <c r="J5706" t="s">
        <v>2</v>
      </c>
      <c r="K5706" t="s">
        <v>99</v>
      </c>
      <c r="L5706" t="s">
        <v>8369</v>
      </c>
      <c r="M5706" t="s">
        <v>19247</v>
      </c>
      <c r="N5706" t="s">
        <v>18841</v>
      </c>
      <c r="O5706" t="s">
        <v>8392</v>
      </c>
      <c r="P5706">
        <v>2400</v>
      </c>
      <c r="Q5706">
        <v>150</v>
      </c>
      <c r="U5706" t="s">
        <v>19272</v>
      </c>
      <c r="V5706" s="97">
        <v>42182</v>
      </c>
      <c r="W5706" s="97"/>
      <c r="X5706" t="s">
        <v>19534</v>
      </c>
    </row>
    <row r="5707" spans="1:24" customFormat="1" ht="14.25" customHeight="1" x14ac:dyDescent="0.25">
      <c r="A5707" t="s">
        <v>19559</v>
      </c>
      <c r="B5707" t="s">
        <v>18118</v>
      </c>
      <c r="C5707" t="s">
        <v>8402</v>
      </c>
      <c r="D5707" s="97">
        <v>42246</v>
      </c>
      <c r="E5707" t="s">
        <v>261</v>
      </c>
      <c r="F5707" t="s">
        <v>100</v>
      </c>
      <c r="G5707" t="s">
        <v>7835</v>
      </c>
      <c r="H5707" t="s">
        <v>19201</v>
      </c>
      <c r="J5707" t="s">
        <v>2</v>
      </c>
      <c r="K5707" t="s">
        <v>99</v>
      </c>
      <c r="L5707" t="s">
        <v>8369</v>
      </c>
      <c r="M5707" t="s">
        <v>19247</v>
      </c>
      <c r="N5707" t="s">
        <v>19256</v>
      </c>
      <c r="O5707" t="s">
        <v>8392</v>
      </c>
      <c r="P5707">
        <v>150</v>
      </c>
      <c r="Q5707">
        <v>150</v>
      </c>
      <c r="U5707" t="s">
        <v>19272</v>
      </c>
      <c r="V5707" s="97">
        <v>42182</v>
      </c>
      <c r="W5707" s="97"/>
      <c r="X5707" t="s">
        <v>19534</v>
      </c>
    </row>
    <row r="5708" spans="1:24" customFormat="1" ht="14.25" customHeight="1" x14ac:dyDescent="0.25">
      <c r="A5708" t="s">
        <v>19559</v>
      </c>
      <c r="B5708" t="s">
        <v>18118</v>
      </c>
      <c r="C5708" t="s">
        <v>8402</v>
      </c>
      <c r="D5708" s="97">
        <v>42246</v>
      </c>
      <c r="E5708" t="s">
        <v>261</v>
      </c>
      <c r="F5708" t="s">
        <v>100</v>
      </c>
      <c r="G5708" t="s">
        <v>7835</v>
      </c>
      <c r="H5708" t="s">
        <v>19201</v>
      </c>
      <c r="J5708" t="s">
        <v>2</v>
      </c>
      <c r="K5708" t="s">
        <v>99</v>
      </c>
      <c r="L5708" t="s">
        <v>8369</v>
      </c>
      <c r="M5708" t="s">
        <v>19247</v>
      </c>
      <c r="N5708" t="s">
        <v>18841</v>
      </c>
      <c r="O5708" t="s">
        <v>7785</v>
      </c>
      <c r="P5708">
        <v>5408</v>
      </c>
      <c r="Q5708">
        <v>338</v>
      </c>
      <c r="U5708" t="s">
        <v>19271</v>
      </c>
      <c r="V5708" s="97">
        <v>42182</v>
      </c>
      <c r="W5708" s="97">
        <v>42182</v>
      </c>
      <c r="X5708" t="s">
        <v>19534</v>
      </c>
    </row>
    <row r="5709" spans="1:24" customFormat="1" ht="14.25" customHeight="1" x14ac:dyDescent="0.25">
      <c r="A5709" t="s">
        <v>19559</v>
      </c>
      <c r="B5709" t="s">
        <v>18118</v>
      </c>
      <c r="C5709" t="s">
        <v>8402</v>
      </c>
      <c r="D5709" s="97">
        <v>42246</v>
      </c>
      <c r="E5709" t="s">
        <v>261</v>
      </c>
      <c r="F5709" t="s">
        <v>100</v>
      </c>
      <c r="G5709" t="s">
        <v>7835</v>
      </c>
      <c r="H5709" t="s">
        <v>19201</v>
      </c>
      <c r="J5709" t="s">
        <v>2</v>
      </c>
      <c r="K5709" t="s">
        <v>99</v>
      </c>
      <c r="L5709" t="s">
        <v>8369</v>
      </c>
      <c r="M5709" t="s">
        <v>19247</v>
      </c>
      <c r="N5709" t="s">
        <v>19256</v>
      </c>
      <c r="O5709" t="s">
        <v>7785</v>
      </c>
      <c r="P5709">
        <v>338</v>
      </c>
      <c r="Q5709">
        <v>338</v>
      </c>
      <c r="U5709" t="s">
        <v>19271</v>
      </c>
      <c r="V5709" s="97">
        <v>42182</v>
      </c>
      <c r="W5709" s="97">
        <v>42182</v>
      </c>
      <c r="X5709" t="s">
        <v>19534</v>
      </c>
    </row>
    <row r="5710" spans="1:24" customFormat="1" ht="14.25" customHeight="1" x14ac:dyDescent="0.25">
      <c r="A5710" t="s">
        <v>19559</v>
      </c>
      <c r="B5710" t="s">
        <v>8407</v>
      </c>
      <c r="C5710" t="s">
        <v>8402</v>
      </c>
      <c r="D5710" s="97">
        <v>42246</v>
      </c>
      <c r="E5710" t="s">
        <v>261</v>
      </c>
      <c r="F5710" t="s">
        <v>8407</v>
      </c>
      <c r="G5710" t="s">
        <v>7835</v>
      </c>
      <c r="H5710" t="s">
        <v>19201</v>
      </c>
      <c r="J5710" t="s">
        <v>2</v>
      </c>
      <c r="L5710" t="s">
        <v>8369</v>
      </c>
      <c r="M5710" t="s">
        <v>19247</v>
      </c>
      <c r="N5710" t="s">
        <v>18841</v>
      </c>
      <c r="O5710" t="s">
        <v>7785</v>
      </c>
      <c r="P5710">
        <v>30752</v>
      </c>
      <c r="Q5710">
        <v>1922</v>
      </c>
      <c r="U5710" t="s">
        <v>7775</v>
      </c>
      <c r="V5710" s="97"/>
      <c r="W5710" s="97"/>
      <c r="X5710" t="s">
        <v>19534</v>
      </c>
    </row>
    <row r="5711" spans="1:24" customFormat="1" ht="14.25" customHeight="1" x14ac:dyDescent="0.25">
      <c r="A5711" t="s">
        <v>19559</v>
      </c>
      <c r="B5711" t="s">
        <v>8407</v>
      </c>
      <c r="C5711" t="s">
        <v>8402</v>
      </c>
      <c r="D5711" s="97">
        <v>42246</v>
      </c>
      <c r="E5711" t="s">
        <v>261</v>
      </c>
      <c r="F5711" t="s">
        <v>8407</v>
      </c>
      <c r="G5711" t="s">
        <v>7835</v>
      </c>
      <c r="H5711" t="s">
        <v>19201</v>
      </c>
      <c r="J5711" t="s">
        <v>2</v>
      </c>
      <c r="L5711" t="s">
        <v>8369</v>
      </c>
      <c r="M5711" t="s">
        <v>19247</v>
      </c>
      <c r="N5711" t="s">
        <v>19256</v>
      </c>
      <c r="O5711" t="s">
        <v>7785</v>
      </c>
      <c r="P5711">
        <v>1922</v>
      </c>
      <c r="Q5711">
        <v>1922</v>
      </c>
      <c r="U5711" t="s">
        <v>7775</v>
      </c>
      <c r="V5711" s="97"/>
      <c r="W5711" s="97"/>
      <c r="X5711" t="s">
        <v>19534</v>
      </c>
    </row>
    <row r="5712" spans="1:24" customFormat="1" ht="14.25" customHeight="1" x14ac:dyDescent="0.25">
      <c r="A5712" t="s">
        <v>19559</v>
      </c>
      <c r="B5712" t="s">
        <v>18115</v>
      </c>
      <c r="C5712" t="s">
        <v>8401</v>
      </c>
      <c r="D5712" s="97">
        <v>42246</v>
      </c>
      <c r="E5712" t="s">
        <v>190</v>
      </c>
      <c r="F5712" t="s">
        <v>769</v>
      </c>
      <c r="G5712" t="s">
        <v>7835</v>
      </c>
      <c r="H5712" t="s">
        <v>19371</v>
      </c>
      <c r="J5712" t="s">
        <v>189</v>
      </c>
      <c r="K5712" t="s">
        <v>768</v>
      </c>
      <c r="L5712" t="s">
        <v>8369</v>
      </c>
      <c r="M5712" t="s">
        <v>19247</v>
      </c>
      <c r="N5712" t="s">
        <v>18841</v>
      </c>
      <c r="O5712" t="s">
        <v>7785</v>
      </c>
      <c r="P5712">
        <v>8352</v>
      </c>
      <c r="Q5712">
        <v>522</v>
      </c>
      <c r="U5712" t="s">
        <v>19271</v>
      </c>
      <c r="V5712" s="97">
        <v>42228</v>
      </c>
      <c r="W5712" s="97">
        <v>42239</v>
      </c>
      <c r="X5712" t="s">
        <v>19534</v>
      </c>
    </row>
    <row r="5713" spans="1:24" customFormat="1" ht="14.25" customHeight="1" x14ac:dyDescent="0.25">
      <c r="A5713" t="s">
        <v>19559</v>
      </c>
      <c r="B5713" t="s">
        <v>18115</v>
      </c>
      <c r="C5713" t="s">
        <v>8401</v>
      </c>
      <c r="D5713" s="97">
        <v>42246</v>
      </c>
      <c r="E5713" t="s">
        <v>190</v>
      </c>
      <c r="F5713" t="s">
        <v>769</v>
      </c>
      <c r="G5713" t="s">
        <v>7835</v>
      </c>
      <c r="H5713" t="s">
        <v>19371</v>
      </c>
      <c r="J5713" t="s">
        <v>189</v>
      </c>
      <c r="K5713" t="s">
        <v>768</v>
      </c>
      <c r="L5713" t="s">
        <v>8369</v>
      </c>
      <c r="M5713" t="s">
        <v>19247</v>
      </c>
      <c r="N5713" t="s">
        <v>19256</v>
      </c>
      <c r="O5713" t="s">
        <v>7785</v>
      </c>
      <c r="P5713">
        <v>522</v>
      </c>
      <c r="Q5713">
        <v>522</v>
      </c>
      <c r="U5713" t="s">
        <v>19271</v>
      </c>
      <c r="V5713" s="97">
        <v>42228</v>
      </c>
      <c r="W5713" s="97">
        <v>42239</v>
      </c>
      <c r="X5713" t="s">
        <v>19534</v>
      </c>
    </row>
    <row r="5714" spans="1:24" customFormat="1" ht="14.25" customHeight="1" x14ac:dyDescent="0.25">
      <c r="A5714" t="s">
        <v>19559</v>
      </c>
      <c r="B5714" t="s">
        <v>8407</v>
      </c>
      <c r="C5714" t="s">
        <v>8401</v>
      </c>
      <c r="D5714" s="97">
        <v>42246</v>
      </c>
      <c r="E5714" t="s">
        <v>190</v>
      </c>
      <c r="F5714" t="s">
        <v>8407</v>
      </c>
      <c r="G5714" t="s">
        <v>7835</v>
      </c>
      <c r="H5714" t="s">
        <v>19371</v>
      </c>
      <c r="J5714" t="s">
        <v>189</v>
      </c>
      <c r="L5714" t="s">
        <v>8369</v>
      </c>
      <c r="M5714" t="s">
        <v>19247</v>
      </c>
      <c r="N5714" t="s">
        <v>18841</v>
      </c>
      <c r="O5714" t="s">
        <v>7785</v>
      </c>
      <c r="P5714">
        <v>23328</v>
      </c>
      <c r="Q5714">
        <v>1458</v>
      </c>
      <c r="U5714" t="s">
        <v>19272</v>
      </c>
      <c r="V5714" s="97"/>
      <c r="W5714" s="97"/>
      <c r="X5714" t="s">
        <v>19534</v>
      </c>
    </row>
    <row r="5715" spans="1:24" customFormat="1" ht="14.25" customHeight="1" x14ac:dyDescent="0.25">
      <c r="A5715" t="s">
        <v>19559</v>
      </c>
      <c r="B5715" t="s">
        <v>8407</v>
      </c>
      <c r="C5715" t="s">
        <v>8401</v>
      </c>
      <c r="D5715" s="97">
        <v>42246</v>
      </c>
      <c r="E5715" t="s">
        <v>190</v>
      </c>
      <c r="F5715" t="s">
        <v>8407</v>
      </c>
      <c r="G5715" t="s">
        <v>7835</v>
      </c>
      <c r="H5715" t="s">
        <v>19371</v>
      </c>
      <c r="J5715" t="s">
        <v>189</v>
      </c>
      <c r="L5715" t="s">
        <v>8369</v>
      </c>
      <c r="M5715" t="s">
        <v>19247</v>
      </c>
      <c r="N5715" t="s">
        <v>19256</v>
      </c>
      <c r="O5715" t="s">
        <v>7785</v>
      </c>
      <c r="P5715">
        <v>1458</v>
      </c>
      <c r="Q5715">
        <v>1458</v>
      </c>
      <c r="U5715" t="s">
        <v>19272</v>
      </c>
      <c r="V5715" s="97"/>
      <c r="W5715" s="97"/>
      <c r="X5715" t="s">
        <v>19534</v>
      </c>
    </row>
    <row r="5716" spans="1:24" customFormat="1" ht="14.25" customHeight="1" x14ac:dyDescent="0.25">
      <c r="A5716" t="s">
        <v>19559</v>
      </c>
      <c r="B5716" t="s">
        <v>8407</v>
      </c>
      <c r="C5716" t="s">
        <v>8402</v>
      </c>
      <c r="D5716" s="97">
        <v>42246</v>
      </c>
      <c r="E5716" t="s">
        <v>78</v>
      </c>
      <c r="F5716" t="s">
        <v>1786</v>
      </c>
      <c r="G5716" t="s">
        <v>7835</v>
      </c>
      <c r="H5716" t="s">
        <v>19201</v>
      </c>
      <c r="J5716" t="s">
        <v>77</v>
      </c>
      <c r="K5716" t="s">
        <v>8228</v>
      </c>
      <c r="L5716" t="s">
        <v>8369</v>
      </c>
      <c r="M5716" t="s">
        <v>19247</v>
      </c>
      <c r="N5716" t="s">
        <v>19265</v>
      </c>
      <c r="O5716" t="s">
        <v>8392</v>
      </c>
      <c r="P5716">
        <v>217</v>
      </c>
      <c r="Q5716">
        <v>1085</v>
      </c>
      <c r="U5716" t="s">
        <v>19271</v>
      </c>
      <c r="V5716" s="97">
        <v>42182</v>
      </c>
      <c r="W5716" s="97">
        <v>42222</v>
      </c>
      <c r="X5716" t="s">
        <v>19378</v>
      </c>
    </row>
    <row r="5717" spans="1:24" customFormat="1" ht="14.25" customHeight="1" x14ac:dyDescent="0.25">
      <c r="A5717" t="s">
        <v>19559</v>
      </c>
      <c r="B5717" t="s">
        <v>8407</v>
      </c>
      <c r="C5717" t="s">
        <v>8402</v>
      </c>
      <c r="D5717" s="97">
        <v>42246</v>
      </c>
      <c r="E5717" t="s">
        <v>261</v>
      </c>
      <c r="F5717" t="s">
        <v>96</v>
      </c>
      <c r="G5717" t="s">
        <v>7835</v>
      </c>
      <c r="H5717" t="s">
        <v>19201</v>
      </c>
      <c r="J5717" t="s">
        <v>2</v>
      </c>
      <c r="K5717" t="s">
        <v>8046</v>
      </c>
      <c r="L5717" t="s">
        <v>8369</v>
      </c>
      <c r="M5717" t="s">
        <v>19247</v>
      </c>
      <c r="N5717" t="s">
        <v>19265</v>
      </c>
      <c r="O5717" t="s">
        <v>8392</v>
      </c>
      <c r="P5717">
        <v>128</v>
      </c>
      <c r="Q5717">
        <v>642</v>
      </c>
      <c r="U5717" t="s">
        <v>19272</v>
      </c>
      <c r="V5717" s="97">
        <v>42182</v>
      </c>
      <c r="W5717" s="97"/>
      <c r="X5717" t="s">
        <v>19378</v>
      </c>
    </row>
    <row r="5718" spans="1:24" customFormat="1" ht="14.25" customHeight="1" x14ac:dyDescent="0.25">
      <c r="A5718" t="s">
        <v>19559</v>
      </c>
      <c r="B5718" t="s">
        <v>18118</v>
      </c>
      <c r="C5718" t="s">
        <v>8402</v>
      </c>
      <c r="D5718" s="97">
        <v>42246</v>
      </c>
      <c r="E5718" t="s">
        <v>261</v>
      </c>
      <c r="F5718" t="s">
        <v>100</v>
      </c>
      <c r="G5718" t="s">
        <v>7835</v>
      </c>
      <c r="H5718" t="s">
        <v>19201</v>
      </c>
      <c r="J5718" t="s">
        <v>2</v>
      </c>
      <c r="K5718" t="s">
        <v>99</v>
      </c>
      <c r="L5718" t="s">
        <v>8369</v>
      </c>
      <c r="M5718" t="s">
        <v>19247</v>
      </c>
      <c r="N5718" t="s">
        <v>19265</v>
      </c>
      <c r="O5718" t="s">
        <v>8392</v>
      </c>
      <c r="P5718">
        <v>30</v>
      </c>
      <c r="Q5718">
        <v>150</v>
      </c>
      <c r="U5718" t="s">
        <v>19272</v>
      </c>
      <c r="V5718" s="97">
        <v>42182</v>
      </c>
      <c r="W5718" s="97"/>
      <c r="X5718" t="s">
        <v>19378</v>
      </c>
    </row>
    <row r="5719" spans="1:24" customFormat="1" ht="14.25" customHeight="1" x14ac:dyDescent="0.25">
      <c r="A5719" t="s">
        <v>19559</v>
      </c>
      <c r="B5719" t="s">
        <v>18118</v>
      </c>
      <c r="C5719" t="s">
        <v>8402</v>
      </c>
      <c r="D5719" s="97">
        <v>42246</v>
      </c>
      <c r="E5719" t="s">
        <v>261</v>
      </c>
      <c r="F5719" t="s">
        <v>100</v>
      </c>
      <c r="G5719" t="s">
        <v>7835</v>
      </c>
      <c r="H5719" t="s">
        <v>19201</v>
      </c>
      <c r="J5719" t="s">
        <v>2</v>
      </c>
      <c r="K5719" t="s">
        <v>99</v>
      </c>
      <c r="L5719" t="s">
        <v>8369</v>
      </c>
      <c r="M5719" t="s">
        <v>19247</v>
      </c>
      <c r="N5719" t="s">
        <v>19265</v>
      </c>
      <c r="O5719" t="s">
        <v>7785</v>
      </c>
      <c r="P5719">
        <v>68</v>
      </c>
      <c r="Q5719">
        <v>338</v>
      </c>
      <c r="U5719" t="s">
        <v>19271</v>
      </c>
      <c r="V5719" s="97">
        <v>42182</v>
      </c>
      <c r="W5719" s="97">
        <v>42182</v>
      </c>
      <c r="X5719" t="s">
        <v>19378</v>
      </c>
    </row>
    <row r="5720" spans="1:24" customFormat="1" ht="14.25" customHeight="1" x14ac:dyDescent="0.25">
      <c r="A5720" t="s">
        <v>19559</v>
      </c>
      <c r="B5720" t="s">
        <v>8407</v>
      </c>
      <c r="C5720" t="s">
        <v>8402</v>
      </c>
      <c r="D5720" s="97">
        <v>42246</v>
      </c>
      <c r="E5720" t="s">
        <v>261</v>
      </c>
      <c r="F5720" t="s">
        <v>8407</v>
      </c>
      <c r="G5720" t="s">
        <v>7835</v>
      </c>
      <c r="H5720" t="s">
        <v>19201</v>
      </c>
      <c r="J5720" t="s">
        <v>2</v>
      </c>
      <c r="L5720" t="s">
        <v>8369</v>
      </c>
      <c r="M5720" t="s">
        <v>19247</v>
      </c>
      <c r="N5720" t="s">
        <v>19265</v>
      </c>
      <c r="O5720" t="s">
        <v>7785</v>
      </c>
      <c r="P5720">
        <v>384</v>
      </c>
      <c r="Q5720">
        <v>1922</v>
      </c>
      <c r="U5720" t="s">
        <v>7775</v>
      </c>
      <c r="V5720" s="97"/>
      <c r="W5720" s="97"/>
      <c r="X5720" t="s">
        <v>19378</v>
      </c>
    </row>
    <row r="5721" spans="1:24" customFormat="1" ht="14.25" customHeight="1" x14ac:dyDescent="0.25">
      <c r="A5721" t="s">
        <v>19559</v>
      </c>
      <c r="B5721" t="s">
        <v>18115</v>
      </c>
      <c r="C5721" t="s">
        <v>8401</v>
      </c>
      <c r="D5721" s="97">
        <v>42246</v>
      </c>
      <c r="E5721" t="s">
        <v>190</v>
      </c>
      <c r="F5721" t="s">
        <v>769</v>
      </c>
      <c r="G5721" t="s">
        <v>7835</v>
      </c>
      <c r="H5721" t="s">
        <v>19371</v>
      </c>
      <c r="J5721" t="s">
        <v>189</v>
      </c>
      <c r="K5721" t="s">
        <v>768</v>
      </c>
      <c r="L5721" t="s">
        <v>8369</v>
      </c>
      <c r="M5721" t="s">
        <v>19247</v>
      </c>
      <c r="N5721" t="s">
        <v>19265</v>
      </c>
      <c r="O5721" t="s">
        <v>7785</v>
      </c>
      <c r="P5721">
        <v>292</v>
      </c>
      <c r="Q5721">
        <v>1458</v>
      </c>
      <c r="U5721" t="s">
        <v>19271</v>
      </c>
      <c r="V5721" s="97">
        <v>42228</v>
      </c>
      <c r="W5721" s="97">
        <v>42239</v>
      </c>
      <c r="X5721" t="s">
        <v>19378</v>
      </c>
    </row>
    <row r="5722" spans="1:24" customFormat="1" ht="14.25" customHeight="1" x14ac:dyDescent="0.25">
      <c r="A5722" t="s">
        <v>19559</v>
      </c>
      <c r="B5722" t="s">
        <v>8407</v>
      </c>
      <c r="C5722" t="s">
        <v>8401</v>
      </c>
      <c r="D5722" s="97">
        <v>42246</v>
      </c>
      <c r="E5722" t="s">
        <v>190</v>
      </c>
      <c r="F5722" t="s">
        <v>8407</v>
      </c>
      <c r="G5722" t="s">
        <v>7835</v>
      </c>
      <c r="H5722" t="s">
        <v>19371</v>
      </c>
      <c r="J5722" t="s">
        <v>189</v>
      </c>
      <c r="L5722" t="s">
        <v>8369</v>
      </c>
      <c r="M5722" t="s">
        <v>19247</v>
      </c>
      <c r="N5722" t="s">
        <v>19265</v>
      </c>
      <c r="O5722" t="s">
        <v>7785</v>
      </c>
      <c r="P5722">
        <v>1964</v>
      </c>
      <c r="Q5722">
        <v>314</v>
      </c>
      <c r="U5722" t="s">
        <v>19272</v>
      </c>
      <c r="V5722" s="97"/>
      <c r="W5722" s="97"/>
      <c r="X5722" t="s">
        <v>19378</v>
      </c>
    </row>
    <row r="5723" spans="1:24" customFormat="1" ht="14.25" customHeight="1" x14ac:dyDescent="0.25">
      <c r="A5723" t="s">
        <v>19559</v>
      </c>
      <c r="B5723" t="s">
        <v>18115</v>
      </c>
      <c r="C5723" t="s">
        <v>8401</v>
      </c>
      <c r="D5723" s="97">
        <v>42246</v>
      </c>
      <c r="E5723" t="s">
        <v>190</v>
      </c>
      <c r="F5723" t="s">
        <v>769</v>
      </c>
      <c r="G5723" t="s">
        <v>7835</v>
      </c>
      <c r="J5723" t="s">
        <v>189</v>
      </c>
      <c r="K5723" t="s">
        <v>768</v>
      </c>
      <c r="L5723" t="s">
        <v>8369</v>
      </c>
      <c r="M5723" t="s">
        <v>19248</v>
      </c>
      <c r="N5723" t="s">
        <v>8348</v>
      </c>
      <c r="O5723" t="s">
        <v>7785</v>
      </c>
      <c r="P5723">
        <v>783</v>
      </c>
      <c r="Q5723">
        <v>783</v>
      </c>
      <c r="U5723" t="s">
        <v>19271</v>
      </c>
      <c r="V5723" s="97">
        <v>42157</v>
      </c>
      <c r="W5723" s="97">
        <v>42162</v>
      </c>
      <c r="X5723" t="s">
        <v>19369</v>
      </c>
    </row>
    <row r="5724" spans="1:24" customFormat="1" ht="14.25" customHeight="1" x14ac:dyDescent="0.25">
      <c r="A5724" t="s">
        <v>19559</v>
      </c>
      <c r="B5724" t="s">
        <v>18116</v>
      </c>
      <c r="C5724" t="s">
        <v>8402</v>
      </c>
      <c r="D5724" s="97">
        <v>42246</v>
      </c>
      <c r="E5724" t="s">
        <v>218</v>
      </c>
      <c r="F5724" t="s">
        <v>1699</v>
      </c>
      <c r="G5724" t="s">
        <v>7835</v>
      </c>
      <c r="J5724" t="s">
        <v>217</v>
      </c>
      <c r="K5724" t="s">
        <v>8211</v>
      </c>
      <c r="L5724" t="s">
        <v>8369</v>
      </c>
      <c r="M5724" t="s">
        <v>19248</v>
      </c>
      <c r="N5724" t="s">
        <v>19266</v>
      </c>
      <c r="O5724" t="s">
        <v>7785</v>
      </c>
      <c r="P5724">
        <v>120</v>
      </c>
      <c r="Q5724">
        <v>120</v>
      </c>
      <c r="U5724" t="s">
        <v>19271</v>
      </c>
      <c r="V5724" s="97">
        <v>42146</v>
      </c>
      <c r="W5724" s="97">
        <v>42146</v>
      </c>
      <c r="X5724" t="s">
        <v>19376</v>
      </c>
    </row>
    <row r="5725" spans="1:24" customFormat="1" ht="14.25" customHeight="1" x14ac:dyDescent="0.25">
      <c r="A5725" t="s">
        <v>19559</v>
      </c>
      <c r="B5725" t="s">
        <v>8407</v>
      </c>
      <c r="C5725" t="s">
        <v>8402</v>
      </c>
      <c r="D5725" s="97">
        <v>42246</v>
      </c>
      <c r="E5725" t="s">
        <v>142</v>
      </c>
      <c r="F5725" t="s">
        <v>368</v>
      </c>
      <c r="G5725" t="s">
        <v>7835</v>
      </c>
      <c r="J5725" t="s">
        <v>141</v>
      </c>
      <c r="K5725" t="s">
        <v>367</v>
      </c>
      <c r="L5725" t="s">
        <v>8369</v>
      </c>
      <c r="M5725" t="s">
        <v>19248</v>
      </c>
      <c r="N5725" t="s">
        <v>19266</v>
      </c>
      <c r="O5725" t="s">
        <v>8392</v>
      </c>
      <c r="P5725">
        <v>400</v>
      </c>
      <c r="Q5725">
        <v>400</v>
      </c>
      <c r="U5725" t="s">
        <v>19271</v>
      </c>
      <c r="V5725" s="97">
        <v>42149</v>
      </c>
      <c r="W5725" s="97">
        <v>42149</v>
      </c>
      <c r="X5725" t="s">
        <v>19376</v>
      </c>
    </row>
    <row r="5726" spans="1:24" customFormat="1" ht="14.25" customHeight="1" x14ac:dyDescent="0.25">
      <c r="A5726" t="s">
        <v>19559</v>
      </c>
      <c r="B5726" t="s">
        <v>8407</v>
      </c>
      <c r="C5726" t="s">
        <v>8402</v>
      </c>
      <c r="D5726" s="97">
        <v>42246</v>
      </c>
      <c r="E5726" t="s">
        <v>78</v>
      </c>
      <c r="F5726" t="s">
        <v>1786</v>
      </c>
      <c r="G5726" t="s">
        <v>7835</v>
      </c>
      <c r="H5726" t="s">
        <v>19201</v>
      </c>
      <c r="J5726" t="s">
        <v>77</v>
      </c>
      <c r="K5726" t="s">
        <v>8228</v>
      </c>
      <c r="L5726" t="s">
        <v>8369</v>
      </c>
      <c r="M5726" t="s">
        <v>19247</v>
      </c>
      <c r="N5726" t="s">
        <v>18841</v>
      </c>
      <c r="O5726" t="s">
        <v>8392</v>
      </c>
      <c r="P5726">
        <v>4560</v>
      </c>
      <c r="Q5726">
        <v>285</v>
      </c>
      <c r="U5726" t="s">
        <v>19272</v>
      </c>
      <c r="V5726" s="97"/>
      <c r="W5726" s="97"/>
      <c r="X5726" t="s">
        <v>19534</v>
      </c>
    </row>
    <row r="5727" spans="1:24" customFormat="1" ht="14.25" customHeight="1" x14ac:dyDescent="0.25">
      <c r="A5727" t="s">
        <v>19559</v>
      </c>
      <c r="B5727" t="s">
        <v>8407</v>
      </c>
      <c r="C5727" t="s">
        <v>8402</v>
      </c>
      <c r="D5727" s="97">
        <v>42246</v>
      </c>
      <c r="E5727" t="s">
        <v>78</v>
      </c>
      <c r="F5727" t="s">
        <v>1786</v>
      </c>
      <c r="G5727" t="s">
        <v>7835</v>
      </c>
      <c r="H5727" t="s">
        <v>19201</v>
      </c>
      <c r="J5727" t="s">
        <v>77</v>
      </c>
      <c r="K5727" t="s">
        <v>8228</v>
      </c>
      <c r="L5727" t="s">
        <v>8369</v>
      </c>
      <c r="M5727" t="s">
        <v>19247</v>
      </c>
      <c r="N5727" t="s">
        <v>19256</v>
      </c>
      <c r="O5727" t="s">
        <v>8392</v>
      </c>
      <c r="P5727">
        <v>285</v>
      </c>
      <c r="Q5727">
        <v>285</v>
      </c>
      <c r="U5727" t="s">
        <v>19272</v>
      </c>
      <c r="V5727" s="97"/>
      <c r="W5727" s="97"/>
      <c r="X5727" t="s">
        <v>19534</v>
      </c>
    </row>
    <row r="5728" spans="1:24" customFormat="1" ht="14.25" customHeight="1" x14ac:dyDescent="0.25">
      <c r="A5728" t="s">
        <v>19559</v>
      </c>
      <c r="B5728" t="s">
        <v>8407</v>
      </c>
      <c r="C5728" t="s">
        <v>8402</v>
      </c>
      <c r="D5728" s="97">
        <v>42246</v>
      </c>
      <c r="E5728" t="s">
        <v>78</v>
      </c>
      <c r="F5728" t="s">
        <v>1786</v>
      </c>
      <c r="G5728" t="s">
        <v>7835</v>
      </c>
      <c r="H5728" t="s">
        <v>19201</v>
      </c>
      <c r="J5728" t="s">
        <v>77</v>
      </c>
      <c r="K5728" t="s">
        <v>8228</v>
      </c>
      <c r="L5728" t="s">
        <v>8369</v>
      </c>
      <c r="M5728" t="s">
        <v>19247</v>
      </c>
      <c r="N5728" t="s">
        <v>19265</v>
      </c>
      <c r="O5728" t="s">
        <v>8392</v>
      </c>
      <c r="P5728">
        <v>57</v>
      </c>
      <c r="Q5728">
        <v>285</v>
      </c>
      <c r="U5728" t="s">
        <v>19272</v>
      </c>
      <c r="V5728" s="97"/>
      <c r="W5728" s="97"/>
      <c r="X5728" t="s">
        <v>19378</v>
      </c>
    </row>
    <row r="5729" spans="1:24" customFormat="1" ht="14.25" customHeight="1" x14ac:dyDescent="0.25">
      <c r="A5729" t="s">
        <v>19559</v>
      </c>
      <c r="B5729" t="s">
        <v>8407</v>
      </c>
      <c r="C5729" t="s">
        <v>8402</v>
      </c>
      <c r="D5729" s="97">
        <v>42246</v>
      </c>
      <c r="E5729" t="s">
        <v>78</v>
      </c>
      <c r="F5729" t="s">
        <v>1792</v>
      </c>
      <c r="G5729" t="s">
        <v>7835</v>
      </c>
      <c r="J5729" t="s">
        <v>77</v>
      </c>
      <c r="K5729" t="s">
        <v>8230</v>
      </c>
      <c r="L5729" t="s">
        <v>8369</v>
      </c>
      <c r="M5729" t="s">
        <v>19248</v>
      </c>
      <c r="N5729" t="s">
        <v>7770</v>
      </c>
      <c r="O5729" t="s">
        <v>7785</v>
      </c>
      <c r="P5729">
        <v>8</v>
      </c>
      <c r="Q5729">
        <v>8</v>
      </c>
      <c r="U5729" t="s">
        <v>19271</v>
      </c>
      <c r="V5729" s="97">
        <v>42226</v>
      </c>
      <c r="W5729" s="97">
        <v>42226</v>
      </c>
      <c r="X5729" t="s">
        <v>19372</v>
      </c>
    </row>
    <row r="5730" spans="1:24" customFormat="1" ht="14.25" customHeight="1" x14ac:dyDescent="0.25">
      <c r="A5730" t="s">
        <v>19559</v>
      </c>
      <c r="B5730" t="s">
        <v>18118</v>
      </c>
      <c r="C5730" t="s">
        <v>8402</v>
      </c>
      <c r="D5730" s="97">
        <v>42246</v>
      </c>
      <c r="E5730" t="s">
        <v>78</v>
      </c>
      <c r="F5730" t="s">
        <v>1818</v>
      </c>
      <c r="G5730" t="s">
        <v>7835</v>
      </c>
      <c r="J5730" t="s">
        <v>77</v>
      </c>
      <c r="K5730" t="s">
        <v>1817</v>
      </c>
      <c r="L5730" t="s">
        <v>8369</v>
      </c>
      <c r="M5730" t="s">
        <v>19248</v>
      </c>
      <c r="N5730" t="s">
        <v>7770</v>
      </c>
      <c r="O5730" t="s">
        <v>7785</v>
      </c>
      <c r="P5730">
        <v>17</v>
      </c>
      <c r="Q5730">
        <v>17</v>
      </c>
      <c r="U5730" t="s">
        <v>19271</v>
      </c>
      <c r="V5730" s="97">
        <v>42208</v>
      </c>
      <c r="W5730" s="97">
        <v>42218</v>
      </c>
      <c r="X5730" t="s">
        <v>19370</v>
      </c>
    </row>
    <row r="5731" spans="1:24" customFormat="1" ht="14.25" customHeight="1" x14ac:dyDescent="0.25">
      <c r="A5731" t="s">
        <v>19559</v>
      </c>
      <c r="B5731" t="s">
        <v>18118</v>
      </c>
      <c r="C5731" t="s">
        <v>8402</v>
      </c>
      <c r="D5731" s="97">
        <v>42246</v>
      </c>
      <c r="E5731" t="s">
        <v>78</v>
      </c>
      <c r="F5731" t="s">
        <v>1818</v>
      </c>
      <c r="G5731" t="s">
        <v>7835</v>
      </c>
      <c r="J5731" t="s">
        <v>77</v>
      </c>
      <c r="K5731" t="s">
        <v>1817</v>
      </c>
      <c r="L5731" t="s">
        <v>8369</v>
      </c>
      <c r="M5731" t="s">
        <v>19248</v>
      </c>
      <c r="N5731" t="s">
        <v>19264</v>
      </c>
      <c r="O5731" t="s">
        <v>7785</v>
      </c>
      <c r="P5731">
        <v>555</v>
      </c>
      <c r="Q5731">
        <v>555</v>
      </c>
      <c r="U5731" t="s">
        <v>19271</v>
      </c>
      <c r="V5731" s="97">
        <v>42208</v>
      </c>
      <c r="W5731" s="97">
        <v>42218</v>
      </c>
      <c r="X5731" t="s">
        <v>19377</v>
      </c>
    </row>
    <row r="5732" spans="1:24" customFormat="1" ht="14.25" customHeight="1" x14ac:dyDescent="0.25">
      <c r="A5732" t="s">
        <v>19559</v>
      </c>
      <c r="B5732" t="s">
        <v>18116</v>
      </c>
      <c r="C5732" t="s">
        <v>8402</v>
      </c>
      <c r="D5732" s="97">
        <v>42246</v>
      </c>
      <c r="E5732" t="s">
        <v>78</v>
      </c>
      <c r="F5732" t="s">
        <v>1838</v>
      </c>
      <c r="G5732" t="s">
        <v>7835</v>
      </c>
      <c r="J5732" t="s">
        <v>77</v>
      </c>
      <c r="K5732" t="s">
        <v>1837</v>
      </c>
      <c r="L5732" t="s">
        <v>8369</v>
      </c>
      <c r="M5732" t="s">
        <v>19248</v>
      </c>
      <c r="N5732" t="s">
        <v>7770</v>
      </c>
      <c r="O5732" t="s">
        <v>7785</v>
      </c>
      <c r="P5732">
        <v>76</v>
      </c>
      <c r="Q5732">
        <v>76</v>
      </c>
      <c r="U5732" t="s">
        <v>19271</v>
      </c>
      <c r="V5732" s="97">
        <v>42208</v>
      </c>
      <c r="W5732" s="97">
        <v>42218</v>
      </c>
      <c r="X5732" t="s">
        <v>19370</v>
      </c>
    </row>
    <row r="5733" spans="1:24" customFormat="1" ht="14.25" customHeight="1" x14ac:dyDescent="0.25">
      <c r="A5733" t="s">
        <v>19559</v>
      </c>
      <c r="B5733" t="s">
        <v>18116</v>
      </c>
      <c r="C5733" t="s">
        <v>8402</v>
      </c>
      <c r="D5733" s="97">
        <v>42246</v>
      </c>
      <c r="E5733" t="s">
        <v>78</v>
      </c>
      <c r="F5733" t="s">
        <v>1838</v>
      </c>
      <c r="G5733" t="s">
        <v>7835</v>
      </c>
      <c r="J5733" t="s">
        <v>77</v>
      </c>
      <c r="K5733" t="s">
        <v>1837</v>
      </c>
      <c r="L5733" t="s">
        <v>8369</v>
      </c>
      <c r="M5733" t="s">
        <v>19248</v>
      </c>
      <c r="N5733" t="s">
        <v>19264</v>
      </c>
      <c r="O5733" t="s">
        <v>7785</v>
      </c>
      <c r="P5733">
        <v>864</v>
      </c>
      <c r="Q5733">
        <v>864</v>
      </c>
      <c r="U5733" t="s">
        <v>19271</v>
      </c>
      <c r="V5733" s="97">
        <v>42208</v>
      </c>
      <c r="W5733" s="97">
        <v>42218</v>
      </c>
      <c r="X5733" t="s">
        <v>19377</v>
      </c>
    </row>
    <row r="5734" spans="1:24" customFormat="1" ht="14.25" customHeight="1" x14ac:dyDescent="0.25">
      <c r="A5734" t="s">
        <v>19559</v>
      </c>
      <c r="B5734" t="s">
        <v>8407</v>
      </c>
      <c r="C5734" t="s">
        <v>8402</v>
      </c>
      <c r="D5734" s="97">
        <v>42246</v>
      </c>
      <c r="E5734" t="s">
        <v>78</v>
      </c>
      <c r="F5734" t="s">
        <v>1760</v>
      </c>
      <c r="G5734" t="s">
        <v>7835</v>
      </c>
      <c r="J5734" t="s">
        <v>77</v>
      </c>
      <c r="K5734" t="s">
        <v>8223</v>
      </c>
      <c r="L5734" t="s">
        <v>8369</v>
      </c>
      <c r="M5734" t="s">
        <v>19248</v>
      </c>
      <c r="N5734" t="s">
        <v>19264</v>
      </c>
      <c r="O5734" t="s">
        <v>7785</v>
      </c>
      <c r="P5734">
        <v>519</v>
      </c>
      <c r="Q5734">
        <v>519</v>
      </c>
      <c r="U5734" t="s">
        <v>19271</v>
      </c>
      <c r="V5734" s="97">
        <v>42208</v>
      </c>
      <c r="W5734" s="97">
        <v>42218</v>
      </c>
      <c r="X5734" t="s">
        <v>19377</v>
      </c>
    </row>
    <row r="5735" spans="1:24" customFormat="1" ht="14.25" customHeight="1" x14ac:dyDescent="0.25">
      <c r="A5735" t="s">
        <v>19559</v>
      </c>
      <c r="B5735" t="s">
        <v>8407</v>
      </c>
      <c r="C5735" t="s">
        <v>8403</v>
      </c>
      <c r="D5735" s="97">
        <v>42246</v>
      </c>
      <c r="E5735" t="s">
        <v>90</v>
      </c>
      <c r="F5735" t="s">
        <v>6561</v>
      </c>
      <c r="G5735" t="s">
        <v>7835</v>
      </c>
      <c r="H5735" t="s">
        <v>19371</v>
      </c>
      <c r="J5735" t="s">
        <v>89</v>
      </c>
      <c r="K5735" t="s">
        <v>8304</v>
      </c>
      <c r="L5735" t="s">
        <v>8369</v>
      </c>
      <c r="M5735" t="s">
        <v>19248</v>
      </c>
      <c r="N5735" t="s">
        <v>19264</v>
      </c>
      <c r="O5735" t="s">
        <v>7785</v>
      </c>
      <c r="P5735">
        <v>1012</v>
      </c>
      <c r="Q5735">
        <v>1012</v>
      </c>
      <c r="U5735" t="s">
        <v>19271</v>
      </c>
      <c r="V5735" s="97">
        <v>42195</v>
      </c>
      <c r="W5735" s="97">
        <v>42195</v>
      </c>
      <c r="X5735" t="s">
        <v>19377</v>
      </c>
    </row>
    <row r="5736" spans="1:24" customFormat="1" ht="14.25" customHeight="1" x14ac:dyDescent="0.25">
      <c r="A5736" t="s">
        <v>19559</v>
      </c>
      <c r="B5736" t="s">
        <v>8407</v>
      </c>
      <c r="C5736" t="s">
        <v>8403</v>
      </c>
      <c r="D5736" s="97">
        <v>42159</v>
      </c>
      <c r="E5736" t="s">
        <v>90</v>
      </c>
      <c r="F5736" t="s">
        <v>8407</v>
      </c>
      <c r="G5736" t="s">
        <v>8578</v>
      </c>
      <c r="J5736" t="s">
        <v>89</v>
      </c>
      <c r="K5736" t="s">
        <v>89</v>
      </c>
      <c r="L5736" t="s">
        <v>8369</v>
      </c>
      <c r="M5736" t="s">
        <v>19247</v>
      </c>
      <c r="N5736" t="s">
        <v>7771</v>
      </c>
      <c r="P5736">
        <v>200</v>
      </c>
      <c r="Q5736">
        <v>70</v>
      </c>
      <c r="U5736" t="s">
        <v>19271</v>
      </c>
      <c r="V5736" s="97"/>
      <c r="W5736" s="97">
        <v>42153</v>
      </c>
    </row>
    <row r="5737" spans="1:24" customFormat="1" ht="14.25" customHeight="1" x14ac:dyDescent="0.25">
      <c r="A5737" t="s">
        <v>19559</v>
      </c>
      <c r="B5737" t="s">
        <v>8407</v>
      </c>
      <c r="C5737" t="s">
        <v>8403</v>
      </c>
      <c r="D5737" s="97">
        <v>42159</v>
      </c>
      <c r="E5737" t="s">
        <v>90</v>
      </c>
      <c r="F5737" t="s">
        <v>8407</v>
      </c>
      <c r="G5737" t="s">
        <v>8578</v>
      </c>
      <c r="J5737" t="s">
        <v>89</v>
      </c>
      <c r="K5737" t="s">
        <v>18374</v>
      </c>
      <c r="L5737" t="s">
        <v>8369</v>
      </c>
      <c r="M5737" t="s">
        <v>19247</v>
      </c>
      <c r="N5737" t="s">
        <v>7771</v>
      </c>
      <c r="P5737">
        <v>180</v>
      </c>
      <c r="Q5737">
        <v>35</v>
      </c>
      <c r="U5737" t="s">
        <v>19271</v>
      </c>
      <c r="V5737" s="97"/>
      <c r="W5737" s="97">
        <v>42153</v>
      </c>
    </row>
    <row r="5738" spans="1:24" customFormat="1" ht="14.25" customHeight="1" x14ac:dyDescent="0.25">
      <c r="A5738" t="s">
        <v>19559</v>
      </c>
      <c r="B5738" t="s">
        <v>8407</v>
      </c>
      <c r="C5738" t="s">
        <v>8403</v>
      </c>
      <c r="D5738" s="97">
        <v>42159</v>
      </c>
      <c r="E5738" t="s">
        <v>90</v>
      </c>
      <c r="F5738" t="s">
        <v>8407</v>
      </c>
      <c r="G5738" t="s">
        <v>8578</v>
      </c>
      <c r="J5738" t="s">
        <v>89</v>
      </c>
      <c r="K5738" t="s">
        <v>18381</v>
      </c>
      <c r="L5738" t="s">
        <v>18382</v>
      </c>
      <c r="M5738" t="s">
        <v>19248</v>
      </c>
      <c r="N5738" t="s">
        <v>8348</v>
      </c>
      <c r="P5738">
        <v>215</v>
      </c>
      <c r="Q5738">
        <v>215</v>
      </c>
      <c r="U5738" t="s">
        <v>19271</v>
      </c>
      <c r="V5738" s="97"/>
      <c r="W5738" s="97">
        <v>42141</v>
      </c>
      <c r="X5738" t="s">
        <v>18383</v>
      </c>
    </row>
    <row r="5739" spans="1:24" customFormat="1" ht="14.25" customHeight="1" x14ac:dyDescent="0.25">
      <c r="A5739" t="s">
        <v>19559</v>
      </c>
      <c r="B5739" t="s">
        <v>18118</v>
      </c>
      <c r="C5739" t="s">
        <v>8403</v>
      </c>
      <c r="D5739" s="97">
        <v>42159</v>
      </c>
      <c r="E5739" t="s">
        <v>90</v>
      </c>
      <c r="F5739" t="s">
        <v>6467</v>
      </c>
      <c r="G5739" t="s">
        <v>8578</v>
      </c>
      <c r="J5739" t="s">
        <v>89</v>
      </c>
      <c r="K5739" t="s">
        <v>6466</v>
      </c>
      <c r="L5739" t="s">
        <v>6466</v>
      </c>
      <c r="M5739" t="s">
        <v>19247</v>
      </c>
      <c r="N5739" t="s">
        <v>7771</v>
      </c>
      <c r="P5739">
        <v>420</v>
      </c>
      <c r="Q5739">
        <v>420</v>
      </c>
      <c r="U5739" t="s">
        <v>19271</v>
      </c>
      <c r="V5739" s="97"/>
      <c r="W5739" s="97">
        <v>42153</v>
      </c>
      <c r="X5739" t="s">
        <v>18360</v>
      </c>
    </row>
    <row r="5740" spans="1:24" customFormat="1" ht="14.25" customHeight="1" x14ac:dyDescent="0.25">
      <c r="A5740" t="s">
        <v>19559</v>
      </c>
      <c r="B5740" t="s">
        <v>18118</v>
      </c>
      <c r="C5740" t="s">
        <v>8403</v>
      </c>
      <c r="D5740" s="97">
        <v>42159</v>
      </c>
      <c r="E5740" t="s">
        <v>90</v>
      </c>
      <c r="F5740" t="s">
        <v>6473</v>
      </c>
      <c r="G5740" t="s">
        <v>8578</v>
      </c>
      <c r="J5740" t="s">
        <v>89</v>
      </c>
      <c r="K5740" t="s">
        <v>8288</v>
      </c>
      <c r="L5740" t="s">
        <v>18361</v>
      </c>
      <c r="M5740" t="s">
        <v>19247</v>
      </c>
      <c r="N5740" t="s">
        <v>7771</v>
      </c>
      <c r="P5740">
        <v>108</v>
      </c>
      <c r="Q5740">
        <v>108</v>
      </c>
      <c r="U5740" t="s">
        <v>19271</v>
      </c>
      <c r="V5740" s="97"/>
      <c r="W5740" s="97">
        <v>42153</v>
      </c>
      <c r="X5740" t="s">
        <v>18360</v>
      </c>
    </row>
    <row r="5741" spans="1:24" customFormat="1" ht="14.25" customHeight="1" x14ac:dyDescent="0.25">
      <c r="A5741" t="s">
        <v>19559</v>
      </c>
      <c r="B5741" t="s">
        <v>18118</v>
      </c>
      <c r="C5741" t="s">
        <v>8403</v>
      </c>
      <c r="D5741" s="97">
        <v>42159</v>
      </c>
      <c r="E5741" t="s">
        <v>90</v>
      </c>
      <c r="F5741" t="s">
        <v>6473</v>
      </c>
      <c r="G5741" t="s">
        <v>8578</v>
      </c>
      <c r="J5741" t="s">
        <v>89</v>
      </c>
      <c r="K5741" t="s">
        <v>8288</v>
      </c>
      <c r="L5741" t="s">
        <v>18362</v>
      </c>
      <c r="M5741" t="s">
        <v>19247</v>
      </c>
      <c r="N5741" t="s">
        <v>7771</v>
      </c>
      <c r="P5741">
        <v>120</v>
      </c>
      <c r="Q5741">
        <v>120</v>
      </c>
      <c r="U5741" t="s">
        <v>19271</v>
      </c>
      <c r="V5741" s="97"/>
      <c r="W5741" s="97">
        <v>42153</v>
      </c>
      <c r="X5741" t="s">
        <v>18360</v>
      </c>
    </row>
    <row r="5742" spans="1:24" customFormat="1" ht="14.25" customHeight="1" x14ac:dyDescent="0.25">
      <c r="A5742" t="s">
        <v>19559</v>
      </c>
      <c r="B5742" t="s">
        <v>18118</v>
      </c>
      <c r="C5742" t="s">
        <v>8403</v>
      </c>
      <c r="D5742" s="97">
        <v>42159</v>
      </c>
      <c r="E5742" t="s">
        <v>90</v>
      </c>
      <c r="F5742" t="s">
        <v>6473</v>
      </c>
      <c r="G5742" t="s">
        <v>8578</v>
      </c>
      <c r="J5742" t="s">
        <v>89</v>
      </c>
      <c r="K5742" t="s">
        <v>8288</v>
      </c>
      <c r="L5742" t="s">
        <v>18361</v>
      </c>
      <c r="M5742" t="s">
        <v>19247</v>
      </c>
      <c r="N5742" t="s">
        <v>7771</v>
      </c>
      <c r="P5742">
        <v>150</v>
      </c>
      <c r="Q5742">
        <v>150</v>
      </c>
      <c r="U5742" t="s">
        <v>19271</v>
      </c>
      <c r="V5742" s="97"/>
      <c r="W5742" s="97">
        <v>42153</v>
      </c>
      <c r="X5742" t="s">
        <v>18360</v>
      </c>
    </row>
    <row r="5743" spans="1:24" customFormat="1" ht="14.25" customHeight="1" x14ac:dyDescent="0.25">
      <c r="A5743" t="s">
        <v>19559</v>
      </c>
      <c r="B5743" t="s">
        <v>8407</v>
      </c>
      <c r="C5743" t="s">
        <v>8403</v>
      </c>
      <c r="D5743" s="97">
        <v>42159</v>
      </c>
      <c r="E5743" t="s">
        <v>90</v>
      </c>
      <c r="F5743" t="s">
        <v>6477</v>
      </c>
      <c r="G5743" t="s">
        <v>8578</v>
      </c>
      <c r="J5743" t="s">
        <v>89</v>
      </c>
      <c r="K5743" t="s">
        <v>8289</v>
      </c>
      <c r="L5743" t="s">
        <v>18363</v>
      </c>
      <c r="M5743" t="s">
        <v>19247</v>
      </c>
      <c r="N5743" t="s">
        <v>7771</v>
      </c>
      <c r="P5743">
        <v>125</v>
      </c>
      <c r="Q5743">
        <v>125</v>
      </c>
      <c r="U5743" t="s">
        <v>19271</v>
      </c>
      <c r="V5743" s="97"/>
      <c r="W5743" s="97">
        <v>42153</v>
      </c>
      <c r="X5743" t="s">
        <v>18360</v>
      </c>
    </row>
    <row r="5744" spans="1:24" customFormat="1" ht="14.25" customHeight="1" x14ac:dyDescent="0.25">
      <c r="A5744" t="s">
        <v>19559</v>
      </c>
      <c r="B5744" t="s">
        <v>8407</v>
      </c>
      <c r="C5744" t="s">
        <v>8403</v>
      </c>
      <c r="D5744" s="97">
        <v>42159</v>
      </c>
      <c r="E5744" t="s">
        <v>90</v>
      </c>
      <c r="F5744" t="s">
        <v>6477</v>
      </c>
      <c r="G5744" t="s">
        <v>8578</v>
      </c>
      <c r="J5744" t="s">
        <v>89</v>
      </c>
      <c r="K5744" t="s">
        <v>8289</v>
      </c>
      <c r="L5744" t="s">
        <v>18364</v>
      </c>
      <c r="M5744" t="s">
        <v>19247</v>
      </c>
      <c r="N5744" t="s">
        <v>7771</v>
      </c>
      <c r="P5744">
        <v>140</v>
      </c>
      <c r="Q5744">
        <v>140</v>
      </c>
      <c r="U5744" t="s">
        <v>19271</v>
      </c>
      <c r="V5744" s="97"/>
      <c r="W5744" s="97">
        <v>42153</v>
      </c>
      <c r="X5744" t="s">
        <v>18360</v>
      </c>
    </row>
    <row r="5745" spans="1:24" customFormat="1" ht="14.25" customHeight="1" x14ac:dyDescent="0.25">
      <c r="A5745" t="s">
        <v>19559</v>
      </c>
      <c r="B5745" t="s">
        <v>8407</v>
      </c>
      <c r="C5745" t="s">
        <v>8403</v>
      </c>
      <c r="D5745" s="97">
        <v>42159</v>
      </c>
      <c r="E5745" t="s">
        <v>90</v>
      </c>
      <c r="F5745" t="s">
        <v>6477</v>
      </c>
      <c r="G5745" t="s">
        <v>8578</v>
      </c>
      <c r="J5745" t="s">
        <v>89</v>
      </c>
      <c r="K5745" t="s">
        <v>8289</v>
      </c>
      <c r="L5745" t="s">
        <v>18365</v>
      </c>
      <c r="M5745" t="s">
        <v>19247</v>
      </c>
      <c r="N5745" t="s">
        <v>7771</v>
      </c>
      <c r="P5745">
        <v>40</v>
      </c>
      <c r="Q5745">
        <v>40</v>
      </c>
      <c r="U5745" t="s">
        <v>19271</v>
      </c>
      <c r="V5745" s="97"/>
      <c r="W5745" s="97">
        <v>42153</v>
      </c>
      <c r="X5745" t="s">
        <v>18360</v>
      </c>
    </row>
    <row r="5746" spans="1:24" customFormat="1" ht="14.25" customHeight="1" x14ac:dyDescent="0.25">
      <c r="A5746" t="s">
        <v>19559</v>
      </c>
      <c r="B5746" t="s">
        <v>8407</v>
      </c>
      <c r="C5746" t="s">
        <v>8403</v>
      </c>
      <c r="D5746" s="97">
        <v>42159</v>
      </c>
      <c r="E5746" t="s">
        <v>90</v>
      </c>
      <c r="F5746" t="s">
        <v>6477</v>
      </c>
      <c r="G5746" t="s">
        <v>8578</v>
      </c>
      <c r="J5746" t="s">
        <v>89</v>
      </c>
      <c r="K5746" t="s">
        <v>8289</v>
      </c>
      <c r="L5746" t="s">
        <v>18363</v>
      </c>
      <c r="M5746" t="s">
        <v>19247</v>
      </c>
      <c r="N5746" t="s">
        <v>7771</v>
      </c>
      <c r="P5746">
        <v>500</v>
      </c>
      <c r="Q5746">
        <v>375</v>
      </c>
      <c r="U5746" t="s">
        <v>19271</v>
      </c>
      <c r="V5746" s="97"/>
      <c r="W5746" s="97">
        <v>42153</v>
      </c>
      <c r="X5746" t="s">
        <v>18360</v>
      </c>
    </row>
    <row r="5747" spans="1:24" customFormat="1" ht="14.25" customHeight="1" x14ac:dyDescent="0.25">
      <c r="A5747" t="s">
        <v>19559</v>
      </c>
      <c r="B5747" t="s">
        <v>8407</v>
      </c>
      <c r="C5747" t="s">
        <v>8402</v>
      </c>
      <c r="D5747" s="97">
        <v>42159</v>
      </c>
      <c r="E5747" t="s">
        <v>142</v>
      </c>
      <c r="F5747" t="s">
        <v>366</v>
      </c>
      <c r="G5747" t="s">
        <v>8578</v>
      </c>
      <c r="J5747" t="s">
        <v>141</v>
      </c>
      <c r="K5747" t="s">
        <v>8093</v>
      </c>
      <c r="L5747" t="s">
        <v>18880</v>
      </c>
      <c r="M5747" t="s">
        <v>19247</v>
      </c>
      <c r="N5747" t="s">
        <v>18841</v>
      </c>
      <c r="P5747">
        <v>425</v>
      </c>
      <c r="Q5747">
        <v>425</v>
      </c>
      <c r="U5747" t="s">
        <v>19271</v>
      </c>
      <c r="V5747" s="97">
        <v>42132</v>
      </c>
      <c r="W5747" s="97">
        <v>42132</v>
      </c>
      <c r="X5747" t="s">
        <v>18356</v>
      </c>
    </row>
    <row r="5748" spans="1:24" customFormat="1" ht="14.25" customHeight="1" x14ac:dyDescent="0.25">
      <c r="A5748" t="s">
        <v>19559</v>
      </c>
      <c r="B5748" t="s">
        <v>8407</v>
      </c>
      <c r="C5748" t="s">
        <v>8402</v>
      </c>
      <c r="D5748" s="97">
        <v>42159</v>
      </c>
      <c r="E5748" t="s">
        <v>142</v>
      </c>
      <c r="F5748" t="s">
        <v>366</v>
      </c>
      <c r="G5748" t="s">
        <v>8578</v>
      </c>
      <c r="J5748" t="s">
        <v>141</v>
      </c>
      <c r="K5748" t="s">
        <v>8093</v>
      </c>
      <c r="L5748" t="s">
        <v>18880</v>
      </c>
      <c r="M5748" t="s">
        <v>19247</v>
      </c>
      <c r="N5748" t="s">
        <v>19265</v>
      </c>
      <c r="P5748">
        <v>425</v>
      </c>
      <c r="Q5748">
        <v>425</v>
      </c>
      <c r="U5748" t="s">
        <v>19271</v>
      </c>
      <c r="V5748" s="97">
        <v>42132</v>
      </c>
      <c r="W5748" s="97">
        <v>42132</v>
      </c>
      <c r="X5748" t="s">
        <v>18386</v>
      </c>
    </row>
    <row r="5749" spans="1:24" customFormat="1" ht="14.25" customHeight="1" x14ac:dyDescent="0.25">
      <c r="A5749" t="s">
        <v>19559</v>
      </c>
      <c r="B5749" t="s">
        <v>18117</v>
      </c>
      <c r="C5749" t="s">
        <v>8403</v>
      </c>
      <c r="D5749" s="97">
        <v>42159</v>
      </c>
      <c r="E5749" t="s">
        <v>90</v>
      </c>
      <c r="F5749" t="s">
        <v>6501</v>
      </c>
      <c r="G5749" t="s">
        <v>8578</v>
      </c>
      <c r="J5749" t="s">
        <v>89</v>
      </c>
      <c r="K5749" t="s">
        <v>6500</v>
      </c>
      <c r="L5749" t="s">
        <v>18366</v>
      </c>
      <c r="M5749" t="s">
        <v>19247</v>
      </c>
      <c r="N5749" t="s">
        <v>7771</v>
      </c>
      <c r="P5749">
        <v>205</v>
      </c>
      <c r="Q5749">
        <v>205</v>
      </c>
      <c r="U5749" t="s">
        <v>19271</v>
      </c>
      <c r="V5749" s="97"/>
      <c r="W5749" s="97">
        <v>42153</v>
      </c>
    </row>
    <row r="5750" spans="1:24" customFormat="1" ht="14.25" customHeight="1" x14ac:dyDescent="0.25">
      <c r="A5750" t="s">
        <v>19559</v>
      </c>
      <c r="B5750" t="s">
        <v>18117</v>
      </c>
      <c r="C5750" t="s">
        <v>8403</v>
      </c>
      <c r="D5750" s="97">
        <v>42159</v>
      </c>
      <c r="E5750" t="s">
        <v>90</v>
      </c>
      <c r="F5750" t="s">
        <v>6501</v>
      </c>
      <c r="G5750" t="s">
        <v>8578</v>
      </c>
      <c r="J5750" t="s">
        <v>89</v>
      </c>
      <c r="K5750" t="s">
        <v>6500</v>
      </c>
      <c r="L5750" t="s">
        <v>18367</v>
      </c>
      <c r="M5750" t="s">
        <v>19248</v>
      </c>
      <c r="N5750" t="s">
        <v>7771</v>
      </c>
      <c r="P5750">
        <v>20</v>
      </c>
      <c r="Q5750">
        <v>20</v>
      </c>
      <c r="U5750" t="s">
        <v>19271</v>
      </c>
      <c r="V5750" s="97"/>
      <c r="W5750" s="97">
        <v>42153</v>
      </c>
      <c r="X5750" t="s">
        <v>18368</v>
      </c>
    </row>
    <row r="5751" spans="1:24" customFormat="1" ht="14.25" customHeight="1" x14ac:dyDescent="0.25">
      <c r="A5751" t="s">
        <v>19559</v>
      </c>
      <c r="B5751" t="s">
        <v>18117</v>
      </c>
      <c r="C5751" t="s">
        <v>8403</v>
      </c>
      <c r="D5751" s="97">
        <v>42159</v>
      </c>
      <c r="E5751" t="s">
        <v>90</v>
      </c>
      <c r="F5751" t="s">
        <v>6501</v>
      </c>
      <c r="G5751" t="s">
        <v>8578</v>
      </c>
      <c r="J5751" t="s">
        <v>89</v>
      </c>
      <c r="K5751" t="s">
        <v>6500</v>
      </c>
      <c r="L5751" t="s">
        <v>8369</v>
      </c>
      <c r="M5751" t="s">
        <v>19247</v>
      </c>
      <c r="N5751" t="s">
        <v>7771</v>
      </c>
      <c r="P5751">
        <v>500</v>
      </c>
      <c r="Q5751">
        <v>180</v>
      </c>
      <c r="U5751" t="s">
        <v>19271</v>
      </c>
      <c r="V5751" s="97"/>
      <c r="W5751" s="97"/>
    </row>
    <row r="5752" spans="1:24" customFormat="1" ht="14.25" customHeight="1" x14ac:dyDescent="0.25">
      <c r="A5752" t="s">
        <v>19559</v>
      </c>
      <c r="B5752" t="s">
        <v>18117</v>
      </c>
      <c r="C5752" t="s">
        <v>8403</v>
      </c>
      <c r="D5752" s="97">
        <v>42159</v>
      </c>
      <c r="E5752" t="s">
        <v>90</v>
      </c>
      <c r="F5752" t="s">
        <v>6501</v>
      </c>
      <c r="G5752" t="s">
        <v>8578</v>
      </c>
      <c r="J5752" t="s">
        <v>89</v>
      </c>
      <c r="K5752" t="s">
        <v>6500</v>
      </c>
      <c r="L5752" t="s">
        <v>8369</v>
      </c>
      <c r="M5752" t="s">
        <v>19247</v>
      </c>
      <c r="N5752" t="s">
        <v>7771</v>
      </c>
      <c r="P5752">
        <v>70</v>
      </c>
      <c r="Q5752">
        <v>180</v>
      </c>
      <c r="U5752" t="s">
        <v>19271</v>
      </c>
      <c r="V5752" s="97"/>
      <c r="W5752" s="97">
        <v>42153</v>
      </c>
    </row>
    <row r="5753" spans="1:24" customFormat="1" ht="14.25" customHeight="1" x14ac:dyDescent="0.25">
      <c r="A5753" t="s">
        <v>19559</v>
      </c>
      <c r="B5753" t="s">
        <v>18117</v>
      </c>
      <c r="C5753" t="s">
        <v>8403</v>
      </c>
      <c r="D5753" s="97">
        <v>42159</v>
      </c>
      <c r="E5753" t="s">
        <v>90</v>
      </c>
      <c r="F5753" t="s">
        <v>6501</v>
      </c>
      <c r="G5753" t="s">
        <v>8578</v>
      </c>
      <c r="J5753" t="s">
        <v>89</v>
      </c>
      <c r="K5753" t="s">
        <v>6500</v>
      </c>
      <c r="L5753" t="s">
        <v>8369</v>
      </c>
      <c r="M5753" t="s">
        <v>19247</v>
      </c>
      <c r="N5753" t="s">
        <v>19265</v>
      </c>
      <c r="P5753">
        <v>500</v>
      </c>
      <c r="Q5753">
        <v>500</v>
      </c>
      <c r="U5753" t="s">
        <v>19272</v>
      </c>
      <c r="V5753" s="97"/>
      <c r="W5753" s="97"/>
    </row>
    <row r="5754" spans="1:24" customFormat="1" ht="14.25" customHeight="1" x14ac:dyDescent="0.25">
      <c r="A5754" t="s">
        <v>19559</v>
      </c>
      <c r="B5754" t="s">
        <v>8407</v>
      </c>
      <c r="C5754" t="s">
        <v>8402</v>
      </c>
      <c r="D5754" s="97">
        <v>42159</v>
      </c>
      <c r="E5754" t="s">
        <v>142</v>
      </c>
      <c r="F5754" t="s">
        <v>378</v>
      </c>
      <c r="G5754" t="s">
        <v>8578</v>
      </c>
      <c r="J5754" t="s">
        <v>141</v>
      </c>
      <c r="K5754" t="s">
        <v>8097</v>
      </c>
      <c r="L5754" t="s">
        <v>8369</v>
      </c>
      <c r="M5754" t="s">
        <v>19247</v>
      </c>
      <c r="N5754" t="s">
        <v>18841</v>
      </c>
      <c r="P5754">
        <v>250</v>
      </c>
      <c r="Q5754">
        <v>250</v>
      </c>
      <c r="U5754" t="s">
        <v>19271</v>
      </c>
      <c r="V5754" s="97">
        <v>42147</v>
      </c>
      <c r="W5754" s="97">
        <v>42147</v>
      </c>
      <c r="X5754" t="s">
        <v>18356</v>
      </c>
    </row>
    <row r="5755" spans="1:24" customFormat="1" ht="14.25" customHeight="1" x14ac:dyDescent="0.25">
      <c r="A5755" t="s">
        <v>19559</v>
      </c>
      <c r="B5755" t="s">
        <v>8407</v>
      </c>
      <c r="C5755" t="s">
        <v>8402</v>
      </c>
      <c r="D5755" s="97">
        <v>42159</v>
      </c>
      <c r="E5755" t="s">
        <v>142</v>
      </c>
      <c r="F5755" t="s">
        <v>378</v>
      </c>
      <c r="G5755" t="s">
        <v>8578</v>
      </c>
      <c r="J5755" t="s">
        <v>141</v>
      </c>
      <c r="K5755" t="s">
        <v>8097</v>
      </c>
      <c r="L5755">
        <v>6</v>
      </c>
      <c r="M5755" t="s">
        <v>19247</v>
      </c>
      <c r="N5755" t="s">
        <v>7772</v>
      </c>
      <c r="P5755">
        <v>1</v>
      </c>
      <c r="Q5755">
        <v>1</v>
      </c>
      <c r="U5755" t="s">
        <v>19271</v>
      </c>
      <c r="V5755" s="97">
        <v>42142</v>
      </c>
      <c r="W5755" s="97">
        <v>42142</v>
      </c>
      <c r="X5755" t="s">
        <v>18387</v>
      </c>
    </row>
    <row r="5756" spans="1:24" customFormat="1" ht="14.25" customHeight="1" x14ac:dyDescent="0.25">
      <c r="A5756" t="s">
        <v>19559</v>
      </c>
      <c r="B5756" t="s">
        <v>8407</v>
      </c>
      <c r="C5756" t="s">
        <v>8402</v>
      </c>
      <c r="D5756" s="97">
        <v>42159</v>
      </c>
      <c r="E5756" t="s">
        <v>142</v>
      </c>
      <c r="F5756" t="s">
        <v>378</v>
      </c>
      <c r="G5756" t="s">
        <v>8578</v>
      </c>
      <c r="J5756" t="s">
        <v>141</v>
      </c>
      <c r="K5756" t="s">
        <v>8097</v>
      </c>
      <c r="L5756" t="s">
        <v>8369</v>
      </c>
      <c r="M5756" t="s">
        <v>19247</v>
      </c>
      <c r="N5756" t="s">
        <v>19265</v>
      </c>
      <c r="P5756">
        <v>250</v>
      </c>
      <c r="Q5756">
        <v>250</v>
      </c>
      <c r="U5756" t="s">
        <v>19271</v>
      </c>
      <c r="V5756" s="97">
        <v>42147</v>
      </c>
      <c r="W5756" s="97">
        <v>42147</v>
      </c>
      <c r="X5756" t="s">
        <v>18388</v>
      </c>
    </row>
    <row r="5757" spans="1:24" customFormat="1" ht="14.25" customHeight="1" x14ac:dyDescent="0.25">
      <c r="A5757" t="s">
        <v>19559</v>
      </c>
      <c r="B5757" t="s">
        <v>18117</v>
      </c>
      <c r="C5757" t="s">
        <v>8403</v>
      </c>
      <c r="D5757" s="97">
        <v>42159</v>
      </c>
      <c r="E5757" t="s">
        <v>90</v>
      </c>
      <c r="F5757" t="s">
        <v>6509</v>
      </c>
      <c r="G5757" t="s">
        <v>8578</v>
      </c>
      <c r="J5757" t="s">
        <v>89</v>
      </c>
      <c r="K5757" t="s">
        <v>6508</v>
      </c>
      <c r="L5757" t="s">
        <v>7918</v>
      </c>
      <c r="M5757" t="s">
        <v>19248</v>
      </c>
      <c r="N5757" t="s">
        <v>8348</v>
      </c>
      <c r="P5757">
        <v>940</v>
      </c>
      <c r="Q5757">
        <v>470</v>
      </c>
      <c r="U5757" t="s">
        <v>19271</v>
      </c>
      <c r="V5757" s="97"/>
      <c r="W5757" s="97">
        <v>42153</v>
      </c>
      <c r="X5757" t="s">
        <v>18369</v>
      </c>
    </row>
    <row r="5758" spans="1:24" customFormat="1" ht="14.25" customHeight="1" x14ac:dyDescent="0.25">
      <c r="A5758" t="s">
        <v>19559</v>
      </c>
      <c r="B5758" t="s">
        <v>8407</v>
      </c>
      <c r="C5758" t="s">
        <v>8403</v>
      </c>
      <c r="D5758" s="97">
        <v>42159</v>
      </c>
      <c r="E5758" t="s">
        <v>90</v>
      </c>
      <c r="F5758" t="s">
        <v>6512</v>
      </c>
      <c r="G5758" t="s">
        <v>8578</v>
      </c>
      <c r="J5758" t="s">
        <v>89</v>
      </c>
      <c r="K5758" t="s">
        <v>8296</v>
      </c>
      <c r="L5758" t="s">
        <v>18370</v>
      </c>
      <c r="M5758" t="s">
        <v>19247</v>
      </c>
      <c r="N5758" t="s">
        <v>7771</v>
      </c>
      <c r="P5758">
        <v>100</v>
      </c>
      <c r="Q5758">
        <v>100</v>
      </c>
      <c r="U5758" t="s">
        <v>19271</v>
      </c>
      <c r="V5758" s="97"/>
      <c r="W5758" s="97">
        <v>42153</v>
      </c>
      <c r="X5758" t="s">
        <v>18360</v>
      </c>
    </row>
    <row r="5759" spans="1:24" customFormat="1" ht="14.25" customHeight="1" x14ac:dyDescent="0.25">
      <c r="A5759" t="s">
        <v>19559</v>
      </c>
      <c r="B5759" t="s">
        <v>8407</v>
      </c>
      <c r="C5759" t="s">
        <v>8403</v>
      </c>
      <c r="D5759" s="97">
        <v>42159</v>
      </c>
      <c r="E5759" t="s">
        <v>90</v>
      </c>
      <c r="F5759" t="s">
        <v>6512</v>
      </c>
      <c r="G5759" t="s">
        <v>8578</v>
      </c>
      <c r="J5759" t="s">
        <v>89</v>
      </c>
      <c r="K5759" t="s">
        <v>8296</v>
      </c>
      <c r="L5759" t="s">
        <v>18370</v>
      </c>
      <c r="M5759" t="s">
        <v>19248</v>
      </c>
      <c r="N5759" t="s">
        <v>8348</v>
      </c>
      <c r="P5759">
        <v>120</v>
      </c>
      <c r="Q5759">
        <v>120</v>
      </c>
      <c r="U5759" t="s">
        <v>19271</v>
      </c>
      <c r="V5759" s="97"/>
      <c r="W5759" s="97">
        <v>42153</v>
      </c>
      <c r="X5759" t="s">
        <v>18371</v>
      </c>
    </row>
    <row r="5760" spans="1:24" customFormat="1" ht="14.25" customHeight="1" x14ac:dyDescent="0.25">
      <c r="A5760" t="s">
        <v>19559</v>
      </c>
      <c r="B5760" t="s">
        <v>8407</v>
      </c>
      <c r="C5760" t="s">
        <v>8403</v>
      </c>
      <c r="D5760" s="97">
        <v>42159</v>
      </c>
      <c r="E5760" t="s">
        <v>90</v>
      </c>
      <c r="F5760" t="s">
        <v>6512</v>
      </c>
      <c r="G5760" t="s">
        <v>8578</v>
      </c>
      <c r="J5760" t="s">
        <v>89</v>
      </c>
      <c r="K5760" t="s">
        <v>8296</v>
      </c>
      <c r="L5760" t="s">
        <v>6511</v>
      </c>
      <c r="M5760" t="s">
        <v>19248</v>
      </c>
      <c r="N5760" t="s">
        <v>8348</v>
      </c>
      <c r="P5760">
        <v>450</v>
      </c>
      <c r="Q5760">
        <v>450</v>
      </c>
      <c r="U5760" t="s">
        <v>19271</v>
      </c>
      <c r="V5760" s="97"/>
      <c r="W5760" s="97">
        <v>42153</v>
      </c>
      <c r="X5760" t="s">
        <v>18372</v>
      </c>
    </row>
    <row r="5761" spans="1:24" customFormat="1" ht="14.25" customHeight="1" x14ac:dyDescent="0.25">
      <c r="A5761" t="s">
        <v>19559</v>
      </c>
      <c r="B5761" t="s">
        <v>8407</v>
      </c>
      <c r="C5761" t="s">
        <v>8403</v>
      </c>
      <c r="D5761" s="97">
        <v>42159</v>
      </c>
      <c r="E5761" t="s">
        <v>90</v>
      </c>
      <c r="F5761" t="s">
        <v>6512</v>
      </c>
      <c r="G5761" t="s">
        <v>8578</v>
      </c>
      <c r="J5761" t="s">
        <v>89</v>
      </c>
      <c r="K5761" t="s">
        <v>8296</v>
      </c>
      <c r="L5761" t="s">
        <v>18373</v>
      </c>
      <c r="M5761" t="s">
        <v>19247</v>
      </c>
      <c r="N5761" t="s">
        <v>7771</v>
      </c>
      <c r="P5761">
        <v>70</v>
      </c>
      <c r="Q5761">
        <v>70</v>
      </c>
      <c r="U5761" t="s">
        <v>19271</v>
      </c>
      <c r="V5761" s="97"/>
      <c r="W5761" s="97">
        <v>42153</v>
      </c>
      <c r="X5761" t="s">
        <v>18360</v>
      </c>
    </row>
    <row r="5762" spans="1:24" customFormat="1" ht="14.25" customHeight="1" x14ac:dyDescent="0.25">
      <c r="A5762" t="s">
        <v>19559</v>
      </c>
      <c r="B5762" t="s">
        <v>8407</v>
      </c>
      <c r="C5762" t="s">
        <v>8403</v>
      </c>
      <c r="D5762" s="97">
        <v>42159</v>
      </c>
      <c r="E5762" t="s">
        <v>90</v>
      </c>
      <c r="F5762" t="s">
        <v>6512</v>
      </c>
      <c r="G5762" t="s">
        <v>8578</v>
      </c>
      <c r="J5762" t="s">
        <v>89</v>
      </c>
      <c r="K5762" t="s">
        <v>8296</v>
      </c>
      <c r="L5762" t="s">
        <v>8369</v>
      </c>
      <c r="M5762" t="s">
        <v>19247</v>
      </c>
      <c r="N5762" t="s">
        <v>19265</v>
      </c>
      <c r="P5762">
        <v>500</v>
      </c>
      <c r="Q5762">
        <v>500</v>
      </c>
      <c r="U5762" t="s">
        <v>19272</v>
      </c>
      <c r="V5762" s="97"/>
      <c r="W5762" s="97"/>
    </row>
    <row r="5763" spans="1:24" customFormat="1" ht="14.25" customHeight="1" x14ac:dyDescent="0.25">
      <c r="A5763" t="s">
        <v>19559</v>
      </c>
      <c r="B5763" t="s">
        <v>18117</v>
      </c>
      <c r="C5763" t="s">
        <v>8403</v>
      </c>
      <c r="D5763" s="97">
        <v>42159</v>
      </c>
      <c r="E5763" t="s">
        <v>90</v>
      </c>
      <c r="F5763" t="s">
        <v>6520</v>
      </c>
      <c r="G5763" t="s">
        <v>8578</v>
      </c>
      <c r="J5763" t="s">
        <v>89</v>
      </c>
      <c r="K5763" t="s">
        <v>6519</v>
      </c>
      <c r="L5763" t="s">
        <v>18375</v>
      </c>
      <c r="M5763" t="s">
        <v>19248</v>
      </c>
      <c r="N5763" t="s">
        <v>7771</v>
      </c>
      <c r="P5763">
        <v>17</v>
      </c>
      <c r="Q5763">
        <v>17</v>
      </c>
      <c r="U5763" t="s">
        <v>19271</v>
      </c>
      <c r="V5763" s="97"/>
      <c r="W5763" s="97">
        <v>42153</v>
      </c>
      <c r="X5763" t="s">
        <v>18368</v>
      </c>
    </row>
    <row r="5764" spans="1:24" customFormat="1" ht="14.25" customHeight="1" x14ac:dyDescent="0.25">
      <c r="A5764" t="s">
        <v>19559</v>
      </c>
      <c r="B5764" t="s">
        <v>18117</v>
      </c>
      <c r="C5764" t="s">
        <v>8403</v>
      </c>
      <c r="D5764" s="97">
        <v>42159</v>
      </c>
      <c r="E5764" t="s">
        <v>90</v>
      </c>
      <c r="F5764" t="s">
        <v>6520</v>
      </c>
      <c r="G5764" t="s">
        <v>8578</v>
      </c>
      <c r="J5764" t="s">
        <v>89</v>
      </c>
      <c r="K5764" t="s">
        <v>6519</v>
      </c>
      <c r="L5764" t="s">
        <v>6519</v>
      </c>
      <c r="M5764" t="s">
        <v>19247</v>
      </c>
      <c r="N5764" t="s">
        <v>7771</v>
      </c>
      <c r="P5764">
        <v>520</v>
      </c>
      <c r="Q5764">
        <v>520</v>
      </c>
      <c r="U5764" t="s">
        <v>19272</v>
      </c>
      <c r="V5764" s="97"/>
      <c r="W5764" s="97">
        <v>42153</v>
      </c>
    </row>
    <row r="5765" spans="1:24" customFormat="1" ht="14.25" customHeight="1" x14ac:dyDescent="0.25">
      <c r="A5765" t="s">
        <v>19559</v>
      </c>
      <c r="B5765" t="s">
        <v>18118</v>
      </c>
      <c r="C5765" t="s">
        <v>8403</v>
      </c>
      <c r="D5765" s="97">
        <v>42159</v>
      </c>
      <c r="E5765" t="s">
        <v>90</v>
      </c>
      <c r="F5765" t="s">
        <v>6522</v>
      </c>
      <c r="G5765" t="s">
        <v>8578</v>
      </c>
      <c r="J5765" t="s">
        <v>89</v>
      </c>
      <c r="K5765" t="s">
        <v>6521</v>
      </c>
      <c r="L5765" t="s">
        <v>6521</v>
      </c>
      <c r="M5765" t="s">
        <v>19247</v>
      </c>
      <c r="N5765" t="s">
        <v>7771</v>
      </c>
      <c r="P5765">
        <v>190</v>
      </c>
      <c r="Q5765">
        <v>190</v>
      </c>
      <c r="U5765" t="s">
        <v>19271</v>
      </c>
      <c r="V5765" s="97"/>
      <c r="W5765" s="97">
        <v>42153</v>
      </c>
      <c r="X5765" t="s">
        <v>18360</v>
      </c>
    </row>
    <row r="5766" spans="1:24" customFormat="1" ht="14.25" customHeight="1" x14ac:dyDescent="0.25">
      <c r="A5766" t="s">
        <v>19559</v>
      </c>
      <c r="B5766" t="s">
        <v>18118</v>
      </c>
      <c r="C5766" t="s">
        <v>8403</v>
      </c>
      <c r="D5766" s="97">
        <v>42159</v>
      </c>
      <c r="E5766" t="s">
        <v>90</v>
      </c>
      <c r="F5766" t="s">
        <v>6522</v>
      </c>
      <c r="G5766" t="s">
        <v>8578</v>
      </c>
      <c r="J5766" t="s">
        <v>89</v>
      </c>
      <c r="K5766" t="s">
        <v>6521</v>
      </c>
      <c r="L5766" t="s">
        <v>8539</v>
      </c>
      <c r="M5766" t="s">
        <v>19247</v>
      </c>
      <c r="N5766" t="s">
        <v>7771</v>
      </c>
      <c r="P5766">
        <v>70</v>
      </c>
      <c r="Q5766">
        <v>75</v>
      </c>
      <c r="U5766" t="s">
        <v>19271</v>
      </c>
      <c r="V5766" s="97"/>
      <c r="W5766" s="97">
        <v>42153</v>
      </c>
      <c r="X5766" t="s">
        <v>18360</v>
      </c>
    </row>
    <row r="5767" spans="1:24" customFormat="1" ht="14.25" customHeight="1" x14ac:dyDescent="0.25">
      <c r="A5767" t="s">
        <v>19559</v>
      </c>
      <c r="B5767" t="s">
        <v>8407</v>
      </c>
      <c r="C5767" t="s">
        <v>8402</v>
      </c>
      <c r="D5767" s="97">
        <v>42159</v>
      </c>
      <c r="E5767" t="s">
        <v>142</v>
      </c>
      <c r="F5767" t="s">
        <v>438</v>
      </c>
      <c r="G5767" t="s">
        <v>8578</v>
      </c>
      <c r="J5767" t="s">
        <v>141</v>
      </c>
      <c r="K5767" t="s">
        <v>437</v>
      </c>
      <c r="L5767" t="s">
        <v>18354</v>
      </c>
      <c r="M5767" t="s">
        <v>19247</v>
      </c>
      <c r="N5767" t="s">
        <v>18841</v>
      </c>
      <c r="P5767">
        <v>150</v>
      </c>
      <c r="Q5767">
        <v>150</v>
      </c>
      <c r="U5767" t="s">
        <v>19271</v>
      </c>
      <c r="V5767" s="97">
        <v>42135</v>
      </c>
      <c r="W5767" s="97">
        <v>42135</v>
      </c>
      <c r="X5767" t="s">
        <v>18356</v>
      </c>
    </row>
    <row r="5768" spans="1:24" customFormat="1" ht="14.25" customHeight="1" x14ac:dyDescent="0.25">
      <c r="A5768" t="s">
        <v>19559</v>
      </c>
      <c r="B5768" t="s">
        <v>8407</v>
      </c>
      <c r="C5768" t="s">
        <v>8402</v>
      </c>
      <c r="D5768" s="97">
        <v>42159</v>
      </c>
      <c r="E5768" t="s">
        <v>142</v>
      </c>
      <c r="F5768" t="s">
        <v>438</v>
      </c>
      <c r="G5768" t="s">
        <v>8578</v>
      </c>
      <c r="J5768" t="s">
        <v>141</v>
      </c>
      <c r="K5768" t="s">
        <v>437</v>
      </c>
      <c r="L5768" t="s">
        <v>18389</v>
      </c>
      <c r="M5768" t="s">
        <v>19247</v>
      </c>
      <c r="N5768" t="s">
        <v>18841</v>
      </c>
      <c r="P5768">
        <v>290</v>
      </c>
      <c r="Q5768">
        <v>290</v>
      </c>
      <c r="U5768" t="s">
        <v>19271</v>
      </c>
      <c r="V5768" s="97">
        <v>42130</v>
      </c>
      <c r="W5768" s="97">
        <v>42130</v>
      </c>
      <c r="X5768" t="s">
        <v>18356</v>
      </c>
    </row>
    <row r="5769" spans="1:24" customFormat="1" ht="14.25" customHeight="1" x14ac:dyDescent="0.25">
      <c r="A5769" t="s">
        <v>19559</v>
      </c>
      <c r="B5769" t="s">
        <v>8407</v>
      </c>
      <c r="C5769" t="s">
        <v>8402</v>
      </c>
      <c r="D5769" s="97">
        <v>42159</v>
      </c>
      <c r="E5769" t="s">
        <v>142</v>
      </c>
      <c r="F5769" t="s">
        <v>438</v>
      </c>
      <c r="G5769" t="s">
        <v>8578</v>
      </c>
      <c r="J5769" t="s">
        <v>141</v>
      </c>
      <c r="K5769" t="s">
        <v>437</v>
      </c>
      <c r="L5769" t="s">
        <v>18354</v>
      </c>
      <c r="M5769" t="s">
        <v>19247</v>
      </c>
      <c r="N5769" t="s">
        <v>19265</v>
      </c>
      <c r="P5769">
        <v>150</v>
      </c>
      <c r="Q5769">
        <v>150</v>
      </c>
      <c r="U5769" t="s">
        <v>19271</v>
      </c>
      <c r="V5769" s="97">
        <v>42135</v>
      </c>
      <c r="W5769" s="97">
        <v>42135</v>
      </c>
      <c r="X5769" t="s">
        <v>18355</v>
      </c>
    </row>
    <row r="5770" spans="1:24" customFormat="1" ht="14.25" customHeight="1" x14ac:dyDescent="0.25">
      <c r="A5770" t="s">
        <v>19559</v>
      </c>
      <c r="B5770" t="s">
        <v>8407</v>
      </c>
      <c r="C5770" t="s">
        <v>8402</v>
      </c>
      <c r="D5770" s="97">
        <v>42159</v>
      </c>
      <c r="E5770" t="s">
        <v>142</v>
      </c>
      <c r="F5770" t="s">
        <v>438</v>
      </c>
      <c r="G5770" t="s">
        <v>8578</v>
      </c>
      <c r="J5770" t="s">
        <v>141</v>
      </c>
      <c r="K5770" t="s">
        <v>437</v>
      </c>
      <c r="L5770" t="s">
        <v>18390</v>
      </c>
      <c r="M5770" t="s">
        <v>19247</v>
      </c>
      <c r="N5770" t="s">
        <v>19265</v>
      </c>
      <c r="P5770">
        <v>10</v>
      </c>
      <c r="Q5770">
        <v>10</v>
      </c>
      <c r="U5770" t="s">
        <v>19271</v>
      </c>
      <c r="V5770" s="97">
        <v>42129</v>
      </c>
      <c r="W5770" s="97">
        <v>42129</v>
      </c>
      <c r="X5770" t="s">
        <v>18391</v>
      </c>
    </row>
    <row r="5771" spans="1:24" customFormat="1" ht="14.25" customHeight="1" x14ac:dyDescent="0.25">
      <c r="A5771" t="s">
        <v>19559</v>
      </c>
      <c r="B5771" t="s">
        <v>8407</v>
      </c>
      <c r="C5771" t="s">
        <v>8402</v>
      </c>
      <c r="D5771" s="97">
        <v>42159</v>
      </c>
      <c r="E5771" t="s">
        <v>142</v>
      </c>
      <c r="F5771" t="s">
        <v>438</v>
      </c>
      <c r="G5771" t="s">
        <v>8578</v>
      </c>
      <c r="J5771" t="s">
        <v>141</v>
      </c>
      <c r="K5771" t="s">
        <v>437</v>
      </c>
      <c r="L5771" t="s">
        <v>18389</v>
      </c>
      <c r="M5771" t="s">
        <v>19247</v>
      </c>
      <c r="N5771" t="s">
        <v>19265</v>
      </c>
      <c r="P5771">
        <v>290</v>
      </c>
      <c r="Q5771">
        <v>290</v>
      </c>
      <c r="U5771" t="s">
        <v>19271</v>
      </c>
      <c r="V5771" s="97">
        <v>42130</v>
      </c>
      <c r="W5771" s="97">
        <v>42130</v>
      </c>
      <c r="X5771" t="s">
        <v>18392</v>
      </c>
    </row>
    <row r="5772" spans="1:24" customFormat="1" ht="14.25" customHeight="1" x14ac:dyDescent="0.25">
      <c r="A5772" t="s">
        <v>19559</v>
      </c>
      <c r="B5772" t="s">
        <v>18118</v>
      </c>
      <c r="C5772" t="s">
        <v>8403</v>
      </c>
      <c r="D5772" s="97">
        <v>42159</v>
      </c>
      <c r="E5772" t="s">
        <v>90</v>
      </c>
      <c r="F5772" t="s">
        <v>6545</v>
      </c>
      <c r="G5772" t="s">
        <v>8578</v>
      </c>
      <c r="J5772" t="s">
        <v>89</v>
      </c>
      <c r="K5772" t="s">
        <v>6544</v>
      </c>
      <c r="L5772" t="s">
        <v>18376</v>
      </c>
      <c r="M5772" t="s">
        <v>19247</v>
      </c>
      <c r="N5772" t="s">
        <v>7771</v>
      </c>
      <c r="P5772">
        <v>340</v>
      </c>
      <c r="Q5772">
        <v>340</v>
      </c>
      <c r="U5772" t="s">
        <v>19271</v>
      </c>
      <c r="V5772" s="97"/>
      <c r="W5772" s="97">
        <v>42153</v>
      </c>
      <c r="X5772" t="s">
        <v>18360</v>
      </c>
    </row>
    <row r="5773" spans="1:24" customFormat="1" ht="14.25" customHeight="1" x14ac:dyDescent="0.25">
      <c r="A5773" t="s">
        <v>19559</v>
      </c>
      <c r="B5773" t="s">
        <v>18118</v>
      </c>
      <c r="C5773" t="s">
        <v>8403</v>
      </c>
      <c r="D5773" s="97">
        <v>42159</v>
      </c>
      <c r="E5773" t="s">
        <v>90</v>
      </c>
      <c r="F5773" t="s">
        <v>6545</v>
      </c>
      <c r="G5773" t="s">
        <v>8578</v>
      </c>
      <c r="J5773" t="s">
        <v>89</v>
      </c>
      <c r="K5773" t="s">
        <v>6544</v>
      </c>
      <c r="L5773" t="s">
        <v>18377</v>
      </c>
      <c r="M5773" t="s">
        <v>19247</v>
      </c>
      <c r="N5773" t="s">
        <v>7771</v>
      </c>
      <c r="P5773">
        <v>64</v>
      </c>
      <c r="Q5773">
        <v>64</v>
      </c>
      <c r="U5773" t="s">
        <v>19271</v>
      </c>
      <c r="V5773" s="97"/>
      <c r="W5773" s="97">
        <v>42153</v>
      </c>
      <c r="X5773" t="s">
        <v>18360</v>
      </c>
    </row>
    <row r="5774" spans="1:24" customFormat="1" ht="14.25" customHeight="1" x14ac:dyDescent="0.25">
      <c r="A5774" t="s">
        <v>19559</v>
      </c>
      <c r="B5774" t="s">
        <v>18118</v>
      </c>
      <c r="C5774" t="s">
        <v>8403</v>
      </c>
      <c r="D5774" s="97">
        <v>42159</v>
      </c>
      <c r="E5774" t="s">
        <v>90</v>
      </c>
      <c r="F5774" t="s">
        <v>6547</v>
      </c>
      <c r="G5774" t="s">
        <v>8578</v>
      </c>
      <c r="J5774" t="s">
        <v>89</v>
      </c>
      <c r="K5774" t="s">
        <v>6546</v>
      </c>
      <c r="L5774" t="s">
        <v>18378</v>
      </c>
      <c r="M5774" t="s">
        <v>19248</v>
      </c>
      <c r="N5774" t="s">
        <v>7770</v>
      </c>
      <c r="P5774">
        <v>150</v>
      </c>
      <c r="Q5774">
        <v>150</v>
      </c>
      <c r="U5774" t="s">
        <v>19271</v>
      </c>
      <c r="V5774" s="97"/>
      <c r="W5774" s="97">
        <v>42153</v>
      </c>
      <c r="X5774" t="s">
        <v>18379</v>
      </c>
    </row>
    <row r="5775" spans="1:24" customFormat="1" ht="14.25" customHeight="1" x14ac:dyDescent="0.25">
      <c r="A5775" t="s">
        <v>19559</v>
      </c>
      <c r="B5775" t="s">
        <v>18118</v>
      </c>
      <c r="C5775" t="s">
        <v>8403</v>
      </c>
      <c r="D5775" s="97">
        <v>42159</v>
      </c>
      <c r="E5775" t="s">
        <v>90</v>
      </c>
      <c r="F5775" t="s">
        <v>6547</v>
      </c>
      <c r="G5775" t="s">
        <v>8578</v>
      </c>
      <c r="J5775" t="s">
        <v>89</v>
      </c>
      <c r="K5775" t="s">
        <v>6546</v>
      </c>
      <c r="L5775" t="s">
        <v>18380</v>
      </c>
      <c r="M5775" t="s">
        <v>19247</v>
      </c>
      <c r="N5775" t="s">
        <v>7771</v>
      </c>
      <c r="P5775">
        <v>340</v>
      </c>
      <c r="Q5775">
        <v>340</v>
      </c>
      <c r="U5775" t="s">
        <v>19271</v>
      </c>
      <c r="V5775" s="97"/>
      <c r="W5775" s="97">
        <v>42153</v>
      </c>
      <c r="X5775" t="s">
        <v>18360</v>
      </c>
    </row>
    <row r="5776" spans="1:24" customFormat="1" ht="14.25" customHeight="1" x14ac:dyDescent="0.25">
      <c r="A5776" t="s">
        <v>19559</v>
      </c>
      <c r="B5776" t="s">
        <v>18118</v>
      </c>
      <c r="C5776" t="s">
        <v>8403</v>
      </c>
      <c r="D5776" s="97">
        <v>42159</v>
      </c>
      <c r="E5776" t="s">
        <v>90</v>
      </c>
      <c r="F5776" t="s">
        <v>6547</v>
      </c>
      <c r="G5776" t="s">
        <v>8578</v>
      </c>
      <c r="J5776" t="s">
        <v>89</v>
      </c>
      <c r="K5776" t="s">
        <v>6546</v>
      </c>
      <c r="L5776" t="s">
        <v>18378</v>
      </c>
      <c r="M5776" t="s">
        <v>19247</v>
      </c>
      <c r="N5776" t="s">
        <v>7771</v>
      </c>
      <c r="U5776" t="s">
        <v>19272</v>
      </c>
      <c r="V5776" s="97"/>
      <c r="W5776" s="97">
        <v>42153</v>
      </c>
      <c r="X5776" t="s">
        <v>18360</v>
      </c>
    </row>
    <row r="5777" spans="1:24" customFormat="1" ht="14.25" customHeight="1" x14ac:dyDescent="0.25">
      <c r="A5777" t="s">
        <v>19559</v>
      </c>
      <c r="B5777" t="s">
        <v>18118</v>
      </c>
      <c r="C5777" t="s">
        <v>8403</v>
      </c>
      <c r="D5777" s="97">
        <v>42159</v>
      </c>
      <c r="E5777" t="s">
        <v>90</v>
      </c>
      <c r="F5777" t="s">
        <v>6555</v>
      </c>
      <c r="G5777" t="s">
        <v>8578</v>
      </c>
      <c r="J5777" t="s">
        <v>89</v>
      </c>
      <c r="K5777" t="s">
        <v>6554</v>
      </c>
      <c r="L5777" t="s">
        <v>18384</v>
      </c>
      <c r="M5777" t="s">
        <v>19247</v>
      </c>
      <c r="N5777" t="s">
        <v>7771</v>
      </c>
      <c r="P5777">
        <v>580</v>
      </c>
      <c r="Q5777">
        <v>580</v>
      </c>
      <c r="U5777" t="s">
        <v>19271</v>
      </c>
      <c r="V5777" s="97"/>
      <c r="W5777" s="97">
        <v>42153</v>
      </c>
      <c r="X5777" t="s">
        <v>18360</v>
      </c>
    </row>
    <row r="5778" spans="1:24" customFormat="1" ht="14.25" customHeight="1" x14ac:dyDescent="0.25">
      <c r="A5778" t="s">
        <v>19559</v>
      </c>
      <c r="B5778" t="s">
        <v>18114</v>
      </c>
      <c r="C5778" t="s">
        <v>8403</v>
      </c>
      <c r="D5778" s="97">
        <v>42159</v>
      </c>
      <c r="E5778" t="s">
        <v>90</v>
      </c>
      <c r="F5778" t="s">
        <v>6575</v>
      </c>
      <c r="G5778" t="s">
        <v>8578</v>
      </c>
      <c r="J5778" t="s">
        <v>89</v>
      </c>
      <c r="K5778" t="s">
        <v>8307</v>
      </c>
      <c r="L5778" t="s">
        <v>18385</v>
      </c>
      <c r="M5778" t="s">
        <v>19247</v>
      </c>
      <c r="N5778" t="s">
        <v>7771</v>
      </c>
      <c r="P5778">
        <v>165</v>
      </c>
      <c r="Q5778">
        <v>165</v>
      </c>
      <c r="U5778" t="s">
        <v>19271</v>
      </c>
      <c r="V5778" s="97"/>
      <c r="W5778" s="97">
        <v>42153</v>
      </c>
      <c r="X5778" t="s">
        <v>18360</v>
      </c>
    </row>
    <row r="5779" spans="1:24" customFormat="1" ht="14.25" customHeight="1" x14ac:dyDescent="0.25">
      <c r="A5779" t="s">
        <v>19559</v>
      </c>
      <c r="B5779" t="s">
        <v>18114</v>
      </c>
      <c r="C5779" t="s">
        <v>8403</v>
      </c>
      <c r="D5779" s="97">
        <v>42159</v>
      </c>
      <c r="E5779" t="s">
        <v>90</v>
      </c>
      <c r="F5779" t="s">
        <v>6575</v>
      </c>
      <c r="G5779" t="s">
        <v>8578</v>
      </c>
      <c r="J5779" t="s">
        <v>89</v>
      </c>
      <c r="K5779" t="s">
        <v>8307</v>
      </c>
      <c r="L5779" t="s">
        <v>8307</v>
      </c>
      <c r="M5779" t="s">
        <v>19247</v>
      </c>
      <c r="N5779" t="s">
        <v>7771</v>
      </c>
      <c r="P5779">
        <v>315</v>
      </c>
      <c r="Q5779">
        <v>315</v>
      </c>
      <c r="U5779" t="s">
        <v>19271</v>
      </c>
      <c r="V5779" s="97"/>
      <c r="W5779" s="97">
        <v>42153</v>
      </c>
      <c r="X5779" t="s">
        <v>18360</v>
      </c>
    </row>
    <row r="5780" spans="1:24" customFormat="1" ht="14.25" customHeight="1" x14ac:dyDescent="0.25">
      <c r="A5780" t="s">
        <v>19559</v>
      </c>
      <c r="B5780" t="s">
        <v>18114</v>
      </c>
      <c r="C5780" t="s">
        <v>8403</v>
      </c>
      <c r="D5780" s="97">
        <v>42159</v>
      </c>
      <c r="E5780" t="s">
        <v>90</v>
      </c>
      <c r="F5780" t="s">
        <v>6575</v>
      </c>
      <c r="G5780" t="s">
        <v>8578</v>
      </c>
      <c r="J5780" t="s">
        <v>89</v>
      </c>
      <c r="K5780" t="s">
        <v>8307</v>
      </c>
      <c r="L5780" t="s">
        <v>8369</v>
      </c>
      <c r="M5780" t="s">
        <v>19247</v>
      </c>
      <c r="N5780" t="s">
        <v>19265</v>
      </c>
      <c r="P5780">
        <v>480</v>
      </c>
      <c r="Q5780">
        <v>480</v>
      </c>
      <c r="U5780" t="s">
        <v>19272</v>
      </c>
      <c r="V5780" s="97"/>
      <c r="W5780" s="97"/>
    </row>
    <row r="5781" spans="1:24" customFormat="1" ht="14.25" customHeight="1" x14ac:dyDescent="0.25">
      <c r="A5781" t="s">
        <v>19559</v>
      </c>
      <c r="B5781" t="s">
        <v>8407</v>
      </c>
      <c r="C5781" t="s">
        <v>8403</v>
      </c>
      <c r="D5781" s="97">
        <v>42159</v>
      </c>
      <c r="E5781" t="s">
        <v>90</v>
      </c>
      <c r="F5781" t="s">
        <v>8407</v>
      </c>
      <c r="G5781" t="s">
        <v>8578</v>
      </c>
      <c r="J5781" t="s">
        <v>89</v>
      </c>
      <c r="L5781" t="s">
        <v>8369</v>
      </c>
      <c r="M5781" t="s">
        <v>19247</v>
      </c>
      <c r="N5781" t="s">
        <v>7771</v>
      </c>
      <c r="P5781">
        <v>200</v>
      </c>
      <c r="Q5781">
        <v>200</v>
      </c>
      <c r="U5781" t="s">
        <v>19271</v>
      </c>
      <c r="V5781" s="97"/>
      <c r="W5781" s="97">
        <v>42153</v>
      </c>
    </row>
    <row r="5782" spans="1:24" customFormat="1" ht="14.25" customHeight="1" x14ac:dyDescent="0.25">
      <c r="A5782" t="s">
        <v>19559</v>
      </c>
      <c r="B5782" t="s">
        <v>8407</v>
      </c>
      <c r="C5782" t="s">
        <v>8403</v>
      </c>
      <c r="D5782" s="97">
        <v>42159</v>
      </c>
      <c r="E5782" t="s">
        <v>90</v>
      </c>
      <c r="F5782" t="s">
        <v>8407</v>
      </c>
      <c r="G5782" t="s">
        <v>8578</v>
      </c>
      <c r="J5782" t="s">
        <v>89</v>
      </c>
      <c r="L5782" t="s">
        <v>8369</v>
      </c>
      <c r="M5782" t="s">
        <v>19247</v>
      </c>
      <c r="N5782" t="s">
        <v>7771</v>
      </c>
      <c r="P5782">
        <v>35</v>
      </c>
      <c r="Q5782">
        <v>200</v>
      </c>
      <c r="U5782" t="s">
        <v>19271</v>
      </c>
      <c r="V5782" s="97"/>
      <c r="W5782" s="97">
        <v>42153</v>
      </c>
    </row>
    <row r="5783" spans="1:24" customFormat="1" ht="14.25" customHeight="1" x14ac:dyDescent="0.25">
      <c r="A5783" t="s">
        <v>19559</v>
      </c>
      <c r="B5783" t="s">
        <v>8407</v>
      </c>
      <c r="C5783" t="s">
        <v>8403</v>
      </c>
      <c r="D5783" s="97">
        <v>42159</v>
      </c>
      <c r="E5783" t="s">
        <v>90</v>
      </c>
      <c r="F5783" t="s">
        <v>8407</v>
      </c>
      <c r="G5783" t="s">
        <v>8578</v>
      </c>
      <c r="J5783" t="s">
        <v>89</v>
      </c>
      <c r="L5783" t="s">
        <v>8369</v>
      </c>
      <c r="M5783" t="s">
        <v>19247</v>
      </c>
      <c r="N5783" t="s">
        <v>7771</v>
      </c>
      <c r="P5783">
        <v>480</v>
      </c>
      <c r="Q5783">
        <v>1000</v>
      </c>
      <c r="U5783" t="s">
        <v>19271</v>
      </c>
      <c r="V5783" s="97"/>
      <c r="W5783" s="97"/>
    </row>
    <row r="5784" spans="1:24" customFormat="1" ht="14.25" customHeight="1" x14ac:dyDescent="0.25">
      <c r="A5784" t="s">
        <v>19559</v>
      </c>
      <c r="B5784" t="s">
        <v>8407</v>
      </c>
      <c r="C5784" t="s">
        <v>8403</v>
      </c>
      <c r="D5784" s="97">
        <v>42159</v>
      </c>
      <c r="E5784" t="s">
        <v>90</v>
      </c>
      <c r="F5784" t="s">
        <v>8407</v>
      </c>
      <c r="G5784" t="s">
        <v>8578</v>
      </c>
      <c r="J5784" t="s">
        <v>89</v>
      </c>
      <c r="L5784" t="s">
        <v>8369</v>
      </c>
      <c r="M5784" t="s">
        <v>19247</v>
      </c>
      <c r="N5784" t="s">
        <v>7771</v>
      </c>
      <c r="P5784">
        <v>500</v>
      </c>
      <c r="Q5784">
        <v>995</v>
      </c>
      <c r="U5784" t="s">
        <v>19271</v>
      </c>
      <c r="V5784" s="97"/>
      <c r="W5784" s="97"/>
    </row>
    <row r="5785" spans="1:24" customFormat="1" ht="14.25" customHeight="1" x14ac:dyDescent="0.25">
      <c r="A5785" t="s">
        <v>19559</v>
      </c>
      <c r="B5785">
        <v>0</v>
      </c>
      <c r="C5785" t="s">
        <v>8401</v>
      </c>
      <c r="D5785" s="97">
        <v>42159</v>
      </c>
      <c r="E5785" t="s">
        <v>150</v>
      </c>
      <c r="F5785" t="s">
        <v>492</v>
      </c>
      <c r="G5785" t="s">
        <v>8578</v>
      </c>
      <c r="I5785" t="s">
        <v>8538</v>
      </c>
      <c r="J5785" t="s">
        <v>149</v>
      </c>
      <c r="K5785" t="s">
        <v>491</v>
      </c>
      <c r="L5785" t="s">
        <v>8369</v>
      </c>
      <c r="M5785" t="s">
        <v>19247</v>
      </c>
      <c r="N5785" t="s">
        <v>18841</v>
      </c>
      <c r="P5785">
        <v>460</v>
      </c>
      <c r="Q5785">
        <v>460</v>
      </c>
      <c r="R5785">
        <v>8000</v>
      </c>
      <c r="U5785" t="s">
        <v>19271</v>
      </c>
      <c r="V5785" s="97">
        <v>42149</v>
      </c>
      <c r="W5785" s="97">
        <v>42155</v>
      </c>
      <c r="X5785" t="s">
        <v>18356</v>
      </c>
    </row>
    <row r="5786" spans="1:24" customFormat="1" ht="14.25" customHeight="1" x14ac:dyDescent="0.25">
      <c r="A5786" t="s">
        <v>19559</v>
      </c>
      <c r="B5786">
        <v>0</v>
      </c>
      <c r="C5786" t="s">
        <v>8401</v>
      </c>
      <c r="D5786" s="97">
        <v>42159</v>
      </c>
      <c r="E5786" t="s">
        <v>150</v>
      </c>
      <c r="F5786" t="s">
        <v>492</v>
      </c>
      <c r="G5786" t="s">
        <v>8578</v>
      </c>
      <c r="I5786" t="s">
        <v>8538</v>
      </c>
      <c r="J5786" t="s">
        <v>149</v>
      </c>
      <c r="K5786" t="s">
        <v>491</v>
      </c>
      <c r="L5786" t="s">
        <v>8369</v>
      </c>
      <c r="M5786" t="s">
        <v>19247</v>
      </c>
      <c r="N5786" t="s">
        <v>19265</v>
      </c>
      <c r="P5786">
        <v>460</v>
      </c>
      <c r="Q5786">
        <v>460</v>
      </c>
      <c r="R5786">
        <v>2500</v>
      </c>
      <c r="U5786" t="s">
        <v>19271</v>
      </c>
      <c r="V5786" s="97">
        <v>42149</v>
      </c>
      <c r="W5786" s="97">
        <v>42155</v>
      </c>
      <c r="X5786" t="s">
        <v>18357</v>
      </c>
    </row>
    <row r="5787" spans="1:24" customFormat="1" ht="14.25" customHeight="1" x14ac:dyDescent="0.25">
      <c r="A5787" t="s">
        <v>19559</v>
      </c>
      <c r="B5787" t="s">
        <v>8407</v>
      </c>
      <c r="C5787" t="s">
        <v>8401</v>
      </c>
      <c r="D5787" s="97">
        <v>42159</v>
      </c>
      <c r="E5787" t="s">
        <v>150</v>
      </c>
      <c r="F5787" t="s">
        <v>508</v>
      </c>
      <c r="G5787" t="s">
        <v>8578</v>
      </c>
      <c r="I5787" t="s">
        <v>8538</v>
      </c>
      <c r="J5787" t="s">
        <v>149</v>
      </c>
      <c r="K5787" t="s">
        <v>8498</v>
      </c>
      <c r="L5787" t="s">
        <v>8369</v>
      </c>
      <c r="M5787" t="s">
        <v>19247</v>
      </c>
      <c r="N5787" t="s">
        <v>18841</v>
      </c>
      <c r="P5787">
        <v>307</v>
      </c>
      <c r="Q5787">
        <v>307</v>
      </c>
      <c r="R5787">
        <v>8000</v>
      </c>
      <c r="U5787" t="s">
        <v>19271</v>
      </c>
      <c r="V5787" s="97">
        <v>42147</v>
      </c>
      <c r="W5787" s="97"/>
      <c r="X5787" t="s">
        <v>18356</v>
      </c>
    </row>
    <row r="5788" spans="1:24" customFormat="1" ht="14.25" customHeight="1" x14ac:dyDescent="0.25">
      <c r="A5788" t="s">
        <v>19559</v>
      </c>
      <c r="B5788" t="s">
        <v>8407</v>
      </c>
      <c r="C5788" t="s">
        <v>8401</v>
      </c>
      <c r="D5788" s="97">
        <v>42159</v>
      </c>
      <c r="E5788" t="s">
        <v>150</v>
      </c>
      <c r="F5788" t="s">
        <v>508</v>
      </c>
      <c r="G5788" t="s">
        <v>8578</v>
      </c>
      <c r="I5788" t="s">
        <v>8538</v>
      </c>
      <c r="J5788" t="s">
        <v>149</v>
      </c>
      <c r="K5788" t="s">
        <v>8498</v>
      </c>
      <c r="L5788" t="s">
        <v>8369</v>
      </c>
      <c r="M5788" t="s">
        <v>19247</v>
      </c>
      <c r="N5788" t="s">
        <v>19265</v>
      </c>
      <c r="P5788">
        <v>307</v>
      </c>
      <c r="Q5788">
        <v>307</v>
      </c>
      <c r="R5788">
        <v>2500</v>
      </c>
      <c r="U5788" t="s">
        <v>19271</v>
      </c>
      <c r="V5788" s="97">
        <v>42147</v>
      </c>
      <c r="W5788" s="97"/>
      <c r="X5788" t="s">
        <v>18358</v>
      </c>
    </row>
    <row r="5789" spans="1:24" customFormat="1" ht="14.25" customHeight="1" x14ac:dyDescent="0.25">
      <c r="A5789" t="s">
        <v>19559</v>
      </c>
      <c r="B5789">
        <v>0</v>
      </c>
      <c r="C5789" t="s">
        <v>8401</v>
      </c>
      <c r="D5789" s="97">
        <v>42159</v>
      </c>
      <c r="E5789" t="s">
        <v>150</v>
      </c>
      <c r="F5789" t="s">
        <v>528</v>
      </c>
      <c r="G5789" t="s">
        <v>8578</v>
      </c>
      <c r="I5789" t="s">
        <v>8538</v>
      </c>
      <c r="J5789" t="s">
        <v>149</v>
      </c>
      <c r="K5789" t="s">
        <v>527</v>
      </c>
      <c r="L5789" t="s">
        <v>8369</v>
      </c>
      <c r="M5789" t="s">
        <v>19247</v>
      </c>
      <c r="N5789" t="s">
        <v>18841</v>
      </c>
      <c r="P5789">
        <v>460</v>
      </c>
      <c r="Q5789">
        <v>460</v>
      </c>
      <c r="R5789">
        <v>8000</v>
      </c>
      <c r="U5789" t="s">
        <v>19271</v>
      </c>
      <c r="V5789" s="97">
        <v>42157</v>
      </c>
      <c r="W5789" s="97">
        <v>42158</v>
      </c>
      <c r="X5789" t="s">
        <v>18356</v>
      </c>
    </row>
    <row r="5790" spans="1:24" customFormat="1" ht="14.25" customHeight="1" x14ac:dyDescent="0.25">
      <c r="A5790" t="s">
        <v>19559</v>
      </c>
      <c r="B5790">
        <v>0</v>
      </c>
      <c r="C5790" t="s">
        <v>8401</v>
      </c>
      <c r="D5790" s="97">
        <v>42159</v>
      </c>
      <c r="E5790" t="s">
        <v>150</v>
      </c>
      <c r="F5790" t="s">
        <v>528</v>
      </c>
      <c r="G5790" t="s">
        <v>8578</v>
      </c>
      <c r="I5790" t="s">
        <v>8538</v>
      </c>
      <c r="J5790" t="s">
        <v>149</v>
      </c>
      <c r="K5790" t="s">
        <v>527</v>
      </c>
      <c r="L5790" t="s">
        <v>8369</v>
      </c>
      <c r="M5790" t="s">
        <v>19247</v>
      </c>
      <c r="N5790" t="s">
        <v>19265</v>
      </c>
      <c r="P5790">
        <v>460</v>
      </c>
      <c r="Q5790">
        <v>460</v>
      </c>
      <c r="R5790">
        <v>2500</v>
      </c>
      <c r="U5790" t="s">
        <v>19271</v>
      </c>
      <c r="V5790" s="97">
        <v>42157</v>
      </c>
      <c r="W5790" s="97">
        <v>42158</v>
      </c>
      <c r="X5790" t="s">
        <v>18359</v>
      </c>
    </row>
    <row r="5791" spans="1:24" customFormat="1" ht="14.25" customHeight="1" x14ac:dyDescent="0.25">
      <c r="A5791" t="s">
        <v>19559</v>
      </c>
      <c r="B5791" t="s">
        <v>8407</v>
      </c>
      <c r="C5791" t="s">
        <v>8401</v>
      </c>
      <c r="D5791" s="97">
        <v>42159</v>
      </c>
      <c r="E5791" t="s">
        <v>150</v>
      </c>
      <c r="F5791" t="s">
        <v>556</v>
      </c>
      <c r="G5791" t="s">
        <v>8578</v>
      </c>
      <c r="I5791" t="s">
        <v>8538</v>
      </c>
      <c r="J5791" t="s">
        <v>149</v>
      </c>
      <c r="K5791" t="s">
        <v>13273</v>
      </c>
      <c r="L5791" t="s">
        <v>8369</v>
      </c>
      <c r="M5791" t="s">
        <v>19247</v>
      </c>
      <c r="N5791" t="s">
        <v>18841</v>
      </c>
      <c r="P5791">
        <v>547</v>
      </c>
      <c r="Q5791">
        <v>547</v>
      </c>
      <c r="R5791">
        <v>8000</v>
      </c>
      <c r="U5791" t="s">
        <v>19271</v>
      </c>
      <c r="V5791" s="97">
        <v>42151</v>
      </c>
      <c r="W5791" s="97">
        <v>42155</v>
      </c>
      <c r="X5791" t="s">
        <v>18356</v>
      </c>
    </row>
    <row r="5792" spans="1:24" customFormat="1" ht="14.25" customHeight="1" x14ac:dyDescent="0.25">
      <c r="A5792" t="s">
        <v>19559</v>
      </c>
      <c r="B5792" t="s">
        <v>8407</v>
      </c>
      <c r="C5792" t="s">
        <v>8401</v>
      </c>
      <c r="D5792" s="97">
        <v>42159</v>
      </c>
      <c r="E5792" t="s">
        <v>150</v>
      </c>
      <c r="F5792" t="s">
        <v>556</v>
      </c>
      <c r="G5792" t="s">
        <v>8578</v>
      </c>
      <c r="I5792" t="s">
        <v>8538</v>
      </c>
      <c r="J5792" t="s">
        <v>149</v>
      </c>
      <c r="K5792" t="s">
        <v>13273</v>
      </c>
      <c r="L5792" t="s">
        <v>8369</v>
      </c>
      <c r="M5792" t="s">
        <v>19247</v>
      </c>
      <c r="N5792" t="s">
        <v>19265</v>
      </c>
      <c r="P5792">
        <v>547</v>
      </c>
      <c r="Q5792">
        <v>547</v>
      </c>
      <c r="R5792">
        <v>2500</v>
      </c>
      <c r="U5792" t="s">
        <v>19271</v>
      </c>
      <c r="V5792" s="97">
        <v>42151</v>
      </c>
      <c r="W5792" s="97">
        <v>42155</v>
      </c>
      <c r="X5792" t="s">
        <v>18359</v>
      </c>
    </row>
    <row r="5793" spans="1:23" customFormat="1" ht="14.25" customHeight="1" x14ac:dyDescent="0.25">
      <c r="A5793" t="s">
        <v>19559</v>
      </c>
      <c r="B5793" t="s">
        <v>18114</v>
      </c>
      <c r="C5793" t="s">
        <v>8401</v>
      </c>
      <c r="D5793" s="97">
        <v>42149</v>
      </c>
      <c r="E5793" t="s">
        <v>222</v>
      </c>
      <c r="F5793" t="s">
        <v>878</v>
      </c>
      <c r="G5793" t="s">
        <v>7836</v>
      </c>
      <c r="J5793" t="s">
        <v>221</v>
      </c>
      <c r="K5793" t="s">
        <v>877</v>
      </c>
      <c r="L5793" t="s">
        <v>8019</v>
      </c>
      <c r="M5793" t="s">
        <v>19248</v>
      </c>
      <c r="N5793" t="s">
        <v>7773</v>
      </c>
      <c r="P5793">
        <v>350</v>
      </c>
      <c r="Q5793">
        <v>350</v>
      </c>
      <c r="U5793" t="s">
        <v>19272</v>
      </c>
      <c r="V5793" s="97">
        <v>42149</v>
      </c>
      <c r="W5793" s="97">
        <v>42151</v>
      </c>
    </row>
    <row r="5794" spans="1:23" customFormat="1" ht="14.25" customHeight="1" x14ac:dyDescent="0.25">
      <c r="A5794" t="s">
        <v>19559</v>
      </c>
      <c r="B5794" t="s">
        <v>18114</v>
      </c>
      <c r="C5794" t="s">
        <v>8401</v>
      </c>
      <c r="D5794" s="97">
        <v>42149</v>
      </c>
      <c r="E5794" t="s">
        <v>222</v>
      </c>
      <c r="F5794" t="s">
        <v>878</v>
      </c>
      <c r="G5794" t="s">
        <v>7836</v>
      </c>
      <c r="J5794" t="s">
        <v>221</v>
      </c>
      <c r="K5794" t="s">
        <v>877</v>
      </c>
      <c r="L5794" t="s">
        <v>8018</v>
      </c>
      <c r="M5794" t="s">
        <v>19247</v>
      </c>
      <c r="N5794" t="s">
        <v>7771</v>
      </c>
      <c r="P5794">
        <v>1000</v>
      </c>
      <c r="Q5794">
        <v>650</v>
      </c>
      <c r="U5794" t="s">
        <v>19272</v>
      </c>
      <c r="V5794" s="97">
        <v>42149</v>
      </c>
      <c r="W5794" s="97">
        <v>42151</v>
      </c>
    </row>
    <row r="5795" spans="1:23" customFormat="1" ht="14.25" customHeight="1" x14ac:dyDescent="0.25">
      <c r="A5795" t="s">
        <v>8407</v>
      </c>
      <c r="B5795" t="s">
        <v>8407</v>
      </c>
      <c r="C5795" t="s">
        <v>8407</v>
      </c>
      <c r="D5795" s="97">
        <v>42149</v>
      </c>
      <c r="E5795" t="s">
        <v>269</v>
      </c>
      <c r="F5795" t="s">
        <v>8407</v>
      </c>
      <c r="G5795" t="s">
        <v>7837</v>
      </c>
      <c r="J5795" t="s">
        <v>268</v>
      </c>
      <c r="L5795" t="s">
        <v>8369</v>
      </c>
      <c r="M5795" t="s">
        <v>19247</v>
      </c>
      <c r="N5795" t="s">
        <v>7771</v>
      </c>
      <c r="P5795">
        <v>200</v>
      </c>
      <c r="Q5795">
        <v>200</v>
      </c>
      <c r="U5795" t="s">
        <v>19272</v>
      </c>
      <c r="V5795" s="97"/>
      <c r="W5795" s="97">
        <v>42134</v>
      </c>
    </row>
    <row r="5796" spans="1:23" customFormat="1" ht="14.25" customHeight="1" x14ac:dyDescent="0.25">
      <c r="A5796" t="s">
        <v>8407</v>
      </c>
      <c r="B5796" t="s">
        <v>8407</v>
      </c>
      <c r="C5796" t="s">
        <v>8407</v>
      </c>
      <c r="D5796" s="97">
        <v>42149</v>
      </c>
      <c r="E5796" t="s">
        <v>269</v>
      </c>
      <c r="F5796" t="s">
        <v>8407</v>
      </c>
      <c r="G5796" t="s">
        <v>7837</v>
      </c>
      <c r="J5796" t="s">
        <v>268</v>
      </c>
      <c r="L5796" t="s">
        <v>8369</v>
      </c>
      <c r="M5796" t="s">
        <v>19247</v>
      </c>
      <c r="N5796" t="s">
        <v>7772</v>
      </c>
      <c r="P5796">
        <v>50</v>
      </c>
      <c r="Q5796">
        <v>50</v>
      </c>
      <c r="U5796" t="s">
        <v>19272</v>
      </c>
      <c r="V5796" s="97"/>
      <c r="W5796" s="97"/>
    </row>
    <row r="5797" spans="1:23" customFormat="1" ht="14.25" customHeight="1" x14ac:dyDescent="0.25">
      <c r="A5797" t="s">
        <v>8407</v>
      </c>
      <c r="B5797" t="s">
        <v>8407</v>
      </c>
      <c r="C5797" t="s">
        <v>8407</v>
      </c>
      <c r="D5797" s="97">
        <v>42149</v>
      </c>
      <c r="E5797" t="s">
        <v>269</v>
      </c>
      <c r="F5797" t="s">
        <v>8407</v>
      </c>
      <c r="G5797" t="s">
        <v>7837</v>
      </c>
      <c r="J5797" t="s">
        <v>268</v>
      </c>
      <c r="L5797" t="s">
        <v>8369</v>
      </c>
      <c r="M5797" t="s">
        <v>19247</v>
      </c>
      <c r="N5797" t="s">
        <v>19265</v>
      </c>
      <c r="P5797">
        <v>200</v>
      </c>
      <c r="Q5797">
        <v>200</v>
      </c>
      <c r="U5797" t="s">
        <v>19272</v>
      </c>
      <c r="V5797" s="97"/>
      <c r="W5797" s="97">
        <v>42134</v>
      </c>
    </row>
    <row r="5798" spans="1:23" customFormat="1" ht="14.25" customHeight="1" x14ac:dyDescent="0.25">
      <c r="A5798" t="s">
        <v>19559</v>
      </c>
      <c r="B5798" t="s">
        <v>18115</v>
      </c>
      <c r="C5798" t="s">
        <v>8401</v>
      </c>
      <c r="D5798" s="97">
        <v>42232</v>
      </c>
      <c r="E5798" t="s">
        <v>190</v>
      </c>
      <c r="F5798" t="s">
        <v>832</v>
      </c>
      <c r="G5798" t="s">
        <v>19309</v>
      </c>
      <c r="J5798" t="s">
        <v>189</v>
      </c>
      <c r="K5798" t="s">
        <v>831</v>
      </c>
      <c r="L5798" t="s">
        <v>8369</v>
      </c>
      <c r="M5798" t="s">
        <v>19247</v>
      </c>
      <c r="N5798" t="s">
        <v>18841</v>
      </c>
      <c r="O5798" t="s">
        <v>8392</v>
      </c>
      <c r="Q5798">
        <v>152</v>
      </c>
      <c r="U5798" t="s">
        <v>19271</v>
      </c>
      <c r="V5798" s="97"/>
      <c r="W5798" s="97">
        <v>42226</v>
      </c>
    </row>
    <row r="5799" spans="1:23" customFormat="1" ht="14.25" customHeight="1" x14ac:dyDescent="0.25">
      <c r="A5799" t="s">
        <v>19559</v>
      </c>
      <c r="B5799" t="s">
        <v>18117</v>
      </c>
      <c r="C5799" t="s">
        <v>8401</v>
      </c>
      <c r="D5799" s="97">
        <v>42232</v>
      </c>
      <c r="E5799" t="s">
        <v>190</v>
      </c>
      <c r="F5799" t="s">
        <v>751</v>
      </c>
      <c r="G5799" t="s">
        <v>19309</v>
      </c>
      <c r="J5799" t="s">
        <v>189</v>
      </c>
      <c r="K5799" t="s">
        <v>750</v>
      </c>
      <c r="L5799" t="s">
        <v>7918</v>
      </c>
      <c r="M5799" t="s">
        <v>19247</v>
      </c>
      <c r="N5799" t="s">
        <v>18841</v>
      </c>
      <c r="O5799" t="s">
        <v>7785</v>
      </c>
      <c r="Q5799">
        <v>569</v>
      </c>
      <c r="U5799" t="s">
        <v>19271</v>
      </c>
      <c r="V5799" s="97"/>
      <c r="W5799" s="97">
        <v>42226</v>
      </c>
    </row>
    <row r="5800" spans="1:23" customFormat="1" ht="14.25" customHeight="1" x14ac:dyDescent="0.25">
      <c r="A5800" t="s">
        <v>19559</v>
      </c>
      <c r="B5800" t="s">
        <v>18117</v>
      </c>
      <c r="C5800" t="s">
        <v>8401</v>
      </c>
      <c r="D5800" s="97">
        <v>42232</v>
      </c>
      <c r="E5800" t="s">
        <v>190</v>
      </c>
      <c r="F5800" t="s">
        <v>795</v>
      </c>
      <c r="G5800" t="s">
        <v>19309</v>
      </c>
      <c r="J5800" t="s">
        <v>189</v>
      </c>
      <c r="K5800" t="s">
        <v>794</v>
      </c>
      <c r="L5800" t="s">
        <v>8369</v>
      </c>
      <c r="M5800" t="s">
        <v>19247</v>
      </c>
      <c r="N5800" t="s">
        <v>18841</v>
      </c>
      <c r="O5800" t="s">
        <v>7785</v>
      </c>
      <c r="Q5800">
        <v>150</v>
      </c>
      <c r="U5800" t="s">
        <v>19271</v>
      </c>
      <c r="V5800" s="97"/>
      <c r="W5800" s="97">
        <v>42226</v>
      </c>
    </row>
    <row r="5801" spans="1:23" customFormat="1" ht="14.25" customHeight="1" x14ac:dyDescent="0.25">
      <c r="A5801" t="s">
        <v>19559</v>
      </c>
      <c r="B5801" t="s">
        <v>18115</v>
      </c>
      <c r="C5801" t="s">
        <v>8401</v>
      </c>
      <c r="D5801" s="97">
        <v>42232</v>
      </c>
      <c r="E5801" t="s">
        <v>190</v>
      </c>
      <c r="F5801" t="s">
        <v>825</v>
      </c>
      <c r="G5801" t="s">
        <v>19309</v>
      </c>
      <c r="J5801" t="s">
        <v>189</v>
      </c>
      <c r="K5801" t="s">
        <v>824</v>
      </c>
      <c r="L5801" t="s">
        <v>8369</v>
      </c>
      <c r="M5801" t="s">
        <v>19247</v>
      </c>
      <c r="N5801" t="s">
        <v>18841</v>
      </c>
      <c r="O5801" t="s">
        <v>7785</v>
      </c>
      <c r="Q5801">
        <v>0</v>
      </c>
      <c r="U5801" t="s">
        <v>19271</v>
      </c>
      <c r="V5801" s="97"/>
      <c r="W5801" s="97">
        <v>42226</v>
      </c>
    </row>
    <row r="5802" spans="1:23" customFormat="1" ht="14.25" customHeight="1" x14ac:dyDescent="0.25">
      <c r="A5802" t="s">
        <v>19559</v>
      </c>
      <c r="B5802" t="s">
        <v>18115</v>
      </c>
      <c r="C5802" t="s">
        <v>8401</v>
      </c>
      <c r="D5802" s="97">
        <v>42232</v>
      </c>
      <c r="E5802" t="s">
        <v>190</v>
      </c>
      <c r="F5802" t="s">
        <v>799</v>
      </c>
      <c r="G5802" t="s">
        <v>19309</v>
      </c>
      <c r="J5802" t="s">
        <v>189</v>
      </c>
      <c r="K5802" t="s">
        <v>798</v>
      </c>
      <c r="L5802" t="s">
        <v>8369</v>
      </c>
      <c r="M5802" t="s">
        <v>19247</v>
      </c>
      <c r="N5802" t="s">
        <v>18841</v>
      </c>
      <c r="O5802" t="s">
        <v>7785</v>
      </c>
      <c r="Q5802">
        <v>150</v>
      </c>
      <c r="U5802" t="s">
        <v>19271</v>
      </c>
      <c r="V5802" s="97"/>
      <c r="W5802" s="97">
        <v>42226</v>
      </c>
    </row>
    <row r="5803" spans="1:23" customFormat="1" ht="14.25" customHeight="1" x14ac:dyDescent="0.25">
      <c r="A5803" t="s">
        <v>19559</v>
      </c>
      <c r="B5803" t="s">
        <v>8407</v>
      </c>
      <c r="C5803" t="s">
        <v>8401</v>
      </c>
      <c r="D5803" s="97">
        <v>42232</v>
      </c>
      <c r="E5803" t="s">
        <v>190</v>
      </c>
      <c r="F5803" t="s">
        <v>819</v>
      </c>
      <c r="G5803" t="s">
        <v>19309</v>
      </c>
      <c r="J5803" t="s">
        <v>189</v>
      </c>
      <c r="K5803" t="s">
        <v>8148</v>
      </c>
      <c r="L5803" t="s">
        <v>8369</v>
      </c>
      <c r="M5803" t="s">
        <v>19247</v>
      </c>
      <c r="N5803" t="s">
        <v>18841</v>
      </c>
      <c r="O5803" t="s">
        <v>7785</v>
      </c>
      <c r="Q5803">
        <v>150</v>
      </c>
      <c r="U5803" t="s">
        <v>19271</v>
      </c>
      <c r="V5803" s="97"/>
      <c r="W5803" s="97">
        <v>42226</v>
      </c>
    </row>
    <row r="5804" spans="1:23" customFormat="1" ht="14.25" customHeight="1" x14ac:dyDescent="0.25">
      <c r="A5804" t="s">
        <v>19559</v>
      </c>
      <c r="B5804" t="s">
        <v>18115</v>
      </c>
      <c r="C5804" t="s">
        <v>8401</v>
      </c>
      <c r="D5804" s="97">
        <v>42232</v>
      </c>
      <c r="E5804" t="s">
        <v>190</v>
      </c>
      <c r="F5804" t="s">
        <v>828</v>
      </c>
      <c r="G5804" t="s">
        <v>19309</v>
      </c>
      <c r="J5804" t="s">
        <v>189</v>
      </c>
      <c r="K5804" t="s">
        <v>259</v>
      </c>
      <c r="L5804" t="s">
        <v>8369</v>
      </c>
      <c r="M5804" t="s">
        <v>19247</v>
      </c>
      <c r="N5804" t="s">
        <v>18841</v>
      </c>
      <c r="O5804" t="s">
        <v>7785</v>
      </c>
      <c r="Q5804">
        <v>21</v>
      </c>
      <c r="U5804" t="s">
        <v>19271</v>
      </c>
      <c r="V5804" s="97"/>
      <c r="W5804" s="97">
        <v>42226</v>
      </c>
    </row>
    <row r="5805" spans="1:23" customFormat="1" ht="14.25" customHeight="1" x14ac:dyDescent="0.25">
      <c r="A5805" t="s">
        <v>19559</v>
      </c>
      <c r="B5805" t="s">
        <v>18115</v>
      </c>
      <c r="C5805" t="s">
        <v>8401</v>
      </c>
      <c r="D5805" s="97">
        <v>42232</v>
      </c>
      <c r="E5805" t="s">
        <v>190</v>
      </c>
      <c r="F5805" t="s">
        <v>836</v>
      </c>
      <c r="G5805" t="s">
        <v>19309</v>
      </c>
      <c r="J5805" t="s">
        <v>189</v>
      </c>
      <c r="K5805" t="s">
        <v>835</v>
      </c>
      <c r="L5805" t="s">
        <v>8369</v>
      </c>
      <c r="M5805" t="s">
        <v>19247</v>
      </c>
      <c r="N5805" t="s">
        <v>18841</v>
      </c>
      <c r="O5805" t="s">
        <v>7785</v>
      </c>
      <c r="Q5805">
        <v>150</v>
      </c>
      <c r="U5805" t="s">
        <v>19271</v>
      </c>
      <c r="V5805" s="97"/>
      <c r="W5805" s="97">
        <v>42226</v>
      </c>
    </row>
    <row r="5806" spans="1:23" customFormat="1" ht="14.25" customHeight="1" x14ac:dyDescent="0.25">
      <c r="A5806" t="s">
        <v>19559</v>
      </c>
      <c r="B5806" t="s">
        <v>18115</v>
      </c>
      <c r="C5806" t="s">
        <v>8401</v>
      </c>
      <c r="D5806" s="97">
        <v>42232</v>
      </c>
      <c r="E5806" t="s">
        <v>190</v>
      </c>
      <c r="F5806" t="s">
        <v>745</v>
      </c>
      <c r="G5806" t="s">
        <v>19309</v>
      </c>
      <c r="J5806" t="s">
        <v>189</v>
      </c>
      <c r="K5806" t="s">
        <v>744</v>
      </c>
      <c r="L5806" t="s">
        <v>8369</v>
      </c>
      <c r="M5806" t="s">
        <v>19247</v>
      </c>
      <c r="N5806" t="s">
        <v>18841</v>
      </c>
      <c r="O5806" t="s">
        <v>7785</v>
      </c>
      <c r="Q5806">
        <v>0</v>
      </c>
      <c r="U5806" t="s">
        <v>19271</v>
      </c>
      <c r="V5806" s="97"/>
      <c r="W5806" s="97">
        <v>42226</v>
      </c>
    </row>
    <row r="5807" spans="1:23" customFormat="1" ht="14.25" customHeight="1" x14ac:dyDescent="0.25">
      <c r="A5807" t="s">
        <v>19559</v>
      </c>
      <c r="B5807" t="s">
        <v>18114</v>
      </c>
      <c r="C5807" t="s">
        <v>8401</v>
      </c>
      <c r="D5807" s="97">
        <v>42232</v>
      </c>
      <c r="E5807" t="s">
        <v>190</v>
      </c>
      <c r="F5807" t="s">
        <v>838</v>
      </c>
      <c r="G5807" t="s">
        <v>19309</v>
      </c>
      <c r="J5807" t="s">
        <v>189</v>
      </c>
      <c r="K5807" t="s">
        <v>837</v>
      </c>
      <c r="L5807" t="s">
        <v>8369</v>
      </c>
      <c r="M5807" t="s">
        <v>19247</v>
      </c>
      <c r="N5807" t="s">
        <v>18841</v>
      </c>
      <c r="O5807" t="s">
        <v>7785</v>
      </c>
      <c r="Q5807">
        <v>0</v>
      </c>
      <c r="U5807" t="s">
        <v>19271</v>
      </c>
      <c r="V5807" s="97"/>
      <c r="W5807" s="97">
        <v>42226</v>
      </c>
    </row>
    <row r="5808" spans="1:23" customFormat="1" ht="14.25" customHeight="1" x14ac:dyDescent="0.25">
      <c r="A5808" t="s">
        <v>19559</v>
      </c>
      <c r="B5808" t="s">
        <v>18115</v>
      </c>
      <c r="C5808" t="s">
        <v>8401</v>
      </c>
      <c r="D5808" s="97">
        <v>42232</v>
      </c>
      <c r="E5808" t="s">
        <v>190</v>
      </c>
      <c r="F5808" t="s">
        <v>775</v>
      </c>
      <c r="G5808" t="s">
        <v>19309</v>
      </c>
      <c r="J5808" t="s">
        <v>189</v>
      </c>
      <c r="K5808" t="s">
        <v>774</v>
      </c>
      <c r="L5808" t="s">
        <v>8369</v>
      </c>
      <c r="M5808" t="s">
        <v>19247</v>
      </c>
      <c r="N5808" t="s">
        <v>18841</v>
      </c>
      <c r="O5808" t="s">
        <v>7785</v>
      </c>
      <c r="Q5808">
        <v>0</v>
      </c>
      <c r="U5808" t="s">
        <v>19271</v>
      </c>
      <c r="V5808" s="97"/>
      <c r="W5808" s="97">
        <v>42226</v>
      </c>
    </row>
    <row r="5809" spans="1:23" customFormat="1" ht="14.25" customHeight="1" x14ac:dyDescent="0.25">
      <c r="A5809" t="s">
        <v>19559</v>
      </c>
      <c r="B5809" t="s">
        <v>18115</v>
      </c>
      <c r="C5809" t="s">
        <v>8401</v>
      </c>
      <c r="D5809" s="97">
        <v>42232</v>
      </c>
      <c r="E5809" t="s">
        <v>190</v>
      </c>
      <c r="F5809" t="s">
        <v>797</v>
      </c>
      <c r="G5809" t="s">
        <v>19309</v>
      </c>
      <c r="J5809" t="s">
        <v>189</v>
      </c>
      <c r="K5809" t="s">
        <v>796</v>
      </c>
      <c r="L5809" t="s">
        <v>8369</v>
      </c>
      <c r="M5809" t="s">
        <v>19247</v>
      </c>
      <c r="N5809" t="s">
        <v>18841</v>
      </c>
      <c r="O5809" t="s">
        <v>7785</v>
      </c>
      <c r="Q5809">
        <v>0</v>
      </c>
      <c r="U5809" t="s">
        <v>19271</v>
      </c>
      <c r="V5809" s="97"/>
      <c r="W5809" s="97">
        <v>42226</v>
      </c>
    </row>
    <row r="5810" spans="1:23" customFormat="1" ht="14.25" customHeight="1" x14ac:dyDescent="0.25">
      <c r="A5810" t="s">
        <v>19559</v>
      </c>
      <c r="B5810" t="s">
        <v>18115</v>
      </c>
      <c r="C5810" t="s">
        <v>8401</v>
      </c>
      <c r="D5810" s="97">
        <v>42232</v>
      </c>
      <c r="E5810" t="s">
        <v>190</v>
      </c>
      <c r="F5810" t="s">
        <v>830</v>
      </c>
      <c r="G5810" t="s">
        <v>19309</v>
      </c>
      <c r="J5810" t="s">
        <v>189</v>
      </c>
      <c r="K5810" t="s">
        <v>829</v>
      </c>
      <c r="L5810" t="s">
        <v>8369</v>
      </c>
      <c r="M5810" t="s">
        <v>19247</v>
      </c>
      <c r="N5810" t="s">
        <v>18841</v>
      </c>
      <c r="O5810" t="s">
        <v>7785</v>
      </c>
      <c r="Q5810">
        <v>0</v>
      </c>
      <c r="U5810" t="s">
        <v>19271</v>
      </c>
      <c r="V5810" s="97"/>
      <c r="W5810" s="97">
        <v>42226</v>
      </c>
    </row>
    <row r="5811" spans="1:23" customFormat="1" ht="14.25" customHeight="1" x14ac:dyDescent="0.25">
      <c r="A5811" t="s">
        <v>19559</v>
      </c>
      <c r="B5811" t="s">
        <v>18115</v>
      </c>
      <c r="C5811" t="s">
        <v>8401</v>
      </c>
      <c r="D5811" s="97">
        <v>42232</v>
      </c>
      <c r="E5811" t="s">
        <v>190</v>
      </c>
      <c r="F5811" t="s">
        <v>771</v>
      </c>
      <c r="G5811" t="s">
        <v>19309</v>
      </c>
      <c r="J5811" t="s">
        <v>189</v>
      </c>
      <c r="K5811" t="s">
        <v>770</v>
      </c>
      <c r="L5811" t="s">
        <v>8369</v>
      </c>
      <c r="M5811" t="s">
        <v>19247</v>
      </c>
      <c r="N5811" t="s">
        <v>18841</v>
      </c>
      <c r="O5811" t="s">
        <v>7785</v>
      </c>
      <c r="Q5811">
        <v>1</v>
      </c>
      <c r="U5811" t="s">
        <v>19271</v>
      </c>
      <c r="V5811" s="97"/>
      <c r="W5811" s="97">
        <v>42226</v>
      </c>
    </row>
    <row r="5812" spans="1:23" customFormat="1" ht="14.25" customHeight="1" x14ac:dyDescent="0.25">
      <c r="A5812" t="s">
        <v>19559</v>
      </c>
      <c r="B5812" t="s">
        <v>18115</v>
      </c>
      <c r="C5812" t="s">
        <v>8401</v>
      </c>
      <c r="D5812" s="97">
        <v>42232</v>
      </c>
      <c r="E5812" t="s">
        <v>190</v>
      </c>
      <c r="F5812" t="s">
        <v>729</v>
      </c>
      <c r="G5812" t="s">
        <v>19309</v>
      </c>
      <c r="J5812" t="s">
        <v>189</v>
      </c>
      <c r="K5812" t="s">
        <v>728</v>
      </c>
      <c r="L5812" t="s">
        <v>8369</v>
      </c>
      <c r="M5812" t="s">
        <v>19247</v>
      </c>
      <c r="N5812" t="s">
        <v>18841</v>
      </c>
      <c r="O5812" t="s">
        <v>7785</v>
      </c>
      <c r="Q5812">
        <v>1</v>
      </c>
      <c r="U5812" t="s">
        <v>19271</v>
      </c>
      <c r="V5812" s="97"/>
      <c r="W5812" s="97">
        <v>42226</v>
      </c>
    </row>
    <row r="5813" spans="1:23" customFormat="1" ht="14.25" customHeight="1" x14ac:dyDescent="0.25">
      <c r="A5813" t="s">
        <v>19559</v>
      </c>
      <c r="B5813" t="s">
        <v>18115</v>
      </c>
      <c r="C5813" t="s">
        <v>8401</v>
      </c>
      <c r="D5813" s="97">
        <v>42232</v>
      </c>
      <c r="E5813" t="s">
        <v>190</v>
      </c>
      <c r="F5813" t="s">
        <v>793</v>
      </c>
      <c r="G5813" t="s">
        <v>19309</v>
      </c>
      <c r="J5813" t="s">
        <v>189</v>
      </c>
      <c r="K5813" t="s">
        <v>792</v>
      </c>
      <c r="L5813" t="s">
        <v>8369</v>
      </c>
      <c r="M5813" t="s">
        <v>19247</v>
      </c>
      <c r="N5813" t="s">
        <v>18841</v>
      </c>
      <c r="O5813" t="s">
        <v>7785</v>
      </c>
      <c r="Q5813">
        <v>10</v>
      </c>
      <c r="U5813" t="s">
        <v>19271</v>
      </c>
      <c r="V5813" s="97"/>
      <c r="W5813" s="97">
        <v>42226</v>
      </c>
    </row>
    <row r="5814" spans="1:23" customFormat="1" ht="14.25" customHeight="1" x14ac:dyDescent="0.25">
      <c r="A5814" t="s">
        <v>19559</v>
      </c>
      <c r="B5814" t="s">
        <v>18115</v>
      </c>
      <c r="C5814" t="s">
        <v>8401</v>
      </c>
      <c r="D5814" s="97">
        <v>42232</v>
      </c>
      <c r="E5814" t="s">
        <v>190</v>
      </c>
      <c r="F5814" t="s">
        <v>809</v>
      </c>
      <c r="G5814" t="s">
        <v>19309</v>
      </c>
      <c r="J5814" t="s">
        <v>189</v>
      </c>
      <c r="K5814" t="s">
        <v>808</v>
      </c>
      <c r="L5814" t="s">
        <v>8369</v>
      </c>
      <c r="M5814" t="s">
        <v>19247</v>
      </c>
      <c r="N5814" t="s">
        <v>18841</v>
      </c>
      <c r="O5814" t="s">
        <v>7785</v>
      </c>
      <c r="Q5814">
        <v>0</v>
      </c>
      <c r="U5814" t="s">
        <v>19271</v>
      </c>
      <c r="V5814" s="97"/>
      <c r="W5814" s="97">
        <v>42226</v>
      </c>
    </row>
    <row r="5815" spans="1:23" customFormat="1" ht="14.25" customHeight="1" x14ac:dyDescent="0.25">
      <c r="A5815" t="s">
        <v>19559</v>
      </c>
      <c r="B5815" t="s">
        <v>18115</v>
      </c>
      <c r="C5815" t="s">
        <v>8401</v>
      </c>
      <c r="D5815" s="97">
        <v>42232</v>
      </c>
      <c r="E5815" t="s">
        <v>190</v>
      </c>
      <c r="F5815" t="s">
        <v>840</v>
      </c>
      <c r="G5815" t="s">
        <v>19309</v>
      </c>
      <c r="J5815" t="s">
        <v>189</v>
      </c>
      <c r="K5815" t="s">
        <v>839</v>
      </c>
      <c r="L5815" t="s">
        <v>8369</v>
      </c>
      <c r="M5815" t="s">
        <v>19247</v>
      </c>
      <c r="N5815" t="s">
        <v>18841</v>
      </c>
      <c r="O5815" t="s">
        <v>7785</v>
      </c>
      <c r="Q5815">
        <v>0</v>
      </c>
      <c r="U5815" t="s">
        <v>19271</v>
      </c>
      <c r="V5815" s="97"/>
      <c r="W5815" s="97">
        <v>42226</v>
      </c>
    </row>
    <row r="5816" spans="1:23" customFormat="1" ht="14.25" customHeight="1" x14ac:dyDescent="0.25">
      <c r="A5816" t="s">
        <v>19559</v>
      </c>
      <c r="B5816" t="s">
        <v>18115</v>
      </c>
      <c r="C5816" t="s">
        <v>8401</v>
      </c>
      <c r="D5816" s="97">
        <v>42232</v>
      </c>
      <c r="E5816" t="s">
        <v>190</v>
      </c>
      <c r="F5816" t="s">
        <v>743</v>
      </c>
      <c r="G5816" t="s">
        <v>19309</v>
      </c>
      <c r="J5816" t="s">
        <v>189</v>
      </c>
      <c r="K5816" t="s">
        <v>742</v>
      </c>
      <c r="L5816" t="s">
        <v>8369</v>
      </c>
      <c r="M5816" t="s">
        <v>19247</v>
      </c>
      <c r="N5816" t="s">
        <v>18841</v>
      </c>
      <c r="O5816" t="s">
        <v>7785</v>
      </c>
      <c r="Q5816">
        <v>1</v>
      </c>
      <c r="U5816" t="s">
        <v>19271</v>
      </c>
      <c r="V5816" s="97"/>
      <c r="W5816" s="97">
        <v>42226</v>
      </c>
    </row>
    <row r="5817" spans="1:23" customFormat="1" ht="14.25" customHeight="1" x14ac:dyDescent="0.25">
      <c r="A5817" t="s">
        <v>19559</v>
      </c>
      <c r="B5817" t="s">
        <v>8407</v>
      </c>
      <c r="C5817" t="s">
        <v>8401</v>
      </c>
      <c r="D5817" s="97">
        <v>42232</v>
      </c>
      <c r="E5817" t="s">
        <v>190</v>
      </c>
      <c r="F5817" t="s">
        <v>783</v>
      </c>
      <c r="G5817" t="s">
        <v>19309</v>
      </c>
      <c r="J5817" t="s">
        <v>189</v>
      </c>
      <c r="K5817" t="s">
        <v>8145</v>
      </c>
      <c r="L5817" t="s">
        <v>8369</v>
      </c>
      <c r="M5817" t="s">
        <v>19247</v>
      </c>
      <c r="N5817" t="s">
        <v>18841</v>
      </c>
      <c r="O5817" t="s">
        <v>7785</v>
      </c>
      <c r="Q5817">
        <v>0</v>
      </c>
      <c r="U5817" t="s">
        <v>19271</v>
      </c>
      <c r="V5817" s="97"/>
      <c r="W5817" s="97">
        <v>42226</v>
      </c>
    </row>
    <row r="5818" spans="1:23" customFormat="1" ht="14.25" customHeight="1" x14ac:dyDescent="0.25">
      <c r="A5818" t="s">
        <v>19559</v>
      </c>
      <c r="B5818" t="s">
        <v>18115</v>
      </c>
      <c r="C5818" t="s">
        <v>8401</v>
      </c>
      <c r="D5818" s="97">
        <v>42232</v>
      </c>
      <c r="E5818" t="s">
        <v>190</v>
      </c>
      <c r="F5818" t="s">
        <v>834</v>
      </c>
      <c r="G5818" t="s">
        <v>19309</v>
      </c>
      <c r="J5818" t="s">
        <v>189</v>
      </c>
      <c r="K5818" t="s">
        <v>833</v>
      </c>
      <c r="L5818" t="s">
        <v>8369</v>
      </c>
      <c r="M5818" t="s">
        <v>19247</v>
      </c>
      <c r="N5818" t="s">
        <v>18841</v>
      </c>
      <c r="O5818" t="s">
        <v>7785</v>
      </c>
      <c r="Q5818">
        <v>0</v>
      </c>
      <c r="U5818" t="s">
        <v>19271</v>
      </c>
      <c r="V5818" s="97"/>
      <c r="W5818" s="97">
        <v>42226</v>
      </c>
    </row>
    <row r="5819" spans="1:23" customFormat="1" ht="14.25" customHeight="1" x14ac:dyDescent="0.25">
      <c r="A5819" t="s">
        <v>19559</v>
      </c>
      <c r="B5819" t="s">
        <v>18115</v>
      </c>
      <c r="C5819" t="s">
        <v>8401</v>
      </c>
      <c r="D5819" s="97">
        <v>42232</v>
      </c>
      <c r="E5819" t="s">
        <v>190</v>
      </c>
      <c r="F5819" t="s">
        <v>739</v>
      </c>
      <c r="G5819" t="s">
        <v>19309</v>
      </c>
      <c r="J5819" t="s">
        <v>189</v>
      </c>
      <c r="K5819" t="s">
        <v>738</v>
      </c>
      <c r="L5819" t="s">
        <v>8369</v>
      </c>
      <c r="M5819" t="s">
        <v>19247</v>
      </c>
      <c r="N5819" t="s">
        <v>18841</v>
      </c>
      <c r="O5819" t="s">
        <v>7785</v>
      </c>
      <c r="Q5819">
        <v>0</v>
      </c>
      <c r="U5819" t="s">
        <v>19271</v>
      </c>
      <c r="V5819" s="97"/>
      <c r="W5819" s="97">
        <v>42226</v>
      </c>
    </row>
    <row r="5820" spans="1:23" customFormat="1" ht="14.25" customHeight="1" x14ac:dyDescent="0.25">
      <c r="A5820" t="s">
        <v>19559</v>
      </c>
      <c r="B5820" t="s">
        <v>18115</v>
      </c>
      <c r="C5820" t="s">
        <v>8401</v>
      </c>
      <c r="D5820" s="97">
        <v>42232</v>
      </c>
      <c r="E5820" t="s">
        <v>190</v>
      </c>
      <c r="F5820" t="s">
        <v>791</v>
      </c>
      <c r="G5820" t="s">
        <v>19309</v>
      </c>
      <c r="J5820" t="s">
        <v>189</v>
      </c>
      <c r="K5820" t="s">
        <v>790</v>
      </c>
      <c r="L5820" t="s">
        <v>8369</v>
      </c>
      <c r="M5820" t="s">
        <v>19247</v>
      </c>
      <c r="N5820" t="s">
        <v>18841</v>
      </c>
      <c r="O5820" t="s">
        <v>7785</v>
      </c>
      <c r="Q5820">
        <v>0</v>
      </c>
      <c r="U5820" t="s">
        <v>19271</v>
      </c>
      <c r="V5820" s="97"/>
      <c r="W5820" s="97">
        <v>42226</v>
      </c>
    </row>
    <row r="5821" spans="1:23" customFormat="1" ht="14.25" customHeight="1" x14ac:dyDescent="0.25">
      <c r="A5821" t="s">
        <v>19559</v>
      </c>
      <c r="B5821" t="s">
        <v>18114</v>
      </c>
      <c r="C5821" t="s">
        <v>8401</v>
      </c>
      <c r="D5821" s="97">
        <v>42232</v>
      </c>
      <c r="E5821" t="s">
        <v>190</v>
      </c>
      <c r="F5821" t="s">
        <v>817</v>
      </c>
      <c r="G5821" t="s">
        <v>19309</v>
      </c>
      <c r="J5821" t="s">
        <v>189</v>
      </c>
      <c r="K5821" t="s">
        <v>816</v>
      </c>
      <c r="L5821" t="s">
        <v>8369</v>
      </c>
      <c r="M5821" t="s">
        <v>19247</v>
      </c>
      <c r="N5821" t="s">
        <v>18841</v>
      </c>
      <c r="O5821" t="s">
        <v>7785</v>
      </c>
      <c r="Q5821">
        <v>3</v>
      </c>
      <c r="U5821" t="s">
        <v>19271</v>
      </c>
      <c r="V5821" s="97"/>
      <c r="W5821" s="97">
        <v>42226</v>
      </c>
    </row>
    <row r="5822" spans="1:23" customFormat="1" ht="14.25" customHeight="1" x14ac:dyDescent="0.25">
      <c r="A5822" t="s">
        <v>19559</v>
      </c>
      <c r="B5822" t="s">
        <v>18115</v>
      </c>
      <c r="C5822" t="s">
        <v>8401</v>
      </c>
      <c r="D5822" s="97">
        <v>42232</v>
      </c>
      <c r="E5822" t="s">
        <v>190</v>
      </c>
      <c r="F5822" t="s">
        <v>827</v>
      </c>
      <c r="G5822" t="s">
        <v>19309</v>
      </c>
      <c r="J5822" t="s">
        <v>189</v>
      </c>
      <c r="K5822" t="s">
        <v>826</v>
      </c>
      <c r="L5822" t="s">
        <v>8369</v>
      </c>
      <c r="M5822" t="s">
        <v>19247</v>
      </c>
      <c r="N5822" t="s">
        <v>18841</v>
      </c>
      <c r="O5822" t="s">
        <v>7785</v>
      </c>
      <c r="Q5822">
        <v>0</v>
      </c>
      <c r="U5822" t="s">
        <v>19271</v>
      </c>
      <c r="V5822" s="97"/>
      <c r="W5822" s="97">
        <v>42226</v>
      </c>
    </row>
    <row r="5823" spans="1:23" customFormat="1" ht="14.25" customHeight="1" x14ac:dyDescent="0.25">
      <c r="A5823" t="s">
        <v>19559</v>
      </c>
      <c r="B5823" t="s">
        <v>18117</v>
      </c>
      <c r="C5823" t="s">
        <v>8401</v>
      </c>
      <c r="D5823" s="97">
        <v>42232</v>
      </c>
      <c r="E5823" t="s">
        <v>190</v>
      </c>
      <c r="F5823" t="s">
        <v>763</v>
      </c>
      <c r="G5823" t="s">
        <v>19309</v>
      </c>
      <c r="J5823" t="s">
        <v>189</v>
      </c>
      <c r="K5823" t="s">
        <v>762</v>
      </c>
      <c r="L5823" t="s">
        <v>8369</v>
      </c>
      <c r="M5823" t="s">
        <v>19247</v>
      </c>
      <c r="N5823" t="s">
        <v>18841</v>
      </c>
      <c r="O5823" t="s">
        <v>7785</v>
      </c>
      <c r="Q5823">
        <v>0</v>
      </c>
      <c r="U5823" t="s">
        <v>19271</v>
      </c>
      <c r="V5823" s="97"/>
      <c r="W5823" s="97">
        <v>42226</v>
      </c>
    </row>
    <row r="5824" spans="1:23" customFormat="1" ht="14.25" customHeight="1" x14ac:dyDescent="0.25">
      <c r="A5824" t="s">
        <v>19559</v>
      </c>
      <c r="B5824" t="s">
        <v>18116</v>
      </c>
      <c r="C5824" t="s">
        <v>8401</v>
      </c>
      <c r="D5824" s="97">
        <v>42232</v>
      </c>
      <c r="E5824" t="s">
        <v>190</v>
      </c>
      <c r="F5824" t="s">
        <v>815</v>
      </c>
      <c r="G5824" t="s">
        <v>19309</v>
      </c>
      <c r="J5824" t="s">
        <v>189</v>
      </c>
      <c r="K5824" t="s">
        <v>814</v>
      </c>
      <c r="L5824" t="s">
        <v>8369</v>
      </c>
      <c r="M5824" t="s">
        <v>19247</v>
      </c>
      <c r="N5824" t="s">
        <v>18841</v>
      </c>
      <c r="O5824" t="s">
        <v>7785</v>
      </c>
      <c r="Q5824">
        <v>157</v>
      </c>
      <c r="U5824" t="s">
        <v>19271</v>
      </c>
      <c r="V5824" s="97"/>
      <c r="W5824" s="97">
        <v>42226</v>
      </c>
    </row>
    <row r="5825" spans="1:24" customFormat="1" ht="14.25" customHeight="1" x14ac:dyDescent="0.25">
      <c r="A5825" t="s">
        <v>19559</v>
      </c>
      <c r="B5825" t="s">
        <v>18115</v>
      </c>
      <c r="C5825" t="s">
        <v>8401</v>
      </c>
      <c r="D5825" s="97">
        <v>42232</v>
      </c>
      <c r="E5825" t="s">
        <v>190</v>
      </c>
      <c r="F5825" t="s">
        <v>735</v>
      </c>
      <c r="G5825" t="s">
        <v>19309</v>
      </c>
      <c r="J5825" t="s">
        <v>189</v>
      </c>
      <c r="K5825" t="s">
        <v>734</v>
      </c>
      <c r="L5825" t="s">
        <v>8369</v>
      </c>
      <c r="M5825" t="s">
        <v>19247</v>
      </c>
      <c r="N5825" t="s">
        <v>18841</v>
      </c>
      <c r="O5825" t="s">
        <v>7785</v>
      </c>
      <c r="Q5825">
        <v>33</v>
      </c>
      <c r="U5825" t="s">
        <v>19271</v>
      </c>
      <c r="V5825" s="97"/>
      <c r="W5825" s="97">
        <v>42226</v>
      </c>
    </row>
    <row r="5826" spans="1:24" customFormat="1" ht="14.25" customHeight="1" x14ac:dyDescent="0.25">
      <c r="A5826" t="s">
        <v>19559</v>
      </c>
      <c r="B5826" t="s">
        <v>18114</v>
      </c>
      <c r="C5826" t="s">
        <v>8401</v>
      </c>
      <c r="D5826" s="97">
        <v>42232</v>
      </c>
      <c r="E5826" t="s">
        <v>190</v>
      </c>
      <c r="F5826" t="s">
        <v>737</v>
      </c>
      <c r="G5826" t="s">
        <v>19309</v>
      </c>
      <c r="J5826" t="s">
        <v>189</v>
      </c>
      <c r="K5826" t="s">
        <v>8140</v>
      </c>
      <c r="L5826" t="s">
        <v>8369</v>
      </c>
      <c r="M5826" t="s">
        <v>19247</v>
      </c>
      <c r="N5826" t="s">
        <v>18841</v>
      </c>
      <c r="O5826" t="s">
        <v>7785</v>
      </c>
      <c r="Q5826">
        <v>10</v>
      </c>
      <c r="U5826" t="s">
        <v>19271</v>
      </c>
      <c r="V5826" s="97"/>
      <c r="W5826" s="97">
        <v>42226</v>
      </c>
    </row>
    <row r="5827" spans="1:24" customFormat="1" ht="14.25" customHeight="1" x14ac:dyDescent="0.25">
      <c r="A5827" t="s">
        <v>19559</v>
      </c>
      <c r="B5827" t="s">
        <v>18114</v>
      </c>
      <c r="C5827" t="s">
        <v>8401</v>
      </c>
      <c r="D5827" s="97">
        <v>42232</v>
      </c>
      <c r="E5827" t="s">
        <v>190</v>
      </c>
      <c r="F5827" t="s">
        <v>755</v>
      </c>
      <c r="G5827" t="s">
        <v>19309</v>
      </c>
      <c r="J5827" t="s">
        <v>189</v>
      </c>
      <c r="K5827" t="s">
        <v>754</v>
      </c>
      <c r="L5827" t="s">
        <v>8369</v>
      </c>
      <c r="M5827" t="s">
        <v>19247</v>
      </c>
      <c r="N5827" t="s">
        <v>18841</v>
      </c>
      <c r="O5827" t="s">
        <v>7785</v>
      </c>
      <c r="Q5827">
        <v>10</v>
      </c>
      <c r="U5827" t="s">
        <v>19271</v>
      </c>
      <c r="V5827" s="97"/>
      <c r="W5827" s="97">
        <v>42226</v>
      </c>
    </row>
    <row r="5828" spans="1:24" customFormat="1" ht="14.25" customHeight="1" x14ac:dyDescent="0.25">
      <c r="A5828" t="s">
        <v>19559</v>
      </c>
      <c r="B5828" t="s">
        <v>8407</v>
      </c>
      <c r="C5828" t="s">
        <v>8401</v>
      </c>
      <c r="D5828" s="97">
        <v>42232</v>
      </c>
      <c r="E5828" t="s">
        <v>190</v>
      </c>
      <c r="F5828" t="s">
        <v>789</v>
      </c>
      <c r="G5828" t="s">
        <v>19309</v>
      </c>
      <c r="J5828" t="s">
        <v>189</v>
      </c>
      <c r="K5828" t="s">
        <v>788</v>
      </c>
      <c r="L5828" t="s">
        <v>8369</v>
      </c>
      <c r="M5828" t="s">
        <v>19247</v>
      </c>
      <c r="N5828" t="s">
        <v>18841</v>
      </c>
      <c r="O5828" t="s">
        <v>7785</v>
      </c>
      <c r="Q5828">
        <v>6</v>
      </c>
      <c r="U5828" t="s">
        <v>19271</v>
      </c>
      <c r="V5828" s="97"/>
      <c r="W5828" s="97">
        <v>42226</v>
      </c>
    </row>
    <row r="5829" spans="1:24" customFormat="1" ht="14.25" customHeight="1" x14ac:dyDescent="0.25">
      <c r="A5829" t="s">
        <v>19559</v>
      </c>
      <c r="B5829" t="s">
        <v>18115</v>
      </c>
      <c r="C5829" t="s">
        <v>8401</v>
      </c>
      <c r="D5829" s="97">
        <v>42232</v>
      </c>
      <c r="E5829" t="s">
        <v>190</v>
      </c>
      <c r="F5829" t="s">
        <v>741</v>
      </c>
      <c r="G5829" t="s">
        <v>19309</v>
      </c>
      <c r="J5829" t="s">
        <v>189</v>
      </c>
      <c r="K5829" t="s">
        <v>740</v>
      </c>
      <c r="L5829" t="s">
        <v>8369</v>
      </c>
      <c r="M5829" t="s">
        <v>19247</v>
      </c>
      <c r="N5829" t="s">
        <v>18841</v>
      </c>
      <c r="O5829" t="s">
        <v>7785</v>
      </c>
      <c r="Q5829">
        <v>2</v>
      </c>
      <c r="U5829" t="s">
        <v>19271</v>
      </c>
      <c r="V5829" s="97"/>
      <c r="W5829" s="97">
        <v>42226</v>
      </c>
    </row>
    <row r="5830" spans="1:24" customFormat="1" ht="14.25" customHeight="1" x14ac:dyDescent="0.25">
      <c r="A5830" t="s">
        <v>19559</v>
      </c>
      <c r="B5830" t="s">
        <v>8407</v>
      </c>
      <c r="C5830" t="s">
        <v>8401</v>
      </c>
      <c r="D5830" s="97">
        <v>42232</v>
      </c>
      <c r="E5830" t="s">
        <v>190</v>
      </c>
      <c r="F5830" t="s">
        <v>801</v>
      </c>
      <c r="G5830" t="s">
        <v>19309</v>
      </c>
      <c r="J5830" t="s">
        <v>189</v>
      </c>
      <c r="K5830" t="s">
        <v>8147</v>
      </c>
      <c r="L5830" t="s">
        <v>8369</v>
      </c>
      <c r="M5830" t="s">
        <v>19247</v>
      </c>
      <c r="N5830" t="s">
        <v>18841</v>
      </c>
      <c r="O5830" t="s">
        <v>7785</v>
      </c>
      <c r="Q5830">
        <v>2</v>
      </c>
      <c r="U5830" t="s">
        <v>19271</v>
      </c>
      <c r="V5830" s="97"/>
      <c r="W5830" s="97">
        <v>42226</v>
      </c>
    </row>
    <row r="5831" spans="1:24" customFormat="1" ht="14.25" customHeight="1" x14ac:dyDescent="0.25">
      <c r="A5831" t="s">
        <v>19559</v>
      </c>
      <c r="B5831" t="s">
        <v>18115</v>
      </c>
      <c r="C5831" t="s">
        <v>8401</v>
      </c>
      <c r="D5831" s="97">
        <v>42232</v>
      </c>
      <c r="E5831" t="s">
        <v>190</v>
      </c>
      <c r="F5831" t="s">
        <v>803</v>
      </c>
      <c r="G5831" t="s">
        <v>19309</v>
      </c>
      <c r="J5831" t="s">
        <v>189</v>
      </c>
      <c r="K5831" t="s">
        <v>802</v>
      </c>
      <c r="L5831" t="s">
        <v>8369</v>
      </c>
      <c r="M5831" t="s">
        <v>19247</v>
      </c>
      <c r="N5831" t="s">
        <v>18841</v>
      </c>
      <c r="O5831" t="s">
        <v>7785</v>
      </c>
      <c r="Q5831">
        <v>3</v>
      </c>
      <c r="U5831" t="s">
        <v>19271</v>
      </c>
      <c r="V5831" s="97"/>
      <c r="W5831" s="97">
        <v>42226</v>
      </c>
    </row>
    <row r="5832" spans="1:24" customFormat="1" ht="14.25" customHeight="1" x14ac:dyDescent="0.25">
      <c r="A5832" t="s">
        <v>19559</v>
      </c>
      <c r="B5832" t="s">
        <v>18115</v>
      </c>
      <c r="C5832" t="s">
        <v>8401</v>
      </c>
      <c r="D5832" s="97">
        <v>42232</v>
      </c>
      <c r="E5832" t="s">
        <v>190</v>
      </c>
      <c r="F5832" t="s">
        <v>781</v>
      </c>
      <c r="G5832" t="s">
        <v>19309</v>
      </c>
      <c r="J5832" t="s">
        <v>189</v>
      </c>
      <c r="K5832" t="s">
        <v>780</v>
      </c>
      <c r="L5832" t="s">
        <v>8369</v>
      </c>
      <c r="M5832" t="s">
        <v>19247</v>
      </c>
      <c r="N5832" t="s">
        <v>18841</v>
      </c>
      <c r="O5832" t="s">
        <v>7785</v>
      </c>
      <c r="Q5832">
        <v>1</v>
      </c>
      <c r="U5832" t="s">
        <v>19271</v>
      </c>
      <c r="V5832" s="97"/>
      <c r="W5832" s="97">
        <v>42226</v>
      </c>
    </row>
    <row r="5833" spans="1:24" customFormat="1" ht="14.25" customHeight="1" x14ac:dyDescent="0.25">
      <c r="A5833" t="s">
        <v>19559</v>
      </c>
      <c r="B5833" t="s">
        <v>18114</v>
      </c>
      <c r="C5833" t="s">
        <v>8401</v>
      </c>
      <c r="D5833" s="97">
        <v>42232</v>
      </c>
      <c r="E5833" t="s">
        <v>190</v>
      </c>
      <c r="F5833" t="s">
        <v>765</v>
      </c>
      <c r="G5833" t="s">
        <v>19309</v>
      </c>
      <c r="J5833" t="s">
        <v>189</v>
      </c>
      <c r="K5833" t="s">
        <v>764</v>
      </c>
      <c r="L5833" t="s">
        <v>8369</v>
      </c>
      <c r="M5833" t="s">
        <v>19247</v>
      </c>
      <c r="N5833" t="s">
        <v>18841</v>
      </c>
      <c r="O5833" t="s">
        <v>7785</v>
      </c>
      <c r="Q5833">
        <v>3</v>
      </c>
      <c r="U5833" t="s">
        <v>19271</v>
      </c>
      <c r="V5833" s="97"/>
      <c r="W5833" s="97">
        <v>42226</v>
      </c>
    </row>
    <row r="5834" spans="1:24" customFormat="1" ht="14.25" customHeight="1" x14ac:dyDescent="0.25">
      <c r="A5834" t="s">
        <v>19559</v>
      </c>
      <c r="B5834" t="s">
        <v>18118</v>
      </c>
      <c r="C5834" t="s">
        <v>8401</v>
      </c>
      <c r="D5834" s="97">
        <v>42232</v>
      </c>
      <c r="E5834" t="s">
        <v>222</v>
      </c>
      <c r="F5834" t="s">
        <v>860</v>
      </c>
      <c r="G5834" t="s">
        <v>19309</v>
      </c>
      <c r="J5834" t="s">
        <v>221</v>
      </c>
      <c r="K5834" t="s">
        <v>859</v>
      </c>
      <c r="L5834" t="s">
        <v>8369</v>
      </c>
      <c r="M5834" t="s">
        <v>19247</v>
      </c>
      <c r="N5834" t="s">
        <v>18841</v>
      </c>
      <c r="O5834" t="s">
        <v>7785</v>
      </c>
      <c r="Q5834">
        <v>29</v>
      </c>
      <c r="U5834" t="s">
        <v>19271</v>
      </c>
      <c r="V5834" s="97"/>
      <c r="W5834" s="97">
        <v>42226</v>
      </c>
    </row>
    <row r="5835" spans="1:24" customFormat="1" ht="14.25" customHeight="1" x14ac:dyDescent="0.25">
      <c r="A5835" t="s">
        <v>19559</v>
      </c>
      <c r="B5835" t="s">
        <v>8407</v>
      </c>
      <c r="C5835" t="s">
        <v>8401</v>
      </c>
      <c r="D5835" s="97">
        <v>42232</v>
      </c>
      <c r="E5835" t="s">
        <v>222</v>
      </c>
      <c r="F5835" t="s">
        <v>852</v>
      </c>
      <c r="G5835" t="s">
        <v>19309</v>
      </c>
      <c r="J5835" t="s">
        <v>221</v>
      </c>
      <c r="K5835" t="s">
        <v>8151</v>
      </c>
      <c r="L5835" t="s">
        <v>8369</v>
      </c>
      <c r="M5835" t="s">
        <v>19247</v>
      </c>
      <c r="N5835" t="s">
        <v>18841</v>
      </c>
      <c r="O5835" t="s">
        <v>7785</v>
      </c>
      <c r="Q5835">
        <v>1</v>
      </c>
      <c r="U5835" t="s">
        <v>19271</v>
      </c>
      <c r="V5835" s="97"/>
      <c r="W5835" s="97">
        <v>42226</v>
      </c>
    </row>
    <row r="5836" spans="1:24" customFormat="1" ht="14.25" customHeight="1" x14ac:dyDescent="0.25">
      <c r="A5836" t="s">
        <v>19559</v>
      </c>
      <c r="B5836" t="s">
        <v>18118</v>
      </c>
      <c r="C5836" t="s">
        <v>8402</v>
      </c>
      <c r="D5836" s="97">
        <v>42232</v>
      </c>
      <c r="E5836" t="s">
        <v>261</v>
      </c>
      <c r="F5836" t="s">
        <v>112</v>
      </c>
      <c r="G5836" t="s">
        <v>19309</v>
      </c>
      <c r="J5836" t="s">
        <v>2</v>
      </c>
      <c r="K5836" t="s">
        <v>111</v>
      </c>
      <c r="L5836">
        <v>8</v>
      </c>
      <c r="M5836" t="s">
        <v>19247</v>
      </c>
      <c r="N5836" t="s">
        <v>18841</v>
      </c>
      <c r="O5836" t="s">
        <v>8392</v>
      </c>
      <c r="Q5836">
        <v>54</v>
      </c>
      <c r="U5836" t="s">
        <v>19271</v>
      </c>
      <c r="V5836" s="97"/>
      <c r="W5836" s="97">
        <v>42226</v>
      </c>
    </row>
    <row r="5837" spans="1:24" customFormat="1" ht="14.25" customHeight="1" x14ac:dyDescent="0.25">
      <c r="A5837" t="s">
        <v>19559</v>
      </c>
      <c r="B5837" t="s">
        <v>18118</v>
      </c>
      <c r="C5837" t="s">
        <v>8402</v>
      </c>
      <c r="D5837" s="97">
        <v>42232</v>
      </c>
      <c r="E5837" t="s">
        <v>261</v>
      </c>
      <c r="F5837" t="s">
        <v>112</v>
      </c>
      <c r="G5837" t="s">
        <v>19309</v>
      </c>
      <c r="J5837" t="s">
        <v>2</v>
      </c>
      <c r="K5837" t="s">
        <v>111</v>
      </c>
      <c r="L5837" t="s">
        <v>8369</v>
      </c>
      <c r="M5837" t="s">
        <v>19247</v>
      </c>
      <c r="N5837" t="s">
        <v>18841</v>
      </c>
      <c r="O5837" t="s">
        <v>8392</v>
      </c>
      <c r="Q5837">
        <v>82</v>
      </c>
      <c r="U5837" t="s">
        <v>19271</v>
      </c>
      <c r="V5837" s="97"/>
      <c r="W5837" s="97">
        <v>42226</v>
      </c>
    </row>
    <row r="5838" spans="1:24" customFormat="1" ht="14.25" customHeight="1" x14ac:dyDescent="0.25">
      <c r="A5838" t="s">
        <v>19559</v>
      </c>
      <c r="B5838">
        <v>0</v>
      </c>
      <c r="C5838" t="s">
        <v>8401</v>
      </c>
      <c r="D5838" s="97">
        <v>42232</v>
      </c>
      <c r="E5838" t="s">
        <v>150</v>
      </c>
      <c r="F5838" t="s">
        <v>540</v>
      </c>
      <c r="G5838" t="s">
        <v>19309</v>
      </c>
      <c r="J5838" t="s">
        <v>149</v>
      </c>
      <c r="K5838" t="s">
        <v>539</v>
      </c>
      <c r="L5838" t="s">
        <v>8369</v>
      </c>
      <c r="M5838" t="s">
        <v>19247</v>
      </c>
      <c r="N5838" t="s">
        <v>18841</v>
      </c>
      <c r="O5838" t="s">
        <v>7785</v>
      </c>
      <c r="Q5838">
        <v>283</v>
      </c>
      <c r="U5838" t="s">
        <v>19271</v>
      </c>
      <c r="V5838" s="97"/>
      <c r="W5838" s="97">
        <v>42226</v>
      </c>
    </row>
    <row r="5839" spans="1:24" customFormat="1" ht="14.25" customHeight="1" x14ac:dyDescent="0.25">
      <c r="A5839" t="s">
        <v>19559</v>
      </c>
      <c r="B5839" t="s">
        <v>18118</v>
      </c>
      <c r="C5839" t="s">
        <v>8403</v>
      </c>
      <c r="D5839" s="97">
        <v>42174</v>
      </c>
      <c r="E5839" t="s">
        <v>66</v>
      </c>
      <c r="F5839" t="s">
        <v>932</v>
      </c>
      <c r="G5839" t="s">
        <v>7838</v>
      </c>
      <c r="H5839" t="s">
        <v>7838</v>
      </c>
      <c r="J5839" t="s">
        <v>65</v>
      </c>
      <c r="K5839" t="s">
        <v>931</v>
      </c>
      <c r="L5839">
        <v>1</v>
      </c>
      <c r="M5839" t="s">
        <v>19247</v>
      </c>
      <c r="N5839" t="s">
        <v>7771</v>
      </c>
      <c r="P5839">
        <v>46</v>
      </c>
      <c r="Q5839">
        <v>46</v>
      </c>
      <c r="R5839">
        <v>2500</v>
      </c>
      <c r="U5839" t="s">
        <v>19271</v>
      </c>
      <c r="V5839" s="97">
        <v>42141</v>
      </c>
      <c r="W5839" s="97">
        <v>42151</v>
      </c>
      <c r="X5839" t="s">
        <v>18806</v>
      </c>
    </row>
    <row r="5840" spans="1:24" customFormat="1" ht="14.25" customHeight="1" x14ac:dyDescent="0.25">
      <c r="A5840" t="s">
        <v>19559</v>
      </c>
      <c r="B5840" t="s">
        <v>18118</v>
      </c>
      <c r="C5840" t="s">
        <v>8403</v>
      </c>
      <c r="D5840" s="97">
        <v>42174</v>
      </c>
      <c r="E5840" t="s">
        <v>66</v>
      </c>
      <c r="F5840" t="s">
        <v>932</v>
      </c>
      <c r="G5840" t="s">
        <v>7838</v>
      </c>
      <c r="H5840" t="s">
        <v>7838</v>
      </c>
      <c r="J5840" t="s">
        <v>65</v>
      </c>
      <c r="K5840" t="s">
        <v>931</v>
      </c>
      <c r="L5840">
        <v>2</v>
      </c>
      <c r="M5840" t="s">
        <v>19247</v>
      </c>
      <c r="N5840" t="s">
        <v>7771</v>
      </c>
      <c r="P5840">
        <v>80</v>
      </c>
      <c r="Q5840">
        <v>80</v>
      </c>
      <c r="R5840">
        <v>2500</v>
      </c>
      <c r="U5840" t="s">
        <v>19271</v>
      </c>
      <c r="V5840" s="97">
        <v>42141</v>
      </c>
      <c r="W5840" s="97">
        <v>42151</v>
      </c>
      <c r="X5840" t="s">
        <v>18806</v>
      </c>
    </row>
    <row r="5841" spans="1:24" customFormat="1" ht="14.25" customHeight="1" x14ac:dyDescent="0.25">
      <c r="A5841" t="s">
        <v>19559</v>
      </c>
      <c r="B5841" t="s">
        <v>18118</v>
      </c>
      <c r="C5841" t="s">
        <v>8403</v>
      </c>
      <c r="D5841" s="97">
        <v>42174</v>
      </c>
      <c r="E5841" t="s">
        <v>66</v>
      </c>
      <c r="F5841" t="s">
        <v>932</v>
      </c>
      <c r="G5841" t="s">
        <v>7838</v>
      </c>
      <c r="H5841" t="s">
        <v>7838</v>
      </c>
      <c r="J5841" t="s">
        <v>65</v>
      </c>
      <c r="K5841" t="s">
        <v>931</v>
      </c>
      <c r="L5841">
        <v>3</v>
      </c>
      <c r="M5841" t="s">
        <v>19247</v>
      </c>
      <c r="N5841" t="s">
        <v>7771</v>
      </c>
      <c r="P5841">
        <v>44</v>
      </c>
      <c r="Q5841">
        <v>44</v>
      </c>
      <c r="R5841">
        <v>2500</v>
      </c>
      <c r="U5841" t="s">
        <v>19271</v>
      </c>
      <c r="V5841" s="97">
        <v>42141</v>
      </c>
      <c r="W5841" s="97">
        <v>42151</v>
      </c>
      <c r="X5841" t="s">
        <v>18806</v>
      </c>
    </row>
    <row r="5842" spans="1:24" customFormat="1" ht="14.25" customHeight="1" x14ac:dyDescent="0.25">
      <c r="A5842" t="s">
        <v>19559</v>
      </c>
      <c r="B5842" t="s">
        <v>18118</v>
      </c>
      <c r="C5842" t="s">
        <v>8403</v>
      </c>
      <c r="D5842" s="97">
        <v>42174</v>
      </c>
      <c r="E5842" t="s">
        <v>66</v>
      </c>
      <c r="F5842" t="s">
        <v>932</v>
      </c>
      <c r="G5842" t="s">
        <v>7838</v>
      </c>
      <c r="H5842" t="s">
        <v>7838</v>
      </c>
      <c r="J5842" t="s">
        <v>65</v>
      </c>
      <c r="K5842" t="s">
        <v>931</v>
      </c>
      <c r="L5842">
        <v>4</v>
      </c>
      <c r="M5842" t="s">
        <v>19247</v>
      </c>
      <c r="N5842" t="s">
        <v>7771</v>
      </c>
      <c r="P5842">
        <v>48</v>
      </c>
      <c r="Q5842">
        <v>48</v>
      </c>
      <c r="R5842">
        <v>2500</v>
      </c>
      <c r="U5842" t="s">
        <v>19271</v>
      </c>
      <c r="V5842" s="97">
        <v>42141</v>
      </c>
      <c r="W5842" s="97">
        <v>42151</v>
      </c>
      <c r="X5842" t="s">
        <v>18806</v>
      </c>
    </row>
    <row r="5843" spans="1:24" customFormat="1" ht="14.25" customHeight="1" x14ac:dyDescent="0.25">
      <c r="A5843" t="s">
        <v>19559</v>
      </c>
      <c r="B5843" t="s">
        <v>18118</v>
      </c>
      <c r="C5843" t="s">
        <v>8403</v>
      </c>
      <c r="D5843" s="97">
        <v>42174</v>
      </c>
      <c r="E5843" t="s">
        <v>66</v>
      </c>
      <c r="F5843" t="s">
        <v>932</v>
      </c>
      <c r="G5843" t="s">
        <v>7838</v>
      </c>
      <c r="H5843" t="s">
        <v>7838</v>
      </c>
      <c r="J5843" t="s">
        <v>65</v>
      </c>
      <c r="K5843" t="s">
        <v>931</v>
      </c>
      <c r="L5843">
        <v>5</v>
      </c>
      <c r="M5843" t="s">
        <v>19247</v>
      </c>
      <c r="N5843" t="s">
        <v>7771</v>
      </c>
      <c r="P5843">
        <v>70</v>
      </c>
      <c r="Q5843">
        <v>70</v>
      </c>
      <c r="R5843">
        <v>2500</v>
      </c>
      <c r="U5843" t="s">
        <v>19271</v>
      </c>
      <c r="V5843" s="97">
        <v>42141</v>
      </c>
      <c r="W5843" s="97">
        <v>42151</v>
      </c>
      <c r="X5843" t="s">
        <v>18806</v>
      </c>
    </row>
    <row r="5844" spans="1:24" customFormat="1" ht="14.25" customHeight="1" x14ac:dyDescent="0.25">
      <c r="A5844" t="s">
        <v>19559</v>
      </c>
      <c r="B5844" t="s">
        <v>18114</v>
      </c>
      <c r="C5844" t="s">
        <v>8402</v>
      </c>
      <c r="D5844" s="97">
        <v>42174</v>
      </c>
      <c r="E5844" t="s">
        <v>261</v>
      </c>
      <c r="F5844" t="s">
        <v>220</v>
      </c>
      <c r="G5844" t="s">
        <v>7838</v>
      </c>
      <c r="H5844" t="s">
        <v>7838</v>
      </c>
      <c r="J5844" t="s">
        <v>2</v>
      </c>
      <c r="K5844" t="s">
        <v>219</v>
      </c>
      <c r="L5844">
        <v>1</v>
      </c>
      <c r="M5844" t="s">
        <v>19247</v>
      </c>
      <c r="N5844" t="s">
        <v>7772</v>
      </c>
      <c r="P5844">
        <v>70</v>
      </c>
      <c r="Q5844">
        <v>70</v>
      </c>
      <c r="R5844">
        <v>30000</v>
      </c>
      <c r="U5844" t="s">
        <v>19271</v>
      </c>
      <c r="V5844" s="97">
        <v>42133</v>
      </c>
      <c r="W5844" s="97">
        <v>42136</v>
      </c>
    </row>
    <row r="5845" spans="1:24" customFormat="1" ht="14.25" customHeight="1" x14ac:dyDescent="0.25">
      <c r="A5845" t="s">
        <v>19559</v>
      </c>
      <c r="B5845" t="s">
        <v>18114</v>
      </c>
      <c r="C5845" t="s">
        <v>8402</v>
      </c>
      <c r="D5845" s="97">
        <v>42174</v>
      </c>
      <c r="E5845" t="s">
        <v>261</v>
      </c>
      <c r="F5845" t="s">
        <v>220</v>
      </c>
      <c r="G5845" t="s">
        <v>7838</v>
      </c>
      <c r="H5845" t="s">
        <v>7838</v>
      </c>
      <c r="J5845" t="s">
        <v>2</v>
      </c>
      <c r="K5845" t="s">
        <v>219</v>
      </c>
      <c r="L5845">
        <v>2</v>
      </c>
      <c r="M5845" t="s">
        <v>19247</v>
      </c>
      <c r="N5845" t="s">
        <v>7772</v>
      </c>
      <c r="P5845">
        <v>142</v>
      </c>
      <c r="Q5845">
        <v>142</v>
      </c>
      <c r="R5845">
        <v>30000</v>
      </c>
      <c r="U5845" t="s">
        <v>19271</v>
      </c>
      <c r="V5845" s="97">
        <v>42133</v>
      </c>
      <c r="W5845" s="97">
        <v>42136</v>
      </c>
    </row>
    <row r="5846" spans="1:24" customFormat="1" ht="14.25" customHeight="1" x14ac:dyDescent="0.25">
      <c r="A5846" t="s">
        <v>19559</v>
      </c>
      <c r="B5846" t="s">
        <v>18114</v>
      </c>
      <c r="C5846" t="s">
        <v>8402</v>
      </c>
      <c r="D5846" s="97">
        <v>42174</v>
      </c>
      <c r="E5846" t="s">
        <v>261</v>
      </c>
      <c r="F5846" t="s">
        <v>220</v>
      </c>
      <c r="G5846" t="s">
        <v>7838</v>
      </c>
      <c r="H5846" t="s">
        <v>7838</v>
      </c>
      <c r="J5846" t="s">
        <v>2</v>
      </c>
      <c r="K5846" t="s">
        <v>219</v>
      </c>
      <c r="L5846">
        <v>3</v>
      </c>
      <c r="M5846" t="s">
        <v>19247</v>
      </c>
      <c r="N5846" t="s">
        <v>7772</v>
      </c>
      <c r="P5846">
        <v>171</v>
      </c>
      <c r="Q5846">
        <v>171</v>
      </c>
      <c r="R5846">
        <v>30000</v>
      </c>
      <c r="U5846" t="s">
        <v>19271</v>
      </c>
      <c r="V5846" s="97">
        <v>42133</v>
      </c>
      <c r="W5846" s="97">
        <v>42136</v>
      </c>
    </row>
    <row r="5847" spans="1:24" customFormat="1" ht="14.25" customHeight="1" x14ac:dyDescent="0.25">
      <c r="A5847" t="s">
        <v>19559</v>
      </c>
      <c r="B5847" t="s">
        <v>18114</v>
      </c>
      <c r="C5847" t="s">
        <v>8402</v>
      </c>
      <c r="D5847" s="97">
        <v>42174</v>
      </c>
      <c r="E5847" t="s">
        <v>261</v>
      </c>
      <c r="F5847" t="s">
        <v>144</v>
      </c>
      <c r="G5847" t="s">
        <v>7838</v>
      </c>
      <c r="H5847" t="s">
        <v>7838</v>
      </c>
      <c r="I5847" t="s">
        <v>8400</v>
      </c>
      <c r="J5847" t="s">
        <v>2</v>
      </c>
      <c r="K5847" t="s">
        <v>143</v>
      </c>
      <c r="L5847">
        <v>1</v>
      </c>
      <c r="M5847" t="s">
        <v>19247</v>
      </c>
      <c r="N5847" t="s">
        <v>7771</v>
      </c>
      <c r="P5847">
        <v>84</v>
      </c>
      <c r="Q5847">
        <v>84</v>
      </c>
      <c r="R5847">
        <v>2500</v>
      </c>
      <c r="U5847" t="s">
        <v>19271</v>
      </c>
      <c r="V5847" s="97">
        <v>42134</v>
      </c>
      <c r="W5847" s="97">
        <v>42136</v>
      </c>
      <c r="X5847" t="s">
        <v>18809</v>
      </c>
    </row>
    <row r="5848" spans="1:24" customFormat="1" ht="14.25" customHeight="1" x14ac:dyDescent="0.25">
      <c r="A5848" t="s">
        <v>19559</v>
      </c>
      <c r="B5848" t="s">
        <v>18114</v>
      </c>
      <c r="C5848" t="s">
        <v>8402</v>
      </c>
      <c r="D5848" s="97">
        <v>42174</v>
      </c>
      <c r="E5848" t="s">
        <v>261</v>
      </c>
      <c r="F5848" t="s">
        <v>144</v>
      </c>
      <c r="G5848" t="s">
        <v>7838</v>
      </c>
      <c r="H5848" t="s">
        <v>7838</v>
      </c>
      <c r="I5848" t="s">
        <v>8400</v>
      </c>
      <c r="J5848" t="s">
        <v>2</v>
      </c>
      <c r="K5848" t="s">
        <v>143</v>
      </c>
      <c r="L5848">
        <v>5</v>
      </c>
      <c r="M5848" t="s">
        <v>19247</v>
      </c>
      <c r="N5848" t="s">
        <v>7771</v>
      </c>
      <c r="P5848">
        <v>74</v>
      </c>
      <c r="Q5848">
        <v>74</v>
      </c>
      <c r="R5848">
        <v>2500</v>
      </c>
      <c r="U5848" t="s">
        <v>19271</v>
      </c>
      <c r="V5848" s="97">
        <v>42134</v>
      </c>
      <c r="W5848" s="97">
        <v>42136</v>
      </c>
      <c r="X5848" t="s">
        <v>18809</v>
      </c>
    </row>
    <row r="5849" spans="1:24" customFormat="1" ht="14.25" customHeight="1" x14ac:dyDescent="0.25">
      <c r="A5849" t="s">
        <v>19559</v>
      </c>
      <c r="B5849" t="s">
        <v>18114</v>
      </c>
      <c r="C5849" t="s">
        <v>8402</v>
      </c>
      <c r="D5849" s="97">
        <v>42174</v>
      </c>
      <c r="E5849" t="s">
        <v>261</v>
      </c>
      <c r="F5849" t="s">
        <v>144</v>
      </c>
      <c r="G5849" t="s">
        <v>7838</v>
      </c>
      <c r="H5849" t="s">
        <v>7838</v>
      </c>
      <c r="I5849" t="s">
        <v>8400</v>
      </c>
      <c r="J5849" t="s">
        <v>2</v>
      </c>
      <c r="K5849" t="s">
        <v>143</v>
      </c>
      <c r="L5849">
        <v>6</v>
      </c>
      <c r="M5849" t="s">
        <v>19247</v>
      </c>
      <c r="N5849" t="s">
        <v>7771</v>
      </c>
      <c r="P5849">
        <v>104</v>
      </c>
      <c r="Q5849">
        <v>104</v>
      </c>
      <c r="R5849">
        <v>2500</v>
      </c>
      <c r="U5849" t="s">
        <v>19271</v>
      </c>
      <c r="V5849" s="97">
        <v>42134</v>
      </c>
      <c r="W5849" s="97">
        <v>42136</v>
      </c>
      <c r="X5849" t="s">
        <v>18809</v>
      </c>
    </row>
    <row r="5850" spans="1:24" customFormat="1" ht="14.25" customHeight="1" x14ac:dyDescent="0.25">
      <c r="A5850" t="s">
        <v>19559</v>
      </c>
      <c r="B5850" t="s">
        <v>18114</v>
      </c>
      <c r="C5850" t="s">
        <v>8402</v>
      </c>
      <c r="D5850" s="97">
        <v>42174</v>
      </c>
      <c r="E5850" t="s">
        <v>261</v>
      </c>
      <c r="F5850" t="s">
        <v>144</v>
      </c>
      <c r="G5850" t="s">
        <v>7838</v>
      </c>
      <c r="H5850" t="s">
        <v>7838</v>
      </c>
      <c r="I5850" t="s">
        <v>8400</v>
      </c>
      <c r="J5850" t="s">
        <v>2</v>
      </c>
      <c r="K5850" t="s">
        <v>143</v>
      </c>
      <c r="L5850">
        <v>7</v>
      </c>
      <c r="M5850" t="s">
        <v>19247</v>
      </c>
      <c r="N5850" t="s">
        <v>7771</v>
      </c>
      <c r="P5850">
        <v>54</v>
      </c>
      <c r="Q5850">
        <v>54</v>
      </c>
      <c r="R5850">
        <v>2500</v>
      </c>
      <c r="U5850" t="s">
        <v>19271</v>
      </c>
      <c r="V5850" s="97">
        <v>42134</v>
      </c>
      <c r="W5850" s="97">
        <v>42136</v>
      </c>
      <c r="X5850" t="s">
        <v>18809</v>
      </c>
    </row>
    <row r="5851" spans="1:24" customFormat="1" ht="14.25" customHeight="1" x14ac:dyDescent="0.25">
      <c r="A5851" t="s">
        <v>19559</v>
      </c>
      <c r="B5851" t="s">
        <v>18114</v>
      </c>
      <c r="C5851" t="s">
        <v>8402</v>
      </c>
      <c r="D5851" s="97">
        <v>42174</v>
      </c>
      <c r="E5851" t="s">
        <v>261</v>
      </c>
      <c r="F5851" t="s">
        <v>144</v>
      </c>
      <c r="G5851" t="s">
        <v>7838</v>
      </c>
      <c r="H5851" t="s">
        <v>7838</v>
      </c>
      <c r="I5851" t="s">
        <v>8400</v>
      </c>
      <c r="J5851" t="s">
        <v>2</v>
      </c>
      <c r="K5851" t="s">
        <v>143</v>
      </c>
      <c r="L5851">
        <v>8</v>
      </c>
      <c r="M5851" t="s">
        <v>19247</v>
      </c>
      <c r="N5851" t="s">
        <v>7771</v>
      </c>
      <c r="P5851">
        <v>44</v>
      </c>
      <c r="Q5851">
        <v>44</v>
      </c>
      <c r="R5851">
        <v>2500</v>
      </c>
      <c r="U5851" t="s">
        <v>19271</v>
      </c>
      <c r="V5851" s="97">
        <v>42134</v>
      </c>
      <c r="W5851" s="97">
        <v>42136</v>
      </c>
      <c r="X5851" t="s">
        <v>18809</v>
      </c>
    </row>
    <row r="5852" spans="1:24" customFormat="1" ht="14.25" customHeight="1" x14ac:dyDescent="0.25">
      <c r="A5852" t="s">
        <v>19559</v>
      </c>
      <c r="B5852" t="s">
        <v>18114</v>
      </c>
      <c r="C5852" t="s">
        <v>8402</v>
      </c>
      <c r="D5852" s="97">
        <v>42174</v>
      </c>
      <c r="E5852" t="s">
        <v>261</v>
      </c>
      <c r="F5852" t="s">
        <v>144</v>
      </c>
      <c r="G5852" t="s">
        <v>7838</v>
      </c>
      <c r="H5852" t="s">
        <v>7838</v>
      </c>
      <c r="I5852" t="s">
        <v>8400</v>
      </c>
      <c r="J5852" t="s">
        <v>2</v>
      </c>
      <c r="K5852" t="s">
        <v>143</v>
      </c>
      <c r="L5852">
        <v>9</v>
      </c>
      <c r="M5852" t="s">
        <v>19247</v>
      </c>
      <c r="N5852" t="s">
        <v>7771</v>
      </c>
      <c r="P5852">
        <v>92</v>
      </c>
      <c r="Q5852">
        <v>92</v>
      </c>
      <c r="R5852">
        <v>2500</v>
      </c>
      <c r="U5852" t="s">
        <v>19271</v>
      </c>
      <c r="V5852" s="97">
        <v>42134</v>
      </c>
      <c r="W5852" s="97">
        <v>42136</v>
      </c>
      <c r="X5852" t="s">
        <v>18809</v>
      </c>
    </row>
    <row r="5853" spans="1:24" customFormat="1" ht="14.25" customHeight="1" x14ac:dyDescent="0.25">
      <c r="A5853" t="s">
        <v>19559</v>
      </c>
      <c r="B5853" t="s">
        <v>8407</v>
      </c>
      <c r="C5853" t="s">
        <v>8402</v>
      </c>
      <c r="D5853" s="97">
        <v>42174</v>
      </c>
      <c r="E5853" t="s">
        <v>261</v>
      </c>
      <c r="F5853" t="s">
        <v>68</v>
      </c>
      <c r="G5853" t="s">
        <v>7838</v>
      </c>
      <c r="H5853" t="s">
        <v>7838</v>
      </c>
      <c r="I5853" t="s">
        <v>7904</v>
      </c>
      <c r="J5853" t="s">
        <v>2</v>
      </c>
      <c r="K5853" t="s">
        <v>8041</v>
      </c>
      <c r="L5853">
        <v>1</v>
      </c>
      <c r="M5853" t="s">
        <v>19247</v>
      </c>
      <c r="N5853" t="s">
        <v>7771</v>
      </c>
      <c r="P5853">
        <v>4</v>
      </c>
      <c r="Q5853">
        <v>4</v>
      </c>
      <c r="R5853">
        <v>2500</v>
      </c>
      <c r="U5853" t="s">
        <v>19271</v>
      </c>
      <c r="V5853" s="97">
        <v>42135</v>
      </c>
      <c r="W5853" s="97">
        <v>42136</v>
      </c>
      <c r="X5853" t="s">
        <v>18806</v>
      </c>
    </row>
    <row r="5854" spans="1:24" customFormat="1" ht="14.25" customHeight="1" x14ac:dyDescent="0.25">
      <c r="A5854" t="s">
        <v>19559</v>
      </c>
      <c r="B5854" t="s">
        <v>8407</v>
      </c>
      <c r="C5854" t="s">
        <v>8402</v>
      </c>
      <c r="D5854" s="97">
        <v>42174</v>
      </c>
      <c r="E5854" t="s">
        <v>261</v>
      </c>
      <c r="F5854" t="s">
        <v>68</v>
      </c>
      <c r="G5854" t="s">
        <v>7838</v>
      </c>
      <c r="H5854" t="s">
        <v>7838</v>
      </c>
      <c r="I5854" t="s">
        <v>7904</v>
      </c>
      <c r="J5854" t="s">
        <v>2</v>
      </c>
      <c r="K5854" t="s">
        <v>8041</v>
      </c>
      <c r="L5854">
        <v>2</v>
      </c>
      <c r="M5854" t="s">
        <v>19247</v>
      </c>
      <c r="N5854" t="s">
        <v>7771</v>
      </c>
      <c r="P5854">
        <v>102</v>
      </c>
      <c r="Q5854">
        <v>102</v>
      </c>
      <c r="R5854">
        <v>2500</v>
      </c>
      <c r="U5854" t="s">
        <v>19271</v>
      </c>
      <c r="V5854" s="97">
        <v>42135</v>
      </c>
      <c r="W5854" s="97">
        <v>42136</v>
      </c>
      <c r="X5854" t="s">
        <v>18806</v>
      </c>
    </row>
    <row r="5855" spans="1:24" customFormat="1" ht="14.25" customHeight="1" x14ac:dyDescent="0.25">
      <c r="A5855" t="s">
        <v>19559</v>
      </c>
      <c r="B5855" t="s">
        <v>8407</v>
      </c>
      <c r="C5855" t="s">
        <v>8402</v>
      </c>
      <c r="D5855" s="97">
        <v>42174</v>
      </c>
      <c r="E5855" t="s">
        <v>261</v>
      </c>
      <c r="F5855" t="s">
        <v>68</v>
      </c>
      <c r="G5855" t="s">
        <v>7838</v>
      </c>
      <c r="H5855" t="s">
        <v>7838</v>
      </c>
      <c r="I5855" t="s">
        <v>7904</v>
      </c>
      <c r="J5855" t="s">
        <v>2</v>
      </c>
      <c r="K5855" t="s">
        <v>8041</v>
      </c>
      <c r="L5855">
        <v>3</v>
      </c>
      <c r="M5855" t="s">
        <v>19247</v>
      </c>
      <c r="N5855" t="s">
        <v>7771</v>
      </c>
      <c r="P5855">
        <v>26</v>
      </c>
      <c r="Q5855">
        <v>26</v>
      </c>
      <c r="R5855">
        <v>2500</v>
      </c>
      <c r="U5855" t="s">
        <v>19271</v>
      </c>
      <c r="V5855" s="97">
        <v>42135</v>
      </c>
      <c r="W5855" s="97">
        <v>42136</v>
      </c>
      <c r="X5855" t="s">
        <v>18806</v>
      </c>
    </row>
    <row r="5856" spans="1:24" customFormat="1" ht="14.25" customHeight="1" x14ac:dyDescent="0.25">
      <c r="A5856" t="s">
        <v>19559</v>
      </c>
      <c r="B5856" t="s">
        <v>8407</v>
      </c>
      <c r="C5856" t="s">
        <v>8402</v>
      </c>
      <c r="D5856" s="97">
        <v>42174</v>
      </c>
      <c r="E5856" t="s">
        <v>261</v>
      </c>
      <c r="F5856" t="s">
        <v>68</v>
      </c>
      <c r="G5856" t="s">
        <v>7838</v>
      </c>
      <c r="H5856" t="s">
        <v>7838</v>
      </c>
      <c r="I5856" t="s">
        <v>7904</v>
      </c>
      <c r="J5856" t="s">
        <v>2</v>
      </c>
      <c r="K5856" t="s">
        <v>8041</v>
      </c>
      <c r="L5856">
        <v>4</v>
      </c>
      <c r="M5856" t="s">
        <v>19247</v>
      </c>
      <c r="N5856" t="s">
        <v>7771</v>
      </c>
      <c r="P5856">
        <v>44</v>
      </c>
      <c r="Q5856">
        <v>44</v>
      </c>
      <c r="R5856">
        <v>2500</v>
      </c>
      <c r="U5856" t="s">
        <v>19271</v>
      </c>
      <c r="V5856" s="97">
        <v>42135</v>
      </c>
      <c r="W5856" s="97">
        <v>42136</v>
      </c>
      <c r="X5856" t="s">
        <v>18806</v>
      </c>
    </row>
    <row r="5857" spans="1:24" customFormat="1" ht="14.25" customHeight="1" x14ac:dyDescent="0.25">
      <c r="A5857" t="s">
        <v>19559</v>
      </c>
      <c r="B5857" t="s">
        <v>8407</v>
      </c>
      <c r="C5857" t="s">
        <v>8402</v>
      </c>
      <c r="D5857" s="97">
        <v>42174</v>
      </c>
      <c r="E5857" t="s">
        <v>261</v>
      </c>
      <c r="F5857" t="s">
        <v>68</v>
      </c>
      <c r="G5857" t="s">
        <v>7838</v>
      </c>
      <c r="H5857" t="s">
        <v>7838</v>
      </c>
      <c r="I5857" t="s">
        <v>7904</v>
      </c>
      <c r="J5857" t="s">
        <v>2</v>
      </c>
      <c r="K5857" t="s">
        <v>8041</v>
      </c>
      <c r="L5857">
        <v>5</v>
      </c>
      <c r="M5857" t="s">
        <v>19247</v>
      </c>
      <c r="N5857" t="s">
        <v>7771</v>
      </c>
      <c r="P5857">
        <v>216</v>
      </c>
      <c r="Q5857">
        <v>216</v>
      </c>
      <c r="R5857">
        <v>2500</v>
      </c>
      <c r="U5857" t="s">
        <v>19271</v>
      </c>
      <c r="V5857" s="97">
        <v>42135</v>
      </c>
      <c r="W5857" s="97">
        <v>42136</v>
      </c>
      <c r="X5857" t="s">
        <v>18806</v>
      </c>
    </row>
    <row r="5858" spans="1:24" customFormat="1" ht="14.25" customHeight="1" x14ac:dyDescent="0.25">
      <c r="A5858" t="s">
        <v>19559</v>
      </c>
      <c r="B5858" t="s">
        <v>8407</v>
      </c>
      <c r="C5858" t="s">
        <v>8402</v>
      </c>
      <c r="D5858" s="97">
        <v>42174</v>
      </c>
      <c r="E5858" t="s">
        <v>261</v>
      </c>
      <c r="F5858" t="s">
        <v>68</v>
      </c>
      <c r="G5858" t="s">
        <v>7838</v>
      </c>
      <c r="H5858" t="s">
        <v>7838</v>
      </c>
      <c r="I5858" t="s">
        <v>7904</v>
      </c>
      <c r="J5858" t="s">
        <v>2</v>
      </c>
      <c r="K5858" t="s">
        <v>8041</v>
      </c>
      <c r="L5858">
        <v>6</v>
      </c>
      <c r="M5858" t="s">
        <v>19247</v>
      </c>
      <c r="N5858" t="s">
        <v>7771</v>
      </c>
      <c r="P5858">
        <v>48</v>
      </c>
      <c r="Q5858">
        <v>48</v>
      </c>
      <c r="R5858">
        <v>2500</v>
      </c>
      <c r="U5858" t="s">
        <v>19271</v>
      </c>
      <c r="V5858" s="97">
        <v>42135</v>
      </c>
      <c r="W5858" s="97">
        <v>42136</v>
      </c>
      <c r="X5858" t="s">
        <v>18806</v>
      </c>
    </row>
    <row r="5859" spans="1:24" customFormat="1" ht="14.25" customHeight="1" x14ac:dyDescent="0.25">
      <c r="A5859" t="s">
        <v>19559</v>
      </c>
      <c r="B5859" t="s">
        <v>8407</v>
      </c>
      <c r="C5859" t="s">
        <v>8402</v>
      </c>
      <c r="D5859" s="97">
        <v>42174</v>
      </c>
      <c r="E5859" t="s">
        <v>261</v>
      </c>
      <c r="F5859" t="s">
        <v>68</v>
      </c>
      <c r="G5859" t="s">
        <v>7838</v>
      </c>
      <c r="H5859" t="s">
        <v>7838</v>
      </c>
      <c r="I5859" t="s">
        <v>7904</v>
      </c>
      <c r="J5859" t="s">
        <v>2</v>
      </c>
      <c r="K5859" t="s">
        <v>8041</v>
      </c>
      <c r="L5859">
        <v>8</v>
      </c>
      <c r="M5859" t="s">
        <v>19247</v>
      </c>
      <c r="N5859" t="s">
        <v>7771</v>
      </c>
      <c r="P5859">
        <v>197</v>
      </c>
      <c r="Q5859">
        <v>197</v>
      </c>
      <c r="R5859">
        <v>2500</v>
      </c>
      <c r="U5859" t="s">
        <v>19271</v>
      </c>
      <c r="V5859" s="97">
        <v>42135</v>
      </c>
      <c r="W5859" s="97">
        <v>42136</v>
      </c>
      <c r="X5859" t="s">
        <v>18806</v>
      </c>
    </row>
    <row r="5860" spans="1:24" customFormat="1" ht="14.25" customHeight="1" x14ac:dyDescent="0.25">
      <c r="A5860" t="s">
        <v>19559</v>
      </c>
      <c r="B5860" t="s">
        <v>8407</v>
      </c>
      <c r="C5860" t="s">
        <v>8402</v>
      </c>
      <c r="D5860" s="97">
        <v>42174</v>
      </c>
      <c r="E5860" t="s">
        <v>261</v>
      </c>
      <c r="F5860" t="s">
        <v>68</v>
      </c>
      <c r="G5860" t="s">
        <v>7838</v>
      </c>
      <c r="H5860" t="s">
        <v>7838</v>
      </c>
      <c r="I5860" t="s">
        <v>7904</v>
      </c>
      <c r="J5860" t="s">
        <v>2</v>
      </c>
      <c r="K5860" t="s">
        <v>8041</v>
      </c>
      <c r="L5860">
        <v>9</v>
      </c>
      <c r="M5860" t="s">
        <v>19247</v>
      </c>
      <c r="N5860" t="s">
        <v>7771</v>
      </c>
      <c r="P5860">
        <v>34</v>
      </c>
      <c r="Q5860">
        <v>34</v>
      </c>
      <c r="R5860">
        <v>2500</v>
      </c>
      <c r="U5860" t="s">
        <v>19271</v>
      </c>
      <c r="V5860" s="97">
        <v>42135</v>
      </c>
      <c r="W5860" s="97">
        <v>42136</v>
      </c>
      <c r="X5860" t="s">
        <v>18806</v>
      </c>
    </row>
    <row r="5861" spans="1:24" customFormat="1" ht="14.25" customHeight="1" x14ac:dyDescent="0.25">
      <c r="A5861" t="s">
        <v>19559</v>
      </c>
      <c r="B5861" t="s">
        <v>8407</v>
      </c>
      <c r="C5861" t="s">
        <v>8402</v>
      </c>
      <c r="D5861" s="97">
        <v>42174</v>
      </c>
      <c r="E5861" t="s">
        <v>261</v>
      </c>
      <c r="F5861" t="s">
        <v>308</v>
      </c>
      <c r="G5861" t="s">
        <v>7838</v>
      </c>
      <c r="H5861" t="s">
        <v>7838</v>
      </c>
      <c r="I5861" t="s">
        <v>18807</v>
      </c>
      <c r="J5861" t="s">
        <v>2</v>
      </c>
      <c r="K5861" t="s">
        <v>8070</v>
      </c>
      <c r="L5861">
        <v>1</v>
      </c>
      <c r="M5861" t="s">
        <v>19247</v>
      </c>
      <c r="N5861" t="s">
        <v>7771</v>
      </c>
      <c r="P5861">
        <v>20</v>
      </c>
      <c r="Q5861">
        <v>40</v>
      </c>
      <c r="R5861">
        <v>2500</v>
      </c>
      <c r="U5861" t="s">
        <v>19271</v>
      </c>
      <c r="V5861" s="97">
        <v>42141</v>
      </c>
      <c r="W5861" s="97">
        <v>42151</v>
      </c>
      <c r="X5861" t="s">
        <v>18808</v>
      </c>
    </row>
    <row r="5862" spans="1:24" customFormat="1" ht="14.25" customHeight="1" x14ac:dyDescent="0.25">
      <c r="A5862" t="s">
        <v>19559</v>
      </c>
      <c r="B5862" t="s">
        <v>8407</v>
      </c>
      <c r="C5862" t="s">
        <v>8402</v>
      </c>
      <c r="D5862" s="97">
        <v>42174</v>
      </c>
      <c r="E5862" t="s">
        <v>261</v>
      </c>
      <c r="F5862" t="s">
        <v>308</v>
      </c>
      <c r="G5862" t="s">
        <v>7838</v>
      </c>
      <c r="H5862" t="s">
        <v>7838</v>
      </c>
      <c r="I5862" t="s">
        <v>18807</v>
      </c>
      <c r="J5862" t="s">
        <v>2</v>
      </c>
      <c r="K5862" t="s">
        <v>8070</v>
      </c>
      <c r="L5862">
        <v>2</v>
      </c>
      <c r="M5862" t="s">
        <v>19247</v>
      </c>
      <c r="N5862" t="s">
        <v>7771</v>
      </c>
      <c r="P5862">
        <v>15</v>
      </c>
      <c r="Q5862">
        <v>30</v>
      </c>
      <c r="R5862">
        <v>2500</v>
      </c>
      <c r="U5862" t="s">
        <v>19271</v>
      </c>
      <c r="V5862" s="97">
        <v>42141</v>
      </c>
      <c r="W5862" s="97">
        <v>42151</v>
      </c>
      <c r="X5862" t="s">
        <v>18808</v>
      </c>
    </row>
    <row r="5863" spans="1:24" customFormat="1" ht="14.25" customHeight="1" x14ac:dyDescent="0.25">
      <c r="A5863" t="s">
        <v>19559</v>
      </c>
      <c r="B5863" t="s">
        <v>8407</v>
      </c>
      <c r="C5863" t="s">
        <v>8402</v>
      </c>
      <c r="D5863" s="97">
        <v>42174</v>
      </c>
      <c r="E5863" t="s">
        <v>261</v>
      </c>
      <c r="F5863" t="s">
        <v>308</v>
      </c>
      <c r="G5863" t="s">
        <v>7838</v>
      </c>
      <c r="H5863" t="s">
        <v>7838</v>
      </c>
      <c r="I5863" t="s">
        <v>18807</v>
      </c>
      <c r="J5863" t="s">
        <v>2</v>
      </c>
      <c r="K5863" t="s">
        <v>8070</v>
      </c>
      <c r="L5863">
        <v>3</v>
      </c>
      <c r="M5863" t="s">
        <v>19247</v>
      </c>
      <c r="N5863" t="s">
        <v>7771</v>
      </c>
      <c r="P5863">
        <v>33</v>
      </c>
      <c r="Q5863">
        <v>66</v>
      </c>
      <c r="R5863">
        <v>2500</v>
      </c>
      <c r="U5863" t="s">
        <v>19271</v>
      </c>
      <c r="V5863" s="97">
        <v>42141</v>
      </c>
      <c r="W5863" s="97">
        <v>42151</v>
      </c>
      <c r="X5863" t="s">
        <v>18808</v>
      </c>
    </row>
    <row r="5864" spans="1:24" customFormat="1" ht="14.25" customHeight="1" x14ac:dyDescent="0.25">
      <c r="A5864" t="s">
        <v>19559</v>
      </c>
      <c r="B5864" t="s">
        <v>8407</v>
      </c>
      <c r="C5864" t="s">
        <v>8402</v>
      </c>
      <c r="D5864" s="97">
        <v>42174</v>
      </c>
      <c r="E5864" t="s">
        <v>261</v>
      </c>
      <c r="F5864" t="s">
        <v>308</v>
      </c>
      <c r="G5864" t="s">
        <v>7838</v>
      </c>
      <c r="H5864" t="s">
        <v>7838</v>
      </c>
      <c r="I5864" t="s">
        <v>18807</v>
      </c>
      <c r="J5864" t="s">
        <v>2</v>
      </c>
      <c r="K5864" t="s">
        <v>8070</v>
      </c>
      <c r="L5864">
        <v>4</v>
      </c>
      <c r="M5864" t="s">
        <v>19247</v>
      </c>
      <c r="N5864" t="s">
        <v>7771</v>
      </c>
      <c r="P5864">
        <v>17</v>
      </c>
      <c r="Q5864">
        <v>33</v>
      </c>
      <c r="R5864">
        <v>2500</v>
      </c>
      <c r="U5864" t="s">
        <v>19271</v>
      </c>
      <c r="V5864" s="97">
        <v>42141</v>
      </c>
      <c r="W5864" s="97">
        <v>42151</v>
      </c>
      <c r="X5864" t="s">
        <v>18808</v>
      </c>
    </row>
    <row r="5865" spans="1:24" customFormat="1" ht="14.25" customHeight="1" x14ac:dyDescent="0.25">
      <c r="A5865" t="s">
        <v>19559</v>
      </c>
      <c r="B5865" t="s">
        <v>8407</v>
      </c>
      <c r="C5865" t="s">
        <v>8402</v>
      </c>
      <c r="D5865" s="97">
        <v>42174</v>
      </c>
      <c r="E5865" t="s">
        <v>261</v>
      </c>
      <c r="F5865" t="s">
        <v>308</v>
      </c>
      <c r="G5865" t="s">
        <v>7838</v>
      </c>
      <c r="H5865" t="s">
        <v>7838</v>
      </c>
      <c r="I5865" t="s">
        <v>18807</v>
      </c>
      <c r="J5865" t="s">
        <v>2</v>
      </c>
      <c r="K5865" t="s">
        <v>8070</v>
      </c>
      <c r="L5865">
        <v>5</v>
      </c>
      <c r="M5865" t="s">
        <v>19247</v>
      </c>
      <c r="N5865" t="s">
        <v>7771</v>
      </c>
      <c r="P5865">
        <v>1</v>
      </c>
      <c r="Q5865">
        <v>1</v>
      </c>
      <c r="R5865">
        <v>2500</v>
      </c>
      <c r="U5865" t="s">
        <v>19271</v>
      </c>
      <c r="V5865" s="97">
        <v>42141</v>
      </c>
      <c r="W5865" s="97">
        <v>42151</v>
      </c>
      <c r="X5865" t="s">
        <v>18808</v>
      </c>
    </row>
    <row r="5866" spans="1:24" customFormat="1" ht="14.25" customHeight="1" x14ac:dyDescent="0.25">
      <c r="A5866" t="s">
        <v>19559</v>
      </c>
      <c r="B5866" t="s">
        <v>8407</v>
      </c>
      <c r="C5866" t="s">
        <v>8402</v>
      </c>
      <c r="D5866" s="97">
        <v>42174</v>
      </c>
      <c r="E5866" t="s">
        <v>261</v>
      </c>
      <c r="F5866" t="s">
        <v>308</v>
      </c>
      <c r="G5866" t="s">
        <v>7838</v>
      </c>
      <c r="H5866" t="s">
        <v>7838</v>
      </c>
      <c r="I5866" t="s">
        <v>18807</v>
      </c>
      <c r="J5866" t="s">
        <v>2</v>
      </c>
      <c r="K5866" t="s">
        <v>8070</v>
      </c>
      <c r="L5866">
        <v>6</v>
      </c>
      <c r="M5866" t="s">
        <v>19247</v>
      </c>
      <c r="N5866" t="s">
        <v>7771</v>
      </c>
      <c r="P5866">
        <v>27</v>
      </c>
      <c r="Q5866">
        <v>54</v>
      </c>
      <c r="R5866">
        <v>2500</v>
      </c>
      <c r="U5866" t="s">
        <v>19271</v>
      </c>
      <c r="V5866" s="97">
        <v>42141</v>
      </c>
      <c r="W5866" s="97">
        <v>42151</v>
      </c>
      <c r="X5866" t="s">
        <v>18808</v>
      </c>
    </row>
    <row r="5867" spans="1:24" customFormat="1" ht="14.25" customHeight="1" x14ac:dyDescent="0.25">
      <c r="A5867" t="s">
        <v>19559</v>
      </c>
      <c r="B5867" t="s">
        <v>8407</v>
      </c>
      <c r="C5867" t="s">
        <v>8402</v>
      </c>
      <c r="D5867" s="97">
        <v>42174</v>
      </c>
      <c r="E5867" t="s">
        <v>261</v>
      </c>
      <c r="F5867" t="s">
        <v>308</v>
      </c>
      <c r="G5867" t="s">
        <v>7838</v>
      </c>
      <c r="H5867" t="s">
        <v>7838</v>
      </c>
      <c r="I5867" t="s">
        <v>18807</v>
      </c>
      <c r="J5867" t="s">
        <v>2</v>
      </c>
      <c r="K5867" t="s">
        <v>8070</v>
      </c>
      <c r="L5867">
        <v>7</v>
      </c>
      <c r="M5867" t="s">
        <v>19247</v>
      </c>
      <c r="N5867" t="s">
        <v>7771</v>
      </c>
      <c r="P5867">
        <v>36</v>
      </c>
      <c r="Q5867">
        <v>71</v>
      </c>
      <c r="R5867">
        <v>2500</v>
      </c>
      <c r="U5867" t="s">
        <v>19271</v>
      </c>
      <c r="V5867" s="97">
        <v>42141</v>
      </c>
      <c r="W5867" s="97">
        <v>42151</v>
      </c>
      <c r="X5867" t="s">
        <v>18808</v>
      </c>
    </row>
    <row r="5868" spans="1:24" customFormat="1" ht="14.25" customHeight="1" x14ac:dyDescent="0.25">
      <c r="A5868" t="s">
        <v>19559</v>
      </c>
      <c r="B5868" t="s">
        <v>8407</v>
      </c>
      <c r="C5868" t="s">
        <v>8402</v>
      </c>
      <c r="D5868" s="97">
        <v>42174</v>
      </c>
      <c r="E5868" t="s">
        <v>261</v>
      </c>
      <c r="F5868" t="s">
        <v>308</v>
      </c>
      <c r="G5868" t="s">
        <v>7838</v>
      </c>
      <c r="H5868" t="s">
        <v>7838</v>
      </c>
      <c r="I5868" t="s">
        <v>18807</v>
      </c>
      <c r="J5868" t="s">
        <v>2</v>
      </c>
      <c r="K5868" t="s">
        <v>8070</v>
      </c>
      <c r="L5868">
        <v>8</v>
      </c>
      <c r="M5868" t="s">
        <v>19247</v>
      </c>
      <c r="N5868" t="s">
        <v>7771</v>
      </c>
      <c r="P5868">
        <v>74</v>
      </c>
      <c r="Q5868">
        <v>148</v>
      </c>
      <c r="R5868">
        <v>2500</v>
      </c>
      <c r="U5868" t="s">
        <v>19271</v>
      </c>
      <c r="V5868" s="97">
        <v>42141</v>
      </c>
      <c r="W5868" s="97">
        <v>42151</v>
      </c>
      <c r="X5868" t="s">
        <v>18808</v>
      </c>
    </row>
    <row r="5869" spans="1:24" customFormat="1" ht="14.25" customHeight="1" x14ac:dyDescent="0.25">
      <c r="A5869" t="s">
        <v>19559</v>
      </c>
      <c r="B5869" t="s">
        <v>8407</v>
      </c>
      <c r="C5869" t="s">
        <v>8402</v>
      </c>
      <c r="D5869" s="97">
        <v>42174</v>
      </c>
      <c r="E5869" t="s">
        <v>261</v>
      </c>
      <c r="F5869" t="s">
        <v>308</v>
      </c>
      <c r="G5869" t="s">
        <v>7838</v>
      </c>
      <c r="H5869" t="s">
        <v>7838</v>
      </c>
      <c r="I5869" t="s">
        <v>18807</v>
      </c>
      <c r="J5869" t="s">
        <v>2</v>
      </c>
      <c r="K5869" t="s">
        <v>8070</v>
      </c>
      <c r="L5869">
        <v>9</v>
      </c>
      <c r="M5869" t="s">
        <v>19247</v>
      </c>
      <c r="N5869" t="s">
        <v>7771</v>
      </c>
      <c r="P5869">
        <v>39</v>
      </c>
      <c r="Q5869">
        <v>78</v>
      </c>
      <c r="R5869">
        <v>2500</v>
      </c>
      <c r="U5869" t="s">
        <v>19271</v>
      </c>
      <c r="V5869" s="97">
        <v>42141</v>
      </c>
      <c r="W5869" s="97">
        <v>42151</v>
      </c>
      <c r="X5869" t="s">
        <v>18808</v>
      </c>
    </row>
    <row r="5870" spans="1:24" customFormat="1" ht="14.25" customHeight="1" x14ac:dyDescent="0.25">
      <c r="A5870" t="s">
        <v>19559</v>
      </c>
      <c r="B5870" t="s">
        <v>8407</v>
      </c>
      <c r="C5870" t="s">
        <v>8402</v>
      </c>
      <c r="D5870" s="97">
        <v>42174</v>
      </c>
      <c r="E5870" t="s">
        <v>261</v>
      </c>
      <c r="F5870" t="s">
        <v>8407</v>
      </c>
      <c r="G5870" t="s">
        <v>7838</v>
      </c>
      <c r="H5870" t="s">
        <v>7838</v>
      </c>
      <c r="I5870" t="s">
        <v>18810</v>
      </c>
      <c r="J5870" t="s">
        <v>2</v>
      </c>
      <c r="L5870" t="s">
        <v>8369</v>
      </c>
      <c r="M5870" t="s">
        <v>19247</v>
      </c>
      <c r="N5870" t="s">
        <v>7772</v>
      </c>
      <c r="P5870">
        <v>36</v>
      </c>
      <c r="Q5870">
        <v>36</v>
      </c>
      <c r="R5870">
        <v>30000</v>
      </c>
      <c r="U5870" t="s">
        <v>19271</v>
      </c>
      <c r="V5870" s="97">
        <v>42132</v>
      </c>
      <c r="W5870" s="97">
        <v>42151</v>
      </c>
      <c r="X5870" t="s">
        <v>18811</v>
      </c>
    </row>
    <row r="5871" spans="1:24" customFormat="1" ht="14.25" customHeight="1" x14ac:dyDescent="0.25">
      <c r="A5871" t="s">
        <v>19559</v>
      </c>
      <c r="B5871" t="s">
        <v>8407</v>
      </c>
      <c r="C5871" t="s">
        <v>8402</v>
      </c>
      <c r="D5871" s="97">
        <v>42258</v>
      </c>
      <c r="E5871" t="s">
        <v>261</v>
      </c>
      <c r="F5871" t="s">
        <v>96</v>
      </c>
      <c r="G5871" t="s">
        <v>19150</v>
      </c>
      <c r="H5871" t="s">
        <v>19213</v>
      </c>
      <c r="J5871" t="s">
        <v>2</v>
      </c>
      <c r="K5871" t="s">
        <v>8046</v>
      </c>
      <c r="L5871">
        <v>1</v>
      </c>
      <c r="M5871" t="s">
        <v>19247</v>
      </c>
      <c r="N5871" t="s">
        <v>18841</v>
      </c>
      <c r="O5871" t="s">
        <v>8392</v>
      </c>
      <c r="P5871">
        <v>220</v>
      </c>
      <c r="Q5871">
        <v>110</v>
      </c>
      <c r="R5871">
        <v>15000</v>
      </c>
      <c r="U5871" t="s">
        <v>19272</v>
      </c>
      <c r="V5871" s="97">
        <v>42186</v>
      </c>
      <c r="W5871" s="97">
        <v>42231</v>
      </c>
    </row>
    <row r="5872" spans="1:24" customFormat="1" ht="14.25" customHeight="1" x14ac:dyDescent="0.25">
      <c r="A5872" t="s">
        <v>19559</v>
      </c>
      <c r="B5872" t="s">
        <v>8407</v>
      </c>
      <c r="C5872" t="s">
        <v>8402</v>
      </c>
      <c r="D5872" s="97">
        <v>42258</v>
      </c>
      <c r="E5872" t="s">
        <v>261</v>
      </c>
      <c r="F5872" t="s">
        <v>96</v>
      </c>
      <c r="G5872" t="s">
        <v>19150</v>
      </c>
      <c r="H5872" t="s">
        <v>19213</v>
      </c>
      <c r="J5872" t="s">
        <v>2</v>
      </c>
      <c r="K5872" t="s">
        <v>8046</v>
      </c>
      <c r="L5872">
        <v>3</v>
      </c>
      <c r="M5872" t="s">
        <v>19247</v>
      </c>
      <c r="N5872" t="s">
        <v>18841</v>
      </c>
      <c r="O5872" t="s">
        <v>8392</v>
      </c>
      <c r="P5872">
        <v>260</v>
      </c>
      <c r="Q5872">
        <v>130</v>
      </c>
      <c r="R5872">
        <v>15000</v>
      </c>
      <c r="U5872" t="s">
        <v>19272</v>
      </c>
      <c r="V5872" s="97">
        <v>42186</v>
      </c>
      <c r="W5872" s="97">
        <v>42231</v>
      </c>
    </row>
    <row r="5873" spans="1:23" customFormat="1" ht="14.25" customHeight="1" x14ac:dyDescent="0.25">
      <c r="A5873" t="s">
        <v>19559</v>
      </c>
      <c r="B5873" t="s">
        <v>18116</v>
      </c>
      <c r="C5873" t="s">
        <v>8402</v>
      </c>
      <c r="D5873" s="97">
        <v>42258</v>
      </c>
      <c r="E5873" t="s">
        <v>261</v>
      </c>
      <c r="F5873" t="s">
        <v>148</v>
      </c>
      <c r="G5873" t="s">
        <v>19150</v>
      </c>
      <c r="H5873" t="s">
        <v>7820</v>
      </c>
      <c r="J5873" t="s">
        <v>2</v>
      </c>
      <c r="K5873" t="s">
        <v>147</v>
      </c>
      <c r="L5873">
        <v>1</v>
      </c>
      <c r="M5873" t="s">
        <v>19247</v>
      </c>
      <c r="N5873" t="s">
        <v>18841</v>
      </c>
      <c r="O5873" t="s">
        <v>8392</v>
      </c>
      <c r="P5873">
        <v>269</v>
      </c>
      <c r="Q5873">
        <v>269</v>
      </c>
      <c r="R5873">
        <v>7853</v>
      </c>
      <c r="U5873" t="s">
        <v>19271</v>
      </c>
      <c r="V5873" s="97">
        <v>42235</v>
      </c>
      <c r="W5873" s="97">
        <v>42236</v>
      </c>
    </row>
    <row r="5874" spans="1:23" customFormat="1" ht="14.25" customHeight="1" x14ac:dyDescent="0.25">
      <c r="A5874" t="s">
        <v>19559</v>
      </c>
      <c r="B5874" t="s">
        <v>18116</v>
      </c>
      <c r="C5874" t="s">
        <v>8402</v>
      </c>
      <c r="D5874" s="97">
        <v>42258</v>
      </c>
      <c r="E5874" t="s">
        <v>261</v>
      </c>
      <c r="F5874" t="s">
        <v>148</v>
      </c>
      <c r="G5874" t="s">
        <v>19150</v>
      </c>
      <c r="H5874" t="s">
        <v>7820</v>
      </c>
      <c r="J5874" t="s">
        <v>2</v>
      </c>
      <c r="K5874" t="s">
        <v>147</v>
      </c>
      <c r="L5874">
        <v>2</v>
      </c>
      <c r="M5874" t="s">
        <v>19247</v>
      </c>
      <c r="N5874" t="s">
        <v>18841</v>
      </c>
      <c r="O5874" t="s">
        <v>8392</v>
      </c>
      <c r="P5874">
        <v>45</v>
      </c>
      <c r="Q5874">
        <v>45</v>
      </c>
      <c r="R5874">
        <v>7853</v>
      </c>
      <c r="U5874" t="s">
        <v>19271</v>
      </c>
      <c r="V5874" s="97">
        <v>42236</v>
      </c>
      <c r="W5874" s="97">
        <v>42236</v>
      </c>
    </row>
    <row r="5875" spans="1:23" customFormat="1" ht="14.25" customHeight="1" x14ac:dyDescent="0.25">
      <c r="A5875" t="s">
        <v>19559</v>
      </c>
      <c r="B5875" t="s">
        <v>18116</v>
      </c>
      <c r="C5875" t="s">
        <v>8402</v>
      </c>
      <c r="D5875" s="97">
        <v>42258</v>
      </c>
      <c r="E5875" t="s">
        <v>261</v>
      </c>
      <c r="F5875" t="s">
        <v>148</v>
      </c>
      <c r="G5875" t="s">
        <v>19150</v>
      </c>
      <c r="H5875" t="s">
        <v>7820</v>
      </c>
      <c r="J5875" t="s">
        <v>2</v>
      </c>
      <c r="K5875" t="s">
        <v>147</v>
      </c>
      <c r="L5875">
        <v>3</v>
      </c>
      <c r="M5875" t="s">
        <v>19247</v>
      </c>
      <c r="N5875" t="s">
        <v>18841</v>
      </c>
      <c r="O5875" t="s">
        <v>8392</v>
      </c>
      <c r="P5875">
        <v>154</v>
      </c>
      <c r="Q5875">
        <v>154</v>
      </c>
      <c r="R5875">
        <v>7853</v>
      </c>
      <c r="U5875" t="s">
        <v>19271</v>
      </c>
      <c r="V5875" s="97">
        <v>42248</v>
      </c>
      <c r="W5875" s="97">
        <v>42248</v>
      </c>
    </row>
    <row r="5876" spans="1:23" customFormat="1" ht="14.25" customHeight="1" x14ac:dyDescent="0.25">
      <c r="A5876" t="s">
        <v>19559</v>
      </c>
      <c r="B5876" t="s">
        <v>18116</v>
      </c>
      <c r="C5876" t="s">
        <v>8402</v>
      </c>
      <c r="D5876" s="97">
        <v>42258</v>
      </c>
      <c r="E5876" t="s">
        <v>261</v>
      </c>
      <c r="F5876" t="s">
        <v>148</v>
      </c>
      <c r="G5876" t="s">
        <v>19150</v>
      </c>
      <c r="H5876" t="s">
        <v>7820</v>
      </c>
      <c r="J5876" t="s">
        <v>2</v>
      </c>
      <c r="K5876" t="s">
        <v>147</v>
      </c>
      <c r="L5876">
        <v>4</v>
      </c>
      <c r="M5876" t="s">
        <v>19247</v>
      </c>
      <c r="N5876" t="s">
        <v>18841</v>
      </c>
      <c r="O5876" t="s">
        <v>8392</v>
      </c>
      <c r="P5876">
        <v>70</v>
      </c>
      <c r="Q5876">
        <v>70</v>
      </c>
      <c r="R5876">
        <v>7853</v>
      </c>
      <c r="U5876" t="s">
        <v>19271</v>
      </c>
      <c r="V5876" s="97">
        <v>42242</v>
      </c>
      <c r="W5876" s="97">
        <v>42242</v>
      </c>
    </row>
    <row r="5877" spans="1:23" customFormat="1" ht="14.25" customHeight="1" x14ac:dyDescent="0.25">
      <c r="A5877" t="s">
        <v>19559</v>
      </c>
      <c r="B5877" t="s">
        <v>18116</v>
      </c>
      <c r="C5877" t="s">
        <v>8402</v>
      </c>
      <c r="D5877" s="97">
        <v>42258</v>
      </c>
      <c r="E5877" t="s">
        <v>261</v>
      </c>
      <c r="F5877" t="s">
        <v>148</v>
      </c>
      <c r="G5877" t="s">
        <v>19150</v>
      </c>
      <c r="H5877" t="s">
        <v>7820</v>
      </c>
      <c r="J5877" t="s">
        <v>2</v>
      </c>
      <c r="K5877" t="s">
        <v>147</v>
      </c>
      <c r="L5877">
        <v>5</v>
      </c>
      <c r="M5877" t="s">
        <v>19247</v>
      </c>
      <c r="N5877" t="s">
        <v>18841</v>
      </c>
      <c r="O5877" t="s">
        <v>8392</v>
      </c>
      <c r="P5877">
        <v>71</v>
      </c>
      <c r="Q5877">
        <v>71</v>
      </c>
      <c r="R5877">
        <v>7853</v>
      </c>
      <c r="U5877" t="s">
        <v>19271</v>
      </c>
      <c r="V5877" s="97">
        <v>42242</v>
      </c>
      <c r="W5877" s="97">
        <v>42242</v>
      </c>
    </row>
    <row r="5878" spans="1:23" customFormat="1" ht="14.25" customHeight="1" x14ac:dyDescent="0.25">
      <c r="A5878" t="s">
        <v>19559</v>
      </c>
      <c r="B5878" t="s">
        <v>18116</v>
      </c>
      <c r="C5878" t="s">
        <v>8402</v>
      </c>
      <c r="D5878" s="97">
        <v>42258</v>
      </c>
      <c r="E5878" t="s">
        <v>261</v>
      </c>
      <c r="F5878" t="s">
        <v>148</v>
      </c>
      <c r="G5878" t="s">
        <v>19150</v>
      </c>
      <c r="H5878" t="s">
        <v>7820</v>
      </c>
      <c r="J5878" t="s">
        <v>2</v>
      </c>
      <c r="K5878" t="s">
        <v>147</v>
      </c>
      <c r="L5878">
        <v>6</v>
      </c>
      <c r="M5878" t="s">
        <v>19247</v>
      </c>
      <c r="N5878" t="s">
        <v>18841</v>
      </c>
      <c r="O5878" t="s">
        <v>8392</v>
      </c>
      <c r="P5878">
        <v>100</v>
      </c>
      <c r="Q5878">
        <v>100</v>
      </c>
      <c r="R5878">
        <v>7853</v>
      </c>
      <c r="U5878" t="s">
        <v>19271</v>
      </c>
      <c r="V5878" s="97">
        <v>42242</v>
      </c>
      <c r="W5878" s="97">
        <v>42243</v>
      </c>
    </row>
    <row r="5879" spans="1:23" customFormat="1" ht="14.25" customHeight="1" x14ac:dyDescent="0.25">
      <c r="A5879" t="s">
        <v>19559</v>
      </c>
      <c r="B5879" t="s">
        <v>18116</v>
      </c>
      <c r="C5879" t="s">
        <v>8402</v>
      </c>
      <c r="D5879" s="97">
        <v>42258</v>
      </c>
      <c r="E5879" t="s">
        <v>261</v>
      </c>
      <c r="F5879" t="s">
        <v>148</v>
      </c>
      <c r="G5879" t="s">
        <v>19150</v>
      </c>
      <c r="H5879" t="s">
        <v>7820</v>
      </c>
      <c r="J5879" t="s">
        <v>2</v>
      </c>
      <c r="K5879" t="s">
        <v>147</v>
      </c>
      <c r="L5879">
        <v>7</v>
      </c>
      <c r="M5879" t="s">
        <v>19247</v>
      </c>
      <c r="N5879" t="s">
        <v>18841</v>
      </c>
      <c r="O5879" t="s">
        <v>8392</v>
      </c>
      <c r="P5879">
        <v>106</v>
      </c>
      <c r="Q5879">
        <v>106</v>
      </c>
      <c r="R5879">
        <v>7853</v>
      </c>
      <c r="U5879" t="s">
        <v>19271</v>
      </c>
      <c r="V5879" s="97">
        <v>42237</v>
      </c>
      <c r="W5879" s="97">
        <v>42237</v>
      </c>
    </row>
    <row r="5880" spans="1:23" customFormat="1" ht="14.25" customHeight="1" x14ac:dyDescent="0.25">
      <c r="A5880" t="s">
        <v>19559</v>
      </c>
      <c r="B5880" t="s">
        <v>18116</v>
      </c>
      <c r="C5880" t="s">
        <v>8402</v>
      </c>
      <c r="D5880" s="97">
        <v>42258</v>
      </c>
      <c r="E5880" t="s">
        <v>261</v>
      </c>
      <c r="F5880" t="s">
        <v>148</v>
      </c>
      <c r="G5880" t="s">
        <v>19150</v>
      </c>
      <c r="H5880" t="s">
        <v>7820</v>
      </c>
      <c r="J5880" t="s">
        <v>2</v>
      </c>
      <c r="K5880" t="s">
        <v>147</v>
      </c>
      <c r="L5880">
        <v>8</v>
      </c>
      <c r="M5880" t="s">
        <v>19247</v>
      </c>
      <c r="N5880" t="s">
        <v>18841</v>
      </c>
      <c r="O5880" t="s">
        <v>8392</v>
      </c>
      <c r="P5880">
        <v>107</v>
      </c>
      <c r="Q5880">
        <v>107</v>
      </c>
      <c r="R5880">
        <v>7853</v>
      </c>
      <c r="U5880" t="s">
        <v>19271</v>
      </c>
      <c r="V5880" s="97">
        <v>42243</v>
      </c>
      <c r="W5880" s="97">
        <v>42243</v>
      </c>
    </row>
    <row r="5881" spans="1:23" customFormat="1" ht="14.25" customHeight="1" x14ac:dyDescent="0.25">
      <c r="A5881" t="s">
        <v>19559</v>
      </c>
      <c r="B5881" t="s">
        <v>18116</v>
      </c>
      <c r="C5881" t="s">
        <v>8402</v>
      </c>
      <c r="D5881" s="97">
        <v>42258</v>
      </c>
      <c r="E5881" t="s">
        <v>261</v>
      </c>
      <c r="F5881" t="s">
        <v>148</v>
      </c>
      <c r="G5881" t="s">
        <v>19150</v>
      </c>
      <c r="H5881" t="s">
        <v>7820</v>
      </c>
      <c r="J5881" t="s">
        <v>2</v>
      </c>
      <c r="K5881" t="s">
        <v>147</v>
      </c>
      <c r="L5881">
        <v>9</v>
      </c>
      <c r="M5881" t="s">
        <v>19247</v>
      </c>
      <c r="N5881" t="s">
        <v>18841</v>
      </c>
      <c r="O5881" t="s">
        <v>8392</v>
      </c>
      <c r="P5881">
        <v>86</v>
      </c>
      <c r="Q5881">
        <v>86</v>
      </c>
      <c r="R5881">
        <v>7853</v>
      </c>
      <c r="U5881" t="s">
        <v>19271</v>
      </c>
      <c r="V5881" s="97">
        <v>42243</v>
      </c>
      <c r="W5881" s="97">
        <v>42243</v>
      </c>
    </row>
    <row r="5882" spans="1:23" customFormat="1" ht="14.25" customHeight="1" x14ac:dyDescent="0.25">
      <c r="A5882" t="s">
        <v>19559</v>
      </c>
      <c r="B5882" t="s">
        <v>18118</v>
      </c>
      <c r="C5882" t="s">
        <v>8402</v>
      </c>
      <c r="D5882" s="97">
        <v>42258</v>
      </c>
      <c r="E5882" t="s">
        <v>261</v>
      </c>
      <c r="F5882" t="s">
        <v>100</v>
      </c>
      <c r="G5882" t="s">
        <v>19150</v>
      </c>
      <c r="H5882" t="s">
        <v>19213</v>
      </c>
      <c r="J5882" t="s">
        <v>2</v>
      </c>
      <c r="K5882" t="s">
        <v>99</v>
      </c>
      <c r="L5882">
        <v>8</v>
      </c>
      <c r="M5882" t="s">
        <v>19247</v>
      </c>
      <c r="N5882" t="s">
        <v>18841</v>
      </c>
      <c r="O5882" t="s">
        <v>8392</v>
      </c>
      <c r="P5882">
        <v>118</v>
      </c>
      <c r="Q5882">
        <v>59</v>
      </c>
      <c r="R5882">
        <v>15000</v>
      </c>
      <c r="U5882" t="s">
        <v>19272</v>
      </c>
      <c r="V5882" s="97">
        <v>42186</v>
      </c>
      <c r="W5882" s="97">
        <v>42231</v>
      </c>
    </row>
    <row r="5883" spans="1:23" customFormat="1" ht="14.25" customHeight="1" x14ac:dyDescent="0.25">
      <c r="A5883" t="s">
        <v>19559</v>
      </c>
      <c r="B5883" t="s">
        <v>18118</v>
      </c>
      <c r="C5883" t="s">
        <v>8402</v>
      </c>
      <c r="D5883" s="97">
        <v>42258</v>
      </c>
      <c r="E5883" t="s">
        <v>261</v>
      </c>
      <c r="F5883" t="s">
        <v>100</v>
      </c>
      <c r="G5883" t="s">
        <v>19150</v>
      </c>
      <c r="H5883" t="s">
        <v>19213</v>
      </c>
      <c r="J5883" t="s">
        <v>2</v>
      </c>
      <c r="K5883" t="s">
        <v>99</v>
      </c>
      <c r="L5883">
        <v>9</v>
      </c>
      <c r="M5883" t="s">
        <v>19247</v>
      </c>
      <c r="N5883" t="s">
        <v>18841</v>
      </c>
      <c r="O5883" t="s">
        <v>8392</v>
      </c>
      <c r="P5883">
        <v>178</v>
      </c>
      <c r="Q5883">
        <v>89</v>
      </c>
      <c r="R5883">
        <v>15000</v>
      </c>
      <c r="U5883" t="s">
        <v>19272</v>
      </c>
      <c r="V5883" s="97">
        <v>42186</v>
      </c>
      <c r="W5883" s="97">
        <v>42231</v>
      </c>
    </row>
    <row r="5884" spans="1:23" customFormat="1" ht="14.25" customHeight="1" x14ac:dyDescent="0.25">
      <c r="A5884" t="s">
        <v>19559</v>
      </c>
      <c r="B5884" t="s">
        <v>18118</v>
      </c>
      <c r="C5884" t="s">
        <v>8402</v>
      </c>
      <c r="D5884" s="97">
        <v>42258</v>
      </c>
      <c r="E5884" t="s">
        <v>261</v>
      </c>
      <c r="F5884" t="s">
        <v>100</v>
      </c>
      <c r="G5884" t="s">
        <v>19150</v>
      </c>
      <c r="H5884" t="s">
        <v>19213</v>
      </c>
      <c r="J5884" t="s">
        <v>2</v>
      </c>
      <c r="K5884" t="s">
        <v>99</v>
      </c>
      <c r="L5884">
        <v>7</v>
      </c>
      <c r="M5884" t="s">
        <v>19247</v>
      </c>
      <c r="N5884" t="s">
        <v>18841</v>
      </c>
      <c r="O5884" t="s">
        <v>8392</v>
      </c>
      <c r="P5884">
        <v>410</v>
      </c>
      <c r="Q5884">
        <v>205</v>
      </c>
      <c r="R5884">
        <v>15000</v>
      </c>
      <c r="U5884" t="s">
        <v>19272</v>
      </c>
      <c r="V5884" s="97">
        <v>42186</v>
      </c>
      <c r="W5884" s="97">
        <v>42231</v>
      </c>
    </row>
    <row r="5885" spans="1:23" customFormat="1" ht="14.25" customHeight="1" x14ac:dyDescent="0.25">
      <c r="A5885" t="s">
        <v>19559</v>
      </c>
      <c r="B5885" t="s">
        <v>18116</v>
      </c>
      <c r="C5885" t="s">
        <v>8402</v>
      </c>
      <c r="D5885" s="97">
        <v>42258</v>
      </c>
      <c r="E5885" t="s">
        <v>261</v>
      </c>
      <c r="F5885" t="s">
        <v>88</v>
      </c>
      <c r="G5885" t="s">
        <v>19150</v>
      </c>
      <c r="H5885" t="s">
        <v>19213</v>
      </c>
      <c r="J5885" t="s">
        <v>2</v>
      </c>
      <c r="K5885" t="s">
        <v>87</v>
      </c>
      <c r="L5885">
        <v>1</v>
      </c>
      <c r="M5885" t="s">
        <v>19247</v>
      </c>
      <c r="N5885" t="s">
        <v>18841</v>
      </c>
      <c r="O5885" t="s">
        <v>8392</v>
      </c>
      <c r="P5885">
        <v>69</v>
      </c>
      <c r="Q5885">
        <v>69</v>
      </c>
      <c r="R5885">
        <v>7853</v>
      </c>
      <c r="U5885" t="s">
        <v>19271</v>
      </c>
      <c r="V5885" s="97">
        <v>42204</v>
      </c>
      <c r="W5885" s="97">
        <v>42206</v>
      </c>
    </row>
    <row r="5886" spans="1:23" customFormat="1" ht="14.25" customHeight="1" x14ac:dyDescent="0.25">
      <c r="A5886" t="s">
        <v>19559</v>
      </c>
      <c r="B5886" t="s">
        <v>18116</v>
      </c>
      <c r="C5886" t="s">
        <v>8402</v>
      </c>
      <c r="D5886" s="97">
        <v>42258</v>
      </c>
      <c r="E5886" t="s">
        <v>261</v>
      </c>
      <c r="F5886" t="s">
        <v>88</v>
      </c>
      <c r="G5886" t="s">
        <v>19150</v>
      </c>
      <c r="H5886" t="s">
        <v>19213</v>
      </c>
      <c r="J5886" t="s">
        <v>2</v>
      </c>
      <c r="K5886" t="s">
        <v>87</v>
      </c>
      <c r="L5886">
        <v>2</v>
      </c>
      <c r="M5886" t="s">
        <v>19247</v>
      </c>
      <c r="N5886" t="s">
        <v>18841</v>
      </c>
      <c r="O5886" t="s">
        <v>8392</v>
      </c>
      <c r="P5886">
        <v>64</v>
      </c>
      <c r="Q5886">
        <v>64</v>
      </c>
      <c r="R5886">
        <v>7853</v>
      </c>
      <c r="U5886" t="s">
        <v>19271</v>
      </c>
      <c r="V5886" s="97">
        <v>42204</v>
      </c>
      <c r="W5886" s="97">
        <v>42206</v>
      </c>
    </row>
    <row r="5887" spans="1:23" customFormat="1" ht="14.25" customHeight="1" x14ac:dyDescent="0.25">
      <c r="A5887" t="s">
        <v>19559</v>
      </c>
      <c r="B5887" t="s">
        <v>18116</v>
      </c>
      <c r="C5887" t="s">
        <v>8402</v>
      </c>
      <c r="D5887" s="97">
        <v>42258</v>
      </c>
      <c r="E5887" t="s">
        <v>261</v>
      </c>
      <c r="F5887" t="s">
        <v>88</v>
      </c>
      <c r="G5887" t="s">
        <v>19150</v>
      </c>
      <c r="H5887" t="s">
        <v>19213</v>
      </c>
      <c r="J5887" t="s">
        <v>2</v>
      </c>
      <c r="K5887" t="s">
        <v>87</v>
      </c>
      <c r="L5887">
        <v>3</v>
      </c>
      <c r="M5887" t="s">
        <v>19247</v>
      </c>
      <c r="N5887" t="s">
        <v>18841</v>
      </c>
      <c r="O5887" t="s">
        <v>8392</v>
      </c>
      <c r="P5887">
        <v>65</v>
      </c>
      <c r="Q5887">
        <v>65</v>
      </c>
      <c r="R5887">
        <v>7853</v>
      </c>
      <c r="U5887" t="s">
        <v>19271</v>
      </c>
      <c r="V5887" s="97">
        <v>42204</v>
      </c>
      <c r="W5887" s="97">
        <v>42206</v>
      </c>
    </row>
    <row r="5888" spans="1:23" customFormat="1" ht="14.25" customHeight="1" x14ac:dyDescent="0.25">
      <c r="A5888" t="s">
        <v>19559</v>
      </c>
      <c r="B5888" t="s">
        <v>18116</v>
      </c>
      <c r="C5888" t="s">
        <v>8402</v>
      </c>
      <c r="D5888" s="97">
        <v>42258</v>
      </c>
      <c r="E5888" t="s">
        <v>261</v>
      </c>
      <c r="F5888" t="s">
        <v>88</v>
      </c>
      <c r="G5888" t="s">
        <v>19150</v>
      </c>
      <c r="H5888" t="s">
        <v>19213</v>
      </c>
      <c r="J5888" t="s">
        <v>2</v>
      </c>
      <c r="K5888" t="s">
        <v>87</v>
      </c>
      <c r="L5888">
        <v>4</v>
      </c>
      <c r="M5888" t="s">
        <v>19247</v>
      </c>
      <c r="N5888" t="s">
        <v>18841</v>
      </c>
      <c r="O5888" t="s">
        <v>8392</v>
      </c>
      <c r="P5888">
        <v>79</v>
      </c>
      <c r="Q5888">
        <v>79</v>
      </c>
      <c r="R5888">
        <v>7853</v>
      </c>
      <c r="U5888" t="s">
        <v>19271</v>
      </c>
      <c r="V5888" s="97">
        <v>42204</v>
      </c>
      <c r="W5888" s="97">
        <v>42211</v>
      </c>
    </row>
    <row r="5889" spans="1:24" customFormat="1" ht="14.25" customHeight="1" x14ac:dyDescent="0.25">
      <c r="A5889" t="s">
        <v>19559</v>
      </c>
      <c r="B5889" t="s">
        <v>18116</v>
      </c>
      <c r="C5889" t="s">
        <v>8402</v>
      </c>
      <c r="D5889" s="97">
        <v>42258</v>
      </c>
      <c r="E5889" t="s">
        <v>261</v>
      </c>
      <c r="F5889" t="s">
        <v>88</v>
      </c>
      <c r="G5889" t="s">
        <v>19150</v>
      </c>
      <c r="H5889" t="s">
        <v>19213</v>
      </c>
      <c r="J5889" t="s">
        <v>2</v>
      </c>
      <c r="K5889" t="s">
        <v>87</v>
      </c>
      <c r="L5889">
        <v>5</v>
      </c>
      <c r="M5889" t="s">
        <v>19247</v>
      </c>
      <c r="N5889" t="s">
        <v>18841</v>
      </c>
      <c r="O5889" t="s">
        <v>8392</v>
      </c>
      <c r="P5889">
        <v>50</v>
      </c>
      <c r="Q5889">
        <v>50</v>
      </c>
      <c r="R5889">
        <v>7853</v>
      </c>
      <c r="U5889" t="s">
        <v>19271</v>
      </c>
      <c r="V5889" s="97">
        <v>42204</v>
      </c>
      <c r="W5889" s="97">
        <v>42211</v>
      </c>
    </row>
    <row r="5890" spans="1:24" customFormat="1" ht="14.25" customHeight="1" x14ac:dyDescent="0.25">
      <c r="A5890" t="s">
        <v>19559</v>
      </c>
      <c r="B5890" t="s">
        <v>18116</v>
      </c>
      <c r="C5890" t="s">
        <v>8402</v>
      </c>
      <c r="D5890" s="97">
        <v>42258</v>
      </c>
      <c r="E5890" t="s">
        <v>261</v>
      </c>
      <c r="F5890" t="s">
        <v>88</v>
      </c>
      <c r="G5890" t="s">
        <v>19150</v>
      </c>
      <c r="H5890" t="s">
        <v>19213</v>
      </c>
      <c r="J5890" t="s">
        <v>2</v>
      </c>
      <c r="K5890" t="s">
        <v>87</v>
      </c>
      <c r="L5890">
        <v>6</v>
      </c>
      <c r="M5890" t="s">
        <v>19247</v>
      </c>
      <c r="N5890" t="s">
        <v>18841</v>
      </c>
      <c r="O5890" t="s">
        <v>8392</v>
      </c>
      <c r="P5890">
        <v>56</v>
      </c>
      <c r="Q5890">
        <v>56</v>
      </c>
      <c r="R5890">
        <v>7853</v>
      </c>
      <c r="U5890" t="s">
        <v>19271</v>
      </c>
      <c r="V5890" s="97">
        <v>42204</v>
      </c>
      <c r="W5890" s="97">
        <v>42227</v>
      </c>
    </row>
    <row r="5891" spans="1:24" customFormat="1" ht="14.25" customHeight="1" x14ac:dyDescent="0.25">
      <c r="A5891" t="s">
        <v>19559</v>
      </c>
      <c r="B5891" t="s">
        <v>18116</v>
      </c>
      <c r="C5891" t="s">
        <v>8402</v>
      </c>
      <c r="D5891" s="97">
        <v>42258</v>
      </c>
      <c r="E5891" t="s">
        <v>261</v>
      </c>
      <c r="F5891" t="s">
        <v>88</v>
      </c>
      <c r="G5891" t="s">
        <v>19150</v>
      </c>
      <c r="H5891" t="s">
        <v>19213</v>
      </c>
      <c r="J5891" t="s">
        <v>2</v>
      </c>
      <c r="K5891" t="s">
        <v>87</v>
      </c>
      <c r="L5891">
        <v>7</v>
      </c>
      <c r="M5891" t="s">
        <v>19247</v>
      </c>
      <c r="N5891" t="s">
        <v>18841</v>
      </c>
      <c r="O5891" t="s">
        <v>8392</v>
      </c>
      <c r="P5891">
        <v>62</v>
      </c>
      <c r="Q5891">
        <v>62</v>
      </c>
      <c r="R5891">
        <v>7853</v>
      </c>
      <c r="U5891" t="s">
        <v>19271</v>
      </c>
      <c r="V5891" s="97">
        <v>42204</v>
      </c>
      <c r="W5891" s="97">
        <v>42227</v>
      </c>
    </row>
    <row r="5892" spans="1:24" customFormat="1" ht="14.25" customHeight="1" x14ac:dyDescent="0.25">
      <c r="A5892" t="s">
        <v>19559</v>
      </c>
      <c r="B5892" t="s">
        <v>18116</v>
      </c>
      <c r="C5892" t="s">
        <v>8402</v>
      </c>
      <c r="D5892" s="97">
        <v>42258</v>
      </c>
      <c r="E5892" t="s">
        <v>261</v>
      </c>
      <c r="F5892" t="s">
        <v>88</v>
      </c>
      <c r="G5892" t="s">
        <v>19150</v>
      </c>
      <c r="H5892" t="s">
        <v>19213</v>
      </c>
      <c r="J5892" t="s">
        <v>2</v>
      </c>
      <c r="K5892" t="s">
        <v>87</v>
      </c>
      <c r="L5892">
        <v>8</v>
      </c>
      <c r="M5892" t="s">
        <v>19247</v>
      </c>
      <c r="N5892" t="s">
        <v>18841</v>
      </c>
      <c r="O5892" t="s">
        <v>8392</v>
      </c>
      <c r="P5892">
        <v>36</v>
      </c>
      <c r="Q5892">
        <v>36</v>
      </c>
      <c r="R5892">
        <v>7853</v>
      </c>
      <c r="U5892" t="s">
        <v>19271</v>
      </c>
      <c r="V5892" s="97">
        <v>42204</v>
      </c>
      <c r="W5892" s="97">
        <v>42211</v>
      </c>
    </row>
    <row r="5893" spans="1:24" customFormat="1" ht="14.25" customHeight="1" x14ac:dyDescent="0.25">
      <c r="A5893" t="s">
        <v>19559</v>
      </c>
      <c r="B5893" t="s">
        <v>18116</v>
      </c>
      <c r="C5893" t="s">
        <v>8402</v>
      </c>
      <c r="D5893" s="97">
        <v>42258</v>
      </c>
      <c r="E5893" t="s">
        <v>261</v>
      </c>
      <c r="F5893" t="s">
        <v>88</v>
      </c>
      <c r="G5893" t="s">
        <v>19150</v>
      </c>
      <c r="H5893" t="s">
        <v>19213</v>
      </c>
      <c r="J5893" t="s">
        <v>2</v>
      </c>
      <c r="K5893" t="s">
        <v>87</v>
      </c>
      <c r="L5893">
        <v>9</v>
      </c>
      <c r="M5893" t="s">
        <v>19247</v>
      </c>
      <c r="N5893" t="s">
        <v>18841</v>
      </c>
      <c r="O5893" t="s">
        <v>8392</v>
      </c>
      <c r="P5893">
        <v>53</v>
      </c>
      <c r="Q5893">
        <v>53</v>
      </c>
      <c r="R5893">
        <v>7853</v>
      </c>
      <c r="U5893" t="s">
        <v>19271</v>
      </c>
      <c r="V5893" s="97">
        <v>42204</v>
      </c>
      <c r="W5893" s="97">
        <v>42206</v>
      </c>
    </row>
    <row r="5894" spans="1:24" customFormat="1" ht="14.25" customHeight="1" x14ac:dyDescent="0.25">
      <c r="A5894" t="s">
        <v>19559</v>
      </c>
      <c r="B5894" t="s">
        <v>8407</v>
      </c>
      <c r="C5894" t="s">
        <v>8402</v>
      </c>
      <c r="D5894" s="97">
        <v>42258</v>
      </c>
      <c r="E5894" t="s">
        <v>261</v>
      </c>
      <c r="F5894" t="s">
        <v>96</v>
      </c>
      <c r="G5894" t="s">
        <v>19150</v>
      </c>
      <c r="H5894" t="s">
        <v>18827</v>
      </c>
      <c r="J5894" t="s">
        <v>2</v>
      </c>
      <c r="K5894" t="s">
        <v>8046</v>
      </c>
      <c r="L5894">
        <v>6</v>
      </c>
      <c r="M5894" t="s">
        <v>19247</v>
      </c>
      <c r="N5894" t="s">
        <v>7771</v>
      </c>
      <c r="O5894" t="s">
        <v>8392</v>
      </c>
      <c r="P5894">
        <v>110</v>
      </c>
      <c r="Q5894">
        <v>110</v>
      </c>
      <c r="R5894">
        <v>3740</v>
      </c>
      <c r="U5894" t="s">
        <v>19271</v>
      </c>
      <c r="V5894" s="97">
        <v>42139</v>
      </c>
      <c r="W5894" s="97">
        <v>42139</v>
      </c>
    </row>
    <row r="5895" spans="1:24" customFormat="1" ht="14.25" customHeight="1" x14ac:dyDescent="0.25">
      <c r="A5895" t="s">
        <v>19559</v>
      </c>
      <c r="B5895" t="s">
        <v>18118</v>
      </c>
      <c r="C5895" t="s">
        <v>8402</v>
      </c>
      <c r="D5895" s="97">
        <v>42258</v>
      </c>
      <c r="E5895" t="s">
        <v>261</v>
      </c>
      <c r="F5895" t="s">
        <v>100</v>
      </c>
      <c r="G5895" t="s">
        <v>19150</v>
      </c>
      <c r="H5895" t="s">
        <v>18827</v>
      </c>
      <c r="J5895" t="s">
        <v>2</v>
      </c>
      <c r="K5895" t="s">
        <v>99</v>
      </c>
      <c r="L5895">
        <v>9</v>
      </c>
      <c r="M5895" t="s">
        <v>19247</v>
      </c>
      <c r="N5895" t="s">
        <v>7771</v>
      </c>
      <c r="O5895" t="s">
        <v>8392</v>
      </c>
      <c r="P5895">
        <v>180</v>
      </c>
      <c r="Q5895">
        <v>177</v>
      </c>
      <c r="R5895">
        <v>3740</v>
      </c>
      <c r="U5895" t="s">
        <v>19271</v>
      </c>
      <c r="V5895" s="97">
        <v>42139</v>
      </c>
      <c r="W5895" s="97">
        <v>42139</v>
      </c>
    </row>
    <row r="5896" spans="1:24" customFormat="1" ht="14.25" customHeight="1" x14ac:dyDescent="0.25">
      <c r="A5896" t="s">
        <v>19559</v>
      </c>
      <c r="B5896" t="s">
        <v>18116</v>
      </c>
      <c r="C5896" t="s">
        <v>8402</v>
      </c>
      <c r="D5896" s="97">
        <v>42258</v>
      </c>
      <c r="E5896" t="s">
        <v>261</v>
      </c>
      <c r="F5896" t="s">
        <v>148</v>
      </c>
      <c r="G5896" t="s">
        <v>19150</v>
      </c>
      <c r="H5896" t="s">
        <v>18827</v>
      </c>
      <c r="J5896" t="s">
        <v>2</v>
      </c>
      <c r="K5896" t="s">
        <v>147</v>
      </c>
      <c r="L5896">
        <v>1</v>
      </c>
      <c r="M5896" t="s">
        <v>19247</v>
      </c>
      <c r="N5896" t="s">
        <v>7771</v>
      </c>
      <c r="O5896" t="s">
        <v>8392</v>
      </c>
      <c r="P5896">
        <v>110</v>
      </c>
      <c r="Q5896">
        <v>250</v>
      </c>
      <c r="R5896">
        <v>3740</v>
      </c>
      <c r="U5896" t="s">
        <v>19271</v>
      </c>
      <c r="V5896" s="97">
        <v>42193</v>
      </c>
      <c r="W5896" s="97">
        <v>42193</v>
      </c>
      <c r="X5896" t="s">
        <v>19647</v>
      </c>
    </row>
    <row r="5897" spans="1:24" customFormat="1" ht="14.25" customHeight="1" x14ac:dyDescent="0.25">
      <c r="A5897" t="s">
        <v>19559</v>
      </c>
      <c r="B5897" t="s">
        <v>18116</v>
      </c>
      <c r="C5897" t="s">
        <v>8402</v>
      </c>
      <c r="D5897" s="97">
        <v>42258</v>
      </c>
      <c r="E5897" t="s">
        <v>261</v>
      </c>
      <c r="F5897" t="s">
        <v>148</v>
      </c>
      <c r="G5897" t="s">
        <v>19150</v>
      </c>
      <c r="H5897" t="s">
        <v>18827</v>
      </c>
      <c r="J5897" t="s">
        <v>2</v>
      </c>
      <c r="K5897" t="s">
        <v>147</v>
      </c>
      <c r="L5897">
        <v>2</v>
      </c>
      <c r="M5897" t="s">
        <v>19247</v>
      </c>
      <c r="N5897" t="s">
        <v>7771</v>
      </c>
      <c r="O5897" t="s">
        <v>8392</v>
      </c>
      <c r="P5897">
        <v>20</v>
      </c>
      <c r="Q5897">
        <v>37</v>
      </c>
      <c r="R5897">
        <v>3740</v>
      </c>
      <c r="U5897" t="s">
        <v>19271</v>
      </c>
      <c r="V5897" s="97">
        <v>42201</v>
      </c>
      <c r="W5897" s="97">
        <v>42202</v>
      </c>
      <c r="X5897" t="s">
        <v>19647</v>
      </c>
    </row>
    <row r="5898" spans="1:24" customFormat="1" ht="14.25" customHeight="1" x14ac:dyDescent="0.25">
      <c r="A5898" t="s">
        <v>19559</v>
      </c>
      <c r="B5898" t="s">
        <v>18116</v>
      </c>
      <c r="C5898" t="s">
        <v>8402</v>
      </c>
      <c r="D5898" s="97">
        <v>42258</v>
      </c>
      <c r="E5898" t="s">
        <v>261</v>
      </c>
      <c r="F5898" t="s">
        <v>148</v>
      </c>
      <c r="G5898" t="s">
        <v>19150</v>
      </c>
      <c r="H5898" t="s">
        <v>18827</v>
      </c>
      <c r="J5898" t="s">
        <v>2</v>
      </c>
      <c r="K5898" t="s">
        <v>147</v>
      </c>
      <c r="L5898">
        <v>3</v>
      </c>
      <c r="M5898" t="s">
        <v>19247</v>
      </c>
      <c r="N5898" t="s">
        <v>7771</v>
      </c>
      <c r="O5898" t="s">
        <v>8392</v>
      </c>
      <c r="P5898">
        <v>50</v>
      </c>
      <c r="Q5898">
        <v>138</v>
      </c>
      <c r="R5898">
        <v>3740</v>
      </c>
      <c r="U5898" t="s">
        <v>19271</v>
      </c>
      <c r="V5898" s="97">
        <v>42181</v>
      </c>
      <c r="W5898" s="97">
        <v>42202</v>
      </c>
      <c r="X5898" t="s">
        <v>19647</v>
      </c>
    </row>
    <row r="5899" spans="1:24" customFormat="1" ht="14.25" customHeight="1" x14ac:dyDescent="0.25">
      <c r="A5899" t="s">
        <v>19559</v>
      </c>
      <c r="B5899" t="s">
        <v>18116</v>
      </c>
      <c r="C5899" t="s">
        <v>8402</v>
      </c>
      <c r="D5899" s="97">
        <v>42258</v>
      </c>
      <c r="E5899" t="s">
        <v>261</v>
      </c>
      <c r="F5899" t="s">
        <v>148</v>
      </c>
      <c r="G5899" t="s">
        <v>19150</v>
      </c>
      <c r="H5899" t="s">
        <v>18827</v>
      </c>
      <c r="J5899" t="s">
        <v>2</v>
      </c>
      <c r="K5899" t="s">
        <v>147</v>
      </c>
      <c r="L5899">
        <v>4</v>
      </c>
      <c r="M5899" t="s">
        <v>19247</v>
      </c>
      <c r="N5899" t="s">
        <v>7771</v>
      </c>
      <c r="O5899" t="s">
        <v>8392</v>
      </c>
      <c r="P5899">
        <v>30</v>
      </c>
      <c r="Q5899">
        <v>60</v>
      </c>
      <c r="R5899">
        <v>3740</v>
      </c>
      <c r="U5899" t="s">
        <v>19271</v>
      </c>
      <c r="V5899" s="97">
        <v>42181</v>
      </c>
      <c r="W5899" s="97">
        <v>42202</v>
      </c>
      <c r="X5899" t="s">
        <v>19647</v>
      </c>
    </row>
    <row r="5900" spans="1:24" customFormat="1" ht="14.25" customHeight="1" x14ac:dyDescent="0.25">
      <c r="A5900" t="s">
        <v>19559</v>
      </c>
      <c r="B5900" t="s">
        <v>18116</v>
      </c>
      <c r="C5900" t="s">
        <v>8402</v>
      </c>
      <c r="D5900" s="97">
        <v>42258</v>
      </c>
      <c r="E5900" t="s">
        <v>261</v>
      </c>
      <c r="F5900" t="s">
        <v>148</v>
      </c>
      <c r="G5900" t="s">
        <v>19150</v>
      </c>
      <c r="H5900" t="s">
        <v>18827</v>
      </c>
      <c r="J5900" t="s">
        <v>2</v>
      </c>
      <c r="K5900" t="s">
        <v>147</v>
      </c>
      <c r="L5900">
        <v>5</v>
      </c>
      <c r="M5900" t="s">
        <v>19247</v>
      </c>
      <c r="N5900" t="s">
        <v>7771</v>
      </c>
      <c r="O5900" t="s">
        <v>8392</v>
      </c>
      <c r="P5900">
        <v>20</v>
      </c>
      <c r="Q5900">
        <v>70</v>
      </c>
      <c r="R5900">
        <v>3740</v>
      </c>
      <c r="U5900" t="s">
        <v>19271</v>
      </c>
      <c r="V5900" s="97">
        <v>42201</v>
      </c>
      <c r="W5900" s="97">
        <v>42202</v>
      </c>
      <c r="X5900" t="s">
        <v>19647</v>
      </c>
    </row>
    <row r="5901" spans="1:24" customFormat="1" ht="14.25" customHeight="1" x14ac:dyDescent="0.25">
      <c r="A5901" t="s">
        <v>19559</v>
      </c>
      <c r="B5901" t="s">
        <v>18116</v>
      </c>
      <c r="C5901" t="s">
        <v>8402</v>
      </c>
      <c r="D5901" s="97">
        <v>42258</v>
      </c>
      <c r="E5901" t="s">
        <v>261</v>
      </c>
      <c r="F5901" t="s">
        <v>148</v>
      </c>
      <c r="G5901" t="s">
        <v>19150</v>
      </c>
      <c r="H5901" t="s">
        <v>18827</v>
      </c>
      <c r="J5901" t="s">
        <v>2</v>
      </c>
      <c r="K5901" t="s">
        <v>147</v>
      </c>
      <c r="L5901">
        <v>6</v>
      </c>
      <c r="M5901" t="s">
        <v>19247</v>
      </c>
      <c r="N5901" t="s">
        <v>7771</v>
      </c>
      <c r="O5901" t="s">
        <v>8392</v>
      </c>
      <c r="P5901">
        <v>30</v>
      </c>
      <c r="Q5901">
        <v>109</v>
      </c>
      <c r="R5901">
        <v>3740</v>
      </c>
      <c r="U5901" t="s">
        <v>19271</v>
      </c>
      <c r="V5901" s="97">
        <v>42201</v>
      </c>
      <c r="W5901" s="97">
        <v>42202</v>
      </c>
      <c r="X5901" t="s">
        <v>19647</v>
      </c>
    </row>
    <row r="5902" spans="1:24" customFormat="1" ht="14.25" customHeight="1" x14ac:dyDescent="0.25">
      <c r="A5902" t="s">
        <v>19559</v>
      </c>
      <c r="B5902" t="s">
        <v>18116</v>
      </c>
      <c r="C5902" t="s">
        <v>8402</v>
      </c>
      <c r="D5902" s="97">
        <v>42258</v>
      </c>
      <c r="E5902" t="s">
        <v>261</v>
      </c>
      <c r="F5902" t="s">
        <v>148</v>
      </c>
      <c r="G5902" t="s">
        <v>19150</v>
      </c>
      <c r="H5902" t="s">
        <v>18827</v>
      </c>
      <c r="J5902" t="s">
        <v>2</v>
      </c>
      <c r="K5902" t="s">
        <v>147</v>
      </c>
      <c r="L5902">
        <v>7</v>
      </c>
      <c r="M5902" t="s">
        <v>19247</v>
      </c>
      <c r="N5902" t="s">
        <v>7771</v>
      </c>
      <c r="O5902" t="s">
        <v>8392</v>
      </c>
      <c r="P5902">
        <v>60</v>
      </c>
      <c r="Q5902">
        <v>156</v>
      </c>
      <c r="R5902">
        <v>3740</v>
      </c>
      <c r="U5902" t="s">
        <v>19271</v>
      </c>
      <c r="V5902" s="97">
        <v>42201</v>
      </c>
      <c r="W5902" s="97">
        <v>42202</v>
      </c>
      <c r="X5902" t="s">
        <v>19647</v>
      </c>
    </row>
    <row r="5903" spans="1:24" customFormat="1" ht="14.25" customHeight="1" x14ac:dyDescent="0.25">
      <c r="A5903" t="s">
        <v>19559</v>
      </c>
      <c r="B5903" t="s">
        <v>18116</v>
      </c>
      <c r="C5903" t="s">
        <v>8402</v>
      </c>
      <c r="D5903" s="97">
        <v>42258</v>
      </c>
      <c r="E5903" t="s">
        <v>261</v>
      </c>
      <c r="F5903" t="s">
        <v>148</v>
      </c>
      <c r="G5903" t="s">
        <v>19150</v>
      </c>
      <c r="H5903" t="s">
        <v>18827</v>
      </c>
      <c r="J5903" t="s">
        <v>2</v>
      </c>
      <c r="K5903" t="s">
        <v>147</v>
      </c>
      <c r="L5903">
        <v>8</v>
      </c>
      <c r="M5903" t="s">
        <v>19247</v>
      </c>
      <c r="N5903" t="s">
        <v>7771</v>
      </c>
      <c r="O5903" t="s">
        <v>8392</v>
      </c>
      <c r="P5903">
        <v>30</v>
      </c>
      <c r="Q5903">
        <v>92</v>
      </c>
      <c r="R5903">
        <v>3740</v>
      </c>
      <c r="U5903" t="s">
        <v>19271</v>
      </c>
      <c r="V5903" s="97">
        <v>42181</v>
      </c>
      <c r="W5903" s="97">
        <v>42202</v>
      </c>
      <c r="X5903" t="s">
        <v>19647</v>
      </c>
    </row>
    <row r="5904" spans="1:24" customFormat="1" ht="14.25" customHeight="1" x14ac:dyDescent="0.25">
      <c r="A5904" t="s">
        <v>19559</v>
      </c>
      <c r="B5904" t="s">
        <v>18116</v>
      </c>
      <c r="C5904" t="s">
        <v>8402</v>
      </c>
      <c r="D5904" s="97">
        <v>42258</v>
      </c>
      <c r="E5904" t="s">
        <v>261</v>
      </c>
      <c r="F5904" t="s">
        <v>148</v>
      </c>
      <c r="G5904" t="s">
        <v>19150</v>
      </c>
      <c r="H5904" t="s">
        <v>18827</v>
      </c>
      <c r="J5904" t="s">
        <v>2</v>
      </c>
      <c r="K5904" t="s">
        <v>147</v>
      </c>
      <c r="L5904">
        <v>9</v>
      </c>
      <c r="M5904" t="s">
        <v>19247</v>
      </c>
      <c r="N5904" t="s">
        <v>7771</v>
      </c>
      <c r="O5904" t="s">
        <v>8392</v>
      </c>
      <c r="P5904">
        <v>30</v>
      </c>
      <c r="Q5904">
        <v>101</v>
      </c>
      <c r="R5904">
        <v>3740</v>
      </c>
      <c r="U5904" t="s">
        <v>19271</v>
      </c>
      <c r="V5904" s="97">
        <v>42181</v>
      </c>
      <c r="W5904" s="97">
        <v>42202</v>
      </c>
      <c r="X5904" t="s">
        <v>19647</v>
      </c>
    </row>
    <row r="5905" spans="1:24" customFormat="1" ht="14.25" customHeight="1" x14ac:dyDescent="0.25">
      <c r="A5905" t="s">
        <v>19559</v>
      </c>
      <c r="B5905" t="s">
        <v>18116</v>
      </c>
      <c r="C5905" t="s">
        <v>8402</v>
      </c>
      <c r="D5905" s="97">
        <v>42258</v>
      </c>
      <c r="E5905" t="s">
        <v>261</v>
      </c>
      <c r="F5905" t="s">
        <v>88</v>
      </c>
      <c r="G5905" t="s">
        <v>19150</v>
      </c>
      <c r="H5905" t="s">
        <v>18827</v>
      </c>
      <c r="J5905" t="s">
        <v>2</v>
      </c>
      <c r="K5905" t="s">
        <v>87</v>
      </c>
      <c r="L5905">
        <v>4</v>
      </c>
      <c r="M5905" t="s">
        <v>19247</v>
      </c>
      <c r="N5905" t="s">
        <v>7771</v>
      </c>
      <c r="O5905" t="s">
        <v>8392</v>
      </c>
      <c r="P5905">
        <v>30</v>
      </c>
      <c r="Q5905">
        <v>82</v>
      </c>
      <c r="R5905">
        <v>3740</v>
      </c>
      <c r="U5905" t="s">
        <v>19271</v>
      </c>
      <c r="V5905" s="97">
        <v>42193</v>
      </c>
      <c r="W5905" s="97">
        <v>42193</v>
      </c>
      <c r="X5905" t="s">
        <v>19647</v>
      </c>
    </row>
    <row r="5906" spans="1:24" customFormat="1" ht="14.25" customHeight="1" x14ac:dyDescent="0.25">
      <c r="A5906" t="s">
        <v>19559</v>
      </c>
      <c r="B5906" t="s">
        <v>18116</v>
      </c>
      <c r="C5906" t="s">
        <v>8402</v>
      </c>
      <c r="D5906" s="97">
        <v>42258</v>
      </c>
      <c r="E5906" t="s">
        <v>261</v>
      </c>
      <c r="F5906" t="s">
        <v>88</v>
      </c>
      <c r="G5906" t="s">
        <v>19150</v>
      </c>
      <c r="H5906" t="s">
        <v>18827</v>
      </c>
      <c r="J5906" t="s">
        <v>2</v>
      </c>
      <c r="K5906" t="s">
        <v>87</v>
      </c>
      <c r="L5906">
        <v>5</v>
      </c>
      <c r="M5906" t="s">
        <v>19247</v>
      </c>
      <c r="N5906" t="s">
        <v>7771</v>
      </c>
      <c r="O5906" t="s">
        <v>8392</v>
      </c>
      <c r="P5906">
        <v>30</v>
      </c>
      <c r="Q5906">
        <v>64</v>
      </c>
      <c r="R5906">
        <v>3740</v>
      </c>
      <c r="U5906" t="s">
        <v>19271</v>
      </c>
      <c r="V5906" s="97">
        <v>42193</v>
      </c>
      <c r="W5906" s="97">
        <v>42193</v>
      </c>
      <c r="X5906" t="s">
        <v>19647</v>
      </c>
    </row>
    <row r="5907" spans="1:24" customFormat="1" ht="14.25" customHeight="1" x14ac:dyDescent="0.25">
      <c r="A5907" t="s">
        <v>19559</v>
      </c>
      <c r="B5907" t="s">
        <v>18116</v>
      </c>
      <c r="C5907" t="s">
        <v>8402</v>
      </c>
      <c r="D5907" s="97">
        <v>42258</v>
      </c>
      <c r="E5907" t="s">
        <v>261</v>
      </c>
      <c r="F5907" t="s">
        <v>88</v>
      </c>
      <c r="G5907" t="s">
        <v>19150</v>
      </c>
      <c r="H5907" t="s">
        <v>18827</v>
      </c>
      <c r="J5907" t="s">
        <v>2</v>
      </c>
      <c r="K5907" t="s">
        <v>87</v>
      </c>
      <c r="L5907">
        <v>6</v>
      </c>
      <c r="M5907" t="s">
        <v>19247</v>
      </c>
      <c r="N5907" t="s">
        <v>7771</v>
      </c>
      <c r="O5907" t="s">
        <v>8392</v>
      </c>
      <c r="P5907">
        <v>30</v>
      </c>
      <c r="Q5907">
        <v>78</v>
      </c>
      <c r="R5907">
        <v>3740</v>
      </c>
      <c r="U5907" t="s">
        <v>19271</v>
      </c>
      <c r="V5907" s="97">
        <v>42193</v>
      </c>
      <c r="W5907" s="97">
        <v>42193</v>
      </c>
      <c r="X5907" t="s">
        <v>19647</v>
      </c>
    </row>
    <row r="5908" spans="1:24" customFormat="1" ht="14.25" customHeight="1" x14ac:dyDescent="0.25">
      <c r="A5908" t="s">
        <v>19559</v>
      </c>
      <c r="B5908" t="s">
        <v>8407</v>
      </c>
      <c r="C5908" t="s">
        <v>8402</v>
      </c>
      <c r="D5908" s="97">
        <v>42265</v>
      </c>
      <c r="E5908" t="s">
        <v>142</v>
      </c>
      <c r="F5908" t="s">
        <v>471</v>
      </c>
      <c r="G5908" t="s">
        <v>19383</v>
      </c>
      <c r="H5908" t="s">
        <v>12661</v>
      </c>
      <c r="J5908" t="s">
        <v>141</v>
      </c>
      <c r="K5908" t="s">
        <v>8133</v>
      </c>
      <c r="L5908">
        <v>1</v>
      </c>
      <c r="M5908" t="s">
        <v>19248</v>
      </c>
      <c r="N5908" t="s">
        <v>7770</v>
      </c>
      <c r="O5908" t="s">
        <v>7785</v>
      </c>
      <c r="P5908">
        <v>90</v>
      </c>
      <c r="Q5908">
        <v>90</v>
      </c>
      <c r="R5908">
        <v>800</v>
      </c>
      <c r="U5908" t="s">
        <v>19271</v>
      </c>
      <c r="V5908" s="97">
        <v>42211</v>
      </c>
      <c r="W5908" s="97">
        <v>42211</v>
      </c>
    </row>
    <row r="5909" spans="1:24" customFormat="1" ht="14.25" customHeight="1" x14ac:dyDescent="0.25">
      <c r="A5909" t="s">
        <v>19559</v>
      </c>
      <c r="B5909" t="s">
        <v>8407</v>
      </c>
      <c r="C5909" t="s">
        <v>8402</v>
      </c>
      <c r="D5909" s="97">
        <v>42265</v>
      </c>
      <c r="E5909" t="s">
        <v>142</v>
      </c>
      <c r="F5909" t="s">
        <v>471</v>
      </c>
      <c r="G5909" t="s">
        <v>19383</v>
      </c>
      <c r="H5909" t="s">
        <v>12661</v>
      </c>
      <c r="J5909" t="s">
        <v>141</v>
      </c>
      <c r="K5909" t="s">
        <v>8133</v>
      </c>
      <c r="L5909">
        <v>2</v>
      </c>
      <c r="M5909" t="s">
        <v>19248</v>
      </c>
      <c r="N5909" t="s">
        <v>7770</v>
      </c>
      <c r="O5909" t="s">
        <v>7785</v>
      </c>
      <c r="P5909">
        <v>60</v>
      </c>
      <c r="Q5909">
        <v>60</v>
      </c>
      <c r="R5909">
        <v>800</v>
      </c>
      <c r="U5909" t="s">
        <v>19271</v>
      </c>
      <c r="V5909" s="97">
        <v>42211</v>
      </c>
      <c r="W5909" s="97">
        <v>42211</v>
      </c>
    </row>
    <row r="5910" spans="1:24" customFormat="1" ht="14.25" customHeight="1" x14ac:dyDescent="0.25">
      <c r="A5910" t="s">
        <v>19559</v>
      </c>
      <c r="B5910" t="s">
        <v>8407</v>
      </c>
      <c r="C5910" t="s">
        <v>8402</v>
      </c>
      <c r="D5910" s="97">
        <v>42265</v>
      </c>
      <c r="E5910" t="s">
        <v>142</v>
      </c>
      <c r="F5910" t="s">
        <v>471</v>
      </c>
      <c r="G5910" t="s">
        <v>19383</v>
      </c>
      <c r="H5910" t="s">
        <v>12661</v>
      </c>
      <c r="J5910" t="s">
        <v>141</v>
      </c>
      <c r="K5910" t="s">
        <v>8133</v>
      </c>
      <c r="L5910">
        <v>3</v>
      </c>
      <c r="M5910" t="s">
        <v>19248</v>
      </c>
      <c r="N5910" t="s">
        <v>7770</v>
      </c>
      <c r="O5910" t="s">
        <v>7785</v>
      </c>
      <c r="P5910">
        <v>42</v>
      </c>
      <c r="Q5910">
        <v>42</v>
      </c>
      <c r="R5910">
        <v>800</v>
      </c>
      <c r="U5910" t="s">
        <v>19271</v>
      </c>
      <c r="V5910" s="97">
        <v>42211</v>
      </c>
      <c r="W5910" s="97">
        <v>42211</v>
      </c>
    </row>
    <row r="5911" spans="1:24" customFormat="1" ht="14.25" customHeight="1" x14ac:dyDescent="0.25">
      <c r="A5911" t="s">
        <v>19559</v>
      </c>
      <c r="B5911" t="s">
        <v>8407</v>
      </c>
      <c r="C5911" t="s">
        <v>8402</v>
      </c>
      <c r="D5911" s="97">
        <v>42265</v>
      </c>
      <c r="E5911" t="s">
        <v>142</v>
      </c>
      <c r="F5911" t="s">
        <v>471</v>
      </c>
      <c r="G5911" t="s">
        <v>19383</v>
      </c>
      <c r="H5911" t="s">
        <v>12661</v>
      </c>
      <c r="J5911" t="s">
        <v>141</v>
      </c>
      <c r="K5911" t="s">
        <v>8133</v>
      </c>
      <c r="L5911">
        <v>4</v>
      </c>
      <c r="M5911" t="s">
        <v>19248</v>
      </c>
      <c r="N5911" t="s">
        <v>7770</v>
      </c>
      <c r="O5911" t="s">
        <v>7785</v>
      </c>
      <c r="P5911">
        <v>271</v>
      </c>
      <c r="Q5911">
        <v>271</v>
      </c>
      <c r="R5911">
        <v>800</v>
      </c>
      <c r="U5911" t="s">
        <v>19271</v>
      </c>
      <c r="V5911" s="97">
        <v>42211</v>
      </c>
      <c r="W5911" s="97">
        <v>42211</v>
      </c>
    </row>
    <row r="5912" spans="1:24" customFormat="1" ht="14.25" customHeight="1" x14ac:dyDescent="0.25">
      <c r="A5912" t="s">
        <v>19559</v>
      </c>
      <c r="B5912" t="s">
        <v>8407</v>
      </c>
      <c r="C5912" t="s">
        <v>8402</v>
      </c>
      <c r="D5912" s="97">
        <v>42265</v>
      </c>
      <c r="E5912" t="s">
        <v>142</v>
      </c>
      <c r="F5912" t="s">
        <v>471</v>
      </c>
      <c r="G5912" t="s">
        <v>19383</v>
      </c>
      <c r="H5912" t="s">
        <v>12661</v>
      </c>
      <c r="J5912" t="s">
        <v>141</v>
      </c>
      <c r="K5912" t="s">
        <v>8133</v>
      </c>
      <c r="L5912">
        <v>5</v>
      </c>
      <c r="M5912" t="s">
        <v>19248</v>
      </c>
      <c r="N5912" t="s">
        <v>7770</v>
      </c>
      <c r="O5912" t="s">
        <v>7785</v>
      </c>
      <c r="P5912">
        <v>99</v>
      </c>
      <c r="Q5912">
        <v>99</v>
      </c>
      <c r="R5912">
        <v>800</v>
      </c>
      <c r="U5912" t="s">
        <v>19271</v>
      </c>
      <c r="V5912" s="97">
        <v>42211</v>
      </c>
      <c r="W5912" s="97">
        <v>42211</v>
      </c>
    </row>
    <row r="5913" spans="1:24" customFormat="1" ht="14.25" customHeight="1" x14ac:dyDescent="0.25">
      <c r="A5913" t="s">
        <v>19559</v>
      </c>
      <c r="B5913" t="s">
        <v>8407</v>
      </c>
      <c r="C5913" t="s">
        <v>8402</v>
      </c>
      <c r="D5913" s="97">
        <v>42265</v>
      </c>
      <c r="E5913" t="s">
        <v>142</v>
      </c>
      <c r="F5913" t="s">
        <v>471</v>
      </c>
      <c r="G5913" t="s">
        <v>19383</v>
      </c>
      <c r="H5913" t="s">
        <v>12661</v>
      </c>
      <c r="J5913" t="s">
        <v>141</v>
      </c>
      <c r="K5913" t="s">
        <v>8133</v>
      </c>
      <c r="L5913">
        <v>6</v>
      </c>
      <c r="M5913" t="s">
        <v>19248</v>
      </c>
      <c r="N5913" t="s">
        <v>7770</v>
      </c>
      <c r="O5913" t="s">
        <v>7785</v>
      </c>
      <c r="P5913">
        <v>66</v>
      </c>
      <c r="Q5913">
        <v>66</v>
      </c>
      <c r="R5913">
        <v>800</v>
      </c>
      <c r="U5913" t="s">
        <v>19271</v>
      </c>
      <c r="V5913" s="97">
        <v>42211</v>
      </c>
      <c r="W5913" s="97">
        <v>42211</v>
      </c>
    </row>
    <row r="5914" spans="1:24" customFormat="1" ht="14.25" customHeight="1" x14ac:dyDescent="0.25">
      <c r="A5914" t="s">
        <v>19559</v>
      </c>
      <c r="B5914" t="s">
        <v>8407</v>
      </c>
      <c r="C5914" t="s">
        <v>8402</v>
      </c>
      <c r="D5914" s="97">
        <v>42265</v>
      </c>
      <c r="E5914" t="s">
        <v>142</v>
      </c>
      <c r="F5914" t="s">
        <v>471</v>
      </c>
      <c r="G5914" t="s">
        <v>19383</v>
      </c>
      <c r="H5914" t="s">
        <v>12661</v>
      </c>
      <c r="J5914" t="s">
        <v>141</v>
      </c>
      <c r="K5914" t="s">
        <v>8133</v>
      </c>
      <c r="L5914">
        <v>7</v>
      </c>
      <c r="M5914" t="s">
        <v>19248</v>
      </c>
      <c r="N5914" t="s">
        <v>7770</v>
      </c>
      <c r="O5914" t="s">
        <v>7785</v>
      </c>
      <c r="P5914">
        <v>99</v>
      </c>
      <c r="Q5914">
        <v>99</v>
      </c>
      <c r="R5914">
        <v>800</v>
      </c>
      <c r="U5914" t="s">
        <v>19271</v>
      </c>
      <c r="V5914" s="97">
        <v>42211</v>
      </c>
      <c r="W5914" s="97">
        <v>42211</v>
      </c>
    </row>
    <row r="5915" spans="1:24" customFormat="1" ht="14.25" customHeight="1" x14ac:dyDescent="0.25">
      <c r="A5915" t="s">
        <v>19559</v>
      </c>
      <c r="B5915" t="s">
        <v>8407</v>
      </c>
      <c r="C5915" t="s">
        <v>8402</v>
      </c>
      <c r="D5915" s="97">
        <v>42265</v>
      </c>
      <c r="E5915" t="s">
        <v>142</v>
      </c>
      <c r="F5915" t="s">
        <v>471</v>
      </c>
      <c r="G5915" t="s">
        <v>19383</v>
      </c>
      <c r="H5915" t="s">
        <v>12661</v>
      </c>
      <c r="J5915" t="s">
        <v>141</v>
      </c>
      <c r="K5915" t="s">
        <v>8133</v>
      </c>
      <c r="L5915">
        <v>8</v>
      </c>
      <c r="M5915" t="s">
        <v>19248</v>
      </c>
      <c r="N5915" t="s">
        <v>7770</v>
      </c>
      <c r="O5915" t="s">
        <v>7785</v>
      </c>
      <c r="P5915">
        <v>164</v>
      </c>
      <c r="Q5915">
        <v>164</v>
      </c>
      <c r="R5915">
        <v>800</v>
      </c>
      <c r="U5915" t="s">
        <v>19271</v>
      </c>
      <c r="V5915" s="97">
        <v>42211</v>
      </c>
      <c r="W5915" s="97">
        <v>42211</v>
      </c>
    </row>
    <row r="5916" spans="1:24" customFormat="1" ht="14.25" customHeight="1" x14ac:dyDescent="0.25">
      <c r="A5916" t="s">
        <v>19559</v>
      </c>
      <c r="B5916" t="s">
        <v>8407</v>
      </c>
      <c r="C5916" t="s">
        <v>8402</v>
      </c>
      <c r="D5916" s="97">
        <v>42265</v>
      </c>
      <c r="E5916" t="s">
        <v>142</v>
      </c>
      <c r="F5916" t="s">
        <v>471</v>
      </c>
      <c r="G5916" t="s">
        <v>19383</v>
      </c>
      <c r="H5916" t="s">
        <v>12661</v>
      </c>
      <c r="J5916" t="s">
        <v>141</v>
      </c>
      <c r="K5916" t="s">
        <v>8133</v>
      </c>
      <c r="L5916">
        <v>9</v>
      </c>
      <c r="M5916" t="s">
        <v>19248</v>
      </c>
      <c r="N5916" t="s">
        <v>7770</v>
      </c>
      <c r="O5916" t="s">
        <v>7785</v>
      </c>
      <c r="P5916">
        <v>227</v>
      </c>
      <c r="Q5916">
        <v>227</v>
      </c>
      <c r="R5916">
        <v>800</v>
      </c>
      <c r="U5916" t="s">
        <v>19271</v>
      </c>
      <c r="V5916" s="97">
        <v>42211</v>
      </c>
      <c r="W5916" s="97">
        <v>42211</v>
      </c>
    </row>
    <row r="5917" spans="1:24" customFormat="1" ht="14.25" customHeight="1" x14ac:dyDescent="0.25">
      <c r="A5917" t="s">
        <v>19559</v>
      </c>
      <c r="B5917" t="s">
        <v>8407</v>
      </c>
      <c r="C5917" t="s">
        <v>8402</v>
      </c>
      <c r="D5917" s="97">
        <v>42265</v>
      </c>
      <c r="E5917" t="s">
        <v>142</v>
      </c>
      <c r="F5917" t="s">
        <v>390</v>
      </c>
      <c r="G5917" t="s">
        <v>19383</v>
      </c>
      <c r="H5917" t="s">
        <v>12661</v>
      </c>
      <c r="J5917" t="s">
        <v>141</v>
      </c>
      <c r="K5917" t="s">
        <v>8103</v>
      </c>
      <c r="L5917">
        <v>1</v>
      </c>
      <c r="M5917" t="s">
        <v>19248</v>
      </c>
      <c r="N5917" t="s">
        <v>7770</v>
      </c>
      <c r="O5917" t="s">
        <v>7785</v>
      </c>
      <c r="P5917">
        <v>63</v>
      </c>
      <c r="Q5917">
        <v>63</v>
      </c>
      <c r="R5917">
        <v>800</v>
      </c>
      <c r="U5917" t="s">
        <v>19271</v>
      </c>
      <c r="V5917" s="97">
        <v>42207</v>
      </c>
      <c r="W5917" s="97">
        <v>42207</v>
      </c>
    </row>
    <row r="5918" spans="1:24" customFormat="1" ht="14.25" customHeight="1" x14ac:dyDescent="0.25">
      <c r="A5918" t="s">
        <v>19559</v>
      </c>
      <c r="B5918" t="s">
        <v>8407</v>
      </c>
      <c r="C5918" t="s">
        <v>8402</v>
      </c>
      <c r="D5918" s="97">
        <v>42265</v>
      </c>
      <c r="E5918" t="s">
        <v>142</v>
      </c>
      <c r="F5918" t="s">
        <v>390</v>
      </c>
      <c r="G5918" t="s">
        <v>19383</v>
      </c>
      <c r="H5918" t="s">
        <v>12661</v>
      </c>
      <c r="J5918" t="s">
        <v>141</v>
      </c>
      <c r="K5918" t="s">
        <v>8103</v>
      </c>
      <c r="L5918">
        <v>2</v>
      </c>
      <c r="M5918" t="s">
        <v>19248</v>
      </c>
      <c r="N5918" t="s">
        <v>7770</v>
      </c>
      <c r="O5918" t="s">
        <v>7785</v>
      </c>
      <c r="P5918">
        <v>59</v>
      </c>
      <c r="Q5918">
        <v>59</v>
      </c>
      <c r="R5918">
        <v>800</v>
      </c>
      <c r="U5918" t="s">
        <v>19271</v>
      </c>
      <c r="V5918" s="97">
        <v>42207</v>
      </c>
      <c r="W5918" s="97">
        <v>42207</v>
      </c>
    </row>
    <row r="5919" spans="1:24" customFormat="1" ht="14.25" customHeight="1" x14ac:dyDescent="0.25">
      <c r="A5919" t="s">
        <v>19559</v>
      </c>
      <c r="B5919" t="s">
        <v>8407</v>
      </c>
      <c r="C5919" t="s">
        <v>8402</v>
      </c>
      <c r="D5919" s="97">
        <v>42265</v>
      </c>
      <c r="E5919" t="s">
        <v>142</v>
      </c>
      <c r="F5919" t="s">
        <v>390</v>
      </c>
      <c r="G5919" t="s">
        <v>19383</v>
      </c>
      <c r="H5919" t="s">
        <v>12661</v>
      </c>
      <c r="J5919" t="s">
        <v>141</v>
      </c>
      <c r="K5919" t="s">
        <v>8103</v>
      </c>
      <c r="L5919">
        <v>3</v>
      </c>
      <c r="M5919" t="s">
        <v>19248</v>
      </c>
      <c r="N5919" t="s">
        <v>7770</v>
      </c>
      <c r="O5919" t="s">
        <v>7785</v>
      </c>
      <c r="P5919">
        <v>67</v>
      </c>
      <c r="Q5919">
        <v>67</v>
      </c>
      <c r="R5919">
        <v>800</v>
      </c>
      <c r="U5919" t="s">
        <v>19271</v>
      </c>
      <c r="V5919" s="97">
        <v>42207</v>
      </c>
      <c r="W5919" s="97">
        <v>42207</v>
      </c>
    </row>
    <row r="5920" spans="1:24" customFormat="1" ht="14.25" customHeight="1" x14ac:dyDescent="0.25">
      <c r="A5920" t="s">
        <v>19559</v>
      </c>
      <c r="B5920" t="s">
        <v>8407</v>
      </c>
      <c r="C5920" t="s">
        <v>8402</v>
      </c>
      <c r="D5920" s="97">
        <v>42265</v>
      </c>
      <c r="E5920" t="s">
        <v>142</v>
      </c>
      <c r="F5920" t="s">
        <v>390</v>
      </c>
      <c r="G5920" t="s">
        <v>19383</v>
      </c>
      <c r="H5920" t="s">
        <v>12661</v>
      </c>
      <c r="J5920" t="s">
        <v>141</v>
      </c>
      <c r="K5920" t="s">
        <v>8103</v>
      </c>
      <c r="L5920">
        <v>4</v>
      </c>
      <c r="M5920" t="s">
        <v>19248</v>
      </c>
      <c r="N5920" t="s">
        <v>7770</v>
      </c>
      <c r="O5920" t="s">
        <v>7785</v>
      </c>
      <c r="P5920">
        <v>49</v>
      </c>
      <c r="Q5920">
        <v>49</v>
      </c>
      <c r="R5920">
        <v>800</v>
      </c>
      <c r="U5920" t="s">
        <v>19271</v>
      </c>
      <c r="V5920" s="97">
        <v>42207</v>
      </c>
      <c r="W5920" s="97">
        <v>42207</v>
      </c>
    </row>
    <row r="5921" spans="1:23" customFormat="1" ht="14.25" customHeight="1" x14ac:dyDescent="0.25">
      <c r="A5921" t="s">
        <v>19559</v>
      </c>
      <c r="B5921" t="s">
        <v>8407</v>
      </c>
      <c r="C5921" t="s">
        <v>8402</v>
      </c>
      <c r="D5921" s="97">
        <v>42265</v>
      </c>
      <c r="E5921" t="s">
        <v>142</v>
      </c>
      <c r="F5921" t="s">
        <v>390</v>
      </c>
      <c r="G5921" t="s">
        <v>19383</v>
      </c>
      <c r="H5921" t="s">
        <v>12661</v>
      </c>
      <c r="J5921" t="s">
        <v>141</v>
      </c>
      <c r="K5921" t="s">
        <v>8103</v>
      </c>
      <c r="L5921">
        <v>5</v>
      </c>
      <c r="M5921" t="s">
        <v>19248</v>
      </c>
      <c r="N5921" t="s">
        <v>7770</v>
      </c>
      <c r="O5921" t="s">
        <v>7785</v>
      </c>
      <c r="P5921">
        <v>111</v>
      </c>
      <c r="Q5921">
        <v>111</v>
      </c>
      <c r="R5921">
        <v>800</v>
      </c>
      <c r="U5921" t="s">
        <v>19271</v>
      </c>
      <c r="V5921" s="97">
        <v>42207</v>
      </c>
      <c r="W5921" s="97">
        <v>42207</v>
      </c>
    </row>
    <row r="5922" spans="1:23" customFormat="1" ht="14.25" customHeight="1" x14ac:dyDescent="0.25">
      <c r="A5922" t="s">
        <v>19559</v>
      </c>
      <c r="B5922" t="s">
        <v>8407</v>
      </c>
      <c r="C5922" t="s">
        <v>8402</v>
      </c>
      <c r="D5922" s="97">
        <v>42265</v>
      </c>
      <c r="E5922" t="s">
        <v>142</v>
      </c>
      <c r="F5922" t="s">
        <v>390</v>
      </c>
      <c r="G5922" t="s">
        <v>19383</v>
      </c>
      <c r="H5922" t="s">
        <v>12661</v>
      </c>
      <c r="J5922" t="s">
        <v>141</v>
      </c>
      <c r="K5922" t="s">
        <v>8103</v>
      </c>
      <c r="L5922">
        <v>6</v>
      </c>
      <c r="M5922" t="s">
        <v>19248</v>
      </c>
      <c r="N5922" t="s">
        <v>7770</v>
      </c>
      <c r="O5922" t="s">
        <v>7785</v>
      </c>
      <c r="P5922">
        <v>98</v>
      </c>
      <c r="Q5922">
        <v>98</v>
      </c>
      <c r="R5922">
        <v>800</v>
      </c>
      <c r="U5922" t="s">
        <v>19271</v>
      </c>
      <c r="V5922" s="97">
        <v>42207</v>
      </c>
      <c r="W5922" s="97">
        <v>42207</v>
      </c>
    </row>
    <row r="5923" spans="1:23" customFormat="1" ht="14.25" customHeight="1" x14ac:dyDescent="0.25">
      <c r="A5923" t="s">
        <v>19559</v>
      </c>
      <c r="B5923" t="s">
        <v>8407</v>
      </c>
      <c r="C5923" t="s">
        <v>8402</v>
      </c>
      <c r="D5923" s="97">
        <v>42265</v>
      </c>
      <c r="E5923" t="s">
        <v>142</v>
      </c>
      <c r="F5923" t="s">
        <v>390</v>
      </c>
      <c r="G5923" t="s">
        <v>19383</v>
      </c>
      <c r="H5923" t="s">
        <v>12661</v>
      </c>
      <c r="J5923" t="s">
        <v>141</v>
      </c>
      <c r="K5923" t="s">
        <v>8103</v>
      </c>
      <c r="L5923">
        <v>7</v>
      </c>
      <c r="M5923" t="s">
        <v>19248</v>
      </c>
      <c r="N5923" t="s">
        <v>7770</v>
      </c>
      <c r="O5923" t="s">
        <v>7785</v>
      </c>
      <c r="P5923">
        <v>61</v>
      </c>
      <c r="Q5923">
        <v>61</v>
      </c>
      <c r="R5923">
        <v>800</v>
      </c>
      <c r="U5923" t="s">
        <v>19271</v>
      </c>
      <c r="V5923" s="97">
        <v>42207</v>
      </c>
      <c r="W5923" s="97">
        <v>42207</v>
      </c>
    </row>
    <row r="5924" spans="1:23" customFormat="1" ht="14.25" customHeight="1" x14ac:dyDescent="0.25">
      <c r="A5924" t="s">
        <v>19559</v>
      </c>
      <c r="B5924" t="s">
        <v>8407</v>
      </c>
      <c r="C5924" t="s">
        <v>8402</v>
      </c>
      <c r="D5924" s="97">
        <v>42265</v>
      </c>
      <c r="E5924" t="s">
        <v>142</v>
      </c>
      <c r="F5924" t="s">
        <v>390</v>
      </c>
      <c r="G5924" t="s">
        <v>19383</v>
      </c>
      <c r="H5924" t="s">
        <v>12661</v>
      </c>
      <c r="J5924" t="s">
        <v>141</v>
      </c>
      <c r="K5924" t="s">
        <v>8103</v>
      </c>
      <c r="L5924">
        <v>8</v>
      </c>
      <c r="M5924" t="s">
        <v>19248</v>
      </c>
      <c r="N5924" t="s">
        <v>7770</v>
      </c>
      <c r="O5924" t="s">
        <v>7785</v>
      </c>
      <c r="P5924">
        <v>65</v>
      </c>
      <c r="Q5924">
        <v>65</v>
      </c>
      <c r="R5924">
        <v>800</v>
      </c>
      <c r="U5924" t="s">
        <v>19271</v>
      </c>
      <c r="V5924" s="97">
        <v>42207</v>
      </c>
      <c r="W5924" s="97">
        <v>42207</v>
      </c>
    </row>
    <row r="5925" spans="1:23" customFormat="1" ht="14.25" customHeight="1" x14ac:dyDescent="0.25">
      <c r="A5925" t="s">
        <v>19559</v>
      </c>
      <c r="B5925" t="s">
        <v>8407</v>
      </c>
      <c r="C5925" t="s">
        <v>8402</v>
      </c>
      <c r="D5925" s="97">
        <v>42265</v>
      </c>
      <c r="E5925" t="s">
        <v>142</v>
      </c>
      <c r="F5925" t="s">
        <v>390</v>
      </c>
      <c r="G5925" t="s">
        <v>19383</v>
      </c>
      <c r="H5925" t="s">
        <v>12661</v>
      </c>
      <c r="J5925" t="s">
        <v>141</v>
      </c>
      <c r="K5925" t="s">
        <v>8103</v>
      </c>
      <c r="L5925">
        <v>9</v>
      </c>
      <c r="M5925" t="s">
        <v>19248</v>
      </c>
      <c r="N5925" t="s">
        <v>7770</v>
      </c>
      <c r="O5925" t="s">
        <v>7785</v>
      </c>
      <c r="P5925">
        <v>72</v>
      </c>
      <c r="Q5925">
        <v>72</v>
      </c>
      <c r="R5925">
        <v>800</v>
      </c>
      <c r="U5925" t="s">
        <v>19271</v>
      </c>
      <c r="V5925" s="97">
        <v>42207</v>
      </c>
      <c r="W5925" s="97">
        <v>42207</v>
      </c>
    </row>
    <row r="5926" spans="1:23" customFormat="1" ht="14.25" customHeight="1" x14ac:dyDescent="0.25">
      <c r="A5926" t="s">
        <v>19559</v>
      </c>
      <c r="B5926" t="s">
        <v>8407</v>
      </c>
      <c r="C5926" t="s">
        <v>8402</v>
      </c>
      <c r="D5926" s="97">
        <v>42265</v>
      </c>
      <c r="E5926" t="s">
        <v>142</v>
      </c>
      <c r="F5926" t="s">
        <v>342</v>
      </c>
      <c r="G5926" t="s">
        <v>19383</v>
      </c>
      <c r="H5926" t="s">
        <v>12661</v>
      </c>
      <c r="J5926" t="s">
        <v>141</v>
      </c>
      <c r="K5926" t="s">
        <v>341</v>
      </c>
      <c r="L5926">
        <v>1</v>
      </c>
      <c r="M5926" t="s">
        <v>19248</v>
      </c>
      <c r="N5926" t="s">
        <v>7770</v>
      </c>
      <c r="O5926" t="s">
        <v>7785</v>
      </c>
      <c r="P5926">
        <v>15</v>
      </c>
      <c r="Q5926">
        <v>15</v>
      </c>
      <c r="R5926">
        <v>800</v>
      </c>
      <c r="U5926" t="s">
        <v>19271</v>
      </c>
      <c r="V5926" s="97">
        <v>42201</v>
      </c>
      <c r="W5926" s="97">
        <v>42201</v>
      </c>
    </row>
    <row r="5927" spans="1:23" customFormat="1" ht="14.25" customHeight="1" x14ac:dyDescent="0.25">
      <c r="A5927" t="s">
        <v>19559</v>
      </c>
      <c r="B5927" t="s">
        <v>8407</v>
      </c>
      <c r="C5927" t="s">
        <v>8402</v>
      </c>
      <c r="D5927" s="97">
        <v>42265</v>
      </c>
      <c r="E5927" t="s">
        <v>142</v>
      </c>
      <c r="F5927" t="s">
        <v>342</v>
      </c>
      <c r="G5927" t="s">
        <v>19383</v>
      </c>
      <c r="H5927" t="s">
        <v>12661</v>
      </c>
      <c r="J5927" t="s">
        <v>141</v>
      </c>
      <c r="K5927" t="s">
        <v>341</v>
      </c>
      <c r="L5927">
        <v>2</v>
      </c>
      <c r="M5927" t="s">
        <v>19248</v>
      </c>
      <c r="N5927" t="s">
        <v>7770</v>
      </c>
      <c r="O5927" t="s">
        <v>7785</v>
      </c>
      <c r="P5927">
        <v>69</v>
      </c>
      <c r="Q5927">
        <v>69</v>
      </c>
      <c r="R5927">
        <v>800</v>
      </c>
      <c r="U5927" t="s">
        <v>19271</v>
      </c>
      <c r="V5927" s="97">
        <v>42201</v>
      </c>
      <c r="W5927" s="97">
        <v>42201</v>
      </c>
    </row>
    <row r="5928" spans="1:23" customFormat="1" ht="14.25" customHeight="1" x14ac:dyDescent="0.25">
      <c r="A5928" t="s">
        <v>19559</v>
      </c>
      <c r="B5928" t="s">
        <v>8407</v>
      </c>
      <c r="C5928" t="s">
        <v>8402</v>
      </c>
      <c r="D5928" s="97">
        <v>42265</v>
      </c>
      <c r="E5928" t="s">
        <v>142</v>
      </c>
      <c r="F5928" t="s">
        <v>342</v>
      </c>
      <c r="G5928" t="s">
        <v>19383</v>
      </c>
      <c r="H5928" t="s">
        <v>12661</v>
      </c>
      <c r="J5928" t="s">
        <v>141</v>
      </c>
      <c r="K5928" t="s">
        <v>341</v>
      </c>
      <c r="L5928">
        <v>3</v>
      </c>
      <c r="M5928" t="s">
        <v>19248</v>
      </c>
      <c r="N5928" t="s">
        <v>7770</v>
      </c>
      <c r="O5928" t="s">
        <v>7785</v>
      </c>
      <c r="P5928">
        <v>46</v>
      </c>
      <c r="Q5928">
        <v>46</v>
      </c>
      <c r="R5928">
        <v>800</v>
      </c>
      <c r="U5928" t="s">
        <v>19271</v>
      </c>
      <c r="V5928" s="97">
        <v>42201</v>
      </c>
      <c r="W5928" s="97">
        <v>42201</v>
      </c>
    </row>
    <row r="5929" spans="1:23" customFormat="1" ht="14.25" customHeight="1" x14ac:dyDescent="0.25">
      <c r="A5929" t="s">
        <v>19559</v>
      </c>
      <c r="B5929" t="s">
        <v>8407</v>
      </c>
      <c r="C5929" t="s">
        <v>8402</v>
      </c>
      <c r="D5929" s="97">
        <v>42265</v>
      </c>
      <c r="E5929" t="s">
        <v>142</v>
      </c>
      <c r="F5929" t="s">
        <v>342</v>
      </c>
      <c r="G5929" t="s">
        <v>19383</v>
      </c>
      <c r="H5929" t="s">
        <v>12661</v>
      </c>
      <c r="J5929" t="s">
        <v>141</v>
      </c>
      <c r="K5929" t="s">
        <v>341</v>
      </c>
      <c r="L5929">
        <v>4</v>
      </c>
      <c r="M5929" t="s">
        <v>19248</v>
      </c>
      <c r="N5929" t="s">
        <v>7770</v>
      </c>
      <c r="O5929" t="s">
        <v>7785</v>
      </c>
      <c r="P5929">
        <v>50</v>
      </c>
      <c r="Q5929">
        <v>50</v>
      </c>
      <c r="R5929">
        <v>800</v>
      </c>
      <c r="U5929" t="s">
        <v>19271</v>
      </c>
      <c r="V5929" s="97">
        <v>42201</v>
      </c>
      <c r="W5929" s="97">
        <v>42201</v>
      </c>
    </row>
    <row r="5930" spans="1:23" customFormat="1" ht="14.25" customHeight="1" x14ac:dyDescent="0.25">
      <c r="A5930" t="s">
        <v>19559</v>
      </c>
      <c r="B5930" t="s">
        <v>8407</v>
      </c>
      <c r="C5930" t="s">
        <v>8402</v>
      </c>
      <c r="D5930" s="97">
        <v>42265</v>
      </c>
      <c r="E5930" t="s">
        <v>142</v>
      </c>
      <c r="F5930" t="s">
        <v>342</v>
      </c>
      <c r="G5930" t="s">
        <v>19383</v>
      </c>
      <c r="H5930" t="s">
        <v>12661</v>
      </c>
      <c r="J5930" t="s">
        <v>141</v>
      </c>
      <c r="K5930" t="s">
        <v>341</v>
      </c>
      <c r="L5930">
        <v>5</v>
      </c>
      <c r="M5930" t="s">
        <v>19248</v>
      </c>
      <c r="N5930" t="s">
        <v>7770</v>
      </c>
      <c r="O5930" t="s">
        <v>7785</v>
      </c>
      <c r="P5930">
        <v>68</v>
      </c>
      <c r="Q5930">
        <v>68</v>
      </c>
      <c r="R5930">
        <v>800</v>
      </c>
      <c r="U5930" t="s">
        <v>19271</v>
      </c>
      <c r="V5930" s="97">
        <v>42201</v>
      </c>
      <c r="W5930" s="97">
        <v>42201</v>
      </c>
    </row>
    <row r="5931" spans="1:23" customFormat="1" ht="14.25" customHeight="1" x14ac:dyDescent="0.25">
      <c r="A5931" t="s">
        <v>19559</v>
      </c>
      <c r="B5931" t="s">
        <v>8407</v>
      </c>
      <c r="C5931" t="s">
        <v>8402</v>
      </c>
      <c r="D5931" s="97">
        <v>42265</v>
      </c>
      <c r="E5931" t="s">
        <v>142</v>
      </c>
      <c r="F5931" t="s">
        <v>342</v>
      </c>
      <c r="G5931" t="s">
        <v>19383</v>
      </c>
      <c r="H5931" t="s">
        <v>12661</v>
      </c>
      <c r="J5931" t="s">
        <v>141</v>
      </c>
      <c r="K5931" t="s">
        <v>341</v>
      </c>
      <c r="L5931">
        <v>6</v>
      </c>
      <c r="M5931" t="s">
        <v>19248</v>
      </c>
      <c r="N5931" t="s">
        <v>7770</v>
      </c>
      <c r="O5931" t="s">
        <v>7785</v>
      </c>
      <c r="P5931">
        <v>29</v>
      </c>
      <c r="Q5931">
        <v>29</v>
      </c>
      <c r="R5931">
        <v>800</v>
      </c>
      <c r="U5931" t="s">
        <v>19271</v>
      </c>
      <c r="V5931" s="97">
        <v>42201</v>
      </c>
      <c r="W5931" s="97">
        <v>42201</v>
      </c>
    </row>
    <row r="5932" spans="1:23" customFormat="1" ht="14.25" customHeight="1" x14ac:dyDescent="0.25">
      <c r="A5932" t="s">
        <v>19559</v>
      </c>
      <c r="B5932" t="s">
        <v>8407</v>
      </c>
      <c r="C5932" t="s">
        <v>8402</v>
      </c>
      <c r="D5932" s="97">
        <v>42265</v>
      </c>
      <c r="E5932" t="s">
        <v>142</v>
      </c>
      <c r="F5932" t="s">
        <v>342</v>
      </c>
      <c r="G5932" t="s">
        <v>19383</v>
      </c>
      <c r="H5932" t="s">
        <v>12661</v>
      </c>
      <c r="J5932" t="s">
        <v>141</v>
      </c>
      <c r="K5932" t="s">
        <v>341</v>
      </c>
      <c r="L5932">
        <v>7</v>
      </c>
      <c r="M5932" t="s">
        <v>19248</v>
      </c>
      <c r="N5932" t="s">
        <v>7770</v>
      </c>
      <c r="O5932" t="s">
        <v>7785</v>
      </c>
      <c r="P5932">
        <v>41</v>
      </c>
      <c r="Q5932">
        <v>41</v>
      </c>
      <c r="R5932">
        <v>800</v>
      </c>
      <c r="U5932" t="s">
        <v>19271</v>
      </c>
      <c r="V5932" s="97">
        <v>42201</v>
      </c>
      <c r="W5932" s="97">
        <v>42201</v>
      </c>
    </row>
    <row r="5933" spans="1:23" customFormat="1" ht="14.25" customHeight="1" x14ac:dyDescent="0.25">
      <c r="A5933" t="s">
        <v>19559</v>
      </c>
      <c r="B5933" t="s">
        <v>8407</v>
      </c>
      <c r="C5933" t="s">
        <v>8402</v>
      </c>
      <c r="D5933" s="97">
        <v>42265</v>
      </c>
      <c r="E5933" t="s">
        <v>142</v>
      </c>
      <c r="F5933" t="s">
        <v>342</v>
      </c>
      <c r="G5933" t="s">
        <v>19383</v>
      </c>
      <c r="H5933" t="s">
        <v>12661</v>
      </c>
      <c r="J5933" t="s">
        <v>141</v>
      </c>
      <c r="K5933" t="s">
        <v>341</v>
      </c>
      <c r="L5933">
        <v>8</v>
      </c>
      <c r="M5933" t="s">
        <v>19248</v>
      </c>
      <c r="N5933" t="s">
        <v>7770</v>
      </c>
      <c r="O5933" t="s">
        <v>7785</v>
      </c>
      <c r="P5933">
        <v>136</v>
      </c>
      <c r="Q5933">
        <v>136</v>
      </c>
      <c r="R5933">
        <v>800</v>
      </c>
      <c r="U5933" t="s">
        <v>19271</v>
      </c>
      <c r="V5933" s="97">
        <v>42201</v>
      </c>
      <c r="W5933" s="97">
        <v>42201</v>
      </c>
    </row>
    <row r="5934" spans="1:23" customFormat="1" ht="14.25" customHeight="1" x14ac:dyDescent="0.25">
      <c r="A5934" t="s">
        <v>19559</v>
      </c>
      <c r="B5934" t="s">
        <v>8407</v>
      </c>
      <c r="C5934" t="s">
        <v>8402</v>
      </c>
      <c r="D5934" s="97">
        <v>42265</v>
      </c>
      <c r="E5934" t="s">
        <v>142</v>
      </c>
      <c r="F5934" t="s">
        <v>342</v>
      </c>
      <c r="G5934" t="s">
        <v>19383</v>
      </c>
      <c r="H5934" t="s">
        <v>12661</v>
      </c>
      <c r="J5934" t="s">
        <v>141</v>
      </c>
      <c r="K5934" t="s">
        <v>341</v>
      </c>
      <c r="L5934">
        <v>9</v>
      </c>
      <c r="M5934" t="s">
        <v>19248</v>
      </c>
      <c r="N5934" t="s">
        <v>7770</v>
      </c>
      <c r="O5934" t="s">
        <v>7785</v>
      </c>
      <c r="P5934">
        <v>68</v>
      </c>
      <c r="Q5934">
        <v>68</v>
      </c>
      <c r="R5934">
        <v>800</v>
      </c>
      <c r="U5934" t="s">
        <v>19271</v>
      </c>
      <c r="V5934" s="97">
        <v>42201</v>
      </c>
      <c r="W5934" s="97">
        <v>42201</v>
      </c>
    </row>
    <row r="5935" spans="1:23" customFormat="1" ht="14.25" customHeight="1" x14ac:dyDescent="0.25">
      <c r="A5935" t="s">
        <v>19559</v>
      </c>
      <c r="B5935" t="s">
        <v>8407</v>
      </c>
      <c r="C5935" t="s">
        <v>8402</v>
      </c>
      <c r="D5935" s="97">
        <v>42265</v>
      </c>
      <c r="E5935" t="s">
        <v>142</v>
      </c>
      <c r="F5935" t="s">
        <v>370</v>
      </c>
      <c r="G5935" t="s">
        <v>19383</v>
      </c>
      <c r="H5935" t="s">
        <v>12661</v>
      </c>
      <c r="J5935" t="s">
        <v>141</v>
      </c>
      <c r="K5935" t="s">
        <v>369</v>
      </c>
      <c r="L5935">
        <v>4</v>
      </c>
      <c r="M5935" t="s">
        <v>19248</v>
      </c>
      <c r="N5935" t="s">
        <v>7770</v>
      </c>
      <c r="O5935" t="s">
        <v>7785</v>
      </c>
      <c r="P5935">
        <v>164</v>
      </c>
      <c r="Q5935">
        <v>164</v>
      </c>
      <c r="R5935">
        <v>800</v>
      </c>
      <c r="U5935" t="s">
        <v>19271</v>
      </c>
      <c r="V5935" s="97">
        <v>42201</v>
      </c>
      <c r="W5935" s="97">
        <v>42201</v>
      </c>
    </row>
    <row r="5936" spans="1:23" customFormat="1" ht="14.25" customHeight="1" x14ac:dyDescent="0.25">
      <c r="A5936" t="s">
        <v>19559</v>
      </c>
      <c r="B5936" t="s">
        <v>8407</v>
      </c>
      <c r="C5936" t="s">
        <v>8402</v>
      </c>
      <c r="D5936" s="97">
        <v>42265</v>
      </c>
      <c r="E5936" t="s">
        <v>142</v>
      </c>
      <c r="F5936" t="s">
        <v>370</v>
      </c>
      <c r="G5936" t="s">
        <v>19383</v>
      </c>
      <c r="H5936" t="s">
        <v>12661</v>
      </c>
      <c r="J5936" t="s">
        <v>141</v>
      </c>
      <c r="K5936" t="s">
        <v>369</v>
      </c>
      <c r="L5936">
        <v>5</v>
      </c>
      <c r="M5936" t="s">
        <v>19248</v>
      </c>
      <c r="N5936" t="s">
        <v>7770</v>
      </c>
      <c r="O5936" t="s">
        <v>7785</v>
      </c>
      <c r="P5936">
        <v>61</v>
      </c>
      <c r="Q5936">
        <v>61</v>
      </c>
      <c r="R5936">
        <v>800</v>
      </c>
      <c r="U5936" t="s">
        <v>19271</v>
      </c>
      <c r="V5936" s="97">
        <v>42201</v>
      </c>
      <c r="W5936" s="97">
        <v>42201</v>
      </c>
    </row>
    <row r="5937" spans="1:23" customFormat="1" ht="14.25" customHeight="1" x14ac:dyDescent="0.25">
      <c r="A5937" t="s">
        <v>19559</v>
      </c>
      <c r="B5937" t="s">
        <v>8407</v>
      </c>
      <c r="C5937" t="s">
        <v>8402</v>
      </c>
      <c r="D5937" s="97">
        <v>42265</v>
      </c>
      <c r="E5937" t="s">
        <v>142</v>
      </c>
      <c r="F5937" t="s">
        <v>370</v>
      </c>
      <c r="G5937" t="s">
        <v>19383</v>
      </c>
      <c r="H5937" t="s">
        <v>12661</v>
      </c>
      <c r="J5937" t="s">
        <v>141</v>
      </c>
      <c r="K5937" t="s">
        <v>369</v>
      </c>
      <c r="L5937">
        <v>6</v>
      </c>
      <c r="M5937" t="s">
        <v>19248</v>
      </c>
      <c r="N5937" t="s">
        <v>7770</v>
      </c>
      <c r="O5937" t="s">
        <v>7785</v>
      </c>
      <c r="P5937">
        <v>99</v>
      </c>
      <c r="Q5937">
        <v>99</v>
      </c>
      <c r="R5937">
        <v>800</v>
      </c>
      <c r="U5937" t="s">
        <v>19271</v>
      </c>
      <c r="V5937" s="97">
        <v>42201</v>
      </c>
      <c r="W5937" s="97">
        <v>42201</v>
      </c>
    </row>
    <row r="5938" spans="1:23" customFormat="1" ht="14.25" customHeight="1" x14ac:dyDescent="0.25">
      <c r="A5938" t="s">
        <v>19559</v>
      </c>
      <c r="B5938" t="s">
        <v>8407</v>
      </c>
      <c r="C5938" t="s">
        <v>8402</v>
      </c>
      <c r="D5938" s="97">
        <v>42265</v>
      </c>
      <c r="E5938" t="s">
        <v>142</v>
      </c>
      <c r="F5938" t="s">
        <v>370</v>
      </c>
      <c r="G5938" t="s">
        <v>19383</v>
      </c>
      <c r="H5938" t="s">
        <v>12661</v>
      </c>
      <c r="J5938" t="s">
        <v>141</v>
      </c>
      <c r="K5938" t="s">
        <v>369</v>
      </c>
      <c r="L5938">
        <v>7</v>
      </c>
      <c r="M5938" t="s">
        <v>19248</v>
      </c>
      <c r="N5938" t="s">
        <v>7770</v>
      </c>
      <c r="O5938" t="s">
        <v>7785</v>
      </c>
      <c r="P5938">
        <v>88</v>
      </c>
      <c r="Q5938">
        <v>88</v>
      </c>
      <c r="R5938">
        <v>800</v>
      </c>
      <c r="U5938" t="s">
        <v>19271</v>
      </c>
      <c r="V5938" s="97">
        <v>42201</v>
      </c>
      <c r="W5938" s="97">
        <v>42201</v>
      </c>
    </row>
    <row r="5939" spans="1:23" customFormat="1" ht="14.25" customHeight="1" x14ac:dyDescent="0.25">
      <c r="A5939" t="s">
        <v>19559</v>
      </c>
      <c r="B5939" t="s">
        <v>8407</v>
      </c>
      <c r="C5939" t="s">
        <v>8402</v>
      </c>
      <c r="D5939" s="97">
        <v>42265</v>
      </c>
      <c r="E5939" t="s">
        <v>142</v>
      </c>
      <c r="F5939" t="s">
        <v>370</v>
      </c>
      <c r="G5939" t="s">
        <v>19383</v>
      </c>
      <c r="H5939" t="s">
        <v>12661</v>
      </c>
      <c r="J5939" t="s">
        <v>141</v>
      </c>
      <c r="K5939" t="s">
        <v>369</v>
      </c>
      <c r="L5939">
        <v>9</v>
      </c>
      <c r="M5939" t="s">
        <v>19248</v>
      </c>
      <c r="N5939" t="s">
        <v>7770</v>
      </c>
      <c r="O5939" t="s">
        <v>7785</v>
      </c>
      <c r="P5939">
        <v>34</v>
      </c>
      <c r="Q5939">
        <v>34</v>
      </c>
      <c r="R5939">
        <v>800</v>
      </c>
      <c r="U5939" t="s">
        <v>19271</v>
      </c>
      <c r="V5939" s="97">
        <v>42201</v>
      </c>
      <c r="W5939" s="97">
        <v>42201</v>
      </c>
    </row>
    <row r="5940" spans="1:23" customFormat="1" ht="14.25" customHeight="1" x14ac:dyDescent="0.25">
      <c r="A5940" t="s">
        <v>19559</v>
      </c>
      <c r="B5940" t="s">
        <v>8407</v>
      </c>
      <c r="C5940" t="s">
        <v>8402</v>
      </c>
      <c r="D5940" s="97">
        <v>42265</v>
      </c>
      <c r="E5940" t="s">
        <v>142</v>
      </c>
      <c r="F5940" t="s">
        <v>412</v>
      </c>
      <c r="G5940" t="s">
        <v>19383</v>
      </c>
      <c r="H5940" t="s">
        <v>12661</v>
      </c>
      <c r="J5940" t="s">
        <v>141</v>
      </c>
      <c r="K5940" t="s">
        <v>411</v>
      </c>
      <c r="L5940">
        <v>1</v>
      </c>
      <c r="M5940" t="s">
        <v>19248</v>
      </c>
      <c r="N5940" t="s">
        <v>7770</v>
      </c>
      <c r="O5940" t="s">
        <v>7785</v>
      </c>
      <c r="P5940">
        <v>19</v>
      </c>
      <c r="Q5940">
        <v>19</v>
      </c>
      <c r="R5940">
        <v>800</v>
      </c>
      <c r="U5940" t="s">
        <v>19271</v>
      </c>
      <c r="V5940" s="97">
        <v>42206</v>
      </c>
      <c r="W5940" s="97">
        <v>42206</v>
      </c>
    </row>
    <row r="5941" spans="1:23" customFormat="1" ht="14.25" customHeight="1" x14ac:dyDescent="0.25">
      <c r="A5941" t="s">
        <v>19559</v>
      </c>
      <c r="B5941" t="s">
        <v>8407</v>
      </c>
      <c r="C5941" t="s">
        <v>8402</v>
      </c>
      <c r="D5941" s="97">
        <v>42265</v>
      </c>
      <c r="E5941" t="s">
        <v>142</v>
      </c>
      <c r="F5941" t="s">
        <v>412</v>
      </c>
      <c r="G5941" t="s">
        <v>19383</v>
      </c>
      <c r="H5941" t="s">
        <v>12661</v>
      </c>
      <c r="J5941" t="s">
        <v>141</v>
      </c>
      <c r="K5941" t="s">
        <v>411</v>
      </c>
      <c r="L5941">
        <v>2</v>
      </c>
      <c r="M5941" t="s">
        <v>19248</v>
      </c>
      <c r="N5941" t="s">
        <v>7770</v>
      </c>
      <c r="O5941" t="s">
        <v>7785</v>
      </c>
      <c r="P5941">
        <v>49</v>
      </c>
      <c r="Q5941">
        <v>49</v>
      </c>
      <c r="R5941">
        <v>800</v>
      </c>
      <c r="U5941" t="s">
        <v>19271</v>
      </c>
      <c r="V5941" s="97">
        <v>42206</v>
      </c>
      <c r="W5941" s="97">
        <v>42206</v>
      </c>
    </row>
    <row r="5942" spans="1:23" customFormat="1" ht="14.25" customHeight="1" x14ac:dyDescent="0.25">
      <c r="A5942" t="s">
        <v>19559</v>
      </c>
      <c r="B5942" t="s">
        <v>8407</v>
      </c>
      <c r="C5942" t="s">
        <v>8402</v>
      </c>
      <c r="D5942" s="97">
        <v>42265</v>
      </c>
      <c r="E5942" t="s">
        <v>142</v>
      </c>
      <c r="F5942" t="s">
        <v>412</v>
      </c>
      <c r="G5942" t="s">
        <v>19383</v>
      </c>
      <c r="H5942" t="s">
        <v>12661</v>
      </c>
      <c r="J5942" t="s">
        <v>141</v>
      </c>
      <c r="K5942" t="s">
        <v>411</v>
      </c>
      <c r="L5942">
        <v>3</v>
      </c>
      <c r="M5942" t="s">
        <v>19248</v>
      </c>
      <c r="N5942" t="s">
        <v>7770</v>
      </c>
      <c r="O5942" t="s">
        <v>7785</v>
      </c>
      <c r="P5942">
        <v>85</v>
      </c>
      <c r="Q5942">
        <v>85</v>
      </c>
      <c r="R5942">
        <v>800</v>
      </c>
      <c r="U5942" t="s">
        <v>19271</v>
      </c>
      <c r="V5942" s="97">
        <v>42206</v>
      </c>
      <c r="W5942" s="97">
        <v>42206</v>
      </c>
    </row>
    <row r="5943" spans="1:23" customFormat="1" ht="14.25" customHeight="1" x14ac:dyDescent="0.25">
      <c r="A5943" t="s">
        <v>19559</v>
      </c>
      <c r="B5943" t="s">
        <v>8407</v>
      </c>
      <c r="C5943" t="s">
        <v>8402</v>
      </c>
      <c r="D5943" s="97">
        <v>42265</v>
      </c>
      <c r="E5943" t="s">
        <v>142</v>
      </c>
      <c r="F5943" t="s">
        <v>412</v>
      </c>
      <c r="G5943" t="s">
        <v>19383</v>
      </c>
      <c r="H5943" t="s">
        <v>12661</v>
      </c>
      <c r="J5943" t="s">
        <v>141</v>
      </c>
      <c r="K5943" t="s">
        <v>411</v>
      </c>
      <c r="L5943">
        <v>4</v>
      </c>
      <c r="M5943" t="s">
        <v>19248</v>
      </c>
      <c r="N5943" t="s">
        <v>7770</v>
      </c>
      <c r="O5943" t="s">
        <v>7785</v>
      </c>
      <c r="P5943">
        <v>49</v>
      </c>
      <c r="Q5943">
        <v>49</v>
      </c>
      <c r="R5943">
        <v>800</v>
      </c>
      <c r="U5943" t="s">
        <v>19271</v>
      </c>
      <c r="V5943" s="97">
        <v>42206</v>
      </c>
      <c r="W5943" s="97">
        <v>42206</v>
      </c>
    </row>
    <row r="5944" spans="1:23" customFormat="1" ht="14.25" customHeight="1" x14ac:dyDescent="0.25">
      <c r="A5944" t="s">
        <v>19559</v>
      </c>
      <c r="B5944" t="s">
        <v>8407</v>
      </c>
      <c r="C5944" t="s">
        <v>8402</v>
      </c>
      <c r="D5944" s="97">
        <v>42265</v>
      </c>
      <c r="E5944" t="s">
        <v>142</v>
      </c>
      <c r="F5944" t="s">
        <v>412</v>
      </c>
      <c r="G5944" t="s">
        <v>19383</v>
      </c>
      <c r="H5944" t="s">
        <v>12661</v>
      </c>
      <c r="J5944" t="s">
        <v>141</v>
      </c>
      <c r="K5944" t="s">
        <v>411</v>
      </c>
      <c r="L5944">
        <v>5</v>
      </c>
      <c r="M5944" t="s">
        <v>19248</v>
      </c>
      <c r="N5944" t="s">
        <v>7770</v>
      </c>
      <c r="O5944" t="s">
        <v>7785</v>
      </c>
      <c r="P5944">
        <v>29</v>
      </c>
      <c r="Q5944">
        <v>29</v>
      </c>
      <c r="R5944">
        <v>800</v>
      </c>
      <c r="U5944" t="s">
        <v>19271</v>
      </c>
      <c r="V5944" s="97">
        <v>42206</v>
      </c>
      <c r="W5944" s="97">
        <v>42206</v>
      </c>
    </row>
    <row r="5945" spans="1:23" customFormat="1" ht="14.25" customHeight="1" x14ac:dyDescent="0.25">
      <c r="A5945" t="s">
        <v>19559</v>
      </c>
      <c r="B5945" t="s">
        <v>8407</v>
      </c>
      <c r="C5945" t="s">
        <v>8402</v>
      </c>
      <c r="D5945" s="97">
        <v>42265</v>
      </c>
      <c r="E5945" t="s">
        <v>142</v>
      </c>
      <c r="F5945" t="s">
        <v>412</v>
      </c>
      <c r="G5945" t="s">
        <v>19383</v>
      </c>
      <c r="H5945" t="s">
        <v>12661</v>
      </c>
      <c r="J5945" t="s">
        <v>141</v>
      </c>
      <c r="K5945" t="s">
        <v>411</v>
      </c>
      <c r="L5945">
        <v>6</v>
      </c>
      <c r="M5945" t="s">
        <v>19248</v>
      </c>
      <c r="N5945" t="s">
        <v>7770</v>
      </c>
      <c r="O5945" t="s">
        <v>7785</v>
      </c>
      <c r="P5945">
        <v>54</v>
      </c>
      <c r="Q5945">
        <v>54</v>
      </c>
      <c r="R5945">
        <v>800</v>
      </c>
      <c r="U5945" t="s">
        <v>19271</v>
      </c>
      <c r="V5945" s="97">
        <v>42206</v>
      </c>
      <c r="W5945" s="97">
        <v>42206</v>
      </c>
    </row>
    <row r="5946" spans="1:23" customFormat="1" ht="14.25" customHeight="1" x14ac:dyDescent="0.25">
      <c r="A5946" t="s">
        <v>19559</v>
      </c>
      <c r="B5946" t="s">
        <v>8407</v>
      </c>
      <c r="C5946" t="s">
        <v>8402</v>
      </c>
      <c r="D5946" s="97">
        <v>42265</v>
      </c>
      <c r="E5946" t="s">
        <v>142</v>
      </c>
      <c r="F5946" t="s">
        <v>412</v>
      </c>
      <c r="G5946" t="s">
        <v>19383</v>
      </c>
      <c r="H5946" t="s">
        <v>12661</v>
      </c>
      <c r="J5946" t="s">
        <v>141</v>
      </c>
      <c r="K5946" t="s">
        <v>411</v>
      </c>
      <c r="L5946">
        <v>7</v>
      </c>
      <c r="M5946" t="s">
        <v>19248</v>
      </c>
      <c r="N5946" t="s">
        <v>7770</v>
      </c>
      <c r="O5946" t="s">
        <v>7785</v>
      </c>
      <c r="P5946">
        <v>59</v>
      </c>
      <c r="Q5946">
        <v>59</v>
      </c>
      <c r="R5946">
        <v>800</v>
      </c>
      <c r="U5946" t="s">
        <v>19271</v>
      </c>
      <c r="V5946" s="97">
        <v>42206</v>
      </c>
      <c r="W5946" s="97">
        <v>42206</v>
      </c>
    </row>
    <row r="5947" spans="1:23" customFormat="1" ht="14.25" customHeight="1" x14ac:dyDescent="0.25">
      <c r="A5947" t="s">
        <v>19559</v>
      </c>
      <c r="B5947" t="s">
        <v>8407</v>
      </c>
      <c r="C5947" t="s">
        <v>8402</v>
      </c>
      <c r="D5947" s="97">
        <v>42265</v>
      </c>
      <c r="E5947" t="s">
        <v>142</v>
      </c>
      <c r="F5947" t="s">
        <v>412</v>
      </c>
      <c r="G5947" t="s">
        <v>19383</v>
      </c>
      <c r="H5947" t="s">
        <v>12661</v>
      </c>
      <c r="J5947" t="s">
        <v>141</v>
      </c>
      <c r="K5947" t="s">
        <v>411</v>
      </c>
      <c r="L5947">
        <v>8</v>
      </c>
      <c r="M5947" t="s">
        <v>19248</v>
      </c>
      <c r="N5947" t="s">
        <v>7770</v>
      </c>
      <c r="O5947" t="s">
        <v>7785</v>
      </c>
      <c r="P5947">
        <v>58</v>
      </c>
      <c r="Q5947">
        <v>58</v>
      </c>
      <c r="R5947">
        <v>800</v>
      </c>
      <c r="U5947" t="s">
        <v>19271</v>
      </c>
      <c r="V5947" s="97">
        <v>42206</v>
      </c>
      <c r="W5947" s="97">
        <v>42206</v>
      </c>
    </row>
    <row r="5948" spans="1:23" customFormat="1" ht="14.25" customHeight="1" x14ac:dyDescent="0.25">
      <c r="A5948" t="s">
        <v>19559</v>
      </c>
      <c r="B5948" t="s">
        <v>8407</v>
      </c>
      <c r="C5948" t="s">
        <v>8402</v>
      </c>
      <c r="D5948" s="97">
        <v>42265</v>
      </c>
      <c r="E5948" t="s">
        <v>142</v>
      </c>
      <c r="F5948" t="s">
        <v>412</v>
      </c>
      <c r="G5948" t="s">
        <v>19383</v>
      </c>
      <c r="H5948" t="s">
        <v>12661</v>
      </c>
      <c r="J5948" t="s">
        <v>141</v>
      </c>
      <c r="K5948" t="s">
        <v>411</v>
      </c>
      <c r="L5948">
        <v>9</v>
      </c>
      <c r="M5948" t="s">
        <v>19248</v>
      </c>
      <c r="N5948" t="s">
        <v>7770</v>
      </c>
      <c r="O5948" t="s">
        <v>7785</v>
      </c>
      <c r="P5948">
        <v>63</v>
      </c>
      <c r="Q5948">
        <v>63</v>
      </c>
      <c r="R5948">
        <v>800</v>
      </c>
      <c r="U5948" t="s">
        <v>19271</v>
      </c>
      <c r="V5948" s="97">
        <v>42206</v>
      </c>
      <c r="W5948" s="97">
        <v>42206</v>
      </c>
    </row>
    <row r="5949" spans="1:23" customFormat="1" ht="14.25" customHeight="1" x14ac:dyDescent="0.25">
      <c r="A5949" t="s">
        <v>19559</v>
      </c>
      <c r="B5949" t="s">
        <v>8407</v>
      </c>
      <c r="C5949" t="s">
        <v>8402</v>
      </c>
      <c r="D5949" s="97">
        <v>42265</v>
      </c>
      <c r="E5949" t="s">
        <v>142</v>
      </c>
      <c r="F5949" t="s">
        <v>426</v>
      </c>
      <c r="G5949" t="s">
        <v>19383</v>
      </c>
      <c r="H5949" t="s">
        <v>12661</v>
      </c>
      <c r="J5949" t="s">
        <v>141</v>
      </c>
      <c r="K5949" t="s">
        <v>425</v>
      </c>
      <c r="L5949">
        <v>1</v>
      </c>
      <c r="M5949" t="s">
        <v>19248</v>
      </c>
      <c r="N5949" t="s">
        <v>7770</v>
      </c>
      <c r="O5949" t="s">
        <v>7785</v>
      </c>
      <c r="P5949">
        <v>43</v>
      </c>
      <c r="Q5949">
        <v>43</v>
      </c>
      <c r="R5949">
        <v>800</v>
      </c>
      <c r="U5949" t="s">
        <v>19271</v>
      </c>
      <c r="V5949" s="97">
        <v>42204</v>
      </c>
      <c r="W5949" s="97">
        <v>42204</v>
      </c>
    </row>
    <row r="5950" spans="1:23" customFormat="1" ht="14.25" customHeight="1" x14ac:dyDescent="0.25">
      <c r="A5950" t="s">
        <v>19559</v>
      </c>
      <c r="B5950" t="s">
        <v>8407</v>
      </c>
      <c r="C5950" t="s">
        <v>8402</v>
      </c>
      <c r="D5950" s="97">
        <v>42265</v>
      </c>
      <c r="E5950" t="s">
        <v>142</v>
      </c>
      <c r="F5950" t="s">
        <v>426</v>
      </c>
      <c r="G5950" t="s">
        <v>19383</v>
      </c>
      <c r="H5950" t="s">
        <v>12661</v>
      </c>
      <c r="J5950" t="s">
        <v>141</v>
      </c>
      <c r="K5950" t="s">
        <v>425</v>
      </c>
      <c r="L5950">
        <v>2</v>
      </c>
      <c r="M5950" t="s">
        <v>19248</v>
      </c>
      <c r="N5950" t="s">
        <v>7770</v>
      </c>
      <c r="O5950" t="s">
        <v>7785</v>
      </c>
      <c r="P5950">
        <v>87</v>
      </c>
      <c r="Q5950">
        <v>87</v>
      </c>
      <c r="R5950">
        <v>800</v>
      </c>
      <c r="U5950" t="s">
        <v>19271</v>
      </c>
      <c r="V5950" s="97">
        <v>42204</v>
      </c>
      <c r="W5950" s="97">
        <v>42204</v>
      </c>
    </row>
    <row r="5951" spans="1:23" customFormat="1" ht="14.25" customHeight="1" x14ac:dyDescent="0.25">
      <c r="A5951" t="s">
        <v>19559</v>
      </c>
      <c r="B5951" t="s">
        <v>8407</v>
      </c>
      <c r="C5951" t="s">
        <v>8402</v>
      </c>
      <c r="D5951" s="97">
        <v>42265</v>
      </c>
      <c r="E5951" t="s">
        <v>142</v>
      </c>
      <c r="F5951" t="s">
        <v>426</v>
      </c>
      <c r="G5951" t="s">
        <v>19383</v>
      </c>
      <c r="H5951" t="s">
        <v>12661</v>
      </c>
      <c r="J5951" t="s">
        <v>141</v>
      </c>
      <c r="K5951" t="s">
        <v>425</v>
      </c>
      <c r="L5951">
        <v>3</v>
      </c>
      <c r="M5951" t="s">
        <v>19248</v>
      </c>
      <c r="N5951" t="s">
        <v>7770</v>
      </c>
      <c r="O5951" t="s">
        <v>7785</v>
      </c>
      <c r="P5951">
        <v>72</v>
      </c>
      <c r="Q5951">
        <v>72</v>
      </c>
      <c r="R5951">
        <v>800</v>
      </c>
      <c r="U5951" t="s">
        <v>19271</v>
      </c>
      <c r="V5951" s="97">
        <v>42204</v>
      </c>
      <c r="W5951" s="97">
        <v>42204</v>
      </c>
    </row>
    <row r="5952" spans="1:23" customFormat="1" ht="14.25" customHeight="1" x14ac:dyDescent="0.25">
      <c r="A5952" t="s">
        <v>19559</v>
      </c>
      <c r="B5952" t="s">
        <v>8407</v>
      </c>
      <c r="C5952" t="s">
        <v>8402</v>
      </c>
      <c r="D5952" s="97">
        <v>42265</v>
      </c>
      <c r="E5952" t="s">
        <v>142</v>
      </c>
      <c r="F5952" t="s">
        <v>426</v>
      </c>
      <c r="G5952" t="s">
        <v>19383</v>
      </c>
      <c r="H5952" t="s">
        <v>12661</v>
      </c>
      <c r="J5952" t="s">
        <v>141</v>
      </c>
      <c r="K5952" t="s">
        <v>425</v>
      </c>
      <c r="L5952">
        <v>4</v>
      </c>
      <c r="M5952" t="s">
        <v>19248</v>
      </c>
      <c r="N5952" t="s">
        <v>7770</v>
      </c>
      <c r="O5952" t="s">
        <v>7785</v>
      </c>
      <c r="P5952">
        <v>57</v>
      </c>
      <c r="Q5952">
        <v>57</v>
      </c>
      <c r="R5952">
        <v>800</v>
      </c>
      <c r="U5952" t="s">
        <v>19271</v>
      </c>
      <c r="V5952" s="97">
        <v>42204</v>
      </c>
      <c r="W5952" s="97">
        <v>42204</v>
      </c>
    </row>
    <row r="5953" spans="1:23" customFormat="1" ht="14.25" customHeight="1" x14ac:dyDescent="0.25">
      <c r="A5953" t="s">
        <v>19559</v>
      </c>
      <c r="B5953" t="s">
        <v>8407</v>
      </c>
      <c r="C5953" t="s">
        <v>8402</v>
      </c>
      <c r="D5953" s="97">
        <v>42265</v>
      </c>
      <c r="E5953" t="s">
        <v>142</v>
      </c>
      <c r="F5953" t="s">
        <v>426</v>
      </c>
      <c r="G5953" t="s">
        <v>19383</v>
      </c>
      <c r="H5953" t="s">
        <v>12661</v>
      </c>
      <c r="J5953" t="s">
        <v>141</v>
      </c>
      <c r="K5953" t="s">
        <v>425</v>
      </c>
      <c r="L5953">
        <v>5</v>
      </c>
      <c r="M5953" t="s">
        <v>19248</v>
      </c>
      <c r="N5953" t="s">
        <v>7770</v>
      </c>
      <c r="O5953" t="s">
        <v>7785</v>
      </c>
      <c r="P5953">
        <v>41</v>
      </c>
      <c r="Q5953">
        <v>41</v>
      </c>
      <c r="R5953">
        <v>800</v>
      </c>
      <c r="U5953" t="s">
        <v>19271</v>
      </c>
      <c r="V5953" s="97">
        <v>42204</v>
      </c>
      <c r="W5953" s="97">
        <v>42204</v>
      </c>
    </row>
    <row r="5954" spans="1:23" customFormat="1" ht="14.25" customHeight="1" x14ac:dyDescent="0.25">
      <c r="A5954" t="s">
        <v>19559</v>
      </c>
      <c r="B5954" t="s">
        <v>8407</v>
      </c>
      <c r="C5954" t="s">
        <v>8402</v>
      </c>
      <c r="D5954" s="97">
        <v>42265</v>
      </c>
      <c r="E5954" t="s">
        <v>142</v>
      </c>
      <c r="F5954" t="s">
        <v>426</v>
      </c>
      <c r="G5954" t="s">
        <v>19383</v>
      </c>
      <c r="H5954" t="s">
        <v>12661</v>
      </c>
      <c r="J5954" t="s">
        <v>141</v>
      </c>
      <c r="K5954" t="s">
        <v>425</v>
      </c>
      <c r="L5954">
        <v>6</v>
      </c>
      <c r="M5954" t="s">
        <v>19248</v>
      </c>
      <c r="N5954" t="s">
        <v>7770</v>
      </c>
      <c r="O5954" t="s">
        <v>7785</v>
      </c>
      <c r="P5954">
        <v>82</v>
      </c>
      <c r="Q5954">
        <v>82</v>
      </c>
      <c r="R5954">
        <v>800</v>
      </c>
      <c r="U5954" t="s">
        <v>19271</v>
      </c>
      <c r="V5954" s="97">
        <v>42204</v>
      </c>
      <c r="W5954" s="97">
        <v>42204</v>
      </c>
    </row>
    <row r="5955" spans="1:23" customFormat="1" ht="14.25" customHeight="1" x14ac:dyDescent="0.25">
      <c r="A5955" t="s">
        <v>19559</v>
      </c>
      <c r="B5955" t="s">
        <v>8407</v>
      </c>
      <c r="C5955" t="s">
        <v>8402</v>
      </c>
      <c r="D5955" s="97">
        <v>42265</v>
      </c>
      <c r="E5955" t="s">
        <v>142</v>
      </c>
      <c r="F5955" t="s">
        <v>426</v>
      </c>
      <c r="G5955" t="s">
        <v>19383</v>
      </c>
      <c r="H5955" t="s">
        <v>12661</v>
      </c>
      <c r="J5955" t="s">
        <v>141</v>
      </c>
      <c r="K5955" t="s">
        <v>425</v>
      </c>
      <c r="L5955">
        <v>7</v>
      </c>
      <c r="M5955" t="s">
        <v>19248</v>
      </c>
      <c r="N5955" t="s">
        <v>7770</v>
      </c>
      <c r="O5955" t="s">
        <v>7785</v>
      </c>
      <c r="P5955">
        <v>18</v>
      </c>
      <c r="Q5955">
        <v>18</v>
      </c>
      <c r="R5955">
        <v>800</v>
      </c>
      <c r="U5955" t="s">
        <v>19271</v>
      </c>
      <c r="V5955" s="97">
        <v>42204</v>
      </c>
      <c r="W5955" s="97">
        <v>42204</v>
      </c>
    </row>
    <row r="5956" spans="1:23" customFormat="1" ht="14.25" customHeight="1" x14ac:dyDescent="0.25">
      <c r="A5956" t="s">
        <v>19559</v>
      </c>
      <c r="B5956" t="s">
        <v>8407</v>
      </c>
      <c r="C5956" t="s">
        <v>8402</v>
      </c>
      <c r="D5956" s="97">
        <v>42265</v>
      </c>
      <c r="E5956" t="s">
        <v>142</v>
      </c>
      <c r="F5956" t="s">
        <v>426</v>
      </c>
      <c r="G5956" t="s">
        <v>19383</v>
      </c>
      <c r="H5956" t="s">
        <v>12661</v>
      </c>
      <c r="J5956" t="s">
        <v>141</v>
      </c>
      <c r="K5956" t="s">
        <v>425</v>
      </c>
      <c r="L5956">
        <v>8</v>
      </c>
      <c r="M5956" t="s">
        <v>19248</v>
      </c>
      <c r="N5956" t="s">
        <v>7770</v>
      </c>
      <c r="O5956" t="s">
        <v>7785</v>
      </c>
      <c r="P5956">
        <v>23</v>
      </c>
      <c r="Q5956">
        <v>23</v>
      </c>
      <c r="R5956">
        <v>800</v>
      </c>
      <c r="U5956" t="s">
        <v>19271</v>
      </c>
      <c r="V5956" s="97">
        <v>42204</v>
      </c>
      <c r="W5956" s="97">
        <v>42204</v>
      </c>
    </row>
    <row r="5957" spans="1:23" customFormat="1" ht="14.25" customHeight="1" x14ac:dyDescent="0.25">
      <c r="A5957" t="s">
        <v>19559</v>
      </c>
      <c r="B5957" t="s">
        <v>8407</v>
      </c>
      <c r="C5957" t="s">
        <v>8402</v>
      </c>
      <c r="D5957" s="97">
        <v>42265</v>
      </c>
      <c r="E5957" t="s">
        <v>142</v>
      </c>
      <c r="F5957" t="s">
        <v>426</v>
      </c>
      <c r="G5957" t="s">
        <v>19383</v>
      </c>
      <c r="H5957" t="s">
        <v>12661</v>
      </c>
      <c r="J5957" t="s">
        <v>141</v>
      </c>
      <c r="K5957" t="s">
        <v>425</v>
      </c>
      <c r="L5957">
        <v>9</v>
      </c>
      <c r="M5957" t="s">
        <v>19248</v>
      </c>
      <c r="N5957" t="s">
        <v>7770</v>
      </c>
      <c r="O5957" t="s">
        <v>7785</v>
      </c>
      <c r="P5957">
        <v>16</v>
      </c>
      <c r="Q5957">
        <v>16</v>
      </c>
      <c r="R5957">
        <v>800</v>
      </c>
      <c r="U5957" t="s">
        <v>19271</v>
      </c>
      <c r="V5957" s="97">
        <v>42204</v>
      </c>
      <c r="W5957" s="97">
        <v>42204</v>
      </c>
    </row>
    <row r="5958" spans="1:23" customFormat="1" ht="14.25" customHeight="1" x14ac:dyDescent="0.25">
      <c r="A5958" t="s">
        <v>19559</v>
      </c>
      <c r="B5958" t="s">
        <v>8407</v>
      </c>
      <c r="C5958" t="s">
        <v>8402</v>
      </c>
      <c r="D5958" s="97">
        <v>42265</v>
      </c>
      <c r="E5958" t="s">
        <v>142</v>
      </c>
      <c r="F5958" t="s">
        <v>456</v>
      </c>
      <c r="G5958" t="s">
        <v>19383</v>
      </c>
      <c r="H5958" t="s">
        <v>12661</v>
      </c>
      <c r="J5958" t="s">
        <v>141</v>
      </c>
      <c r="K5958" t="s">
        <v>8125</v>
      </c>
      <c r="L5958" t="s">
        <v>8369</v>
      </c>
      <c r="M5958" t="s">
        <v>19248</v>
      </c>
      <c r="N5958" t="s">
        <v>7770</v>
      </c>
      <c r="O5958" t="s">
        <v>7785</v>
      </c>
      <c r="P5958">
        <v>200</v>
      </c>
      <c r="Q5958">
        <v>200</v>
      </c>
      <c r="R5958">
        <v>800</v>
      </c>
      <c r="U5958" t="s">
        <v>19271</v>
      </c>
      <c r="V5958" s="97">
        <v>42201</v>
      </c>
      <c r="W5958" s="97">
        <v>42201</v>
      </c>
    </row>
    <row r="5959" spans="1:23" customFormat="1" ht="14.25" customHeight="1" x14ac:dyDescent="0.25">
      <c r="A5959" t="s">
        <v>19559</v>
      </c>
      <c r="B5959" t="s">
        <v>8407</v>
      </c>
      <c r="C5959" t="s">
        <v>8402</v>
      </c>
      <c r="D5959" s="97">
        <v>42265</v>
      </c>
      <c r="E5959" t="s">
        <v>142</v>
      </c>
      <c r="F5959" t="s">
        <v>452</v>
      </c>
      <c r="G5959" t="s">
        <v>19383</v>
      </c>
      <c r="H5959" t="s">
        <v>12661</v>
      </c>
      <c r="J5959" t="s">
        <v>141</v>
      </c>
      <c r="K5959" t="s">
        <v>451</v>
      </c>
      <c r="L5959" t="s">
        <v>8369</v>
      </c>
      <c r="M5959" t="s">
        <v>19248</v>
      </c>
      <c r="N5959" t="s">
        <v>7770</v>
      </c>
      <c r="O5959" t="s">
        <v>7785</v>
      </c>
      <c r="P5959">
        <v>150</v>
      </c>
      <c r="Q5959">
        <v>150</v>
      </c>
      <c r="R5959">
        <v>800</v>
      </c>
      <c r="U5959" t="s">
        <v>19271</v>
      </c>
      <c r="V5959" s="97">
        <v>42201</v>
      </c>
      <c r="W5959" s="97">
        <v>42201</v>
      </c>
    </row>
    <row r="5960" spans="1:23" customFormat="1" ht="14.25" customHeight="1" x14ac:dyDescent="0.25">
      <c r="A5960" t="s">
        <v>19559</v>
      </c>
      <c r="B5960" t="s">
        <v>8407</v>
      </c>
      <c r="C5960" t="s">
        <v>8402</v>
      </c>
      <c r="D5960" s="97">
        <v>42265</v>
      </c>
      <c r="E5960" t="s">
        <v>142</v>
      </c>
      <c r="F5960" t="s">
        <v>420</v>
      </c>
      <c r="G5960" t="s">
        <v>19383</v>
      </c>
      <c r="H5960" t="s">
        <v>12661</v>
      </c>
      <c r="J5960" t="s">
        <v>141</v>
      </c>
      <c r="K5960" t="s">
        <v>419</v>
      </c>
      <c r="L5960">
        <v>1</v>
      </c>
      <c r="M5960" t="s">
        <v>19248</v>
      </c>
      <c r="N5960" t="s">
        <v>7770</v>
      </c>
      <c r="O5960" t="s">
        <v>7785</v>
      </c>
      <c r="P5960">
        <v>104</v>
      </c>
      <c r="Q5960">
        <v>104</v>
      </c>
      <c r="R5960">
        <v>800</v>
      </c>
      <c r="U5960" t="s">
        <v>19271</v>
      </c>
      <c r="V5960" s="97">
        <v>42226</v>
      </c>
      <c r="W5960" s="97">
        <v>42226</v>
      </c>
    </row>
    <row r="5961" spans="1:23" customFormat="1" ht="14.25" customHeight="1" x14ac:dyDescent="0.25">
      <c r="A5961" t="s">
        <v>19559</v>
      </c>
      <c r="B5961" t="s">
        <v>8407</v>
      </c>
      <c r="C5961" t="s">
        <v>8402</v>
      </c>
      <c r="D5961" s="97">
        <v>42265</v>
      </c>
      <c r="E5961" t="s">
        <v>142</v>
      </c>
      <c r="F5961" t="s">
        <v>420</v>
      </c>
      <c r="G5961" t="s">
        <v>19383</v>
      </c>
      <c r="H5961" t="s">
        <v>12661</v>
      </c>
      <c r="J5961" t="s">
        <v>141</v>
      </c>
      <c r="K5961" t="s">
        <v>419</v>
      </c>
      <c r="L5961">
        <v>2</v>
      </c>
      <c r="M5961" t="s">
        <v>19248</v>
      </c>
      <c r="N5961" t="s">
        <v>7770</v>
      </c>
      <c r="O5961" t="s">
        <v>7785</v>
      </c>
      <c r="P5961">
        <v>121</v>
      </c>
      <c r="Q5961">
        <v>121</v>
      </c>
      <c r="R5961">
        <v>800</v>
      </c>
      <c r="U5961" t="s">
        <v>19271</v>
      </c>
      <c r="V5961" s="97">
        <v>42226</v>
      </c>
      <c r="W5961" s="97">
        <v>42226</v>
      </c>
    </row>
    <row r="5962" spans="1:23" customFormat="1" ht="14.25" customHeight="1" x14ac:dyDescent="0.25">
      <c r="A5962" t="s">
        <v>19559</v>
      </c>
      <c r="B5962" t="s">
        <v>8407</v>
      </c>
      <c r="C5962" t="s">
        <v>8402</v>
      </c>
      <c r="D5962" s="97">
        <v>42265</v>
      </c>
      <c r="E5962" t="s">
        <v>142</v>
      </c>
      <c r="F5962" t="s">
        <v>420</v>
      </c>
      <c r="G5962" t="s">
        <v>19383</v>
      </c>
      <c r="H5962" t="s">
        <v>12661</v>
      </c>
      <c r="J5962" t="s">
        <v>141</v>
      </c>
      <c r="K5962" t="s">
        <v>419</v>
      </c>
      <c r="L5962">
        <v>3</v>
      </c>
      <c r="M5962" t="s">
        <v>19248</v>
      </c>
      <c r="N5962" t="s">
        <v>7770</v>
      </c>
      <c r="O5962" t="s">
        <v>7785</v>
      </c>
      <c r="P5962">
        <v>98</v>
      </c>
      <c r="Q5962">
        <v>98</v>
      </c>
      <c r="R5962">
        <v>800</v>
      </c>
      <c r="U5962" t="s">
        <v>19271</v>
      </c>
      <c r="V5962" s="97">
        <v>42226</v>
      </c>
      <c r="W5962" s="97">
        <v>42226</v>
      </c>
    </row>
    <row r="5963" spans="1:23" customFormat="1" ht="14.25" customHeight="1" x14ac:dyDescent="0.25">
      <c r="A5963" t="s">
        <v>19559</v>
      </c>
      <c r="B5963" t="s">
        <v>8407</v>
      </c>
      <c r="C5963" t="s">
        <v>8402</v>
      </c>
      <c r="D5963" s="97">
        <v>42265</v>
      </c>
      <c r="E5963" t="s">
        <v>142</v>
      </c>
      <c r="F5963" t="s">
        <v>420</v>
      </c>
      <c r="G5963" t="s">
        <v>19383</v>
      </c>
      <c r="H5963" t="s">
        <v>12661</v>
      </c>
      <c r="J5963" t="s">
        <v>141</v>
      </c>
      <c r="K5963" t="s">
        <v>419</v>
      </c>
      <c r="L5963">
        <v>4</v>
      </c>
      <c r="M5963" t="s">
        <v>19248</v>
      </c>
      <c r="N5963" t="s">
        <v>7770</v>
      </c>
      <c r="O5963" t="s">
        <v>7785</v>
      </c>
      <c r="P5963">
        <v>102</v>
      </c>
      <c r="Q5963">
        <v>102</v>
      </c>
      <c r="R5963">
        <v>800</v>
      </c>
      <c r="U5963" t="s">
        <v>19271</v>
      </c>
      <c r="V5963" s="97">
        <v>42226</v>
      </c>
      <c r="W5963" s="97">
        <v>42226</v>
      </c>
    </row>
    <row r="5964" spans="1:23" customFormat="1" ht="14.25" customHeight="1" x14ac:dyDescent="0.25">
      <c r="A5964" t="s">
        <v>19559</v>
      </c>
      <c r="B5964" t="s">
        <v>8407</v>
      </c>
      <c r="C5964" t="s">
        <v>8402</v>
      </c>
      <c r="D5964" s="97">
        <v>42265</v>
      </c>
      <c r="E5964" t="s">
        <v>142</v>
      </c>
      <c r="F5964" t="s">
        <v>420</v>
      </c>
      <c r="G5964" t="s">
        <v>19383</v>
      </c>
      <c r="H5964" t="s">
        <v>12661</v>
      </c>
      <c r="J5964" t="s">
        <v>141</v>
      </c>
      <c r="K5964" t="s">
        <v>419</v>
      </c>
      <c r="L5964">
        <v>5</v>
      </c>
      <c r="M5964" t="s">
        <v>19248</v>
      </c>
      <c r="N5964" t="s">
        <v>7770</v>
      </c>
      <c r="O5964" t="s">
        <v>7785</v>
      </c>
      <c r="P5964">
        <v>126</v>
      </c>
      <c r="Q5964">
        <v>126</v>
      </c>
      <c r="R5964">
        <v>800</v>
      </c>
      <c r="U5964" t="s">
        <v>19271</v>
      </c>
      <c r="V5964" s="97">
        <v>42226</v>
      </c>
      <c r="W5964" s="97">
        <v>42226</v>
      </c>
    </row>
    <row r="5965" spans="1:23" customFormat="1" ht="14.25" customHeight="1" x14ac:dyDescent="0.25">
      <c r="A5965" t="s">
        <v>19559</v>
      </c>
      <c r="B5965" t="s">
        <v>8407</v>
      </c>
      <c r="C5965" t="s">
        <v>8402</v>
      </c>
      <c r="D5965" s="97">
        <v>42265</v>
      </c>
      <c r="E5965" t="s">
        <v>142</v>
      </c>
      <c r="F5965" t="s">
        <v>420</v>
      </c>
      <c r="G5965" t="s">
        <v>19383</v>
      </c>
      <c r="H5965" t="s">
        <v>12661</v>
      </c>
      <c r="J5965" t="s">
        <v>141</v>
      </c>
      <c r="K5965" t="s">
        <v>419</v>
      </c>
      <c r="L5965">
        <v>6</v>
      </c>
      <c r="M5965" t="s">
        <v>19248</v>
      </c>
      <c r="N5965" t="s">
        <v>7770</v>
      </c>
      <c r="O5965" t="s">
        <v>7785</v>
      </c>
      <c r="P5965">
        <v>101</v>
      </c>
      <c r="Q5965">
        <v>101</v>
      </c>
      <c r="R5965">
        <v>800</v>
      </c>
      <c r="U5965" t="s">
        <v>19271</v>
      </c>
      <c r="V5965" s="97">
        <v>42226</v>
      </c>
      <c r="W5965" s="97">
        <v>42226</v>
      </c>
    </row>
    <row r="5966" spans="1:23" customFormat="1" ht="14.25" customHeight="1" x14ac:dyDescent="0.25">
      <c r="A5966" t="s">
        <v>19559</v>
      </c>
      <c r="B5966" t="s">
        <v>8407</v>
      </c>
      <c r="C5966" t="s">
        <v>8402</v>
      </c>
      <c r="D5966" s="97">
        <v>42265</v>
      </c>
      <c r="E5966" t="s">
        <v>142</v>
      </c>
      <c r="F5966" t="s">
        <v>420</v>
      </c>
      <c r="G5966" t="s">
        <v>19383</v>
      </c>
      <c r="H5966" t="s">
        <v>12661</v>
      </c>
      <c r="J5966" t="s">
        <v>141</v>
      </c>
      <c r="K5966" t="s">
        <v>419</v>
      </c>
      <c r="L5966">
        <v>7</v>
      </c>
      <c r="M5966" t="s">
        <v>19248</v>
      </c>
      <c r="N5966" t="s">
        <v>7770</v>
      </c>
      <c r="O5966" t="s">
        <v>7785</v>
      </c>
      <c r="P5966">
        <v>54</v>
      </c>
      <c r="Q5966">
        <v>54</v>
      </c>
      <c r="R5966">
        <v>800</v>
      </c>
      <c r="U5966" t="s">
        <v>19271</v>
      </c>
      <c r="V5966" s="97">
        <v>42226</v>
      </c>
      <c r="W5966" s="97">
        <v>42226</v>
      </c>
    </row>
    <row r="5967" spans="1:23" customFormat="1" ht="14.25" customHeight="1" x14ac:dyDescent="0.25">
      <c r="A5967" t="s">
        <v>19559</v>
      </c>
      <c r="B5967" t="s">
        <v>8407</v>
      </c>
      <c r="C5967" t="s">
        <v>8402</v>
      </c>
      <c r="D5967" s="97">
        <v>42265</v>
      </c>
      <c r="E5967" t="s">
        <v>142</v>
      </c>
      <c r="F5967" t="s">
        <v>420</v>
      </c>
      <c r="G5967" t="s">
        <v>19383</v>
      </c>
      <c r="H5967" t="s">
        <v>12661</v>
      </c>
      <c r="J5967" t="s">
        <v>141</v>
      </c>
      <c r="K5967" t="s">
        <v>419</v>
      </c>
      <c r="L5967">
        <v>8</v>
      </c>
      <c r="M5967" t="s">
        <v>19248</v>
      </c>
      <c r="N5967" t="s">
        <v>7770</v>
      </c>
      <c r="O5967" t="s">
        <v>7785</v>
      </c>
      <c r="P5967">
        <v>114</v>
      </c>
      <c r="Q5967">
        <v>114</v>
      </c>
      <c r="R5967">
        <v>800</v>
      </c>
      <c r="U5967" t="s">
        <v>19271</v>
      </c>
      <c r="V5967" s="97">
        <v>42226</v>
      </c>
      <c r="W5967" s="97">
        <v>42226</v>
      </c>
    </row>
    <row r="5968" spans="1:23" customFormat="1" ht="14.25" customHeight="1" x14ac:dyDescent="0.25">
      <c r="A5968" t="s">
        <v>19559</v>
      </c>
      <c r="B5968" t="s">
        <v>8407</v>
      </c>
      <c r="C5968" t="s">
        <v>8402</v>
      </c>
      <c r="D5968" s="97">
        <v>42265</v>
      </c>
      <c r="E5968" t="s">
        <v>142</v>
      </c>
      <c r="F5968" t="s">
        <v>478</v>
      </c>
      <c r="G5968" t="s">
        <v>19383</v>
      </c>
      <c r="H5968" t="s">
        <v>12661</v>
      </c>
      <c r="J5968" t="s">
        <v>141</v>
      </c>
      <c r="K5968" t="s">
        <v>6437</v>
      </c>
      <c r="L5968">
        <v>1</v>
      </c>
      <c r="M5968" t="s">
        <v>19248</v>
      </c>
      <c r="N5968" t="s">
        <v>7770</v>
      </c>
      <c r="O5968" t="s">
        <v>7785</v>
      </c>
      <c r="P5968">
        <v>41</v>
      </c>
      <c r="Q5968">
        <v>41</v>
      </c>
      <c r="R5968">
        <v>800</v>
      </c>
      <c r="U5968" t="s">
        <v>19271</v>
      </c>
      <c r="V5968" s="97">
        <v>42203</v>
      </c>
      <c r="W5968" s="97">
        <v>42203</v>
      </c>
    </row>
    <row r="5969" spans="1:24" customFormat="1" ht="14.25" customHeight="1" x14ac:dyDescent="0.25">
      <c r="A5969" t="s">
        <v>19559</v>
      </c>
      <c r="B5969" t="s">
        <v>8407</v>
      </c>
      <c r="C5969" t="s">
        <v>8402</v>
      </c>
      <c r="D5969" s="97">
        <v>42265</v>
      </c>
      <c r="E5969" t="s">
        <v>142</v>
      </c>
      <c r="F5969" t="s">
        <v>478</v>
      </c>
      <c r="G5969" t="s">
        <v>19383</v>
      </c>
      <c r="H5969" t="s">
        <v>12661</v>
      </c>
      <c r="J5969" t="s">
        <v>141</v>
      </c>
      <c r="K5969" t="s">
        <v>6437</v>
      </c>
      <c r="L5969">
        <v>2</v>
      </c>
      <c r="M5969" t="s">
        <v>19248</v>
      </c>
      <c r="N5969" t="s">
        <v>7770</v>
      </c>
      <c r="O5969" t="s">
        <v>7785</v>
      </c>
      <c r="P5969">
        <v>42</v>
      </c>
      <c r="Q5969">
        <v>42</v>
      </c>
      <c r="R5969">
        <v>800</v>
      </c>
      <c r="U5969" t="s">
        <v>19271</v>
      </c>
      <c r="V5969" s="97">
        <v>42203</v>
      </c>
      <c r="W5969" s="97">
        <v>42203</v>
      </c>
    </row>
    <row r="5970" spans="1:24" customFormat="1" ht="14.25" customHeight="1" x14ac:dyDescent="0.25">
      <c r="A5970" t="s">
        <v>19559</v>
      </c>
      <c r="B5970" t="s">
        <v>8407</v>
      </c>
      <c r="C5970" t="s">
        <v>8402</v>
      </c>
      <c r="D5970" s="97">
        <v>42265</v>
      </c>
      <c r="E5970" t="s">
        <v>142</v>
      </c>
      <c r="F5970" t="s">
        <v>478</v>
      </c>
      <c r="G5970" t="s">
        <v>19383</v>
      </c>
      <c r="H5970" t="s">
        <v>12661</v>
      </c>
      <c r="J5970" t="s">
        <v>141</v>
      </c>
      <c r="K5970" t="s">
        <v>6437</v>
      </c>
      <c r="L5970">
        <v>3</v>
      </c>
      <c r="M5970" t="s">
        <v>19248</v>
      </c>
      <c r="N5970" t="s">
        <v>7770</v>
      </c>
      <c r="O5970" t="s">
        <v>7785</v>
      </c>
      <c r="P5970">
        <v>56</v>
      </c>
      <c r="Q5970">
        <v>56</v>
      </c>
      <c r="R5970">
        <v>800</v>
      </c>
      <c r="U5970" t="s">
        <v>19271</v>
      </c>
      <c r="V5970" s="97">
        <v>42203</v>
      </c>
      <c r="W5970" s="97">
        <v>42203</v>
      </c>
    </row>
    <row r="5971" spans="1:24" customFormat="1" ht="14.25" customHeight="1" x14ac:dyDescent="0.25">
      <c r="A5971" t="s">
        <v>19559</v>
      </c>
      <c r="B5971" t="s">
        <v>8407</v>
      </c>
      <c r="C5971" t="s">
        <v>8402</v>
      </c>
      <c r="D5971" s="97">
        <v>42265</v>
      </c>
      <c r="E5971" t="s">
        <v>142</v>
      </c>
      <c r="F5971" t="s">
        <v>478</v>
      </c>
      <c r="G5971" t="s">
        <v>19383</v>
      </c>
      <c r="H5971" t="s">
        <v>12661</v>
      </c>
      <c r="J5971" t="s">
        <v>141</v>
      </c>
      <c r="K5971" t="s">
        <v>6437</v>
      </c>
      <c r="L5971">
        <v>4</v>
      </c>
      <c r="M5971" t="s">
        <v>19248</v>
      </c>
      <c r="N5971" t="s">
        <v>7770</v>
      </c>
      <c r="O5971" t="s">
        <v>7785</v>
      </c>
      <c r="P5971">
        <v>25</v>
      </c>
      <c r="Q5971">
        <v>25</v>
      </c>
      <c r="R5971">
        <v>800</v>
      </c>
      <c r="U5971" t="s">
        <v>19271</v>
      </c>
      <c r="V5971" s="97">
        <v>42203</v>
      </c>
      <c r="W5971" s="97">
        <v>42203</v>
      </c>
    </row>
    <row r="5972" spans="1:24" customFormat="1" ht="14.25" customHeight="1" x14ac:dyDescent="0.25">
      <c r="A5972" t="s">
        <v>19559</v>
      </c>
      <c r="B5972" t="s">
        <v>8407</v>
      </c>
      <c r="C5972" t="s">
        <v>8402</v>
      </c>
      <c r="D5972" s="97">
        <v>42265</v>
      </c>
      <c r="E5972" t="s">
        <v>142</v>
      </c>
      <c r="F5972" t="s">
        <v>478</v>
      </c>
      <c r="G5972" t="s">
        <v>19383</v>
      </c>
      <c r="H5972" t="s">
        <v>12661</v>
      </c>
      <c r="J5972" t="s">
        <v>141</v>
      </c>
      <c r="K5972" t="s">
        <v>6437</v>
      </c>
      <c r="L5972">
        <v>5</v>
      </c>
      <c r="M5972" t="s">
        <v>19248</v>
      </c>
      <c r="N5972" t="s">
        <v>7770</v>
      </c>
      <c r="O5972" t="s">
        <v>7785</v>
      </c>
      <c r="P5972">
        <v>37</v>
      </c>
      <c r="Q5972">
        <v>37</v>
      </c>
      <c r="R5972">
        <v>800</v>
      </c>
      <c r="U5972" t="s">
        <v>19271</v>
      </c>
      <c r="V5972" s="97">
        <v>42203</v>
      </c>
      <c r="W5972" s="97">
        <v>42203</v>
      </c>
    </row>
    <row r="5973" spans="1:24" customFormat="1" ht="14.25" customHeight="1" x14ac:dyDescent="0.25">
      <c r="A5973" t="s">
        <v>19559</v>
      </c>
      <c r="B5973" t="s">
        <v>8407</v>
      </c>
      <c r="C5973" t="s">
        <v>8402</v>
      </c>
      <c r="D5973" s="97">
        <v>42265</v>
      </c>
      <c r="E5973" t="s">
        <v>142</v>
      </c>
      <c r="F5973" t="s">
        <v>478</v>
      </c>
      <c r="G5973" t="s">
        <v>19383</v>
      </c>
      <c r="H5973" t="s">
        <v>12661</v>
      </c>
      <c r="J5973" t="s">
        <v>141</v>
      </c>
      <c r="K5973" t="s">
        <v>6437</v>
      </c>
      <c r="L5973">
        <v>6</v>
      </c>
      <c r="M5973" t="s">
        <v>19248</v>
      </c>
      <c r="N5973" t="s">
        <v>7770</v>
      </c>
      <c r="O5973" t="s">
        <v>7785</v>
      </c>
      <c r="P5973">
        <v>36</v>
      </c>
      <c r="Q5973">
        <v>36</v>
      </c>
      <c r="R5973">
        <v>800</v>
      </c>
      <c r="U5973" t="s">
        <v>19271</v>
      </c>
      <c r="V5973" s="97">
        <v>42203</v>
      </c>
      <c r="W5973" s="97">
        <v>42203</v>
      </c>
    </row>
    <row r="5974" spans="1:24" customFormat="1" ht="14.25" customHeight="1" x14ac:dyDescent="0.25">
      <c r="A5974" t="s">
        <v>19559</v>
      </c>
      <c r="B5974" t="s">
        <v>8407</v>
      </c>
      <c r="C5974" t="s">
        <v>8402</v>
      </c>
      <c r="D5974" s="97">
        <v>42265</v>
      </c>
      <c r="E5974" t="s">
        <v>142</v>
      </c>
      <c r="F5974" t="s">
        <v>478</v>
      </c>
      <c r="G5974" t="s">
        <v>19383</v>
      </c>
      <c r="H5974" t="s">
        <v>12661</v>
      </c>
      <c r="J5974" t="s">
        <v>141</v>
      </c>
      <c r="K5974" t="s">
        <v>6437</v>
      </c>
      <c r="L5974">
        <v>7</v>
      </c>
      <c r="M5974" t="s">
        <v>19248</v>
      </c>
      <c r="N5974" t="s">
        <v>7770</v>
      </c>
      <c r="O5974" t="s">
        <v>7785</v>
      </c>
      <c r="P5974">
        <v>90</v>
      </c>
      <c r="Q5974">
        <v>90</v>
      </c>
      <c r="R5974">
        <v>800</v>
      </c>
      <c r="U5974" t="s">
        <v>19271</v>
      </c>
      <c r="V5974" s="97">
        <v>42203</v>
      </c>
      <c r="W5974" s="97">
        <v>42203</v>
      </c>
    </row>
    <row r="5975" spans="1:24" customFormat="1" ht="14.25" customHeight="1" x14ac:dyDescent="0.25">
      <c r="A5975" t="s">
        <v>19559</v>
      </c>
      <c r="B5975" t="s">
        <v>8407</v>
      </c>
      <c r="C5975" t="s">
        <v>8402</v>
      </c>
      <c r="D5975" s="97">
        <v>42265</v>
      </c>
      <c r="E5975" t="s">
        <v>142</v>
      </c>
      <c r="F5975" t="s">
        <v>478</v>
      </c>
      <c r="G5975" t="s">
        <v>19383</v>
      </c>
      <c r="H5975" t="s">
        <v>12661</v>
      </c>
      <c r="J5975" t="s">
        <v>141</v>
      </c>
      <c r="K5975" t="s">
        <v>6437</v>
      </c>
      <c r="L5975">
        <v>8</v>
      </c>
      <c r="M5975" t="s">
        <v>19248</v>
      </c>
      <c r="N5975" t="s">
        <v>7770</v>
      </c>
      <c r="O5975" t="s">
        <v>7785</v>
      </c>
      <c r="P5975">
        <v>48</v>
      </c>
      <c r="Q5975">
        <v>48</v>
      </c>
      <c r="R5975">
        <v>800</v>
      </c>
      <c r="U5975" t="s">
        <v>19271</v>
      </c>
      <c r="V5975" s="97">
        <v>42203</v>
      </c>
      <c r="W5975" s="97">
        <v>42203</v>
      </c>
    </row>
    <row r="5976" spans="1:24" customFormat="1" ht="14.25" customHeight="1" x14ac:dyDescent="0.25">
      <c r="A5976" t="s">
        <v>19559</v>
      </c>
      <c r="B5976" t="s">
        <v>8407</v>
      </c>
      <c r="C5976" t="s">
        <v>8402</v>
      </c>
      <c r="D5976" s="97">
        <v>42265</v>
      </c>
      <c r="E5976" t="s">
        <v>142</v>
      </c>
      <c r="F5976" t="s">
        <v>478</v>
      </c>
      <c r="G5976" t="s">
        <v>19383</v>
      </c>
      <c r="H5976" t="s">
        <v>12661</v>
      </c>
      <c r="J5976" t="s">
        <v>141</v>
      </c>
      <c r="K5976" t="s">
        <v>6437</v>
      </c>
      <c r="L5976">
        <v>9</v>
      </c>
      <c r="M5976" t="s">
        <v>19248</v>
      </c>
      <c r="N5976" t="s">
        <v>7770</v>
      </c>
      <c r="O5976" t="s">
        <v>7785</v>
      </c>
      <c r="P5976">
        <v>34</v>
      </c>
      <c r="Q5976">
        <v>34</v>
      </c>
      <c r="R5976">
        <v>800</v>
      </c>
      <c r="U5976" t="s">
        <v>19271</v>
      </c>
      <c r="V5976" s="97">
        <v>42203</v>
      </c>
      <c r="W5976" s="97">
        <v>42203</v>
      </c>
    </row>
    <row r="5977" spans="1:24" customFormat="1" ht="14.25" customHeight="1" x14ac:dyDescent="0.25">
      <c r="A5977" t="s">
        <v>19559</v>
      </c>
      <c r="B5977" t="s">
        <v>8407</v>
      </c>
      <c r="C5977" t="s">
        <v>8402</v>
      </c>
      <c r="D5977" s="97">
        <v>42265</v>
      </c>
      <c r="E5977" t="s">
        <v>142</v>
      </c>
      <c r="F5977" t="s">
        <v>362</v>
      </c>
      <c r="G5977" t="s">
        <v>19383</v>
      </c>
      <c r="H5977" t="s">
        <v>12661</v>
      </c>
      <c r="J5977" t="s">
        <v>141</v>
      </c>
      <c r="K5977" t="s">
        <v>8091</v>
      </c>
      <c r="L5977">
        <v>1</v>
      </c>
      <c r="M5977" t="s">
        <v>19248</v>
      </c>
      <c r="N5977" t="s">
        <v>7770</v>
      </c>
      <c r="O5977" t="s">
        <v>7785</v>
      </c>
      <c r="P5977">
        <v>116</v>
      </c>
      <c r="Q5977">
        <v>116</v>
      </c>
      <c r="R5977">
        <v>800</v>
      </c>
      <c r="U5977" t="s">
        <v>19271</v>
      </c>
      <c r="V5977" s="97">
        <v>42201</v>
      </c>
      <c r="W5977" s="97">
        <v>42201</v>
      </c>
    </row>
    <row r="5978" spans="1:24" customFormat="1" ht="14.25" customHeight="1" x14ac:dyDescent="0.25">
      <c r="A5978" t="s">
        <v>19559</v>
      </c>
      <c r="B5978" t="s">
        <v>8407</v>
      </c>
      <c r="C5978" t="s">
        <v>8402</v>
      </c>
      <c r="D5978" s="97">
        <v>42265</v>
      </c>
      <c r="E5978" t="s">
        <v>142</v>
      </c>
      <c r="F5978" t="s">
        <v>362</v>
      </c>
      <c r="G5978" t="s">
        <v>19383</v>
      </c>
      <c r="H5978" t="s">
        <v>12661</v>
      </c>
      <c r="J5978" t="s">
        <v>141</v>
      </c>
      <c r="K5978" t="s">
        <v>8091</v>
      </c>
      <c r="L5978">
        <v>2</v>
      </c>
      <c r="M5978" t="s">
        <v>19248</v>
      </c>
      <c r="N5978" t="s">
        <v>7770</v>
      </c>
      <c r="O5978" t="s">
        <v>7785</v>
      </c>
      <c r="P5978">
        <v>57</v>
      </c>
      <c r="Q5978">
        <v>57</v>
      </c>
      <c r="R5978">
        <v>800</v>
      </c>
      <c r="U5978" t="s">
        <v>19271</v>
      </c>
      <c r="V5978" s="97">
        <v>42201</v>
      </c>
      <c r="W5978" s="97">
        <v>42201</v>
      </c>
    </row>
    <row r="5979" spans="1:24" customFormat="1" ht="14.25" customHeight="1" x14ac:dyDescent="0.25">
      <c r="A5979" t="s">
        <v>19559</v>
      </c>
      <c r="B5979" t="s">
        <v>8407</v>
      </c>
      <c r="C5979" t="s">
        <v>8402</v>
      </c>
      <c r="D5979" s="97">
        <v>42265</v>
      </c>
      <c r="E5979" t="s">
        <v>142</v>
      </c>
      <c r="F5979" t="s">
        <v>362</v>
      </c>
      <c r="G5979" t="s">
        <v>19383</v>
      </c>
      <c r="H5979" t="s">
        <v>12661</v>
      </c>
      <c r="J5979" t="s">
        <v>141</v>
      </c>
      <c r="K5979" t="s">
        <v>8091</v>
      </c>
      <c r="L5979">
        <v>3</v>
      </c>
      <c r="M5979" t="s">
        <v>19248</v>
      </c>
      <c r="N5979" t="s">
        <v>7770</v>
      </c>
      <c r="O5979" t="s">
        <v>7785</v>
      </c>
      <c r="P5979">
        <v>77</v>
      </c>
      <c r="Q5979">
        <v>77</v>
      </c>
      <c r="R5979">
        <v>800</v>
      </c>
      <c r="U5979" t="s">
        <v>19271</v>
      </c>
      <c r="V5979" s="97">
        <v>42201</v>
      </c>
      <c r="W5979" s="97">
        <v>42201</v>
      </c>
    </row>
    <row r="5980" spans="1:24" customFormat="1" ht="14.25" customHeight="1" x14ac:dyDescent="0.25">
      <c r="A5980" t="s">
        <v>19559</v>
      </c>
      <c r="B5980" t="s">
        <v>8407</v>
      </c>
      <c r="C5980" t="s">
        <v>8402</v>
      </c>
      <c r="D5980" s="97">
        <v>42265</v>
      </c>
      <c r="E5980" t="s">
        <v>142</v>
      </c>
      <c r="F5980" t="s">
        <v>346</v>
      </c>
      <c r="G5980" t="s">
        <v>19383</v>
      </c>
      <c r="H5980" t="s">
        <v>12661</v>
      </c>
      <c r="J5980" t="s">
        <v>141</v>
      </c>
      <c r="K5980" t="s">
        <v>8085</v>
      </c>
      <c r="L5980">
        <v>4</v>
      </c>
      <c r="M5980" t="s">
        <v>19248</v>
      </c>
      <c r="N5980" t="s">
        <v>7770</v>
      </c>
      <c r="O5980" t="s">
        <v>7785</v>
      </c>
      <c r="P5980">
        <v>222</v>
      </c>
      <c r="Q5980">
        <v>222</v>
      </c>
      <c r="R5980">
        <v>800</v>
      </c>
      <c r="U5980" t="s">
        <v>19271</v>
      </c>
      <c r="V5980" s="97">
        <v>42204</v>
      </c>
      <c r="W5980" s="97">
        <v>42204</v>
      </c>
    </row>
    <row r="5981" spans="1:24" customFormat="1" ht="14.25" customHeight="1" x14ac:dyDescent="0.25">
      <c r="A5981" t="s">
        <v>19559</v>
      </c>
      <c r="B5981" t="s">
        <v>8407</v>
      </c>
      <c r="C5981" t="s">
        <v>8402</v>
      </c>
      <c r="D5981" s="97">
        <v>42265</v>
      </c>
      <c r="E5981" t="s">
        <v>142</v>
      </c>
      <c r="F5981" t="s">
        <v>344</v>
      </c>
      <c r="G5981" t="s">
        <v>19383</v>
      </c>
      <c r="H5981" t="s">
        <v>12661</v>
      </c>
      <c r="J5981" t="s">
        <v>141</v>
      </c>
      <c r="K5981" t="s">
        <v>8084</v>
      </c>
      <c r="L5981">
        <v>11</v>
      </c>
      <c r="M5981" t="s">
        <v>19248</v>
      </c>
      <c r="N5981" t="s">
        <v>7770</v>
      </c>
      <c r="O5981" t="s">
        <v>7785</v>
      </c>
      <c r="P5981">
        <v>218</v>
      </c>
      <c r="Q5981">
        <v>218</v>
      </c>
      <c r="R5981">
        <v>800</v>
      </c>
      <c r="U5981" t="s">
        <v>19271</v>
      </c>
      <c r="V5981" s="97">
        <v>42205</v>
      </c>
      <c r="W5981" s="97">
        <v>42205</v>
      </c>
      <c r="X5981" t="s">
        <v>19648</v>
      </c>
    </row>
    <row r="5982" spans="1:24" customFormat="1" ht="14.25" customHeight="1" x14ac:dyDescent="0.25">
      <c r="A5982" t="s">
        <v>19559</v>
      </c>
      <c r="B5982" t="s">
        <v>8407</v>
      </c>
      <c r="C5982" t="s">
        <v>8402</v>
      </c>
      <c r="D5982" s="97">
        <v>42265</v>
      </c>
      <c r="E5982" t="s">
        <v>142</v>
      </c>
      <c r="F5982" t="s">
        <v>471</v>
      </c>
      <c r="G5982" t="s">
        <v>19383</v>
      </c>
      <c r="H5982" t="s">
        <v>12661</v>
      </c>
      <c r="J5982" t="s">
        <v>141</v>
      </c>
      <c r="K5982" t="s">
        <v>8133</v>
      </c>
      <c r="L5982">
        <v>1</v>
      </c>
      <c r="M5982" t="s">
        <v>19247</v>
      </c>
      <c r="N5982" t="s">
        <v>7771</v>
      </c>
      <c r="O5982" t="s">
        <v>7785</v>
      </c>
      <c r="P5982">
        <v>54</v>
      </c>
      <c r="Q5982">
        <v>54</v>
      </c>
      <c r="R5982">
        <v>1650</v>
      </c>
      <c r="U5982" t="s">
        <v>19271</v>
      </c>
      <c r="V5982" s="97">
        <v>42174</v>
      </c>
      <c r="W5982" s="97">
        <v>42174</v>
      </c>
    </row>
    <row r="5983" spans="1:24" customFormat="1" ht="14.25" customHeight="1" x14ac:dyDescent="0.25">
      <c r="A5983" t="s">
        <v>19559</v>
      </c>
      <c r="B5983" t="s">
        <v>8407</v>
      </c>
      <c r="C5983" t="s">
        <v>8402</v>
      </c>
      <c r="D5983" s="97">
        <v>42265</v>
      </c>
      <c r="E5983" t="s">
        <v>142</v>
      </c>
      <c r="F5983" t="s">
        <v>471</v>
      </c>
      <c r="G5983" t="s">
        <v>19383</v>
      </c>
      <c r="H5983" t="s">
        <v>12661</v>
      </c>
      <c r="J5983" t="s">
        <v>141</v>
      </c>
      <c r="K5983" t="s">
        <v>8133</v>
      </c>
      <c r="L5983">
        <v>2</v>
      </c>
      <c r="M5983" t="s">
        <v>19247</v>
      </c>
      <c r="N5983" t="s">
        <v>7771</v>
      </c>
      <c r="O5983" t="s">
        <v>7785</v>
      </c>
      <c r="P5983">
        <v>72</v>
      </c>
      <c r="Q5983">
        <v>72</v>
      </c>
      <c r="R5983">
        <v>1650</v>
      </c>
      <c r="U5983" t="s">
        <v>19271</v>
      </c>
      <c r="V5983" s="97">
        <v>42174</v>
      </c>
      <c r="W5983" s="97">
        <v>42174</v>
      </c>
    </row>
    <row r="5984" spans="1:24" customFormat="1" ht="14.25" customHeight="1" x14ac:dyDescent="0.25">
      <c r="A5984" t="s">
        <v>19559</v>
      </c>
      <c r="B5984" t="s">
        <v>8407</v>
      </c>
      <c r="C5984" t="s">
        <v>8402</v>
      </c>
      <c r="D5984" s="97">
        <v>42265</v>
      </c>
      <c r="E5984" t="s">
        <v>142</v>
      </c>
      <c r="F5984" t="s">
        <v>471</v>
      </c>
      <c r="G5984" t="s">
        <v>19383</v>
      </c>
      <c r="H5984" t="s">
        <v>12661</v>
      </c>
      <c r="J5984" t="s">
        <v>141</v>
      </c>
      <c r="K5984" t="s">
        <v>8133</v>
      </c>
      <c r="L5984">
        <v>3</v>
      </c>
      <c r="M5984" t="s">
        <v>19247</v>
      </c>
      <c r="N5984" t="s">
        <v>7771</v>
      </c>
      <c r="O5984" t="s">
        <v>7785</v>
      </c>
      <c r="P5984">
        <v>36</v>
      </c>
      <c r="Q5984">
        <v>36</v>
      </c>
      <c r="R5984">
        <v>1650</v>
      </c>
      <c r="U5984" t="s">
        <v>19271</v>
      </c>
      <c r="V5984" s="97">
        <v>42174</v>
      </c>
      <c r="W5984" s="97">
        <v>42174</v>
      </c>
    </row>
    <row r="5985" spans="1:24" customFormat="1" ht="14.25" customHeight="1" x14ac:dyDescent="0.25">
      <c r="A5985" t="s">
        <v>19559</v>
      </c>
      <c r="B5985" t="s">
        <v>8407</v>
      </c>
      <c r="C5985" t="s">
        <v>8402</v>
      </c>
      <c r="D5985" s="97">
        <v>42265</v>
      </c>
      <c r="E5985" t="s">
        <v>142</v>
      </c>
      <c r="F5985" t="s">
        <v>471</v>
      </c>
      <c r="G5985" t="s">
        <v>19383</v>
      </c>
      <c r="H5985" t="s">
        <v>12661</v>
      </c>
      <c r="J5985" t="s">
        <v>141</v>
      </c>
      <c r="K5985" t="s">
        <v>8133</v>
      </c>
      <c r="L5985">
        <v>4</v>
      </c>
      <c r="M5985" t="s">
        <v>19247</v>
      </c>
      <c r="N5985" t="s">
        <v>7771</v>
      </c>
      <c r="O5985" t="s">
        <v>7785</v>
      </c>
      <c r="P5985">
        <v>191</v>
      </c>
      <c r="Q5985">
        <v>191</v>
      </c>
      <c r="R5985">
        <v>1650</v>
      </c>
      <c r="U5985" t="s">
        <v>19271</v>
      </c>
      <c r="V5985" s="97">
        <v>42174</v>
      </c>
      <c r="W5985" s="97">
        <v>42174</v>
      </c>
    </row>
    <row r="5986" spans="1:24" customFormat="1" ht="14.25" customHeight="1" x14ac:dyDescent="0.25">
      <c r="A5986" t="s">
        <v>19559</v>
      </c>
      <c r="B5986" t="s">
        <v>8407</v>
      </c>
      <c r="C5986" t="s">
        <v>8402</v>
      </c>
      <c r="D5986" s="97">
        <v>42265</v>
      </c>
      <c r="E5986" t="s">
        <v>142</v>
      </c>
      <c r="F5986" t="s">
        <v>471</v>
      </c>
      <c r="G5986" t="s">
        <v>19383</v>
      </c>
      <c r="H5986" t="s">
        <v>12661</v>
      </c>
      <c r="J5986" t="s">
        <v>141</v>
      </c>
      <c r="K5986" t="s">
        <v>8133</v>
      </c>
      <c r="L5986">
        <v>5</v>
      </c>
      <c r="M5986" t="s">
        <v>19247</v>
      </c>
      <c r="N5986" t="s">
        <v>7771</v>
      </c>
      <c r="O5986" t="s">
        <v>7785</v>
      </c>
      <c r="P5986">
        <v>87</v>
      </c>
      <c r="Q5986">
        <v>87</v>
      </c>
      <c r="R5986">
        <v>1650</v>
      </c>
      <c r="U5986" t="s">
        <v>19271</v>
      </c>
      <c r="V5986" s="97">
        <v>42174</v>
      </c>
      <c r="W5986" s="97">
        <v>42174</v>
      </c>
    </row>
    <row r="5987" spans="1:24" customFormat="1" ht="14.25" customHeight="1" x14ac:dyDescent="0.25">
      <c r="A5987" t="s">
        <v>19559</v>
      </c>
      <c r="B5987" t="s">
        <v>8407</v>
      </c>
      <c r="C5987" t="s">
        <v>8402</v>
      </c>
      <c r="D5987" s="97">
        <v>42265</v>
      </c>
      <c r="E5987" t="s">
        <v>142</v>
      </c>
      <c r="F5987" t="s">
        <v>471</v>
      </c>
      <c r="G5987" t="s">
        <v>19383</v>
      </c>
      <c r="H5987" t="s">
        <v>12661</v>
      </c>
      <c r="J5987" t="s">
        <v>141</v>
      </c>
      <c r="K5987" t="s">
        <v>8133</v>
      </c>
      <c r="L5987">
        <v>6</v>
      </c>
      <c r="M5987" t="s">
        <v>19247</v>
      </c>
      <c r="N5987" t="s">
        <v>7771</v>
      </c>
      <c r="O5987" t="s">
        <v>7785</v>
      </c>
      <c r="P5987">
        <v>64</v>
      </c>
      <c r="Q5987">
        <v>64</v>
      </c>
      <c r="R5987">
        <v>1650</v>
      </c>
      <c r="U5987" t="s">
        <v>19271</v>
      </c>
      <c r="V5987" s="97">
        <v>42174</v>
      </c>
      <c r="W5987" s="97">
        <v>42174</v>
      </c>
    </row>
    <row r="5988" spans="1:24" customFormat="1" ht="14.25" customHeight="1" x14ac:dyDescent="0.25">
      <c r="A5988" t="s">
        <v>19559</v>
      </c>
      <c r="B5988" t="s">
        <v>8407</v>
      </c>
      <c r="C5988" t="s">
        <v>8402</v>
      </c>
      <c r="D5988" s="97">
        <v>42265</v>
      </c>
      <c r="E5988" t="s">
        <v>142</v>
      </c>
      <c r="F5988" t="s">
        <v>471</v>
      </c>
      <c r="G5988" t="s">
        <v>19383</v>
      </c>
      <c r="H5988" t="s">
        <v>12661</v>
      </c>
      <c r="J5988" t="s">
        <v>141</v>
      </c>
      <c r="K5988" t="s">
        <v>8133</v>
      </c>
      <c r="L5988">
        <v>7</v>
      </c>
      <c r="M5988" t="s">
        <v>19247</v>
      </c>
      <c r="N5988" t="s">
        <v>7771</v>
      </c>
      <c r="O5988" t="s">
        <v>7785</v>
      </c>
      <c r="P5988">
        <v>77</v>
      </c>
      <c r="Q5988">
        <v>77</v>
      </c>
      <c r="R5988">
        <v>1650</v>
      </c>
      <c r="U5988" t="s">
        <v>19271</v>
      </c>
      <c r="V5988" s="97">
        <v>42174</v>
      </c>
      <c r="W5988" s="97">
        <v>42174</v>
      </c>
    </row>
    <row r="5989" spans="1:24" customFormat="1" ht="14.25" customHeight="1" x14ac:dyDescent="0.25">
      <c r="A5989" t="s">
        <v>19559</v>
      </c>
      <c r="B5989" t="s">
        <v>8407</v>
      </c>
      <c r="C5989" t="s">
        <v>8402</v>
      </c>
      <c r="D5989" s="97">
        <v>42265</v>
      </c>
      <c r="E5989" t="s">
        <v>142</v>
      </c>
      <c r="F5989" t="s">
        <v>471</v>
      </c>
      <c r="G5989" t="s">
        <v>19383</v>
      </c>
      <c r="H5989" t="s">
        <v>12661</v>
      </c>
      <c r="J5989" t="s">
        <v>141</v>
      </c>
      <c r="K5989" t="s">
        <v>8133</v>
      </c>
      <c r="L5989">
        <v>8</v>
      </c>
      <c r="M5989" t="s">
        <v>19247</v>
      </c>
      <c r="N5989" t="s">
        <v>7771</v>
      </c>
      <c r="O5989" t="s">
        <v>7785</v>
      </c>
      <c r="P5989">
        <v>190</v>
      </c>
      <c r="Q5989">
        <v>190</v>
      </c>
      <c r="R5989">
        <v>1650</v>
      </c>
      <c r="U5989" t="s">
        <v>19271</v>
      </c>
      <c r="V5989" s="97">
        <v>42174</v>
      </c>
      <c r="W5989" s="97">
        <v>42174</v>
      </c>
    </row>
    <row r="5990" spans="1:24" customFormat="1" ht="14.25" customHeight="1" x14ac:dyDescent="0.25">
      <c r="A5990" t="s">
        <v>19559</v>
      </c>
      <c r="B5990" t="s">
        <v>8407</v>
      </c>
      <c r="C5990" t="s">
        <v>8402</v>
      </c>
      <c r="D5990" s="97">
        <v>42265</v>
      </c>
      <c r="E5990" t="s">
        <v>142</v>
      </c>
      <c r="F5990" t="s">
        <v>471</v>
      </c>
      <c r="G5990" t="s">
        <v>19383</v>
      </c>
      <c r="H5990" t="s">
        <v>12661</v>
      </c>
      <c r="J5990" t="s">
        <v>141</v>
      </c>
      <c r="K5990" t="s">
        <v>8133</v>
      </c>
      <c r="L5990">
        <v>9</v>
      </c>
      <c r="M5990" t="s">
        <v>19247</v>
      </c>
      <c r="N5990" t="s">
        <v>7771</v>
      </c>
      <c r="O5990" t="s">
        <v>7785</v>
      </c>
      <c r="P5990">
        <v>60</v>
      </c>
      <c r="Q5990">
        <v>60</v>
      </c>
      <c r="R5990">
        <v>1650</v>
      </c>
      <c r="U5990" t="s">
        <v>19271</v>
      </c>
      <c r="V5990" s="97">
        <v>42174</v>
      </c>
      <c r="W5990" s="97">
        <v>42174</v>
      </c>
    </row>
    <row r="5991" spans="1:24" customFormat="1" ht="14.25" customHeight="1" x14ac:dyDescent="0.25">
      <c r="A5991" t="s">
        <v>19559</v>
      </c>
      <c r="B5991" t="s">
        <v>8407</v>
      </c>
      <c r="C5991" t="s">
        <v>8402</v>
      </c>
      <c r="D5991" s="97">
        <v>42265</v>
      </c>
      <c r="E5991" t="s">
        <v>142</v>
      </c>
      <c r="F5991" t="s">
        <v>390</v>
      </c>
      <c r="G5991" t="s">
        <v>19383</v>
      </c>
      <c r="H5991" t="s">
        <v>12661</v>
      </c>
      <c r="J5991" t="s">
        <v>141</v>
      </c>
      <c r="K5991" t="s">
        <v>8103</v>
      </c>
      <c r="L5991">
        <v>1</v>
      </c>
      <c r="M5991" t="s">
        <v>19247</v>
      </c>
      <c r="N5991" t="s">
        <v>7771</v>
      </c>
      <c r="O5991" t="s">
        <v>7785</v>
      </c>
      <c r="P5991">
        <v>30</v>
      </c>
      <c r="Q5991">
        <v>30</v>
      </c>
      <c r="R5991">
        <v>1650</v>
      </c>
      <c r="U5991" t="s">
        <v>19271</v>
      </c>
      <c r="V5991" s="97">
        <v>42175</v>
      </c>
      <c r="W5991" s="97">
        <v>42175</v>
      </c>
    </row>
    <row r="5992" spans="1:24" customFormat="1" ht="14.25" customHeight="1" x14ac:dyDescent="0.25">
      <c r="A5992" t="s">
        <v>19559</v>
      </c>
      <c r="B5992" t="s">
        <v>8407</v>
      </c>
      <c r="C5992" t="s">
        <v>8402</v>
      </c>
      <c r="D5992" s="97">
        <v>42265</v>
      </c>
      <c r="E5992" t="s">
        <v>142</v>
      </c>
      <c r="F5992" t="s">
        <v>390</v>
      </c>
      <c r="G5992" t="s">
        <v>19383</v>
      </c>
      <c r="H5992" t="s">
        <v>12661</v>
      </c>
      <c r="J5992" t="s">
        <v>141</v>
      </c>
      <c r="K5992" t="s">
        <v>8103</v>
      </c>
      <c r="L5992">
        <v>2</v>
      </c>
      <c r="M5992" t="s">
        <v>19247</v>
      </c>
      <c r="N5992" t="s">
        <v>7771</v>
      </c>
      <c r="O5992" t="s">
        <v>7785</v>
      </c>
      <c r="P5992">
        <v>40</v>
      </c>
      <c r="Q5992">
        <v>40</v>
      </c>
      <c r="R5992">
        <v>1650</v>
      </c>
      <c r="U5992" t="s">
        <v>19271</v>
      </c>
      <c r="V5992" s="97">
        <v>42175</v>
      </c>
      <c r="W5992" s="97">
        <v>42175</v>
      </c>
    </row>
    <row r="5993" spans="1:24" customFormat="1" ht="14.25" customHeight="1" x14ac:dyDescent="0.25">
      <c r="A5993" t="s">
        <v>19559</v>
      </c>
      <c r="B5993" t="s">
        <v>8407</v>
      </c>
      <c r="C5993" t="s">
        <v>8402</v>
      </c>
      <c r="D5993" s="97">
        <v>42265</v>
      </c>
      <c r="E5993" t="s">
        <v>142</v>
      </c>
      <c r="F5993" t="s">
        <v>390</v>
      </c>
      <c r="G5993" t="s">
        <v>19383</v>
      </c>
      <c r="H5993" t="s">
        <v>12661</v>
      </c>
      <c r="J5993" t="s">
        <v>141</v>
      </c>
      <c r="K5993" t="s">
        <v>8103</v>
      </c>
      <c r="L5993">
        <v>3</v>
      </c>
      <c r="M5993" t="s">
        <v>19247</v>
      </c>
      <c r="N5993" t="s">
        <v>7771</v>
      </c>
      <c r="O5993" t="s">
        <v>7785</v>
      </c>
      <c r="P5993">
        <v>54</v>
      </c>
      <c r="Q5993">
        <v>54</v>
      </c>
      <c r="R5993">
        <v>1650</v>
      </c>
      <c r="U5993" t="s">
        <v>19271</v>
      </c>
      <c r="V5993" s="97">
        <v>42175</v>
      </c>
      <c r="W5993" s="97">
        <v>42175</v>
      </c>
    </row>
    <row r="5994" spans="1:24" customFormat="1" ht="14.25" customHeight="1" x14ac:dyDescent="0.25">
      <c r="A5994" t="s">
        <v>19559</v>
      </c>
      <c r="B5994" t="s">
        <v>8407</v>
      </c>
      <c r="C5994" t="s">
        <v>8402</v>
      </c>
      <c r="D5994" s="97">
        <v>42265</v>
      </c>
      <c r="E5994" t="s">
        <v>142</v>
      </c>
      <c r="F5994" t="s">
        <v>390</v>
      </c>
      <c r="G5994" t="s">
        <v>19383</v>
      </c>
      <c r="H5994" t="s">
        <v>12661</v>
      </c>
      <c r="J5994" t="s">
        <v>141</v>
      </c>
      <c r="K5994" t="s">
        <v>8103</v>
      </c>
      <c r="L5994">
        <v>4</v>
      </c>
      <c r="M5994" t="s">
        <v>19247</v>
      </c>
      <c r="N5994" t="s">
        <v>7771</v>
      </c>
      <c r="O5994" t="s">
        <v>7785</v>
      </c>
      <c r="P5994">
        <v>48</v>
      </c>
      <c r="Q5994">
        <v>48</v>
      </c>
      <c r="R5994">
        <v>1650</v>
      </c>
      <c r="U5994" t="s">
        <v>19271</v>
      </c>
      <c r="V5994" s="97">
        <v>42175</v>
      </c>
      <c r="W5994" s="97">
        <v>42175</v>
      </c>
    </row>
    <row r="5995" spans="1:24" customFormat="1" ht="14.25" customHeight="1" x14ac:dyDescent="0.25">
      <c r="A5995" t="s">
        <v>19559</v>
      </c>
      <c r="B5995" t="s">
        <v>8407</v>
      </c>
      <c r="C5995" t="s">
        <v>8402</v>
      </c>
      <c r="D5995" s="97">
        <v>42265</v>
      </c>
      <c r="E5995" t="s">
        <v>142</v>
      </c>
      <c r="F5995" t="s">
        <v>390</v>
      </c>
      <c r="G5995" t="s">
        <v>19383</v>
      </c>
      <c r="H5995" t="s">
        <v>12661</v>
      </c>
      <c r="J5995" t="s">
        <v>141</v>
      </c>
      <c r="K5995" t="s">
        <v>8103</v>
      </c>
      <c r="L5995">
        <v>5</v>
      </c>
      <c r="M5995" t="s">
        <v>19247</v>
      </c>
      <c r="N5995" t="s">
        <v>7771</v>
      </c>
      <c r="O5995" t="s">
        <v>7785</v>
      </c>
      <c r="P5995">
        <v>66</v>
      </c>
      <c r="Q5995">
        <v>66</v>
      </c>
      <c r="R5995">
        <v>1650</v>
      </c>
      <c r="U5995" t="s">
        <v>19271</v>
      </c>
      <c r="V5995" s="97">
        <v>42175</v>
      </c>
      <c r="W5995" s="97">
        <v>42175</v>
      </c>
    </row>
    <row r="5996" spans="1:24" customFormat="1" ht="14.25" customHeight="1" x14ac:dyDescent="0.25">
      <c r="A5996" t="s">
        <v>19559</v>
      </c>
      <c r="B5996" t="s">
        <v>8407</v>
      </c>
      <c r="C5996" t="s">
        <v>8402</v>
      </c>
      <c r="D5996" s="97">
        <v>42265</v>
      </c>
      <c r="E5996" t="s">
        <v>142</v>
      </c>
      <c r="F5996" t="s">
        <v>390</v>
      </c>
      <c r="G5996" t="s">
        <v>19383</v>
      </c>
      <c r="H5996" t="s">
        <v>12661</v>
      </c>
      <c r="J5996" t="s">
        <v>141</v>
      </c>
      <c r="K5996" t="s">
        <v>8103</v>
      </c>
      <c r="L5996">
        <v>6</v>
      </c>
      <c r="M5996" t="s">
        <v>19247</v>
      </c>
      <c r="N5996" t="s">
        <v>7771</v>
      </c>
      <c r="O5996" t="s">
        <v>7785</v>
      </c>
      <c r="P5996">
        <v>78</v>
      </c>
      <c r="Q5996">
        <v>78</v>
      </c>
      <c r="R5996">
        <v>1650</v>
      </c>
      <c r="U5996" t="s">
        <v>19271</v>
      </c>
      <c r="V5996" s="97">
        <v>42175</v>
      </c>
      <c r="W5996" s="97">
        <v>42175</v>
      </c>
    </row>
    <row r="5997" spans="1:24" customFormat="1" ht="14.25" customHeight="1" x14ac:dyDescent="0.25">
      <c r="A5997" t="s">
        <v>19559</v>
      </c>
      <c r="B5997" t="s">
        <v>8407</v>
      </c>
      <c r="C5997" t="s">
        <v>8402</v>
      </c>
      <c r="D5997" s="97">
        <v>42265</v>
      </c>
      <c r="E5997" t="s">
        <v>142</v>
      </c>
      <c r="F5997" t="s">
        <v>390</v>
      </c>
      <c r="G5997" t="s">
        <v>19383</v>
      </c>
      <c r="H5997" t="s">
        <v>12661</v>
      </c>
      <c r="J5997" t="s">
        <v>141</v>
      </c>
      <c r="K5997" t="s">
        <v>8103</v>
      </c>
      <c r="L5997">
        <v>7</v>
      </c>
      <c r="M5997" t="s">
        <v>19247</v>
      </c>
      <c r="N5997" t="s">
        <v>7771</v>
      </c>
      <c r="O5997" t="s">
        <v>7785</v>
      </c>
      <c r="P5997">
        <v>42</v>
      </c>
      <c r="Q5997">
        <v>42</v>
      </c>
      <c r="R5997">
        <v>1650</v>
      </c>
      <c r="U5997" t="s">
        <v>19271</v>
      </c>
      <c r="V5997" s="97">
        <v>42175</v>
      </c>
      <c r="W5997" s="97">
        <v>42175</v>
      </c>
    </row>
    <row r="5998" spans="1:24" customFormat="1" ht="14.25" customHeight="1" x14ac:dyDescent="0.25">
      <c r="A5998" t="s">
        <v>19559</v>
      </c>
      <c r="B5998" t="s">
        <v>8407</v>
      </c>
      <c r="C5998" t="s">
        <v>8402</v>
      </c>
      <c r="D5998" s="97">
        <v>42265</v>
      </c>
      <c r="E5998" t="s">
        <v>142</v>
      </c>
      <c r="F5998" t="s">
        <v>390</v>
      </c>
      <c r="G5998" t="s">
        <v>19383</v>
      </c>
      <c r="H5998" t="s">
        <v>12661</v>
      </c>
      <c r="J5998" t="s">
        <v>141</v>
      </c>
      <c r="K5998" t="s">
        <v>8103</v>
      </c>
      <c r="L5998">
        <v>8</v>
      </c>
      <c r="M5998" t="s">
        <v>19247</v>
      </c>
      <c r="N5998" t="s">
        <v>7771</v>
      </c>
      <c r="O5998" t="s">
        <v>7785</v>
      </c>
      <c r="P5998">
        <v>42</v>
      </c>
      <c r="Q5998">
        <v>42</v>
      </c>
      <c r="R5998">
        <v>1650</v>
      </c>
      <c r="U5998" t="s">
        <v>19271</v>
      </c>
      <c r="V5998" s="97">
        <v>42175</v>
      </c>
      <c r="W5998" s="97">
        <v>42175</v>
      </c>
    </row>
    <row r="5999" spans="1:24" customFormat="1" ht="14.25" customHeight="1" x14ac:dyDescent="0.25">
      <c r="A5999" t="s">
        <v>19559</v>
      </c>
      <c r="B5999" t="s">
        <v>8407</v>
      </c>
      <c r="C5999" t="s">
        <v>8402</v>
      </c>
      <c r="D5999" s="97">
        <v>42265</v>
      </c>
      <c r="E5999" t="s">
        <v>142</v>
      </c>
      <c r="F5999" t="s">
        <v>390</v>
      </c>
      <c r="G5999" t="s">
        <v>19383</v>
      </c>
      <c r="H5999" t="s">
        <v>12661</v>
      </c>
      <c r="J5999" t="s">
        <v>141</v>
      </c>
      <c r="K5999" t="s">
        <v>8103</v>
      </c>
      <c r="L5999">
        <v>9</v>
      </c>
      <c r="M5999" t="s">
        <v>19247</v>
      </c>
      <c r="N5999" t="s">
        <v>7771</v>
      </c>
      <c r="O5999" t="s">
        <v>7785</v>
      </c>
      <c r="P5999">
        <v>64</v>
      </c>
      <c r="Q5999">
        <v>64</v>
      </c>
      <c r="R5999">
        <v>1650</v>
      </c>
      <c r="U5999" t="s">
        <v>19271</v>
      </c>
      <c r="V5999" s="97">
        <v>42175</v>
      </c>
      <c r="W5999" s="97">
        <v>42175</v>
      </c>
    </row>
    <row r="6000" spans="1:24" customFormat="1" ht="14.25" customHeight="1" x14ac:dyDescent="0.25">
      <c r="A6000" t="s">
        <v>19559</v>
      </c>
      <c r="B6000" t="s">
        <v>8407</v>
      </c>
      <c r="C6000" t="s">
        <v>8402</v>
      </c>
      <c r="D6000" s="97">
        <v>42265</v>
      </c>
      <c r="E6000" t="s">
        <v>142</v>
      </c>
      <c r="F6000" t="s">
        <v>414</v>
      </c>
      <c r="G6000" t="s">
        <v>19383</v>
      </c>
      <c r="H6000" t="s">
        <v>12661</v>
      </c>
      <c r="J6000" t="s">
        <v>141</v>
      </c>
      <c r="K6000" t="s">
        <v>8110</v>
      </c>
      <c r="L6000">
        <v>1</v>
      </c>
      <c r="M6000" t="s">
        <v>19247</v>
      </c>
      <c r="N6000" t="s">
        <v>7771</v>
      </c>
      <c r="O6000" t="s">
        <v>7785</v>
      </c>
      <c r="P6000">
        <v>88</v>
      </c>
      <c r="Q6000">
        <v>88</v>
      </c>
      <c r="R6000">
        <v>1650</v>
      </c>
      <c r="U6000" t="s">
        <v>19271</v>
      </c>
      <c r="V6000" s="97">
        <v>42176</v>
      </c>
      <c r="W6000" s="97">
        <v>42176</v>
      </c>
      <c r="X6000" t="s">
        <v>19649</v>
      </c>
    </row>
    <row r="6001" spans="1:24" customFormat="1" ht="14.25" customHeight="1" x14ac:dyDescent="0.25">
      <c r="A6001" t="s">
        <v>19559</v>
      </c>
      <c r="B6001" t="s">
        <v>8407</v>
      </c>
      <c r="C6001" t="s">
        <v>8402</v>
      </c>
      <c r="D6001" s="97">
        <v>42265</v>
      </c>
      <c r="E6001" t="s">
        <v>142</v>
      </c>
      <c r="F6001" t="s">
        <v>414</v>
      </c>
      <c r="G6001" t="s">
        <v>19383</v>
      </c>
      <c r="H6001" t="s">
        <v>12661</v>
      </c>
      <c r="J6001" t="s">
        <v>141</v>
      </c>
      <c r="K6001" t="s">
        <v>8110</v>
      </c>
      <c r="L6001">
        <v>2</v>
      </c>
      <c r="M6001" t="s">
        <v>19247</v>
      </c>
      <c r="N6001" t="s">
        <v>7771</v>
      </c>
      <c r="O6001" t="s">
        <v>7785</v>
      </c>
      <c r="P6001">
        <v>77</v>
      </c>
      <c r="Q6001">
        <v>77</v>
      </c>
      <c r="R6001">
        <v>1650</v>
      </c>
      <c r="U6001" t="s">
        <v>19271</v>
      </c>
      <c r="V6001" s="97">
        <v>42176</v>
      </c>
      <c r="W6001" s="97">
        <v>42176</v>
      </c>
      <c r="X6001" t="s">
        <v>19649</v>
      </c>
    </row>
    <row r="6002" spans="1:24" customFormat="1" ht="14.25" customHeight="1" x14ac:dyDescent="0.25">
      <c r="A6002" t="s">
        <v>19559</v>
      </c>
      <c r="B6002" t="s">
        <v>8407</v>
      </c>
      <c r="C6002" t="s">
        <v>8402</v>
      </c>
      <c r="D6002" s="97">
        <v>42265</v>
      </c>
      <c r="E6002" t="s">
        <v>142</v>
      </c>
      <c r="F6002" t="s">
        <v>414</v>
      </c>
      <c r="G6002" t="s">
        <v>19383</v>
      </c>
      <c r="H6002" t="s">
        <v>12661</v>
      </c>
      <c r="J6002" t="s">
        <v>141</v>
      </c>
      <c r="K6002" t="s">
        <v>8110</v>
      </c>
      <c r="L6002">
        <v>3</v>
      </c>
      <c r="M6002" t="s">
        <v>19247</v>
      </c>
      <c r="N6002" t="s">
        <v>7771</v>
      </c>
      <c r="O6002" t="s">
        <v>7785</v>
      </c>
      <c r="P6002">
        <v>54</v>
      </c>
      <c r="Q6002">
        <v>54</v>
      </c>
      <c r="R6002">
        <v>1650</v>
      </c>
      <c r="U6002" t="s">
        <v>19271</v>
      </c>
      <c r="V6002" s="97">
        <v>42176</v>
      </c>
      <c r="W6002" s="97">
        <v>42176</v>
      </c>
      <c r="X6002" t="s">
        <v>19649</v>
      </c>
    </row>
    <row r="6003" spans="1:24" customFormat="1" ht="14.25" customHeight="1" x14ac:dyDescent="0.25">
      <c r="A6003" t="s">
        <v>19559</v>
      </c>
      <c r="B6003" t="s">
        <v>8407</v>
      </c>
      <c r="C6003" t="s">
        <v>8402</v>
      </c>
      <c r="D6003" s="97">
        <v>42265</v>
      </c>
      <c r="E6003" t="s">
        <v>142</v>
      </c>
      <c r="F6003" t="s">
        <v>414</v>
      </c>
      <c r="G6003" t="s">
        <v>19383</v>
      </c>
      <c r="H6003" t="s">
        <v>12661</v>
      </c>
      <c r="J6003" t="s">
        <v>141</v>
      </c>
      <c r="K6003" t="s">
        <v>8110</v>
      </c>
      <c r="L6003">
        <v>4</v>
      </c>
      <c r="M6003" t="s">
        <v>19247</v>
      </c>
      <c r="N6003" t="s">
        <v>7771</v>
      </c>
      <c r="O6003" t="s">
        <v>7785</v>
      </c>
      <c r="P6003">
        <v>90</v>
      </c>
      <c r="Q6003">
        <v>90</v>
      </c>
      <c r="R6003">
        <v>1650</v>
      </c>
      <c r="U6003" t="s">
        <v>19271</v>
      </c>
      <c r="V6003" s="97">
        <v>42176</v>
      </c>
      <c r="W6003" s="97">
        <v>42176</v>
      </c>
      <c r="X6003" t="s">
        <v>19649</v>
      </c>
    </row>
    <row r="6004" spans="1:24" customFormat="1" ht="14.25" customHeight="1" x14ac:dyDescent="0.25">
      <c r="A6004" t="s">
        <v>19559</v>
      </c>
      <c r="B6004" t="s">
        <v>8407</v>
      </c>
      <c r="C6004" t="s">
        <v>8402</v>
      </c>
      <c r="D6004" s="97">
        <v>42265</v>
      </c>
      <c r="E6004" t="s">
        <v>142</v>
      </c>
      <c r="F6004" t="s">
        <v>414</v>
      </c>
      <c r="G6004" t="s">
        <v>19383</v>
      </c>
      <c r="H6004" t="s">
        <v>12661</v>
      </c>
      <c r="J6004" t="s">
        <v>141</v>
      </c>
      <c r="K6004" t="s">
        <v>8110</v>
      </c>
      <c r="L6004">
        <v>5</v>
      </c>
      <c r="M6004" t="s">
        <v>19247</v>
      </c>
      <c r="N6004" t="s">
        <v>7771</v>
      </c>
      <c r="O6004" t="s">
        <v>7785</v>
      </c>
      <c r="P6004">
        <v>103</v>
      </c>
      <c r="Q6004">
        <v>103</v>
      </c>
      <c r="R6004">
        <v>1650</v>
      </c>
      <c r="U6004" t="s">
        <v>19271</v>
      </c>
      <c r="V6004" s="97">
        <v>42176</v>
      </c>
      <c r="W6004" s="97">
        <v>42176</v>
      </c>
      <c r="X6004" t="s">
        <v>19649</v>
      </c>
    </row>
    <row r="6005" spans="1:24" customFormat="1" ht="14.25" customHeight="1" x14ac:dyDescent="0.25">
      <c r="A6005" t="s">
        <v>19559</v>
      </c>
      <c r="B6005" t="s">
        <v>8407</v>
      </c>
      <c r="C6005" t="s">
        <v>8402</v>
      </c>
      <c r="D6005" s="97">
        <v>42265</v>
      </c>
      <c r="E6005" t="s">
        <v>142</v>
      </c>
      <c r="F6005" t="s">
        <v>414</v>
      </c>
      <c r="G6005" t="s">
        <v>19383</v>
      </c>
      <c r="H6005" t="s">
        <v>12661</v>
      </c>
      <c r="J6005" t="s">
        <v>141</v>
      </c>
      <c r="K6005" t="s">
        <v>8110</v>
      </c>
      <c r="L6005">
        <v>6</v>
      </c>
      <c r="M6005" t="s">
        <v>19247</v>
      </c>
      <c r="N6005" t="s">
        <v>7771</v>
      </c>
      <c r="O6005" t="s">
        <v>7785</v>
      </c>
      <c r="P6005">
        <v>96</v>
      </c>
      <c r="Q6005">
        <v>96</v>
      </c>
      <c r="R6005">
        <v>1650</v>
      </c>
      <c r="U6005" t="s">
        <v>19271</v>
      </c>
      <c r="V6005" s="97">
        <v>42176</v>
      </c>
      <c r="W6005" s="97">
        <v>42176</v>
      </c>
      <c r="X6005" t="s">
        <v>19649</v>
      </c>
    </row>
    <row r="6006" spans="1:24" customFormat="1" ht="14.25" customHeight="1" x14ac:dyDescent="0.25">
      <c r="A6006" t="s">
        <v>19559</v>
      </c>
      <c r="B6006" t="s">
        <v>8407</v>
      </c>
      <c r="C6006" t="s">
        <v>8402</v>
      </c>
      <c r="D6006" s="97">
        <v>42265</v>
      </c>
      <c r="E6006" t="s">
        <v>142</v>
      </c>
      <c r="F6006" t="s">
        <v>414</v>
      </c>
      <c r="G6006" t="s">
        <v>19383</v>
      </c>
      <c r="H6006" t="s">
        <v>12661</v>
      </c>
      <c r="J6006" t="s">
        <v>141</v>
      </c>
      <c r="K6006" t="s">
        <v>8110</v>
      </c>
      <c r="L6006">
        <v>7</v>
      </c>
      <c r="M6006" t="s">
        <v>19247</v>
      </c>
      <c r="N6006" t="s">
        <v>7771</v>
      </c>
      <c r="O6006" t="s">
        <v>7785</v>
      </c>
      <c r="P6006">
        <v>72</v>
      </c>
      <c r="Q6006">
        <v>72</v>
      </c>
      <c r="R6006">
        <v>1650</v>
      </c>
      <c r="U6006" t="s">
        <v>19271</v>
      </c>
      <c r="V6006" s="97">
        <v>42176</v>
      </c>
      <c r="W6006" s="97">
        <v>42176</v>
      </c>
      <c r="X6006" t="s">
        <v>19649</v>
      </c>
    </row>
    <row r="6007" spans="1:24" customFormat="1" ht="14.25" customHeight="1" x14ac:dyDescent="0.25">
      <c r="A6007" t="s">
        <v>19559</v>
      </c>
      <c r="B6007" t="s">
        <v>8407</v>
      </c>
      <c r="C6007" t="s">
        <v>8402</v>
      </c>
      <c r="D6007" s="97">
        <v>42265</v>
      </c>
      <c r="E6007" t="s">
        <v>142</v>
      </c>
      <c r="F6007" t="s">
        <v>414</v>
      </c>
      <c r="G6007" t="s">
        <v>19383</v>
      </c>
      <c r="H6007" t="s">
        <v>12661</v>
      </c>
      <c r="J6007" t="s">
        <v>141</v>
      </c>
      <c r="K6007" t="s">
        <v>8110</v>
      </c>
      <c r="L6007">
        <v>8</v>
      </c>
      <c r="M6007" t="s">
        <v>19247</v>
      </c>
      <c r="N6007" t="s">
        <v>7771</v>
      </c>
      <c r="O6007" t="s">
        <v>7785</v>
      </c>
      <c r="P6007">
        <v>83</v>
      </c>
      <c r="Q6007">
        <v>83</v>
      </c>
      <c r="R6007">
        <v>1650</v>
      </c>
      <c r="U6007" t="s">
        <v>19271</v>
      </c>
      <c r="V6007" s="97">
        <v>42176</v>
      </c>
      <c r="W6007" s="97">
        <v>42176</v>
      </c>
      <c r="X6007" t="s">
        <v>19649</v>
      </c>
    </row>
    <row r="6008" spans="1:24" customFormat="1" ht="14.25" customHeight="1" x14ac:dyDescent="0.25">
      <c r="A6008" t="s">
        <v>19559</v>
      </c>
      <c r="B6008" t="s">
        <v>8407</v>
      </c>
      <c r="C6008" t="s">
        <v>8402</v>
      </c>
      <c r="D6008" s="97">
        <v>42265</v>
      </c>
      <c r="E6008" t="s">
        <v>142</v>
      </c>
      <c r="F6008" t="s">
        <v>414</v>
      </c>
      <c r="G6008" t="s">
        <v>19383</v>
      </c>
      <c r="H6008" t="s">
        <v>12661</v>
      </c>
      <c r="J6008" t="s">
        <v>141</v>
      </c>
      <c r="K6008" t="s">
        <v>8110</v>
      </c>
      <c r="L6008">
        <v>9</v>
      </c>
      <c r="M6008" t="s">
        <v>19247</v>
      </c>
      <c r="N6008" t="s">
        <v>7771</v>
      </c>
      <c r="O6008" t="s">
        <v>7785</v>
      </c>
      <c r="P6008">
        <v>42</v>
      </c>
      <c r="Q6008">
        <v>42</v>
      </c>
      <c r="R6008">
        <v>1650</v>
      </c>
      <c r="U6008" t="s">
        <v>19271</v>
      </c>
      <c r="V6008" s="97">
        <v>42176</v>
      </c>
      <c r="W6008" s="97">
        <v>42176</v>
      </c>
      <c r="X6008" t="s">
        <v>19649</v>
      </c>
    </row>
    <row r="6009" spans="1:24" customFormat="1" ht="14.25" customHeight="1" x14ac:dyDescent="0.25">
      <c r="A6009" t="s">
        <v>8407</v>
      </c>
      <c r="B6009" t="s">
        <v>8407</v>
      </c>
      <c r="C6009" t="s">
        <v>8407</v>
      </c>
      <c r="D6009" s="97">
        <v>42166</v>
      </c>
      <c r="E6009" t="s">
        <v>146</v>
      </c>
      <c r="F6009" t="s">
        <v>3626</v>
      </c>
      <c r="G6009" t="s">
        <v>8601</v>
      </c>
      <c r="I6009" t="s">
        <v>8602</v>
      </c>
      <c r="J6009" t="s">
        <v>145</v>
      </c>
      <c r="K6009" t="s">
        <v>12933</v>
      </c>
      <c r="L6009" t="s">
        <v>8369</v>
      </c>
      <c r="M6009" t="s">
        <v>19248</v>
      </c>
      <c r="N6009" t="s">
        <v>7773</v>
      </c>
      <c r="P6009">
        <v>192</v>
      </c>
      <c r="Q6009">
        <v>192</v>
      </c>
      <c r="U6009" t="s">
        <v>19271</v>
      </c>
      <c r="V6009" s="97">
        <v>42142</v>
      </c>
      <c r="W6009" s="97">
        <v>42145</v>
      </c>
    </row>
    <row r="6010" spans="1:24" customFormat="1" ht="14.25" customHeight="1" x14ac:dyDescent="0.25">
      <c r="A6010" t="s">
        <v>8407</v>
      </c>
      <c r="B6010" t="s">
        <v>8407</v>
      </c>
      <c r="C6010" t="s">
        <v>8407</v>
      </c>
      <c r="D6010" s="97">
        <v>42166</v>
      </c>
      <c r="E6010" t="s">
        <v>146</v>
      </c>
      <c r="F6010" t="s">
        <v>3626</v>
      </c>
      <c r="G6010" t="s">
        <v>8601</v>
      </c>
      <c r="I6010" t="s">
        <v>8602</v>
      </c>
      <c r="J6010" t="s">
        <v>145</v>
      </c>
      <c r="K6010" t="s">
        <v>12933</v>
      </c>
      <c r="L6010" t="s">
        <v>8369</v>
      </c>
      <c r="M6010" t="s">
        <v>19247</v>
      </c>
      <c r="N6010" t="s">
        <v>7771</v>
      </c>
      <c r="P6010">
        <v>192</v>
      </c>
      <c r="Q6010">
        <v>192</v>
      </c>
      <c r="U6010" t="s">
        <v>19271</v>
      </c>
      <c r="V6010" s="97">
        <v>42142</v>
      </c>
      <c r="W6010" s="97">
        <v>42145</v>
      </c>
    </row>
    <row r="6011" spans="1:24" customFormat="1" ht="14.25" customHeight="1" x14ac:dyDescent="0.25">
      <c r="A6011" t="s">
        <v>8407</v>
      </c>
      <c r="B6011" t="s">
        <v>8407</v>
      </c>
      <c r="C6011" t="s">
        <v>8407</v>
      </c>
      <c r="D6011" s="97">
        <v>42166</v>
      </c>
      <c r="E6011" t="s">
        <v>146</v>
      </c>
      <c r="F6011" t="s">
        <v>3624</v>
      </c>
      <c r="G6011" t="s">
        <v>8601</v>
      </c>
      <c r="I6011" t="s">
        <v>8602</v>
      </c>
      <c r="J6011" t="s">
        <v>145</v>
      </c>
      <c r="K6011" t="s">
        <v>3623</v>
      </c>
      <c r="L6011" t="s">
        <v>8369</v>
      </c>
      <c r="M6011" t="s">
        <v>19248</v>
      </c>
      <c r="N6011" t="s">
        <v>7773</v>
      </c>
      <c r="P6011">
        <v>52</v>
      </c>
      <c r="Q6011">
        <v>52</v>
      </c>
      <c r="U6011" t="s">
        <v>19271</v>
      </c>
      <c r="V6011" s="97">
        <v>42141</v>
      </c>
      <c r="W6011" s="97">
        <v>42144</v>
      </c>
    </row>
    <row r="6012" spans="1:24" customFormat="1" ht="14.25" customHeight="1" x14ac:dyDescent="0.25">
      <c r="A6012" t="s">
        <v>8407</v>
      </c>
      <c r="B6012" t="s">
        <v>8407</v>
      </c>
      <c r="C6012" t="s">
        <v>8407</v>
      </c>
      <c r="D6012" s="97">
        <v>42166</v>
      </c>
      <c r="E6012" t="s">
        <v>146</v>
      </c>
      <c r="F6012" t="s">
        <v>3624</v>
      </c>
      <c r="G6012" t="s">
        <v>8601</v>
      </c>
      <c r="I6012" t="s">
        <v>8602</v>
      </c>
      <c r="J6012" t="s">
        <v>145</v>
      </c>
      <c r="K6012" t="s">
        <v>3623</v>
      </c>
      <c r="L6012" t="s">
        <v>8369</v>
      </c>
      <c r="M6012" t="s">
        <v>19247</v>
      </c>
      <c r="N6012" t="s">
        <v>7771</v>
      </c>
      <c r="P6012">
        <v>52</v>
      </c>
      <c r="Q6012">
        <v>52</v>
      </c>
      <c r="U6012" t="s">
        <v>19271</v>
      </c>
      <c r="V6012" s="97">
        <v>42141</v>
      </c>
      <c r="W6012" s="97">
        <v>42144</v>
      </c>
    </row>
    <row r="6013" spans="1:24" customFormat="1" ht="14.25" customHeight="1" x14ac:dyDescent="0.25">
      <c r="A6013" t="s">
        <v>8407</v>
      </c>
      <c r="B6013" t="s">
        <v>8407</v>
      </c>
      <c r="C6013" t="s">
        <v>8407</v>
      </c>
      <c r="D6013" s="97">
        <v>42166</v>
      </c>
      <c r="E6013" t="s">
        <v>146</v>
      </c>
      <c r="F6013" t="s">
        <v>3630</v>
      </c>
      <c r="G6013" t="s">
        <v>8601</v>
      </c>
      <c r="I6013" t="s">
        <v>8602</v>
      </c>
      <c r="J6013" t="s">
        <v>145</v>
      </c>
      <c r="K6013" t="s">
        <v>12934</v>
      </c>
      <c r="L6013" t="s">
        <v>8369</v>
      </c>
      <c r="M6013" t="s">
        <v>19248</v>
      </c>
      <c r="N6013" t="s">
        <v>7773</v>
      </c>
      <c r="P6013">
        <v>9</v>
      </c>
      <c r="Q6013">
        <v>9</v>
      </c>
      <c r="U6013" t="s">
        <v>19271</v>
      </c>
      <c r="V6013" s="97">
        <v>42137</v>
      </c>
      <c r="W6013" s="97">
        <v>42140</v>
      </c>
    </row>
    <row r="6014" spans="1:24" customFormat="1" ht="14.25" customHeight="1" x14ac:dyDescent="0.25">
      <c r="A6014" t="s">
        <v>8407</v>
      </c>
      <c r="B6014" t="s">
        <v>8407</v>
      </c>
      <c r="C6014" t="s">
        <v>8407</v>
      </c>
      <c r="D6014" s="97">
        <v>42166</v>
      </c>
      <c r="E6014" t="s">
        <v>146</v>
      </c>
      <c r="F6014" t="s">
        <v>3630</v>
      </c>
      <c r="G6014" t="s">
        <v>8601</v>
      </c>
      <c r="I6014" t="s">
        <v>8602</v>
      </c>
      <c r="J6014" t="s">
        <v>145</v>
      </c>
      <c r="K6014" t="s">
        <v>12934</v>
      </c>
      <c r="L6014" t="s">
        <v>8369</v>
      </c>
      <c r="M6014" t="s">
        <v>19247</v>
      </c>
      <c r="N6014" t="s">
        <v>7771</v>
      </c>
      <c r="P6014">
        <v>9</v>
      </c>
      <c r="Q6014">
        <v>9</v>
      </c>
      <c r="U6014" t="s">
        <v>19271</v>
      </c>
      <c r="V6014" s="97">
        <v>42137</v>
      </c>
      <c r="W6014" s="97">
        <v>42140</v>
      </c>
    </row>
    <row r="6015" spans="1:24" customFormat="1" ht="14.25" customHeight="1" x14ac:dyDescent="0.25">
      <c r="A6015" t="s">
        <v>8407</v>
      </c>
      <c r="B6015" t="s">
        <v>8407</v>
      </c>
      <c r="C6015" t="s">
        <v>8407</v>
      </c>
      <c r="D6015" s="97">
        <v>42166</v>
      </c>
      <c r="E6015" t="s">
        <v>146</v>
      </c>
      <c r="F6015" t="s">
        <v>3628</v>
      </c>
      <c r="G6015" t="s">
        <v>8601</v>
      </c>
      <c r="I6015" t="s">
        <v>8602</v>
      </c>
      <c r="J6015" t="s">
        <v>145</v>
      </c>
      <c r="K6015" t="s">
        <v>3627</v>
      </c>
      <c r="L6015" t="s">
        <v>8369</v>
      </c>
      <c r="M6015" t="s">
        <v>19248</v>
      </c>
      <c r="N6015" t="s">
        <v>7773</v>
      </c>
      <c r="P6015">
        <v>39</v>
      </c>
      <c r="Q6015">
        <v>39</v>
      </c>
      <c r="U6015" t="s">
        <v>19271</v>
      </c>
      <c r="V6015" s="97"/>
      <c r="W6015" s="97"/>
    </row>
    <row r="6016" spans="1:24" customFormat="1" ht="14.25" customHeight="1" x14ac:dyDescent="0.25">
      <c r="A6016" t="s">
        <v>8407</v>
      </c>
      <c r="B6016" t="s">
        <v>8407</v>
      </c>
      <c r="C6016" t="s">
        <v>8407</v>
      </c>
      <c r="D6016" s="97">
        <v>42166</v>
      </c>
      <c r="E6016" t="s">
        <v>146</v>
      </c>
      <c r="F6016" t="s">
        <v>3628</v>
      </c>
      <c r="G6016" t="s">
        <v>8601</v>
      </c>
      <c r="I6016" t="s">
        <v>8602</v>
      </c>
      <c r="J6016" t="s">
        <v>145</v>
      </c>
      <c r="K6016" t="s">
        <v>3627</v>
      </c>
      <c r="L6016" t="s">
        <v>8369</v>
      </c>
      <c r="M6016" t="s">
        <v>19247</v>
      </c>
      <c r="N6016" t="s">
        <v>7771</v>
      </c>
      <c r="P6016">
        <v>39</v>
      </c>
      <c r="Q6016">
        <v>39</v>
      </c>
      <c r="U6016" t="s">
        <v>19271</v>
      </c>
      <c r="V6016" s="97"/>
      <c r="W6016" s="97"/>
    </row>
    <row r="6017" spans="1:23" customFormat="1" ht="14.25" customHeight="1" x14ac:dyDescent="0.25">
      <c r="A6017" t="s">
        <v>8407</v>
      </c>
      <c r="B6017" t="s">
        <v>8407</v>
      </c>
      <c r="C6017" t="s">
        <v>8407</v>
      </c>
      <c r="D6017" s="97">
        <v>42166</v>
      </c>
      <c r="E6017" t="s">
        <v>146</v>
      </c>
      <c r="F6017" t="s">
        <v>3632</v>
      </c>
      <c r="G6017" t="s">
        <v>8601</v>
      </c>
      <c r="I6017" t="s">
        <v>8602</v>
      </c>
      <c r="J6017" t="s">
        <v>145</v>
      </c>
      <c r="K6017" t="s">
        <v>12935</v>
      </c>
      <c r="L6017" t="s">
        <v>8369</v>
      </c>
      <c r="M6017" t="s">
        <v>19248</v>
      </c>
      <c r="N6017" t="s">
        <v>7773</v>
      </c>
      <c r="P6017">
        <v>50</v>
      </c>
      <c r="Q6017">
        <v>50</v>
      </c>
      <c r="U6017" t="s">
        <v>19271</v>
      </c>
      <c r="V6017" s="97"/>
      <c r="W6017" s="97"/>
    </row>
    <row r="6018" spans="1:23" customFormat="1" ht="14.25" customHeight="1" x14ac:dyDescent="0.25">
      <c r="A6018" t="s">
        <v>8407</v>
      </c>
      <c r="B6018" t="s">
        <v>8407</v>
      </c>
      <c r="C6018" t="s">
        <v>8407</v>
      </c>
      <c r="D6018" s="97">
        <v>42166</v>
      </c>
      <c r="E6018" t="s">
        <v>146</v>
      </c>
      <c r="F6018" t="s">
        <v>3632</v>
      </c>
      <c r="G6018" t="s">
        <v>8601</v>
      </c>
      <c r="I6018" t="s">
        <v>8602</v>
      </c>
      <c r="J6018" t="s">
        <v>145</v>
      </c>
      <c r="K6018" t="s">
        <v>12935</v>
      </c>
      <c r="L6018" t="s">
        <v>8369</v>
      </c>
      <c r="M6018" t="s">
        <v>19247</v>
      </c>
      <c r="N6018" t="s">
        <v>7771</v>
      </c>
      <c r="P6018">
        <v>50</v>
      </c>
      <c r="Q6018">
        <v>50</v>
      </c>
      <c r="U6018" t="s">
        <v>19271</v>
      </c>
      <c r="V6018" s="97"/>
      <c r="W6018" s="97"/>
    </row>
    <row r="6019" spans="1:23" customFormat="1" ht="14.25" customHeight="1" x14ac:dyDescent="0.25">
      <c r="A6019" t="s">
        <v>8407</v>
      </c>
      <c r="B6019" t="s">
        <v>8407</v>
      </c>
      <c r="C6019" t="s">
        <v>8407</v>
      </c>
      <c r="D6019" s="97">
        <v>42166</v>
      </c>
      <c r="E6019" t="s">
        <v>146</v>
      </c>
      <c r="F6019" t="s">
        <v>3655</v>
      </c>
      <c r="G6019" t="s">
        <v>8601</v>
      </c>
      <c r="I6019" t="s">
        <v>8602</v>
      </c>
      <c r="J6019" t="s">
        <v>145</v>
      </c>
      <c r="K6019" t="s">
        <v>12936</v>
      </c>
      <c r="L6019" t="s">
        <v>8369</v>
      </c>
      <c r="M6019" t="s">
        <v>19248</v>
      </c>
      <c r="N6019" t="s">
        <v>7773</v>
      </c>
      <c r="P6019">
        <v>89</v>
      </c>
      <c r="Q6019">
        <v>89</v>
      </c>
      <c r="U6019" t="s">
        <v>19271</v>
      </c>
      <c r="V6019" s="97">
        <v>42136</v>
      </c>
      <c r="W6019" s="97">
        <v>42139</v>
      </c>
    </row>
    <row r="6020" spans="1:23" customFormat="1" ht="14.25" customHeight="1" x14ac:dyDescent="0.25">
      <c r="A6020" t="s">
        <v>8407</v>
      </c>
      <c r="B6020" t="s">
        <v>8407</v>
      </c>
      <c r="C6020" t="s">
        <v>8407</v>
      </c>
      <c r="D6020" s="97">
        <v>42166</v>
      </c>
      <c r="E6020" t="s">
        <v>146</v>
      </c>
      <c r="F6020" t="s">
        <v>3655</v>
      </c>
      <c r="G6020" t="s">
        <v>8601</v>
      </c>
      <c r="I6020" t="s">
        <v>8602</v>
      </c>
      <c r="J6020" t="s">
        <v>145</v>
      </c>
      <c r="K6020" t="s">
        <v>12936</v>
      </c>
      <c r="L6020" t="s">
        <v>8369</v>
      </c>
      <c r="M6020" t="s">
        <v>19247</v>
      </c>
      <c r="N6020" t="s">
        <v>7771</v>
      </c>
      <c r="P6020">
        <v>89</v>
      </c>
      <c r="Q6020">
        <v>89</v>
      </c>
      <c r="U6020" t="s">
        <v>19271</v>
      </c>
      <c r="V6020" s="97">
        <v>42136</v>
      </c>
      <c r="W6020" s="97">
        <v>42139</v>
      </c>
    </row>
    <row r="6021" spans="1:23" customFormat="1" ht="14.25" customHeight="1" x14ac:dyDescent="0.25">
      <c r="A6021" t="s">
        <v>8407</v>
      </c>
      <c r="B6021" t="s">
        <v>8407</v>
      </c>
      <c r="C6021" t="s">
        <v>8407</v>
      </c>
      <c r="D6021" s="97">
        <v>42166</v>
      </c>
      <c r="E6021" t="s">
        <v>146</v>
      </c>
      <c r="F6021" t="s">
        <v>3634</v>
      </c>
      <c r="G6021" t="s">
        <v>8601</v>
      </c>
      <c r="I6021" t="s">
        <v>8602</v>
      </c>
      <c r="J6021" t="s">
        <v>145</v>
      </c>
      <c r="K6021" t="s">
        <v>3633</v>
      </c>
      <c r="L6021" t="s">
        <v>8369</v>
      </c>
      <c r="M6021" t="s">
        <v>19248</v>
      </c>
      <c r="N6021" t="s">
        <v>7773</v>
      </c>
      <c r="P6021">
        <v>32</v>
      </c>
      <c r="Q6021">
        <v>32</v>
      </c>
      <c r="U6021" t="s">
        <v>19271</v>
      </c>
      <c r="V6021" s="97">
        <v>42141</v>
      </c>
      <c r="W6021" s="97">
        <v>42144</v>
      </c>
    </row>
    <row r="6022" spans="1:23" customFormat="1" ht="14.25" customHeight="1" x14ac:dyDescent="0.25">
      <c r="A6022" t="s">
        <v>8407</v>
      </c>
      <c r="B6022" t="s">
        <v>8407</v>
      </c>
      <c r="C6022" t="s">
        <v>8407</v>
      </c>
      <c r="D6022" s="97">
        <v>42166</v>
      </c>
      <c r="E6022" t="s">
        <v>146</v>
      </c>
      <c r="F6022" t="s">
        <v>3634</v>
      </c>
      <c r="G6022" t="s">
        <v>8601</v>
      </c>
      <c r="I6022" t="s">
        <v>8602</v>
      </c>
      <c r="J6022" t="s">
        <v>145</v>
      </c>
      <c r="K6022" t="s">
        <v>3633</v>
      </c>
      <c r="L6022" t="s">
        <v>8369</v>
      </c>
      <c r="M6022" t="s">
        <v>19247</v>
      </c>
      <c r="N6022" t="s">
        <v>7771</v>
      </c>
      <c r="P6022">
        <v>32</v>
      </c>
      <c r="Q6022">
        <v>32</v>
      </c>
      <c r="U6022" t="s">
        <v>19271</v>
      </c>
      <c r="V6022" s="97">
        <v>42141</v>
      </c>
      <c r="W6022" s="97">
        <v>42144</v>
      </c>
    </row>
    <row r="6023" spans="1:23" customFormat="1" ht="14.25" customHeight="1" x14ac:dyDescent="0.25">
      <c r="A6023" t="s">
        <v>19559</v>
      </c>
      <c r="B6023" t="s">
        <v>8407</v>
      </c>
      <c r="C6023" t="s">
        <v>8402</v>
      </c>
      <c r="D6023" s="97">
        <v>42166</v>
      </c>
      <c r="E6023" t="s">
        <v>194</v>
      </c>
      <c r="F6023" t="s">
        <v>3521</v>
      </c>
      <c r="G6023" t="s">
        <v>8601</v>
      </c>
      <c r="I6023" t="s">
        <v>8602</v>
      </c>
      <c r="J6023" t="s">
        <v>193</v>
      </c>
      <c r="K6023" t="s">
        <v>8259</v>
      </c>
      <c r="L6023" t="s">
        <v>8369</v>
      </c>
      <c r="M6023" t="s">
        <v>19248</v>
      </c>
      <c r="N6023" t="s">
        <v>7773</v>
      </c>
      <c r="P6023">
        <v>150</v>
      </c>
      <c r="Q6023">
        <v>150</v>
      </c>
      <c r="U6023" t="s">
        <v>19271</v>
      </c>
      <c r="V6023" s="97">
        <v>42141</v>
      </c>
      <c r="W6023" s="97">
        <v>42146</v>
      </c>
    </row>
    <row r="6024" spans="1:23" customFormat="1" ht="14.25" customHeight="1" x14ac:dyDescent="0.25">
      <c r="A6024" t="s">
        <v>19559</v>
      </c>
      <c r="B6024" t="s">
        <v>8407</v>
      </c>
      <c r="C6024" t="s">
        <v>8402</v>
      </c>
      <c r="D6024" s="97">
        <v>42166</v>
      </c>
      <c r="E6024" t="s">
        <v>194</v>
      </c>
      <c r="F6024" t="s">
        <v>3521</v>
      </c>
      <c r="G6024" t="s">
        <v>8601</v>
      </c>
      <c r="I6024" t="s">
        <v>8602</v>
      </c>
      <c r="J6024" t="s">
        <v>193</v>
      </c>
      <c r="K6024" t="s">
        <v>8259</v>
      </c>
      <c r="L6024" t="s">
        <v>8369</v>
      </c>
      <c r="M6024" t="s">
        <v>19247</v>
      </c>
      <c r="N6024" t="s">
        <v>7771</v>
      </c>
      <c r="P6024">
        <v>150</v>
      </c>
      <c r="Q6024">
        <v>150</v>
      </c>
      <c r="U6024" t="s">
        <v>19271</v>
      </c>
      <c r="V6024" s="97">
        <v>42141</v>
      </c>
      <c r="W6024" s="97">
        <v>42146</v>
      </c>
    </row>
    <row r="6025" spans="1:23" customFormat="1" ht="14.25" customHeight="1" x14ac:dyDescent="0.25">
      <c r="A6025" t="s">
        <v>8407</v>
      </c>
      <c r="B6025" t="s">
        <v>8407</v>
      </c>
      <c r="C6025" t="s">
        <v>8407</v>
      </c>
      <c r="D6025" s="97">
        <v>42166</v>
      </c>
      <c r="E6025" t="s">
        <v>146</v>
      </c>
      <c r="F6025" t="s">
        <v>3636</v>
      </c>
      <c r="G6025" t="s">
        <v>8601</v>
      </c>
      <c r="I6025" t="s">
        <v>8602</v>
      </c>
      <c r="J6025" t="s">
        <v>145</v>
      </c>
      <c r="K6025" t="s">
        <v>3635</v>
      </c>
      <c r="L6025" t="s">
        <v>8369</v>
      </c>
      <c r="M6025" t="s">
        <v>19248</v>
      </c>
      <c r="N6025" t="s">
        <v>7773</v>
      </c>
      <c r="P6025">
        <v>9</v>
      </c>
      <c r="Q6025">
        <v>9</v>
      </c>
      <c r="U6025" t="s">
        <v>19271</v>
      </c>
      <c r="V6025" s="97">
        <v>42141</v>
      </c>
      <c r="W6025" s="97">
        <v>42144</v>
      </c>
    </row>
    <row r="6026" spans="1:23" customFormat="1" ht="14.25" customHeight="1" x14ac:dyDescent="0.25">
      <c r="A6026" t="s">
        <v>8407</v>
      </c>
      <c r="B6026" t="s">
        <v>8407</v>
      </c>
      <c r="C6026" t="s">
        <v>8407</v>
      </c>
      <c r="D6026" s="97">
        <v>42166</v>
      </c>
      <c r="E6026" t="s">
        <v>146</v>
      </c>
      <c r="F6026" t="s">
        <v>3636</v>
      </c>
      <c r="G6026" t="s">
        <v>8601</v>
      </c>
      <c r="I6026" t="s">
        <v>8602</v>
      </c>
      <c r="J6026" t="s">
        <v>145</v>
      </c>
      <c r="K6026" t="s">
        <v>3635</v>
      </c>
      <c r="L6026" t="s">
        <v>8369</v>
      </c>
      <c r="M6026" t="s">
        <v>19247</v>
      </c>
      <c r="N6026" t="s">
        <v>7771</v>
      </c>
      <c r="P6026">
        <v>9</v>
      </c>
      <c r="Q6026">
        <v>9</v>
      </c>
      <c r="U6026" t="s">
        <v>19271</v>
      </c>
      <c r="V6026" s="97">
        <v>42141</v>
      </c>
      <c r="W6026" s="97">
        <v>42144</v>
      </c>
    </row>
    <row r="6027" spans="1:23" customFormat="1" ht="14.25" customHeight="1" x14ac:dyDescent="0.25">
      <c r="A6027" t="s">
        <v>19559</v>
      </c>
      <c r="B6027" t="s">
        <v>18118</v>
      </c>
      <c r="C6027" t="s">
        <v>8402</v>
      </c>
      <c r="D6027" s="97">
        <v>42166</v>
      </c>
      <c r="E6027" t="s">
        <v>194</v>
      </c>
      <c r="F6027" t="s">
        <v>3523</v>
      </c>
      <c r="G6027" t="s">
        <v>8601</v>
      </c>
      <c r="I6027" t="s">
        <v>8602</v>
      </c>
      <c r="J6027" t="s">
        <v>193</v>
      </c>
      <c r="K6027" t="s">
        <v>3522</v>
      </c>
      <c r="L6027" t="s">
        <v>8369</v>
      </c>
      <c r="M6027" t="s">
        <v>19248</v>
      </c>
      <c r="N6027" t="s">
        <v>7773</v>
      </c>
      <c r="P6027">
        <v>200</v>
      </c>
      <c r="Q6027">
        <v>200</v>
      </c>
      <c r="U6027" t="s">
        <v>19271</v>
      </c>
      <c r="V6027" s="97">
        <v>42141</v>
      </c>
      <c r="W6027" s="97">
        <v>42146</v>
      </c>
    </row>
    <row r="6028" spans="1:23" customFormat="1" ht="14.25" customHeight="1" x14ac:dyDescent="0.25">
      <c r="A6028" t="s">
        <v>19559</v>
      </c>
      <c r="B6028" t="s">
        <v>18118</v>
      </c>
      <c r="C6028" t="s">
        <v>8402</v>
      </c>
      <c r="D6028" s="97">
        <v>42166</v>
      </c>
      <c r="E6028" t="s">
        <v>194</v>
      </c>
      <c r="F6028" t="s">
        <v>3523</v>
      </c>
      <c r="G6028" t="s">
        <v>8601</v>
      </c>
      <c r="I6028" t="s">
        <v>8602</v>
      </c>
      <c r="J6028" t="s">
        <v>193</v>
      </c>
      <c r="K6028" t="s">
        <v>3522</v>
      </c>
      <c r="L6028" t="s">
        <v>8369</v>
      </c>
      <c r="M6028" t="s">
        <v>19247</v>
      </c>
      <c r="N6028" t="s">
        <v>7771</v>
      </c>
      <c r="P6028">
        <v>200</v>
      </c>
      <c r="Q6028">
        <v>200</v>
      </c>
      <c r="U6028" t="s">
        <v>19271</v>
      </c>
      <c r="V6028" s="97">
        <v>42141</v>
      </c>
      <c r="W6028" s="97">
        <v>42146</v>
      </c>
    </row>
    <row r="6029" spans="1:23" customFormat="1" ht="14.25" customHeight="1" x14ac:dyDescent="0.25">
      <c r="A6029" t="s">
        <v>8407</v>
      </c>
      <c r="B6029" t="s">
        <v>8407</v>
      </c>
      <c r="C6029" t="s">
        <v>8407</v>
      </c>
      <c r="D6029" s="97">
        <v>42166</v>
      </c>
      <c r="E6029" t="s">
        <v>146</v>
      </c>
      <c r="F6029" t="s">
        <v>3642</v>
      </c>
      <c r="G6029" t="s">
        <v>8601</v>
      </c>
      <c r="I6029" t="s">
        <v>8602</v>
      </c>
      <c r="J6029" t="s">
        <v>145</v>
      </c>
      <c r="K6029" t="s">
        <v>12937</v>
      </c>
      <c r="L6029" t="s">
        <v>8369</v>
      </c>
      <c r="M6029" t="s">
        <v>19248</v>
      </c>
      <c r="N6029" t="s">
        <v>7773</v>
      </c>
      <c r="P6029">
        <v>5</v>
      </c>
      <c r="Q6029">
        <v>5</v>
      </c>
      <c r="U6029" t="s">
        <v>19271</v>
      </c>
      <c r="V6029" s="97">
        <v>42141</v>
      </c>
      <c r="W6029" s="97">
        <v>42144</v>
      </c>
    </row>
    <row r="6030" spans="1:23" customFormat="1" ht="14.25" customHeight="1" x14ac:dyDescent="0.25">
      <c r="A6030" t="s">
        <v>8407</v>
      </c>
      <c r="B6030" t="s">
        <v>8407</v>
      </c>
      <c r="C6030" t="s">
        <v>8407</v>
      </c>
      <c r="D6030" s="97">
        <v>42166</v>
      </c>
      <c r="E6030" t="s">
        <v>146</v>
      </c>
      <c r="F6030" t="s">
        <v>3642</v>
      </c>
      <c r="G6030" t="s">
        <v>8601</v>
      </c>
      <c r="I6030" t="s">
        <v>8602</v>
      </c>
      <c r="J6030" t="s">
        <v>145</v>
      </c>
      <c r="K6030" t="s">
        <v>12937</v>
      </c>
      <c r="L6030" t="s">
        <v>8369</v>
      </c>
      <c r="M6030" t="s">
        <v>19247</v>
      </c>
      <c r="N6030" t="s">
        <v>7771</v>
      </c>
      <c r="P6030">
        <v>5</v>
      </c>
      <c r="Q6030">
        <v>5</v>
      </c>
      <c r="U6030" t="s">
        <v>19271</v>
      </c>
      <c r="V6030" s="97">
        <v>42141</v>
      </c>
      <c r="W6030" s="97">
        <v>42144</v>
      </c>
    </row>
    <row r="6031" spans="1:23" customFormat="1" ht="14.25" customHeight="1" x14ac:dyDescent="0.25">
      <c r="A6031" t="s">
        <v>8407</v>
      </c>
      <c r="B6031" t="s">
        <v>8407</v>
      </c>
      <c r="C6031" t="s">
        <v>8407</v>
      </c>
      <c r="D6031" s="97">
        <v>42166</v>
      </c>
      <c r="E6031" t="s">
        <v>146</v>
      </c>
      <c r="F6031" t="s">
        <v>3640</v>
      </c>
      <c r="G6031" t="s">
        <v>8601</v>
      </c>
      <c r="I6031" t="s">
        <v>8602</v>
      </c>
      <c r="J6031" t="s">
        <v>145</v>
      </c>
      <c r="K6031" t="s">
        <v>3639</v>
      </c>
      <c r="L6031" t="s">
        <v>8369</v>
      </c>
      <c r="M6031" t="s">
        <v>19248</v>
      </c>
      <c r="N6031" t="s">
        <v>7773</v>
      </c>
      <c r="P6031">
        <v>57</v>
      </c>
      <c r="Q6031">
        <v>57</v>
      </c>
      <c r="U6031" t="s">
        <v>19271</v>
      </c>
      <c r="V6031" s="97">
        <v>42137</v>
      </c>
      <c r="W6031" s="97">
        <v>42140</v>
      </c>
    </row>
    <row r="6032" spans="1:23" customFormat="1" ht="14.25" customHeight="1" x14ac:dyDescent="0.25">
      <c r="A6032" t="s">
        <v>8407</v>
      </c>
      <c r="B6032" t="s">
        <v>8407</v>
      </c>
      <c r="C6032" t="s">
        <v>8407</v>
      </c>
      <c r="D6032" s="97">
        <v>42166</v>
      </c>
      <c r="E6032" t="s">
        <v>146</v>
      </c>
      <c r="F6032" t="s">
        <v>3640</v>
      </c>
      <c r="G6032" t="s">
        <v>8601</v>
      </c>
      <c r="I6032" t="s">
        <v>8602</v>
      </c>
      <c r="J6032" t="s">
        <v>145</v>
      </c>
      <c r="K6032" t="s">
        <v>3639</v>
      </c>
      <c r="L6032" t="s">
        <v>8369</v>
      </c>
      <c r="M6032" t="s">
        <v>19247</v>
      </c>
      <c r="N6032" t="s">
        <v>7771</v>
      </c>
      <c r="P6032">
        <v>57</v>
      </c>
      <c r="Q6032">
        <v>57</v>
      </c>
      <c r="U6032" t="s">
        <v>19271</v>
      </c>
      <c r="V6032" s="97">
        <v>42137</v>
      </c>
      <c r="W6032" s="97">
        <v>42140</v>
      </c>
    </row>
    <row r="6033" spans="1:23" customFormat="1" ht="14.25" customHeight="1" x14ac:dyDescent="0.25">
      <c r="A6033" t="s">
        <v>19559</v>
      </c>
      <c r="B6033" t="s">
        <v>8407</v>
      </c>
      <c r="C6033" t="s">
        <v>8402</v>
      </c>
      <c r="D6033" s="97">
        <v>42166</v>
      </c>
      <c r="E6033" t="s">
        <v>194</v>
      </c>
      <c r="F6033" t="s">
        <v>3527</v>
      </c>
      <c r="G6033" t="s">
        <v>8601</v>
      </c>
      <c r="I6033" t="s">
        <v>8602</v>
      </c>
      <c r="J6033" t="s">
        <v>193</v>
      </c>
      <c r="K6033" t="s">
        <v>8260</v>
      </c>
      <c r="L6033" t="s">
        <v>8369</v>
      </c>
      <c r="M6033" t="s">
        <v>19248</v>
      </c>
      <c r="N6033" t="s">
        <v>7773</v>
      </c>
      <c r="P6033">
        <v>253</v>
      </c>
      <c r="Q6033">
        <v>253</v>
      </c>
      <c r="U6033" t="s">
        <v>19271</v>
      </c>
      <c r="V6033" s="97">
        <v>42142</v>
      </c>
      <c r="W6033" s="97">
        <v>42147</v>
      </c>
    </row>
    <row r="6034" spans="1:23" customFormat="1" ht="14.25" customHeight="1" x14ac:dyDescent="0.25">
      <c r="A6034" t="s">
        <v>19559</v>
      </c>
      <c r="B6034" t="s">
        <v>8407</v>
      </c>
      <c r="C6034" t="s">
        <v>8402</v>
      </c>
      <c r="D6034" s="97">
        <v>42166</v>
      </c>
      <c r="E6034" t="s">
        <v>194</v>
      </c>
      <c r="F6034" t="s">
        <v>3527</v>
      </c>
      <c r="G6034" t="s">
        <v>8601</v>
      </c>
      <c r="I6034" t="s">
        <v>8602</v>
      </c>
      <c r="J6034" t="s">
        <v>193</v>
      </c>
      <c r="K6034" t="s">
        <v>8260</v>
      </c>
      <c r="L6034" t="s">
        <v>8369</v>
      </c>
      <c r="M6034" t="s">
        <v>19247</v>
      </c>
      <c r="N6034" t="s">
        <v>7771</v>
      </c>
      <c r="P6034">
        <v>253</v>
      </c>
      <c r="Q6034">
        <v>253</v>
      </c>
      <c r="U6034" t="s">
        <v>19271</v>
      </c>
      <c r="V6034" s="97">
        <v>42142</v>
      </c>
      <c r="W6034" s="97">
        <v>42147</v>
      </c>
    </row>
    <row r="6035" spans="1:23" customFormat="1" ht="14.25" customHeight="1" x14ac:dyDescent="0.25">
      <c r="A6035" t="s">
        <v>8407</v>
      </c>
      <c r="B6035" t="s">
        <v>8407</v>
      </c>
      <c r="C6035" t="s">
        <v>8407</v>
      </c>
      <c r="D6035" s="97">
        <v>42166</v>
      </c>
      <c r="E6035" t="s">
        <v>146</v>
      </c>
      <c r="F6035" t="s">
        <v>3643</v>
      </c>
      <c r="G6035" t="s">
        <v>8601</v>
      </c>
      <c r="I6035" t="s">
        <v>8602</v>
      </c>
      <c r="J6035" t="s">
        <v>145</v>
      </c>
      <c r="K6035" t="s">
        <v>12938</v>
      </c>
      <c r="L6035" t="s">
        <v>8369</v>
      </c>
      <c r="M6035" t="s">
        <v>19248</v>
      </c>
      <c r="N6035" t="s">
        <v>7773</v>
      </c>
      <c r="P6035">
        <v>202</v>
      </c>
      <c r="Q6035">
        <v>202</v>
      </c>
      <c r="U6035" t="s">
        <v>19271</v>
      </c>
      <c r="V6035" s="97"/>
      <c r="W6035" s="97"/>
    </row>
    <row r="6036" spans="1:23" customFormat="1" ht="14.25" customHeight="1" x14ac:dyDescent="0.25">
      <c r="A6036" t="s">
        <v>8407</v>
      </c>
      <c r="B6036" t="s">
        <v>8407</v>
      </c>
      <c r="C6036" t="s">
        <v>8407</v>
      </c>
      <c r="D6036" s="97">
        <v>42166</v>
      </c>
      <c r="E6036" t="s">
        <v>146</v>
      </c>
      <c r="F6036" t="s">
        <v>3643</v>
      </c>
      <c r="G6036" t="s">
        <v>8601</v>
      </c>
      <c r="I6036" t="s">
        <v>8602</v>
      </c>
      <c r="J6036" t="s">
        <v>145</v>
      </c>
      <c r="K6036" t="s">
        <v>12938</v>
      </c>
      <c r="L6036" t="s">
        <v>8369</v>
      </c>
      <c r="M6036" t="s">
        <v>19247</v>
      </c>
      <c r="N6036" t="s">
        <v>7771</v>
      </c>
      <c r="P6036">
        <v>202</v>
      </c>
      <c r="Q6036">
        <v>202</v>
      </c>
      <c r="U6036" t="s">
        <v>19271</v>
      </c>
      <c r="V6036" s="97"/>
      <c r="W6036" s="97"/>
    </row>
    <row r="6037" spans="1:23" customFormat="1" ht="14.25" customHeight="1" x14ac:dyDescent="0.25">
      <c r="A6037" t="s">
        <v>19559</v>
      </c>
      <c r="B6037" t="s">
        <v>18114</v>
      </c>
      <c r="C6037" t="s">
        <v>8402</v>
      </c>
      <c r="D6037" s="97">
        <v>42166</v>
      </c>
      <c r="E6037" t="s">
        <v>218</v>
      </c>
      <c r="F6037" t="s">
        <v>1636</v>
      </c>
      <c r="G6037" t="s">
        <v>8601</v>
      </c>
      <c r="I6037" t="s">
        <v>8602</v>
      </c>
      <c r="J6037" t="s">
        <v>217</v>
      </c>
      <c r="K6037" t="s">
        <v>1635</v>
      </c>
      <c r="L6037" t="s">
        <v>8369</v>
      </c>
      <c r="M6037" t="s">
        <v>19248</v>
      </c>
      <c r="N6037" t="s">
        <v>7773</v>
      </c>
      <c r="P6037">
        <v>350</v>
      </c>
      <c r="Q6037">
        <v>350</v>
      </c>
      <c r="U6037" t="s">
        <v>19271</v>
      </c>
      <c r="V6037" s="97">
        <v>42134</v>
      </c>
      <c r="W6037" s="97">
        <v>42134</v>
      </c>
    </row>
    <row r="6038" spans="1:23" customFormat="1" ht="14.25" customHeight="1" x14ac:dyDescent="0.25">
      <c r="A6038" t="s">
        <v>19559</v>
      </c>
      <c r="B6038" t="s">
        <v>18114</v>
      </c>
      <c r="C6038" t="s">
        <v>8402</v>
      </c>
      <c r="D6038" s="97">
        <v>42166</v>
      </c>
      <c r="E6038" t="s">
        <v>218</v>
      </c>
      <c r="F6038" t="s">
        <v>1636</v>
      </c>
      <c r="G6038" t="s">
        <v>8601</v>
      </c>
      <c r="I6038" t="s">
        <v>8602</v>
      </c>
      <c r="J6038" t="s">
        <v>217</v>
      </c>
      <c r="K6038" t="s">
        <v>1635</v>
      </c>
      <c r="L6038" t="s">
        <v>8369</v>
      </c>
      <c r="M6038" t="s">
        <v>19247</v>
      </c>
      <c r="N6038" t="s">
        <v>7771</v>
      </c>
      <c r="P6038">
        <v>350</v>
      </c>
      <c r="Q6038">
        <v>350</v>
      </c>
      <c r="U6038" t="s">
        <v>19271</v>
      </c>
      <c r="V6038" s="97">
        <v>42134</v>
      </c>
      <c r="W6038" s="97">
        <v>42134</v>
      </c>
    </row>
    <row r="6039" spans="1:23" customFormat="1" ht="14.25" customHeight="1" x14ac:dyDescent="0.25">
      <c r="A6039" t="s">
        <v>19559</v>
      </c>
      <c r="B6039" t="s">
        <v>18114</v>
      </c>
      <c r="C6039" t="s">
        <v>8402</v>
      </c>
      <c r="D6039" s="97">
        <v>42166</v>
      </c>
      <c r="E6039" t="s">
        <v>194</v>
      </c>
      <c r="F6039" t="s">
        <v>3528</v>
      </c>
      <c r="G6039" t="s">
        <v>8601</v>
      </c>
      <c r="I6039" t="s">
        <v>8602</v>
      </c>
      <c r="J6039" t="s">
        <v>193</v>
      </c>
      <c r="K6039" t="s">
        <v>1854</v>
      </c>
      <c r="L6039" t="s">
        <v>8369</v>
      </c>
      <c r="M6039" t="s">
        <v>19248</v>
      </c>
      <c r="N6039" t="s">
        <v>7773</v>
      </c>
      <c r="P6039">
        <v>150</v>
      </c>
      <c r="Q6039">
        <v>150</v>
      </c>
      <c r="U6039" t="s">
        <v>19271</v>
      </c>
      <c r="V6039" s="97">
        <v>42140</v>
      </c>
      <c r="W6039" s="97">
        <v>42145</v>
      </c>
    </row>
    <row r="6040" spans="1:23" customFormat="1" ht="14.25" customHeight="1" x14ac:dyDescent="0.25">
      <c r="A6040" t="s">
        <v>19559</v>
      </c>
      <c r="B6040" t="s">
        <v>18114</v>
      </c>
      <c r="C6040" t="s">
        <v>8402</v>
      </c>
      <c r="D6040" s="97">
        <v>42166</v>
      </c>
      <c r="E6040" t="s">
        <v>194</v>
      </c>
      <c r="F6040" t="s">
        <v>3528</v>
      </c>
      <c r="G6040" t="s">
        <v>8601</v>
      </c>
      <c r="I6040" t="s">
        <v>8602</v>
      </c>
      <c r="J6040" t="s">
        <v>193</v>
      </c>
      <c r="K6040" t="s">
        <v>1854</v>
      </c>
      <c r="L6040" t="s">
        <v>8369</v>
      </c>
      <c r="M6040" t="s">
        <v>19247</v>
      </c>
      <c r="N6040" t="s">
        <v>7771</v>
      </c>
      <c r="P6040">
        <v>150</v>
      </c>
      <c r="Q6040">
        <v>150</v>
      </c>
      <c r="U6040" t="s">
        <v>19271</v>
      </c>
      <c r="V6040" s="97">
        <v>42140</v>
      </c>
      <c r="W6040" s="97">
        <v>42145</v>
      </c>
    </row>
    <row r="6041" spans="1:23" customFormat="1" ht="14.25" customHeight="1" x14ac:dyDescent="0.25">
      <c r="A6041" t="s">
        <v>19559</v>
      </c>
      <c r="B6041" t="s">
        <v>18114</v>
      </c>
      <c r="C6041" t="s">
        <v>8402</v>
      </c>
      <c r="D6041" s="97">
        <v>42166</v>
      </c>
      <c r="E6041" t="s">
        <v>194</v>
      </c>
      <c r="F6041" t="s">
        <v>3529</v>
      </c>
      <c r="G6041" t="s">
        <v>8601</v>
      </c>
      <c r="I6041" t="s">
        <v>8602</v>
      </c>
      <c r="J6041" t="s">
        <v>193</v>
      </c>
      <c r="K6041" t="s">
        <v>1639</v>
      </c>
      <c r="L6041" t="s">
        <v>8369</v>
      </c>
      <c r="M6041" t="s">
        <v>19248</v>
      </c>
      <c r="N6041" t="s">
        <v>7773</v>
      </c>
      <c r="P6041">
        <v>366</v>
      </c>
      <c r="Q6041">
        <v>366</v>
      </c>
      <c r="U6041" t="s">
        <v>19271</v>
      </c>
      <c r="V6041" s="97">
        <v>42140</v>
      </c>
      <c r="W6041" s="97">
        <v>42145</v>
      </c>
    </row>
    <row r="6042" spans="1:23" customFormat="1" ht="14.25" customHeight="1" x14ac:dyDescent="0.25">
      <c r="A6042" t="s">
        <v>19559</v>
      </c>
      <c r="B6042" t="s">
        <v>18114</v>
      </c>
      <c r="C6042" t="s">
        <v>8402</v>
      </c>
      <c r="D6042" s="97">
        <v>42166</v>
      </c>
      <c r="E6042" t="s">
        <v>194</v>
      </c>
      <c r="F6042" t="s">
        <v>3529</v>
      </c>
      <c r="G6042" t="s">
        <v>8601</v>
      </c>
      <c r="I6042" t="s">
        <v>8602</v>
      </c>
      <c r="J6042" t="s">
        <v>193</v>
      </c>
      <c r="K6042" t="s">
        <v>1639</v>
      </c>
      <c r="L6042" t="s">
        <v>8369</v>
      </c>
      <c r="M6042" t="s">
        <v>19247</v>
      </c>
      <c r="N6042" t="s">
        <v>7771</v>
      </c>
      <c r="P6042">
        <v>366</v>
      </c>
      <c r="Q6042">
        <v>366</v>
      </c>
      <c r="U6042" t="s">
        <v>19271</v>
      </c>
      <c r="V6042" s="97">
        <v>42140</v>
      </c>
      <c r="W6042" s="97">
        <v>42145</v>
      </c>
    </row>
    <row r="6043" spans="1:23" customFormat="1" ht="14.25" customHeight="1" x14ac:dyDescent="0.25">
      <c r="A6043" t="s">
        <v>19559</v>
      </c>
      <c r="B6043" t="s">
        <v>8407</v>
      </c>
      <c r="C6043" t="s">
        <v>8402</v>
      </c>
      <c r="D6043" s="97">
        <v>42166</v>
      </c>
      <c r="E6043" t="s">
        <v>194</v>
      </c>
      <c r="F6043" t="s">
        <v>3531</v>
      </c>
      <c r="G6043" t="s">
        <v>8601</v>
      </c>
      <c r="I6043" t="s">
        <v>8602</v>
      </c>
      <c r="J6043" t="s">
        <v>193</v>
      </c>
      <c r="K6043" t="s">
        <v>8261</v>
      </c>
      <c r="L6043" t="s">
        <v>8369</v>
      </c>
      <c r="M6043" t="s">
        <v>19248</v>
      </c>
      <c r="N6043" t="s">
        <v>7773</v>
      </c>
      <c r="P6043">
        <v>120</v>
      </c>
      <c r="Q6043">
        <v>120</v>
      </c>
      <c r="U6043" t="s">
        <v>19271</v>
      </c>
      <c r="V6043" s="97">
        <v>42139</v>
      </c>
      <c r="W6043" s="97">
        <v>42144</v>
      </c>
    </row>
    <row r="6044" spans="1:23" customFormat="1" ht="14.25" customHeight="1" x14ac:dyDescent="0.25">
      <c r="A6044" t="s">
        <v>19559</v>
      </c>
      <c r="B6044" t="s">
        <v>8407</v>
      </c>
      <c r="C6044" t="s">
        <v>8402</v>
      </c>
      <c r="D6044" s="97">
        <v>42166</v>
      </c>
      <c r="E6044" t="s">
        <v>194</v>
      </c>
      <c r="F6044" t="s">
        <v>3531</v>
      </c>
      <c r="G6044" t="s">
        <v>8601</v>
      </c>
      <c r="I6044" t="s">
        <v>8602</v>
      </c>
      <c r="J6044" t="s">
        <v>193</v>
      </c>
      <c r="K6044" t="s">
        <v>8261</v>
      </c>
      <c r="L6044" t="s">
        <v>8369</v>
      </c>
      <c r="M6044" t="s">
        <v>19247</v>
      </c>
      <c r="N6044" t="s">
        <v>7771</v>
      </c>
      <c r="P6044">
        <v>120</v>
      </c>
      <c r="Q6044">
        <v>120</v>
      </c>
      <c r="U6044" t="s">
        <v>19271</v>
      </c>
      <c r="V6044" s="97">
        <v>42139</v>
      </c>
      <c r="W6044" s="97">
        <v>42144</v>
      </c>
    </row>
    <row r="6045" spans="1:23" customFormat="1" ht="14.25" customHeight="1" x14ac:dyDescent="0.25">
      <c r="A6045" t="s">
        <v>19559</v>
      </c>
      <c r="B6045" t="s">
        <v>18116</v>
      </c>
      <c r="C6045" t="s">
        <v>8402</v>
      </c>
      <c r="D6045" s="97">
        <v>42166</v>
      </c>
      <c r="E6045" t="s">
        <v>194</v>
      </c>
      <c r="F6045" t="s">
        <v>3533</v>
      </c>
      <c r="G6045" t="s">
        <v>8601</v>
      </c>
      <c r="I6045" t="s">
        <v>8602</v>
      </c>
      <c r="J6045" t="s">
        <v>193</v>
      </c>
      <c r="K6045" t="s">
        <v>3532</v>
      </c>
      <c r="L6045" t="s">
        <v>8369</v>
      </c>
      <c r="M6045" t="s">
        <v>19248</v>
      </c>
      <c r="N6045" t="s">
        <v>7773</v>
      </c>
      <c r="P6045">
        <v>150</v>
      </c>
      <c r="Q6045">
        <v>150</v>
      </c>
      <c r="U6045" t="s">
        <v>19271</v>
      </c>
      <c r="V6045" s="97">
        <v>42141</v>
      </c>
      <c r="W6045" s="97">
        <v>42146</v>
      </c>
    </row>
    <row r="6046" spans="1:23" customFormat="1" ht="14.25" customHeight="1" x14ac:dyDescent="0.25">
      <c r="A6046" t="s">
        <v>19559</v>
      </c>
      <c r="B6046" t="s">
        <v>18116</v>
      </c>
      <c r="C6046" t="s">
        <v>8402</v>
      </c>
      <c r="D6046" s="97">
        <v>42166</v>
      </c>
      <c r="E6046" t="s">
        <v>194</v>
      </c>
      <c r="F6046" t="s">
        <v>3533</v>
      </c>
      <c r="G6046" t="s">
        <v>8601</v>
      </c>
      <c r="I6046" t="s">
        <v>8602</v>
      </c>
      <c r="J6046" t="s">
        <v>193</v>
      </c>
      <c r="K6046" t="s">
        <v>3532</v>
      </c>
      <c r="L6046" t="s">
        <v>8369</v>
      </c>
      <c r="M6046" t="s">
        <v>19247</v>
      </c>
      <c r="N6046" t="s">
        <v>7771</v>
      </c>
      <c r="P6046">
        <v>150</v>
      </c>
      <c r="Q6046">
        <v>150</v>
      </c>
      <c r="U6046" t="s">
        <v>19271</v>
      </c>
      <c r="V6046" s="97">
        <v>42141</v>
      </c>
      <c r="W6046" s="97">
        <v>42146</v>
      </c>
    </row>
    <row r="6047" spans="1:23" customFormat="1" ht="14.25" customHeight="1" x14ac:dyDescent="0.25">
      <c r="A6047" t="s">
        <v>8407</v>
      </c>
      <c r="B6047" t="s">
        <v>8407</v>
      </c>
      <c r="C6047" t="s">
        <v>8407</v>
      </c>
      <c r="D6047" s="97">
        <v>42166</v>
      </c>
      <c r="E6047" t="s">
        <v>146</v>
      </c>
      <c r="F6047" t="s">
        <v>3644</v>
      </c>
      <c r="G6047" t="s">
        <v>8601</v>
      </c>
      <c r="I6047" t="s">
        <v>8602</v>
      </c>
      <c r="J6047" t="s">
        <v>145</v>
      </c>
      <c r="K6047" t="s">
        <v>12659</v>
      </c>
      <c r="L6047" t="s">
        <v>8369</v>
      </c>
      <c r="M6047" t="s">
        <v>19248</v>
      </c>
      <c r="N6047" t="s">
        <v>7773</v>
      </c>
      <c r="P6047">
        <v>84</v>
      </c>
      <c r="Q6047">
        <v>84</v>
      </c>
      <c r="U6047" t="s">
        <v>19271</v>
      </c>
      <c r="V6047" s="97">
        <v>42142</v>
      </c>
      <c r="W6047" s="97">
        <v>42145</v>
      </c>
    </row>
    <row r="6048" spans="1:23" customFormat="1" ht="14.25" customHeight="1" x14ac:dyDescent="0.25">
      <c r="A6048" t="s">
        <v>8407</v>
      </c>
      <c r="B6048" t="s">
        <v>8407</v>
      </c>
      <c r="C6048" t="s">
        <v>8407</v>
      </c>
      <c r="D6048" s="97">
        <v>42166</v>
      </c>
      <c r="E6048" t="s">
        <v>146</v>
      </c>
      <c r="F6048" t="s">
        <v>3644</v>
      </c>
      <c r="G6048" t="s">
        <v>8601</v>
      </c>
      <c r="I6048" t="s">
        <v>8602</v>
      </c>
      <c r="J6048" t="s">
        <v>145</v>
      </c>
      <c r="K6048" t="s">
        <v>12659</v>
      </c>
      <c r="L6048" t="s">
        <v>8369</v>
      </c>
      <c r="M6048" t="s">
        <v>19247</v>
      </c>
      <c r="N6048" t="s">
        <v>7771</v>
      </c>
      <c r="P6048">
        <v>84</v>
      </c>
      <c r="Q6048">
        <v>84</v>
      </c>
      <c r="U6048" t="s">
        <v>19271</v>
      </c>
      <c r="V6048" s="97">
        <v>42142</v>
      </c>
      <c r="W6048" s="97">
        <v>42145</v>
      </c>
    </row>
    <row r="6049" spans="1:23" customFormat="1" ht="14.25" customHeight="1" x14ac:dyDescent="0.25">
      <c r="A6049" t="s">
        <v>19559</v>
      </c>
      <c r="B6049" t="s">
        <v>18116</v>
      </c>
      <c r="C6049" t="s">
        <v>8402</v>
      </c>
      <c r="D6049" s="97">
        <v>42166</v>
      </c>
      <c r="E6049" t="s">
        <v>194</v>
      </c>
      <c r="F6049" t="s">
        <v>3535</v>
      </c>
      <c r="G6049" t="s">
        <v>8601</v>
      </c>
      <c r="I6049" t="s">
        <v>8602</v>
      </c>
      <c r="J6049" t="s">
        <v>193</v>
      </c>
      <c r="K6049" t="s">
        <v>3534</v>
      </c>
      <c r="L6049" t="s">
        <v>8369</v>
      </c>
      <c r="M6049" t="s">
        <v>19248</v>
      </c>
      <c r="N6049" t="s">
        <v>7773</v>
      </c>
      <c r="P6049">
        <v>200</v>
      </c>
      <c r="Q6049">
        <v>200</v>
      </c>
      <c r="U6049" t="s">
        <v>19271</v>
      </c>
      <c r="V6049" s="97">
        <v>42143</v>
      </c>
      <c r="W6049" s="97">
        <v>42148</v>
      </c>
    </row>
    <row r="6050" spans="1:23" customFormat="1" ht="14.25" customHeight="1" x14ac:dyDescent="0.25">
      <c r="A6050" t="s">
        <v>19559</v>
      </c>
      <c r="B6050" t="s">
        <v>18116</v>
      </c>
      <c r="C6050" t="s">
        <v>8402</v>
      </c>
      <c r="D6050" s="97">
        <v>42166</v>
      </c>
      <c r="E6050" t="s">
        <v>194</v>
      </c>
      <c r="F6050" t="s">
        <v>3535</v>
      </c>
      <c r="G6050" t="s">
        <v>8601</v>
      </c>
      <c r="I6050" t="s">
        <v>8602</v>
      </c>
      <c r="J6050" t="s">
        <v>193</v>
      </c>
      <c r="K6050" t="s">
        <v>3534</v>
      </c>
      <c r="L6050" t="s">
        <v>8369</v>
      </c>
      <c r="M6050" t="s">
        <v>19247</v>
      </c>
      <c r="N6050" t="s">
        <v>7771</v>
      </c>
      <c r="P6050">
        <v>200</v>
      </c>
      <c r="Q6050">
        <v>200</v>
      </c>
      <c r="U6050" t="s">
        <v>19271</v>
      </c>
      <c r="V6050" s="97">
        <v>42143</v>
      </c>
      <c r="W6050" s="97">
        <v>42148</v>
      </c>
    </row>
    <row r="6051" spans="1:23" customFormat="1" ht="14.25" customHeight="1" x14ac:dyDescent="0.25">
      <c r="A6051" t="s">
        <v>19559</v>
      </c>
      <c r="B6051" t="s">
        <v>18118</v>
      </c>
      <c r="C6051" t="s">
        <v>8402</v>
      </c>
      <c r="D6051" s="97">
        <v>42166</v>
      </c>
      <c r="E6051" t="s">
        <v>78</v>
      </c>
      <c r="F6051" t="s">
        <v>1758</v>
      </c>
      <c r="G6051" t="s">
        <v>8601</v>
      </c>
      <c r="I6051" t="s">
        <v>8602</v>
      </c>
      <c r="J6051" t="s">
        <v>77</v>
      </c>
      <c r="K6051" t="s">
        <v>1757</v>
      </c>
      <c r="L6051" t="s">
        <v>8369</v>
      </c>
      <c r="M6051" t="s">
        <v>19248</v>
      </c>
      <c r="N6051" t="s">
        <v>7773</v>
      </c>
      <c r="P6051">
        <v>700</v>
      </c>
      <c r="Q6051">
        <v>699</v>
      </c>
      <c r="U6051" t="s">
        <v>19271</v>
      </c>
      <c r="V6051" s="97">
        <v>42148</v>
      </c>
      <c r="W6051" s="97">
        <v>42149</v>
      </c>
    </row>
    <row r="6052" spans="1:23" customFormat="1" ht="14.25" customHeight="1" x14ac:dyDescent="0.25">
      <c r="A6052" t="s">
        <v>19559</v>
      </c>
      <c r="B6052" t="s">
        <v>18118</v>
      </c>
      <c r="C6052" t="s">
        <v>8402</v>
      </c>
      <c r="D6052" s="97">
        <v>42166</v>
      </c>
      <c r="E6052" t="s">
        <v>78</v>
      </c>
      <c r="F6052" t="s">
        <v>1758</v>
      </c>
      <c r="G6052" t="s">
        <v>8601</v>
      </c>
      <c r="I6052" t="s">
        <v>8602</v>
      </c>
      <c r="J6052" t="s">
        <v>77</v>
      </c>
      <c r="K6052" t="s">
        <v>1757</v>
      </c>
      <c r="L6052" t="s">
        <v>8369</v>
      </c>
      <c r="M6052" t="s">
        <v>19247</v>
      </c>
      <c r="N6052" t="s">
        <v>7771</v>
      </c>
      <c r="P6052">
        <v>700</v>
      </c>
      <c r="Q6052">
        <v>699</v>
      </c>
      <c r="U6052" t="s">
        <v>19271</v>
      </c>
      <c r="V6052" s="97">
        <v>42148</v>
      </c>
      <c r="W6052" s="97">
        <v>42149</v>
      </c>
    </row>
    <row r="6053" spans="1:23" customFormat="1" ht="14.25" customHeight="1" x14ac:dyDescent="0.25">
      <c r="A6053" t="s">
        <v>8407</v>
      </c>
      <c r="B6053" t="s">
        <v>8407</v>
      </c>
      <c r="C6053" t="s">
        <v>8407</v>
      </c>
      <c r="D6053" s="97">
        <v>42166</v>
      </c>
      <c r="E6053" t="s">
        <v>146</v>
      </c>
      <c r="F6053" t="s">
        <v>3646</v>
      </c>
      <c r="G6053" t="s">
        <v>8601</v>
      </c>
      <c r="I6053" t="s">
        <v>8602</v>
      </c>
      <c r="J6053" t="s">
        <v>145</v>
      </c>
      <c r="K6053" t="s">
        <v>12939</v>
      </c>
      <c r="L6053" t="s">
        <v>8369</v>
      </c>
      <c r="M6053" t="s">
        <v>19248</v>
      </c>
      <c r="N6053" t="s">
        <v>7773</v>
      </c>
      <c r="P6053">
        <v>132</v>
      </c>
      <c r="Q6053">
        <v>132</v>
      </c>
      <c r="U6053" t="s">
        <v>19271</v>
      </c>
      <c r="V6053" s="97">
        <v>42142</v>
      </c>
      <c r="W6053" s="97">
        <v>42145</v>
      </c>
    </row>
    <row r="6054" spans="1:23" customFormat="1" ht="14.25" customHeight="1" x14ac:dyDescent="0.25">
      <c r="A6054" t="s">
        <v>8407</v>
      </c>
      <c r="B6054" t="s">
        <v>8407</v>
      </c>
      <c r="C6054" t="s">
        <v>8407</v>
      </c>
      <c r="D6054" s="97">
        <v>42166</v>
      </c>
      <c r="E6054" t="s">
        <v>146</v>
      </c>
      <c r="F6054" t="s">
        <v>3646</v>
      </c>
      <c r="G6054" t="s">
        <v>8601</v>
      </c>
      <c r="I6054" t="s">
        <v>8602</v>
      </c>
      <c r="J6054" t="s">
        <v>145</v>
      </c>
      <c r="K6054" t="s">
        <v>12939</v>
      </c>
      <c r="L6054" t="s">
        <v>8369</v>
      </c>
      <c r="M6054" t="s">
        <v>19247</v>
      </c>
      <c r="N6054" t="s">
        <v>7771</v>
      </c>
      <c r="P6054">
        <v>132</v>
      </c>
      <c r="Q6054">
        <v>132</v>
      </c>
      <c r="U6054" t="s">
        <v>19271</v>
      </c>
      <c r="V6054" s="97">
        <v>42142</v>
      </c>
      <c r="W6054" s="97">
        <v>42145</v>
      </c>
    </row>
    <row r="6055" spans="1:23" customFormat="1" ht="14.25" customHeight="1" x14ac:dyDescent="0.25">
      <c r="A6055" t="s">
        <v>19559</v>
      </c>
      <c r="B6055" t="s">
        <v>8407</v>
      </c>
      <c r="C6055" t="s">
        <v>8402</v>
      </c>
      <c r="D6055" s="97">
        <v>42166</v>
      </c>
      <c r="E6055" t="s">
        <v>78</v>
      </c>
      <c r="F6055" t="s">
        <v>1760</v>
      </c>
      <c r="G6055" t="s">
        <v>8601</v>
      </c>
      <c r="I6055" t="s">
        <v>8602</v>
      </c>
      <c r="J6055" t="s">
        <v>77</v>
      </c>
      <c r="K6055" t="s">
        <v>8223</v>
      </c>
      <c r="L6055" t="s">
        <v>8369</v>
      </c>
      <c r="M6055" t="s">
        <v>19248</v>
      </c>
      <c r="N6055" t="s">
        <v>7773</v>
      </c>
      <c r="P6055">
        <v>135</v>
      </c>
      <c r="Q6055">
        <v>300</v>
      </c>
      <c r="U6055" t="s">
        <v>19271</v>
      </c>
      <c r="V6055" s="97">
        <v>42163</v>
      </c>
      <c r="W6055" s="97">
        <v>42164</v>
      </c>
    </row>
    <row r="6056" spans="1:23" customFormat="1" ht="14.25" customHeight="1" x14ac:dyDescent="0.25">
      <c r="A6056" t="s">
        <v>19559</v>
      </c>
      <c r="B6056" t="s">
        <v>8407</v>
      </c>
      <c r="C6056" t="s">
        <v>8402</v>
      </c>
      <c r="D6056" s="97">
        <v>42166</v>
      </c>
      <c r="E6056" t="s">
        <v>78</v>
      </c>
      <c r="F6056" t="s">
        <v>1760</v>
      </c>
      <c r="G6056" t="s">
        <v>8601</v>
      </c>
      <c r="I6056" t="s">
        <v>8602</v>
      </c>
      <c r="J6056" t="s">
        <v>77</v>
      </c>
      <c r="K6056" t="s">
        <v>8223</v>
      </c>
      <c r="L6056" t="s">
        <v>8369</v>
      </c>
      <c r="M6056" t="s">
        <v>19247</v>
      </c>
      <c r="N6056" t="s">
        <v>7771</v>
      </c>
      <c r="P6056">
        <v>300</v>
      </c>
      <c r="Q6056">
        <v>300</v>
      </c>
      <c r="U6056" t="s">
        <v>19271</v>
      </c>
      <c r="V6056" s="97">
        <v>42163</v>
      </c>
      <c r="W6056" s="97">
        <v>42164</v>
      </c>
    </row>
    <row r="6057" spans="1:23" customFormat="1" ht="14.25" customHeight="1" x14ac:dyDescent="0.25">
      <c r="A6057" t="s">
        <v>8407</v>
      </c>
      <c r="B6057" t="s">
        <v>8407</v>
      </c>
      <c r="C6057" t="s">
        <v>8407</v>
      </c>
      <c r="D6057" s="97">
        <v>42166</v>
      </c>
      <c r="E6057" t="s">
        <v>146</v>
      </c>
      <c r="F6057" t="s">
        <v>3672</v>
      </c>
      <c r="G6057" t="s">
        <v>8601</v>
      </c>
      <c r="I6057" t="s">
        <v>8602</v>
      </c>
      <c r="J6057" t="s">
        <v>145</v>
      </c>
      <c r="K6057" t="s">
        <v>12940</v>
      </c>
      <c r="L6057" t="s">
        <v>8369</v>
      </c>
      <c r="M6057" t="s">
        <v>19248</v>
      </c>
      <c r="N6057" t="s">
        <v>7773</v>
      </c>
      <c r="P6057">
        <v>151</v>
      </c>
      <c r="Q6057">
        <v>151</v>
      </c>
      <c r="U6057" t="s">
        <v>19271</v>
      </c>
      <c r="V6057" s="97">
        <v>42139</v>
      </c>
      <c r="W6057" s="97">
        <v>42142</v>
      </c>
    </row>
    <row r="6058" spans="1:23" customFormat="1" ht="14.25" customHeight="1" x14ac:dyDescent="0.25">
      <c r="A6058" t="s">
        <v>8407</v>
      </c>
      <c r="B6058" t="s">
        <v>8407</v>
      </c>
      <c r="C6058" t="s">
        <v>8407</v>
      </c>
      <c r="D6058" s="97">
        <v>42166</v>
      </c>
      <c r="E6058" t="s">
        <v>146</v>
      </c>
      <c r="F6058" t="s">
        <v>3672</v>
      </c>
      <c r="G6058" t="s">
        <v>8601</v>
      </c>
      <c r="I6058" t="s">
        <v>8602</v>
      </c>
      <c r="J6058" t="s">
        <v>145</v>
      </c>
      <c r="K6058" t="s">
        <v>12940</v>
      </c>
      <c r="L6058" t="s">
        <v>8369</v>
      </c>
      <c r="M6058" t="s">
        <v>19247</v>
      </c>
      <c r="N6058" t="s">
        <v>7771</v>
      </c>
      <c r="P6058">
        <v>151</v>
      </c>
      <c r="Q6058">
        <v>151</v>
      </c>
      <c r="U6058" t="s">
        <v>19271</v>
      </c>
      <c r="V6058" s="97">
        <v>42139</v>
      </c>
      <c r="W6058" s="97">
        <v>42142</v>
      </c>
    </row>
    <row r="6059" spans="1:23" customFormat="1" ht="14.25" customHeight="1" x14ac:dyDescent="0.25">
      <c r="A6059" t="s">
        <v>8407</v>
      </c>
      <c r="B6059" t="s">
        <v>8407</v>
      </c>
      <c r="C6059" t="s">
        <v>8407</v>
      </c>
      <c r="D6059" s="97">
        <v>42166</v>
      </c>
      <c r="E6059" t="s">
        <v>146</v>
      </c>
      <c r="F6059" t="s">
        <v>3652</v>
      </c>
      <c r="G6059" t="s">
        <v>8601</v>
      </c>
      <c r="I6059" t="s">
        <v>8602</v>
      </c>
      <c r="J6059" t="s">
        <v>145</v>
      </c>
      <c r="K6059" t="s">
        <v>3651</v>
      </c>
      <c r="L6059" t="s">
        <v>8369</v>
      </c>
      <c r="M6059" t="s">
        <v>19248</v>
      </c>
      <c r="N6059" t="s">
        <v>7773</v>
      </c>
      <c r="P6059">
        <v>10</v>
      </c>
      <c r="Q6059">
        <v>10</v>
      </c>
      <c r="U6059" t="s">
        <v>19271</v>
      </c>
      <c r="V6059" s="97">
        <v>42137</v>
      </c>
      <c r="W6059" s="97">
        <v>42140</v>
      </c>
    </row>
    <row r="6060" spans="1:23" customFormat="1" ht="14.25" customHeight="1" x14ac:dyDescent="0.25">
      <c r="A6060" t="s">
        <v>8407</v>
      </c>
      <c r="B6060" t="s">
        <v>8407</v>
      </c>
      <c r="C6060" t="s">
        <v>8407</v>
      </c>
      <c r="D6060" s="97">
        <v>42166</v>
      </c>
      <c r="E6060" t="s">
        <v>146</v>
      </c>
      <c r="F6060" t="s">
        <v>3652</v>
      </c>
      <c r="G6060" t="s">
        <v>8601</v>
      </c>
      <c r="I6060" t="s">
        <v>8602</v>
      </c>
      <c r="J6060" t="s">
        <v>145</v>
      </c>
      <c r="K6060" t="s">
        <v>3651</v>
      </c>
      <c r="L6060" t="s">
        <v>8369</v>
      </c>
      <c r="M6060" t="s">
        <v>19247</v>
      </c>
      <c r="N6060" t="s">
        <v>7771</v>
      </c>
      <c r="P6060">
        <v>10</v>
      </c>
      <c r="Q6060">
        <v>10</v>
      </c>
      <c r="U6060" t="s">
        <v>19271</v>
      </c>
      <c r="V6060" s="97">
        <v>42137</v>
      </c>
      <c r="W6060" s="97">
        <v>42140</v>
      </c>
    </row>
    <row r="6061" spans="1:23" customFormat="1" ht="14.25" customHeight="1" x14ac:dyDescent="0.25">
      <c r="A6061" t="s">
        <v>8407</v>
      </c>
      <c r="B6061" t="s">
        <v>8407</v>
      </c>
      <c r="C6061" t="s">
        <v>8407</v>
      </c>
      <c r="D6061" s="97">
        <v>42166</v>
      </c>
      <c r="E6061" t="s">
        <v>146</v>
      </c>
      <c r="F6061" t="s">
        <v>3653</v>
      </c>
      <c r="G6061" t="s">
        <v>8601</v>
      </c>
      <c r="I6061" t="s">
        <v>8602</v>
      </c>
      <c r="J6061" t="s">
        <v>145</v>
      </c>
      <c r="K6061" t="s">
        <v>12941</v>
      </c>
      <c r="L6061" t="s">
        <v>8369</v>
      </c>
      <c r="M6061" t="s">
        <v>19248</v>
      </c>
      <c r="N6061" t="s">
        <v>7773</v>
      </c>
      <c r="P6061">
        <v>72</v>
      </c>
      <c r="Q6061">
        <v>72</v>
      </c>
      <c r="U6061" t="s">
        <v>19271</v>
      </c>
      <c r="V6061" s="97">
        <v>42135</v>
      </c>
      <c r="W6061" s="97">
        <v>42138</v>
      </c>
    </row>
    <row r="6062" spans="1:23" customFormat="1" ht="14.25" customHeight="1" x14ac:dyDescent="0.25">
      <c r="A6062" t="s">
        <v>8407</v>
      </c>
      <c r="B6062" t="s">
        <v>8407</v>
      </c>
      <c r="C6062" t="s">
        <v>8407</v>
      </c>
      <c r="D6062" s="97">
        <v>42166</v>
      </c>
      <c r="E6062" t="s">
        <v>146</v>
      </c>
      <c r="F6062" t="s">
        <v>3653</v>
      </c>
      <c r="G6062" t="s">
        <v>8601</v>
      </c>
      <c r="I6062" t="s">
        <v>8602</v>
      </c>
      <c r="J6062" t="s">
        <v>145</v>
      </c>
      <c r="K6062" t="s">
        <v>12941</v>
      </c>
      <c r="L6062" t="s">
        <v>8369</v>
      </c>
      <c r="M6062" t="s">
        <v>19247</v>
      </c>
      <c r="N6062" t="s">
        <v>7771</v>
      </c>
      <c r="P6062">
        <v>72</v>
      </c>
      <c r="Q6062">
        <v>72</v>
      </c>
      <c r="U6062" t="s">
        <v>19271</v>
      </c>
      <c r="V6062" s="97">
        <v>42135</v>
      </c>
      <c r="W6062" s="97">
        <v>42138</v>
      </c>
    </row>
    <row r="6063" spans="1:23" customFormat="1" ht="14.25" customHeight="1" x14ac:dyDescent="0.25">
      <c r="A6063" t="s">
        <v>8407</v>
      </c>
      <c r="B6063" t="s">
        <v>8407</v>
      </c>
      <c r="C6063" t="s">
        <v>8407</v>
      </c>
      <c r="D6063" s="97">
        <v>42166</v>
      </c>
      <c r="E6063" t="s">
        <v>146</v>
      </c>
      <c r="F6063" t="s">
        <v>3648</v>
      </c>
      <c r="G6063" t="s">
        <v>8601</v>
      </c>
      <c r="I6063" t="s">
        <v>8602</v>
      </c>
      <c r="J6063" t="s">
        <v>145</v>
      </c>
      <c r="K6063" t="s">
        <v>12942</v>
      </c>
      <c r="L6063" t="s">
        <v>8369</v>
      </c>
      <c r="M6063" t="s">
        <v>19248</v>
      </c>
      <c r="N6063" t="s">
        <v>7773</v>
      </c>
      <c r="P6063">
        <v>7</v>
      </c>
      <c r="Q6063">
        <v>7</v>
      </c>
      <c r="U6063" t="s">
        <v>19271</v>
      </c>
      <c r="V6063" s="97">
        <v>42137</v>
      </c>
      <c r="W6063" s="97">
        <v>42140</v>
      </c>
    </row>
    <row r="6064" spans="1:23" customFormat="1" ht="14.25" customHeight="1" x14ac:dyDescent="0.25">
      <c r="A6064" t="s">
        <v>8407</v>
      </c>
      <c r="B6064" t="s">
        <v>8407</v>
      </c>
      <c r="C6064" t="s">
        <v>8407</v>
      </c>
      <c r="D6064" s="97">
        <v>42166</v>
      </c>
      <c r="E6064" t="s">
        <v>146</v>
      </c>
      <c r="F6064" t="s">
        <v>3648</v>
      </c>
      <c r="G6064" t="s">
        <v>8601</v>
      </c>
      <c r="I6064" t="s">
        <v>8602</v>
      </c>
      <c r="J6064" t="s">
        <v>145</v>
      </c>
      <c r="K6064" t="s">
        <v>12942</v>
      </c>
      <c r="L6064" t="s">
        <v>8369</v>
      </c>
      <c r="M6064" t="s">
        <v>19247</v>
      </c>
      <c r="N6064" t="s">
        <v>7771</v>
      </c>
      <c r="P6064">
        <v>7</v>
      </c>
      <c r="Q6064">
        <v>7</v>
      </c>
      <c r="U6064" t="s">
        <v>19271</v>
      </c>
      <c r="V6064" s="97">
        <v>42137</v>
      </c>
      <c r="W6064" s="97">
        <v>42140</v>
      </c>
    </row>
    <row r="6065" spans="1:23" customFormat="1" ht="14.25" customHeight="1" x14ac:dyDescent="0.25">
      <c r="A6065" t="s">
        <v>8407</v>
      </c>
      <c r="B6065" t="s">
        <v>8407</v>
      </c>
      <c r="C6065" t="s">
        <v>8407</v>
      </c>
      <c r="D6065" s="97">
        <v>42166</v>
      </c>
      <c r="E6065" t="s">
        <v>146</v>
      </c>
      <c r="F6065" t="s">
        <v>3650</v>
      </c>
      <c r="G6065" t="s">
        <v>8601</v>
      </c>
      <c r="I6065" t="s">
        <v>8602</v>
      </c>
      <c r="J6065" t="s">
        <v>145</v>
      </c>
      <c r="K6065" t="s">
        <v>12943</v>
      </c>
      <c r="L6065" t="s">
        <v>8369</v>
      </c>
      <c r="M6065" t="s">
        <v>19248</v>
      </c>
      <c r="N6065" t="s">
        <v>7773</v>
      </c>
      <c r="P6065">
        <v>72</v>
      </c>
      <c r="Q6065">
        <v>72</v>
      </c>
      <c r="U6065" t="s">
        <v>19271</v>
      </c>
      <c r="V6065" s="97"/>
      <c r="W6065" s="97"/>
    </row>
    <row r="6066" spans="1:23" customFormat="1" ht="14.25" customHeight="1" x14ac:dyDescent="0.25">
      <c r="A6066" t="s">
        <v>8407</v>
      </c>
      <c r="B6066" t="s">
        <v>8407</v>
      </c>
      <c r="C6066" t="s">
        <v>8407</v>
      </c>
      <c r="D6066" s="97">
        <v>42166</v>
      </c>
      <c r="E6066" t="s">
        <v>146</v>
      </c>
      <c r="F6066" t="s">
        <v>3650</v>
      </c>
      <c r="G6066" t="s">
        <v>8601</v>
      </c>
      <c r="I6066" t="s">
        <v>8602</v>
      </c>
      <c r="J6066" t="s">
        <v>145</v>
      </c>
      <c r="K6066" t="s">
        <v>12943</v>
      </c>
      <c r="L6066" t="s">
        <v>8369</v>
      </c>
      <c r="M6066" t="s">
        <v>19247</v>
      </c>
      <c r="N6066" t="s">
        <v>7771</v>
      </c>
      <c r="P6066">
        <v>72</v>
      </c>
      <c r="Q6066">
        <v>72</v>
      </c>
      <c r="U6066" t="s">
        <v>19271</v>
      </c>
      <c r="V6066" s="97"/>
      <c r="W6066" s="97"/>
    </row>
    <row r="6067" spans="1:23" customFormat="1" ht="14.25" customHeight="1" x14ac:dyDescent="0.25">
      <c r="A6067" t="s">
        <v>19559</v>
      </c>
      <c r="B6067" t="s">
        <v>18114</v>
      </c>
      <c r="C6067" t="s">
        <v>8402</v>
      </c>
      <c r="D6067" s="97">
        <v>42166</v>
      </c>
      <c r="E6067" t="s">
        <v>194</v>
      </c>
      <c r="F6067" t="s">
        <v>3537</v>
      </c>
      <c r="G6067" t="s">
        <v>8601</v>
      </c>
      <c r="I6067" t="s">
        <v>8602</v>
      </c>
      <c r="J6067" t="s">
        <v>193</v>
      </c>
      <c r="K6067" t="s">
        <v>3536</v>
      </c>
      <c r="L6067" t="s">
        <v>8369</v>
      </c>
      <c r="M6067" t="s">
        <v>19248</v>
      </c>
      <c r="N6067" t="s">
        <v>7773</v>
      </c>
      <c r="P6067">
        <v>240</v>
      </c>
      <c r="Q6067">
        <v>240</v>
      </c>
      <c r="U6067" t="s">
        <v>19271</v>
      </c>
      <c r="V6067" s="97">
        <v>42142</v>
      </c>
      <c r="W6067" s="97">
        <v>42147</v>
      </c>
    </row>
    <row r="6068" spans="1:23" customFormat="1" ht="14.25" customHeight="1" x14ac:dyDescent="0.25">
      <c r="A6068" t="s">
        <v>19559</v>
      </c>
      <c r="B6068" t="s">
        <v>18114</v>
      </c>
      <c r="C6068" t="s">
        <v>8402</v>
      </c>
      <c r="D6068" s="97">
        <v>42166</v>
      </c>
      <c r="E6068" t="s">
        <v>194</v>
      </c>
      <c r="F6068" t="s">
        <v>3537</v>
      </c>
      <c r="G6068" t="s">
        <v>8601</v>
      </c>
      <c r="I6068" t="s">
        <v>8602</v>
      </c>
      <c r="J6068" t="s">
        <v>193</v>
      </c>
      <c r="K6068" t="s">
        <v>3536</v>
      </c>
      <c r="L6068" t="s">
        <v>8369</v>
      </c>
      <c r="M6068" t="s">
        <v>19247</v>
      </c>
      <c r="N6068" t="s">
        <v>7771</v>
      </c>
      <c r="P6068">
        <v>240</v>
      </c>
      <c r="Q6068">
        <v>240</v>
      </c>
      <c r="U6068" t="s">
        <v>19271</v>
      </c>
      <c r="V6068" s="97">
        <v>42142</v>
      </c>
      <c r="W6068" s="97">
        <v>42147</v>
      </c>
    </row>
    <row r="6069" spans="1:23" customFormat="1" ht="14.25" customHeight="1" x14ac:dyDescent="0.25">
      <c r="A6069" t="s">
        <v>8407</v>
      </c>
      <c r="B6069" t="s">
        <v>8407</v>
      </c>
      <c r="C6069" t="s">
        <v>8407</v>
      </c>
      <c r="D6069" s="97">
        <v>42166</v>
      </c>
      <c r="E6069" t="s">
        <v>146</v>
      </c>
      <c r="F6069" t="s">
        <v>3657</v>
      </c>
      <c r="G6069" t="s">
        <v>8601</v>
      </c>
      <c r="I6069" t="s">
        <v>8602</v>
      </c>
      <c r="J6069" t="s">
        <v>145</v>
      </c>
      <c r="K6069" t="s">
        <v>12944</v>
      </c>
      <c r="L6069" t="s">
        <v>8369</v>
      </c>
      <c r="M6069" t="s">
        <v>19248</v>
      </c>
      <c r="N6069" t="s">
        <v>7773</v>
      </c>
      <c r="P6069">
        <v>27</v>
      </c>
      <c r="Q6069">
        <v>27</v>
      </c>
      <c r="U6069" t="s">
        <v>19271</v>
      </c>
      <c r="V6069" s="97"/>
      <c r="W6069" s="97"/>
    </row>
    <row r="6070" spans="1:23" customFormat="1" ht="14.25" customHeight="1" x14ac:dyDescent="0.25">
      <c r="A6070" t="s">
        <v>8407</v>
      </c>
      <c r="B6070" t="s">
        <v>8407</v>
      </c>
      <c r="C6070" t="s">
        <v>8407</v>
      </c>
      <c r="D6070" s="97">
        <v>42166</v>
      </c>
      <c r="E6070" t="s">
        <v>146</v>
      </c>
      <c r="F6070" t="s">
        <v>3657</v>
      </c>
      <c r="G6070" t="s">
        <v>8601</v>
      </c>
      <c r="I6070" t="s">
        <v>8602</v>
      </c>
      <c r="J6070" t="s">
        <v>145</v>
      </c>
      <c r="K6070" t="s">
        <v>12944</v>
      </c>
      <c r="L6070" t="s">
        <v>8369</v>
      </c>
      <c r="M6070" t="s">
        <v>19247</v>
      </c>
      <c r="N6070" t="s">
        <v>7771</v>
      </c>
      <c r="P6070">
        <v>27</v>
      </c>
      <c r="Q6070">
        <v>27</v>
      </c>
      <c r="U6070" t="s">
        <v>19271</v>
      </c>
      <c r="V6070" s="97"/>
      <c r="W6070" s="97"/>
    </row>
    <row r="6071" spans="1:23" customFormat="1" ht="14.25" customHeight="1" x14ac:dyDescent="0.25">
      <c r="A6071" t="s">
        <v>8407</v>
      </c>
      <c r="B6071" t="s">
        <v>8407</v>
      </c>
      <c r="C6071" t="s">
        <v>8407</v>
      </c>
      <c r="D6071" s="97">
        <v>42166</v>
      </c>
      <c r="E6071" t="s">
        <v>146</v>
      </c>
      <c r="F6071" t="s">
        <v>3659</v>
      </c>
      <c r="G6071" t="s">
        <v>8601</v>
      </c>
      <c r="I6071" t="s">
        <v>8602</v>
      </c>
      <c r="J6071" t="s">
        <v>145</v>
      </c>
      <c r="K6071" t="s">
        <v>12945</v>
      </c>
      <c r="L6071" t="s">
        <v>8369</v>
      </c>
      <c r="M6071" t="s">
        <v>19248</v>
      </c>
      <c r="N6071" t="s">
        <v>7773</v>
      </c>
      <c r="P6071">
        <v>8</v>
      </c>
      <c r="Q6071">
        <v>8</v>
      </c>
      <c r="U6071" t="s">
        <v>19271</v>
      </c>
      <c r="V6071" s="97">
        <v>42136</v>
      </c>
      <c r="W6071" s="97">
        <v>42139</v>
      </c>
    </row>
    <row r="6072" spans="1:23" customFormat="1" ht="14.25" customHeight="1" x14ac:dyDescent="0.25">
      <c r="A6072" t="s">
        <v>8407</v>
      </c>
      <c r="B6072" t="s">
        <v>8407</v>
      </c>
      <c r="C6072" t="s">
        <v>8407</v>
      </c>
      <c r="D6072" s="97">
        <v>42166</v>
      </c>
      <c r="E6072" t="s">
        <v>146</v>
      </c>
      <c r="F6072" t="s">
        <v>3659</v>
      </c>
      <c r="G6072" t="s">
        <v>8601</v>
      </c>
      <c r="I6072" t="s">
        <v>8602</v>
      </c>
      <c r="J6072" t="s">
        <v>145</v>
      </c>
      <c r="K6072" t="s">
        <v>12945</v>
      </c>
      <c r="L6072" t="s">
        <v>8369</v>
      </c>
      <c r="M6072" t="s">
        <v>19247</v>
      </c>
      <c r="N6072" t="s">
        <v>7771</v>
      </c>
      <c r="P6072">
        <v>8</v>
      </c>
      <c r="Q6072">
        <v>8</v>
      </c>
      <c r="U6072" t="s">
        <v>19271</v>
      </c>
      <c r="V6072" s="97">
        <v>42136</v>
      </c>
      <c r="W6072" s="97">
        <v>42139</v>
      </c>
    </row>
    <row r="6073" spans="1:23" customFormat="1" ht="14.25" customHeight="1" x14ac:dyDescent="0.25">
      <c r="A6073" t="s">
        <v>8407</v>
      </c>
      <c r="B6073" t="s">
        <v>8407</v>
      </c>
      <c r="C6073" t="s">
        <v>8407</v>
      </c>
      <c r="D6073" s="97">
        <v>42166</v>
      </c>
      <c r="E6073" t="s">
        <v>146</v>
      </c>
      <c r="F6073" t="s">
        <v>3662</v>
      </c>
      <c r="G6073" t="s">
        <v>8601</v>
      </c>
      <c r="I6073" t="s">
        <v>8602</v>
      </c>
      <c r="J6073" t="s">
        <v>145</v>
      </c>
      <c r="K6073" t="s">
        <v>3661</v>
      </c>
      <c r="L6073" t="s">
        <v>8369</v>
      </c>
      <c r="M6073" t="s">
        <v>19248</v>
      </c>
      <c r="N6073" t="s">
        <v>7773</v>
      </c>
      <c r="P6073">
        <v>2</v>
      </c>
      <c r="Q6073">
        <v>2</v>
      </c>
      <c r="U6073" t="s">
        <v>19271</v>
      </c>
      <c r="V6073" s="97">
        <v>42137</v>
      </c>
      <c r="W6073" s="97">
        <v>42140</v>
      </c>
    </row>
    <row r="6074" spans="1:23" customFormat="1" ht="14.25" customHeight="1" x14ac:dyDescent="0.25">
      <c r="A6074" t="s">
        <v>8407</v>
      </c>
      <c r="B6074" t="s">
        <v>8407</v>
      </c>
      <c r="C6074" t="s">
        <v>8407</v>
      </c>
      <c r="D6074" s="97">
        <v>42166</v>
      </c>
      <c r="E6074" t="s">
        <v>146</v>
      </c>
      <c r="F6074" t="s">
        <v>3662</v>
      </c>
      <c r="G6074" t="s">
        <v>8601</v>
      </c>
      <c r="I6074" t="s">
        <v>8602</v>
      </c>
      <c r="J6074" t="s">
        <v>145</v>
      </c>
      <c r="K6074" t="s">
        <v>3661</v>
      </c>
      <c r="L6074" t="s">
        <v>8369</v>
      </c>
      <c r="M6074" t="s">
        <v>19247</v>
      </c>
      <c r="N6074" t="s">
        <v>7771</v>
      </c>
      <c r="P6074">
        <v>2</v>
      </c>
      <c r="Q6074">
        <v>2</v>
      </c>
      <c r="U6074" t="s">
        <v>19271</v>
      </c>
      <c r="V6074" s="97">
        <v>42137</v>
      </c>
      <c r="W6074" s="97">
        <v>42140</v>
      </c>
    </row>
    <row r="6075" spans="1:23" customFormat="1" ht="14.25" customHeight="1" x14ac:dyDescent="0.25">
      <c r="A6075" t="s">
        <v>8407</v>
      </c>
      <c r="B6075" t="s">
        <v>8407</v>
      </c>
      <c r="C6075" t="s">
        <v>8407</v>
      </c>
      <c r="D6075" s="97">
        <v>42166</v>
      </c>
      <c r="E6075" t="s">
        <v>146</v>
      </c>
      <c r="F6075" t="s">
        <v>3676</v>
      </c>
      <c r="G6075" t="s">
        <v>8601</v>
      </c>
      <c r="I6075" t="s">
        <v>8602</v>
      </c>
      <c r="J6075" t="s">
        <v>145</v>
      </c>
      <c r="K6075" t="s">
        <v>5206</v>
      </c>
      <c r="L6075" t="s">
        <v>8369</v>
      </c>
      <c r="M6075" t="s">
        <v>19248</v>
      </c>
      <c r="N6075" t="s">
        <v>7773</v>
      </c>
      <c r="P6075">
        <v>144</v>
      </c>
      <c r="Q6075">
        <v>144</v>
      </c>
      <c r="U6075" t="s">
        <v>19271</v>
      </c>
      <c r="V6075" s="97">
        <v>42137</v>
      </c>
      <c r="W6075" s="97">
        <v>42140</v>
      </c>
    </row>
    <row r="6076" spans="1:23" customFormat="1" ht="14.25" customHeight="1" x14ac:dyDescent="0.25">
      <c r="A6076" t="s">
        <v>8407</v>
      </c>
      <c r="B6076" t="s">
        <v>8407</v>
      </c>
      <c r="C6076" t="s">
        <v>8407</v>
      </c>
      <c r="D6076" s="97">
        <v>42166</v>
      </c>
      <c r="E6076" t="s">
        <v>146</v>
      </c>
      <c r="F6076" t="s">
        <v>3676</v>
      </c>
      <c r="G6076" t="s">
        <v>8601</v>
      </c>
      <c r="I6076" t="s">
        <v>8602</v>
      </c>
      <c r="J6076" t="s">
        <v>145</v>
      </c>
      <c r="K6076" t="s">
        <v>5206</v>
      </c>
      <c r="L6076" t="s">
        <v>8369</v>
      </c>
      <c r="M6076" t="s">
        <v>19247</v>
      </c>
      <c r="N6076" t="s">
        <v>7771</v>
      </c>
      <c r="P6076">
        <v>144</v>
      </c>
      <c r="Q6076">
        <v>144</v>
      </c>
      <c r="U6076" t="s">
        <v>19271</v>
      </c>
      <c r="V6076" s="97">
        <v>42137</v>
      </c>
      <c r="W6076" s="97">
        <v>42140</v>
      </c>
    </row>
    <row r="6077" spans="1:23" customFormat="1" ht="14.25" customHeight="1" x14ac:dyDescent="0.25">
      <c r="A6077" t="s">
        <v>8407</v>
      </c>
      <c r="B6077" t="s">
        <v>8407</v>
      </c>
      <c r="C6077" t="s">
        <v>8407</v>
      </c>
      <c r="D6077" s="97">
        <v>42166</v>
      </c>
      <c r="E6077" t="s">
        <v>146</v>
      </c>
      <c r="F6077" t="s">
        <v>3668</v>
      </c>
      <c r="G6077" t="s">
        <v>8601</v>
      </c>
      <c r="I6077" t="s">
        <v>8602</v>
      </c>
      <c r="J6077" t="s">
        <v>145</v>
      </c>
      <c r="K6077" t="s">
        <v>3667</v>
      </c>
      <c r="L6077" t="s">
        <v>8369</v>
      </c>
      <c r="M6077" t="s">
        <v>19248</v>
      </c>
      <c r="N6077" t="s">
        <v>7773</v>
      </c>
      <c r="P6077">
        <v>37</v>
      </c>
      <c r="Q6077">
        <v>37</v>
      </c>
      <c r="U6077" t="s">
        <v>19271</v>
      </c>
      <c r="V6077" s="97"/>
      <c r="W6077" s="97"/>
    </row>
    <row r="6078" spans="1:23" customFormat="1" ht="14.25" customHeight="1" x14ac:dyDescent="0.25">
      <c r="A6078" t="s">
        <v>8407</v>
      </c>
      <c r="B6078" t="s">
        <v>8407</v>
      </c>
      <c r="C6078" t="s">
        <v>8407</v>
      </c>
      <c r="D6078" s="97">
        <v>42166</v>
      </c>
      <c r="E6078" t="s">
        <v>146</v>
      </c>
      <c r="F6078" t="s">
        <v>3668</v>
      </c>
      <c r="G6078" t="s">
        <v>8601</v>
      </c>
      <c r="I6078" t="s">
        <v>8602</v>
      </c>
      <c r="J6078" t="s">
        <v>145</v>
      </c>
      <c r="K6078" t="s">
        <v>3667</v>
      </c>
      <c r="L6078" t="s">
        <v>8369</v>
      </c>
      <c r="M6078" t="s">
        <v>19247</v>
      </c>
      <c r="N6078" t="s">
        <v>7771</v>
      </c>
      <c r="P6078">
        <v>37</v>
      </c>
      <c r="Q6078">
        <v>37</v>
      </c>
      <c r="U6078" t="s">
        <v>19271</v>
      </c>
      <c r="V6078" s="97"/>
      <c r="W6078" s="97"/>
    </row>
    <row r="6079" spans="1:23" customFormat="1" ht="14.25" customHeight="1" x14ac:dyDescent="0.25">
      <c r="A6079" t="s">
        <v>19559</v>
      </c>
      <c r="B6079" t="s">
        <v>18116</v>
      </c>
      <c r="C6079" t="s">
        <v>8402</v>
      </c>
      <c r="D6079" s="97">
        <v>42166</v>
      </c>
      <c r="E6079" t="s">
        <v>218</v>
      </c>
      <c r="F6079" t="s">
        <v>1659</v>
      </c>
      <c r="G6079" t="s">
        <v>8601</v>
      </c>
      <c r="I6079" t="s">
        <v>8602</v>
      </c>
      <c r="J6079" t="s">
        <v>217</v>
      </c>
      <c r="K6079" t="s">
        <v>1658</v>
      </c>
      <c r="L6079" t="s">
        <v>8369</v>
      </c>
      <c r="M6079" t="s">
        <v>19248</v>
      </c>
      <c r="N6079" t="s">
        <v>7773</v>
      </c>
      <c r="P6079">
        <v>300</v>
      </c>
      <c r="Q6079">
        <v>300</v>
      </c>
      <c r="U6079" t="s">
        <v>19271</v>
      </c>
      <c r="V6079" s="97">
        <v>42136</v>
      </c>
      <c r="W6079" s="97">
        <v>42136</v>
      </c>
    </row>
    <row r="6080" spans="1:23" customFormat="1" ht="14.25" customHeight="1" x14ac:dyDescent="0.25">
      <c r="A6080" t="s">
        <v>19559</v>
      </c>
      <c r="B6080" t="s">
        <v>18116</v>
      </c>
      <c r="C6080" t="s">
        <v>8402</v>
      </c>
      <c r="D6080" s="97">
        <v>42166</v>
      </c>
      <c r="E6080" t="s">
        <v>218</v>
      </c>
      <c r="F6080" t="s">
        <v>1659</v>
      </c>
      <c r="G6080" t="s">
        <v>8601</v>
      </c>
      <c r="I6080" t="s">
        <v>8602</v>
      </c>
      <c r="J6080" t="s">
        <v>217</v>
      </c>
      <c r="K6080" t="s">
        <v>1658</v>
      </c>
      <c r="L6080" t="s">
        <v>8369</v>
      </c>
      <c r="M6080" t="s">
        <v>19247</v>
      </c>
      <c r="N6080" t="s">
        <v>7771</v>
      </c>
      <c r="P6080">
        <v>300</v>
      </c>
      <c r="Q6080">
        <v>300</v>
      </c>
      <c r="U6080" t="s">
        <v>19271</v>
      </c>
      <c r="V6080" s="97">
        <v>42136</v>
      </c>
      <c r="W6080" s="97">
        <v>42136</v>
      </c>
    </row>
    <row r="6081" spans="1:23" customFormat="1" ht="14.25" customHeight="1" x14ac:dyDescent="0.25">
      <c r="A6081" t="s">
        <v>8407</v>
      </c>
      <c r="B6081" t="s">
        <v>8407</v>
      </c>
      <c r="C6081" t="s">
        <v>8407</v>
      </c>
      <c r="D6081" s="97">
        <v>42166</v>
      </c>
      <c r="E6081" t="s">
        <v>146</v>
      </c>
      <c r="F6081" t="s">
        <v>3670</v>
      </c>
      <c r="G6081" t="s">
        <v>8601</v>
      </c>
      <c r="I6081" t="s">
        <v>8602</v>
      </c>
      <c r="J6081" t="s">
        <v>145</v>
      </c>
      <c r="K6081" t="s">
        <v>3669</v>
      </c>
      <c r="L6081" t="s">
        <v>8369</v>
      </c>
      <c r="M6081" t="s">
        <v>19248</v>
      </c>
      <c r="N6081" t="s">
        <v>7773</v>
      </c>
      <c r="P6081">
        <v>26</v>
      </c>
      <c r="Q6081">
        <v>26</v>
      </c>
      <c r="U6081" t="s">
        <v>19271</v>
      </c>
      <c r="V6081" s="97">
        <v>42137</v>
      </c>
      <c r="W6081" s="97">
        <v>42140</v>
      </c>
    </row>
    <row r="6082" spans="1:23" customFormat="1" ht="14.25" customHeight="1" x14ac:dyDescent="0.25">
      <c r="A6082" t="s">
        <v>8407</v>
      </c>
      <c r="B6082" t="s">
        <v>8407</v>
      </c>
      <c r="C6082" t="s">
        <v>8407</v>
      </c>
      <c r="D6082" s="97">
        <v>42166</v>
      </c>
      <c r="E6082" t="s">
        <v>146</v>
      </c>
      <c r="F6082" t="s">
        <v>3670</v>
      </c>
      <c r="G6082" t="s">
        <v>8601</v>
      </c>
      <c r="I6082" t="s">
        <v>8602</v>
      </c>
      <c r="J6082" t="s">
        <v>145</v>
      </c>
      <c r="K6082" t="s">
        <v>3669</v>
      </c>
      <c r="L6082" t="s">
        <v>8369</v>
      </c>
      <c r="M6082" t="s">
        <v>19247</v>
      </c>
      <c r="N6082" t="s">
        <v>7771</v>
      </c>
      <c r="P6082">
        <v>26</v>
      </c>
      <c r="Q6082">
        <v>26</v>
      </c>
      <c r="U6082" t="s">
        <v>19271</v>
      </c>
      <c r="V6082" s="97">
        <v>42137</v>
      </c>
      <c r="W6082" s="97">
        <v>42140</v>
      </c>
    </row>
    <row r="6083" spans="1:23" customFormat="1" ht="14.25" customHeight="1" x14ac:dyDescent="0.25">
      <c r="A6083" t="s">
        <v>19559</v>
      </c>
      <c r="B6083" t="s">
        <v>18114</v>
      </c>
      <c r="C6083" t="s">
        <v>8402</v>
      </c>
      <c r="D6083" s="97">
        <v>42166</v>
      </c>
      <c r="E6083" t="s">
        <v>194</v>
      </c>
      <c r="F6083" t="s">
        <v>3539</v>
      </c>
      <c r="G6083" t="s">
        <v>8601</v>
      </c>
      <c r="I6083" t="s">
        <v>8602</v>
      </c>
      <c r="J6083" t="s">
        <v>193</v>
      </c>
      <c r="K6083" t="s">
        <v>3538</v>
      </c>
      <c r="L6083" t="s">
        <v>8369</v>
      </c>
      <c r="M6083" t="s">
        <v>19248</v>
      </c>
      <c r="N6083" t="s">
        <v>7773</v>
      </c>
      <c r="P6083">
        <v>150</v>
      </c>
      <c r="Q6083">
        <v>150</v>
      </c>
      <c r="U6083" t="s">
        <v>19271</v>
      </c>
      <c r="V6083" s="97">
        <v>42140</v>
      </c>
      <c r="W6083" s="97">
        <v>42145</v>
      </c>
    </row>
    <row r="6084" spans="1:23" customFormat="1" ht="14.25" customHeight="1" x14ac:dyDescent="0.25">
      <c r="A6084" t="s">
        <v>19559</v>
      </c>
      <c r="B6084" t="s">
        <v>18114</v>
      </c>
      <c r="C6084" t="s">
        <v>8402</v>
      </c>
      <c r="D6084" s="97">
        <v>42166</v>
      </c>
      <c r="E6084" t="s">
        <v>194</v>
      </c>
      <c r="F6084" t="s">
        <v>3539</v>
      </c>
      <c r="G6084" t="s">
        <v>8601</v>
      </c>
      <c r="I6084" t="s">
        <v>8602</v>
      </c>
      <c r="J6084" t="s">
        <v>193</v>
      </c>
      <c r="K6084" t="s">
        <v>3538</v>
      </c>
      <c r="L6084" t="s">
        <v>8369</v>
      </c>
      <c r="M6084" t="s">
        <v>19247</v>
      </c>
      <c r="N6084" t="s">
        <v>7771</v>
      </c>
      <c r="P6084">
        <v>150</v>
      </c>
      <c r="Q6084">
        <v>150</v>
      </c>
      <c r="U6084" t="s">
        <v>19271</v>
      </c>
      <c r="V6084" s="97">
        <v>42140</v>
      </c>
      <c r="W6084" s="97">
        <v>42145</v>
      </c>
    </row>
    <row r="6085" spans="1:23" customFormat="1" ht="14.25" customHeight="1" x14ac:dyDescent="0.25">
      <c r="A6085" t="s">
        <v>8407</v>
      </c>
      <c r="B6085" t="s">
        <v>8407</v>
      </c>
      <c r="C6085" t="s">
        <v>8407</v>
      </c>
      <c r="D6085" s="97">
        <v>42166</v>
      </c>
      <c r="E6085" t="s">
        <v>146</v>
      </c>
      <c r="F6085" t="s">
        <v>3678</v>
      </c>
      <c r="G6085" t="s">
        <v>8601</v>
      </c>
      <c r="I6085" t="s">
        <v>8602</v>
      </c>
      <c r="J6085" t="s">
        <v>145</v>
      </c>
      <c r="K6085" t="s">
        <v>12947</v>
      </c>
      <c r="L6085" t="s">
        <v>8369</v>
      </c>
      <c r="M6085" t="s">
        <v>19248</v>
      </c>
      <c r="N6085" t="s">
        <v>7773</v>
      </c>
      <c r="P6085">
        <v>35</v>
      </c>
      <c r="Q6085">
        <v>35</v>
      </c>
      <c r="U6085" t="s">
        <v>19271</v>
      </c>
      <c r="V6085" s="97">
        <v>42144</v>
      </c>
      <c r="W6085" s="97">
        <v>42147</v>
      </c>
    </row>
    <row r="6086" spans="1:23" customFormat="1" ht="14.25" customHeight="1" x14ac:dyDescent="0.25">
      <c r="A6086" t="s">
        <v>8407</v>
      </c>
      <c r="B6086" t="s">
        <v>8407</v>
      </c>
      <c r="C6086" t="s">
        <v>8407</v>
      </c>
      <c r="D6086" s="97">
        <v>42166</v>
      </c>
      <c r="E6086" t="s">
        <v>146</v>
      </c>
      <c r="F6086" t="s">
        <v>3678</v>
      </c>
      <c r="G6086" t="s">
        <v>8601</v>
      </c>
      <c r="I6086" t="s">
        <v>8602</v>
      </c>
      <c r="J6086" t="s">
        <v>145</v>
      </c>
      <c r="K6086" t="s">
        <v>12947</v>
      </c>
      <c r="L6086" t="s">
        <v>8369</v>
      </c>
      <c r="M6086" t="s">
        <v>19247</v>
      </c>
      <c r="N6086" t="s">
        <v>7771</v>
      </c>
      <c r="P6086">
        <v>35</v>
      </c>
      <c r="Q6086">
        <v>35</v>
      </c>
      <c r="U6086" t="s">
        <v>19271</v>
      </c>
      <c r="V6086" s="97">
        <v>42144</v>
      </c>
      <c r="W6086" s="97">
        <v>42147</v>
      </c>
    </row>
    <row r="6087" spans="1:23" customFormat="1" ht="14.25" customHeight="1" x14ac:dyDescent="0.25">
      <c r="A6087" t="s">
        <v>8407</v>
      </c>
      <c r="B6087" t="s">
        <v>8407</v>
      </c>
      <c r="C6087" t="s">
        <v>8407</v>
      </c>
      <c r="D6087" s="97">
        <v>42166</v>
      </c>
      <c r="E6087" t="s">
        <v>146</v>
      </c>
      <c r="F6087" t="s">
        <v>3674</v>
      </c>
      <c r="G6087" t="s">
        <v>8601</v>
      </c>
      <c r="I6087" t="s">
        <v>8602</v>
      </c>
      <c r="J6087" t="s">
        <v>145</v>
      </c>
      <c r="K6087" t="s">
        <v>12948</v>
      </c>
      <c r="L6087" t="s">
        <v>8369</v>
      </c>
      <c r="M6087" t="s">
        <v>19248</v>
      </c>
      <c r="N6087" t="s">
        <v>7773</v>
      </c>
      <c r="P6087">
        <v>30</v>
      </c>
      <c r="Q6087">
        <v>30</v>
      </c>
      <c r="U6087" t="s">
        <v>19271</v>
      </c>
      <c r="V6087" s="97">
        <v>42137</v>
      </c>
      <c r="W6087" s="97">
        <v>42140</v>
      </c>
    </row>
    <row r="6088" spans="1:23" customFormat="1" ht="14.25" customHeight="1" x14ac:dyDescent="0.25">
      <c r="A6088" t="s">
        <v>8407</v>
      </c>
      <c r="B6088" t="s">
        <v>8407</v>
      </c>
      <c r="C6088" t="s">
        <v>8407</v>
      </c>
      <c r="D6088" s="97">
        <v>42166</v>
      </c>
      <c r="E6088" t="s">
        <v>146</v>
      </c>
      <c r="F6088" t="s">
        <v>3674</v>
      </c>
      <c r="G6088" t="s">
        <v>8601</v>
      </c>
      <c r="I6088" t="s">
        <v>8602</v>
      </c>
      <c r="J6088" t="s">
        <v>145</v>
      </c>
      <c r="K6088" t="s">
        <v>12948</v>
      </c>
      <c r="L6088" t="s">
        <v>8369</v>
      </c>
      <c r="M6088" t="s">
        <v>19247</v>
      </c>
      <c r="N6088" t="s">
        <v>7771</v>
      </c>
      <c r="P6088">
        <v>30</v>
      </c>
      <c r="Q6088">
        <v>30</v>
      </c>
      <c r="U6088" t="s">
        <v>19271</v>
      </c>
      <c r="V6088" s="97">
        <v>42137</v>
      </c>
      <c r="W6088" s="97">
        <v>42140</v>
      </c>
    </row>
    <row r="6089" spans="1:23" customFormat="1" ht="14.25" customHeight="1" x14ac:dyDescent="0.25">
      <c r="A6089" t="s">
        <v>19559</v>
      </c>
      <c r="B6089" t="s">
        <v>18118</v>
      </c>
      <c r="C6089" t="s">
        <v>8402</v>
      </c>
      <c r="D6089" s="97">
        <v>42166</v>
      </c>
      <c r="E6089" t="s">
        <v>194</v>
      </c>
      <c r="F6089" t="s">
        <v>3544</v>
      </c>
      <c r="G6089" t="s">
        <v>8601</v>
      </c>
      <c r="I6089" t="s">
        <v>8602</v>
      </c>
      <c r="J6089" t="s">
        <v>193</v>
      </c>
      <c r="K6089" t="s">
        <v>3543</v>
      </c>
      <c r="L6089" t="s">
        <v>8369</v>
      </c>
      <c r="M6089" t="s">
        <v>19248</v>
      </c>
      <c r="N6089" t="s">
        <v>7773</v>
      </c>
      <c r="P6089">
        <v>350</v>
      </c>
      <c r="Q6089">
        <v>350</v>
      </c>
      <c r="U6089" t="s">
        <v>19271</v>
      </c>
      <c r="V6089" s="97">
        <v>42144</v>
      </c>
      <c r="W6089" s="97">
        <v>42149</v>
      </c>
    </row>
    <row r="6090" spans="1:23" customFormat="1" ht="14.25" customHeight="1" x14ac:dyDescent="0.25">
      <c r="A6090" t="s">
        <v>19559</v>
      </c>
      <c r="B6090" t="s">
        <v>18118</v>
      </c>
      <c r="C6090" t="s">
        <v>8402</v>
      </c>
      <c r="D6090" s="97">
        <v>42166</v>
      </c>
      <c r="E6090" t="s">
        <v>194</v>
      </c>
      <c r="F6090" t="s">
        <v>3544</v>
      </c>
      <c r="G6090" t="s">
        <v>8601</v>
      </c>
      <c r="I6090" t="s">
        <v>8602</v>
      </c>
      <c r="J6090" t="s">
        <v>193</v>
      </c>
      <c r="K6090" t="s">
        <v>3543</v>
      </c>
      <c r="L6090" t="s">
        <v>8369</v>
      </c>
      <c r="M6090" t="s">
        <v>19247</v>
      </c>
      <c r="N6090" t="s">
        <v>7771</v>
      </c>
      <c r="P6090">
        <v>350</v>
      </c>
      <c r="Q6090">
        <v>350</v>
      </c>
      <c r="U6090" t="s">
        <v>19271</v>
      </c>
      <c r="V6090" s="97">
        <v>42144</v>
      </c>
      <c r="W6090" s="97">
        <v>42149</v>
      </c>
    </row>
    <row r="6091" spans="1:23" customFormat="1" ht="14.25" customHeight="1" x14ac:dyDescent="0.25">
      <c r="A6091" t="s">
        <v>19559</v>
      </c>
      <c r="B6091" t="s">
        <v>8407</v>
      </c>
      <c r="C6091" t="s">
        <v>8402</v>
      </c>
      <c r="D6091" s="97">
        <v>42166</v>
      </c>
      <c r="E6091" t="s">
        <v>78</v>
      </c>
      <c r="F6091" t="s">
        <v>1776</v>
      </c>
      <c r="G6091" t="s">
        <v>8601</v>
      </c>
      <c r="I6091" t="s">
        <v>8602</v>
      </c>
      <c r="J6091" t="s">
        <v>77</v>
      </c>
      <c r="K6091" t="s">
        <v>8226</v>
      </c>
      <c r="L6091" t="s">
        <v>8369</v>
      </c>
      <c r="M6091" t="s">
        <v>19248</v>
      </c>
      <c r="N6091" t="s">
        <v>7773</v>
      </c>
      <c r="P6091">
        <v>150</v>
      </c>
      <c r="Q6091">
        <v>469</v>
      </c>
      <c r="U6091" t="s">
        <v>19271</v>
      </c>
      <c r="V6091" s="97">
        <v>42157</v>
      </c>
      <c r="W6091" s="97"/>
    </row>
    <row r="6092" spans="1:23" customFormat="1" ht="14.25" customHeight="1" x14ac:dyDescent="0.25">
      <c r="A6092" t="s">
        <v>19559</v>
      </c>
      <c r="B6092" t="s">
        <v>8407</v>
      </c>
      <c r="C6092" t="s">
        <v>8402</v>
      </c>
      <c r="D6092" s="97">
        <v>42166</v>
      </c>
      <c r="E6092" t="s">
        <v>78</v>
      </c>
      <c r="F6092" t="s">
        <v>1776</v>
      </c>
      <c r="G6092" t="s">
        <v>8601</v>
      </c>
      <c r="I6092" t="s">
        <v>8602</v>
      </c>
      <c r="J6092" t="s">
        <v>77</v>
      </c>
      <c r="K6092" t="s">
        <v>8226</v>
      </c>
      <c r="L6092" t="s">
        <v>8369</v>
      </c>
      <c r="M6092" t="s">
        <v>19247</v>
      </c>
      <c r="N6092" t="s">
        <v>7771</v>
      </c>
      <c r="P6092">
        <v>220</v>
      </c>
      <c r="Q6092">
        <v>469</v>
      </c>
      <c r="U6092" t="s">
        <v>19271</v>
      </c>
      <c r="V6092" s="97">
        <v>42157</v>
      </c>
      <c r="W6092" s="97"/>
    </row>
    <row r="6093" spans="1:23" customFormat="1" ht="14.25" customHeight="1" x14ac:dyDescent="0.25">
      <c r="A6093" t="s">
        <v>19559</v>
      </c>
      <c r="B6093" t="s">
        <v>8407</v>
      </c>
      <c r="C6093" t="s">
        <v>8402</v>
      </c>
      <c r="D6093" s="97">
        <v>42166</v>
      </c>
      <c r="E6093" t="s">
        <v>218</v>
      </c>
      <c r="F6093" t="s">
        <v>1675</v>
      </c>
      <c r="G6093" t="s">
        <v>8601</v>
      </c>
      <c r="I6093" t="s">
        <v>8602</v>
      </c>
      <c r="J6093" t="s">
        <v>217</v>
      </c>
      <c r="K6093" t="s">
        <v>8206</v>
      </c>
      <c r="L6093" t="s">
        <v>8369</v>
      </c>
      <c r="M6093" t="s">
        <v>19248</v>
      </c>
      <c r="N6093" t="s">
        <v>7773</v>
      </c>
      <c r="P6093">
        <v>400</v>
      </c>
      <c r="Q6093">
        <v>400</v>
      </c>
      <c r="U6093" t="s">
        <v>19271</v>
      </c>
      <c r="V6093" s="97">
        <v>42142</v>
      </c>
      <c r="W6093" s="97">
        <v>42143</v>
      </c>
    </row>
    <row r="6094" spans="1:23" customFormat="1" ht="14.25" customHeight="1" x14ac:dyDescent="0.25">
      <c r="A6094" t="s">
        <v>19559</v>
      </c>
      <c r="B6094" t="s">
        <v>8407</v>
      </c>
      <c r="C6094" t="s">
        <v>8402</v>
      </c>
      <c r="D6094" s="97">
        <v>42166</v>
      </c>
      <c r="E6094" t="s">
        <v>218</v>
      </c>
      <c r="F6094" t="s">
        <v>1675</v>
      </c>
      <c r="G6094" t="s">
        <v>8601</v>
      </c>
      <c r="I6094" t="s">
        <v>8602</v>
      </c>
      <c r="J6094" t="s">
        <v>217</v>
      </c>
      <c r="K6094" t="s">
        <v>8206</v>
      </c>
      <c r="L6094" t="s">
        <v>8369</v>
      </c>
      <c r="M6094" t="s">
        <v>19247</v>
      </c>
      <c r="N6094" t="s">
        <v>7771</v>
      </c>
      <c r="P6094">
        <v>400</v>
      </c>
      <c r="Q6094">
        <v>400</v>
      </c>
      <c r="U6094" t="s">
        <v>19271</v>
      </c>
      <c r="V6094" s="97">
        <v>42142</v>
      </c>
      <c r="W6094" s="97">
        <v>42143</v>
      </c>
    </row>
    <row r="6095" spans="1:23" customFormat="1" ht="14.25" customHeight="1" x14ac:dyDescent="0.25">
      <c r="A6095" t="s">
        <v>8407</v>
      </c>
      <c r="B6095" t="s">
        <v>8407</v>
      </c>
      <c r="C6095" t="s">
        <v>8407</v>
      </c>
      <c r="D6095" s="97">
        <v>42166</v>
      </c>
      <c r="E6095" t="s">
        <v>146</v>
      </c>
      <c r="F6095" t="s">
        <v>3682</v>
      </c>
      <c r="G6095" t="s">
        <v>8601</v>
      </c>
      <c r="I6095" t="s">
        <v>8602</v>
      </c>
      <c r="J6095" t="s">
        <v>145</v>
      </c>
      <c r="K6095" t="s">
        <v>12949</v>
      </c>
      <c r="L6095" t="s">
        <v>8369</v>
      </c>
      <c r="M6095" t="s">
        <v>19248</v>
      </c>
      <c r="N6095" t="s">
        <v>7773</v>
      </c>
      <c r="P6095">
        <v>142</v>
      </c>
      <c r="Q6095">
        <v>142</v>
      </c>
      <c r="U6095" t="s">
        <v>19271</v>
      </c>
      <c r="V6095" s="97">
        <v>42138</v>
      </c>
      <c r="W6095" s="97">
        <v>42141</v>
      </c>
    </row>
    <row r="6096" spans="1:23" customFormat="1" ht="14.25" customHeight="1" x14ac:dyDescent="0.25">
      <c r="A6096" t="s">
        <v>8407</v>
      </c>
      <c r="B6096" t="s">
        <v>8407</v>
      </c>
      <c r="C6096" t="s">
        <v>8407</v>
      </c>
      <c r="D6096" s="97">
        <v>42166</v>
      </c>
      <c r="E6096" t="s">
        <v>146</v>
      </c>
      <c r="F6096" t="s">
        <v>3682</v>
      </c>
      <c r="G6096" t="s">
        <v>8601</v>
      </c>
      <c r="I6096" t="s">
        <v>8602</v>
      </c>
      <c r="J6096" t="s">
        <v>145</v>
      </c>
      <c r="K6096" t="s">
        <v>12949</v>
      </c>
      <c r="L6096" t="s">
        <v>8369</v>
      </c>
      <c r="M6096" t="s">
        <v>19247</v>
      </c>
      <c r="N6096" t="s">
        <v>7771</v>
      </c>
      <c r="P6096">
        <v>142</v>
      </c>
      <c r="Q6096">
        <v>142</v>
      </c>
      <c r="U6096" t="s">
        <v>19271</v>
      </c>
      <c r="V6096" s="97">
        <v>42138</v>
      </c>
      <c r="W6096" s="97">
        <v>42141</v>
      </c>
    </row>
    <row r="6097" spans="1:23" customFormat="1" ht="14.25" customHeight="1" x14ac:dyDescent="0.25">
      <c r="A6097" t="s">
        <v>19559</v>
      </c>
      <c r="B6097" t="s">
        <v>18115</v>
      </c>
      <c r="C6097" t="s">
        <v>8402</v>
      </c>
      <c r="D6097" s="97">
        <v>42166</v>
      </c>
      <c r="E6097" t="s">
        <v>194</v>
      </c>
      <c r="F6097" t="s">
        <v>3546</v>
      </c>
      <c r="G6097" t="s">
        <v>8601</v>
      </c>
      <c r="I6097" t="s">
        <v>8602</v>
      </c>
      <c r="J6097" t="s">
        <v>193</v>
      </c>
      <c r="K6097" t="s">
        <v>3545</v>
      </c>
      <c r="L6097" t="s">
        <v>8369</v>
      </c>
      <c r="M6097" t="s">
        <v>19248</v>
      </c>
      <c r="N6097" t="s">
        <v>7773</v>
      </c>
      <c r="P6097">
        <v>200</v>
      </c>
      <c r="Q6097">
        <v>200</v>
      </c>
      <c r="U6097" t="s">
        <v>19271</v>
      </c>
      <c r="V6097" s="97">
        <v>42141</v>
      </c>
      <c r="W6097" s="97">
        <v>42146</v>
      </c>
    </row>
    <row r="6098" spans="1:23" customFormat="1" ht="14.25" customHeight="1" x14ac:dyDescent="0.25">
      <c r="A6098" t="s">
        <v>19559</v>
      </c>
      <c r="B6098" t="s">
        <v>18115</v>
      </c>
      <c r="C6098" t="s">
        <v>8402</v>
      </c>
      <c r="D6098" s="97">
        <v>42166</v>
      </c>
      <c r="E6098" t="s">
        <v>194</v>
      </c>
      <c r="F6098" t="s">
        <v>3546</v>
      </c>
      <c r="G6098" t="s">
        <v>8601</v>
      </c>
      <c r="I6098" t="s">
        <v>8602</v>
      </c>
      <c r="J6098" t="s">
        <v>193</v>
      </c>
      <c r="K6098" t="s">
        <v>3545</v>
      </c>
      <c r="L6098" t="s">
        <v>8369</v>
      </c>
      <c r="M6098" t="s">
        <v>19247</v>
      </c>
      <c r="N6098" t="s">
        <v>7771</v>
      </c>
      <c r="P6098">
        <v>200</v>
      </c>
      <c r="Q6098">
        <v>200</v>
      </c>
      <c r="U6098" t="s">
        <v>19271</v>
      </c>
      <c r="V6098" s="97">
        <v>42141</v>
      </c>
      <c r="W6098" s="97">
        <v>42146</v>
      </c>
    </row>
    <row r="6099" spans="1:23" customFormat="1" ht="14.25" customHeight="1" x14ac:dyDescent="0.25">
      <c r="A6099" t="s">
        <v>8407</v>
      </c>
      <c r="B6099" t="s">
        <v>8407</v>
      </c>
      <c r="C6099" t="s">
        <v>8407</v>
      </c>
      <c r="D6099" s="97">
        <v>42166</v>
      </c>
      <c r="E6099" t="s">
        <v>146</v>
      </c>
      <c r="F6099" t="s">
        <v>3686</v>
      </c>
      <c r="G6099" t="s">
        <v>8601</v>
      </c>
      <c r="I6099" t="s">
        <v>8602</v>
      </c>
      <c r="J6099" t="s">
        <v>145</v>
      </c>
      <c r="K6099" t="s">
        <v>2720</v>
      </c>
      <c r="L6099" t="s">
        <v>8369</v>
      </c>
      <c r="M6099" t="s">
        <v>19248</v>
      </c>
      <c r="N6099" t="s">
        <v>7773</v>
      </c>
      <c r="P6099">
        <v>113</v>
      </c>
      <c r="Q6099">
        <v>113</v>
      </c>
      <c r="U6099" t="s">
        <v>19271</v>
      </c>
      <c r="V6099" s="97">
        <v>42138</v>
      </c>
      <c r="W6099" s="97">
        <v>42141</v>
      </c>
    </row>
    <row r="6100" spans="1:23" customFormat="1" ht="14.25" customHeight="1" x14ac:dyDescent="0.25">
      <c r="A6100" t="s">
        <v>8407</v>
      </c>
      <c r="B6100" t="s">
        <v>8407</v>
      </c>
      <c r="C6100" t="s">
        <v>8407</v>
      </c>
      <c r="D6100" s="97">
        <v>42166</v>
      </c>
      <c r="E6100" t="s">
        <v>146</v>
      </c>
      <c r="F6100" t="s">
        <v>3686</v>
      </c>
      <c r="G6100" t="s">
        <v>8601</v>
      </c>
      <c r="I6100" t="s">
        <v>8602</v>
      </c>
      <c r="J6100" t="s">
        <v>145</v>
      </c>
      <c r="K6100" t="s">
        <v>2720</v>
      </c>
      <c r="L6100" t="s">
        <v>8369</v>
      </c>
      <c r="M6100" t="s">
        <v>19247</v>
      </c>
      <c r="N6100" t="s">
        <v>7771</v>
      </c>
      <c r="P6100">
        <v>113</v>
      </c>
      <c r="Q6100">
        <v>113</v>
      </c>
      <c r="U6100" t="s">
        <v>19271</v>
      </c>
      <c r="V6100" s="97">
        <v>42138</v>
      </c>
      <c r="W6100" s="97">
        <v>42141</v>
      </c>
    </row>
    <row r="6101" spans="1:23" customFormat="1" ht="14.25" customHeight="1" x14ac:dyDescent="0.25">
      <c r="A6101" t="s">
        <v>19559</v>
      </c>
      <c r="B6101" t="s">
        <v>18115</v>
      </c>
      <c r="C6101" t="s">
        <v>8402</v>
      </c>
      <c r="D6101" s="97">
        <v>42166</v>
      </c>
      <c r="E6101" t="s">
        <v>194</v>
      </c>
      <c r="F6101" t="s">
        <v>3548</v>
      </c>
      <c r="G6101" t="s">
        <v>8601</v>
      </c>
      <c r="I6101" t="s">
        <v>8602</v>
      </c>
      <c r="J6101" t="s">
        <v>193</v>
      </c>
      <c r="K6101" t="s">
        <v>3547</v>
      </c>
      <c r="L6101" t="s">
        <v>8369</v>
      </c>
      <c r="M6101" t="s">
        <v>19248</v>
      </c>
      <c r="N6101" t="s">
        <v>7773</v>
      </c>
      <c r="P6101">
        <v>100</v>
      </c>
      <c r="Q6101">
        <v>100</v>
      </c>
      <c r="U6101" t="s">
        <v>19271</v>
      </c>
      <c r="V6101" s="97">
        <v>42143</v>
      </c>
      <c r="W6101" s="97">
        <v>42148</v>
      </c>
    </row>
    <row r="6102" spans="1:23" customFormat="1" ht="14.25" customHeight="1" x14ac:dyDescent="0.25">
      <c r="A6102" t="s">
        <v>19559</v>
      </c>
      <c r="B6102" t="s">
        <v>18115</v>
      </c>
      <c r="C6102" t="s">
        <v>8402</v>
      </c>
      <c r="D6102" s="97">
        <v>42166</v>
      </c>
      <c r="E6102" t="s">
        <v>194</v>
      </c>
      <c r="F6102" t="s">
        <v>3548</v>
      </c>
      <c r="G6102" t="s">
        <v>8601</v>
      </c>
      <c r="I6102" t="s">
        <v>8602</v>
      </c>
      <c r="J6102" t="s">
        <v>193</v>
      </c>
      <c r="K6102" t="s">
        <v>3547</v>
      </c>
      <c r="L6102" t="s">
        <v>8369</v>
      </c>
      <c r="M6102" t="s">
        <v>19247</v>
      </c>
      <c r="N6102" t="s">
        <v>7771</v>
      </c>
      <c r="P6102">
        <v>100</v>
      </c>
      <c r="Q6102">
        <v>100</v>
      </c>
      <c r="U6102" t="s">
        <v>19271</v>
      </c>
      <c r="V6102" s="97">
        <v>42143</v>
      </c>
      <c r="W6102" s="97">
        <v>42148</v>
      </c>
    </row>
    <row r="6103" spans="1:23" customFormat="1" ht="14.25" customHeight="1" x14ac:dyDescent="0.25">
      <c r="A6103" t="s">
        <v>19559</v>
      </c>
      <c r="B6103" t="s">
        <v>8407</v>
      </c>
      <c r="C6103" t="s">
        <v>8402</v>
      </c>
      <c r="D6103" s="97">
        <v>42166</v>
      </c>
      <c r="E6103" t="s">
        <v>194</v>
      </c>
      <c r="F6103" t="s">
        <v>3549</v>
      </c>
      <c r="G6103" t="s">
        <v>8601</v>
      </c>
      <c r="I6103" t="s">
        <v>8602</v>
      </c>
      <c r="J6103" t="s">
        <v>193</v>
      </c>
      <c r="K6103" t="s">
        <v>8263</v>
      </c>
      <c r="L6103" t="s">
        <v>8369</v>
      </c>
      <c r="M6103" t="s">
        <v>19248</v>
      </c>
      <c r="N6103" t="s">
        <v>7773</v>
      </c>
      <c r="P6103">
        <v>100</v>
      </c>
      <c r="Q6103">
        <v>100</v>
      </c>
      <c r="U6103" t="s">
        <v>19271</v>
      </c>
      <c r="V6103" s="97">
        <v>42142</v>
      </c>
      <c r="W6103" s="97">
        <v>42147</v>
      </c>
    </row>
    <row r="6104" spans="1:23" customFormat="1" ht="14.25" customHeight="1" x14ac:dyDescent="0.25">
      <c r="A6104" t="s">
        <v>19559</v>
      </c>
      <c r="B6104" t="s">
        <v>8407</v>
      </c>
      <c r="C6104" t="s">
        <v>8402</v>
      </c>
      <c r="D6104" s="97">
        <v>42166</v>
      </c>
      <c r="E6104" t="s">
        <v>194</v>
      </c>
      <c r="F6104" t="s">
        <v>3549</v>
      </c>
      <c r="G6104" t="s">
        <v>8601</v>
      </c>
      <c r="I6104" t="s">
        <v>8602</v>
      </c>
      <c r="J6104" t="s">
        <v>193</v>
      </c>
      <c r="K6104" t="s">
        <v>8263</v>
      </c>
      <c r="L6104" t="s">
        <v>8369</v>
      </c>
      <c r="M6104" t="s">
        <v>19247</v>
      </c>
      <c r="N6104" t="s">
        <v>7771</v>
      </c>
      <c r="P6104">
        <v>100</v>
      </c>
      <c r="Q6104">
        <v>100</v>
      </c>
      <c r="U6104" t="s">
        <v>19271</v>
      </c>
      <c r="V6104" s="97">
        <v>42142</v>
      </c>
      <c r="W6104" s="97">
        <v>42147</v>
      </c>
    </row>
    <row r="6105" spans="1:23" customFormat="1" ht="14.25" customHeight="1" x14ac:dyDescent="0.25">
      <c r="A6105" t="s">
        <v>8407</v>
      </c>
      <c r="B6105" t="s">
        <v>8407</v>
      </c>
      <c r="C6105" t="s">
        <v>8407</v>
      </c>
      <c r="D6105" s="97">
        <v>42166</v>
      </c>
      <c r="E6105" t="s">
        <v>146</v>
      </c>
      <c r="F6105" t="s">
        <v>3687</v>
      </c>
      <c r="G6105" t="s">
        <v>8601</v>
      </c>
      <c r="I6105" t="s">
        <v>8602</v>
      </c>
      <c r="J6105" t="s">
        <v>145</v>
      </c>
      <c r="K6105" t="s">
        <v>135</v>
      </c>
      <c r="L6105" t="s">
        <v>8369</v>
      </c>
      <c r="M6105" t="s">
        <v>19248</v>
      </c>
      <c r="N6105" t="s">
        <v>7773</v>
      </c>
      <c r="P6105">
        <v>94</v>
      </c>
      <c r="Q6105">
        <v>94</v>
      </c>
      <c r="U6105" t="s">
        <v>19271</v>
      </c>
      <c r="V6105" s="97"/>
      <c r="W6105" s="97"/>
    </row>
    <row r="6106" spans="1:23" customFormat="1" ht="14.25" customHeight="1" x14ac:dyDescent="0.25">
      <c r="A6106" t="s">
        <v>8407</v>
      </c>
      <c r="B6106" t="s">
        <v>8407</v>
      </c>
      <c r="C6106" t="s">
        <v>8407</v>
      </c>
      <c r="D6106" s="97">
        <v>42166</v>
      </c>
      <c r="E6106" t="s">
        <v>146</v>
      </c>
      <c r="F6106" t="s">
        <v>3687</v>
      </c>
      <c r="G6106" t="s">
        <v>8601</v>
      </c>
      <c r="I6106" t="s">
        <v>8602</v>
      </c>
      <c r="J6106" t="s">
        <v>145</v>
      </c>
      <c r="K6106" t="s">
        <v>135</v>
      </c>
      <c r="L6106" t="s">
        <v>8369</v>
      </c>
      <c r="M6106" t="s">
        <v>19247</v>
      </c>
      <c r="N6106" t="s">
        <v>7771</v>
      </c>
      <c r="P6106">
        <v>94</v>
      </c>
      <c r="Q6106">
        <v>94</v>
      </c>
      <c r="U6106" t="s">
        <v>19271</v>
      </c>
      <c r="V6106" s="97"/>
      <c r="W6106" s="97"/>
    </row>
    <row r="6107" spans="1:23" customFormat="1" ht="14.25" customHeight="1" x14ac:dyDescent="0.25">
      <c r="A6107" t="s">
        <v>19559</v>
      </c>
      <c r="B6107" t="s">
        <v>18115</v>
      </c>
      <c r="C6107" t="s">
        <v>8402</v>
      </c>
      <c r="D6107" s="97">
        <v>42166</v>
      </c>
      <c r="E6107" t="s">
        <v>194</v>
      </c>
      <c r="F6107" t="s">
        <v>3551</v>
      </c>
      <c r="G6107" t="s">
        <v>8601</v>
      </c>
      <c r="I6107" t="s">
        <v>8602</v>
      </c>
      <c r="J6107" t="s">
        <v>193</v>
      </c>
      <c r="K6107" t="s">
        <v>3550</v>
      </c>
      <c r="L6107" t="s">
        <v>8369</v>
      </c>
      <c r="M6107" t="s">
        <v>19248</v>
      </c>
      <c r="N6107" t="s">
        <v>7773</v>
      </c>
      <c r="P6107">
        <v>250</v>
      </c>
      <c r="Q6107">
        <v>250</v>
      </c>
      <c r="U6107" t="s">
        <v>19271</v>
      </c>
      <c r="V6107" s="97">
        <v>42146</v>
      </c>
      <c r="W6107" s="97">
        <v>42151</v>
      </c>
    </row>
    <row r="6108" spans="1:23" customFormat="1" ht="14.25" customHeight="1" x14ac:dyDescent="0.25">
      <c r="A6108" t="s">
        <v>19559</v>
      </c>
      <c r="B6108" t="s">
        <v>18115</v>
      </c>
      <c r="C6108" t="s">
        <v>8402</v>
      </c>
      <c r="D6108" s="97">
        <v>42166</v>
      </c>
      <c r="E6108" t="s">
        <v>194</v>
      </c>
      <c r="F6108" t="s">
        <v>3551</v>
      </c>
      <c r="G6108" t="s">
        <v>8601</v>
      </c>
      <c r="I6108" t="s">
        <v>8602</v>
      </c>
      <c r="J6108" t="s">
        <v>193</v>
      </c>
      <c r="K6108" t="s">
        <v>3550</v>
      </c>
      <c r="L6108" t="s">
        <v>8369</v>
      </c>
      <c r="M6108" t="s">
        <v>19247</v>
      </c>
      <c r="N6108" t="s">
        <v>7771</v>
      </c>
      <c r="P6108">
        <v>250</v>
      </c>
      <c r="Q6108">
        <v>250</v>
      </c>
      <c r="U6108" t="s">
        <v>19271</v>
      </c>
      <c r="V6108" s="97">
        <v>42146</v>
      </c>
      <c r="W6108" s="97">
        <v>42151</v>
      </c>
    </row>
    <row r="6109" spans="1:23" customFormat="1" ht="14.25" customHeight="1" x14ac:dyDescent="0.25">
      <c r="A6109" t="s">
        <v>19559</v>
      </c>
      <c r="B6109" t="s">
        <v>18114</v>
      </c>
      <c r="C6109" t="s">
        <v>8402</v>
      </c>
      <c r="D6109" s="97">
        <v>42166</v>
      </c>
      <c r="E6109" t="s">
        <v>194</v>
      </c>
      <c r="F6109" t="s">
        <v>3554</v>
      </c>
      <c r="G6109" t="s">
        <v>8601</v>
      </c>
      <c r="I6109" t="s">
        <v>8602</v>
      </c>
      <c r="J6109" t="s">
        <v>193</v>
      </c>
      <c r="K6109" t="s">
        <v>919</v>
      </c>
      <c r="L6109" t="s">
        <v>8369</v>
      </c>
      <c r="M6109" t="s">
        <v>19248</v>
      </c>
      <c r="N6109" t="s">
        <v>7773</v>
      </c>
      <c r="P6109">
        <v>270</v>
      </c>
      <c r="Q6109">
        <v>270</v>
      </c>
      <c r="U6109" t="s">
        <v>19271</v>
      </c>
      <c r="V6109" s="97">
        <v>42140</v>
      </c>
      <c r="W6109" s="97">
        <v>42145</v>
      </c>
    </row>
    <row r="6110" spans="1:23" customFormat="1" ht="14.25" customHeight="1" x14ac:dyDescent="0.25">
      <c r="A6110" t="s">
        <v>19559</v>
      </c>
      <c r="B6110" t="s">
        <v>18114</v>
      </c>
      <c r="C6110" t="s">
        <v>8402</v>
      </c>
      <c r="D6110" s="97">
        <v>42166</v>
      </c>
      <c r="E6110" t="s">
        <v>194</v>
      </c>
      <c r="F6110" t="s">
        <v>3554</v>
      </c>
      <c r="G6110" t="s">
        <v>8601</v>
      </c>
      <c r="I6110" t="s">
        <v>8602</v>
      </c>
      <c r="J6110" t="s">
        <v>193</v>
      </c>
      <c r="K6110" t="s">
        <v>919</v>
      </c>
      <c r="L6110" t="s">
        <v>8369</v>
      </c>
      <c r="M6110" t="s">
        <v>19247</v>
      </c>
      <c r="N6110" t="s">
        <v>7771</v>
      </c>
      <c r="P6110">
        <v>270</v>
      </c>
      <c r="Q6110">
        <v>270</v>
      </c>
      <c r="U6110" t="s">
        <v>19271</v>
      </c>
      <c r="V6110" s="97">
        <v>42140</v>
      </c>
      <c r="W6110" s="97">
        <v>42145</v>
      </c>
    </row>
    <row r="6111" spans="1:23" customFormat="1" ht="14.25" customHeight="1" x14ac:dyDescent="0.25">
      <c r="A6111" t="s">
        <v>8407</v>
      </c>
      <c r="B6111" t="s">
        <v>8407</v>
      </c>
      <c r="C6111" t="s">
        <v>8407</v>
      </c>
      <c r="D6111" s="97">
        <v>42166</v>
      </c>
      <c r="E6111" t="s">
        <v>146</v>
      </c>
      <c r="F6111" t="s">
        <v>3689</v>
      </c>
      <c r="G6111" t="s">
        <v>8601</v>
      </c>
      <c r="I6111" t="s">
        <v>8602</v>
      </c>
      <c r="J6111" t="s">
        <v>145</v>
      </c>
      <c r="K6111" t="s">
        <v>12950</v>
      </c>
      <c r="L6111" t="s">
        <v>8369</v>
      </c>
      <c r="M6111" t="s">
        <v>19248</v>
      </c>
      <c r="N6111" t="s">
        <v>7773</v>
      </c>
      <c r="P6111">
        <v>4</v>
      </c>
      <c r="Q6111">
        <v>4</v>
      </c>
      <c r="U6111" t="s">
        <v>19271</v>
      </c>
      <c r="V6111" s="97">
        <v>42137</v>
      </c>
      <c r="W6111" s="97">
        <v>42140</v>
      </c>
    </row>
    <row r="6112" spans="1:23" customFormat="1" ht="14.25" customHeight="1" x14ac:dyDescent="0.25">
      <c r="A6112" t="s">
        <v>8407</v>
      </c>
      <c r="B6112" t="s">
        <v>8407</v>
      </c>
      <c r="C6112" t="s">
        <v>8407</v>
      </c>
      <c r="D6112" s="97">
        <v>42166</v>
      </c>
      <c r="E6112" t="s">
        <v>146</v>
      </c>
      <c r="F6112" t="s">
        <v>3689</v>
      </c>
      <c r="G6112" t="s">
        <v>8601</v>
      </c>
      <c r="I6112" t="s">
        <v>8602</v>
      </c>
      <c r="J6112" t="s">
        <v>145</v>
      </c>
      <c r="K6112" t="s">
        <v>12950</v>
      </c>
      <c r="L6112" t="s">
        <v>8369</v>
      </c>
      <c r="M6112" t="s">
        <v>19247</v>
      </c>
      <c r="N6112" t="s">
        <v>7771</v>
      </c>
      <c r="P6112">
        <v>4</v>
      </c>
      <c r="Q6112">
        <v>4</v>
      </c>
      <c r="U6112" t="s">
        <v>19271</v>
      </c>
      <c r="V6112" s="97">
        <v>42137</v>
      </c>
      <c r="W6112" s="97">
        <v>42140</v>
      </c>
    </row>
    <row r="6113" spans="1:23" customFormat="1" ht="14.25" customHeight="1" x14ac:dyDescent="0.25">
      <c r="A6113" t="s">
        <v>19559</v>
      </c>
      <c r="B6113" t="s">
        <v>18114</v>
      </c>
      <c r="C6113" t="s">
        <v>8402</v>
      </c>
      <c r="D6113" s="97">
        <v>42166</v>
      </c>
      <c r="E6113" t="s">
        <v>194</v>
      </c>
      <c r="F6113" t="s">
        <v>3556</v>
      </c>
      <c r="G6113" t="s">
        <v>8601</v>
      </c>
      <c r="I6113" t="s">
        <v>8602</v>
      </c>
      <c r="J6113" t="s">
        <v>193</v>
      </c>
      <c r="K6113" t="s">
        <v>3555</v>
      </c>
      <c r="L6113" t="s">
        <v>8369</v>
      </c>
      <c r="M6113" t="s">
        <v>19248</v>
      </c>
      <c r="N6113" t="s">
        <v>7773</v>
      </c>
      <c r="P6113">
        <v>100</v>
      </c>
      <c r="Q6113">
        <v>100</v>
      </c>
      <c r="U6113" t="s">
        <v>19271</v>
      </c>
      <c r="V6113" s="97">
        <v>42141</v>
      </c>
      <c r="W6113" s="97">
        <v>42146</v>
      </c>
    </row>
    <row r="6114" spans="1:23" customFormat="1" ht="14.25" customHeight="1" x14ac:dyDescent="0.25">
      <c r="A6114" t="s">
        <v>19559</v>
      </c>
      <c r="B6114" t="s">
        <v>18114</v>
      </c>
      <c r="C6114" t="s">
        <v>8402</v>
      </c>
      <c r="D6114" s="97">
        <v>42166</v>
      </c>
      <c r="E6114" t="s">
        <v>194</v>
      </c>
      <c r="F6114" t="s">
        <v>3556</v>
      </c>
      <c r="G6114" t="s">
        <v>8601</v>
      </c>
      <c r="I6114" t="s">
        <v>8602</v>
      </c>
      <c r="J6114" t="s">
        <v>193</v>
      </c>
      <c r="K6114" t="s">
        <v>3555</v>
      </c>
      <c r="L6114" t="s">
        <v>8369</v>
      </c>
      <c r="M6114" t="s">
        <v>19247</v>
      </c>
      <c r="N6114" t="s">
        <v>7771</v>
      </c>
      <c r="P6114">
        <v>100</v>
      </c>
      <c r="Q6114">
        <v>100</v>
      </c>
      <c r="U6114" t="s">
        <v>19271</v>
      </c>
      <c r="V6114" s="97">
        <v>42141</v>
      </c>
      <c r="W6114" s="97">
        <v>42146</v>
      </c>
    </row>
    <row r="6115" spans="1:23" customFormat="1" ht="14.25" customHeight="1" x14ac:dyDescent="0.25">
      <c r="A6115" t="s">
        <v>19559</v>
      </c>
      <c r="B6115" t="s">
        <v>18118</v>
      </c>
      <c r="C6115" t="s">
        <v>8402</v>
      </c>
      <c r="D6115" s="97">
        <v>42166</v>
      </c>
      <c r="E6115" t="s">
        <v>78</v>
      </c>
      <c r="F6115" t="s">
        <v>1798</v>
      </c>
      <c r="G6115" t="s">
        <v>8601</v>
      </c>
      <c r="I6115" t="s">
        <v>8602</v>
      </c>
      <c r="J6115" t="s">
        <v>77</v>
      </c>
      <c r="K6115" t="s">
        <v>1797</v>
      </c>
      <c r="L6115" t="s">
        <v>8369</v>
      </c>
      <c r="M6115" t="s">
        <v>19248</v>
      </c>
      <c r="N6115" t="s">
        <v>7773</v>
      </c>
      <c r="P6115">
        <v>140</v>
      </c>
      <c r="Q6115">
        <v>785</v>
      </c>
      <c r="U6115" t="s">
        <v>19271</v>
      </c>
      <c r="V6115" s="97">
        <v>42157</v>
      </c>
      <c r="W6115" s="97">
        <v>42158</v>
      </c>
    </row>
    <row r="6116" spans="1:23" customFormat="1" ht="14.25" customHeight="1" x14ac:dyDescent="0.25">
      <c r="A6116" t="s">
        <v>19559</v>
      </c>
      <c r="B6116" t="s">
        <v>18118</v>
      </c>
      <c r="C6116" t="s">
        <v>8402</v>
      </c>
      <c r="D6116" s="97">
        <v>42166</v>
      </c>
      <c r="E6116" t="s">
        <v>78</v>
      </c>
      <c r="F6116" t="s">
        <v>1798</v>
      </c>
      <c r="G6116" t="s">
        <v>8601</v>
      </c>
      <c r="I6116" t="s">
        <v>8602</v>
      </c>
      <c r="J6116" t="s">
        <v>77</v>
      </c>
      <c r="K6116" t="s">
        <v>1797</v>
      </c>
      <c r="L6116" t="s">
        <v>8369</v>
      </c>
      <c r="M6116" t="s">
        <v>19247</v>
      </c>
      <c r="N6116" t="s">
        <v>7771</v>
      </c>
      <c r="P6116">
        <v>140</v>
      </c>
      <c r="Q6116">
        <v>785</v>
      </c>
      <c r="U6116" t="s">
        <v>19271</v>
      </c>
      <c r="V6116" s="97">
        <v>42157</v>
      </c>
      <c r="W6116" s="97">
        <v>42158</v>
      </c>
    </row>
    <row r="6117" spans="1:23" customFormat="1" ht="14.25" customHeight="1" x14ac:dyDescent="0.25">
      <c r="A6117" t="s">
        <v>8407</v>
      </c>
      <c r="B6117" t="s">
        <v>8407</v>
      </c>
      <c r="C6117" t="s">
        <v>8407</v>
      </c>
      <c r="D6117" s="97">
        <v>42166</v>
      </c>
      <c r="E6117" t="s">
        <v>146</v>
      </c>
      <c r="F6117" t="s">
        <v>3693</v>
      </c>
      <c r="G6117" t="s">
        <v>8601</v>
      </c>
      <c r="I6117" t="s">
        <v>8602</v>
      </c>
      <c r="J6117" t="s">
        <v>145</v>
      </c>
      <c r="K6117" t="s">
        <v>3692</v>
      </c>
      <c r="L6117" t="s">
        <v>8369</v>
      </c>
      <c r="M6117" t="s">
        <v>19248</v>
      </c>
      <c r="N6117" t="s">
        <v>7773</v>
      </c>
      <c r="P6117">
        <v>72</v>
      </c>
      <c r="Q6117">
        <v>72</v>
      </c>
      <c r="U6117" t="s">
        <v>19271</v>
      </c>
      <c r="V6117" s="97">
        <v>42142</v>
      </c>
      <c r="W6117" s="97">
        <v>42145</v>
      </c>
    </row>
    <row r="6118" spans="1:23" customFormat="1" ht="14.25" customHeight="1" x14ac:dyDescent="0.25">
      <c r="A6118" t="s">
        <v>8407</v>
      </c>
      <c r="B6118" t="s">
        <v>8407</v>
      </c>
      <c r="C6118" t="s">
        <v>8407</v>
      </c>
      <c r="D6118" s="97">
        <v>42166</v>
      </c>
      <c r="E6118" t="s">
        <v>146</v>
      </c>
      <c r="F6118" t="s">
        <v>3693</v>
      </c>
      <c r="G6118" t="s">
        <v>8601</v>
      </c>
      <c r="I6118" t="s">
        <v>8602</v>
      </c>
      <c r="J6118" t="s">
        <v>145</v>
      </c>
      <c r="K6118" t="s">
        <v>3692</v>
      </c>
      <c r="L6118" t="s">
        <v>8369</v>
      </c>
      <c r="M6118" t="s">
        <v>19247</v>
      </c>
      <c r="N6118" t="s">
        <v>7771</v>
      </c>
      <c r="P6118">
        <v>72</v>
      </c>
      <c r="Q6118">
        <v>72</v>
      </c>
      <c r="U6118" t="s">
        <v>19271</v>
      </c>
      <c r="V6118" s="97">
        <v>42142</v>
      </c>
      <c r="W6118" s="97">
        <v>42145</v>
      </c>
    </row>
    <row r="6119" spans="1:23" customFormat="1" ht="14.25" customHeight="1" x14ac:dyDescent="0.25">
      <c r="A6119" t="s">
        <v>8407</v>
      </c>
      <c r="B6119" t="s">
        <v>8407</v>
      </c>
      <c r="C6119" t="s">
        <v>8407</v>
      </c>
      <c r="D6119" s="97">
        <v>42166</v>
      </c>
      <c r="E6119" t="s">
        <v>146</v>
      </c>
      <c r="F6119" t="s">
        <v>3695</v>
      </c>
      <c r="G6119" t="s">
        <v>8601</v>
      </c>
      <c r="I6119" t="s">
        <v>8602</v>
      </c>
      <c r="J6119" t="s">
        <v>145</v>
      </c>
      <c r="K6119" t="s">
        <v>3694</v>
      </c>
      <c r="L6119" t="s">
        <v>8369</v>
      </c>
      <c r="M6119" t="s">
        <v>19248</v>
      </c>
      <c r="N6119" t="s">
        <v>7773</v>
      </c>
      <c r="P6119">
        <v>143</v>
      </c>
      <c r="Q6119">
        <v>143</v>
      </c>
      <c r="U6119" t="s">
        <v>19271</v>
      </c>
      <c r="V6119" s="97">
        <v>42139</v>
      </c>
      <c r="W6119" s="97">
        <v>42142</v>
      </c>
    </row>
    <row r="6120" spans="1:23" customFormat="1" ht="14.25" customHeight="1" x14ac:dyDescent="0.25">
      <c r="A6120" t="s">
        <v>8407</v>
      </c>
      <c r="B6120" t="s">
        <v>8407</v>
      </c>
      <c r="C6120" t="s">
        <v>8407</v>
      </c>
      <c r="D6120" s="97">
        <v>42166</v>
      </c>
      <c r="E6120" t="s">
        <v>146</v>
      </c>
      <c r="F6120" t="s">
        <v>3695</v>
      </c>
      <c r="G6120" t="s">
        <v>8601</v>
      </c>
      <c r="I6120" t="s">
        <v>8602</v>
      </c>
      <c r="J6120" t="s">
        <v>145</v>
      </c>
      <c r="K6120" t="s">
        <v>3694</v>
      </c>
      <c r="L6120" t="s">
        <v>8369</v>
      </c>
      <c r="M6120" t="s">
        <v>19247</v>
      </c>
      <c r="N6120" t="s">
        <v>7771</v>
      </c>
      <c r="P6120">
        <v>143</v>
      </c>
      <c r="Q6120">
        <v>143</v>
      </c>
      <c r="U6120" t="s">
        <v>19271</v>
      </c>
      <c r="V6120" s="97">
        <v>42139</v>
      </c>
      <c r="W6120" s="97">
        <v>42142</v>
      </c>
    </row>
    <row r="6121" spans="1:23" customFormat="1" ht="14.25" customHeight="1" x14ac:dyDescent="0.25">
      <c r="A6121" t="s">
        <v>8407</v>
      </c>
      <c r="B6121" t="s">
        <v>8407</v>
      </c>
      <c r="C6121" t="s">
        <v>8407</v>
      </c>
      <c r="D6121" s="97">
        <v>42166</v>
      </c>
      <c r="E6121" t="s">
        <v>146</v>
      </c>
      <c r="F6121" t="s">
        <v>3697</v>
      </c>
      <c r="G6121" t="s">
        <v>8601</v>
      </c>
      <c r="I6121" t="s">
        <v>8602</v>
      </c>
      <c r="J6121" t="s">
        <v>145</v>
      </c>
      <c r="K6121" t="s">
        <v>12951</v>
      </c>
      <c r="L6121" t="s">
        <v>8369</v>
      </c>
      <c r="M6121" t="s">
        <v>19248</v>
      </c>
      <c r="N6121" t="s">
        <v>7773</v>
      </c>
      <c r="P6121">
        <v>11</v>
      </c>
      <c r="Q6121">
        <v>11</v>
      </c>
      <c r="U6121" t="s">
        <v>19271</v>
      </c>
      <c r="V6121" s="97">
        <v>42142</v>
      </c>
      <c r="W6121" s="97">
        <v>42145</v>
      </c>
    </row>
    <row r="6122" spans="1:23" customFormat="1" ht="14.25" customHeight="1" x14ac:dyDescent="0.25">
      <c r="A6122" t="s">
        <v>8407</v>
      </c>
      <c r="B6122" t="s">
        <v>8407</v>
      </c>
      <c r="C6122" t="s">
        <v>8407</v>
      </c>
      <c r="D6122" s="97">
        <v>42166</v>
      </c>
      <c r="E6122" t="s">
        <v>146</v>
      </c>
      <c r="F6122" t="s">
        <v>3697</v>
      </c>
      <c r="G6122" t="s">
        <v>8601</v>
      </c>
      <c r="I6122" t="s">
        <v>8602</v>
      </c>
      <c r="J6122" t="s">
        <v>145</v>
      </c>
      <c r="K6122" t="s">
        <v>12951</v>
      </c>
      <c r="L6122" t="s">
        <v>8369</v>
      </c>
      <c r="M6122" t="s">
        <v>19247</v>
      </c>
      <c r="N6122" t="s">
        <v>7771</v>
      </c>
      <c r="P6122">
        <v>11</v>
      </c>
      <c r="Q6122">
        <v>11</v>
      </c>
      <c r="U6122" t="s">
        <v>19271</v>
      </c>
      <c r="V6122" s="97">
        <v>42142</v>
      </c>
      <c r="W6122" s="97">
        <v>42145</v>
      </c>
    </row>
    <row r="6123" spans="1:23" customFormat="1" ht="14.25" customHeight="1" x14ac:dyDescent="0.25">
      <c r="A6123" t="s">
        <v>19559</v>
      </c>
      <c r="B6123" t="s">
        <v>8407</v>
      </c>
      <c r="C6123" t="s">
        <v>8402</v>
      </c>
      <c r="D6123" s="97">
        <v>42166</v>
      </c>
      <c r="E6123" t="s">
        <v>194</v>
      </c>
      <c r="F6123" t="s">
        <v>3560</v>
      </c>
      <c r="G6123" t="s">
        <v>8601</v>
      </c>
      <c r="I6123" t="s">
        <v>8602</v>
      </c>
      <c r="J6123" t="s">
        <v>193</v>
      </c>
      <c r="K6123" t="s">
        <v>8266</v>
      </c>
      <c r="L6123" t="s">
        <v>8369</v>
      </c>
      <c r="M6123" t="s">
        <v>19248</v>
      </c>
      <c r="N6123" t="s">
        <v>7773</v>
      </c>
      <c r="P6123">
        <v>620</v>
      </c>
      <c r="Q6123">
        <v>620</v>
      </c>
      <c r="U6123" t="s">
        <v>19271</v>
      </c>
      <c r="V6123" s="97">
        <v>42139</v>
      </c>
      <c r="W6123" s="97">
        <v>42144</v>
      </c>
    </row>
    <row r="6124" spans="1:23" customFormat="1" ht="14.25" customHeight="1" x14ac:dyDescent="0.25">
      <c r="A6124" t="s">
        <v>19559</v>
      </c>
      <c r="B6124" t="s">
        <v>8407</v>
      </c>
      <c r="C6124" t="s">
        <v>8402</v>
      </c>
      <c r="D6124" s="97">
        <v>42166</v>
      </c>
      <c r="E6124" t="s">
        <v>194</v>
      </c>
      <c r="F6124" t="s">
        <v>3560</v>
      </c>
      <c r="G6124" t="s">
        <v>8601</v>
      </c>
      <c r="I6124" t="s">
        <v>8602</v>
      </c>
      <c r="J6124" t="s">
        <v>193</v>
      </c>
      <c r="K6124" t="s">
        <v>8266</v>
      </c>
      <c r="L6124" t="s">
        <v>8369</v>
      </c>
      <c r="M6124" t="s">
        <v>19247</v>
      </c>
      <c r="N6124" t="s">
        <v>7771</v>
      </c>
      <c r="P6124">
        <v>620</v>
      </c>
      <c r="Q6124">
        <v>620</v>
      </c>
      <c r="U6124" t="s">
        <v>19271</v>
      </c>
      <c r="V6124" s="97">
        <v>42139</v>
      </c>
      <c r="W6124" s="97">
        <v>42144</v>
      </c>
    </row>
    <row r="6125" spans="1:23" customFormat="1" ht="14.25" customHeight="1" x14ac:dyDescent="0.25">
      <c r="A6125" t="s">
        <v>19559</v>
      </c>
      <c r="B6125" t="s">
        <v>8407</v>
      </c>
      <c r="C6125" t="s">
        <v>8402</v>
      </c>
      <c r="D6125" s="97">
        <v>42166</v>
      </c>
      <c r="E6125" t="s">
        <v>194</v>
      </c>
      <c r="F6125" t="s">
        <v>3553</v>
      </c>
      <c r="G6125" t="s">
        <v>8601</v>
      </c>
      <c r="I6125" t="s">
        <v>8602</v>
      </c>
      <c r="J6125" t="s">
        <v>193</v>
      </c>
      <c r="K6125" t="s">
        <v>8264</v>
      </c>
      <c r="L6125" t="s">
        <v>8369</v>
      </c>
      <c r="M6125" t="s">
        <v>19248</v>
      </c>
      <c r="N6125" t="s">
        <v>7773</v>
      </c>
      <c r="P6125">
        <v>120</v>
      </c>
      <c r="Q6125">
        <v>120</v>
      </c>
      <c r="U6125" t="s">
        <v>19271</v>
      </c>
      <c r="V6125" s="97">
        <v>42139</v>
      </c>
      <c r="W6125" s="97">
        <v>42144</v>
      </c>
    </row>
    <row r="6126" spans="1:23" customFormat="1" ht="14.25" customHeight="1" x14ac:dyDescent="0.25">
      <c r="A6126" t="s">
        <v>19559</v>
      </c>
      <c r="B6126" t="s">
        <v>8407</v>
      </c>
      <c r="C6126" t="s">
        <v>8402</v>
      </c>
      <c r="D6126" s="97">
        <v>42166</v>
      </c>
      <c r="E6126" t="s">
        <v>194</v>
      </c>
      <c r="F6126" t="s">
        <v>3553</v>
      </c>
      <c r="G6126" t="s">
        <v>8601</v>
      </c>
      <c r="I6126" t="s">
        <v>8602</v>
      </c>
      <c r="J6126" t="s">
        <v>193</v>
      </c>
      <c r="K6126" t="s">
        <v>8264</v>
      </c>
      <c r="L6126" t="s">
        <v>8369</v>
      </c>
      <c r="M6126" t="s">
        <v>19247</v>
      </c>
      <c r="N6126" t="s">
        <v>7771</v>
      </c>
      <c r="P6126">
        <v>120</v>
      </c>
      <c r="Q6126">
        <v>120</v>
      </c>
      <c r="U6126" t="s">
        <v>19271</v>
      </c>
      <c r="V6126" s="97">
        <v>42139</v>
      </c>
      <c r="W6126" s="97">
        <v>42144</v>
      </c>
    </row>
    <row r="6127" spans="1:23" customFormat="1" ht="14.25" customHeight="1" x14ac:dyDescent="0.25">
      <c r="A6127" t="s">
        <v>8407</v>
      </c>
      <c r="B6127" t="s">
        <v>8407</v>
      </c>
      <c r="C6127" t="s">
        <v>8407</v>
      </c>
      <c r="D6127" s="97">
        <v>42166</v>
      </c>
      <c r="E6127" t="s">
        <v>146</v>
      </c>
      <c r="F6127" t="s">
        <v>3701</v>
      </c>
      <c r="G6127" t="s">
        <v>8601</v>
      </c>
      <c r="I6127" t="s">
        <v>8602</v>
      </c>
      <c r="J6127" t="s">
        <v>145</v>
      </c>
      <c r="K6127" t="s">
        <v>12952</v>
      </c>
      <c r="L6127" t="s">
        <v>8369</v>
      </c>
      <c r="M6127" t="s">
        <v>19248</v>
      </c>
      <c r="N6127" t="s">
        <v>7773</v>
      </c>
      <c r="P6127">
        <v>6</v>
      </c>
      <c r="Q6127">
        <v>6</v>
      </c>
      <c r="U6127" t="s">
        <v>19271</v>
      </c>
      <c r="V6127" s="97">
        <v>42137</v>
      </c>
      <c r="W6127" s="97">
        <v>42140</v>
      </c>
    </row>
    <row r="6128" spans="1:23" customFormat="1" ht="14.25" customHeight="1" x14ac:dyDescent="0.25">
      <c r="A6128" t="s">
        <v>8407</v>
      </c>
      <c r="B6128" t="s">
        <v>8407</v>
      </c>
      <c r="C6128" t="s">
        <v>8407</v>
      </c>
      <c r="D6128" s="97">
        <v>42166</v>
      </c>
      <c r="E6128" t="s">
        <v>146</v>
      </c>
      <c r="F6128" t="s">
        <v>3701</v>
      </c>
      <c r="G6128" t="s">
        <v>8601</v>
      </c>
      <c r="I6128" t="s">
        <v>8602</v>
      </c>
      <c r="J6128" t="s">
        <v>145</v>
      </c>
      <c r="K6128" t="s">
        <v>12952</v>
      </c>
      <c r="L6128" t="s">
        <v>8369</v>
      </c>
      <c r="M6128" t="s">
        <v>19247</v>
      </c>
      <c r="N6128" t="s">
        <v>7771</v>
      </c>
      <c r="P6128">
        <v>6</v>
      </c>
      <c r="Q6128">
        <v>6</v>
      </c>
      <c r="U6128" t="s">
        <v>19271</v>
      </c>
      <c r="V6128" s="97">
        <v>42137</v>
      </c>
      <c r="W6128" s="97">
        <v>42140</v>
      </c>
    </row>
    <row r="6129" spans="1:23" customFormat="1" ht="14.25" customHeight="1" x14ac:dyDescent="0.25">
      <c r="A6129" t="s">
        <v>8407</v>
      </c>
      <c r="B6129" t="s">
        <v>8407</v>
      </c>
      <c r="C6129" t="s">
        <v>8407</v>
      </c>
      <c r="D6129" s="97">
        <v>42166</v>
      </c>
      <c r="E6129" t="s">
        <v>146</v>
      </c>
      <c r="F6129" t="s">
        <v>3703</v>
      </c>
      <c r="G6129" t="s">
        <v>8601</v>
      </c>
      <c r="I6129" t="s">
        <v>8602</v>
      </c>
      <c r="J6129" t="s">
        <v>145</v>
      </c>
      <c r="K6129" t="s">
        <v>155</v>
      </c>
      <c r="L6129" t="s">
        <v>8369</v>
      </c>
      <c r="M6129" t="s">
        <v>19248</v>
      </c>
      <c r="N6129" t="s">
        <v>7773</v>
      </c>
      <c r="P6129">
        <v>193</v>
      </c>
      <c r="Q6129">
        <v>193</v>
      </c>
      <c r="U6129" t="s">
        <v>19271</v>
      </c>
      <c r="V6129" s="97">
        <v>42138</v>
      </c>
      <c r="W6129" s="97">
        <v>42141</v>
      </c>
    </row>
    <row r="6130" spans="1:23" customFormat="1" ht="14.25" customHeight="1" x14ac:dyDescent="0.25">
      <c r="A6130" t="s">
        <v>8407</v>
      </c>
      <c r="B6130" t="s">
        <v>8407</v>
      </c>
      <c r="C6130" t="s">
        <v>8407</v>
      </c>
      <c r="D6130" s="97">
        <v>42166</v>
      </c>
      <c r="E6130" t="s">
        <v>146</v>
      </c>
      <c r="F6130" t="s">
        <v>3703</v>
      </c>
      <c r="G6130" t="s">
        <v>8601</v>
      </c>
      <c r="I6130" t="s">
        <v>8602</v>
      </c>
      <c r="J6130" t="s">
        <v>145</v>
      </c>
      <c r="K6130" t="s">
        <v>155</v>
      </c>
      <c r="L6130" t="s">
        <v>8369</v>
      </c>
      <c r="M6130" t="s">
        <v>19247</v>
      </c>
      <c r="N6130" t="s">
        <v>7771</v>
      </c>
      <c r="P6130">
        <v>193</v>
      </c>
      <c r="Q6130">
        <v>193</v>
      </c>
      <c r="U6130" t="s">
        <v>19271</v>
      </c>
      <c r="V6130" s="97">
        <v>42138</v>
      </c>
      <c r="W6130" s="97">
        <v>42141</v>
      </c>
    </row>
    <row r="6131" spans="1:23" customFormat="1" ht="14.25" customHeight="1" x14ac:dyDescent="0.25">
      <c r="A6131" t="s">
        <v>19559</v>
      </c>
      <c r="B6131" t="s">
        <v>8407</v>
      </c>
      <c r="C6131" t="s">
        <v>8402</v>
      </c>
      <c r="D6131" s="97">
        <v>42166</v>
      </c>
      <c r="E6131" t="s">
        <v>194</v>
      </c>
      <c r="F6131" t="s">
        <v>3562</v>
      </c>
      <c r="G6131" t="s">
        <v>8601</v>
      </c>
      <c r="I6131" t="s">
        <v>8602</v>
      </c>
      <c r="J6131" t="s">
        <v>193</v>
      </c>
      <c r="K6131" t="s">
        <v>8267</v>
      </c>
      <c r="L6131" t="s">
        <v>8369</v>
      </c>
      <c r="M6131" t="s">
        <v>19248</v>
      </c>
      <c r="N6131" t="s">
        <v>7773</v>
      </c>
      <c r="P6131">
        <v>200</v>
      </c>
      <c r="Q6131">
        <v>200</v>
      </c>
      <c r="U6131" t="s">
        <v>19271</v>
      </c>
      <c r="V6131" s="97">
        <v>42140</v>
      </c>
      <c r="W6131" s="97">
        <v>42145</v>
      </c>
    </row>
    <row r="6132" spans="1:23" customFormat="1" ht="14.25" customHeight="1" x14ac:dyDescent="0.25">
      <c r="A6132" t="s">
        <v>19559</v>
      </c>
      <c r="B6132" t="s">
        <v>8407</v>
      </c>
      <c r="C6132" t="s">
        <v>8402</v>
      </c>
      <c r="D6132" s="97">
        <v>42166</v>
      </c>
      <c r="E6132" t="s">
        <v>194</v>
      </c>
      <c r="F6132" t="s">
        <v>3562</v>
      </c>
      <c r="G6132" t="s">
        <v>8601</v>
      </c>
      <c r="I6132" t="s">
        <v>8602</v>
      </c>
      <c r="J6132" t="s">
        <v>193</v>
      </c>
      <c r="K6132" t="s">
        <v>8267</v>
      </c>
      <c r="L6132" t="s">
        <v>8369</v>
      </c>
      <c r="M6132" t="s">
        <v>19247</v>
      </c>
      <c r="N6132" t="s">
        <v>7771</v>
      </c>
      <c r="P6132">
        <v>200</v>
      </c>
      <c r="Q6132">
        <v>200</v>
      </c>
      <c r="U6132" t="s">
        <v>19271</v>
      </c>
      <c r="V6132" s="97">
        <v>42140</v>
      </c>
      <c r="W6132" s="97">
        <v>42145</v>
      </c>
    </row>
    <row r="6133" spans="1:23" customFormat="1" ht="14.25" customHeight="1" x14ac:dyDescent="0.25">
      <c r="A6133" t="s">
        <v>19559</v>
      </c>
      <c r="B6133" t="s">
        <v>18115</v>
      </c>
      <c r="C6133" t="s">
        <v>8402</v>
      </c>
      <c r="D6133" s="97">
        <v>42166</v>
      </c>
      <c r="E6133" t="s">
        <v>194</v>
      </c>
      <c r="F6133" t="s">
        <v>3564</v>
      </c>
      <c r="G6133" t="s">
        <v>8601</v>
      </c>
      <c r="I6133" t="s">
        <v>8602</v>
      </c>
      <c r="J6133" t="s">
        <v>193</v>
      </c>
      <c r="K6133" t="s">
        <v>3563</v>
      </c>
      <c r="L6133" t="s">
        <v>8369</v>
      </c>
      <c r="M6133" t="s">
        <v>19248</v>
      </c>
      <c r="N6133" t="s">
        <v>7773</v>
      </c>
      <c r="P6133">
        <v>100</v>
      </c>
      <c r="Q6133">
        <v>100</v>
      </c>
      <c r="U6133" t="s">
        <v>19271</v>
      </c>
      <c r="V6133" s="97">
        <v>42141</v>
      </c>
      <c r="W6133" s="97">
        <v>42146</v>
      </c>
    </row>
    <row r="6134" spans="1:23" customFormat="1" ht="14.25" customHeight="1" x14ac:dyDescent="0.25">
      <c r="A6134" t="s">
        <v>19559</v>
      </c>
      <c r="B6134" t="s">
        <v>18115</v>
      </c>
      <c r="C6134" t="s">
        <v>8402</v>
      </c>
      <c r="D6134" s="97">
        <v>42166</v>
      </c>
      <c r="E6134" t="s">
        <v>194</v>
      </c>
      <c r="F6134" t="s">
        <v>3564</v>
      </c>
      <c r="G6134" t="s">
        <v>8601</v>
      </c>
      <c r="I6134" t="s">
        <v>8602</v>
      </c>
      <c r="J6134" t="s">
        <v>193</v>
      </c>
      <c r="K6134" t="s">
        <v>3563</v>
      </c>
      <c r="L6134" t="s">
        <v>8369</v>
      </c>
      <c r="M6134" t="s">
        <v>19247</v>
      </c>
      <c r="N6134" t="s">
        <v>7771</v>
      </c>
      <c r="P6134">
        <v>100</v>
      </c>
      <c r="Q6134">
        <v>100</v>
      </c>
      <c r="U6134" t="s">
        <v>19271</v>
      </c>
      <c r="V6134" s="97">
        <v>42141</v>
      </c>
      <c r="W6134" s="97">
        <v>42146</v>
      </c>
    </row>
    <row r="6135" spans="1:23" customFormat="1" ht="14.25" customHeight="1" x14ac:dyDescent="0.25">
      <c r="A6135" t="s">
        <v>19559</v>
      </c>
      <c r="B6135" t="s">
        <v>18116</v>
      </c>
      <c r="C6135" t="s">
        <v>8402</v>
      </c>
      <c r="D6135" s="97">
        <v>42166</v>
      </c>
      <c r="E6135" t="s">
        <v>218</v>
      </c>
      <c r="F6135" t="s">
        <v>1693</v>
      </c>
      <c r="G6135" t="s">
        <v>8601</v>
      </c>
      <c r="I6135" t="s">
        <v>8602</v>
      </c>
      <c r="J6135" t="s">
        <v>217</v>
      </c>
      <c r="K6135" t="s">
        <v>1692</v>
      </c>
      <c r="L6135" t="s">
        <v>8369</v>
      </c>
      <c r="M6135" t="s">
        <v>19248</v>
      </c>
      <c r="N6135" t="s">
        <v>7773</v>
      </c>
      <c r="P6135">
        <v>435</v>
      </c>
      <c r="Q6135">
        <v>435</v>
      </c>
      <c r="U6135" t="s">
        <v>19271</v>
      </c>
      <c r="V6135" s="97">
        <v>42142</v>
      </c>
      <c r="W6135" s="97">
        <v>42143</v>
      </c>
    </row>
    <row r="6136" spans="1:23" customFormat="1" ht="14.25" customHeight="1" x14ac:dyDescent="0.25">
      <c r="A6136" t="s">
        <v>19559</v>
      </c>
      <c r="B6136" t="s">
        <v>18116</v>
      </c>
      <c r="C6136" t="s">
        <v>8402</v>
      </c>
      <c r="D6136" s="97">
        <v>42166</v>
      </c>
      <c r="E6136" t="s">
        <v>218</v>
      </c>
      <c r="F6136" t="s">
        <v>1693</v>
      </c>
      <c r="G6136" t="s">
        <v>8601</v>
      </c>
      <c r="I6136" t="s">
        <v>8602</v>
      </c>
      <c r="J6136" t="s">
        <v>217</v>
      </c>
      <c r="K6136" t="s">
        <v>1692</v>
      </c>
      <c r="L6136" t="s">
        <v>8369</v>
      </c>
      <c r="M6136" t="s">
        <v>19247</v>
      </c>
      <c r="N6136" t="s">
        <v>7771</v>
      </c>
      <c r="P6136">
        <v>435</v>
      </c>
      <c r="Q6136">
        <v>435</v>
      </c>
      <c r="U6136" t="s">
        <v>19271</v>
      </c>
      <c r="V6136" s="97">
        <v>42142</v>
      </c>
      <c r="W6136" s="97">
        <v>42143</v>
      </c>
    </row>
    <row r="6137" spans="1:23" customFormat="1" ht="14.25" customHeight="1" x14ac:dyDescent="0.25">
      <c r="A6137" t="s">
        <v>19559</v>
      </c>
      <c r="B6137" t="s">
        <v>18114</v>
      </c>
      <c r="C6137" t="s">
        <v>8402</v>
      </c>
      <c r="D6137" s="97">
        <v>42166</v>
      </c>
      <c r="E6137" t="s">
        <v>78</v>
      </c>
      <c r="F6137" t="s">
        <v>1806</v>
      </c>
      <c r="G6137" t="s">
        <v>8601</v>
      </c>
      <c r="I6137" t="s">
        <v>8602</v>
      </c>
      <c r="J6137" t="s">
        <v>77</v>
      </c>
      <c r="K6137" t="s">
        <v>1805</v>
      </c>
      <c r="L6137" t="s">
        <v>8369</v>
      </c>
      <c r="M6137" t="s">
        <v>19248</v>
      </c>
      <c r="N6137" t="s">
        <v>7773</v>
      </c>
      <c r="P6137">
        <v>595</v>
      </c>
      <c r="Q6137">
        <v>573</v>
      </c>
      <c r="U6137" t="s">
        <v>19271</v>
      </c>
      <c r="V6137" s="97"/>
      <c r="W6137" s="97">
        <v>42157</v>
      </c>
    </row>
    <row r="6138" spans="1:23" customFormat="1" ht="14.25" customHeight="1" x14ac:dyDescent="0.25">
      <c r="A6138" t="s">
        <v>19559</v>
      </c>
      <c r="B6138" t="s">
        <v>18114</v>
      </c>
      <c r="C6138" t="s">
        <v>8402</v>
      </c>
      <c r="D6138" s="97">
        <v>42166</v>
      </c>
      <c r="E6138" t="s">
        <v>78</v>
      </c>
      <c r="F6138" t="s">
        <v>1806</v>
      </c>
      <c r="G6138" t="s">
        <v>8601</v>
      </c>
      <c r="I6138" t="s">
        <v>8602</v>
      </c>
      <c r="J6138" t="s">
        <v>77</v>
      </c>
      <c r="K6138" t="s">
        <v>1805</v>
      </c>
      <c r="L6138" t="s">
        <v>8369</v>
      </c>
      <c r="M6138" t="s">
        <v>19247</v>
      </c>
      <c r="N6138" t="s">
        <v>7771</v>
      </c>
      <c r="P6138">
        <v>595</v>
      </c>
      <c r="Q6138">
        <v>573</v>
      </c>
      <c r="U6138" t="s">
        <v>19271</v>
      </c>
      <c r="V6138" s="97"/>
      <c r="W6138" s="97">
        <v>42157</v>
      </c>
    </row>
    <row r="6139" spans="1:23" customFormat="1" ht="14.25" customHeight="1" x14ac:dyDescent="0.25">
      <c r="A6139" t="s">
        <v>8407</v>
      </c>
      <c r="B6139" t="s">
        <v>8407</v>
      </c>
      <c r="C6139" t="s">
        <v>8407</v>
      </c>
      <c r="D6139" s="97">
        <v>42166</v>
      </c>
      <c r="E6139" t="s">
        <v>146</v>
      </c>
      <c r="F6139" t="s">
        <v>3706</v>
      </c>
      <c r="G6139" t="s">
        <v>8601</v>
      </c>
      <c r="I6139" t="s">
        <v>8602</v>
      </c>
      <c r="J6139" t="s">
        <v>145</v>
      </c>
      <c r="K6139" t="s">
        <v>8233</v>
      </c>
      <c r="L6139" t="s">
        <v>8369</v>
      </c>
      <c r="M6139" t="s">
        <v>19248</v>
      </c>
      <c r="N6139" t="s">
        <v>7773</v>
      </c>
      <c r="P6139">
        <v>310</v>
      </c>
      <c r="Q6139">
        <v>310</v>
      </c>
      <c r="U6139" t="s">
        <v>19271</v>
      </c>
      <c r="V6139" s="97">
        <v>42139</v>
      </c>
      <c r="W6139" s="97">
        <v>42142</v>
      </c>
    </row>
    <row r="6140" spans="1:23" customFormat="1" ht="14.25" customHeight="1" x14ac:dyDescent="0.25">
      <c r="A6140" t="s">
        <v>8407</v>
      </c>
      <c r="B6140" t="s">
        <v>8407</v>
      </c>
      <c r="C6140" t="s">
        <v>8407</v>
      </c>
      <c r="D6140" s="97">
        <v>42166</v>
      </c>
      <c r="E6140" t="s">
        <v>146</v>
      </c>
      <c r="F6140" t="s">
        <v>3706</v>
      </c>
      <c r="G6140" t="s">
        <v>8601</v>
      </c>
      <c r="I6140" t="s">
        <v>8602</v>
      </c>
      <c r="J6140" t="s">
        <v>145</v>
      </c>
      <c r="K6140" t="s">
        <v>8233</v>
      </c>
      <c r="L6140" t="s">
        <v>8369</v>
      </c>
      <c r="M6140" t="s">
        <v>19247</v>
      </c>
      <c r="N6140" t="s">
        <v>7771</v>
      </c>
      <c r="P6140">
        <v>310</v>
      </c>
      <c r="Q6140">
        <v>310</v>
      </c>
      <c r="U6140" t="s">
        <v>19271</v>
      </c>
      <c r="V6140" s="97">
        <v>42139</v>
      </c>
      <c r="W6140" s="97">
        <v>42142</v>
      </c>
    </row>
    <row r="6141" spans="1:23" customFormat="1" ht="14.25" customHeight="1" x14ac:dyDescent="0.25">
      <c r="A6141" t="s">
        <v>8407</v>
      </c>
      <c r="B6141" t="s">
        <v>8407</v>
      </c>
      <c r="C6141" t="s">
        <v>8407</v>
      </c>
      <c r="D6141" s="97">
        <v>42166</v>
      </c>
      <c r="E6141" t="s">
        <v>146</v>
      </c>
      <c r="F6141" t="s">
        <v>3708</v>
      </c>
      <c r="G6141" t="s">
        <v>8601</v>
      </c>
      <c r="I6141" t="s">
        <v>8602</v>
      </c>
      <c r="J6141" t="s">
        <v>145</v>
      </c>
      <c r="K6141" t="s">
        <v>12953</v>
      </c>
      <c r="L6141" t="s">
        <v>8369</v>
      </c>
      <c r="M6141" t="s">
        <v>19248</v>
      </c>
      <c r="N6141" t="s">
        <v>7773</v>
      </c>
      <c r="P6141">
        <v>181</v>
      </c>
      <c r="Q6141">
        <v>181</v>
      </c>
      <c r="U6141" t="s">
        <v>19271</v>
      </c>
      <c r="V6141" s="97">
        <v>42138</v>
      </c>
      <c r="W6141" s="97">
        <v>42141</v>
      </c>
    </row>
    <row r="6142" spans="1:23" customFormat="1" ht="14.25" customHeight="1" x14ac:dyDescent="0.25">
      <c r="A6142" t="s">
        <v>8407</v>
      </c>
      <c r="B6142" t="s">
        <v>8407</v>
      </c>
      <c r="C6142" t="s">
        <v>8407</v>
      </c>
      <c r="D6142" s="97">
        <v>42166</v>
      </c>
      <c r="E6142" t="s">
        <v>146</v>
      </c>
      <c r="F6142" t="s">
        <v>3708</v>
      </c>
      <c r="G6142" t="s">
        <v>8601</v>
      </c>
      <c r="I6142" t="s">
        <v>8602</v>
      </c>
      <c r="J6142" t="s">
        <v>145</v>
      </c>
      <c r="K6142" t="s">
        <v>12953</v>
      </c>
      <c r="L6142" t="s">
        <v>8369</v>
      </c>
      <c r="M6142" t="s">
        <v>19247</v>
      </c>
      <c r="N6142" t="s">
        <v>7771</v>
      </c>
      <c r="P6142">
        <v>181</v>
      </c>
      <c r="Q6142">
        <v>181</v>
      </c>
      <c r="U6142" t="s">
        <v>19271</v>
      </c>
      <c r="V6142" s="97">
        <v>42138</v>
      </c>
      <c r="W6142" s="97">
        <v>42141</v>
      </c>
    </row>
    <row r="6143" spans="1:23" customFormat="1" ht="14.25" customHeight="1" x14ac:dyDescent="0.25">
      <c r="A6143" t="s">
        <v>8407</v>
      </c>
      <c r="B6143" t="s">
        <v>8407</v>
      </c>
      <c r="C6143" t="s">
        <v>8407</v>
      </c>
      <c r="D6143" s="97">
        <v>42166</v>
      </c>
      <c r="E6143" t="s">
        <v>146</v>
      </c>
      <c r="F6143" t="s">
        <v>8634</v>
      </c>
      <c r="G6143" t="s">
        <v>8601</v>
      </c>
      <c r="I6143" t="s">
        <v>8602</v>
      </c>
      <c r="J6143" t="s">
        <v>145</v>
      </c>
      <c r="K6143" t="s">
        <v>12954</v>
      </c>
      <c r="L6143" t="s">
        <v>8369</v>
      </c>
      <c r="M6143" t="s">
        <v>19248</v>
      </c>
      <c r="N6143" t="s">
        <v>7773</v>
      </c>
      <c r="P6143">
        <v>31</v>
      </c>
      <c r="Q6143">
        <v>31</v>
      </c>
      <c r="U6143" t="s">
        <v>19271</v>
      </c>
      <c r="V6143" s="97">
        <v>42137</v>
      </c>
      <c r="W6143" s="97">
        <v>42140</v>
      </c>
    </row>
    <row r="6144" spans="1:23" customFormat="1" ht="14.25" customHeight="1" x14ac:dyDescent="0.25">
      <c r="A6144" t="s">
        <v>8407</v>
      </c>
      <c r="B6144" t="s">
        <v>8407</v>
      </c>
      <c r="C6144" t="s">
        <v>8407</v>
      </c>
      <c r="D6144" s="97">
        <v>42166</v>
      </c>
      <c r="E6144" t="s">
        <v>146</v>
      </c>
      <c r="F6144" t="s">
        <v>8634</v>
      </c>
      <c r="G6144" t="s">
        <v>8601</v>
      </c>
      <c r="I6144" t="s">
        <v>8602</v>
      </c>
      <c r="J6144" t="s">
        <v>145</v>
      </c>
      <c r="K6144" t="s">
        <v>12954</v>
      </c>
      <c r="L6144" t="s">
        <v>8369</v>
      </c>
      <c r="M6144" t="s">
        <v>19247</v>
      </c>
      <c r="N6144" t="s">
        <v>7771</v>
      </c>
      <c r="P6144">
        <v>31</v>
      </c>
      <c r="Q6144">
        <v>31</v>
      </c>
      <c r="U6144" t="s">
        <v>19271</v>
      </c>
      <c r="V6144" s="97">
        <v>42137</v>
      </c>
      <c r="W6144" s="97">
        <v>42140</v>
      </c>
    </row>
    <row r="6145" spans="1:23" customFormat="1" ht="14.25" customHeight="1" x14ac:dyDescent="0.25">
      <c r="A6145" t="s">
        <v>19559</v>
      </c>
      <c r="B6145" t="s">
        <v>8407</v>
      </c>
      <c r="C6145" t="s">
        <v>8402</v>
      </c>
      <c r="D6145" s="97">
        <v>42166</v>
      </c>
      <c r="E6145" t="s">
        <v>194</v>
      </c>
      <c r="F6145" t="s">
        <v>3566</v>
      </c>
      <c r="G6145" t="s">
        <v>8601</v>
      </c>
      <c r="I6145" t="s">
        <v>8602</v>
      </c>
      <c r="J6145" t="s">
        <v>193</v>
      </c>
      <c r="K6145" t="s">
        <v>8268</v>
      </c>
      <c r="L6145" t="s">
        <v>8369</v>
      </c>
      <c r="M6145" t="s">
        <v>19248</v>
      </c>
      <c r="N6145" t="s">
        <v>7773</v>
      </c>
      <c r="P6145">
        <v>100</v>
      </c>
      <c r="Q6145">
        <v>100</v>
      </c>
      <c r="U6145" t="s">
        <v>19271</v>
      </c>
      <c r="V6145" s="97">
        <v>42141</v>
      </c>
      <c r="W6145" s="97">
        <v>42146</v>
      </c>
    </row>
    <row r="6146" spans="1:23" customFormat="1" ht="14.25" customHeight="1" x14ac:dyDescent="0.25">
      <c r="A6146" t="s">
        <v>19559</v>
      </c>
      <c r="B6146" t="s">
        <v>8407</v>
      </c>
      <c r="C6146" t="s">
        <v>8402</v>
      </c>
      <c r="D6146" s="97">
        <v>42166</v>
      </c>
      <c r="E6146" t="s">
        <v>194</v>
      </c>
      <c r="F6146" t="s">
        <v>3566</v>
      </c>
      <c r="G6146" t="s">
        <v>8601</v>
      </c>
      <c r="I6146" t="s">
        <v>8602</v>
      </c>
      <c r="J6146" t="s">
        <v>193</v>
      </c>
      <c r="K6146" t="s">
        <v>8268</v>
      </c>
      <c r="L6146" t="s">
        <v>8369</v>
      </c>
      <c r="M6146" t="s">
        <v>19247</v>
      </c>
      <c r="N6146" t="s">
        <v>7771</v>
      </c>
      <c r="P6146">
        <v>100</v>
      </c>
      <c r="Q6146">
        <v>100</v>
      </c>
      <c r="U6146" t="s">
        <v>19271</v>
      </c>
      <c r="V6146" s="97">
        <v>42141</v>
      </c>
      <c r="W6146" s="97">
        <v>42146</v>
      </c>
    </row>
    <row r="6147" spans="1:23" customFormat="1" ht="14.25" customHeight="1" x14ac:dyDescent="0.25">
      <c r="A6147" t="s">
        <v>8407</v>
      </c>
      <c r="B6147" t="s">
        <v>8407</v>
      </c>
      <c r="C6147" t="s">
        <v>8407</v>
      </c>
      <c r="D6147" s="97">
        <v>42166</v>
      </c>
      <c r="E6147" t="s">
        <v>146</v>
      </c>
      <c r="F6147" t="s">
        <v>3713</v>
      </c>
      <c r="G6147" t="s">
        <v>8601</v>
      </c>
      <c r="I6147" t="s">
        <v>8602</v>
      </c>
      <c r="J6147" t="s">
        <v>145</v>
      </c>
      <c r="K6147" t="s">
        <v>933</v>
      </c>
      <c r="L6147" t="s">
        <v>8369</v>
      </c>
      <c r="M6147" t="s">
        <v>19248</v>
      </c>
      <c r="N6147" t="s">
        <v>7773</v>
      </c>
      <c r="P6147">
        <v>5</v>
      </c>
      <c r="Q6147">
        <v>5</v>
      </c>
      <c r="U6147" t="s">
        <v>19271</v>
      </c>
      <c r="V6147" s="97"/>
      <c r="W6147" s="97"/>
    </row>
    <row r="6148" spans="1:23" customFormat="1" ht="14.25" customHeight="1" x14ac:dyDescent="0.25">
      <c r="A6148" t="s">
        <v>8407</v>
      </c>
      <c r="B6148" t="s">
        <v>8407</v>
      </c>
      <c r="C6148" t="s">
        <v>8407</v>
      </c>
      <c r="D6148" s="97">
        <v>42166</v>
      </c>
      <c r="E6148" t="s">
        <v>146</v>
      </c>
      <c r="F6148" t="s">
        <v>3713</v>
      </c>
      <c r="G6148" t="s">
        <v>8601</v>
      </c>
      <c r="I6148" t="s">
        <v>8602</v>
      </c>
      <c r="J6148" t="s">
        <v>145</v>
      </c>
      <c r="K6148" t="s">
        <v>933</v>
      </c>
      <c r="L6148" t="s">
        <v>8369</v>
      </c>
      <c r="M6148" t="s">
        <v>19247</v>
      </c>
      <c r="N6148" t="s">
        <v>7771</v>
      </c>
      <c r="P6148">
        <v>5</v>
      </c>
      <c r="Q6148">
        <v>5</v>
      </c>
      <c r="U6148" t="s">
        <v>19271</v>
      </c>
      <c r="V6148" s="97"/>
      <c r="W6148" s="97"/>
    </row>
    <row r="6149" spans="1:23" customFormat="1" ht="14.25" customHeight="1" x14ac:dyDescent="0.25">
      <c r="A6149" t="s">
        <v>8407</v>
      </c>
      <c r="B6149" t="s">
        <v>8407</v>
      </c>
      <c r="C6149" t="s">
        <v>8407</v>
      </c>
      <c r="D6149" s="97">
        <v>42166</v>
      </c>
      <c r="E6149" t="s">
        <v>146</v>
      </c>
      <c r="F6149" t="s">
        <v>3711</v>
      </c>
      <c r="G6149" t="s">
        <v>8601</v>
      </c>
      <c r="I6149" t="s">
        <v>8602</v>
      </c>
      <c r="J6149" t="s">
        <v>145</v>
      </c>
      <c r="K6149" t="s">
        <v>12955</v>
      </c>
      <c r="L6149" t="s">
        <v>8369</v>
      </c>
      <c r="M6149" t="s">
        <v>19248</v>
      </c>
      <c r="N6149" t="s">
        <v>7773</v>
      </c>
      <c r="P6149">
        <v>23</v>
      </c>
      <c r="Q6149">
        <v>23</v>
      </c>
      <c r="U6149" t="s">
        <v>19271</v>
      </c>
      <c r="V6149" s="97">
        <v>42139</v>
      </c>
      <c r="W6149" s="97">
        <v>42142</v>
      </c>
    </row>
    <row r="6150" spans="1:23" customFormat="1" ht="14.25" customHeight="1" x14ac:dyDescent="0.25">
      <c r="A6150" t="s">
        <v>8407</v>
      </c>
      <c r="B6150" t="s">
        <v>8407</v>
      </c>
      <c r="C6150" t="s">
        <v>8407</v>
      </c>
      <c r="D6150" s="97">
        <v>42166</v>
      </c>
      <c r="E6150" t="s">
        <v>146</v>
      </c>
      <c r="F6150" t="s">
        <v>3711</v>
      </c>
      <c r="G6150" t="s">
        <v>8601</v>
      </c>
      <c r="I6150" t="s">
        <v>8602</v>
      </c>
      <c r="J6150" t="s">
        <v>145</v>
      </c>
      <c r="K6150" t="s">
        <v>12955</v>
      </c>
      <c r="L6150" t="s">
        <v>8369</v>
      </c>
      <c r="M6150" t="s">
        <v>19247</v>
      </c>
      <c r="N6150" t="s">
        <v>7771</v>
      </c>
      <c r="P6150">
        <v>23</v>
      </c>
      <c r="Q6150">
        <v>23</v>
      </c>
      <c r="U6150" t="s">
        <v>19271</v>
      </c>
      <c r="V6150" s="97">
        <v>42139</v>
      </c>
      <c r="W6150" s="97">
        <v>42142</v>
      </c>
    </row>
    <row r="6151" spans="1:23" customFormat="1" ht="14.25" customHeight="1" x14ac:dyDescent="0.25">
      <c r="A6151" t="s">
        <v>19559</v>
      </c>
      <c r="B6151" t="s">
        <v>18118</v>
      </c>
      <c r="C6151" t="s">
        <v>8402</v>
      </c>
      <c r="D6151" s="97">
        <v>42166</v>
      </c>
      <c r="E6151" t="s">
        <v>194</v>
      </c>
      <c r="F6151" t="s">
        <v>3568</v>
      </c>
      <c r="G6151" t="s">
        <v>8601</v>
      </c>
      <c r="I6151" t="s">
        <v>8602</v>
      </c>
      <c r="J6151" t="s">
        <v>193</v>
      </c>
      <c r="K6151" t="s">
        <v>3567</v>
      </c>
      <c r="L6151" t="s">
        <v>8369</v>
      </c>
      <c r="M6151" t="s">
        <v>19248</v>
      </c>
      <c r="N6151" t="s">
        <v>7773</v>
      </c>
      <c r="P6151">
        <v>200</v>
      </c>
      <c r="Q6151">
        <v>200</v>
      </c>
      <c r="U6151" t="s">
        <v>19271</v>
      </c>
      <c r="V6151" s="97">
        <v>42142</v>
      </c>
      <c r="W6151" s="97">
        <v>42147</v>
      </c>
    </row>
    <row r="6152" spans="1:23" customFormat="1" ht="14.25" customHeight="1" x14ac:dyDescent="0.25">
      <c r="A6152" t="s">
        <v>19559</v>
      </c>
      <c r="B6152" t="s">
        <v>18118</v>
      </c>
      <c r="C6152" t="s">
        <v>8402</v>
      </c>
      <c r="D6152" s="97">
        <v>42166</v>
      </c>
      <c r="E6152" t="s">
        <v>194</v>
      </c>
      <c r="F6152" t="s">
        <v>3568</v>
      </c>
      <c r="G6152" t="s">
        <v>8601</v>
      </c>
      <c r="I6152" t="s">
        <v>8602</v>
      </c>
      <c r="J6152" t="s">
        <v>193</v>
      </c>
      <c r="K6152" t="s">
        <v>3567</v>
      </c>
      <c r="L6152" t="s">
        <v>8369</v>
      </c>
      <c r="M6152" t="s">
        <v>19247</v>
      </c>
      <c r="N6152" t="s">
        <v>7771</v>
      </c>
      <c r="P6152">
        <v>200</v>
      </c>
      <c r="Q6152">
        <v>200</v>
      </c>
      <c r="U6152" t="s">
        <v>19271</v>
      </c>
      <c r="V6152" s="97">
        <v>42142</v>
      </c>
      <c r="W6152" s="97">
        <v>42147</v>
      </c>
    </row>
    <row r="6153" spans="1:23" customFormat="1" ht="14.25" customHeight="1" x14ac:dyDescent="0.25">
      <c r="A6153" t="s">
        <v>19559</v>
      </c>
      <c r="B6153" t="s">
        <v>18114</v>
      </c>
      <c r="C6153" t="s">
        <v>8402</v>
      </c>
      <c r="D6153" s="97">
        <v>42166</v>
      </c>
      <c r="E6153" t="s">
        <v>194</v>
      </c>
      <c r="F6153" t="s">
        <v>3570</v>
      </c>
      <c r="G6153" t="s">
        <v>8601</v>
      </c>
      <c r="I6153" t="s">
        <v>8602</v>
      </c>
      <c r="J6153" t="s">
        <v>193</v>
      </c>
      <c r="K6153" t="s">
        <v>3569</v>
      </c>
      <c r="L6153" t="s">
        <v>8369</v>
      </c>
      <c r="M6153" t="s">
        <v>19248</v>
      </c>
      <c r="N6153" t="s">
        <v>7773</v>
      </c>
      <c r="P6153">
        <v>150</v>
      </c>
      <c r="Q6153">
        <v>150</v>
      </c>
      <c r="U6153" t="s">
        <v>19271</v>
      </c>
      <c r="V6153" s="97">
        <v>42141</v>
      </c>
      <c r="W6153" s="97">
        <v>42146</v>
      </c>
    </row>
    <row r="6154" spans="1:23" customFormat="1" ht="14.25" customHeight="1" x14ac:dyDescent="0.25">
      <c r="A6154" t="s">
        <v>19559</v>
      </c>
      <c r="B6154" t="s">
        <v>18114</v>
      </c>
      <c r="C6154" t="s">
        <v>8402</v>
      </c>
      <c r="D6154" s="97">
        <v>42166</v>
      </c>
      <c r="E6154" t="s">
        <v>194</v>
      </c>
      <c r="F6154" t="s">
        <v>3570</v>
      </c>
      <c r="G6154" t="s">
        <v>8601</v>
      </c>
      <c r="I6154" t="s">
        <v>8602</v>
      </c>
      <c r="J6154" t="s">
        <v>193</v>
      </c>
      <c r="K6154" t="s">
        <v>3569</v>
      </c>
      <c r="L6154" t="s">
        <v>8369</v>
      </c>
      <c r="M6154" t="s">
        <v>19247</v>
      </c>
      <c r="N6154" t="s">
        <v>7771</v>
      </c>
      <c r="P6154">
        <v>150</v>
      </c>
      <c r="Q6154">
        <v>150</v>
      </c>
      <c r="U6154" t="s">
        <v>19271</v>
      </c>
      <c r="V6154" s="97">
        <v>42141</v>
      </c>
      <c r="W6154" s="97">
        <v>42146</v>
      </c>
    </row>
    <row r="6155" spans="1:23" customFormat="1" ht="14.25" customHeight="1" x14ac:dyDescent="0.25">
      <c r="A6155" t="s">
        <v>19559</v>
      </c>
      <c r="B6155" t="s">
        <v>18118</v>
      </c>
      <c r="C6155" t="s">
        <v>8402</v>
      </c>
      <c r="D6155" s="97">
        <v>42166</v>
      </c>
      <c r="E6155" t="s">
        <v>78</v>
      </c>
      <c r="F6155" t="s">
        <v>1818</v>
      </c>
      <c r="G6155" t="s">
        <v>8601</v>
      </c>
      <c r="I6155" t="s">
        <v>8602</v>
      </c>
      <c r="J6155" t="s">
        <v>77</v>
      </c>
      <c r="K6155" t="s">
        <v>1817</v>
      </c>
      <c r="L6155" t="s">
        <v>8369</v>
      </c>
      <c r="M6155" t="s">
        <v>19248</v>
      </c>
      <c r="N6155" t="s">
        <v>7773</v>
      </c>
      <c r="P6155">
        <v>42</v>
      </c>
      <c r="Q6155">
        <v>567</v>
      </c>
      <c r="U6155" t="s">
        <v>19271</v>
      </c>
      <c r="V6155" s="97">
        <v>42158</v>
      </c>
      <c r="W6155" s="97">
        <v>42159</v>
      </c>
    </row>
    <row r="6156" spans="1:23" customFormat="1" ht="14.25" customHeight="1" x14ac:dyDescent="0.25">
      <c r="A6156" t="s">
        <v>19559</v>
      </c>
      <c r="B6156" t="s">
        <v>18118</v>
      </c>
      <c r="C6156" t="s">
        <v>8402</v>
      </c>
      <c r="D6156" s="97">
        <v>42166</v>
      </c>
      <c r="E6156" t="s">
        <v>78</v>
      </c>
      <c r="F6156" t="s">
        <v>1818</v>
      </c>
      <c r="G6156" t="s">
        <v>8601</v>
      </c>
      <c r="I6156" t="s">
        <v>8602</v>
      </c>
      <c r="J6156" t="s">
        <v>77</v>
      </c>
      <c r="K6156" t="s">
        <v>1817</v>
      </c>
      <c r="L6156" t="s">
        <v>8369</v>
      </c>
      <c r="M6156" t="s">
        <v>19247</v>
      </c>
      <c r="N6156" t="s">
        <v>7771</v>
      </c>
      <c r="P6156">
        <v>42</v>
      </c>
      <c r="Q6156">
        <v>567</v>
      </c>
      <c r="U6156" t="s">
        <v>19271</v>
      </c>
      <c r="V6156" s="97">
        <v>42158</v>
      </c>
      <c r="W6156" s="97">
        <v>42159</v>
      </c>
    </row>
    <row r="6157" spans="1:23" customFormat="1" ht="14.25" customHeight="1" x14ac:dyDescent="0.25">
      <c r="A6157" t="s">
        <v>8407</v>
      </c>
      <c r="B6157" t="s">
        <v>8407</v>
      </c>
      <c r="C6157" t="s">
        <v>8407</v>
      </c>
      <c r="D6157" s="97">
        <v>42166</v>
      </c>
      <c r="E6157" t="s">
        <v>146</v>
      </c>
      <c r="F6157" t="s">
        <v>3718</v>
      </c>
      <c r="G6157" t="s">
        <v>8601</v>
      </c>
      <c r="I6157" t="s">
        <v>8602</v>
      </c>
      <c r="J6157" t="s">
        <v>145</v>
      </c>
      <c r="K6157" t="s">
        <v>12957</v>
      </c>
      <c r="L6157" t="s">
        <v>8369</v>
      </c>
      <c r="M6157" t="s">
        <v>19248</v>
      </c>
      <c r="N6157" t="s">
        <v>7773</v>
      </c>
      <c r="P6157">
        <v>10</v>
      </c>
      <c r="Q6157">
        <v>10</v>
      </c>
      <c r="U6157" t="s">
        <v>19271</v>
      </c>
      <c r="V6157" s="97">
        <v>42137</v>
      </c>
      <c r="W6157" s="97">
        <v>42140</v>
      </c>
    </row>
    <row r="6158" spans="1:23" customFormat="1" ht="14.25" customHeight="1" x14ac:dyDescent="0.25">
      <c r="A6158" t="s">
        <v>8407</v>
      </c>
      <c r="B6158" t="s">
        <v>8407</v>
      </c>
      <c r="C6158" t="s">
        <v>8407</v>
      </c>
      <c r="D6158" s="97">
        <v>42166</v>
      </c>
      <c r="E6158" t="s">
        <v>146</v>
      </c>
      <c r="F6158" t="s">
        <v>3718</v>
      </c>
      <c r="G6158" t="s">
        <v>8601</v>
      </c>
      <c r="I6158" t="s">
        <v>8602</v>
      </c>
      <c r="J6158" t="s">
        <v>145</v>
      </c>
      <c r="K6158" t="s">
        <v>12957</v>
      </c>
      <c r="L6158" t="s">
        <v>8369</v>
      </c>
      <c r="M6158" t="s">
        <v>19247</v>
      </c>
      <c r="N6158" t="s">
        <v>7771</v>
      </c>
      <c r="P6158">
        <v>10</v>
      </c>
      <c r="Q6158">
        <v>10</v>
      </c>
      <c r="U6158" t="s">
        <v>19271</v>
      </c>
      <c r="V6158" s="97">
        <v>42137</v>
      </c>
      <c r="W6158" s="97">
        <v>42140</v>
      </c>
    </row>
    <row r="6159" spans="1:23" customFormat="1" ht="14.25" customHeight="1" x14ac:dyDescent="0.25">
      <c r="A6159" t="s">
        <v>19559</v>
      </c>
      <c r="B6159" t="s">
        <v>18116</v>
      </c>
      <c r="C6159" t="s">
        <v>8402</v>
      </c>
      <c r="D6159" s="97">
        <v>42166</v>
      </c>
      <c r="E6159" t="s">
        <v>194</v>
      </c>
      <c r="F6159" t="s">
        <v>3572</v>
      </c>
      <c r="G6159" t="s">
        <v>8601</v>
      </c>
      <c r="I6159" t="s">
        <v>8602</v>
      </c>
      <c r="J6159" t="s">
        <v>193</v>
      </c>
      <c r="K6159" t="s">
        <v>3571</v>
      </c>
      <c r="L6159" t="s">
        <v>8369</v>
      </c>
      <c r="M6159" t="s">
        <v>19248</v>
      </c>
      <c r="N6159" t="s">
        <v>7773</v>
      </c>
      <c r="P6159">
        <v>380</v>
      </c>
      <c r="Q6159">
        <v>380</v>
      </c>
      <c r="U6159" t="s">
        <v>19271</v>
      </c>
      <c r="V6159" s="97">
        <v>42140</v>
      </c>
      <c r="W6159" s="97">
        <v>42145</v>
      </c>
    </row>
    <row r="6160" spans="1:23" customFormat="1" ht="14.25" customHeight="1" x14ac:dyDescent="0.25">
      <c r="A6160" t="s">
        <v>19559</v>
      </c>
      <c r="B6160" t="s">
        <v>18116</v>
      </c>
      <c r="C6160" t="s">
        <v>8402</v>
      </c>
      <c r="D6160" s="97">
        <v>42166</v>
      </c>
      <c r="E6160" t="s">
        <v>194</v>
      </c>
      <c r="F6160" t="s">
        <v>3572</v>
      </c>
      <c r="G6160" t="s">
        <v>8601</v>
      </c>
      <c r="I6160" t="s">
        <v>8602</v>
      </c>
      <c r="J6160" t="s">
        <v>193</v>
      </c>
      <c r="K6160" t="s">
        <v>3571</v>
      </c>
      <c r="L6160" t="s">
        <v>8369</v>
      </c>
      <c r="M6160" t="s">
        <v>19247</v>
      </c>
      <c r="N6160" t="s">
        <v>7771</v>
      </c>
      <c r="P6160">
        <v>380</v>
      </c>
      <c r="Q6160">
        <v>380</v>
      </c>
      <c r="U6160" t="s">
        <v>19271</v>
      </c>
      <c r="V6160" s="97">
        <v>42140</v>
      </c>
      <c r="W6160" s="97">
        <v>42145</v>
      </c>
    </row>
    <row r="6161" spans="1:23" customFormat="1" ht="14.25" customHeight="1" x14ac:dyDescent="0.25">
      <c r="A6161" t="s">
        <v>19559</v>
      </c>
      <c r="B6161" t="s">
        <v>18116</v>
      </c>
      <c r="C6161" t="s">
        <v>8402</v>
      </c>
      <c r="D6161" s="97">
        <v>42166</v>
      </c>
      <c r="E6161" t="s">
        <v>194</v>
      </c>
      <c r="F6161" t="s">
        <v>3574</v>
      </c>
      <c r="G6161" t="s">
        <v>8601</v>
      </c>
      <c r="I6161" t="s">
        <v>8602</v>
      </c>
      <c r="J6161" t="s">
        <v>193</v>
      </c>
      <c r="K6161" t="s">
        <v>3573</v>
      </c>
      <c r="L6161" t="s">
        <v>8369</v>
      </c>
      <c r="M6161" t="s">
        <v>19248</v>
      </c>
      <c r="N6161" t="s">
        <v>7773</v>
      </c>
      <c r="P6161">
        <v>200</v>
      </c>
      <c r="Q6161">
        <v>200</v>
      </c>
      <c r="U6161" t="s">
        <v>19271</v>
      </c>
      <c r="V6161" s="97">
        <v>42141</v>
      </c>
      <c r="W6161" s="97">
        <v>42146</v>
      </c>
    </row>
    <row r="6162" spans="1:23" customFormat="1" ht="14.25" customHeight="1" x14ac:dyDescent="0.25">
      <c r="A6162" t="s">
        <v>19559</v>
      </c>
      <c r="B6162" t="s">
        <v>18116</v>
      </c>
      <c r="C6162" t="s">
        <v>8402</v>
      </c>
      <c r="D6162" s="97">
        <v>42166</v>
      </c>
      <c r="E6162" t="s">
        <v>194</v>
      </c>
      <c r="F6162" t="s">
        <v>3574</v>
      </c>
      <c r="G6162" t="s">
        <v>8601</v>
      </c>
      <c r="I6162" t="s">
        <v>8602</v>
      </c>
      <c r="J6162" t="s">
        <v>193</v>
      </c>
      <c r="K6162" t="s">
        <v>3573</v>
      </c>
      <c r="L6162" t="s">
        <v>8369</v>
      </c>
      <c r="M6162" t="s">
        <v>19247</v>
      </c>
      <c r="N6162" t="s">
        <v>7771</v>
      </c>
      <c r="P6162">
        <v>200</v>
      </c>
      <c r="Q6162">
        <v>200</v>
      </c>
      <c r="U6162" t="s">
        <v>19271</v>
      </c>
      <c r="V6162" s="97">
        <v>42141</v>
      </c>
      <c r="W6162" s="97">
        <v>42146</v>
      </c>
    </row>
    <row r="6163" spans="1:23" customFormat="1" ht="14.25" customHeight="1" x14ac:dyDescent="0.25">
      <c r="A6163" t="s">
        <v>19559</v>
      </c>
      <c r="B6163" t="s">
        <v>18114</v>
      </c>
      <c r="C6163" t="s">
        <v>8402</v>
      </c>
      <c r="D6163" s="97">
        <v>42166</v>
      </c>
      <c r="E6163" t="s">
        <v>218</v>
      </c>
      <c r="F6163" t="s">
        <v>1705</v>
      </c>
      <c r="G6163" t="s">
        <v>8601</v>
      </c>
      <c r="I6163" t="s">
        <v>8602</v>
      </c>
      <c r="J6163" t="s">
        <v>217</v>
      </c>
      <c r="K6163" t="s">
        <v>1704</v>
      </c>
      <c r="L6163" t="s">
        <v>8369</v>
      </c>
      <c r="M6163" t="s">
        <v>19248</v>
      </c>
      <c r="N6163" t="s">
        <v>7773</v>
      </c>
      <c r="P6163">
        <v>350</v>
      </c>
      <c r="Q6163">
        <v>350</v>
      </c>
      <c r="U6163" t="s">
        <v>19271</v>
      </c>
      <c r="V6163" s="97">
        <v>42135</v>
      </c>
      <c r="W6163" s="97">
        <v>42135</v>
      </c>
    </row>
    <row r="6164" spans="1:23" customFormat="1" ht="14.25" customHeight="1" x14ac:dyDescent="0.25">
      <c r="A6164" t="s">
        <v>19559</v>
      </c>
      <c r="B6164" t="s">
        <v>18114</v>
      </c>
      <c r="C6164" t="s">
        <v>8402</v>
      </c>
      <c r="D6164" s="97">
        <v>42166</v>
      </c>
      <c r="E6164" t="s">
        <v>218</v>
      </c>
      <c r="F6164" t="s">
        <v>1705</v>
      </c>
      <c r="G6164" t="s">
        <v>8601</v>
      </c>
      <c r="I6164" t="s">
        <v>8602</v>
      </c>
      <c r="J6164" t="s">
        <v>217</v>
      </c>
      <c r="K6164" t="s">
        <v>1704</v>
      </c>
      <c r="L6164" t="s">
        <v>8369</v>
      </c>
      <c r="M6164" t="s">
        <v>19247</v>
      </c>
      <c r="N6164" t="s">
        <v>7771</v>
      </c>
      <c r="P6164">
        <v>350</v>
      </c>
      <c r="Q6164">
        <v>350</v>
      </c>
      <c r="U6164" t="s">
        <v>19271</v>
      </c>
      <c r="V6164" s="97">
        <v>42135</v>
      </c>
      <c r="W6164" s="97">
        <v>42135</v>
      </c>
    </row>
    <row r="6165" spans="1:23" customFormat="1" ht="14.25" customHeight="1" x14ac:dyDescent="0.25">
      <c r="A6165" t="s">
        <v>19559</v>
      </c>
      <c r="B6165" t="s">
        <v>8407</v>
      </c>
      <c r="C6165" t="s">
        <v>8402</v>
      </c>
      <c r="D6165" s="97">
        <v>42166</v>
      </c>
      <c r="E6165" t="s">
        <v>194</v>
      </c>
      <c r="F6165" t="s">
        <v>3519</v>
      </c>
      <c r="G6165" t="s">
        <v>8601</v>
      </c>
      <c r="I6165" t="s">
        <v>8602</v>
      </c>
      <c r="J6165" t="s">
        <v>193</v>
      </c>
      <c r="K6165" t="s">
        <v>8258</v>
      </c>
      <c r="L6165" t="s">
        <v>8369</v>
      </c>
      <c r="M6165" t="s">
        <v>19248</v>
      </c>
      <c r="N6165" t="s">
        <v>7773</v>
      </c>
      <c r="P6165">
        <v>300</v>
      </c>
      <c r="Q6165">
        <v>300</v>
      </c>
      <c r="U6165" t="s">
        <v>19271</v>
      </c>
      <c r="V6165" s="97">
        <v>42141</v>
      </c>
      <c r="W6165" s="97">
        <v>42146</v>
      </c>
    </row>
    <row r="6166" spans="1:23" customFormat="1" ht="14.25" customHeight="1" x14ac:dyDescent="0.25">
      <c r="A6166" t="s">
        <v>19559</v>
      </c>
      <c r="B6166" t="s">
        <v>8407</v>
      </c>
      <c r="C6166" t="s">
        <v>8402</v>
      </c>
      <c r="D6166" s="97">
        <v>42166</v>
      </c>
      <c r="E6166" t="s">
        <v>194</v>
      </c>
      <c r="F6166" t="s">
        <v>3519</v>
      </c>
      <c r="G6166" t="s">
        <v>8601</v>
      </c>
      <c r="I6166" t="s">
        <v>8602</v>
      </c>
      <c r="J6166" t="s">
        <v>193</v>
      </c>
      <c r="K6166" t="s">
        <v>8258</v>
      </c>
      <c r="L6166" t="s">
        <v>8369</v>
      </c>
      <c r="M6166" t="s">
        <v>19248</v>
      </c>
      <c r="N6166" t="s">
        <v>7773</v>
      </c>
      <c r="P6166">
        <v>100</v>
      </c>
      <c r="Q6166">
        <v>100</v>
      </c>
      <c r="U6166" t="s">
        <v>19271</v>
      </c>
      <c r="V6166" s="97">
        <v>42141</v>
      </c>
      <c r="W6166" s="97">
        <v>42146</v>
      </c>
    </row>
    <row r="6167" spans="1:23" customFormat="1" ht="14.25" customHeight="1" x14ac:dyDescent="0.25">
      <c r="A6167" t="s">
        <v>19559</v>
      </c>
      <c r="B6167" t="s">
        <v>8407</v>
      </c>
      <c r="C6167" t="s">
        <v>8402</v>
      </c>
      <c r="D6167" s="97">
        <v>42166</v>
      </c>
      <c r="E6167" t="s">
        <v>194</v>
      </c>
      <c r="F6167" t="s">
        <v>3519</v>
      </c>
      <c r="G6167" t="s">
        <v>8601</v>
      </c>
      <c r="I6167" t="s">
        <v>8602</v>
      </c>
      <c r="J6167" t="s">
        <v>193</v>
      </c>
      <c r="K6167" t="s">
        <v>8258</v>
      </c>
      <c r="L6167" t="s">
        <v>8369</v>
      </c>
      <c r="M6167" t="s">
        <v>19247</v>
      </c>
      <c r="N6167" t="s">
        <v>7771</v>
      </c>
      <c r="P6167">
        <v>300</v>
      </c>
      <c r="Q6167">
        <v>300</v>
      </c>
      <c r="U6167" t="s">
        <v>19271</v>
      </c>
      <c r="V6167" s="97">
        <v>42141</v>
      </c>
      <c r="W6167" s="97">
        <v>42146</v>
      </c>
    </row>
    <row r="6168" spans="1:23" customFormat="1" ht="14.25" customHeight="1" x14ac:dyDescent="0.25">
      <c r="A6168" t="s">
        <v>19559</v>
      </c>
      <c r="B6168" t="s">
        <v>8407</v>
      </c>
      <c r="C6168" t="s">
        <v>8402</v>
      </c>
      <c r="D6168" s="97">
        <v>42166</v>
      </c>
      <c r="E6168" t="s">
        <v>194</v>
      </c>
      <c r="F6168" t="s">
        <v>3519</v>
      </c>
      <c r="G6168" t="s">
        <v>8601</v>
      </c>
      <c r="I6168" t="s">
        <v>8602</v>
      </c>
      <c r="J6168" t="s">
        <v>193</v>
      </c>
      <c r="K6168" t="s">
        <v>8258</v>
      </c>
      <c r="L6168" t="s">
        <v>8369</v>
      </c>
      <c r="M6168" t="s">
        <v>19247</v>
      </c>
      <c r="N6168" t="s">
        <v>7771</v>
      </c>
      <c r="P6168">
        <v>100</v>
      </c>
      <c r="Q6168">
        <v>100</v>
      </c>
      <c r="U6168" t="s">
        <v>19271</v>
      </c>
      <c r="V6168" s="97">
        <v>42141</v>
      </c>
      <c r="W6168" s="97">
        <v>42146</v>
      </c>
    </row>
    <row r="6169" spans="1:23" customFormat="1" ht="14.25" customHeight="1" x14ac:dyDescent="0.25">
      <c r="A6169" t="s">
        <v>19559</v>
      </c>
      <c r="B6169" t="s">
        <v>8407</v>
      </c>
      <c r="C6169" t="s">
        <v>8402</v>
      </c>
      <c r="D6169" s="97">
        <v>42166</v>
      </c>
      <c r="E6169" t="s">
        <v>194</v>
      </c>
      <c r="F6169" t="s">
        <v>3576</v>
      </c>
      <c r="G6169" t="s">
        <v>8601</v>
      </c>
      <c r="I6169" t="s">
        <v>8602</v>
      </c>
      <c r="J6169" t="s">
        <v>193</v>
      </c>
      <c r="K6169" t="s">
        <v>8269</v>
      </c>
      <c r="L6169" t="s">
        <v>8369</v>
      </c>
      <c r="M6169" t="s">
        <v>19248</v>
      </c>
      <c r="N6169" t="s">
        <v>7773</v>
      </c>
      <c r="P6169">
        <v>200</v>
      </c>
      <c r="Q6169">
        <v>200</v>
      </c>
      <c r="U6169" t="s">
        <v>19271</v>
      </c>
      <c r="V6169" s="97">
        <v>42143</v>
      </c>
      <c r="W6169" s="97">
        <v>42148</v>
      </c>
    </row>
    <row r="6170" spans="1:23" customFormat="1" ht="14.25" customHeight="1" x14ac:dyDescent="0.25">
      <c r="A6170" t="s">
        <v>19559</v>
      </c>
      <c r="B6170" t="s">
        <v>8407</v>
      </c>
      <c r="C6170" t="s">
        <v>8402</v>
      </c>
      <c r="D6170" s="97">
        <v>42166</v>
      </c>
      <c r="E6170" t="s">
        <v>194</v>
      </c>
      <c r="F6170" t="s">
        <v>3576</v>
      </c>
      <c r="G6170" t="s">
        <v>8601</v>
      </c>
      <c r="I6170" t="s">
        <v>8602</v>
      </c>
      <c r="J6170" t="s">
        <v>193</v>
      </c>
      <c r="K6170" t="s">
        <v>8269</v>
      </c>
      <c r="L6170" t="s">
        <v>8369</v>
      </c>
      <c r="M6170" t="s">
        <v>19247</v>
      </c>
      <c r="N6170" t="s">
        <v>7771</v>
      </c>
      <c r="P6170">
        <v>200</v>
      </c>
      <c r="Q6170">
        <v>200</v>
      </c>
      <c r="U6170" t="s">
        <v>19271</v>
      </c>
      <c r="V6170" s="97">
        <v>42143</v>
      </c>
      <c r="W6170" s="97">
        <v>42148</v>
      </c>
    </row>
    <row r="6171" spans="1:23" customFormat="1" ht="14.25" customHeight="1" x14ac:dyDescent="0.25">
      <c r="A6171" t="s">
        <v>8407</v>
      </c>
      <c r="B6171" t="s">
        <v>8407</v>
      </c>
      <c r="C6171" t="s">
        <v>8407</v>
      </c>
      <c r="D6171" s="97">
        <v>42166</v>
      </c>
      <c r="E6171" t="s">
        <v>146</v>
      </c>
      <c r="F6171" t="s">
        <v>3720</v>
      </c>
      <c r="G6171" t="s">
        <v>8601</v>
      </c>
      <c r="I6171" t="s">
        <v>8602</v>
      </c>
      <c r="J6171" t="s">
        <v>145</v>
      </c>
      <c r="K6171" t="s">
        <v>3719</v>
      </c>
      <c r="L6171" t="s">
        <v>8369</v>
      </c>
      <c r="M6171" t="s">
        <v>19248</v>
      </c>
      <c r="N6171" t="s">
        <v>7773</v>
      </c>
      <c r="P6171">
        <v>11</v>
      </c>
      <c r="Q6171">
        <v>11</v>
      </c>
      <c r="U6171" t="s">
        <v>19271</v>
      </c>
      <c r="V6171" s="97">
        <v>42137</v>
      </c>
      <c r="W6171" s="97">
        <v>42140</v>
      </c>
    </row>
    <row r="6172" spans="1:23" customFormat="1" ht="14.25" customHeight="1" x14ac:dyDescent="0.25">
      <c r="A6172" t="s">
        <v>8407</v>
      </c>
      <c r="B6172" t="s">
        <v>8407</v>
      </c>
      <c r="C6172" t="s">
        <v>8407</v>
      </c>
      <c r="D6172" s="97">
        <v>42166</v>
      </c>
      <c r="E6172" t="s">
        <v>146</v>
      </c>
      <c r="F6172" t="s">
        <v>3720</v>
      </c>
      <c r="G6172" t="s">
        <v>8601</v>
      </c>
      <c r="I6172" t="s">
        <v>8602</v>
      </c>
      <c r="J6172" t="s">
        <v>145</v>
      </c>
      <c r="K6172" t="s">
        <v>3719</v>
      </c>
      <c r="L6172" t="s">
        <v>8369</v>
      </c>
      <c r="M6172" t="s">
        <v>19247</v>
      </c>
      <c r="N6172" t="s">
        <v>7771</v>
      </c>
      <c r="P6172">
        <v>11</v>
      </c>
      <c r="Q6172">
        <v>11</v>
      </c>
      <c r="U6172" t="s">
        <v>19271</v>
      </c>
      <c r="V6172" s="97">
        <v>42137</v>
      </c>
      <c r="W6172" s="97">
        <v>42140</v>
      </c>
    </row>
    <row r="6173" spans="1:23" customFormat="1" ht="14.25" customHeight="1" x14ac:dyDescent="0.25">
      <c r="A6173" t="s">
        <v>8407</v>
      </c>
      <c r="B6173" t="s">
        <v>8407</v>
      </c>
      <c r="C6173" t="s">
        <v>8407</v>
      </c>
      <c r="D6173" s="97">
        <v>42166</v>
      </c>
      <c r="E6173" t="s">
        <v>146</v>
      </c>
      <c r="F6173" t="s">
        <v>3722</v>
      </c>
      <c r="G6173" t="s">
        <v>8601</v>
      </c>
      <c r="I6173" t="s">
        <v>8602</v>
      </c>
      <c r="J6173" t="s">
        <v>145</v>
      </c>
      <c r="K6173" t="s">
        <v>12958</v>
      </c>
      <c r="L6173" t="s">
        <v>8369</v>
      </c>
      <c r="M6173" t="s">
        <v>19248</v>
      </c>
      <c r="N6173" t="s">
        <v>7773</v>
      </c>
      <c r="P6173">
        <v>144</v>
      </c>
      <c r="Q6173">
        <v>144</v>
      </c>
      <c r="U6173" t="s">
        <v>19271</v>
      </c>
      <c r="V6173" s="97">
        <v>42136</v>
      </c>
      <c r="W6173" s="97">
        <v>42139</v>
      </c>
    </row>
    <row r="6174" spans="1:23" customFormat="1" ht="14.25" customHeight="1" x14ac:dyDescent="0.25">
      <c r="A6174" t="s">
        <v>8407</v>
      </c>
      <c r="B6174" t="s">
        <v>8407</v>
      </c>
      <c r="C6174" t="s">
        <v>8407</v>
      </c>
      <c r="D6174" s="97">
        <v>42166</v>
      </c>
      <c r="E6174" t="s">
        <v>146</v>
      </c>
      <c r="F6174" t="s">
        <v>3722</v>
      </c>
      <c r="G6174" t="s">
        <v>8601</v>
      </c>
      <c r="I6174" t="s">
        <v>8602</v>
      </c>
      <c r="J6174" t="s">
        <v>145</v>
      </c>
      <c r="K6174" t="s">
        <v>12958</v>
      </c>
      <c r="L6174" t="s">
        <v>8369</v>
      </c>
      <c r="M6174" t="s">
        <v>19247</v>
      </c>
      <c r="N6174" t="s">
        <v>7771</v>
      </c>
      <c r="P6174">
        <v>144</v>
      </c>
      <c r="Q6174">
        <v>144</v>
      </c>
      <c r="U6174" t="s">
        <v>19271</v>
      </c>
      <c r="V6174" s="97">
        <v>42136</v>
      </c>
      <c r="W6174" s="97">
        <v>42139</v>
      </c>
    </row>
    <row r="6175" spans="1:23" customFormat="1" ht="14.25" customHeight="1" x14ac:dyDescent="0.25">
      <c r="A6175" t="s">
        <v>19559</v>
      </c>
      <c r="B6175" t="s">
        <v>18114</v>
      </c>
      <c r="C6175" t="s">
        <v>8402</v>
      </c>
      <c r="D6175" s="97">
        <v>42166</v>
      </c>
      <c r="E6175" t="s">
        <v>194</v>
      </c>
      <c r="F6175" t="s">
        <v>3577</v>
      </c>
      <c r="G6175" t="s">
        <v>8601</v>
      </c>
      <c r="I6175" t="s">
        <v>8602</v>
      </c>
      <c r="J6175" t="s">
        <v>193</v>
      </c>
      <c r="K6175" t="s">
        <v>193</v>
      </c>
      <c r="L6175" t="s">
        <v>8369</v>
      </c>
      <c r="M6175" t="s">
        <v>19248</v>
      </c>
      <c r="N6175" t="s">
        <v>7773</v>
      </c>
      <c r="P6175">
        <v>250</v>
      </c>
      <c r="Q6175">
        <v>250</v>
      </c>
      <c r="U6175" t="s">
        <v>19271</v>
      </c>
      <c r="V6175" s="97">
        <v>42141</v>
      </c>
      <c r="W6175" s="97">
        <v>42146</v>
      </c>
    </row>
    <row r="6176" spans="1:23" customFormat="1" ht="14.25" customHeight="1" x14ac:dyDescent="0.25">
      <c r="A6176" t="s">
        <v>19559</v>
      </c>
      <c r="B6176" t="s">
        <v>18114</v>
      </c>
      <c r="C6176" t="s">
        <v>8402</v>
      </c>
      <c r="D6176" s="97">
        <v>42166</v>
      </c>
      <c r="E6176" t="s">
        <v>194</v>
      </c>
      <c r="F6176" t="s">
        <v>3577</v>
      </c>
      <c r="G6176" t="s">
        <v>8601</v>
      </c>
      <c r="I6176" t="s">
        <v>8602</v>
      </c>
      <c r="J6176" t="s">
        <v>193</v>
      </c>
      <c r="K6176" t="s">
        <v>193</v>
      </c>
      <c r="L6176" t="s">
        <v>8369</v>
      </c>
      <c r="M6176" t="s">
        <v>19247</v>
      </c>
      <c r="N6176" t="s">
        <v>7771</v>
      </c>
      <c r="P6176">
        <v>250</v>
      </c>
      <c r="Q6176">
        <v>250</v>
      </c>
      <c r="U6176" t="s">
        <v>19271</v>
      </c>
      <c r="V6176" s="97">
        <v>42141</v>
      </c>
      <c r="W6176" s="97">
        <v>42146</v>
      </c>
    </row>
    <row r="6177" spans="1:23" customFormat="1" ht="14.25" customHeight="1" x14ac:dyDescent="0.25">
      <c r="A6177" t="s">
        <v>8407</v>
      </c>
      <c r="B6177" t="s">
        <v>8407</v>
      </c>
      <c r="C6177" t="s">
        <v>8407</v>
      </c>
      <c r="D6177" s="97">
        <v>42166</v>
      </c>
      <c r="E6177" t="s">
        <v>146</v>
      </c>
      <c r="F6177" t="s">
        <v>3762</v>
      </c>
      <c r="G6177" t="s">
        <v>8601</v>
      </c>
      <c r="I6177" t="s">
        <v>8602</v>
      </c>
      <c r="J6177" t="s">
        <v>145</v>
      </c>
      <c r="K6177" t="s">
        <v>12959</v>
      </c>
      <c r="L6177" t="s">
        <v>8369</v>
      </c>
      <c r="M6177" t="s">
        <v>19248</v>
      </c>
      <c r="N6177" t="s">
        <v>7773</v>
      </c>
      <c r="P6177">
        <v>21</v>
      </c>
      <c r="Q6177">
        <v>21</v>
      </c>
      <c r="U6177" t="s">
        <v>19271</v>
      </c>
      <c r="V6177" s="97">
        <v>42137</v>
      </c>
      <c r="W6177" s="97">
        <v>42140</v>
      </c>
    </row>
    <row r="6178" spans="1:23" customFormat="1" ht="14.25" customHeight="1" x14ac:dyDescent="0.25">
      <c r="A6178" t="s">
        <v>8407</v>
      </c>
      <c r="B6178" t="s">
        <v>8407</v>
      </c>
      <c r="C6178" t="s">
        <v>8407</v>
      </c>
      <c r="D6178" s="97">
        <v>42166</v>
      </c>
      <c r="E6178" t="s">
        <v>146</v>
      </c>
      <c r="F6178" t="s">
        <v>3762</v>
      </c>
      <c r="G6178" t="s">
        <v>8601</v>
      </c>
      <c r="I6178" t="s">
        <v>8602</v>
      </c>
      <c r="J6178" t="s">
        <v>145</v>
      </c>
      <c r="K6178" t="s">
        <v>12959</v>
      </c>
      <c r="L6178" t="s">
        <v>8369</v>
      </c>
      <c r="M6178" t="s">
        <v>19247</v>
      </c>
      <c r="N6178" t="s">
        <v>7771</v>
      </c>
      <c r="P6178">
        <v>21</v>
      </c>
      <c r="Q6178">
        <v>21</v>
      </c>
      <c r="U6178" t="s">
        <v>19271</v>
      </c>
      <c r="V6178" s="97">
        <v>42137</v>
      </c>
      <c r="W6178" s="97">
        <v>42140</v>
      </c>
    </row>
    <row r="6179" spans="1:23" customFormat="1" ht="14.25" customHeight="1" x14ac:dyDescent="0.25">
      <c r="A6179" t="s">
        <v>19559</v>
      </c>
      <c r="B6179" t="s">
        <v>18115</v>
      </c>
      <c r="C6179" t="s">
        <v>8402</v>
      </c>
      <c r="D6179" s="97">
        <v>42166</v>
      </c>
      <c r="E6179" t="s">
        <v>194</v>
      </c>
      <c r="F6179" t="s">
        <v>3579</v>
      </c>
      <c r="G6179" t="s">
        <v>8601</v>
      </c>
      <c r="I6179" t="s">
        <v>8602</v>
      </c>
      <c r="J6179" t="s">
        <v>193</v>
      </c>
      <c r="K6179" t="s">
        <v>3578</v>
      </c>
      <c r="L6179" t="s">
        <v>8369</v>
      </c>
      <c r="M6179" t="s">
        <v>19248</v>
      </c>
      <c r="N6179" t="s">
        <v>7773</v>
      </c>
      <c r="P6179">
        <v>400</v>
      </c>
      <c r="Q6179">
        <v>400</v>
      </c>
      <c r="U6179" t="s">
        <v>19271</v>
      </c>
      <c r="V6179" s="97">
        <v>42146</v>
      </c>
      <c r="W6179" s="97">
        <v>42151</v>
      </c>
    </row>
    <row r="6180" spans="1:23" customFormat="1" ht="14.25" customHeight="1" x14ac:dyDescent="0.25">
      <c r="A6180" t="s">
        <v>19559</v>
      </c>
      <c r="B6180" t="s">
        <v>18115</v>
      </c>
      <c r="C6180" t="s">
        <v>8402</v>
      </c>
      <c r="D6180" s="97">
        <v>42166</v>
      </c>
      <c r="E6180" t="s">
        <v>194</v>
      </c>
      <c r="F6180" t="s">
        <v>3579</v>
      </c>
      <c r="G6180" t="s">
        <v>8601</v>
      </c>
      <c r="I6180" t="s">
        <v>8602</v>
      </c>
      <c r="J6180" t="s">
        <v>193</v>
      </c>
      <c r="K6180" t="s">
        <v>3578</v>
      </c>
      <c r="L6180" t="s">
        <v>8369</v>
      </c>
      <c r="M6180" t="s">
        <v>19247</v>
      </c>
      <c r="N6180" t="s">
        <v>7771</v>
      </c>
      <c r="P6180">
        <v>400</v>
      </c>
      <c r="Q6180">
        <v>400</v>
      </c>
      <c r="U6180" t="s">
        <v>19271</v>
      </c>
      <c r="V6180" s="97">
        <v>42146</v>
      </c>
      <c r="W6180" s="97">
        <v>42151</v>
      </c>
    </row>
    <row r="6181" spans="1:23" customFormat="1" ht="14.25" customHeight="1" x14ac:dyDescent="0.25">
      <c r="A6181" t="s">
        <v>19559</v>
      </c>
      <c r="B6181" t="s">
        <v>8407</v>
      </c>
      <c r="C6181" t="s">
        <v>8402</v>
      </c>
      <c r="D6181" s="97">
        <v>42166</v>
      </c>
      <c r="E6181" t="s">
        <v>194</v>
      </c>
      <c r="F6181" t="s">
        <v>3581</v>
      </c>
      <c r="G6181" t="s">
        <v>8601</v>
      </c>
      <c r="I6181" t="s">
        <v>8602</v>
      </c>
      <c r="J6181" t="s">
        <v>193</v>
      </c>
      <c r="K6181" t="s">
        <v>8270</v>
      </c>
      <c r="L6181" t="s">
        <v>8369</v>
      </c>
      <c r="M6181" t="s">
        <v>19248</v>
      </c>
      <c r="N6181" t="s">
        <v>7773</v>
      </c>
      <c r="P6181">
        <v>250</v>
      </c>
      <c r="Q6181">
        <v>250</v>
      </c>
      <c r="U6181" t="s">
        <v>19271</v>
      </c>
      <c r="V6181" s="97">
        <v>42142</v>
      </c>
      <c r="W6181" s="97">
        <v>42147</v>
      </c>
    </row>
    <row r="6182" spans="1:23" customFormat="1" ht="14.25" customHeight="1" x14ac:dyDescent="0.25">
      <c r="A6182" t="s">
        <v>19559</v>
      </c>
      <c r="B6182" t="s">
        <v>8407</v>
      </c>
      <c r="C6182" t="s">
        <v>8402</v>
      </c>
      <c r="D6182" s="97">
        <v>42166</v>
      </c>
      <c r="E6182" t="s">
        <v>194</v>
      </c>
      <c r="F6182" t="s">
        <v>3581</v>
      </c>
      <c r="G6182" t="s">
        <v>8601</v>
      </c>
      <c r="I6182" t="s">
        <v>8602</v>
      </c>
      <c r="J6182" t="s">
        <v>193</v>
      </c>
      <c r="K6182" t="s">
        <v>8270</v>
      </c>
      <c r="L6182" t="s">
        <v>8369</v>
      </c>
      <c r="M6182" t="s">
        <v>19247</v>
      </c>
      <c r="N6182" t="s">
        <v>7771</v>
      </c>
      <c r="P6182">
        <v>250</v>
      </c>
      <c r="Q6182">
        <v>250</v>
      </c>
      <c r="U6182" t="s">
        <v>19271</v>
      </c>
      <c r="V6182" s="97">
        <v>42142</v>
      </c>
      <c r="W6182" s="97">
        <v>42147</v>
      </c>
    </row>
    <row r="6183" spans="1:23" customFormat="1" ht="14.25" customHeight="1" x14ac:dyDescent="0.25">
      <c r="A6183" t="s">
        <v>8407</v>
      </c>
      <c r="B6183" t="s">
        <v>8407</v>
      </c>
      <c r="C6183" t="s">
        <v>8407</v>
      </c>
      <c r="D6183" s="97">
        <v>42166</v>
      </c>
      <c r="E6183" t="s">
        <v>146</v>
      </c>
      <c r="F6183" t="s">
        <v>3726</v>
      </c>
      <c r="G6183" t="s">
        <v>8601</v>
      </c>
      <c r="I6183" t="s">
        <v>8602</v>
      </c>
      <c r="J6183" t="s">
        <v>145</v>
      </c>
      <c r="K6183" t="s">
        <v>3725</v>
      </c>
      <c r="L6183" t="s">
        <v>8369</v>
      </c>
      <c r="M6183" t="s">
        <v>19248</v>
      </c>
      <c r="N6183" t="s">
        <v>7773</v>
      </c>
      <c r="P6183">
        <v>119</v>
      </c>
      <c r="Q6183">
        <v>119</v>
      </c>
      <c r="U6183" t="s">
        <v>19271</v>
      </c>
      <c r="V6183" s="97">
        <v>42142</v>
      </c>
      <c r="W6183" s="97">
        <v>42145</v>
      </c>
    </row>
    <row r="6184" spans="1:23" customFormat="1" ht="14.25" customHeight="1" x14ac:dyDescent="0.25">
      <c r="A6184" t="s">
        <v>8407</v>
      </c>
      <c r="B6184" t="s">
        <v>8407</v>
      </c>
      <c r="C6184" t="s">
        <v>8407</v>
      </c>
      <c r="D6184" s="97">
        <v>42166</v>
      </c>
      <c r="E6184" t="s">
        <v>146</v>
      </c>
      <c r="F6184" t="s">
        <v>3726</v>
      </c>
      <c r="G6184" t="s">
        <v>8601</v>
      </c>
      <c r="I6184" t="s">
        <v>8602</v>
      </c>
      <c r="J6184" t="s">
        <v>145</v>
      </c>
      <c r="K6184" t="s">
        <v>3725</v>
      </c>
      <c r="L6184" t="s">
        <v>8369</v>
      </c>
      <c r="M6184" t="s">
        <v>19247</v>
      </c>
      <c r="N6184" t="s">
        <v>7771</v>
      </c>
      <c r="P6184">
        <v>119</v>
      </c>
      <c r="Q6184">
        <v>119</v>
      </c>
      <c r="U6184" t="s">
        <v>19271</v>
      </c>
      <c r="V6184" s="97">
        <v>42142</v>
      </c>
      <c r="W6184" s="97">
        <v>42145</v>
      </c>
    </row>
    <row r="6185" spans="1:23" customFormat="1" ht="14.25" customHeight="1" x14ac:dyDescent="0.25">
      <c r="A6185" t="s">
        <v>8407</v>
      </c>
      <c r="B6185" t="s">
        <v>8407</v>
      </c>
      <c r="C6185" t="s">
        <v>8407</v>
      </c>
      <c r="D6185" s="97">
        <v>42166</v>
      </c>
      <c r="E6185" t="s">
        <v>146</v>
      </c>
      <c r="F6185" t="s">
        <v>3728</v>
      </c>
      <c r="G6185" t="s">
        <v>8601</v>
      </c>
      <c r="I6185" t="s">
        <v>8602</v>
      </c>
      <c r="J6185" t="s">
        <v>145</v>
      </c>
      <c r="K6185" t="s">
        <v>12960</v>
      </c>
      <c r="L6185" t="s">
        <v>8369</v>
      </c>
      <c r="M6185" t="s">
        <v>19248</v>
      </c>
      <c r="N6185" t="s">
        <v>7773</v>
      </c>
      <c r="P6185">
        <v>6</v>
      </c>
      <c r="Q6185">
        <v>6</v>
      </c>
      <c r="U6185" t="s">
        <v>19271</v>
      </c>
      <c r="V6185" s="97">
        <v>42137</v>
      </c>
      <c r="W6185" s="97">
        <v>42140</v>
      </c>
    </row>
    <row r="6186" spans="1:23" customFormat="1" ht="14.25" customHeight="1" x14ac:dyDescent="0.25">
      <c r="A6186" t="s">
        <v>8407</v>
      </c>
      <c r="B6186" t="s">
        <v>8407</v>
      </c>
      <c r="C6186" t="s">
        <v>8407</v>
      </c>
      <c r="D6186" s="97">
        <v>42166</v>
      </c>
      <c r="E6186" t="s">
        <v>146</v>
      </c>
      <c r="F6186" t="s">
        <v>3728</v>
      </c>
      <c r="G6186" t="s">
        <v>8601</v>
      </c>
      <c r="I6186" t="s">
        <v>8602</v>
      </c>
      <c r="J6186" t="s">
        <v>145</v>
      </c>
      <c r="K6186" t="s">
        <v>12960</v>
      </c>
      <c r="L6186" t="s">
        <v>8369</v>
      </c>
      <c r="M6186" t="s">
        <v>19247</v>
      </c>
      <c r="N6186" t="s">
        <v>7771</v>
      </c>
      <c r="P6186">
        <v>6</v>
      </c>
      <c r="Q6186">
        <v>6</v>
      </c>
      <c r="U6186" t="s">
        <v>19271</v>
      </c>
      <c r="V6186" s="97">
        <v>42137</v>
      </c>
      <c r="W6186" s="97">
        <v>42140</v>
      </c>
    </row>
    <row r="6187" spans="1:23" customFormat="1" ht="14.25" customHeight="1" x14ac:dyDescent="0.25">
      <c r="A6187" t="s">
        <v>8407</v>
      </c>
      <c r="B6187" t="s">
        <v>8407</v>
      </c>
      <c r="C6187" t="s">
        <v>8407</v>
      </c>
      <c r="D6187" s="97">
        <v>42166</v>
      </c>
      <c r="E6187" t="s">
        <v>146</v>
      </c>
      <c r="F6187" t="s">
        <v>3730</v>
      </c>
      <c r="G6187" t="s">
        <v>8601</v>
      </c>
      <c r="I6187" t="s">
        <v>8602</v>
      </c>
      <c r="J6187" t="s">
        <v>145</v>
      </c>
      <c r="K6187" t="s">
        <v>3729</v>
      </c>
      <c r="L6187" t="s">
        <v>8369</v>
      </c>
      <c r="M6187" t="s">
        <v>19248</v>
      </c>
      <c r="N6187" t="s">
        <v>7773</v>
      </c>
      <c r="P6187">
        <v>89</v>
      </c>
      <c r="Q6187">
        <v>89</v>
      </c>
      <c r="U6187" t="s">
        <v>19271</v>
      </c>
      <c r="V6187" s="97">
        <v>42142</v>
      </c>
      <c r="W6187" s="97">
        <v>42145</v>
      </c>
    </row>
    <row r="6188" spans="1:23" customFormat="1" ht="14.25" customHeight="1" x14ac:dyDescent="0.25">
      <c r="A6188" t="s">
        <v>8407</v>
      </c>
      <c r="B6188" t="s">
        <v>8407</v>
      </c>
      <c r="C6188" t="s">
        <v>8407</v>
      </c>
      <c r="D6188" s="97">
        <v>42166</v>
      </c>
      <c r="E6188" t="s">
        <v>146</v>
      </c>
      <c r="F6188" t="s">
        <v>3730</v>
      </c>
      <c r="G6188" t="s">
        <v>8601</v>
      </c>
      <c r="I6188" t="s">
        <v>8602</v>
      </c>
      <c r="J6188" t="s">
        <v>145</v>
      </c>
      <c r="K6188" t="s">
        <v>3729</v>
      </c>
      <c r="L6188" t="s">
        <v>8369</v>
      </c>
      <c r="M6188" t="s">
        <v>19247</v>
      </c>
      <c r="N6188" t="s">
        <v>7771</v>
      </c>
      <c r="P6188">
        <v>89</v>
      </c>
      <c r="Q6188">
        <v>89</v>
      </c>
      <c r="U6188" t="s">
        <v>19271</v>
      </c>
      <c r="V6188" s="97">
        <v>42142</v>
      </c>
      <c r="W6188" s="97">
        <v>42145</v>
      </c>
    </row>
    <row r="6189" spans="1:23" customFormat="1" ht="14.25" customHeight="1" x14ac:dyDescent="0.25">
      <c r="A6189" t="s">
        <v>19559</v>
      </c>
      <c r="B6189" t="s">
        <v>8407</v>
      </c>
      <c r="C6189" t="s">
        <v>8402</v>
      </c>
      <c r="D6189" s="97">
        <v>42166</v>
      </c>
      <c r="E6189" t="s">
        <v>194</v>
      </c>
      <c r="F6189" t="s">
        <v>3541</v>
      </c>
      <c r="G6189" t="s">
        <v>8601</v>
      </c>
      <c r="I6189" t="s">
        <v>8602</v>
      </c>
      <c r="J6189" t="s">
        <v>193</v>
      </c>
      <c r="K6189" t="s">
        <v>8262</v>
      </c>
      <c r="L6189" t="s">
        <v>8369</v>
      </c>
      <c r="M6189" t="s">
        <v>19248</v>
      </c>
      <c r="N6189" t="s">
        <v>7773</v>
      </c>
      <c r="P6189">
        <v>200</v>
      </c>
      <c r="Q6189">
        <v>200</v>
      </c>
      <c r="U6189" t="s">
        <v>19271</v>
      </c>
      <c r="V6189" s="97">
        <v>42141</v>
      </c>
      <c r="W6189" s="97">
        <v>42146</v>
      </c>
    </row>
    <row r="6190" spans="1:23" customFormat="1" ht="14.25" customHeight="1" x14ac:dyDescent="0.25">
      <c r="A6190" t="s">
        <v>19559</v>
      </c>
      <c r="B6190" t="s">
        <v>8407</v>
      </c>
      <c r="C6190" t="s">
        <v>8402</v>
      </c>
      <c r="D6190" s="97">
        <v>42166</v>
      </c>
      <c r="E6190" t="s">
        <v>194</v>
      </c>
      <c r="F6190" t="s">
        <v>3541</v>
      </c>
      <c r="G6190" t="s">
        <v>8601</v>
      </c>
      <c r="I6190" t="s">
        <v>8602</v>
      </c>
      <c r="J6190" t="s">
        <v>193</v>
      </c>
      <c r="K6190" t="s">
        <v>8262</v>
      </c>
      <c r="L6190" t="s">
        <v>8369</v>
      </c>
      <c r="M6190" t="s">
        <v>19247</v>
      </c>
      <c r="N6190" t="s">
        <v>7771</v>
      </c>
      <c r="P6190">
        <v>200</v>
      </c>
      <c r="Q6190">
        <v>200</v>
      </c>
      <c r="U6190" t="s">
        <v>19271</v>
      </c>
      <c r="V6190" s="97">
        <v>42141</v>
      </c>
      <c r="W6190" s="97">
        <v>42146</v>
      </c>
    </row>
    <row r="6191" spans="1:23" customFormat="1" ht="14.25" customHeight="1" x14ac:dyDescent="0.25">
      <c r="A6191" t="s">
        <v>19559</v>
      </c>
      <c r="B6191" t="s">
        <v>18115</v>
      </c>
      <c r="C6191" t="s">
        <v>8402</v>
      </c>
      <c r="D6191" s="97">
        <v>42166</v>
      </c>
      <c r="E6191" t="s">
        <v>194</v>
      </c>
      <c r="F6191" t="s">
        <v>3583</v>
      </c>
      <c r="G6191" t="s">
        <v>8601</v>
      </c>
      <c r="I6191" t="s">
        <v>8602</v>
      </c>
      <c r="J6191" t="s">
        <v>193</v>
      </c>
      <c r="K6191" t="s">
        <v>3582</v>
      </c>
      <c r="L6191" t="s">
        <v>8369</v>
      </c>
      <c r="M6191" t="s">
        <v>19248</v>
      </c>
      <c r="N6191" t="s">
        <v>7773</v>
      </c>
      <c r="P6191">
        <v>250</v>
      </c>
      <c r="Q6191">
        <v>250</v>
      </c>
      <c r="U6191" t="s">
        <v>19271</v>
      </c>
      <c r="V6191" s="97">
        <v>42144</v>
      </c>
      <c r="W6191" s="97">
        <v>42149</v>
      </c>
    </row>
    <row r="6192" spans="1:23" customFormat="1" ht="14.25" customHeight="1" x14ac:dyDescent="0.25">
      <c r="A6192" t="s">
        <v>19559</v>
      </c>
      <c r="B6192" t="s">
        <v>18115</v>
      </c>
      <c r="C6192" t="s">
        <v>8402</v>
      </c>
      <c r="D6192" s="97">
        <v>42166</v>
      </c>
      <c r="E6192" t="s">
        <v>194</v>
      </c>
      <c r="F6192" t="s">
        <v>3583</v>
      </c>
      <c r="G6192" t="s">
        <v>8601</v>
      </c>
      <c r="I6192" t="s">
        <v>8602</v>
      </c>
      <c r="J6192" t="s">
        <v>193</v>
      </c>
      <c r="K6192" t="s">
        <v>3582</v>
      </c>
      <c r="L6192" t="s">
        <v>8369</v>
      </c>
      <c r="M6192" t="s">
        <v>19247</v>
      </c>
      <c r="N6192" t="s">
        <v>7771</v>
      </c>
      <c r="P6192">
        <v>250</v>
      </c>
      <c r="Q6192">
        <v>250</v>
      </c>
      <c r="U6192" t="s">
        <v>19271</v>
      </c>
      <c r="V6192" s="97">
        <v>42144</v>
      </c>
      <c r="W6192" s="97">
        <v>42149</v>
      </c>
    </row>
    <row r="6193" spans="1:23" customFormat="1" ht="14.25" customHeight="1" x14ac:dyDescent="0.25">
      <c r="A6193" t="s">
        <v>19559</v>
      </c>
      <c r="B6193" t="s">
        <v>18114</v>
      </c>
      <c r="C6193" t="s">
        <v>8402</v>
      </c>
      <c r="D6193" s="97">
        <v>42166</v>
      </c>
      <c r="E6193" t="s">
        <v>194</v>
      </c>
      <c r="F6193" t="s">
        <v>3585</v>
      </c>
      <c r="G6193" t="s">
        <v>8601</v>
      </c>
      <c r="I6193" t="s">
        <v>8602</v>
      </c>
      <c r="J6193" t="s">
        <v>193</v>
      </c>
      <c r="K6193" t="s">
        <v>3584</v>
      </c>
      <c r="L6193" t="s">
        <v>8369</v>
      </c>
      <c r="M6193" t="s">
        <v>19248</v>
      </c>
      <c r="N6193" t="s">
        <v>7773</v>
      </c>
      <c r="P6193">
        <v>100</v>
      </c>
      <c r="Q6193">
        <v>100</v>
      </c>
      <c r="U6193" t="s">
        <v>19271</v>
      </c>
      <c r="V6193" s="97">
        <v>42140</v>
      </c>
      <c r="W6193" s="97">
        <v>42145</v>
      </c>
    </row>
    <row r="6194" spans="1:23" customFormat="1" ht="14.25" customHeight="1" x14ac:dyDescent="0.25">
      <c r="A6194" t="s">
        <v>19559</v>
      </c>
      <c r="B6194" t="s">
        <v>18114</v>
      </c>
      <c r="C6194" t="s">
        <v>8402</v>
      </c>
      <c r="D6194" s="97">
        <v>42166</v>
      </c>
      <c r="E6194" t="s">
        <v>194</v>
      </c>
      <c r="F6194" t="s">
        <v>3585</v>
      </c>
      <c r="G6194" t="s">
        <v>8601</v>
      </c>
      <c r="I6194" t="s">
        <v>8602</v>
      </c>
      <c r="J6194" t="s">
        <v>193</v>
      </c>
      <c r="K6194" t="s">
        <v>3584</v>
      </c>
      <c r="L6194" t="s">
        <v>8369</v>
      </c>
      <c r="M6194" t="s">
        <v>19247</v>
      </c>
      <c r="N6194" t="s">
        <v>7771</v>
      </c>
      <c r="P6194">
        <v>100</v>
      </c>
      <c r="Q6194">
        <v>100</v>
      </c>
      <c r="U6194" t="s">
        <v>19271</v>
      </c>
      <c r="V6194" s="97">
        <v>42140</v>
      </c>
      <c r="W6194" s="97">
        <v>42145</v>
      </c>
    </row>
    <row r="6195" spans="1:23" customFormat="1" ht="14.25" customHeight="1" x14ac:dyDescent="0.25">
      <c r="A6195" t="s">
        <v>19559</v>
      </c>
      <c r="B6195" t="s">
        <v>18118</v>
      </c>
      <c r="C6195" t="s">
        <v>8402</v>
      </c>
      <c r="D6195" s="97">
        <v>42166</v>
      </c>
      <c r="E6195" t="s">
        <v>194</v>
      </c>
      <c r="F6195" t="s">
        <v>3587</v>
      </c>
      <c r="G6195" t="s">
        <v>8601</v>
      </c>
      <c r="I6195" t="s">
        <v>8602</v>
      </c>
      <c r="J6195" t="s">
        <v>193</v>
      </c>
      <c r="K6195" t="s">
        <v>3586</v>
      </c>
      <c r="L6195" t="s">
        <v>8369</v>
      </c>
      <c r="M6195" t="s">
        <v>19248</v>
      </c>
      <c r="N6195" t="s">
        <v>7773</v>
      </c>
      <c r="P6195">
        <v>150</v>
      </c>
      <c r="Q6195">
        <v>150</v>
      </c>
      <c r="U6195" t="s">
        <v>19271</v>
      </c>
      <c r="V6195" s="97">
        <v>42142</v>
      </c>
      <c r="W6195" s="97">
        <v>42147</v>
      </c>
    </row>
    <row r="6196" spans="1:23" customFormat="1" ht="14.25" customHeight="1" x14ac:dyDescent="0.25">
      <c r="A6196" t="s">
        <v>19559</v>
      </c>
      <c r="B6196" t="s">
        <v>18118</v>
      </c>
      <c r="C6196" t="s">
        <v>8402</v>
      </c>
      <c r="D6196" s="97">
        <v>42166</v>
      </c>
      <c r="E6196" t="s">
        <v>194</v>
      </c>
      <c r="F6196" t="s">
        <v>3587</v>
      </c>
      <c r="G6196" t="s">
        <v>8601</v>
      </c>
      <c r="I6196" t="s">
        <v>8602</v>
      </c>
      <c r="J6196" t="s">
        <v>193</v>
      </c>
      <c r="K6196" t="s">
        <v>3586</v>
      </c>
      <c r="L6196" t="s">
        <v>8369</v>
      </c>
      <c r="M6196" t="s">
        <v>19247</v>
      </c>
      <c r="N6196" t="s">
        <v>7771</v>
      </c>
      <c r="P6196">
        <v>150</v>
      </c>
      <c r="Q6196">
        <v>150</v>
      </c>
      <c r="U6196" t="s">
        <v>19271</v>
      </c>
      <c r="V6196" s="97">
        <v>42142</v>
      </c>
      <c r="W6196" s="97">
        <v>42147</v>
      </c>
    </row>
    <row r="6197" spans="1:23" customFormat="1" ht="14.25" customHeight="1" x14ac:dyDescent="0.25">
      <c r="A6197" t="s">
        <v>19559</v>
      </c>
      <c r="B6197" t="s">
        <v>18118</v>
      </c>
      <c r="C6197" t="s">
        <v>8402</v>
      </c>
      <c r="D6197" s="97">
        <v>42166</v>
      </c>
      <c r="E6197" t="s">
        <v>194</v>
      </c>
      <c r="F6197" t="s">
        <v>3589</v>
      </c>
      <c r="G6197" t="s">
        <v>8601</v>
      </c>
      <c r="I6197" t="s">
        <v>8602</v>
      </c>
      <c r="J6197" t="s">
        <v>193</v>
      </c>
      <c r="K6197" t="s">
        <v>3588</v>
      </c>
      <c r="L6197" t="s">
        <v>8369</v>
      </c>
      <c r="M6197" t="s">
        <v>19248</v>
      </c>
      <c r="N6197" t="s">
        <v>7773</v>
      </c>
      <c r="P6197">
        <v>150</v>
      </c>
      <c r="Q6197">
        <v>150</v>
      </c>
      <c r="U6197" t="s">
        <v>19271</v>
      </c>
      <c r="V6197" s="97">
        <v>42142</v>
      </c>
      <c r="W6197" s="97">
        <v>42147</v>
      </c>
    </row>
    <row r="6198" spans="1:23" customFormat="1" ht="14.25" customHeight="1" x14ac:dyDescent="0.25">
      <c r="A6198" t="s">
        <v>19559</v>
      </c>
      <c r="B6198" t="s">
        <v>18118</v>
      </c>
      <c r="C6198" t="s">
        <v>8402</v>
      </c>
      <c r="D6198" s="97">
        <v>42166</v>
      </c>
      <c r="E6198" t="s">
        <v>194</v>
      </c>
      <c r="F6198" t="s">
        <v>3589</v>
      </c>
      <c r="G6198" t="s">
        <v>8601</v>
      </c>
      <c r="I6198" t="s">
        <v>8602</v>
      </c>
      <c r="J6198" t="s">
        <v>193</v>
      </c>
      <c r="K6198" t="s">
        <v>3588</v>
      </c>
      <c r="L6198" t="s">
        <v>8369</v>
      </c>
      <c r="M6198" t="s">
        <v>19247</v>
      </c>
      <c r="N6198" t="s">
        <v>7771</v>
      </c>
      <c r="P6198">
        <v>150</v>
      </c>
      <c r="Q6198">
        <v>150</v>
      </c>
      <c r="U6198" t="s">
        <v>19271</v>
      </c>
      <c r="V6198" s="97">
        <v>42142</v>
      </c>
      <c r="W6198" s="97">
        <v>42147</v>
      </c>
    </row>
    <row r="6199" spans="1:23" customFormat="1" ht="14.25" customHeight="1" x14ac:dyDescent="0.25">
      <c r="A6199" t="s">
        <v>19559</v>
      </c>
      <c r="B6199" t="s">
        <v>18115</v>
      </c>
      <c r="C6199" t="s">
        <v>8402</v>
      </c>
      <c r="D6199" s="97">
        <v>42166</v>
      </c>
      <c r="E6199" t="s">
        <v>194</v>
      </c>
      <c r="F6199" t="s">
        <v>3591</v>
      </c>
      <c r="G6199" t="s">
        <v>8601</v>
      </c>
      <c r="I6199" t="s">
        <v>8602</v>
      </c>
      <c r="J6199" t="s">
        <v>193</v>
      </c>
      <c r="K6199" t="s">
        <v>3590</v>
      </c>
      <c r="L6199" t="s">
        <v>8369</v>
      </c>
      <c r="M6199" t="s">
        <v>19248</v>
      </c>
      <c r="N6199" t="s">
        <v>7773</v>
      </c>
      <c r="P6199">
        <v>310</v>
      </c>
      <c r="Q6199">
        <v>310</v>
      </c>
      <c r="U6199" t="s">
        <v>19271</v>
      </c>
      <c r="V6199" s="97">
        <v>42144</v>
      </c>
      <c r="W6199" s="97">
        <v>42149</v>
      </c>
    </row>
    <row r="6200" spans="1:23" customFormat="1" ht="14.25" customHeight="1" x14ac:dyDescent="0.25">
      <c r="A6200" t="s">
        <v>19559</v>
      </c>
      <c r="B6200" t="s">
        <v>18115</v>
      </c>
      <c r="C6200" t="s">
        <v>8402</v>
      </c>
      <c r="D6200" s="97">
        <v>42166</v>
      </c>
      <c r="E6200" t="s">
        <v>194</v>
      </c>
      <c r="F6200" t="s">
        <v>3591</v>
      </c>
      <c r="G6200" t="s">
        <v>8601</v>
      </c>
      <c r="I6200" t="s">
        <v>8602</v>
      </c>
      <c r="J6200" t="s">
        <v>193</v>
      </c>
      <c r="K6200" t="s">
        <v>3590</v>
      </c>
      <c r="L6200" t="s">
        <v>8369</v>
      </c>
      <c r="M6200" t="s">
        <v>19247</v>
      </c>
      <c r="N6200" t="s">
        <v>7771</v>
      </c>
      <c r="P6200">
        <v>310</v>
      </c>
      <c r="Q6200">
        <v>310</v>
      </c>
      <c r="U6200" t="s">
        <v>19271</v>
      </c>
      <c r="V6200" s="97">
        <v>42144</v>
      </c>
      <c r="W6200" s="97">
        <v>42149</v>
      </c>
    </row>
    <row r="6201" spans="1:23" customFormat="1" ht="14.25" customHeight="1" x14ac:dyDescent="0.25">
      <c r="A6201" t="s">
        <v>8407</v>
      </c>
      <c r="B6201" t="s">
        <v>8407</v>
      </c>
      <c r="C6201" t="s">
        <v>8407</v>
      </c>
      <c r="D6201" s="97">
        <v>42166</v>
      </c>
      <c r="E6201" t="s">
        <v>146</v>
      </c>
      <c r="F6201" t="s">
        <v>3734</v>
      </c>
      <c r="G6201" t="s">
        <v>8601</v>
      </c>
      <c r="I6201" t="s">
        <v>8602</v>
      </c>
      <c r="J6201" t="s">
        <v>145</v>
      </c>
      <c r="K6201" t="s">
        <v>3733</v>
      </c>
      <c r="L6201" t="s">
        <v>8369</v>
      </c>
      <c r="M6201" t="s">
        <v>19248</v>
      </c>
      <c r="N6201" t="s">
        <v>7773</v>
      </c>
      <c r="P6201">
        <v>111</v>
      </c>
      <c r="Q6201">
        <v>111</v>
      </c>
      <c r="U6201" t="s">
        <v>19271</v>
      </c>
      <c r="V6201" s="97">
        <v>42142</v>
      </c>
      <c r="W6201" s="97">
        <v>42145</v>
      </c>
    </row>
    <row r="6202" spans="1:23" customFormat="1" ht="14.25" customHeight="1" x14ac:dyDescent="0.25">
      <c r="A6202" t="s">
        <v>8407</v>
      </c>
      <c r="B6202" t="s">
        <v>8407</v>
      </c>
      <c r="C6202" t="s">
        <v>8407</v>
      </c>
      <c r="D6202" s="97">
        <v>42166</v>
      </c>
      <c r="E6202" t="s">
        <v>146</v>
      </c>
      <c r="F6202" t="s">
        <v>3734</v>
      </c>
      <c r="G6202" t="s">
        <v>8601</v>
      </c>
      <c r="I6202" t="s">
        <v>8602</v>
      </c>
      <c r="J6202" t="s">
        <v>145</v>
      </c>
      <c r="K6202" t="s">
        <v>3733</v>
      </c>
      <c r="L6202" t="s">
        <v>8369</v>
      </c>
      <c r="M6202" t="s">
        <v>19247</v>
      </c>
      <c r="N6202" t="s">
        <v>7771</v>
      </c>
      <c r="P6202">
        <v>111</v>
      </c>
      <c r="Q6202">
        <v>111</v>
      </c>
      <c r="U6202" t="s">
        <v>19271</v>
      </c>
      <c r="V6202" s="97">
        <v>42142</v>
      </c>
      <c r="W6202" s="97">
        <v>42145</v>
      </c>
    </row>
    <row r="6203" spans="1:23" customFormat="1" ht="14.25" customHeight="1" x14ac:dyDescent="0.25">
      <c r="A6203" t="s">
        <v>8407</v>
      </c>
      <c r="B6203" t="s">
        <v>8407</v>
      </c>
      <c r="C6203" t="s">
        <v>8407</v>
      </c>
      <c r="D6203" s="97">
        <v>42166</v>
      </c>
      <c r="E6203" t="s">
        <v>146</v>
      </c>
      <c r="F6203" t="s">
        <v>3736</v>
      </c>
      <c r="G6203" t="s">
        <v>8601</v>
      </c>
      <c r="I6203" t="s">
        <v>8602</v>
      </c>
      <c r="J6203" t="s">
        <v>145</v>
      </c>
      <c r="K6203" t="s">
        <v>12962</v>
      </c>
      <c r="L6203" t="s">
        <v>8369</v>
      </c>
      <c r="M6203" t="s">
        <v>19248</v>
      </c>
      <c r="N6203" t="s">
        <v>7773</v>
      </c>
      <c r="P6203">
        <v>24</v>
      </c>
      <c r="Q6203">
        <v>24</v>
      </c>
      <c r="U6203" t="s">
        <v>19271</v>
      </c>
      <c r="V6203" s="97">
        <v>42141</v>
      </c>
      <c r="W6203" s="97">
        <v>42144</v>
      </c>
    </row>
    <row r="6204" spans="1:23" customFormat="1" ht="14.25" customHeight="1" x14ac:dyDescent="0.25">
      <c r="A6204" t="s">
        <v>8407</v>
      </c>
      <c r="B6204" t="s">
        <v>8407</v>
      </c>
      <c r="C6204" t="s">
        <v>8407</v>
      </c>
      <c r="D6204" s="97">
        <v>42166</v>
      </c>
      <c r="E6204" t="s">
        <v>146</v>
      </c>
      <c r="F6204" t="s">
        <v>3736</v>
      </c>
      <c r="G6204" t="s">
        <v>8601</v>
      </c>
      <c r="I6204" t="s">
        <v>8602</v>
      </c>
      <c r="J6204" t="s">
        <v>145</v>
      </c>
      <c r="K6204" t="s">
        <v>12962</v>
      </c>
      <c r="L6204" t="s">
        <v>8369</v>
      </c>
      <c r="M6204" t="s">
        <v>19247</v>
      </c>
      <c r="N6204" t="s">
        <v>7771</v>
      </c>
      <c r="P6204">
        <v>24</v>
      </c>
      <c r="Q6204">
        <v>24</v>
      </c>
      <c r="U6204" t="s">
        <v>19271</v>
      </c>
      <c r="V6204" s="97">
        <v>42141</v>
      </c>
      <c r="W6204" s="97">
        <v>42144</v>
      </c>
    </row>
    <row r="6205" spans="1:23" customFormat="1" ht="14.25" customHeight="1" x14ac:dyDescent="0.25">
      <c r="A6205" t="s">
        <v>19559</v>
      </c>
      <c r="B6205" t="s">
        <v>8407</v>
      </c>
      <c r="C6205" t="s">
        <v>8402</v>
      </c>
      <c r="D6205" s="97">
        <v>42166</v>
      </c>
      <c r="E6205" t="s">
        <v>194</v>
      </c>
      <c r="F6205" t="s">
        <v>3593</v>
      </c>
      <c r="G6205" t="s">
        <v>8601</v>
      </c>
      <c r="I6205" t="s">
        <v>8602</v>
      </c>
      <c r="J6205" t="s">
        <v>193</v>
      </c>
      <c r="K6205" t="s">
        <v>8271</v>
      </c>
      <c r="L6205" t="s">
        <v>8369</v>
      </c>
      <c r="M6205" t="s">
        <v>19248</v>
      </c>
      <c r="N6205" t="s">
        <v>7773</v>
      </c>
      <c r="P6205">
        <v>150</v>
      </c>
      <c r="Q6205">
        <v>150</v>
      </c>
      <c r="U6205" t="s">
        <v>19271</v>
      </c>
      <c r="V6205" s="97">
        <v>42143</v>
      </c>
      <c r="W6205" s="97">
        <v>42148</v>
      </c>
    </row>
    <row r="6206" spans="1:23" customFormat="1" ht="14.25" customHeight="1" x14ac:dyDescent="0.25">
      <c r="A6206" t="s">
        <v>19559</v>
      </c>
      <c r="B6206" t="s">
        <v>8407</v>
      </c>
      <c r="C6206" t="s">
        <v>8402</v>
      </c>
      <c r="D6206" s="97">
        <v>42166</v>
      </c>
      <c r="E6206" t="s">
        <v>194</v>
      </c>
      <c r="F6206" t="s">
        <v>3593</v>
      </c>
      <c r="G6206" t="s">
        <v>8601</v>
      </c>
      <c r="I6206" t="s">
        <v>8602</v>
      </c>
      <c r="J6206" t="s">
        <v>193</v>
      </c>
      <c r="K6206" t="s">
        <v>8271</v>
      </c>
      <c r="L6206" t="s">
        <v>8369</v>
      </c>
      <c r="M6206" t="s">
        <v>19247</v>
      </c>
      <c r="N6206" t="s">
        <v>7771</v>
      </c>
      <c r="P6206">
        <v>150</v>
      </c>
      <c r="Q6206">
        <v>150</v>
      </c>
      <c r="U6206" t="s">
        <v>19271</v>
      </c>
      <c r="V6206" s="97">
        <v>42143</v>
      </c>
      <c r="W6206" s="97">
        <v>42148</v>
      </c>
    </row>
    <row r="6207" spans="1:23" customFormat="1" ht="14.25" customHeight="1" x14ac:dyDescent="0.25">
      <c r="A6207" t="s">
        <v>19559</v>
      </c>
      <c r="B6207" t="s">
        <v>18114</v>
      </c>
      <c r="C6207" t="s">
        <v>8402</v>
      </c>
      <c r="D6207" s="97">
        <v>42166</v>
      </c>
      <c r="E6207" t="s">
        <v>218</v>
      </c>
      <c r="F6207" t="s">
        <v>1724</v>
      </c>
      <c r="G6207" t="s">
        <v>8601</v>
      </c>
      <c r="I6207" t="s">
        <v>8602</v>
      </c>
      <c r="J6207" t="s">
        <v>217</v>
      </c>
      <c r="K6207" t="s">
        <v>1723</v>
      </c>
      <c r="L6207" t="s">
        <v>8369</v>
      </c>
      <c r="M6207" t="s">
        <v>19248</v>
      </c>
      <c r="N6207" t="s">
        <v>7773</v>
      </c>
      <c r="P6207">
        <v>300</v>
      </c>
      <c r="Q6207">
        <v>300</v>
      </c>
      <c r="U6207" t="s">
        <v>19271</v>
      </c>
      <c r="V6207" s="97">
        <v>42136</v>
      </c>
      <c r="W6207" s="97">
        <v>42136</v>
      </c>
    </row>
    <row r="6208" spans="1:23" customFormat="1" ht="14.25" customHeight="1" x14ac:dyDescent="0.25">
      <c r="A6208" t="s">
        <v>19559</v>
      </c>
      <c r="B6208" t="s">
        <v>18114</v>
      </c>
      <c r="C6208" t="s">
        <v>8402</v>
      </c>
      <c r="D6208" s="97">
        <v>42166</v>
      </c>
      <c r="E6208" t="s">
        <v>218</v>
      </c>
      <c r="F6208" t="s">
        <v>1724</v>
      </c>
      <c r="G6208" t="s">
        <v>8601</v>
      </c>
      <c r="I6208" t="s">
        <v>8602</v>
      </c>
      <c r="J6208" t="s">
        <v>217</v>
      </c>
      <c r="K6208" t="s">
        <v>1723</v>
      </c>
      <c r="L6208" t="s">
        <v>8369</v>
      </c>
      <c r="M6208" t="s">
        <v>19247</v>
      </c>
      <c r="N6208" t="s">
        <v>7771</v>
      </c>
      <c r="P6208">
        <v>300</v>
      </c>
      <c r="Q6208">
        <v>300</v>
      </c>
      <c r="U6208" t="s">
        <v>19271</v>
      </c>
      <c r="V6208" s="97">
        <v>42136</v>
      </c>
      <c r="W6208" s="97">
        <v>42136</v>
      </c>
    </row>
    <row r="6209" spans="1:23" customFormat="1" ht="14.25" customHeight="1" x14ac:dyDescent="0.25">
      <c r="A6209" t="s">
        <v>19559</v>
      </c>
      <c r="B6209" t="s">
        <v>8407</v>
      </c>
      <c r="C6209" t="s">
        <v>8402</v>
      </c>
      <c r="D6209" s="97">
        <v>42166</v>
      </c>
      <c r="E6209" t="s">
        <v>194</v>
      </c>
      <c r="F6209" t="s">
        <v>3595</v>
      </c>
      <c r="G6209" t="s">
        <v>8601</v>
      </c>
      <c r="I6209" t="s">
        <v>8602</v>
      </c>
      <c r="J6209" t="s">
        <v>193</v>
      </c>
      <c r="K6209" t="s">
        <v>810</v>
      </c>
      <c r="L6209" t="s">
        <v>8369</v>
      </c>
      <c r="M6209" t="s">
        <v>19248</v>
      </c>
      <c r="N6209" t="s">
        <v>7773</v>
      </c>
      <c r="P6209">
        <v>150</v>
      </c>
      <c r="Q6209">
        <v>150</v>
      </c>
      <c r="U6209" t="s">
        <v>19271</v>
      </c>
      <c r="V6209" s="97">
        <v>42142</v>
      </c>
      <c r="W6209" s="97">
        <v>42147</v>
      </c>
    </row>
    <row r="6210" spans="1:23" customFormat="1" ht="14.25" customHeight="1" x14ac:dyDescent="0.25">
      <c r="A6210" t="s">
        <v>19559</v>
      </c>
      <c r="B6210" t="s">
        <v>8407</v>
      </c>
      <c r="C6210" t="s">
        <v>8402</v>
      </c>
      <c r="D6210" s="97">
        <v>42166</v>
      </c>
      <c r="E6210" t="s">
        <v>194</v>
      </c>
      <c r="F6210" t="s">
        <v>3595</v>
      </c>
      <c r="G6210" t="s">
        <v>8601</v>
      </c>
      <c r="I6210" t="s">
        <v>8602</v>
      </c>
      <c r="J6210" t="s">
        <v>193</v>
      </c>
      <c r="K6210" t="s">
        <v>810</v>
      </c>
      <c r="L6210" t="s">
        <v>8369</v>
      </c>
      <c r="M6210" t="s">
        <v>19247</v>
      </c>
      <c r="N6210" t="s">
        <v>7771</v>
      </c>
      <c r="P6210">
        <v>150</v>
      </c>
      <c r="Q6210">
        <v>150</v>
      </c>
      <c r="U6210" t="s">
        <v>19271</v>
      </c>
      <c r="V6210" s="97">
        <v>42142</v>
      </c>
      <c r="W6210" s="97">
        <v>42147</v>
      </c>
    </row>
    <row r="6211" spans="1:23" customFormat="1" ht="14.25" customHeight="1" x14ac:dyDescent="0.25">
      <c r="A6211" t="s">
        <v>8407</v>
      </c>
      <c r="B6211" t="s">
        <v>8407</v>
      </c>
      <c r="C6211" t="s">
        <v>8407</v>
      </c>
      <c r="D6211" s="97">
        <v>42166</v>
      </c>
      <c r="E6211" t="s">
        <v>146</v>
      </c>
      <c r="F6211" t="s">
        <v>3738</v>
      </c>
      <c r="G6211" t="s">
        <v>8601</v>
      </c>
      <c r="I6211" t="s">
        <v>8602</v>
      </c>
      <c r="J6211" t="s">
        <v>145</v>
      </c>
      <c r="K6211" t="s">
        <v>12964</v>
      </c>
      <c r="L6211" t="s">
        <v>8369</v>
      </c>
      <c r="M6211" t="s">
        <v>19248</v>
      </c>
      <c r="N6211" t="s">
        <v>7773</v>
      </c>
      <c r="P6211">
        <v>27</v>
      </c>
      <c r="Q6211">
        <v>27</v>
      </c>
      <c r="U6211" t="s">
        <v>19271</v>
      </c>
      <c r="V6211" s="97">
        <v>42141</v>
      </c>
      <c r="W6211" s="97">
        <v>42144</v>
      </c>
    </row>
    <row r="6212" spans="1:23" customFormat="1" ht="14.25" customHeight="1" x14ac:dyDescent="0.25">
      <c r="A6212" t="s">
        <v>8407</v>
      </c>
      <c r="B6212" t="s">
        <v>8407</v>
      </c>
      <c r="C6212" t="s">
        <v>8407</v>
      </c>
      <c r="D6212" s="97">
        <v>42166</v>
      </c>
      <c r="E6212" t="s">
        <v>146</v>
      </c>
      <c r="F6212" t="s">
        <v>3738</v>
      </c>
      <c r="G6212" t="s">
        <v>8601</v>
      </c>
      <c r="I6212" t="s">
        <v>8602</v>
      </c>
      <c r="J6212" t="s">
        <v>145</v>
      </c>
      <c r="K6212" t="s">
        <v>12964</v>
      </c>
      <c r="L6212" t="s">
        <v>8369</v>
      </c>
      <c r="M6212" t="s">
        <v>19247</v>
      </c>
      <c r="N6212" t="s">
        <v>7771</v>
      </c>
      <c r="P6212">
        <v>27</v>
      </c>
      <c r="Q6212">
        <v>27</v>
      </c>
      <c r="U6212" t="s">
        <v>19271</v>
      </c>
      <c r="V6212" s="97">
        <v>42141</v>
      </c>
      <c r="W6212" s="97">
        <v>42144</v>
      </c>
    </row>
    <row r="6213" spans="1:23" customFormat="1" ht="14.25" customHeight="1" x14ac:dyDescent="0.25">
      <c r="A6213" t="s">
        <v>19559</v>
      </c>
      <c r="B6213" t="s">
        <v>8407</v>
      </c>
      <c r="C6213" t="s">
        <v>8402</v>
      </c>
      <c r="D6213" s="97">
        <v>42166</v>
      </c>
      <c r="E6213" t="s">
        <v>194</v>
      </c>
      <c r="F6213" t="s">
        <v>3597</v>
      </c>
      <c r="G6213" t="s">
        <v>8601</v>
      </c>
      <c r="I6213" t="s">
        <v>8602</v>
      </c>
      <c r="J6213" t="s">
        <v>193</v>
      </c>
      <c r="K6213" t="s">
        <v>8272</v>
      </c>
      <c r="L6213" t="s">
        <v>8369</v>
      </c>
      <c r="M6213" t="s">
        <v>19248</v>
      </c>
      <c r="N6213" t="s">
        <v>7773</v>
      </c>
      <c r="P6213">
        <v>120</v>
      </c>
      <c r="Q6213">
        <v>120</v>
      </c>
      <c r="U6213" t="s">
        <v>19271</v>
      </c>
      <c r="V6213" s="97">
        <v>42139</v>
      </c>
      <c r="W6213" s="97">
        <v>42144</v>
      </c>
    </row>
    <row r="6214" spans="1:23" customFormat="1" ht="14.25" customHeight="1" x14ac:dyDescent="0.25">
      <c r="A6214" t="s">
        <v>19559</v>
      </c>
      <c r="B6214" t="s">
        <v>8407</v>
      </c>
      <c r="C6214" t="s">
        <v>8402</v>
      </c>
      <c r="D6214" s="97">
        <v>42166</v>
      </c>
      <c r="E6214" t="s">
        <v>194</v>
      </c>
      <c r="F6214" t="s">
        <v>3597</v>
      </c>
      <c r="G6214" t="s">
        <v>8601</v>
      </c>
      <c r="I6214" t="s">
        <v>8602</v>
      </c>
      <c r="J6214" t="s">
        <v>193</v>
      </c>
      <c r="K6214" t="s">
        <v>8272</v>
      </c>
      <c r="L6214" t="s">
        <v>8369</v>
      </c>
      <c r="M6214" t="s">
        <v>19247</v>
      </c>
      <c r="N6214" t="s">
        <v>7771</v>
      </c>
      <c r="P6214">
        <v>120</v>
      </c>
      <c r="Q6214">
        <v>120</v>
      </c>
      <c r="U6214" t="s">
        <v>19271</v>
      </c>
      <c r="V6214" s="97">
        <v>42139</v>
      </c>
      <c r="W6214" s="97">
        <v>42144</v>
      </c>
    </row>
    <row r="6215" spans="1:23" customFormat="1" ht="14.25" customHeight="1" x14ac:dyDescent="0.25">
      <c r="A6215" t="s">
        <v>8407</v>
      </c>
      <c r="B6215" t="s">
        <v>8407</v>
      </c>
      <c r="C6215" t="s">
        <v>8407</v>
      </c>
      <c r="D6215" s="97">
        <v>42166</v>
      </c>
      <c r="E6215" t="s">
        <v>146</v>
      </c>
      <c r="F6215" t="s">
        <v>3742</v>
      </c>
      <c r="G6215" t="s">
        <v>8601</v>
      </c>
      <c r="I6215" t="s">
        <v>8602</v>
      </c>
      <c r="J6215" t="s">
        <v>145</v>
      </c>
      <c r="K6215" t="s">
        <v>12965</v>
      </c>
      <c r="L6215" t="s">
        <v>8369</v>
      </c>
      <c r="M6215" t="s">
        <v>19248</v>
      </c>
      <c r="N6215" t="s">
        <v>7773</v>
      </c>
      <c r="P6215">
        <v>13</v>
      </c>
      <c r="Q6215">
        <v>13</v>
      </c>
      <c r="U6215" t="s">
        <v>19271</v>
      </c>
      <c r="V6215" s="97">
        <v>42141</v>
      </c>
      <c r="W6215" s="97">
        <v>42144</v>
      </c>
    </row>
    <row r="6216" spans="1:23" customFormat="1" ht="14.25" customHeight="1" x14ac:dyDescent="0.25">
      <c r="A6216" t="s">
        <v>8407</v>
      </c>
      <c r="B6216" t="s">
        <v>8407</v>
      </c>
      <c r="C6216" t="s">
        <v>8407</v>
      </c>
      <c r="D6216" s="97">
        <v>42166</v>
      </c>
      <c r="E6216" t="s">
        <v>146</v>
      </c>
      <c r="F6216" t="s">
        <v>3742</v>
      </c>
      <c r="G6216" t="s">
        <v>8601</v>
      </c>
      <c r="I6216" t="s">
        <v>8602</v>
      </c>
      <c r="J6216" t="s">
        <v>145</v>
      </c>
      <c r="K6216" t="s">
        <v>12965</v>
      </c>
      <c r="L6216" t="s">
        <v>8369</v>
      </c>
      <c r="M6216" t="s">
        <v>19247</v>
      </c>
      <c r="N6216" t="s">
        <v>7771</v>
      </c>
      <c r="P6216">
        <v>13</v>
      </c>
      <c r="Q6216">
        <v>13</v>
      </c>
      <c r="U6216" t="s">
        <v>19271</v>
      </c>
      <c r="V6216" s="97">
        <v>42141</v>
      </c>
      <c r="W6216" s="97">
        <v>42144</v>
      </c>
    </row>
    <row r="6217" spans="1:23" customFormat="1" ht="14.25" customHeight="1" x14ac:dyDescent="0.25">
      <c r="A6217" t="s">
        <v>8407</v>
      </c>
      <c r="B6217" t="s">
        <v>8407</v>
      </c>
      <c r="C6217" t="s">
        <v>8407</v>
      </c>
      <c r="D6217" s="97">
        <v>42166</v>
      </c>
      <c r="E6217" t="s">
        <v>146</v>
      </c>
      <c r="F6217" t="s">
        <v>3732</v>
      </c>
      <c r="G6217" t="s">
        <v>8601</v>
      </c>
      <c r="I6217" t="s">
        <v>8602</v>
      </c>
      <c r="J6217" t="s">
        <v>145</v>
      </c>
      <c r="K6217" t="s">
        <v>12966</v>
      </c>
      <c r="L6217" t="s">
        <v>8369</v>
      </c>
      <c r="M6217" t="s">
        <v>19248</v>
      </c>
      <c r="N6217" t="s">
        <v>7773</v>
      </c>
      <c r="P6217">
        <v>31</v>
      </c>
      <c r="Q6217">
        <v>31</v>
      </c>
      <c r="U6217" t="s">
        <v>19271</v>
      </c>
      <c r="V6217" s="97">
        <v>42141</v>
      </c>
      <c r="W6217" s="97">
        <v>42144</v>
      </c>
    </row>
    <row r="6218" spans="1:23" customFormat="1" ht="14.25" customHeight="1" x14ac:dyDescent="0.25">
      <c r="A6218" t="s">
        <v>8407</v>
      </c>
      <c r="B6218" t="s">
        <v>8407</v>
      </c>
      <c r="C6218" t="s">
        <v>8407</v>
      </c>
      <c r="D6218" s="97">
        <v>42166</v>
      </c>
      <c r="E6218" t="s">
        <v>146</v>
      </c>
      <c r="F6218" t="s">
        <v>3732</v>
      </c>
      <c r="G6218" t="s">
        <v>8601</v>
      </c>
      <c r="I6218" t="s">
        <v>8602</v>
      </c>
      <c r="J6218" t="s">
        <v>145</v>
      </c>
      <c r="K6218" t="s">
        <v>12966</v>
      </c>
      <c r="L6218" t="s">
        <v>8369</v>
      </c>
      <c r="M6218" t="s">
        <v>19247</v>
      </c>
      <c r="N6218" t="s">
        <v>7771</v>
      </c>
      <c r="P6218">
        <v>31</v>
      </c>
      <c r="Q6218">
        <v>31</v>
      </c>
      <c r="U6218" t="s">
        <v>19271</v>
      </c>
      <c r="V6218" s="97">
        <v>42141</v>
      </c>
      <c r="W6218" s="97">
        <v>42144</v>
      </c>
    </row>
    <row r="6219" spans="1:23" customFormat="1" ht="14.25" customHeight="1" x14ac:dyDescent="0.25">
      <c r="A6219" t="s">
        <v>19559</v>
      </c>
      <c r="B6219" t="s">
        <v>18114</v>
      </c>
      <c r="C6219" t="s">
        <v>8402</v>
      </c>
      <c r="D6219" s="97">
        <v>42166</v>
      </c>
      <c r="E6219" t="s">
        <v>194</v>
      </c>
      <c r="F6219" t="s">
        <v>3599</v>
      </c>
      <c r="G6219" t="s">
        <v>8601</v>
      </c>
      <c r="I6219" t="s">
        <v>8602</v>
      </c>
      <c r="J6219" t="s">
        <v>193</v>
      </c>
      <c r="K6219" t="s">
        <v>3598</v>
      </c>
      <c r="L6219" t="s">
        <v>8369</v>
      </c>
      <c r="M6219" t="s">
        <v>19248</v>
      </c>
      <c r="N6219" t="s">
        <v>7773</v>
      </c>
      <c r="P6219">
        <v>100</v>
      </c>
      <c r="Q6219">
        <v>100</v>
      </c>
      <c r="U6219" t="s">
        <v>19271</v>
      </c>
      <c r="V6219" s="97">
        <v>42142</v>
      </c>
      <c r="W6219" s="97">
        <v>42147</v>
      </c>
    </row>
    <row r="6220" spans="1:23" customFormat="1" ht="14.25" customHeight="1" x14ac:dyDescent="0.25">
      <c r="A6220" t="s">
        <v>19559</v>
      </c>
      <c r="B6220" t="s">
        <v>18114</v>
      </c>
      <c r="C6220" t="s">
        <v>8402</v>
      </c>
      <c r="D6220" s="97">
        <v>42166</v>
      </c>
      <c r="E6220" t="s">
        <v>194</v>
      </c>
      <c r="F6220" t="s">
        <v>3599</v>
      </c>
      <c r="G6220" t="s">
        <v>8601</v>
      </c>
      <c r="I6220" t="s">
        <v>8602</v>
      </c>
      <c r="J6220" t="s">
        <v>193</v>
      </c>
      <c r="K6220" t="s">
        <v>3598</v>
      </c>
      <c r="L6220" t="s">
        <v>8369</v>
      </c>
      <c r="M6220" t="s">
        <v>19247</v>
      </c>
      <c r="N6220" t="s">
        <v>7771</v>
      </c>
      <c r="P6220">
        <v>100</v>
      </c>
      <c r="Q6220">
        <v>100</v>
      </c>
      <c r="U6220" t="s">
        <v>19271</v>
      </c>
      <c r="V6220" s="97">
        <v>42142</v>
      </c>
      <c r="W6220" s="97">
        <v>42147</v>
      </c>
    </row>
    <row r="6221" spans="1:23" customFormat="1" ht="14.25" customHeight="1" x14ac:dyDescent="0.25">
      <c r="A6221" t="s">
        <v>8407</v>
      </c>
      <c r="B6221" t="s">
        <v>8407</v>
      </c>
      <c r="C6221" t="s">
        <v>8407</v>
      </c>
      <c r="D6221" s="97">
        <v>42166</v>
      </c>
      <c r="E6221" t="s">
        <v>146</v>
      </c>
      <c r="F6221" t="s">
        <v>3746</v>
      </c>
      <c r="G6221" t="s">
        <v>8601</v>
      </c>
      <c r="I6221" t="s">
        <v>8602</v>
      </c>
      <c r="J6221" t="s">
        <v>145</v>
      </c>
      <c r="K6221" t="s">
        <v>3745</v>
      </c>
      <c r="L6221" t="s">
        <v>8369</v>
      </c>
      <c r="M6221" t="s">
        <v>19248</v>
      </c>
      <c r="N6221" t="s">
        <v>7773</v>
      </c>
      <c r="P6221">
        <v>117</v>
      </c>
      <c r="Q6221">
        <v>117</v>
      </c>
      <c r="U6221" t="s">
        <v>19271</v>
      </c>
      <c r="V6221" s="97">
        <v>42143</v>
      </c>
      <c r="W6221" s="97">
        <v>42146</v>
      </c>
    </row>
    <row r="6222" spans="1:23" customFormat="1" ht="14.25" customHeight="1" x14ac:dyDescent="0.25">
      <c r="A6222" t="s">
        <v>8407</v>
      </c>
      <c r="B6222" t="s">
        <v>8407</v>
      </c>
      <c r="C6222" t="s">
        <v>8407</v>
      </c>
      <c r="D6222" s="97">
        <v>42166</v>
      </c>
      <c r="E6222" t="s">
        <v>146</v>
      </c>
      <c r="F6222" t="s">
        <v>3746</v>
      </c>
      <c r="G6222" t="s">
        <v>8601</v>
      </c>
      <c r="I6222" t="s">
        <v>8602</v>
      </c>
      <c r="J6222" t="s">
        <v>145</v>
      </c>
      <c r="K6222" t="s">
        <v>3745</v>
      </c>
      <c r="L6222" t="s">
        <v>8369</v>
      </c>
      <c r="M6222" t="s">
        <v>19247</v>
      </c>
      <c r="N6222" t="s">
        <v>7771</v>
      </c>
      <c r="P6222">
        <v>117</v>
      </c>
      <c r="Q6222">
        <v>117</v>
      </c>
      <c r="U6222" t="s">
        <v>19271</v>
      </c>
      <c r="V6222" s="97">
        <v>42143</v>
      </c>
      <c r="W6222" s="97">
        <v>42146</v>
      </c>
    </row>
    <row r="6223" spans="1:23" customFormat="1" ht="14.25" customHeight="1" x14ac:dyDescent="0.25">
      <c r="A6223" t="s">
        <v>19559</v>
      </c>
      <c r="B6223" t="s">
        <v>8407</v>
      </c>
      <c r="C6223" t="s">
        <v>8402</v>
      </c>
      <c r="D6223" s="97">
        <v>42166</v>
      </c>
      <c r="E6223" t="s">
        <v>194</v>
      </c>
      <c r="F6223" t="s">
        <v>3600</v>
      </c>
      <c r="G6223" t="s">
        <v>8601</v>
      </c>
      <c r="I6223" t="s">
        <v>8602</v>
      </c>
      <c r="J6223" t="s">
        <v>193</v>
      </c>
      <c r="K6223" t="s">
        <v>8273</v>
      </c>
      <c r="L6223" t="s">
        <v>8369</v>
      </c>
      <c r="M6223" t="s">
        <v>19248</v>
      </c>
      <c r="N6223" t="s">
        <v>7773</v>
      </c>
      <c r="P6223">
        <v>100</v>
      </c>
      <c r="Q6223">
        <v>100</v>
      </c>
      <c r="U6223" t="s">
        <v>19271</v>
      </c>
      <c r="V6223" s="97">
        <v>42141</v>
      </c>
      <c r="W6223" s="97">
        <v>42146</v>
      </c>
    </row>
    <row r="6224" spans="1:23" customFormat="1" ht="14.25" customHeight="1" x14ac:dyDescent="0.25">
      <c r="A6224" t="s">
        <v>19559</v>
      </c>
      <c r="B6224" t="s">
        <v>8407</v>
      </c>
      <c r="C6224" t="s">
        <v>8402</v>
      </c>
      <c r="D6224" s="97">
        <v>42166</v>
      </c>
      <c r="E6224" t="s">
        <v>194</v>
      </c>
      <c r="F6224" t="s">
        <v>3600</v>
      </c>
      <c r="G6224" t="s">
        <v>8601</v>
      </c>
      <c r="I6224" t="s">
        <v>8602</v>
      </c>
      <c r="J6224" t="s">
        <v>193</v>
      </c>
      <c r="K6224" t="s">
        <v>8273</v>
      </c>
      <c r="L6224" t="s">
        <v>8369</v>
      </c>
      <c r="M6224" t="s">
        <v>19247</v>
      </c>
      <c r="N6224" t="s">
        <v>7771</v>
      </c>
      <c r="P6224">
        <v>100</v>
      </c>
      <c r="Q6224">
        <v>100</v>
      </c>
      <c r="U6224" t="s">
        <v>19271</v>
      </c>
      <c r="V6224" s="97">
        <v>42141</v>
      </c>
      <c r="W6224" s="97">
        <v>42146</v>
      </c>
    </row>
    <row r="6225" spans="1:23" customFormat="1" ht="14.25" customHeight="1" x14ac:dyDescent="0.25">
      <c r="A6225" t="s">
        <v>8407</v>
      </c>
      <c r="B6225" t="s">
        <v>8407</v>
      </c>
      <c r="C6225" t="s">
        <v>8407</v>
      </c>
      <c r="D6225" s="97">
        <v>42166</v>
      </c>
      <c r="E6225" t="s">
        <v>146</v>
      </c>
      <c r="F6225" t="s">
        <v>3744</v>
      </c>
      <c r="G6225" t="s">
        <v>8601</v>
      </c>
      <c r="I6225" t="s">
        <v>8602</v>
      </c>
      <c r="J6225" t="s">
        <v>145</v>
      </c>
      <c r="K6225" t="s">
        <v>12967</v>
      </c>
      <c r="L6225" t="s">
        <v>8369</v>
      </c>
      <c r="M6225" t="s">
        <v>19248</v>
      </c>
      <c r="N6225" t="s">
        <v>7773</v>
      </c>
      <c r="P6225">
        <v>43</v>
      </c>
      <c r="Q6225">
        <v>43</v>
      </c>
      <c r="U6225" t="s">
        <v>19271</v>
      </c>
      <c r="V6225" s="97">
        <v>42137</v>
      </c>
      <c r="W6225" s="97">
        <v>42140</v>
      </c>
    </row>
    <row r="6226" spans="1:23" customFormat="1" ht="14.25" customHeight="1" x14ac:dyDescent="0.25">
      <c r="A6226" t="s">
        <v>8407</v>
      </c>
      <c r="B6226" t="s">
        <v>8407</v>
      </c>
      <c r="C6226" t="s">
        <v>8407</v>
      </c>
      <c r="D6226" s="97">
        <v>42166</v>
      </c>
      <c r="E6226" t="s">
        <v>146</v>
      </c>
      <c r="F6226" t="s">
        <v>3744</v>
      </c>
      <c r="G6226" t="s">
        <v>8601</v>
      </c>
      <c r="I6226" t="s">
        <v>8602</v>
      </c>
      <c r="J6226" t="s">
        <v>145</v>
      </c>
      <c r="K6226" t="s">
        <v>12967</v>
      </c>
      <c r="L6226" t="s">
        <v>8369</v>
      </c>
      <c r="M6226" t="s">
        <v>19247</v>
      </c>
      <c r="N6226" t="s">
        <v>7771</v>
      </c>
      <c r="P6226">
        <v>43</v>
      </c>
      <c r="Q6226">
        <v>43</v>
      </c>
      <c r="U6226" t="s">
        <v>19271</v>
      </c>
      <c r="V6226" s="97">
        <v>42137</v>
      </c>
      <c r="W6226" s="97">
        <v>42140</v>
      </c>
    </row>
    <row r="6227" spans="1:23" customFormat="1" ht="14.25" customHeight="1" x14ac:dyDescent="0.25">
      <c r="A6227" t="s">
        <v>8407</v>
      </c>
      <c r="B6227" t="s">
        <v>8407</v>
      </c>
      <c r="C6227" t="s">
        <v>8407</v>
      </c>
      <c r="D6227" s="97">
        <v>42166</v>
      </c>
      <c r="E6227" t="s">
        <v>146</v>
      </c>
      <c r="F6227" t="s">
        <v>3752</v>
      </c>
      <c r="G6227" t="s">
        <v>8601</v>
      </c>
      <c r="I6227" t="s">
        <v>8602</v>
      </c>
      <c r="J6227" t="s">
        <v>145</v>
      </c>
      <c r="K6227" t="s">
        <v>3751</v>
      </c>
      <c r="L6227" t="s">
        <v>8369</v>
      </c>
      <c r="M6227" t="s">
        <v>19248</v>
      </c>
      <c r="N6227" t="s">
        <v>7773</v>
      </c>
      <c r="P6227">
        <v>15</v>
      </c>
      <c r="Q6227">
        <v>15</v>
      </c>
      <c r="U6227" t="s">
        <v>19271</v>
      </c>
      <c r="V6227" s="97">
        <v>42137</v>
      </c>
      <c r="W6227" s="97">
        <v>42140</v>
      </c>
    </row>
    <row r="6228" spans="1:23" customFormat="1" ht="14.25" customHeight="1" x14ac:dyDescent="0.25">
      <c r="A6228" t="s">
        <v>8407</v>
      </c>
      <c r="B6228" t="s">
        <v>8407</v>
      </c>
      <c r="C6228" t="s">
        <v>8407</v>
      </c>
      <c r="D6228" s="97">
        <v>42166</v>
      </c>
      <c r="E6228" t="s">
        <v>146</v>
      </c>
      <c r="F6228" t="s">
        <v>3752</v>
      </c>
      <c r="G6228" t="s">
        <v>8601</v>
      </c>
      <c r="I6228" t="s">
        <v>8602</v>
      </c>
      <c r="J6228" t="s">
        <v>145</v>
      </c>
      <c r="K6228" t="s">
        <v>3751</v>
      </c>
      <c r="L6228" t="s">
        <v>8369</v>
      </c>
      <c r="M6228" t="s">
        <v>19247</v>
      </c>
      <c r="N6228" t="s">
        <v>7771</v>
      </c>
      <c r="P6228">
        <v>15</v>
      </c>
      <c r="Q6228">
        <v>15</v>
      </c>
      <c r="U6228" t="s">
        <v>19271</v>
      </c>
      <c r="V6228" s="97">
        <v>42137</v>
      </c>
      <c r="W6228" s="97">
        <v>42140</v>
      </c>
    </row>
    <row r="6229" spans="1:23" customFormat="1" ht="14.25" customHeight="1" x14ac:dyDescent="0.25">
      <c r="A6229" t="s">
        <v>8407</v>
      </c>
      <c r="B6229" t="s">
        <v>8407</v>
      </c>
      <c r="C6229" t="s">
        <v>8407</v>
      </c>
      <c r="D6229" s="97">
        <v>42166</v>
      </c>
      <c r="E6229" t="s">
        <v>146</v>
      </c>
      <c r="F6229" t="s">
        <v>3748</v>
      </c>
      <c r="G6229" t="s">
        <v>8601</v>
      </c>
      <c r="I6229" t="s">
        <v>8602</v>
      </c>
      <c r="J6229" t="s">
        <v>145</v>
      </c>
      <c r="K6229" t="s">
        <v>12968</v>
      </c>
      <c r="L6229" t="s">
        <v>8369</v>
      </c>
      <c r="M6229" t="s">
        <v>19248</v>
      </c>
      <c r="N6229" t="s">
        <v>7773</v>
      </c>
      <c r="P6229">
        <v>13</v>
      </c>
      <c r="Q6229">
        <v>13</v>
      </c>
      <c r="U6229" t="s">
        <v>19271</v>
      </c>
      <c r="V6229" s="97">
        <v>42141</v>
      </c>
      <c r="W6229" s="97">
        <v>42144</v>
      </c>
    </row>
    <row r="6230" spans="1:23" customFormat="1" ht="14.25" customHeight="1" x14ac:dyDescent="0.25">
      <c r="A6230" t="s">
        <v>8407</v>
      </c>
      <c r="B6230" t="s">
        <v>8407</v>
      </c>
      <c r="C6230" t="s">
        <v>8407</v>
      </c>
      <c r="D6230" s="97">
        <v>42166</v>
      </c>
      <c r="E6230" t="s">
        <v>146</v>
      </c>
      <c r="F6230" t="s">
        <v>3748</v>
      </c>
      <c r="G6230" t="s">
        <v>8601</v>
      </c>
      <c r="I6230" t="s">
        <v>8602</v>
      </c>
      <c r="J6230" t="s">
        <v>145</v>
      </c>
      <c r="K6230" t="s">
        <v>12968</v>
      </c>
      <c r="L6230" t="s">
        <v>8369</v>
      </c>
      <c r="M6230" t="s">
        <v>19247</v>
      </c>
      <c r="N6230" t="s">
        <v>7771</v>
      </c>
      <c r="P6230">
        <v>13</v>
      </c>
      <c r="Q6230">
        <v>13</v>
      </c>
      <c r="U6230" t="s">
        <v>19271</v>
      </c>
      <c r="V6230" s="97">
        <v>42141</v>
      </c>
      <c r="W6230" s="97">
        <v>42144</v>
      </c>
    </row>
    <row r="6231" spans="1:23" customFormat="1" ht="14.25" customHeight="1" x14ac:dyDescent="0.25">
      <c r="A6231" t="s">
        <v>19559</v>
      </c>
      <c r="B6231" t="s">
        <v>8407</v>
      </c>
      <c r="C6231" t="s">
        <v>8402</v>
      </c>
      <c r="D6231" s="97">
        <v>42166</v>
      </c>
      <c r="E6231" t="s">
        <v>194</v>
      </c>
      <c r="F6231" t="s">
        <v>3602</v>
      </c>
      <c r="G6231" t="s">
        <v>8601</v>
      </c>
      <c r="I6231" t="s">
        <v>8602</v>
      </c>
      <c r="J6231" t="s">
        <v>193</v>
      </c>
      <c r="K6231" t="s">
        <v>8274</v>
      </c>
      <c r="L6231" t="s">
        <v>8369</v>
      </c>
      <c r="M6231" t="s">
        <v>19248</v>
      </c>
      <c r="N6231" t="s">
        <v>7773</v>
      </c>
      <c r="P6231">
        <v>150</v>
      </c>
      <c r="Q6231">
        <v>150</v>
      </c>
      <c r="U6231" t="s">
        <v>19271</v>
      </c>
      <c r="V6231" s="97">
        <v>42140</v>
      </c>
      <c r="W6231" s="97">
        <v>42145</v>
      </c>
    </row>
    <row r="6232" spans="1:23" customFormat="1" ht="14.25" customHeight="1" x14ac:dyDescent="0.25">
      <c r="A6232" t="s">
        <v>19559</v>
      </c>
      <c r="B6232" t="s">
        <v>8407</v>
      </c>
      <c r="C6232" t="s">
        <v>8402</v>
      </c>
      <c r="D6232" s="97">
        <v>42166</v>
      </c>
      <c r="E6232" t="s">
        <v>194</v>
      </c>
      <c r="F6232" t="s">
        <v>3602</v>
      </c>
      <c r="G6232" t="s">
        <v>8601</v>
      </c>
      <c r="I6232" t="s">
        <v>8602</v>
      </c>
      <c r="J6232" t="s">
        <v>193</v>
      </c>
      <c r="K6232" t="s">
        <v>8274</v>
      </c>
      <c r="L6232" t="s">
        <v>8369</v>
      </c>
      <c r="M6232" t="s">
        <v>19247</v>
      </c>
      <c r="N6232" t="s">
        <v>7771</v>
      </c>
      <c r="P6232">
        <v>150</v>
      </c>
      <c r="Q6232">
        <v>150</v>
      </c>
      <c r="U6232" t="s">
        <v>19271</v>
      </c>
      <c r="V6232" s="97">
        <v>42140</v>
      </c>
      <c r="W6232" s="97">
        <v>42145</v>
      </c>
    </row>
    <row r="6233" spans="1:23" customFormat="1" ht="14.25" customHeight="1" x14ac:dyDescent="0.25">
      <c r="A6233" t="s">
        <v>19559</v>
      </c>
      <c r="B6233" t="s">
        <v>8407</v>
      </c>
      <c r="C6233" t="s">
        <v>8402</v>
      </c>
      <c r="D6233" s="97">
        <v>42166</v>
      </c>
      <c r="E6233" t="s">
        <v>194</v>
      </c>
      <c r="F6233" t="s">
        <v>3608</v>
      </c>
      <c r="G6233" t="s">
        <v>8601</v>
      </c>
      <c r="I6233" t="s">
        <v>8602</v>
      </c>
      <c r="J6233" t="s">
        <v>193</v>
      </c>
      <c r="K6233" t="s">
        <v>8276</v>
      </c>
      <c r="L6233" t="s">
        <v>8369</v>
      </c>
      <c r="M6233" t="s">
        <v>19248</v>
      </c>
      <c r="N6233" t="s">
        <v>7773</v>
      </c>
      <c r="P6233">
        <v>250</v>
      </c>
      <c r="Q6233">
        <v>250</v>
      </c>
      <c r="U6233" t="s">
        <v>19271</v>
      </c>
      <c r="V6233" s="97">
        <v>42142</v>
      </c>
      <c r="W6233" s="97">
        <v>42147</v>
      </c>
    </row>
    <row r="6234" spans="1:23" customFormat="1" ht="14.25" customHeight="1" x14ac:dyDescent="0.25">
      <c r="A6234" t="s">
        <v>19559</v>
      </c>
      <c r="B6234" t="s">
        <v>8407</v>
      </c>
      <c r="C6234" t="s">
        <v>8402</v>
      </c>
      <c r="D6234" s="97">
        <v>42166</v>
      </c>
      <c r="E6234" t="s">
        <v>194</v>
      </c>
      <c r="F6234" t="s">
        <v>3608</v>
      </c>
      <c r="G6234" t="s">
        <v>8601</v>
      </c>
      <c r="I6234" t="s">
        <v>8602</v>
      </c>
      <c r="J6234" t="s">
        <v>193</v>
      </c>
      <c r="K6234" t="s">
        <v>8276</v>
      </c>
      <c r="L6234" t="s">
        <v>8369</v>
      </c>
      <c r="M6234" t="s">
        <v>19247</v>
      </c>
      <c r="N6234" t="s">
        <v>7771</v>
      </c>
      <c r="P6234">
        <v>250</v>
      </c>
      <c r="Q6234">
        <v>250</v>
      </c>
      <c r="U6234" t="s">
        <v>19271</v>
      </c>
      <c r="V6234" s="97">
        <v>42142</v>
      </c>
      <c r="W6234" s="97">
        <v>42147</v>
      </c>
    </row>
    <row r="6235" spans="1:23" customFormat="1" ht="14.25" customHeight="1" x14ac:dyDescent="0.25">
      <c r="A6235" t="s">
        <v>19559</v>
      </c>
      <c r="B6235" t="s">
        <v>8407</v>
      </c>
      <c r="C6235" t="s">
        <v>8402</v>
      </c>
      <c r="D6235" s="97">
        <v>42166</v>
      </c>
      <c r="E6235" t="s">
        <v>194</v>
      </c>
      <c r="F6235" t="s">
        <v>3604</v>
      </c>
      <c r="G6235" t="s">
        <v>8601</v>
      </c>
      <c r="I6235" t="s">
        <v>8602</v>
      </c>
      <c r="J6235" t="s">
        <v>193</v>
      </c>
      <c r="K6235" t="s">
        <v>8275</v>
      </c>
      <c r="L6235" t="s">
        <v>8369</v>
      </c>
      <c r="M6235" t="s">
        <v>19248</v>
      </c>
      <c r="N6235" t="s">
        <v>7773</v>
      </c>
      <c r="P6235">
        <v>200</v>
      </c>
      <c r="Q6235">
        <v>200</v>
      </c>
      <c r="U6235" t="s">
        <v>19271</v>
      </c>
      <c r="V6235" s="97">
        <v>42142</v>
      </c>
      <c r="W6235" s="97">
        <v>42147</v>
      </c>
    </row>
    <row r="6236" spans="1:23" customFormat="1" ht="14.25" customHeight="1" x14ac:dyDescent="0.25">
      <c r="A6236" t="s">
        <v>19559</v>
      </c>
      <c r="B6236" t="s">
        <v>8407</v>
      </c>
      <c r="C6236" t="s">
        <v>8402</v>
      </c>
      <c r="D6236" s="97">
        <v>42166</v>
      </c>
      <c r="E6236" t="s">
        <v>194</v>
      </c>
      <c r="F6236" t="s">
        <v>3604</v>
      </c>
      <c r="G6236" t="s">
        <v>8601</v>
      </c>
      <c r="I6236" t="s">
        <v>8602</v>
      </c>
      <c r="J6236" t="s">
        <v>193</v>
      </c>
      <c r="K6236" t="s">
        <v>8275</v>
      </c>
      <c r="L6236" t="s">
        <v>8369</v>
      </c>
      <c r="M6236" t="s">
        <v>19247</v>
      </c>
      <c r="N6236" t="s">
        <v>7771</v>
      </c>
      <c r="P6236">
        <v>200</v>
      </c>
      <c r="Q6236">
        <v>200</v>
      </c>
      <c r="U6236" t="s">
        <v>19271</v>
      </c>
      <c r="V6236" s="97">
        <v>42142</v>
      </c>
      <c r="W6236" s="97">
        <v>42147</v>
      </c>
    </row>
    <row r="6237" spans="1:23" customFormat="1" ht="14.25" customHeight="1" x14ac:dyDescent="0.25">
      <c r="A6237" t="s">
        <v>8407</v>
      </c>
      <c r="B6237" t="s">
        <v>8407</v>
      </c>
      <c r="C6237" t="s">
        <v>8407</v>
      </c>
      <c r="D6237" s="97">
        <v>42166</v>
      </c>
      <c r="E6237" t="s">
        <v>146</v>
      </c>
      <c r="F6237" t="s">
        <v>3754</v>
      </c>
      <c r="G6237" t="s">
        <v>8601</v>
      </c>
      <c r="I6237" t="s">
        <v>8602</v>
      </c>
      <c r="J6237" t="s">
        <v>145</v>
      </c>
      <c r="K6237" t="s">
        <v>3753</v>
      </c>
      <c r="L6237" t="s">
        <v>8369</v>
      </c>
      <c r="M6237" t="s">
        <v>19248</v>
      </c>
      <c r="N6237" t="s">
        <v>7773</v>
      </c>
      <c r="P6237">
        <v>96</v>
      </c>
      <c r="Q6237">
        <v>96</v>
      </c>
      <c r="U6237" t="s">
        <v>19271</v>
      </c>
      <c r="V6237" s="97">
        <v>42137</v>
      </c>
      <c r="W6237" s="97">
        <v>42140</v>
      </c>
    </row>
    <row r="6238" spans="1:23" customFormat="1" ht="14.25" customHeight="1" x14ac:dyDescent="0.25">
      <c r="A6238" t="s">
        <v>8407</v>
      </c>
      <c r="B6238" t="s">
        <v>8407</v>
      </c>
      <c r="C6238" t="s">
        <v>8407</v>
      </c>
      <c r="D6238" s="97">
        <v>42166</v>
      </c>
      <c r="E6238" t="s">
        <v>146</v>
      </c>
      <c r="F6238" t="s">
        <v>3754</v>
      </c>
      <c r="G6238" t="s">
        <v>8601</v>
      </c>
      <c r="I6238" t="s">
        <v>8602</v>
      </c>
      <c r="J6238" t="s">
        <v>145</v>
      </c>
      <c r="K6238" t="s">
        <v>3753</v>
      </c>
      <c r="L6238" t="s">
        <v>8369</v>
      </c>
      <c r="M6238" t="s">
        <v>19247</v>
      </c>
      <c r="N6238" t="s">
        <v>7771</v>
      </c>
      <c r="P6238">
        <v>96</v>
      </c>
      <c r="Q6238">
        <v>96</v>
      </c>
      <c r="U6238" t="s">
        <v>19271</v>
      </c>
      <c r="V6238" s="97">
        <v>42137</v>
      </c>
      <c r="W6238" s="97">
        <v>42140</v>
      </c>
    </row>
    <row r="6239" spans="1:23" customFormat="1" ht="14.25" customHeight="1" x14ac:dyDescent="0.25">
      <c r="A6239" t="s">
        <v>19559</v>
      </c>
      <c r="B6239" t="s">
        <v>18115</v>
      </c>
      <c r="C6239" t="s">
        <v>8402</v>
      </c>
      <c r="D6239" s="97">
        <v>42166</v>
      </c>
      <c r="E6239" t="s">
        <v>194</v>
      </c>
      <c r="F6239" t="s">
        <v>3606</v>
      </c>
      <c r="G6239" t="s">
        <v>8601</v>
      </c>
      <c r="I6239" t="s">
        <v>8602</v>
      </c>
      <c r="J6239" t="s">
        <v>193</v>
      </c>
      <c r="K6239" t="s">
        <v>3605</v>
      </c>
      <c r="L6239" t="s">
        <v>8369</v>
      </c>
      <c r="M6239" t="s">
        <v>19248</v>
      </c>
      <c r="N6239" t="s">
        <v>7773</v>
      </c>
      <c r="P6239">
        <v>250</v>
      </c>
      <c r="Q6239">
        <v>250</v>
      </c>
      <c r="U6239" t="s">
        <v>19271</v>
      </c>
      <c r="V6239" s="97">
        <v>42143</v>
      </c>
      <c r="W6239" s="97">
        <v>42148</v>
      </c>
    </row>
    <row r="6240" spans="1:23" customFormat="1" ht="14.25" customHeight="1" x14ac:dyDescent="0.25">
      <c r="A6240" t="s">
        <v>19559</v>
      </c>
      <c r="B6240" t="s">
        <v>18115</v>
      </c>
      <c r="C6240" t="s">
        <v>8402</v>
      </c>
      <c r="D6240" s="97">
        <v>42166</v>
      </c>
      <c r="E6240" t="s">
        <v>194</v>
      </c>
      <c r="F6240" t="s">
        <v>3606</v>
      </c>
      <c r="G6240" t="s">
        <v>8601</v>
      </c>
      <c r="I6240" t="s">
        <v>8602</v>
      </c>
      <c r="J6240" t="s">
        <v>193</v>
      </c>
      <c r="K6240" t="s">
        <v>3605</v>
      </c>
      <c r="L6240" t="s">
        <v>8369</v>
      </c>
      <c r="M6240" t="s">
        <v>19247</v>
      </c>
      <c r="N6240" t="s">
        <v>7771</v>
      </c>
      <c r="P6240">
        <v>250</v>
      </c>
      <c r="Q6240">
        <v>250</v>
      </c>
      <c r="U6240" t="s">
        <v>19271</v>
      </c>
      <c r="V6240" s="97">
        <v>42143</v>
      </c>
      <c r="W6240" s="97">
        <v>42148</v>
      </c>
    </row>
    <row r="6241" spans="1:23" customFormat="1" ht="14.25" customHeight="1" x14ac:dyDescent="0.25">
      <c r="A6241" t="s">
        <v>8407</v>
      </c>
      <c r="B6241" t="s">
        <v>8407</v>
      </c>
      <c r="C6241" t="s">
        <v>8407</v>
      </c>
      <c r="D6241" s="97">
        <v>42166</v>
      </c>
      <c r="E6241" t="s">
        <v>146</v>
      </c>
      <c r="F6241" t="s">
        <v>3756</v>
      </c>
      <c r="G6241" t="s">
        <v>8601</v>
      </c>
      <c r="I6241" t="s">
        <v>8602</v>
      </c>
      <c r="J6241" t="s">
        <v>145</v>
      </c>
      <c r="K6241" t="s">
        <v>3755</v>
      </c>
      <c r="L6241" t="s">
        <v>8369</v>
      </c>
      <c r="M6241" t="s">
        <v>19248</v>
      </c>
      <c r="N6241" t="s">
        <v>7773</v>
      </c>
      <c r="P6241">
        <v>31</v>
      </c>
      <c r="Q6241">
        <v>31</v>
      </c>
      <c r="U6241" t="s">
        <v>19271</v>
      </c>
      <c r="V6241" s="97">
        <v>42141</v>
      </c>
      <c r="W6241" s="97">
        <v>42144</v>
      </c>
    </row>
    <row r="6242" spans="1:23" customFormat="1" ht="14.25" customHeight="1" x14ac:dyDescent="0.25">
      <c r="A6242" t="s">
        <v>8407</v>
      </c>
      <c r="B6242" t="s">
        <v>8407</v>
      </c>
      <c r="C6242" t="s">
        <v>8407</v>
      </c>
      <c r="D6242" s="97">
        <v>42166</v>
      </c>
      <c r="E6242" t="s">
        <v>146</v>
      </c>
      <c r="F6242" t="s">
        <v>3756</v>
      </c>
      <c r="G6242" t="s">
        <v>8601</v>
      </c>
      <c r="I6242" t="s">
        <v>8602</v>
      </c>
      <c r="J6242" t="s">
        <v>145</v>
      </c>
      <c r="K6242" t="s">
        <v>3755</v>
      </c>
      <c r="L6242" t="s">
        <v>8369</v>
      </c>
      <c r="M6242" t="s">
        <v>19247</v>
      </c>
      <c r="N6242" t="s">
        <v>7771</v>
      </c>
      <c r="P6242">
        <v>31</v>
      </c>
      <c r="Q6242">
        <v>31</v>
      </c>
      <c r="U6242" t="s">
        <v>19271</v>
      </c>
      <c r="V6242" s="97">
        <v>42141</v>
      </c>
      <c r="W6242" s="97">
        <v>42144</v>
      </c>
    </row>
    <row r="6243" spans="1:23" customFormat="1" ht="14.25" customHeight="1" x14ac:dyDescent="0.25">
      <c r="A6243" t="s">
        <v>8407</v>
      </c>
      <c r="B6243" t="s">
        <v>8407</v>
      </c>
      <c r="C6243" t="s">
        <v>8407</v>
      </c>
      <c r="D6243" s="97">
        <v>42166</v>
      </c>
      <c r="E6243" t="s">
        <v>146</v>
      </c>
      <c r="F6243" t="s">
        <v>3758</v>
      </c>
      <c r="G6243" t="s">
        <v>8601</v>
      </c>
      <c r="I6243" t="s">
        <v>8602</v>
      </c>
      <c r="J6243" t="s">
        <v>145</v>
      </c>
      <c r="K6243" t="s">
        <v>3757</v>
      </c>
      <c r="L6243" t="s">
        <v>8369</v>
      </c>
      <c r="M6243" t="s">
        <v>19248</v>
      </c>
      <c r="N6243" t="s">
        <v>7773</v>
      </c>
      <c r="P6243">
        <v>2</v>
      </c>
      <c r="Q6243">
        <v>2</v>
      </c>
      <c r="U6243" t="s">
        <v>19271</v>
      </c>
      <c r="V6243" s="97"/>
      <c r="W6243" s="97"/>
    </row>
    <row r="6244" spans="1:23" customFormat="1" ht="14.25" customHeight="1" x14ac:dyDescent="0.25">
      <c r="A6244" t="s">
        <v>8407</v>
      </c>
      <c r="B6244" t="s">
        <v>8407</v>
      </c>
      <c r="C6244" t="s">
        <v>8407</v>
      </c>
      <c r="D6244" s="97">
        <v>42166</v>
      </c>
      <c r="E6244" t="s">
        <v>146</v>
      </c>
      <c r="F6244" t="s">
        <v>3758</v>
      </c>
      <c r="G6244" t="s">
        <v>8601</v>
      </c>
      <c r="I6244" t="s">
        <v>8602</v>
      </c>
      <c r="J6244" t="s">
        <v>145</v>
      </c>
      <c r="K6244" t="s">
        <v>3757</v>
      </c>
      <c r="L6244" t="s">
        <v>8369</v>
      </c>
      <c r="M6244" t="s">
        <v>19247</v>
      </c>
      <c r="N6244" t="s">
        <v>7771</v>
      </c>
      <c r="P6244">
        <v>2</v>
      </c>
      <c r="Q6244">
        <v>2</v>
      </c>
      <c r="U6244" t="s">
        <v>19271</v>
      </c>
      <c r="V6244" s="97"/>
      <c r="W6244" s="97"/>
    </row>
    <row r="6245" spans="1:23" customFormat="1" ht="14.25" customHeight="1" x14ac:dyDescent="0.25">
      <c r="A6245" t="s">
        <v>19559</v>
      </c>
      <c r="B6245" t="s">
        <v>18115</v>
      </c>
      <c r="C6245" t="s">
        <v>8402</v>
      </c>
      <c r="D6245" s="97">
        <v>42166</v>
      </c>
      <c r="E6245" t="s">
        <v>194</v>
      </c>
      <c r="F6245" t="s">
        <v>3612</v>
      </c>
      <c r="G6245" t="s">
        <v>8601</v>
      </c>
      <c r="I6245" t="s">
        <v>8602</v>
      </c>
      <c r="J6245" t="s">
        <v>193</v>
      </c>
      <c r="K6245" t="s">
        <v>3611</v>
      </c>
      <c r="L6245" t="s">
        <v>8369</v>
      </c>
      <c r="M6245" t="s">
        <v>19248</v>
      </c>
      <c r="N6245" t="s">
        <v>7773</v>
      </c>
      <c r="P6245">
        <v>150</v>
      </c>
      <c r="Q6245">
        <v>150</v>
      </c>
      <c r="U6245" t="s">
        <v>19271</v>
      </c>
      <c r="V6245" s="97">
        <v>42144</v>
      </c>
      <c r="W6245" s="97">
        <v>42149</v>
      </c>
    </row>
    <row r="6246" spans="1:23" customFormat="1" ht="14.25" customHeight="1" x14ac:dyDescent="0.25">
      <c r="A6246" t="s">
        <v>19559</v>
      </c>
      <c r="B6246" t="s">
        <v>18115</v>
      </c>
      <c r="C6246" t="s">
        <v>8402</v>
      </c>
      <c r="D6246" s="97">
        <v>42166</v>
      </c>
      <c r="E6246" t="s">
        <v>194</v>
      </c>
      <c r="F6246" t="s">
        <v>3612</v>
      </c>
      <c r="G6246" t="s">
        <v>8601</v>
      </c>
      <c r="I6246" t="s">
        <v>8602</v>
      </c>
      <c r="J6246" t="s">
        <v>193</v>
      </c>
      <c r="K6246" t="s">
        <v>3611</v>
      </c>
      <c r="L6246" t="s">
        <v>8369</v>
      </c>
      <c r="M6246" t="s">
        <v>19247</v>
      </c>
      <c r="N6246" t="s">
        <v>7771</v>
      </c>
      <c r="P6246">
        <v>150</v>
      </c>
      <c r="Q6246">
        <v>150</v>
      </c>
      <c r="U6246" t="s">
        <v>19271</v>
      </c>
      <c r="V6246" s="97">
        <v>42144</v>
      </c>
      <c r="W6246" s="97">
        <v>42149</v>
      </c>
    </row>
    <row r="6247" spans="1:23" customFormat="1" ht="14.25" customHeight="1" x14ac:dyDescent="0.25">
      <c r="A6247" t="s">
        <v>19559</v>
      </c>
      <c r="B6247" t="s">
        <v>8407</v>
      </c>
      <c r="C6247" t="s">
        <v>8402</v>
      </c>
      <c r="D6247" s="97">
        <v>42166</v>
      </c>
      <c r="E6247" t="s">
        <v>218</v>
      </c>
      <c r="F6247" t="s">
        <v>1665</v>
      </c>
      <c r="G6247" t="s">
        <v>8601</v>
      </c>
      <c r="I6247" t="s">
        <v>8602</v>
      </c>
      <c r="J6247" t="s">
        <v>217</v>
      </c>
      <c r="K6247" t="s">
        <v>3257</v>
      </c>
      <c r="L6247" t="s">
        <v>8369</v>
      </c>
      <c r="M6247" t="s">
        <v>19248</v>
      </c>
      <c r="N6247" t="s">
        <v>7773</v>
      </c>
      <c r="P6247">
        <v>200</v>
      </c>
      <c r="Q6247">
        <v>200</v>
      </c>
      <c r="U6247" t="s">
        <v>19271</v>
      </c>
      <c r="V6247" s="97">
        <v>42136</v>
      </c>
      <c r="W6247" s="97">
        <v>42136</v>
      </c>
    </row>
    <row r="6248" spans="1:23" customFormat="1" ht="14.25" customHeight="1" x14ac:dyDescent="0.25">
      <c r="A6248" t="s">
        <v>19559</v>
      </c>
      <c r="B6248" t="s">
        <v>8407</v>
      </c>
      <c r="C6248" t="s">
        <v>8402</v>
      </c>
      <c r="D6248" s="97">
        <v>42166</v>
      </c>
      <c r="E6248" t="s">
        <v>218</v>
      </c>
      <c r="F6248" t="s">
        <v>1665</v>
      </c>
      <c r="G6248" t="s">
        <v>8601</v>
      </c>
      <c r="I6248" t="s">
        <v>8602</v>
      </c>
      <c r="J6248" t="s">
        <v>217</v>
      </c>
      <c r="K6248" t="s">
        <v>3257</v>
      </c>
      <c r="L6248" t="s">
        <v>8369</v>
      </c>
      <c r="M6248" t="s">
        <v>19247</v>
      </c>
      <c r="N6248" t="s">
        <v>7771</v>
      </c>
      <c r="P6248">
        <v>200</v>
      </c>
      <c r="Q6248">
        <v>200</v>
      </c>
      <c r="U6248" t="s">
        <v>19271</v>
      </c>
      <c r="V6248" s="97">
        <v>42136</v>
      </c>
      <c r="W6248" s="97">
        <v>42136</v>
      </c>
    </row>
    <row r="6249" spans="1:23" customFormat="1" ht="14.25" customHeight="1" x14ac:dyDescent="0.25">
      <c r="A6249" t="s">
        <v>19559</v>
      </c>
      <c r="B6249" t="s">
        <v>8407</v>
      </c>
      <c r="C6249" t="s">
        <v>8402</v>
      </c>
      <c r="D6249" s="97">
        <v>42166</v>
      </c>
      <c r="E6249" t="s">
        <v>218</v>
      </c>
      <c r="F6249" t="s">
        <v>1740</v>
      </c>
      <c r="G6249" t="s">
        <v>8601</v>
      </c>
      <c r="I6249" t="s">
        <v>8602</v>
      </c>
      <c r="J6249" t="s">
        <v>217</v>
      </c>
      <c r="K6249" t="s">
        <v>8218</v>
      </c>
      <c r="L6249" t="s">
        <v>8369</v>
      </c>
      <c r="M6249" t="s">
        <v>19248</v>
      </c>
      <c r="N6249" t="s">
        <v>7773</v>
      </c>
      <c r="P6249">
        <v>350</v>
      </c>
      <c r="Q6249">
        <v>350</v>
      </c>
      <c r="U6249" t="s">
        <v>19271</v>
      </c>
      <c r="V6249" s="97">
        <v>42136</v>
      </c>
      <c r="W6249" s="97">
        <v>42136</v>
      </c>
    </row>
    <row r="6250" spans="1:23" customFormat="1" ht="14.25" customHeight="1" x14ac:dyDescent="0.25">
      <c r="A6250" t="s">
        <v>19559</v>
      </c>
      <c r="B6250" t="s">
        <v>8407</v>
      </c>
      <c r="C6250" t="s">
        <v>8402</v>
      </c>
      <c r="D6250" s="97">
        <v>42166</v>
      </c>
      <c r="E6250" t="s">
        <v>218</v>
      </c>
      <c r="F6250" t="s">
        <v>1740</v>
      </c>
      <c r="G6250" t="s">
        <v>8601</v>
      </c>
      <c r="I6250" t="s">
        <v>8602</v>
      </c>
      <c r="J6250" t="s">
        <v>217</v>
      </c>
      <c r="K6250" t="s">
        <v>8218</v>
      </c>
      <c r="L6250" t="s">
        <v>8369</v>
      </c>
      <c r="M6250" t="s">
        <v>19247</v>
      </c>
      <c r="N6250" t="s">
        <v>7771</v>
      </c>
      <c r="P6250">
        <v>350</v>
      </c>
      <c r="Q6250">
        <v>350</v>
      </c>
      <c r="U6250" t="s">
        <v>19271</v>
      </c>
      <c r="V6250" s="97">
        <v>42136</v>
      </c>
      <c r="W6250" s="97">
        <v>42136</v>
      </c>
    </row>
    <row r="6251" spans="1:23" customFormat="1" ht="14.25" customHeight="1" x14ac:dyDescent="0.25">
      <c r="A6251" t="s">
        <v>19559</v>
      </c>
      <c r="B6251" t="s">
        <v>18114</v>
      </c>
      <c r="C6251" t="s">
        <v>8402</v>
      </c>
      <c r="D6251" s="97">
        <v>42166</v>
      </c>
      <c r="E6251" t="s">
        <v>218</v>
      </c>
      <c r="F6251" t="s">
        <v>1736</v>
      </c>
      <c r="G6251" t="s">
        <v>8601</v>
      </c>
      <c r="I6251" t="s">
        <v>8602</v>
      </c>
      <c r="J6251" t="s">
        <v>217</v>
      </c>
      <c r="K6251" t="s">
        <v>1735</v>
      </c>
      <c r="L6251" t="s">
        <v>8369</v>
      </c>
      <c r="M6251" t="s">
        <v>19248</v>
      </c>
      <c r="N6251" t="s">
        <v>7773</v>
      </c>
      <c r="P6251">
        <v>300</v>
      </c>
      <c r="Q6251">
        <v>300</v>
      </c>
      <c r="U6251" t="s">
        <v>19271</v>
      </c>
      <c r="V6251" s="97">
        <v>42134</v>
      </c>
      <c r="W6251" s="97">
        <v>42136</v>
      </c>
    </row>
    <row r="6252" spans="1:23" customFormat="1" ht="14.25" customHeight="1" x14ac:dyDescent="0.25">
      <c r="A6252" t="s">
        <v>19559</v>
      </c>
      <c r="B6252" t="s">
        <v>18114</v>
      </c>
      <c r="C6252" t="s">
        <v>8402</v>
      </c>
      <c r="D6252" s="97">
        <v>42166</v>
      </c>
      <c r="E6252" t="s">
        <v>218</v>
      </c>
      <c r="F6252" t="s">
        <v>1736</v>
      </c>
      <c r="G6252" t="s">
        <v>8601</v>
      </c>
      <c r="I6252" t="s">
        <v>8602</v>
      </c>
      <c r="J6252" t="s">
        <v>217</v>
      </c>
      <c r="K6252" t="s">
        <v>1735</v>
      </c>
      <c r="L6252" t="s">
        <v>8369</v>
      </c>
      <c r="M6252" t="s">
        <v>19247</v>
      </c>
      <c r="N6252" t="s">
        <v>7771</v>
      </c>
      <c r="P6252">
        <v>300</v>
      </c>
      <c r="Q6252">
        <v>300</v>
      </c>
      <c r="U6252" t="s">
        <v>19271</v>
      </c>
      <c r="V6252" s="97">
        <v>42134</v>
      </c>
      <c r="W6252" s="97">
        <v>42136</v>
      </c>
    </row>
    <row r="6253" spans="1:23" customFormat="1" ht="14.25" customHeight="1" x14ac:dyDescent="0.25">
      <c r="A6253" t="s">
        <v>19559</v>
      </c>
      <c r="B6253" t="s">
        <v>8407</v>
      </c>
      <c r="C6253" t="s">
        <v>8402</v>
      </c>
      <c r="D6253" s="97">
        <v>42166</v>
      </c>
      <c r="E6253" t="s">
        <v>194</v>
      </c>
      <c r="F6253" t="s">
        <v>3618</v>
      </c>
      <c r="G6253" t="s">
        <v>8601</v>
      </c>
      <c r="I6253" t="s">
        <v>8602</v>
      </c>
      <c r="J6253" t="s">
        <v>193</v>
      </c>
      <c r="K6253" t="s">
        <v>8279</v>
      </c>
      <c r="L6253" t="s">
        <v>8369</v>
      </c>
      <c r="M6253" t="s">
        <v>19248</v>
      </c>
      <c r="N6253" t="s">
        <v>7773</v>
      </c>
      <c r="P6253">
        <v>150</v>
      </c>
      <c r="Q6253">
        <v>150</v>
      </c>
      <c r="U6253" t="s">
        <v>19271</v>
      </c>
      <c r="V6253" s="97">
        <v>42140</v>
      </c>
      <c r="W6253" s="97">
        <v>42145</v>
      </c>
    </row>
    <row r="6254" spans="1:23" customFormat="1" ht="14.25" customHeight="1" x14ac:dyDescent="0.25">
      <c r="A6254" t="s">
        <v>19559</v>
      </c>
      <c r="B6254" t="s">
        <v>8407</v>
      </c>
      <c r="C6254" t="s">
        <v>8402</v>
      </c>
      <c r="D6254" s="97">
        <v>42166</v>
      </c>
      <c r="E6254" t="s">
        <v>194</v>
      </c>
      <c r="F6254" t="s">
        <v>3618</v>
      </c>
      <c r="G6254" t="s">
        <v>8601</v>
      </c>
      <c r="I6254" t="s">
        <v>8602</v>
      </c>
      <c r="J6254" t="s">
        <v>193</v>
      </c>
      <c r="K6254" t="s">
        <v>8279</v>
      </c>
      <c r="L6254" t="s">
        <v>8369</v>
      </c>
      <c r="M6254" t="s">
        <v>19247</v>
      </c>
      <c r="N6254" t="s">
        <v>7771</v>
      </c>
      <c r="P6254">
        <v>150</v>
      </c>
      <c r="Q6254">
        <v>150</v>
      </c>
      <c r="U6254" t="s">
        <v>19271</v>
      </c>
      <c r="V6254" s="97">
        <v>42140</v>
      </c>
      <c r="W6254" s="97">
        <v>42145</v>
      </c>
    </row>
    <row r="6255" spans="1:23" customFormat="1" ht="14.25" customHeight="1" x14ac:dyDescent="0.25">
      <c r="A6255" t="s">
        <v>19559</v>
      </c>
      <c r="B6255" t="s">
        <v>8407</v>
      </c>
      <c r="C6255" t="s">
        <v>8402</v>
      </c>
      <c r="D6255" s="97">
        <v>42166</v>
      </c>
      <c r="E6255" t="s">
        <v>194</v>
      </c>
      <c r="F6255" t="s">
        <v>3616</v>
      </c>
      <c r="G6255" t="s">
        <v>8601</v>
      </c>
      <c r="I6255" t="s">
        <v>8602</v>
      </c>
      <c r="J6255" t="s">
        <v>193</v>
      </c>
      <c r="K6255" t="s">
        <v>8278</v>
      </c>
      <c r="L6255" t="s">
        <v>8369</v>
      </c>
      <c r="M6255" t="s">
        <v>19248</v>
      </c>
      <c r="N6255" t="s">
        <v>7773</v>
      </c>
      <c r="P6255">
        <v>200</v>
      </c>
      <c r="Q6255">
        <v>200</v>
      </c>
      <c r="U6255" t="s">
        <v>19271</v>
      </c>
      <c r="V6255" s="97">
        <v>42141</v>
      </c>
      <c r="W6255" s="97">
        <v>42146</v>
      </c>
    </row>
    <row r="6256" spans="1:23" customFormat="1" ht="14.25" customHeight="1" x14ac:dyDescent="0.25">
      <c r="A6256" t="s">
        <v>19559</v>
      </c>
      <c r="B6256" t="s">
        <v>8407</v>
      </c>
      <c r="C6256" t="s">
        <v>8402</v>
      </c>
      <c r="D6256" s="97">
        <v>42166</v>
      </c>
      <c r="E6256" t="s">
        <v>194</v>
      </c>
      <c r="F6256" t="s">
        <v>3616</v>
      </c>
      <c r="G6256" t="s">
        <v>8601</v>
      </c>
      <c r="I6256" t="s">
        <v>8602</v>
      </c>
      <c r="J6256" t="s">
        <v>193</v>
      </c>
      <c r="K6256" t="s">
        <v>8278</v>
      </c>
      <c r="L6256" t="s">
        <v>8369</v>
      </c>
      <c r="M6256" t="s">
        <v>19247</v>
      </c>
      <c r="N6256" t="s">
        <v>7771</v>
      </c>
      <c r="P6256">
        <v>200</v>
      </c>
      <c r="Q6256">
        <v>200</v>
      </c>
      <c r="U6256" t="s">
        <v>19271</v>
      </c>
      <c r="V6256" s="97">
        <v>42141</v>
      </c>
      <c r="W6256" s="97">
        <v>42146</v>
      </c>
    </row>
    <row r="6257" spans="1:24" customFormat="1" ht="14.25" customHeight="1" x14ac:dyDescent="0.25">
      <c r="A6257" t="s">
        <v>19559</v>
      </c>
      <c r="B6257" t="s">
        <v>8407</v>
      </c>
      <c r="C6257" t="s">
        <v>8402</v>
      </c>
      <c r="D6257" s="97">
        <v>42166</v>
      </c>
      <c r="E6257" t="s">
        <v>194</v>
      </c>
      <c r="F6257" t="s">
        <v>3610</v>
      </c>
      <c r="G6257" t="s">
        <v>8601</v>
      </c>
      <c r="I6257" t="s">
        <v>8602</v>
      </c>
      <c r="J6257" t="s">
        <v>193</v>
      </c>
      <c r="K6257" t="s">
        <v>8277</v>
      </c>
      <c r="L6257" t="s">
        <v>8369</v>
      </c>
      <c r="M6257" t="s">
        <v>19248</v>
      </c>
      <c r="N6257" t="s">
        <v>7773</v>
      </c>
      <c r="P6257">
        <v>363</v>
      </c>
      <c r="Q6257">
        <v>363</v>
      </c>
      <c r="U6257" t="s">
        <v>19271</v>
      </c>
      <c r="V6257" s="97">
        <v>42140</v>
      </c>
      <c r="W6257" s="97">
        <v>42145</v>
      </c>
    </row>
    <row r="6258" spans="1:24" customFormat="1" ht="14.25" customHeight="1" x14ac:dyDescent="0.25">
      <c r="A6258" t="s">
        <v>19559</v>
      </c>
      <c r="B6258" t="s">
        <v>8407</v>
      </c>
      <c r="C6258" t="s">
        <v>8402</v>
      </c>
      <c r="D6258" s="97">
        <v>42166</v>
      </c>
      <c r="E6258" t="s">
        <v>194</v>
      </c>
      <c r="F6258" t="s">
        <v>3610</v>
      </c>
      <c r="G6258" t="s">
        <v>8601</v>
      </c>
      <c r="I6258" t="s">
        <v>8602</v>
      </c>
      <c r="J6258" t="s">
        <v>193</v>
      </c>
      <c r="K6258" t="s">
        <v>8277</v>
      </c>
      <c r="L6258" t="s">
        <v>8369</v>
      </c>
      <c r="M6258" t="s">
        <v>19247</v>
      </c>
      <c r="N6258" t="s">
        <v>7771</v>
      </c>
      <c r="P6258">
        <v>363</v>
      </c>
      <c r="Q6258">
        <v>363</v>
      </c>
      <c r="U6258" t="s">
        <v>19271</v>
      </c>
      <c r="V6258" s="97">
        <v>42140</v>
      </c>
      <c r="W6258" s="97">
        <v>42145</v>
      </c>
    </row>
    <row r="6259" spans="1:24" customFormat="1" ht="14.25" customHeight="1" x14ac:dyDescent="0.25">
      <c r="A6259" t="s">
        <v>19559</v>
      </c>
      <c r="B6259" t="s">
        <v>18115</v>
      </c>
      <c r="C6259" t="s">
        <v>8402</v>
      </c>
      <c r="D6259" s="97">
        <v>42166</v>
      </c>
      <c r="E6259" t="s">
        <v>194</v>
      </c>
      <c r="F6259" t="s">
        <v>3620</v>
      </c>
      <c r="G6259" t="s">
        <v>8601</v>
      </c>
      <c r="I6259" t="s">
        <v>8602</v>
      </c>
      <c r="J6259" t="s">
        <v>193</v>
      </c>
      <c r="K6259" t="s">
        <v>3619</v>
      </c>
      <c r="L6259" t="s">
        <v>8369</v>
      </c>
      <c r="M6259" t="s">
        <v>19248</v>
      </c>
      <c r="N6259" t="s">
        <v>7773</v>
      </c>
      <c r="P6259">
        <v>200</v>
      </c>
      <c r="Q6259">
        <v>200</v>
      </c>
      <c r="U6259" t="s">
        <v>19271</v>
      </c>
      <c r="V6259" s="97">
        <v>42141</v>
      </c>
      <c r="W6259" s="97">
        <v>42146</v>
      </c>
    </row>
    <row r="6260" spans="1:24" customFormat="1" ht="14.25" customHeight="1" x14ac:dyDescent="0.25">
      <c r="A6260" t="s">
        <v>19559</v>
      </c>
      <c r="B6260" t="s">
        <v>18115</v>
      </c>
      <c r="C6260" t="s">
        <v>8402</v>
      </c>
      <c r="D6260" s="97">
        <v>42166</v>
      </c>
      <c r="E6260" t="s">
        <v>194</v>
      </c>
      <c r="F6260" t="s">
        <v>3620</v>
      </c>
      <c r="G6260" t="s">
        <v>8601</v>
      </c>
      <c r="I6260" t="s">
        <v>8602</v>
      </c>
      <c r="J6260" t="s">
        <v>193</v>
      </c>
      <c r="K6260" t="s">
        <v>3619</v>
      </c>
      <c r="L6260" t="s">
        <v>8369</v>
      </c>
      <c r="M6260" t="s">
        <v>19247</v>
      </c>
      <c r="N6260" t="s">
        <v>7771</v>
      </c>
      <c r="P6260">
        <v>200</v>
      </c>
      <c r="Q6260">
        <v>200</v>
      </c>
      <c r="U6260" t="s">
        <v>19271</v>
      </c>
      <c r="V6260" s="97">
        <v>42141</v>
      </c>
      <c r="W6260" s="97">
        <v>42146</v>
      </c>
    </row>
    <row r="6261" spans="1:24" customFormat="1" ht="14.25" customHeight="1" x14ac:dyDescent="0.25">
      <c r="A6261" t="s">
        <v>8407</v>
      </c>
      <c r="B6261" t="s">
        <v>8407</v>
      </c>
      <c r="C6261" t="s">
        <v>8407</v>
      </c>
      <c r="D6261" s="97">
        <v>42166</v>
      </c>
      <c r="E6261" t="s">
        <v>146</v>
      </c>
      <c r="F6261" t="s">
        <v>3764</v>
      </c>
      <c r="G6261" t="s">
        <v>8601</v>
      </c>
      <c r="I6261" t="s">
        <v>8602</v>
      </c>
      <c r="J6261" t="s">
        <v>145</v>
      </c>
      <c r="K6261" t="s">
        <v>3763</v>
      </c>
      <c r="L6261" t="s">
        <v>8369</v>
      </c>
      <c r="M6261" t="s">
        <v>19248</v>
      </c>
      <c r="N6261" t="s">
        <v>7773</v>
      </c>
      <c r="P6261">
        <v>20</v>
      </c>
      <c r="Q6261">
        <v>20</v>
      </c>
      <c r="U6261" t="s">
        <v>19271</v>
      </c>
      <c r="V6261" s="97">
        <v>42137</v>
      </c>
      <c r="W6261" s="97">
        <v>42140</v>
      </c>
    </row>
    <row r="6262" spans="1:24" customFormat="1" ht="14.25" customHeight="1" x14ac:dyDescent="0.25">
      <c r="A6262" t="s">
        <v>8407</v>
      </c>
      <c r="B6262" t="s">
        <v>8407</v>
      </c>
      <c r="C6262" t="s">
        <v>8407</v>
      </c>
      <c r="D6262" s="97">
        <v>42166</v>
      </c>
      <c r="E6262" t="s">
        <v>146</v>
      </c>
      <c r="F6262" t="s">
        <v>3764</v>
      </c>
      <c r="G6262" t="s">
        <v>8601</v>
      </c>
      <c r="I6262" t="s">
        <v>8602</v>
      </c>
      <c r="J6262" t="s">
        <v>145</v>
      </c>
      <c r="K6262" t="s">
        <v>3763</v>
      </c>
      <c r="L6262" t="s">
        <v>8369</v>
      </c>
      <c r="M6262" t="s">
        <v>19247</v>
      </c>
      <c r="N6262" t="s">
        <v>7771</v>
      </c>
      <c r="P6262">
        <v>20</v>
      </c>
      <c r="Q6262">
        <v>20</v>
      </c>
      <c r="U6262" t="s">
        <v>19271</v>
      </c>
      <c r="V6262" s="97">
        <v>42137</v>
      </c>
      <c r="W6262" s="97">
        <v>42140</v>
      </c>
    </row>
    <row r="6263" spans="1:24" customFormat="1" ht="14.25" customHeight="1" x14ac:dyDescent="0.25">
      <c r="A6263" t="s">
        <v>19559</v>
      </c>
      <c r="B6263" t="s">
        <v>8407</v>
      </c>
      <c r="C6263" t="s">
        <v>8402</v>
      </c>
      <c r="D6263" s="97">
        <v>42166</v>
      </c>
      <c r="E6263" t="s">
        <v>194</v>
      </c>
      <c r="F6263" t="s">
        <v>3622</v>
      </c>
      <c r="G6263" t="s">
        <v>8601</v>
      </c>
      <c r="I6263" t="s">
        <v>8602</v>
      </c>
      <c r="J6263" t="s">
        <v>193</v>
      </c>
      <c r="K6263" t="s">
        <v>8280</v>
      </c>
      <c r="L6263" t="s">
        <v>8369</v>
      </c>
      <c r="M6263" t="s">
        <v>19248</v>
      </c>
      <c r="N6263" t="s">
        <v>7773</v>
      </c>
      <c r="P6263">
        <v>200</v>
      </c>
      <c r="Q6263">
        <v>200</v>
      </c>
      <c r="U6263" t="s">
        <v>19271</v>
      </c>
      <c r="V6263" s="97">
        <v>42143</v>
      </c>
      <c r="W6263" s="97">
        <v>42148</v>
      </c>
    </row>
    <row r="6264" spans="1:24" customFormat="1" ht="14.25" customHeight="1" x14ac:dyDescent="0.25">
      <c r="A6264" t="s">
        <v>19559</v>
      </c>
      <c r="B6264" t="s">
        <v>8407</v>
      </c>
      <c r="C6264" t="s">
        <v>8402</v>
      </c>
      <c r="D6264" s="97">
        <v>42166</v>
      </c>
      <c r="E6264" t="s">
        <v>194</v>
      </c>
      <c r="F6264" t="s">
        <v>3622</v>
      </c>
      <c r="G6264" t="s">
        <v>8601</v>
      </c>
      <c r="I6264" t="s">
        <v>8602</v>
      </c>
      <c r="J6264" t="s">
        <v>193</v>
      </c>
      <c r="K6264" t="s">
        <v>8280</v>
      </c>
      <c r="L6264" t="s">
        <v>8369</v>
      </c>
      <c r="M6264" t="s">
        <v>19247</v>
      </c>
      <c r="N6264" t="s">
        <v>7771</v>
      </c>
      <c r="P6264">
        <v>200</v>
      </c>
      <c r="Q6264">
        <v>200</v>
      </c>
      <c r="U6264" t="s">
        <v>19271</v>
      </c>
      <c r="V6264" s="97">
        <v>42143</v>
      </c>
      <c r="W6264" s="97">
        <v>42148</v>
      </c>
    </row>
    <row r="6265" spans="1:24" customFormat="1" ht="14.25" customHeight="1" x14ac:dyDescent="0.25">
      <c r="A6265" t="s">
        <v>19559</v>
      </c>
      <c r="B6265" t="s">
        <v>8407</v>
      </c>
      <c r="C6265" t="s">
        <v>8403</v>
      </c>
      <c r="D6265" s="97">
        <v>42265</v>
      </c>
      <c r="E6265" t="s">
        <v>162</v>
      </c>
      <c r="F6265" t="s">
        <v>1847</v>
      </c>
      <c r="G6265" t="s">
        <v>7839</v>
      </c>
      <c r="H6265" t="s">
        <v>19221</v>
      </c>
      <c r="I6265" t="s">
        <v>18342</v>
      </c>
      <c r="J6265" t="s">
        <v>161</v>
      </c>
      <c r="K6265" t="s">
        <v>8241</v>
      </c>
      <c r="L6265" t="s">
        <v>7918</v>
      </c>
      <c r="M6265" t="s">
        <v>19247</v>
      </c>
      <c r="N6265" t="s">
        <v>18841</v>
      </c>
      <c r="O6265" t="s">
        <v>7785</v>
      </c>
      <c r="P6265">
        <v>2381</v>
      </c>
      <c r="Q6265">
        <v>1163</v>
      </c>
      <c r="R6265">
        <v>15000</v>
      </c>
      <c r="U6265" t="s">
        <v>19271</v>
      </c>
      <c r="V6265" s="97">
        <v>42170</v>
      </c>
      <c r="W6265" s="97">
        <v>42230</v>
      </c>
      <c r="X6265" t="s">
        <v>8350</v>
      </c>
    </row>
    <row r="6266" spans="1:24" customFormat="1" ht="14.25" customHeight="1" x14ac:dyDescent="0.25">
      <c r="A6266" t="s">
        <v>19559</v>
      </c>
      <c r="B6266" t="s">
        <v>8407</v>
      </c>
      <c r="C6266" t="s">
        <v>8403</v>
      </c>
      <c r="D6266" s="97">
        <v>42265</v>
      </c>
      <c r="E6266" t="s">
        <v>162</v>
      </c>
      <c r="F6266" t="s">
        <v>1847</v>
      </c>
      <c r="G6266" t="s">
        <v>7839</v>
      </c>
      <c r="H6266" t="s">
        <v>19002</v>
      </c>
      <c r="I6266" t="s">
        <v>18342</v>
      </c>
      <c r="J6266" t="s">
        <v>161</v>
      </c>
      <c r="K6266" t="s">
        <v>8241</v>
      </c>
      <c r="L6266" t="s">
        <v>7918</v>
      </c>
      <c r="M6266" t="s">
        <v>19247</v>
      </c>
      <c r="N6266" t="s">
        <v>19265</v>
      </c>
      <c r="O6266" t="s">
        <v>7785</v>
      </c>
      <c r="P6266">
        <v>111</v>
      </c>
      <c r="R6266">
        <v>130</v>
      </c>
      <c r="U6266" t="s">
        <v>7775</v>
      </c>
      <c r="V6266" s="97">
        <v>42309</v>
      </c>
      <c r="W6266" s="97">
        <v>42323</v>
      </c>
      <c r="X6266" t="s">
        <v>19650</v>
      </c>
    </row>
    <row r="6267" spans="1:24" customFormat="1" ht="14.25" customHeight="1" x14ac:dyDescent="0.25">
      <c r="A6267" t="s">
        <v>19559</v>
      </c>
      <c r="B6267" t="s">
        <v>8407</v>
      </c>
      <c r="C6267" t="s">
        <v>8403</v>
      </c>
      <c r="D6267" s="97">
        <v>42265</v>
      </c>
      <c r="E6267" t="s">
        <v>162</v>
      </c>
      <c r="F6267" t="s">
        <v>1931</v>
      </c>
      <c r="G6267" t="s">
        <v>7839</v>
      </c>
      <c r="H6267" t="s">
        <v>19221</v>
      </c>
      <c r="I6267" t="s">
        <v>18342</v>
      </c>
      <c r="J6267" t="s">
        <v>161</v>
      </c>
      <c r="K6267" t="s">
        <v>8257</v>
      </c>
      <c r="L6267" t="s">
        <v>7918</v>
      </c>
      <c r="M6267" t="s">
        <v>19247</v>
      </c>
      <c r="N6267" t="s">
        <v>18841</v>
      </c>
      <c r="O6267" t="s">
        <v>7785</v>
      </c>
      <c r="P6267">
        <v>2177</v>
      </c>
      <c r="Q6267">
        <v>1036</v>
      </c>
      <c r="R6267">
        <v>15000</v>
      </c>
      <c r="U6267" t="s">
        <v>19271</v>
      </c>
      <c r="V6267" s="97">
        <v>42170</v>
      </c>
      <c r="W6267" s="97">
        <v>42230</v>
      </c>
      <c r="X6267" t="s">
        <v>8350</v>
      </c>
    </row>
    <row r="6268" spans="1:24" customFormat="1" ht="14.25" customHeight="1" x14ac:dyDescent="0.25">
      <c r="A6268" t="s">
        <v>19559</v>
      </c>
      <c r="B6268" t="s">
        <v>8407</v>
      </c>
      <c r="C6268" t="s">
        <v>8403</v>
      </c>
      <c r="D6268" s="97">
        <v>42265</v>
      </c>
      <c r="E6268" t="s">
        <v>162</v>
      </c>
      <c r="F6268" t="s">
        <v>1931</v>
      </c>
      <c r="G6268" t="s">
        <v>7839</v>
      </c>
      <c r="H6268" t="s">
        <v>19002</v>
      </c>
      <c r="I6268" t="s">
        <v>18342</v>
      </c>
      <c r="J6268" t="s">
        <v>161</v>
      </c>
      <c r="K6268" t="s">
        <v>8257</v>
      </c>
      <c r="L6268" t="s">
        <v>7918</v>
      </c>
      <c r="M6268" t="s">
        <v>19247</v>
      </c>
      <c r="N6268" t="s">
        <v>19265</v>
      </c>
      <c r="O6268" t="s">
        <v>7785</v>
      </c>
      <c r="P6268">
        <v>245</v>
      </c>
      <c r="R6268">
        <v>130</v>
      </c>
      <c r="U6268" t="s">
        <v>7775</v>
      </c>
      <c r="V6268" s="97">
        <v>42309</v>
      </c>
      <c r="W6268" s="97">
        <v>42323</v>
      </c>
      <c r="X6268" t="s">
        <v>19650</v>
      </c>
    </row>
    <row r="6269" spans="1:24" customFormat="1" ht="14.25" customHeight="1" x14ac:dyDescent="0.25">
      <c r="A6269" t="s">
        <v>19559</v>
      </c>
      <c r="B6269" t="s">
        <v>8407</v>
      </c>
      <c r="C6269" t="s">
        <v>8403</v>
      </c>
      <c r="D6269" s="97">
        <v>42265</v>
      </c>
      <c r="E6269" t="s">
        <v>162</v>
      </c>
      <c r="F6269" t="s">
        <v>1847</v>
      </c>
      <c r="G6269" t="s">
        <v>7839</v>
      </c>
      <c r="H6269" t="s">
        <v>7820</v>
      </c>
      <c r="I6269" t="s">
        <v>18342</v>
      </c>
      <c r="J6269" t="s">
        <v>161</v>
      </c>
      <c r="K6269" t="s">
        <v>8241</v>
      </c>
      <c r="L6269" t="s">
        <v>7918</v>
      </c>
      <c r="M6269" t="s">
        <v>19248</v>
      </c>
      <c r="N6269" t="s">
        <v>7770</v>
      </c>
      <c r="O6269" t="s">
        <v>8392</v>
      </c>
      <c r="P6269">
        <v>475</v>
      </c>
      <c r="Q6269">
        <v>255</v>
      </c>
      <c r="R6269">
        <v>700</v>
      </c>
      <c r="U6269" t="s">
        <v>19271</v>
      </c>
      <c r="V6269" s="97">
        <v>42146</v>
      </c>
      <c r="W6269" s="97">
        <v>42230</v>
      </c>
      <c r="X6269" t="s">
        <v>18824</v>
      </c>
    </row>
    <row r="6270" spans="1:24" customFormat="1" ht="14.25" customHeight="1" x14ac:dyDescent="0.25">
      <c r="A6270" t="s">
        <v>19559</v>
      </c>
      <c r="B6270" t="s">
        <v>8407</v>
      </c>
      <c r="C6270" t="s">
        <v>8403</v>
      </c>
      <c r="D6270" s="97">
        <v>42265</v>
      </c>
      <c r="E6270" t="s">
        <v>162</v>
      </c>
      <c r="F6270" t="s">
        <v>1931</v>
      </c>
      <c r="G6270" t="s">
        <v>7839</v>
      </c>
      <c r="H6270" t="s">
        <v>7820</v>
      </c>
      <c r="I6270" t="s">
        <v>18342</v>
      </c>
      <c r="J6270" t="s">
        <v>161</v>
      </c>
      <c r="K6270" t="s">
        <v>8257</v>
      </c>
      <c r="L6270" t="s">
        <v>7918</v>
      </c>
      <c r="M6270" t="s">
        <v>19248</v>
      </c>
      <c r="N6270" t="s">
        <v>7770</v>
      </c>
      <c r="O6270" t="s">
        <v>8392</v>
      </c>
      <c r="P6270">
        <v>2766</v>
      </c>
      <c r="Q6270">
        <v>1383</v>
      </c>
      <c r="R6270">
        <v>700</v>
      </c>
      <c r="S6270">
        <v>312</v>
      </c>
      <c r="U6270" t="s">
        <v>19271</v>
      </c>
      <c r="V6270" s="97">
        <v>42146</v>
      </c>
      <c r="W6270" s="97">
        <v>42182</v>
      </c>
      <c r="X6270" t="s">
        <v>8349</v>
      </c>
    </row>
    <row r="6271" spans="1:24" customFormat="1" ht="14.25" customHeight="1" x14ac:dyDescent="0.25">
      <c r="A6271" t="s">
        <v>19559</v>
      </c>
      <c r="B6271" t="s">
        <v>8407</v>
      </c>
      <c r="C6271" t="s">
        <v>8403</v>
      </c>
      <c r="D6271" s="97">
        <v>42265</v>
      </c>
      <c r="E6271" t="s">
        <v>162</v>
      </c>
      <c r="F6271" t="s">
        <v>1847</v>
      </c>
      <c r="G6271" t="s">
        <v>7839</v>
      </c>
      <c r="H6271" t="s">
        <v>7820</v>
      </c>
      <c r="I6271" t="s">
        <v>18342</v>
      </c>
      <c r="J6271" t="s">
        <v>161</v>
      </c>
      <c r="K6271" t="s">
        <v>8241</v>
      </c>
      <c r="L6271" t="s">
        <v>7918</v>
      </c>
      <c r="M6271" t="s">
        <v>19247</v>
      </c>
      <c r="N6271" t="s">
        <v>7771</v>
      </c>
      <c r="O6271" t="s">
        <v>8392</v>
      </c>
      <c r="P6271">
        <v>210</v>
      </c>
      <c r="Q6271">
        <v>105</v>
      </c>
      <c r="R6271">
        <v>2000</v>
      </c>
      <c r="U6271" t="s">
        <v>19271</v>
      </c>
      <c r="V6271" s="97">
        <v>42146</v>
      </c>
      <c r="W6271" s="97">
        <v>42230</v>
      </c>
      <c r="X6271" t="s">
        <v>18825</v>
      </c>
    </row>
    <row r="6272" spans="1:24" customFormat="1" ht="14.25" customHeight="1" x14ac:dyDescent="0.25">
      <c r="A6272" t="s">
        <v>19559</v>
      </c>
      <c r="B6272" t="s">
        <v>8407</v>
      </c>
      <c r="C6272" t="s">
        <v>8403</v>
      </c>
      <c r="D6272" s="97">
        <v>42265</v>
      </c>
      <c r="E6272" t="s">
        <v>162</v>
      </c>
      <c r="F6272" t="s">
        <v>1931</v>
      </c>
      <c r="G6272" t="s">
        <v>7839</v>
      </c>
      <c r="H6272" t="s">
        <v>7820</v>
      </c>
      <c r="I6272" t="s">
        <v>18342</v>
      </c>
      <c r="J6272" t="s">
        <v>161</v>
      </c>
      <c r="K6272" t="s">
        <v>8257</v>
      </c>
      <c r="L6272" t="s">
        <v>7918</v>
      </c>
      <c r="M6272" t="s">
        <v>19247</v>
      </c>
      <c r="N6272" t="s">
        <v>7771</v>
      </c>
      <c r="O6272" t="s">
        <v>8392</v>
      </c>
      <c r="P6272">
        <v>2766</v>
      </c>
      <c r="Q6272">
        <v>1383</v>
      </c>
      <c r="R6272">
        <v>2000</v>
      </c>
      <c r="S6272">
        <v>312</v>
      </c>
      <c r="U6272" t="s">
        <v>19271</v>
      </c>
      <c r="V6272" s="97">
        <v>42146</v>
      </c>
      <c r="W6272" s="97">
        <v>42182</v>
      </c>
      <c r="X6272" t="s">
        <v>8347</v>
      </c>
    </row>
    <row r="6273" spans="1:24" customFormat="1" ht="14.25" customHeight="1" x14ac:dyDescent="0.25">
      <c r="A6273" t="s">
        <v>19559</v>
      </c>
      <c r="B6273" t="s">
        <v>8407</v>
      </c>
      <c r="C6273" t="s">
        <v>8403</v>
      </c>
      <c r="D6273" s="97">
        <v>42265</v>
      </c>
      <c r="E6273" t="s">
        <v>162</v>
      </c>
      <c r="F6273" t="s">
        <v>1847</v>
      </c>
      <c r="G6273" t="s">
        <v>7839</v>
      </c>
      <c r="H6273" t="s">
        <v>19002</v>
      </c>
      <c r="I6273" t="s">
        <v>18342</v>
      </c>
      <c r="J6273" t="s">
        <v>161</v>
      </c>
      <c r="K6273" t="s">
        <v>8241</v>
      </c>
      <c r="L6273" t="s">
        <v>7918</v>
      </c>
      <c r="M6273" t="s">
        <v>7777</v>
      </c>
      <c r="N6273" t="s">
        <v>19258</v>
      </c>
      <c r="O6273" t="s">
        <v>7785</v>
      </c>
      <c r="R6273">
        <v>150000</v>
      </c>
      <c r="U6273" t="s">
        <v>7775</v>
      </c>
      <c r="V6273" s="97">
        <v>42309</v>
      </c>
      <c r="W6273" s="97">
        <v>42338</v>
      </c>
      <c r="X6273" t="s">
        <v>19689</v>
      </c>
    </row>
    <row r="6274" spans="1:24" customFormat="1" ht="14.25" customHeight="1" x14ac:dyDescent="0.25">
      <c r="A6274" t="s">
        <v>19559</v>
      </c>
      <c r="B6274" t="s">
        <v>8407</v>
      </c>
      <c r="C6274" t="s">
        <v>8403</v>
      </c>
      <c r="D6274" s="97">
        <v>42265</v>
      </c>
      <c r="E6274" t="s">
        <v>162</v>
      </c>
      <c r="F6274" t="s">
        <v>1931</v>
      </c>
      <c r="G6274" t="s">
        <v>7839</v>
      </c>
      <c r="H6274" t="s">
        <v>19002</v>
      </c>
      <c r="I6274" t="s">
        <v>18342</v>
      </c>
      <c r="J6274" t="s">
        <v>161</v>
      </c>
      <c r="K6274" t="s">
        <v>8257</v>
      </c>
      <c r="L6274" t="s">
        <v>7918</v>
      </c>
      <c r="M6274" t="s">
        <v>7777</v>
      </c>
      <c r="N6274" t="s">
        <v>19258</v>
      </c>
      <c r="O6274" t="s">
        <v>7785</v>
      </c>
      <c r="R6274">
        <v>150000</v>
      </c>
      <c r="U6274" t="s">
        <v>7775</v>
      </c>
      <c r="V6274" s="97">
        <v>42309</v>
      </c>
      <c r="W6274" s="97">
        <v>42338</v>
      </c>
      <c r="X6274" t="s">
        <v>19689</v>
      </c>
    </row>
    <row r="6275" spans="1:24" customFormat="1" ht="14.25" customHeight="1" x14ac:dyDescent="0.25">
      <c r="A6275" t="s">
        <v>19559</v>
      </c>
      <c r="B6275" t="s">
        <v>8407</v>
      </c>
      <c r="C6275" t="s">
        <v>8403</v>
      </c>
      <c r="D6275" s="97">
        <v>42265</v>
      </c>
      <c r="E6275" t="s">
        <v>162</v>
      </c>
      <c r="F6275" t="s">
        <v>1847</v>
      </c>
      <c r="G6275" t="s">
        <v>7839</v>
      </c>
      <c r="H6275" t="s">
        <v>19002</v>
      </c>
      <c r="I6275" t="s">
        <v>18342</v>
      </c>
      <c r="J6275" t="s">
        <v>161</v>
      </c>
      <c r="K6275" t="s">
        <v>8241</v>
      </c>
      <c r="L6275" t="s">
        <v>7918</v>
      </c>
      <c r="M6275" t="s">
        <v>19248</v>
      </c>
      <c r="N6275" t="s">
        <v>8348</v>
      </c>
      <c r="O6275" t="s">
        <v>7785</v>
      </c>
      <c r="P6275">
        <v>118</v>
      </c>
      <c r="Q6275">
        <v>118</v>
      </c>
      <c r="R6275">
        <v>2000</v>
      </c>
      <c r="U6275" t="s">
        <v>19271</v>
      </c>
      <c r="V6275" s="97">
        <v>42146</v>
      </c>
      <c r="W6275" s="97">
        <v>42230</v>
      </c>
      <c r="X6275" t="s">
        <v>8348</v>
      </c>
    </row>
    <row r="6276" spans="1:24" customFormat="1" ht="14.25" customHeight="1" x14ac:dyDescent="0.25">
      <c r="A6276" t="s">
        <v>19559</v>
      </c>
      <c r="B6276" t="s">
        <v>8407</v>
      </c>
      <c r="C6276" t="s">
        <v>8403</v>
      </c>
      <c r="D6276" s="97">
        <v>42265</v>
      </c>
      <c r="E6276" t="s">
        <v>162</v>
      </c>
      <c r="F6276" t="s">
        <v>1931</v>
      </c>
      <c r="G6276" t="s">
        <v>7839</v>
      </c>
      <c r="H6276" t="s">
        <v>19002</v>
      </c>
      <c r="I6276" t="s">
        <v>18342</v>
      </c>
      <c r="J6276" t="s">
        <v>161</v>
      </c>
      <c r="K6276" t="s">
        <v>8257</v>
      </c>
      <c r="L6276" t="s">
        <v>7918</v>
      </c>
      <c r="M6276" t="s">
        <v>19248</v>
      </c>
      <c r="N6276" t="s">
        <v>8348</v>
      </c>
      <c r="O6276" t="s">
        <v>7785</v>
      </c>
      <c r="P6276">
        <v>178</v>
      </c>
      <c r="Q6276">
        <v>178</v>
      </c>
      <c r="R6276">
        <v>2000</v>
      </c>
      <c r="U6276" t="s">
        <v>19271</v>
      </c>
      <c r="V6276" s="97">
        <v>42146</v>
      </c>
      <c r="W6276" s="97">
        <v>42230</v>
      </c>
      <c r="X6276" t="s">
        <v>8348</v>
      </c>
    </row>
    <row r="6277" spans="1:24" customFormat="1" ht="14.25" customHeight="1" x14ac:dyDescent="0.25">
      <c r="A6277" t="s">
        <v>19559</v>
      </c>
      <c r="B6277" t="s">
        <v>8407</v>
      </c>
      <c r="C6277" t="s">
        <v>8402</v>
      </c>
      <c r="D6277" s="97">
        <v>42149</v>
      </c>
      <c r="E6277" t="s">
        <v>142</v>
      </c>
      <c r="F6277" t="s">
        <v>316</v>
      </c>
      <c r="G6277" t="s">
        <v>7840</v>
      </c>
      <c r="I6277" t="s">
        <v>7878</v>
      </c>
      <c r="J6277" t="s">
        <v>141</v>
      </c>
      <c r="K6277" t="s">
        <v>8074</v>
      </c>
      <c r="L6277" t="s">
        <v>7918</v>
      </c>
      <c r="M6277" t="s">
        <v>19247</v>
      </c>
      <c r="N6277" t="s">
        <v>7771</v>
      </c>
      <c r="P6277">
        <v>340</v>
      </c>
      <c r="Q6277">
        <v>340</v>
      </c>
      <c r="U6277" t="s">
        <v>19271</v>
      </c>
      <c r="V6277" s="97">
        <v>42138</v>
      </c>
      <c r="W6277" s="97">
        <v>42138</v>
      </c>
    </row>
    <row r="6278" spans="1:24" customFormat="1" ht="14.25" customHeight="1" x14ac:dyDescent="0.25">
      <c r="A6278" t="s">
        <v>19559</v>
      </c>
      <c r="B6278" t="s">
        <v>8407</v>
      </c>
      <c r="C6278" t="s">
        <v>8402</v>
      </c>
      <c r="D6278" s="97">
        <v>42149</v>
      </c>
      <c r="E6278" t="s">
        <v>142</v>
      </c>
      <c r="F6278" t="s">
        <v>366</v>
      </c>
      <c r="G6278" t="s">
        <v>7840</v>
      </c>
      <c r="I6278" t="s">
        <v>7878</v>
      </c>
      <c r="J6278" t="s">
        <v>141</v>
      </c>
      <c r="K6278" t="s">
        <v>8093</v>
      </c>
      <c r="L6278" t="s">
        <v>7918</v>
      </c>
      <c r="M6278" t="s">
        <v>19247</v>
      </c>
      <c r="N6278" t="s">
        <v>7771</v>
      </c>
      <c r="P6278">
        <v>1000</v>
      </c>
      <c r="Q6278">
        <v>1000</v>
      </c>
      <c r="U6278" t="s">
        <v>19271</v>
      </c>
      <c r="V6278" s="97">
        <v>42137</v>
      </c>
      <c r="W6278" s="97">
        <v>42138</v>
      </c>
    </row>
    <row r="6279" spans="1:24" customFormat="1" ht="14.25" customHeight="1" x14ac:dyDescent="0.25">
      <c r="A6279" t="s">
        <v>19559</v>
      </c>
      <c r="B6279" t="s">
        <v>8407</v>
      </c>
      <c r="C6279" t="s">
        <v>8402</v>
      </c>
      <c r="D6279" s="97">
        <v>42149</v>
      </c>
      <c r="E6279" t="s">
        <v>142</v>
      </c>
      <c r="F6279" t="s">
        <v>434</v>
      </c>
      <c r="G6279" t="s">
        <v>7840</v>
      </c>
      <c r="I6279" t="s">
        <v>7878</v>
      </c>
      <c r="J6279" t="s">
        <v>141</v>
      </c>
      <c r="K6279" t="s">
        <v>8117</v>
      </c>
      <c r="L6279" t="s">
        <v>7918</v>
      </c>
      <c r="M6279" t="s">
        <v>19247</v>
      </c>
      <c r="N6279" t="s">
        <v>7771</v>
      </c>
      <c r="P6279">
        <v>400</v>
      </c>
      <c r="Q6279">
        <v>400</v>
      </c>
      <c r="U6279" t="s">
        <v>19271</v>
      </c>
      <c r="V6279" s="97">
        <v>42130</v>
      </c>
      <c r="W6279" s="97">
        <v>42130</v>
      </c>
    </row>
    <row r="6280" spans="1:24" customFormat="1" ht="14.25" customHeight="1" x14ac:dyDescent="0.25">
      <c r="A6280" t="s">
        <v>19559</v>
      </c>
      <c r="B6280" t="s">
        <v>18116</v>
      </c>
      <c r="C6280" t="s">
        <v>8402</v>
      </c>
      <c r="D6280" s="97">
        <v>42251</v>
      </c>
      <c r="E6280" t="s">
        <v>218</v>
      </c>
      <c r="F6280" t="s">
        <v>1638</v>
      </c>
      <c r="G6280" t="s">
        <v>8543</v>
      </c>
      <c r="H6280" t="s">
        <v>19002</v>
      </c>
      <c r="I6280" t="s">
        <v>19222</v>
      </c>
      <c r="J6280" t="s">
        <v>217</v>
      </c>
      <c r="K6280" t="s">
        <v>1637</v>
      </c>
      <c r="L6280" t="s">
        <v>7918</v>
      </c>
      <c r="M6280" t="s">
        <v>19247</v>
      </c>
      <c r="N6280" t="s">
        <v>18841</v>
      </c>
      <c r="O6280" t="s">
        <v>8392</v>
      </c>
      <c r="P6280">
        <v>1255</v>
      </c>
      <c r="Q6280">
        <v>1255</v>
      </c>
      <c r="R6280">
        <v>4757</v>
      </c>
      <c r="U6280" t="s">
        <v>19272</v>
      </c>
      <c r="V6280" s="97">
        <v>42260</v>
      </c>
      <c r="W6280" s="97">
        <v>42274</v>
      </c>
    </row>
    <row r="6281" spans="1:24" customFormat="1" ht="14.25" customHeight="1" x14ac:dyDescent="0.25">
      <c r="A6281" t="s">
        <v>19559</v>
      </c>
      <c r="B6281" t="s">
        <v>8407</v>
      </c>
      <c r="C6281" t="s">
        <v>8403</v>
      </c>
      <c r="D6281" s="97">
        <v>42251</v>
      </c>
      <c r="E6281" t="s">
        <v>66</v>
      </c>
      <c r="F6281" t="s">
        <v>888</v>
      </c>
      <c r="G6281" t="s">
        <v>8543</v>
      </c>
      <c r="H6281" t="s">
        <v>19002</v>
      </c>
      <c r="I6281" t="s">
        <v>19222</v>
      </c>
      <c r="J6281" t="s">
        <v>65</v>
      </c>
      <c r="K6281" t="s">
        <v>8156</v>
      </c>
      <c r="L6281">
        <v>4</v>
      </c>
      <c r="M6281" t="s">
        <v>19247</v>
      </c>
      <c r="N6281" t="s">
        <v>18841</v>
      </c>
      <c r="O6281" t="s">
        <v>7785</v>
      </c>
      <c r="P6281">
        <v>95</v>
      </c>
      <c r="Q6281">
        <v>95</v>
      </c>
      <c r="R6281">
        <v>4290</v>
      </c>
      <c r="U6281" t="s">
        <v>19271</v>
      </c>
      <c r="V6281" s="97">
        <v>42152</v>
      </c>
      <c r="W6281" s="97">
        <v>42152</v>
      </c>
    </row>
    <row r="6282" spans="1:24" customFormat="1" ht="14.25" customHeight="1" x14ac:dyDescent="0.25">
      <c r="A6282" t="s">
        <v>19559</v>
      </c>
      <c r="B6282" t="s">
        <v>18116</v>
      </c>
      <c r="C6282" t="s">
        <v>8402</v>
      </c>
      <c r="D6282" s="97">
        <v>42251</v>
      </c>
      <c r="E6282" t="s">
        <v>218</v>
      </c>
      <c r="F6282" t="s">
        <v>1659</v>
      </c>
      <c r="G6282" t="s">
        <v>8543</v>
      </c>
      <c r="H6282" t="s">
        <v>19002</v>
      </c>
      <c r="I6282" t="s">
        <v>19222</v>
      </c>
      <c r="J6282" t="s">
        <v>217</v>
      </c>
      <c r="K6282" t="s">
        <v>1658</v>
      </c>
      <c r="L6282" t="s">
        <v>7918</v>
      </c>
      <c r="M6282" t="s">
        <v>19247</v>
      </c>
      <c r="N6282" t="s">
        <v>18841</v>
      </c>
      <c r="O6282" t="s">
        <v>8392</v>
      </c>
      <c r="P6282">
        <v>795</v>
      </c>
      <c r="Q6282">
        <v>795</v>
      </c>
      <c r="R6282">
        <v>4757</v>
      </c>
      <c r="U6282" t="s">
        <v>19272</v>
      </c>
      <c r="V6282" s="97">
        <v>42274</v>
      </c>
      <c r="W6282" s="97">
        <v>42280</v>
      </c>
    </row>
    <row r="6283" spans="1:24" customFormat="1" ht="14.25" customHeight="1" x14ac:dyDescent="0.25">
      <c r="A6283" t="s">
        <v>19559</v>
      </c>
      <c r="B6283" t="s">
        <v>18114</v>
      </c>
      <c r="C6283" t="s">
        <v>8403</v>
      </c>
      <c r="D6283" s="97">
        <v>42251</v>
      </c>
      <c r="E6283" t="s">
        <v>66</v>
      </c>
      <c r="F6283" t="s">
        <v>906</v>
      </c>
      <c r="G6283" t="s">
        <v>8543</v>
      </c>
      <c r="H6283" t="s">
        <v>19002</v>
      </c>
      <c r="I6283" t="s">
        <v>19222</v>
      </c>
      <c r="J6283" t="s">
        <v>65</v>
      </c>
      <c r="K6283" t="s">
        <v>905</v>
      </c>
      <c r="L6283" t="s">
        <v>19050</v>
      </c>
      <c r="M6283" t="s">
        <v>19247</v>
      </c>
      <c r="N6283" t="s">
        <v>18841</v>
      </c>
      <c r="O6283" t="s">
        <v>7785</v>
      </c>
      <c r="P6283">
        <v>121</v>
      </c>
      <c r="Q6283">
        <v>121</v>
      </c>
      <c r="R6283">
        <v>4290</v>
      </c>
      <c r="U6283" t="s">
        <v>19271</v>
      </c>
      <c r="V6283" s="97">
        <v>42152</v>
      </c>
      <c r="W6283" s="97">
        <v>42152</v>
      </c>
    </row>
    <row r="6284" spans="1:24" customFormat="1" ht="14.25" customHeight="1" x14ac:dyDescent="0.25">
      <c r="A6284" t="s">
        <v>19559</v>
      </c>
      <c r="B6284" t="s">
        <v>18116</v>
      </c>
      <c r="C6284" t="s">
        <v>8402</v>
      </c>
      <c r="D6284" s="97">
        <v>42251</v>
      </c>
      <c r="E6284" t="s">
        <v>218</v>
      </c>
      <c r="F6284" t="s">
        <v>1679</v>
      </c>
      <c r="G6284" t="s">
        <v>8543</v>
      </c>
      <c r="H6284" t="s">
        <v>19002</v>
      </c>
      <c r="I6284" t="s">
        <v>19222</v>
      </c>
      <c r="J6284" t="s">
        <v>217</v>
      </c>
      <c r="K6284" t="s">
        <v>1678</v>
      </c>
      <c r="L6284" t="s">
        <v>7918</v>
      </c>
      <c r="M6284" t="s">
        <v>19247</v>
      </c>
      <c r="N6284" t="s">
        <v>18841</v>
      </c>
      <c r="O6284" t="s">
        <v>8392</v>
      </c>
      <c r="P6284">
        <v>1600</v>
      </c>
      <c r="Q6284">
        <v>800</v>
      </c>
      <c r="R6284">
        <v>9514</v>
      </c>
      <c r="U6284" t="s">
        <v>19272</v>
      </c>
      <c r="V6284" s="97">
        <v>42281</v>
      </c>
      <c r="W6284" s="97">
        <v>42286</v>
      </c>
    </row>
    <row r="6285" spans="1:24" customFormat="1" ht="14.25" customHeight="1" x14ac:dyDescent="0.25">
      <c r="A6285" t="s">
        <v>19559</v>
      </c>
      <c r="B6285" t="s">
        <v>8407</v>
      </c>
      <c r="C6285" t="s">
        <v>8402</v>
      </c>
      <c r="D6285" s="97">
        <v>42251</v>
      </c>
      <c r="E6285" t="s">
        <v>142</v>
      </c>
      <c r="F6285" t="s">
        <v>440</v>
      </c>
      <c r="G6285" t="s">
        <v>8543</v>
      </c>
      <c r="H6285" t="s">
        <v>19002</v>
      </c>
      <c r="I6285" t="s">
        <v>19222</v>
      </c>
      <c r="J6285" t="s">
        <v>141</v>
      </c>
      <c r="K6285" t="s">
        <v>6216</v>
      </c>
      <c r="L6285">
        <v>1</v>
      </c>
      <c r="M6285" t="s">
        <v>19247</v>
      </c>
      <c r="N6285" t="s">
        <v>18841</v>
      </c>
      <c r="O6285" t="s">
        <v>7785</v>
      </c>
      <c r="P6285">
        <v>27</v>
      </c>
      <c r="Q6285">
        <v>27</v>
      </c>
      <c r="R6285">
        <v>4290</v>
      </c>
      <c r="U6285" t="s">
        <v>19271</v>
      </c>
      <c r="V6285" s="97">
        <v>42155</v>
      </c>
      <c r="W6285" s="97">
        <v>42155</v>
      </c>
    </row>
    <row r="6286" spans="1:24" customFormat="1" ht="14.25" customHeight="1" x14ac:dyDescent="0.25">
      <c r="A6286" t="s">
        <v>19559</v>
      </c>
      <c r="B6286" t="s">
        <v>18114</v>
      </c>
      <c r="C6286" t="s">
        <v>8402</v>
      </c>
      <c r="D6286" s="97">
        <v>42251</v>
      </c>
      <c r="E6286" t="s">
        <v>78</v>
      </c>
      <c r="F6286" t="s">
        <v>1836</v>
      </c>
      <c r="G6286" t="s">
        <v>8543</v>
      </c>
      <c r="H6286" t="s">
        <v>19002</v>
      </c>
      <c r="I6286" t="s">
        <v>19222</v>
      </c>
      <c r="J6286" t="s">
        <v>77</v>
      </c>
      <c r="K6286" t="s">
        <v>1835</v>
      </c>
      <c r="L6286" t="s">
        <v>19425</v>
      </c>
      <c r="M6286" t="s">
        <v>19247</v>
      </c>
      <c r="N6286" t="s">
        <v>18841</v>
      </c>
      <c r="O6286" t="s">
        <v>8392</v>
      </c>
      <c r="P6286">
        <v>250</v>
      </c>
      <c r="Q6286">
        <v>250</v>
      </c>
      <c r="R6286">
        <v>4290</v>
      </c>
      <c r="U6286" t="s">
        <v>19271</v>
      </c>
      <c r="V6286" s="97">
        <v>42176</v>
      </c>
      <c r="W6286" s="97">
        <v>42176</v>
      </c>
    </row>
    <row r="6287" spans="1:24" customFormat="1" ht="14.25" customHeight="1" x14ac:dyDescent="0.25">
      <c r="A6287" t="s">
        <v>19559</v>
      </c>
      <c r="B6287" t="s">
        <v>8407</v>
      </c>
      <c r="C6287" t="s">
        <v>8402</v>
      </c>
      <c r="D6287" s="97">
        <v>42251</v>
      </c>
      <c r="E6287" t="s">
        <v>142</v>
      </c>
      <c r="F6287" t="s">
        <v>422</v>
      </c>
      <c r="G6287" t="s">
        <v>8543</v>
      </c>
      <c r="H6287" t="s">
        <v>19002</v>
      </c>
      <c r="I6287" t="s">
        <v>19222</v>
      </c>
      <c r="J6287" t="s">
        <v>141</v>
      </c>
      <c r="K6287" t="s">
        <v>8113</v>
      </c>
      <c r="L6287">
        <v>1</v>
      </c>
      <c r="M6287" t="s">
        <v>19247</v>
      </c>
      <c r="N6287" t="s">
        <v>18841</v>
      </c>
      <c r="O6287" t="s">
        <v>7785</v>
      </c>
      <c r="P6287">
        <v>73</v>
      </c>
      <c r="Q6287">
        <v>73</v>
      </c>
      <c r="R6287">
        <v>4290</v>
      </c>
      <c r="U6287" t="s">
        <v>19271</v>
      </c>
      <c r="V6287" s="97">
        <v>42155</v>
      </c>
      <c r="W6287" s="97">
        <v>42155</v>
      </c>
    </row>
    <row r="6288" spans="1:24" customFormat="1" ht="14.25" customHeight="1" x14ac:dyDescent="0.25">
      <c r="A6288" t="s">
        <v>19559</v>
      </c>
      <c r="B6288" t="s">
        <v>18114</v>
      </c>
      <c r="C6288" t="s">
        <v>8403</v>
      </c>
      <c r="D6288" s="97">
        <v>42251</v>
      </c>
      <c r="E6288" t="s">
        <v>66</v>
      </c>
      <c r="F6288" t="s">
        <v>972</v>
      </c>
      <c r="G6288" t="s">
        <v>8543</v>
      </c>
      <c r="H6288" t="s">
        <v>19002</v>
      </c>
      <c r="I6288" t="s">
        <v>19222</v>
      </c>
      <c r="J6288" t="s">
        <v>65</v>
      </c>
      <c r="K6288" t="s">
        <v>971</v>
      </c>
      <c r="L6288">
        <v>3</v>
      </c>
      <c r="M6288" t="s">
        <v>19247</v>
      </c>
      <c r="N6288" t="s">
        <v>18841</v>
      </c>
      <c r="O6288" t="s">
        <v>7785</v>
      </c>
      <c r="P6288">
        <v>19</v>
      </c>
      <c r="Q6288">
        <v>19</v>
      </c>
      <c r="R6288">
        <v>4290</v>
      </c>
      <c r="U6288" t="s">
        <v>19271</v>
      </c>
      <c r="V6288" s="97">
        <v>42152</v>
      </c>
      <c r="W6288" s="97">
        <v>42152</v>
      </c>
    </row>
    <row r="6289" spans="1:24" customFormat="1" ht="14.25" customHeight="1" x14ac:dyDescent="0.25">
      <c r="A6289" t="s">
        <v>19559</v>
      </c>
      <c r="B6289" t="s">
        <v>18116</v>
      </c>
      <c r="C6289" t="s">
        <v>8402</v>
      </c>
      <c r="D6289" s="97">
        <v>42211</v>
      </c>
      <c r="E6289" t="s">
        <v>218</v>
      </c>
      <c r="F6289" t="s">
        <v>1642</v>
      </c>
      <c r="G6289" t="s">
        <v>8363</v>
      </c>
      <c r="J6289" t="s">
        <v>217</v>
      </c>
      <c r="K6289" t="s">
        <v>1641</v>
      </c>
      <c r="M6289" t="s">
        <v>19247</v>
      </c>
      <c r="N6289" t="s">
        <v>18841</v>
      </c>
      <c r="O6289" t="s">
        <v>7785</v>
      </c>
      <c r="P6289">
        <v>59</v>
      </c>
      <c r="Q6289">
        <v>59</v>
      </c>
      <c r="R6289">
        <v>20000</v>
      </c>
      <c r="U6289" t="s">
        <v>19271</v>
      </c>
      <c r="V6289" s="97"/>
      <c r="W6289" s="97"/>
      <c r="X6289" t="s">
        <v>18954</v>
      </c>
    </row>
    <row r="6290" spans="1:24" customFormat="1" ht="14.25" customHeight="1" x14ac:dyDescent="0.25">
      <c r="A6290" t="s">
        <v>19559</v>
      </c>
      <c r="B6290" t="s">
        <v>18114</v>
      </c>
      <c r="C6290" t="s">
        <v>8401</v>
      </c>
      <c r="D6290" s="97">
        <v>42211</v>
      </c>
      <c r="E6290" t="s">
        <v>222</v>
      </c>
      <c r="F6290" t="s">
        <v>846</v>
      </c>
      <c r="G6290" t="s">
        <v>8363</v>
      </c>
      <c r="J6290" t="s">
        <v>221</v>
      </c>
      <c r="K6290" t="s">
        <v>845</v>
      </c>
      <c r="L6290">
        <v>2</v>
      </c>
      <c r="M6290" t="s">
        <v>19247</v>
      </c>
      <c r="N6290" t="s">
        <v>18841</v>
      </c>
      <c r="P6290">
        <v>26</v>
      </c>
      <c r="Q6290">
        <v>26</v>
      </c>
      <c r="R6290">
        <v>7500</v>
      </c>
      <c r="T6290">
        <v>26</v>
      </c>
      <c r="U6290" t="s">
        <v>19271</v>
      </c>
      <c r="V6290" s="97">
        <v>42140</v>
      </c>
      <c r="W6290" s="97">
        <v>42144</v>
      </c>
      <c r="X6290" t="s">
        <v>18952</v>
      </c>
    </row>
    <row r="6291" spans="1:24" customFormat="1" ht="14.25" customHeight="1" x14ac:dyDescent="0.25">
      <c r="A6291" t="s">
        <v>19559</v>
      </c>
      <c r="B6291" t="s">
        <v>18115</v>
      </c>
      <c r="C6291" t="s">
        <v>8401</v>
      </c>
      <c r="D6291" s="97">
        <v>42211</v>
      </c>
      <c r="E6291" t="s">
        <v>190</v>
      </c>
      <c r="F6291" t="s">
        <v>739</v>
      </c>
      <c r="G6291" t="s">
        <v>8363</v>
      </c>
      <c r="J6291" t="s">
        <v>189</v>
      </c>
      <c r="K6291" t="s">
        <v>738</v>
      </c>
      <c r="M6291" t="s">
        <v>7777</v>
      </c>
      <c r="N6291" t="s">
        <v>19250</v>
      </c>
      <c r="O6291" t="s">
        <v>7785</v>
      </c>
      <c r="P6291">
        <v>315000</v>
      </c>
      <c r="Q6291">
        <v>21</v>
      </c>
      <c r="R6291">
        <v>15000</v>
      </c>
      <c r="T6291">
        <v>47</v>
      </c>
      <c r="U6291" t="s">
        <v>19271</v>
      </c>
      <c r="V6291" s="97">
        <v>42180</v>
      </c>
      <c r="W6291" s="97">
        <v>42180</v>
      </c>
      <c r="X6291" t="s">
        <v>18963</v>
      </c>
    </row>
    <row r="6292" spans="1:24" customFormat="1" ht="14.25" customHeight="1" x14ac:dyDescent="0.25">
      <c r="A6292" t="s">
        <v>19559</v>
      </c>
      <c r="B6292" t="s">
        <v>18118</v>
      </c>
      <c r="C6292" t="s">
        <v>8402</v>
      </c>
      <c r="D6292" s="97">
        <v>42211</v>
      </c>
      <c r="E6292" t="s">
        <v>218</v>
      </c>
      <c r="F6292" t="s">
        <v>1650</v>
      </c>
      <c r="G6292" t="s">
        <v>8363</v>
      </c>
      <c r="J6292" t="s">
        <v>217</v>
      </c>
      <c r="K6292" t="s">
        <v>1649</v>
      </c>
      <c r="M6292" t="s">
        <v>19247</v>
      </c>
      <c r="N6292" t="s">
        <v>18841</v>
      </c>
      <c r="O6292" t="s">
        <v>7785</v>
      </c>
      <c r="P6292">
        <v>43</v>
      </c>
      <c r="Q6292">
        <v>43</v>
      </c>
      <c r="R6292">
        <v>20000</v>
      </c>
      <c r="U6292" t="s">
        <v>19271</v>
      </c>
      <c r="V6292" s="97"/>
      <c r="W6292" s="97"/>
      <c r="X6292" t="s">
        <v>18955</v>
      </c>
    </row>
    <row r="6293" spans="1:24" customFormat="1" ht="14.25" customHeight="1" x14ac:dyDescent="0.25">
      <c r="A6293" t="s">
        <v>19559</v>
      </c>
      <c r="B6293" t="s">
        <v>18114</v>
      </c>
      <c r="C6293" t="s">
        <v>8402</v>
      </c>
      <c r="D6293" s="97">
        <v>42211</v>
      </c>
      <c r="E6293" t="s">
        <v>261</v>
      </c>
      <c r="F6293" t="s">
        <v>56</v>
      </c>
      <c r="G6293" t="s">
        <v>8363</v>
      </c>
      <c r="J6293" t="s">
        <v>2</v>
      </c>
      <c r="K6293" t="s">
        <v>7946</v>
      </c>
      <c r="M6293" t="s">
        <v>7777</v>
      </c>
      <c r="N6293" t="s">
        <v>19250</v>
      </c>
      <c r="O6293" t="s">
        <v>7785</v>
      </c>
      <c r="P6293">
        <v>1245000</v>
      </c>
      <c r="Q6293">
        <v>83</v>
      </c>
      <c r="R6293">
        <v>15000</v>
      </c>
      <c r="T6293">
        <v>83</v>
      </c>
      <c r="U6293" t="s">
        <v>19271</v>
      </c>
      <c r="V6293" s="97">
        <v>42176</v>
      </c>
      <c r="W6293" s="97">
        <v>42176</v>
      </c>
      <c r="X6293" t="s">
        <v>18960</v>
      </c>
    </row>
    <row r="6294" spans="1:24" customFormat="1" ht="14.25" customHeight="1" x14ac:dyDescent="0.25">
      <c r="A6294" t="s">
        <v>19559</v>
      </c>
      <c r="B6294">
        <v>0</v>
      </c>
      <c r="C6294" t="s">
        <v>8401</v>
      </c>
      <c r="D6294" s="97">
        <v>42211</v>
      </c>
      <c r="E6294" t="s">
        <v>138</v>
      </c>
      <c r="F6294" t="s">
        <v>636</v>
      </c>
      <c r="G6294" t="s">
        <v>8363</v>
      </c>
      <c r="J6294" t="s">
        <v>137</v>
      </c>
      <c r="K6294" t="s">
        <v>635</v>
      </c>
      <c r="L6294">
        <v>5</v>
      </c>
      <c r="M6294" t="s">
        <v>7777</v>
      </c>
      <c r="N6294" t="s">
        <v>19250</v>
      </c>
      <c r="O6294" t="s">
        <v>7785</v>
      </c>
      <c r="P6294">
        <v>240000</v>
      </c>
      <c r="Q6294">
        <v>16</v>
      </c>
      <c r="R6294">
        <v>15000</v>
      </c>
      <c r="T6294">
        <v>16</v>
      </c>
      <c r="U6294" t="s">
        <v>19271</v>
      </c>
      <c r="V6294" s="97">
        <v>42189</v>
      </c>
      <c r="W6294" s="97">
        <v>42189</v>
      </c>
      <c r="X6294" t="s">
        <v>19075</v>
      </c>
    </row>
    <row r="6295" spans="1:24" customFormat="1" ht="14.25" customHeight="1" x14ac:dyDescent="0.25">
      <c r="A6295" t="s">
        <v>19559</v>
      </c>
      <c r="B6295" t="s">
        <v>8407</v>
      </c>
      <c r="C6295" t="s">
        <v>8402</v>
      </c>
      <c r="D6295" s="97">
        <v>42211</v>
      </c>
      <c r="E6295" t="s">
        <v>142</v>
      </c>
      <c r="F6295" t="s">
        <v>352</v>
      </c>
      <c r="G6295" t="s">
        <v>8363</v>
      </c>
      <c r="J6295" t="s">
        <v>141</v>
      </c>
      <c r="K6295" t="s">
        <v>8087</v>
      </c>
      <c r="M6295" t="s">
        <v>19247</v>
      </c>
      <c r="N6295" t="s">
        <v>7771</v>
      </c>
      <c r="O6295" t="s">
        <v>7785</v>
      </c>
      <c r="Q6295">
        <v>500</v>
      </c>
      <c r="R6295">
        <v>1300</v>
      </c>
      <c r="U6295" t="s">
        <v>19271</v>
      </c>
      <c r="V6295" s="97">
        <v>42185</v>
      </c>
      <c r="W6295" s="97">
        <v>42185</v>
      </c>
      <c r="X6295" t="s">
        <v>18343</v>
      </c>
    </row>
    <row r="6296" spans="1:24" customFormat="1" ht="14.25" customHeight="1" x14ac:dyDescent="0.25">
      <c r="A6296" t="s">
        <v>19559</v>
      </c>
      <c r="B6296" t="s">
        <v>18115</v>
      </c>
      <c r="C6296" t="s">
        <v>8402</v>
      </c>
      <c r="D6296" s="97">
        <v>42211</v>
      </c>
      <c r="E6296" t="s">
        <v>218</v>
      </c>
      <c r="F6296" t="s">
        <v>1667</v>
      </c>
      <c r="G6296" t="s">
        <v>8363</v>
      </c>
      <c r="J6296" t="s">
        <v>217</v>
      </c>
      <c r="K6296" t="s">
        <v>1666</v>
      </c>
      <c r="M6296" t="s">
        <v>19247</v>
      </c>
      <c r="N6296" t="s">
        <v>18841</v>
      </c>
      <c r="O6296" t="s">
        <v>7785</v>
      </c>
      <c r="P6296">
        <v>35</v>
      </c>
      <c r="Q6296">
        <v>35</v>
      </c>
      <c r="R6296">
        <v>20000</v>
      </c>
      <c r="U6296" t="s">
        <v>19271</v>
      </c>
      <c r="V6296" s="97"/>
      <c r="W6296" s="97"/>
      <c r="X6296" t="s">
        <v>18956</v>
      </c>
    </row>
    <row r="6297" spans="1:24" customFormat="1" ht="14.25" customHeight="1" x14ac:dyDescent="0.25">
      <c r="A6297" t="s">
        <v>19559</v>
      </c>
      <c r="B6297">
        <v>0</v>
      </c>
      <c r="C6297" t="s">
        <v>8401</v>
      </c>
      <c r="D6297" s="97">
        <v>42211</v>
      </c>
      <c r="E6297" t="s">
        <v>138</v>
      </c>
      <c r="F6297" t="s">
        <v>650</v>
      </c>
      <c r="G6297" t="s">
        <v>8363</v>
      </c>
      <c r="J6297" t="s">
        <v>137</v>
      </c>
      <c r="K6297" t="s">
        <v>649</v>
      </c>
      <c r="L6297">
        <v>5</v>
      </c>
      <c r="M6297" t="s">
        <v>7777</v>
      </c>
      <c r="N6297" t="s">
        <v>19250</v>
      </c>
      <c r="O6297" t="s">
        <v>7785</v>
      </c>
      <c r="P6297">
        <v>45000</v>
      </c>
      <c r="Q6297">
        <v>3</v>
      </c>
      <c r="R6297">
        <v>15000</v>
      </c>
      <c r="T6297">
        <v>3</v>
      </c>
      <c r="U6297" t="s">
        <v>19271</v>
      </c>
      <c r="V6297" s="97">
        <v>42189</v>
      </c>
      <c r="W6297" s="97">
        <v>42189</v>
      </c>
    </row>
    <row r="6298" spans="1:24" customFormat="1" ht="14.25" customHeight="1" x14ac:dyDescent="0.25">
      <c r="A6298" t="s">
        <v>19559</v>
      </c>
      <c r="B6298" t="s">
        <v>8407</v>
      </c>
      <c r="C6298" t="s">
        <v>8402</v>
      </c>
      <c r="D6298" s="97">
        <v>42211</v>
      </c>
      <c r="E6298" t="s">
        <v>142</v>
      </c>
      <c r="F6298" t="s">
        <v>376</v>
      </c>
      <c r="G6298" t="s">
        <v>8363</v>
      </c>
      <c r="J6298" t="s">
        <v>141</v>
      </c>
      <c r="K6298" t="s">
        <v>8096</v>
      </c>
      <c r="M6298" t="s">
        <v>19247</v>
      </c>
      <c r="N6298" t="s">
        <v>7771</v>
      </c>
      <c r="O6298" t="s">
        <v>7785</v>
      </c>
      <c r="Q6298">
        <v>503</v>
      </c>
      <c r="R6298">
        <v>1300</v>
      </c>
      <c r="U6298" t="s">
        <v>19271</v>
      </c>
      <c r="V6298" s="97">
        <v>42185</v>
      </c>
      <c r="W6298" s="97">
        <v>42185</v>
      </c>
      <c r="X6298" t="s">
        <v>19071</v>
      </c>
    </row>
    <row r="6299" spans="1:24" customFormat="1" ht="14.25" customHeight="1" x14ac:dyDescent="0.25">
      <c r="A6299" t="s">
        <v>19559</v>
      </c>
      <c r="B6299" t="s">
        <v>8407</v>
      </c>
      <c r="C6299" t="s">
        <v>8403</v>
      </c>
      <c r="D6299" s="97">
        <v>42211</v>
      </c>
      <c r="E6299" t="s">
        <v>66</v>
      </c>
      <c r="F6299" t="s">
        <v>910</v>
      </c>
      <c r="G6299" t="s">
        <v>8363</v>
      </c>
      <c r="J6299" t="s">
        <v>65</v>
      </c>
      <c r="K6299" t="s">
        <v>8160</v>
      </c>
      <c r="M6299" t="s">
        <v>7777</v>
      </c>
      <c r="N6299" t="s">
        <v>19250</v>
      </c>
      <c r="O6299" t="s">
        <v>7785</v>
      </c>
      <c r="P6299">
        <v>405000</v>
      </c>
      <c r="Q6299">
        <v>27</v>
      </c>
      <c r="R6299">
        <v>15000</v>
      </c>
      <c r="T6299">
        <v>27</v>
      </c>
      <c r="U6299" t="s">
        <v>19271</v>
      </c>
      <c r="V6299" s="97">
        <v>42188</v>
      </c>
      <c r="W6299" s="97">
        <v>42188</v>
      </c>
    </row>
    <row r="6300" spans="1:24" customFormat="1" ht="14.25" customHeight="1" x14ac:dyDescent="0.25">
      <c r="A6300" t="s">
        <v>19559</v>
      </c>
      <c r="B6300" t="s">
        <v>8407</v>
      </c>
      <c r="C6300" t="s">
        <v>8402</v>
      </c>
      <c r="D6300" s="97">
        <v>42211</v>
      </c>
      <c r="E6300" t="s">
        <v>142</v>
      </c>
      <c r="F6300" t="s">
        <v>378</v>
      </c>
      <c r="G6300" t="s">
        <v>8363</v>
      </c>
      <c r="J6300" t="s">
        <v>141</v>
      </c>
      <c r="K6300" t="s">
        <v>8097</v>
      </c>
      <c r="M6300" t="s">
        <v>19247</v>
      </c>
      <c r="N6300" t="s">
        <v>7771</v>
      </c>
      <c r="O6300" t="s">
        <v>7785</v>
      </c>
      <c r="Q6300">
        <v>502</v>
      </c>
      <c r="R6300">
        <v>1300</v>
      </c>
      <c r="U6300" t="s">
        <v>19271</v>
      </c>
      <c r="V6300" s="97">
        <v>42185</v>
      </c>
      <c r="W6300" s="97">
        <v>42185</v>
      </c>
      <c r="X6300" t="s">
        <v>19070</v>
      </c>
    </row>
    <row r="6301" spans="1:24" customFormat="1" ht="14.25" customHeight="1" x14ac:dyDescent="0.25">
      <c r="A6301" t="s">
        <v>19559</v>
      </c>
      <c r="B6301">
        <v>0</v>
      </c>
      <c r="C6301" t="s">
        <v>8401</v>
      </c>
      <c r="D6301" s="97">
        <v>42211</v>
      </c>
      <c r="E6301" t="s">
        <v>138</v>
      </c>
      <c r="F6301" t="s">
        <v>664</v>
      </c>
      <c r="G6301" t="s">
        <v>8363</v>
      </c>
      <c r="J6301" t="s">
        <v>137</v>
      </c>
      <c r="K6301" t="s">
        <v>663</v>
      </c>
      <c r="L6301">
        <v>15</v>
      </c>
      <c r="M6301" t="s">
        <v>7777</v>
      </c>
      <c r="N6301" t="s">
        <v>19250</v>
      </c>
      <c r="O6301" t="s">
        <v>7785</v>
      </c>
      <c r="P6301">
        <v>165000</v>
      </c>
      <c r="Q6301">
        <v>11</v>
      </c>
      <c r="R6301">
        <v>15000</v>
      </c>
      <c r="T6301">
        <v>11</v>
      </c>
      <c r="U6301" t="s">
        <v>19271</v>
      </c>
      <c r="V6301" s="97">
        <v>42189</v>
      </c>
      <c r="W6301" s="97">
        <v>42189</v>
      </c>
    </row>
    <row r="6302" spans="1:24" customFormat="1" ht="14.25" customHeight="1" x14ac:dyDescent="0.25">
      <c r="A6302" t="s">
        <v>19559</v>
      </c>
      <c r="B6302" t="s">
        <v>8407</v>
      </c>
      <c r="C6302" t="s">
        <v>8403</v>
      </c>
      <c r="D6302" s="97">
        <v>42211</v>
      </c>
      <c r="E6302" t="s">
        <v>66</v>
      </c>
      <c r="F6302" t="s">
        <v>922</v>
      </c>
      <c r="G6302" t="s">
        <v>8363</v>
      </c>
      <c r="J6302" t="s">
        <v>65</v>
      </c>
      <c r="K6302" t="s">
        <v>8162</v>
      </c>
      <c r="M6302" t="s">
        <v>7777</v>
      </c>
      <c r="N6302" t="s">
        <v>19250</v>
      </c>
      <c r="O6302" t="s">
        <v>7785</v>
      </c>
      <c r="P6302">
        <v>825000</v>
      </c>
      <c r="Q6302">
        <v>55</v>
      </c>
      <c r="R6302">
        <v>15000</v>
      </c>
      <c r="T6302">
        <v>55</v>
      </c>
      <c r="U6302" t="s">
        <v>19271</v>
      </c>
      <c r="V6302" s="97">
        <v>42188</v>
      </c>
      <c r="W6302" s="97">
        <v>42188</v>
      </c>
    </row>
    <row r="6303" spans="1:24" customFormat="1" ht="14.25" customHeight="1" x14ac:dyDescent="0.25">
      <c r="A6303" t="s">
        <v>19559</v>
      </c>
      <c r="B6303" t="s">
        <v>18116</v>
      </c>
      <c r="C6303" t="s">
        <v>8402</v>
      </c>
      <c r="D6303" s="97">
        <v>42211</v>
      </c>
      <c r="E6303" t="s">
        <v>218</v>
      </c>
      <c r="F6303" t="s">
        <v>1687</v>
      </c>
      <c r="G6303" t="s">
        <v>8363</v>
      </c>
      <c r="J6303" t="s">
        <v>217</v>
      </c>
      <c r="K6303" t="s">
        <v>1686</v>
      </c>
      <c r="M6303" t="s">
        <v>19247</v>
      </c>
      <c r="N6303" t="s">
        <v>18841</v>
      </c>
      <c r="O6303" t="s">
        <v>7785</v>
      </c>
      <c r="P6303">
        <v>40</v>
      </c>
      <c r="Q6303">
        <v>40</v>
      </c>
      <c r="R6303">
        <v>20000</v>
      </c>
      <c r="U6303" t="s">
        <v>19271</v>
      </c>
      <c r="V6303" s="97"/>
      <c r="W6303" s="97"/>
      <c r="X6303" t="s">
        <v>18344</v>
      </c>
    </row>
    <row r="6304" spans="1:24" customFormat="1" ht="14.25" customHeight="1" x14ac:dyDescent="0.25">
      <c r="A6304" t="s">
        <v>19559</v>
      </c>
      <c r="B6304" t="s">
        <v>18114</v>
      </c>
      <c r="C6304" t="s">
        <v>8402</v>
      </c>
      <c r="D6304" s="97">
        <v>42211</v>
      </c>
      <c r="E6304" t="s">
        <v>218</v>
      </c>
      <c r="F6304" t="s">
        <v>1689</v>
      </c>
      <c r="G6304" t="s">
        <v>8363</v>
      </c>
      <c r="J6304" t="s">
        <v>217</v>
      </c>
      <c r="K6304" t="s">
        <v>1688</v>
      </c>
      <c r="M6304" t="s">
        <v>19247</v>
      </c>
      <c r="N6304" t="s">
        <v>18841</v>
      </c>
      <c r="O6304" t="s">
        <v>7785</v>
      </c>
      <c r="P6304">
        <v>58</v>
      </c>
      <c r="Q6304">
        <v>58</v>
      </c>
      <c r="R6304">
        <v>20000</v>
      </c>
      <c r="U6304" t="s">
        <v>19271</v>
      </c>
      <c r="V6304" s="97"/>
      <c r="W6304" s="97"/>
      <c r="X6304" t="s">
        <v>18953</v>
      </c>
    </row>
    <row r="6305" spans="1:24" customFormat="1" ht="14.25" customHeight="1" x14ac:dyDescent="0.25">
      <c r="A6305" t="s">
        <v>19559</v>
      </c>
      <c r="B6305">
        <v>0</v>
      </c>
      <c r="C6305" t="s">
        <v>8401</v>
      </c>
      <c r="D6305" s="97">
        <v>42211</v>
      </c>
      <c r="E6305" t="s">
        <v>150</v>
      </c>
      <c r="F6305" t="s">
        <v>542</v>
      </c>
      <c r="G6305" t="s">
        <v>8363</v>
      </c>
      <c r="J6305" t="s">
        <v>149</v>
      </c>
      <c r="K6305" t="s">
        <v>541</v>
      </c>
      <c r="M6305" t="s">
        <v>19247</v>
      </c>
      <c r="N6305" t="s">
        <v>7771</v>
      </c>
      <c r="O6305" t="s">
        <v>8392</v>
      </c>
      <c r="P6305">
        <v>1000</v>
      </c>
      <c r="Q6305">
        <v>1000</v>
      </c>
      <c r="R6305">
        <v>1500</v>
      </c>
      <c r="T6305">
        <v>1000</v>
      </c>
      <c r="U6305" t="s">
        <v>19271</v>
      </c>
      <c r="V6305" s="97">
        <v>42148</v>
      </c>
      <c r="W6305" s="97">
        <v>42148</v>
      </c>
      <c r="X6305" t="s">
        <v>8364</v>
      </c>
    </row>
    <row r="6306" spans="1:24" customFormat="1" ht="14.25" customHeight="1" x14ac:dyDescent="0.25">
      <c r="A6306" t="s">
        <v>19559</v>
      </c>
      <c r="B6306">
        <v>0</v>
      </c>
      <c r="C6306" t="s">
        <v>8401</v>
      </c>
      <c r="D6306" s="97">
        <v>42211</v>
      </c>
      <c r="E6306" t="s">
        <v>150</v>
      </c>
      <c r="F6306" t="s">
        <v>542</v>
      </c>
      <c r="G6306" t="s">
        <v>8363</v>
      </c>
      <c r="J6306" t="s">
        <v>149</v>
      </c>
      <c r="K6306" t="s">
        <v>541</v>
      </c>
      <c r="L6306">
        <v>1</v>
      </c>
      <c r="M6306" t="s">
        <v>19247</v>
      </c>
      <c r="N6306" t="s">
        <v>7771</v>
      </c>
      <c r="O6306" t="s">
        <v>7785</v>
      </c>
      <c r="P6306">
        <v>30</v>
      </c>
      <c r="Q6306">
        <v>30</v>
      </c>
      <c r="R6306">
        <v>1300</v>
      </c>
      <c r="T6306">
        <v>30</v>
      </c>
      <c r="U6306" t="s">
        <v>19271</v>
      </c>
      <c r="V6306" s="97">
        <v>42148</v>
      </c>
      <c r="W6306" s="97">
        <v>42148</v>
      </c>
      <c r="X6306" t="s">
        <v>8364</v>
      </c>
    </row>
    <row r="6307" spans="1:24" customFormat="1" ht="14.25" customHeight="1" x14ac:dyDescent="0.25">
      <c r="A6307" t="s">
        <v>19559</v>
      </c>
      <c r="B6307">
        <v>0</v>
      </c>
      <c r="C6307" t="s">
        <v>8401</v>
      </c>
      <c r="D6307" s="97">
        <v>42211</v>
      </c>
      <c r="E6307" t="s">
        <v>150</v>
      </c>
      <c r="F6307" t="s">
        <v>542</v>
      </c>
      <c r="G6307" t="s">
        <v>8363</v>
      </c>
      <c r="J6307" t="s">
        <v>149</v>
      </c>
      <c r="K6307" t="s">
        <v>541</v>
      </c>
      <c r="L6307">
        <v>2</v>
      </c>
      <c r="M6307" t="s">
        <v>19247</v>
      </c>
      <c r="N6307" t="s">
        <v>7771</v>
      </c>
      <c r="O6307" t="s">
        <v>7785</v>
      </c>
      <c r="P6307">
        <v>30</v>
      </c>
      <c r="Q6307">
        <v>30</v>
      </c>
      <c r="R6307">
        <v>1300</v>
      </c>
      <c r="T6307">
        <v>30</v>
      </c>
      <c r="U6307" t="s">
        <v>19271</v>
      </c>
      <c r="V6307" s="97">
        <v>42148</v>
      </c>
      <c r="W6307" s="97">
        <v>42148</v>
      </c>
    </row>
    <row r="6308" spans="1:24" customFormat="1" ht="14.25" customHeight="1" x14ac:dyDescent="0.25">
      <c r="A6308" t="s">
        <v>19559</v>
      </c>
      <c r="B6308">
        <v>0</v>
      </c>
      <c r="C6308" t="s">
        <v>8401</v>
      </c>
      <c r="D6308" s="97">
        <v>42211</v>
      </c>
      <c r="E6308" t="s">
        <v>150</v>
      </c>
      <c r="F6308" t="s">
        <v>542</v>
      </c>
      <c r="G6308" t="s">
        <v>8363</v>
      </c>
      <c r="J6308" t="s">
        <v>149</v>
      </c>
      <c r="K6308" t="s">
        <v>541</v>
      </c>
      <c r="L6308">
        <v>4</v>
      </c>
      <c r="M6308" t="s">
        <v>19247</v>
      </c>
      <c r="N6308" t="s">
        <v>7771</v>
      </c>
      <c r="O6308" t="s">
        <v>7785</v>
      </c>
      <c r="P6308">
        <v>30</v>
      </c>
      <c r="Q6308">
        <v>30</v>
      </c>
      <c r="R6308">
        <v>1300</v>
      </c>
      <c r="T6308">
        <v>30</v>
      </c>
      <c r="U6308" t="s">
        <v>19271</v>
      </c>
      <c r="V6308" s="97">
        <v>42148</v>
      </c>
      <c r="W6308" s="97">
        <v>42148</v>
      </c>
    </row>
    <row r="6309" spans="1:24" customFormat="1" ht="14.25" customHeight="1" x14ac:dyDescent="0.25">
      <c r="A6309" t="s">
        <v>19559</v>
      </c>
      <c r="B6309">
        <v>0</v>
      </c>
      <c r="C6309" t="s">
        <v>8401</v>
      </c>
      <c r="D6309" s="97">
        <v>42211</v>
      </c>
      <c r="E6309" t="s">
        <v>150</v>
      </c>
      <c r="F6309" t="s">
        <v>542</v>
      </c>
      <c r="G6309" t="s">
        <v>8363</v>
      </c>
      <c r="J6309" t="s">
        <v>149</v>
      </c>
      <c r="K6309" t="s">
        <v>541</v>
      </c>
      <c r="L6309">
        <v>5</v>
      </c>
      <c r="M6309" t="s">
        <v>19247</v>
      </c>
      <c r="N6309" t="s">
        <v>7771</v>
      </c>
      <c r="O6309" t="s">
        <v>7785</v>
      </c>
      <c r="P6309">
        <v>30</v>
      </c>
      <c r="Q6309">
        <v>30</v>
      </c>
      <c r="R6309">
        <v>1300</v>
      </c>
      <c r="T6309">
        <v>30</v>
      </c>
      <c r="U6309" t="s">
        <v>19271</v>
      </c>
      <c r="V6309" s="97">
        <v>42148</v>
      </c>
      <c r="W6309" s="97">
        <v>42148</v>
      </c>
    </row>
    <row r="6310" spans="1:24" customFormat="1" ht="14.25" customHeight="1" x14ac:dyDescent="0.25">
      <c r="A6310" t="s">
        <v>19559</v>
      </c>
      <c r="B6310">
        <v>0</v>
      </c>
      <c r="C6310" t="s">
        <v>8401</v>
      </c>
      <c r="D6310" s="97">
        <v>42211</v>
      </c>
      <c r="E6310" t="s">
        <v>150</v>
      </c>
      <c r="F6310" t="s">
        <v>542</v>
      </c>
      <c r="G6310" t="s">
        <v>8363</v>
      </c>
      <c r="J6310" t="s">
        <v>149</v>
      </c>
      <c r="K6310" t="s">
        <v>541</v>
      </c>
      <c r="L6310">
        <v>6</v>
      </c>
      <c r="M6310" t="s">
        <v>19247</v>
      </c>
      <c r="N6310" t="s">
        <v>7771</v>
      </c>
      <c r="O6310" t="s">
        <v>7785</v>
      </c>
      <c r="P6310">
        <v>30</v>
      </c>
      <c r="Q6310">
        <v>30</v>
      </c>
      <c r="R6310">
        <v>1300</v>
      </c>
      <c r="T6310">
        <v>30</v>
      </c>
      <c r="U6310" t="s">
        <v>19271</v>
      </c>
      <c r="V6310" s="97">
        <v>42148</v>
      </c>
      <c r="W6310" s="97">
        <v>42148</v>
      </c>
    </row>
    <row r="6311" spans="1:24" customFormat="1" ht="14.25" customHeight="1" x14ac:dyDescent="0.25">
      <c r="A6311" t="s">
        <v>19559</v>
      </c>
      <c r="B6311">
        <v>0</v>
      </c>
      <c r="C6311" t="s">
        <v>8401</v>
      </c>
      <c r="D6311" s="97">
        <v>42211</v>
      </c>
      <c r="E6311" t="s">
        <v>150</v>
      </c>
      <c r="F6311" t="s">
        <v>542</v>
      </c>
      <c r="G6311" t="s">
        <v>8363</v>
      </c>
      <c r="J6311" t="s">
        <v>149</v>
      </c>
      <c r="K6311" t="s">
        <v>541</v>
      </c>
      <c r="L6311">
        <v>7</v>
      </c>
      <c r="M6311" t="s">
        <v>19247</v>
      </c>
      <c r="N6311" t="s">
        <v>7771</v>
      </c>
      <c r="O6311" t="s">
        <v>7785</v>
      </c>
      <c r="P6311">
        <v>30</v>
      </c>
      <c r="Q6311">
        <v>30</v>
      </c>
      <c r="R6311">
        <v>1300</v>
      </c>
      <c r="T6311">
        <v>30</v>
      </c>
      <c r="U6311" t="s">
        <v>19271</v>
      </c>
      <c r="V6311" s="97">
        <v>42148</v>
      </c>
      <c r="W6311" s="97">
        <v>42148</v>
      </c>
    </row>
    <row r="6312" spans="1:24" customFormat="1" ht="14.25" customHeight="1" x14ac:dyDescent="0.25">
      <c r="A6312" t="s">
        <v>19559</v>
      </c>
      <c r="B6312">
        <v>0</v>
      </c>
      <c r="C6312" t="s">
        <v>8401</v>
      </c>
      <c r="D6312" s="97">
        <v>42211</v>
      </c>
      <c r="E6312" t="s">
        <v>150</v>
      </c>
      <c r="F6312" t="s">
        <v>542</v>
      </c>
      <c r="G6312" t="s">
        <v>8363</v>
      </c>
      <c r="J6312" t="s">
        <v>149</v>
      </c>
      <c r="K6312" t="s">
        <v>541</v>
      </c>
      <c r="L6312">
        <v>8</v>
      </c>
      <c r="M6312" t="s">
        <v>19247</v>
      </c>
      <c r="N6312" t="s">
        <v>7771</v>
      </c>
      <c r="O6312" t="s">
        <v>7785</v>
      </c>
      <c r="P6312">
        <v>30</v>
      </c>
      <c r="Q6312">
        <v>30</v>
      </c>
      <c r="R6312">
        <v>1300</v>
      </c>
      <c r="T6312">
        <v>30</v>
      </c>
      <c r="U6312" t="s">
        <v>19271</v>
      </c>
      <c r="V6312" s="97">
        <v>42148</v>
      </c>
      <c r="W6312" s="97">
        <v>42148</v>
      </c>
    </row>
    <row r="6313" spans="1:24" customFormat="1" ht="14.25" customHeight="1" x14ac:dyDescent="0.25">
      <c r="A6313" t="s">
        <v>19559</v>
      </c>
      <c r="B6313">
        <v>0</v>
      </c>
      <c r="C6313" t="s">
        <v>8401</v>
      </c>
      <c r="D6313" s="97">
        <v>42211</v>
      </c>
      <c r="E6313" t="s">
        <v>150</v>
      </c>
      <c r="F6313" t="s">
        <v>542</v>
      </c>
      <c r="G6313" t="s">
        <v>8363</v>
      </c>
      <c r="J6313" t="s">
        <v>149</v>
      </c>
      <c r="K6313" t="s">
        <v>541</v>
      </c>
      <c r="L6313">
        <v>9</v>
      </c>
      <c r="M6313" t="s">
        <v>19247</v>
      </c>
      <c r="N6313" t="s">
        <v>7771</v>
      </c>
      <c r="O6313" t="s">
        <v>7785</v>
      </c>
      <c r="P6313">
        <v>200</v>
      </c>
      <c r="Q6313">
        <v>200</v>
      </c>
      <c r="R6313">
        <v>1300</v>
      </c>
      <c r="T6313">
        <v>200</v>
      </c>
      <c r="U6313" t="s">
        <v>19271</v>
      </c>
      <c r="V6313" s="97">
        <v>42148</v>
      </c>
      <c r="W6313" s="97">
        <v>42148</v>
      </c>
    </row>
    <row r="6314" spans="1:24" customFormat="1" ht="14.25" customHeight="1" x14ac:dyDescent="0.25">
      <c r="A6314" t="s">
        <v>19559</v>
      </c>
      <c r="B6314" t="s">
        <v>8407</v>
      </c>
      <c r="C6314" t="s">
        <v>8402</v>
      </c>
      <c r="D6314" s="97">
        <v>42211</v>
      </c>
      <c r="E6314" t="s">
        <v>194</v>
      </c>
      <c r="F6314" t="s">
        <v>3566</v>
      </c>
      <c r="G6314" t="s">
        <v>8363</v>
      </c>
      <c r="J6314" t="s">
        <v>193</v>
      </c>
      <c r="K6314" t="s">
        <v>8268</v>
      </c>
      <c r="M6314" t="s">
        <v>19247</v>
      </c>
      <c r="N6314" t="s">
        <v>7771</v>
      </c>
      <c r="O6314" t="s">
        <v>8392</v>
      </c>
      <c r="P6314">
        <v>25</v>
      </c>
      <c r="Q6314">
        <v>25</v>
      </c>
      <c r="R6314">
        <v>1500</v>
      </c>
      <c r="T6314">
        <v>25</v>
      </c>
      <c r="U6314" t="s">
        <v>19271</v>
      </c>
      <c r="V6314" s="97">
        <v>42140</v>
      </c>
      <c r="W6314" s="97">
        <v>42140</v>
      </c>
    </row>
    <row r="6315" spans="1:24" customFormat="1" ht="14.25" customHeight="1" x14ac:dyDescent="0.25">
      <c r="A6315" t="s">
        <v>19559</v>
      </c>
      <c r="B6315" t="s">
        <v>18114</v>
      </c>
      <c r="C6315" t="s">
        <v>8402</v>
      </c>
      <c r="D6315" s="97">
        <v>42211</v>
      </c>
      <c r="E6315" t="s">
        <v>194</v>
      </c>
      <c r="F6315" t="s">
        <v>3570</v>
      </c>
      <c r="G6315" t="s">
        <v>8363</v>
      </c>
      <c r="J6315" t="s">
        <v>193</v>
      </c>
      <c r="K6315" t="s">
        <v>3569</v>
      </c>
      <c r="L6315">
        <v>2</v>
      </c>
      <c r="M6315" t="s">
        <v>19247</v>
      </c>
      <c r="N6315" t="s">
        <v>7771</v>
      </c>
      <c r="O6315" t="s">
        <v>7785</v>
      </c>
      <c r="P6315">
        <v>25</v>
      </c>
      <c r="Q6315">
        <v>25</v>
      </c>
      <c r="R6315">
        <v>1500</v>
      </c>
      <c r="T6315">
        <v>25</v>
      </c>
      <c r="U6315" t="s">
        <v>19271</v>
      </c>
      <c r="V6315" s="97">
        <v>42140</v>
      </c>
      <c r="W6315" s="97">
        <v>42140</v>
      </c>
    </row>
    <row r="6316" spans="1:24" customFormat="1" ht="14.25" customHeight="1" x14ac:dyDescent="0.25">
      <c r="A6316" t="s">
        <v>19559</v>
      </c>
      <c r="B6316" t="s">
        <v>8407</v>
      </c>
      <c r="C6316" t="s">
        <v>8402</v>
      </c>
      <c r="D6316" s="97">
        <v>42211</v>
      </c>
      <c r="E6316" t="s">
        <v>142</v>
      </c>
      <c r="F6316" t="s">
        <v>420</v>
      </c>
      <c r="G6316" t="s">
        <v>8363</v>
      </c>
      <c r="J6316" t="s">
        <v>141</v>
      </c>
      <c r="K6316" t="s">
        <v>419</v>
      </c>
      <c r="M6316" t="s">
        <v>19247</v>
      </c>
      <c r="N6316" t="s">
        <v>7771</v>
      </c>
      <c r="O6316" t="s">
        <v>7785</v>
      </c>
      <c r="Q6316">
        <v>500</v>
      </c>
      <c r="R6316">
        <v>1300</v>
      </c>
      <c r="U6316" t="s">
        <v>19271</v>
      </c>
      <c r="V6316" s="97">
        <v>42185</v>
      </c>
      <c r="W6316" s="97">
        <v>42185</v>
      </c>
      <c r="X6316" t="s">
        <v>18343</v>
      </c>
    </row>
    <row r="6317" spans="1:24" customFormat="1" ht="14.25" customHeight="1" x14ac:dyDescent="0.25">
      <c r="A6317" t="s">
        <v>19559</v>
      </c>
      <c r="B6317" t="s">
        <v>8407</v>
      </c>
      <c r="C6317" t="s">
        <v>8402</v>
      </c>
      <c r="D6317" s="97">
        <v>42211</v>
      </c>
      <c r="E6317" t="s">
        <v>261</v>
      </c>
      <c r="F6317" t="s">
        <v>184</v>
      </c>
      <c r="G6317" t="s">
        <v>8363</v>
      </c>
      <c r="J6317" t="s">
        <v>2</v>
      </c>
      <c r="K6317" t="s">
        <v>8055</v>
      </c>
      <c r="M6317" t="s">
        <v>7777</v>
      </c>
      <c r="N6317" t="s">
        <v>19250</v>
      </c>
      <c r="O6317" t="s">
        <v>7785</v>
      </c>
      <c r="P6317">
        <v>1020000</v>
      </c>
      <c r="Q6317">
        <v>68</v>
      </c>
      <c r="R6317">
        <v>15000</v>
      </c>
      <c r="T6317">
        <v>68</v>
      </c>
      <c r="U6317" t="s">
        <v>19271</v>
      </c>
      <c r="V6317" s="97">
        <v>42176</v>
      </c>
      <c r="W6317" s="97">
        <v>42176</v>
      </c>
      <c r="X6317" t="s">
        <v>18961</v>
      </c>
    </row>
    <row r="6318" spans="1:24" customFormat="1" ht="14.25" customHeight="1" x14ac:dyDescent="0.25">
      <c r="A6318" t="s">
        <v>19559</v>
      </c>
      <c r="B6318" t="s">
        <v>18114</v>
      </c>
      <c r="C6318" t="s">
        <v>8402</v>
      </c>
      <c r="D6318" s="97">
        <v>42211</v>
      </c>
      <c r="E6318" t="s">
        <v>218</v>
      </c>
      <c r="F6318" t="s">
        <v>1701</v>
      </c>
      <c r="G6318" t="s">
        <v>8363</v>
      </c>
      <c r="J6318" t="s">
        <v>217</v>
      </c>
      <c r="K6318" t="s">
        <v>1700</v>
      </c>
      <c r="L6318">
        <v>10</v>
      </c>
      <c r="M6318" t="s">
        <v>19247</v>
      </c>
      <c r="N6318" t="s">
        <v>7771</v>
      </c>
      <c r="O6318" t="s">
        <v>7785</v>
      </c>
      <c r="P6318">
        <v>50</v>
      </c>
      <c r="Q6318">
        <v>50</v>
      </c>
      <c r="R6318">
        <v>1500</v>
      </c>
      <c r="T6318">
        <v>50</v>
      </c>
      <c r="U6318" t="s">
        <v>19271</v>
      </c>
      <c r="V6318" s="97">
        <v>42139</v>
      </c>
      <c r="W6318" s="97">
        <v>42139</v>
      </c>
    </row>
    <row r="6319" spans="1:24" customFormat="1" ht="14.25" customHeight="1" x14ac:dyDescent="0.25">
      <c r="A6319" t="s">
        <v>19559</v>
      </c>
      <c r="B6319" t="s">
        <v>18114</v>
      </c>
      <c r="C6319" t="s">
        <v>8402</v>
      </c>
      <c r="D6319" s="97">
        <v>42211</v>
      </c>
      <c r="E6319" t="s">
        <v>218</v>
      </c>
      <c r="F6319" t="s">
        <v>1701</v>
      </c>
      <c r="G6319" t="s">
        <v>8363</v>
      </c>
      <c r="J6319" t="s">
        <v>217</v>
      </c>
      <c r="K6319" t="s">
        <v>1700</v>
      </c>
      <c r="M6319" t="s">
        <v>19247</v>
      </c>
      <c r="N6319" t="s">
        <v>18841</v>
      </c>
      <c r="O6319" t="s">
        <v>7785</v>
      </c>
      <c r="P6319">
        <v>115</v>
      </c>
      <c r="Q6319">
        <v>115</v>
      </c>
      <c r="R6319">
        <v>20000</v>
      </c>
      <c r="T6319">
        <v>350</v>
      </c>
      <c r="U6319" t="s">
        <v>19271</v>
      </c>
      <c r="V6319" s="97">
        <v>42161</v>
      </c>
      <c r="W6319" s="97">
        <v>42161</v>
      </c>
      <c r="X6319" t="s">
        <v>18344</v>
      </c>
    </row>
    <row r="6320" spans="1:24" customFormat="1" ht="14.25" customHeight="1" x14ac:dyDescent="0.25">
      <c r="A6320" t="s">
        <v>19559</v>
      </c>
      <c r="B6320" t="s">
        <v>8407</v>
      </c>
      <c r="C6320" t="s">
        <v>8402</v>
      </c>
      <c r="D6320" s="97">
        <v>42211</v>
      </c>
      <c r="E6320" t="s">
        <v>78</v>
      </c>
      <c r="F6320" t="s">
        <v>1824</v>
      </c>
      <c r="G6320" t="s">
        <v>8363</v>
      </c>
      <c r="J6320" t="s">
        <v>77</v>
      </c>
      <c r="K6320" t="s">
        <v>8235</v>
      </c>
      <c r="M6320" t="s">
        <v>7777</v>
      </c>
      <c r="N6320" t="s">
        <v>19254</v>
      </c>
      <c r="O6320" t="s">
        <v>7785</v>
      </c>
      <c r="P6320">
        <v>620000</v>
      </c>
      <c r="Q6320">
        <v>31</v>
      </c>
      <c r="R6320">
        <v>20000</v>
      </c>
      <c r="T6320">
        <v>31</v>
      </c>
      <c r="U6320" t="s">
        <v>19271</v>
      </c>
      <c r="V6320" s="97">
        <v>42168</v>
      </c>
      <c r="W6320" s="97">
        <v>42168</v>
      </c>
      <c r="X6320" t="s">
        <v>18957</v>
      </c>
    </row>
    <row r="6321" spans="1:24" customFormat="1" ht="14.25" customHeight="1" x14ac:dyDescent="0.25">
      <c r="A6321" t="s">
        <v>19559</v>
      </c>
      <c r="B6321" t="s">
        <v>18114</v>
      </c>
      <c r="C6321" t="s">
        <v>8403</v>
      </c>
      <c r="D6321" s="97">
        <v>42211</v>
      </c>
      <c r="E6321" t="s">
        <v>66</v>
      </c>
      <c r="F6321" t="s">
        <v>945</v>
      </c>
      <c r="G6321" t="s">
        <v>8363</v>
      </c>
      <c r="J6321" t="s">
        <v>65</v>
      </c>
      <c r="K6321" t="s">
        <v>944</v>
      </c>
      <c r="M6321" t="s">
        <v>7777</v>
      </c>
      <c r="N6321" t="s">
        <v>19250</v>
      </c>
      <c r="O6321" t="s">
        <v>7785</v>
      </c>
      <c r="P6321">
        <v>720000</v>
      </c>
      <c r="Q6321">
        <v>48</v>
      </c>
      <c r="R6321">
        <v>15000</v>
      </c>
      <c r="T6321">
        <v>48</v>
      </c>
      <c r="U6321" t="s">
        <v>19271</v>
      </c>
      <c r="V6321" s="97">
        <v>42188</v>
      </c>
      <c r="W6321" s="97">
        <v>42188</v>
      </c>
    </row>
    <row r="6322" spans="1:24" customFormat="1" ht="14.25" customHeight="1" x14ac:dyDescent="0.25">
      <c r="A6322" t="s">
        <v>19559</v>
      </c>
      <c r="B6322" t="s">
        <v>18114</v>
      </c>
      <c r="C6322" t="s">
        <v>8401</v>
      </c>
      <c r="D6322" s="97">
        <v>42211</v>
      </c>
      <c r="E6322" t="s">
        <v>190</v>
      </c>
      <c r="F6322" t="s">
        <v>805</v>
      </c>
      <c r="G6322" t="s">
        <v>8363</v>
      </c>
      <c r="J6322" t="s">
        <v>189</v>
      </c>
      <c r="K6322" t="s">
        <v>804</v>
      </c>
      <c r="M6322" t="s">
        <v>7777</v>
      </c>
      <c r="N6322" t="s">
        <v>19250</v>
      </c>
      <c r="O6322" t="s">
        <v>7785</v>
      </c>
      <c r="P6322">
        <v>2385000</v>
      </c>
      <c r="Q6322">
        <v>159</v>
      </c>
      <c r="R6322">
        <v>15000</v>
      </c>
      <c r="T6322">
        <v>82</v>
      </c>
      <c r="U6322" t="s">
        <v>19271</v>
      </c>
      <c r="V6322" s="97">
        <v>42180</v>
      </c>
      <c r="W6322" s="97">
        <v>42180</v>
      </c>
      <c r="X6322" t="s">
        <v>18962</v>
      </c>
    </row>
    <row r="6323" spans="1:24" customFormat="1" ht="14.25" customHeight="1" x14ac:dyDescent="0.25">
      <c r="A6323" t="s">
        <v>19559</v>
      </c>
      <c r="B6323" t="s">
        <v>8407</v>
      </c>
      <c r="C6323" t="s">
        <v>8402</v>
      </c>
      <c r="D6323" s="97">
        <v>42211</v>
      </c>
      <c r="E6323" t="s">
        <v>142</v>
      </c>
      <c r="F6323" t="s">
        <v>436</v>
      </c>
      <c r="G6323" t="s">
        <v>8363</v>
      </c>
      <c r="J6323" t="s">
        <v>141</v>
      </c>
      <c r="K6323" t="s">
        <v>8118</v>
      </c>
      <c r="L6323">
        <v>1</v>
      </c>
      <c r="M6323" t="s">
        <v>7777</v>
      </c>
      <c r="N6323" t="s">
        <v>19250</v>
      </c>
      <c r="O6323" t="s">
        <v>7785</v>
      </c>
      <c r="P6323">
        <v>690000</v>
      </c>
      <c r="Q6323">
        <v>46</v>
      </c>
      <c r="R6323">
        <v>15000</v>
      </c>
      <c r="T6323">
        <v>46</v>
      </c>
      <c r="U6323" t="s">
        <v>19271</v>
      </c>
      <c r="V6323" s="97">
        <v>42196</v>
      </c>
      <c r="W6323" s="97">
        <v>42196</v>
      </c>
      <c r="X6323" t="s">
        <v>19073</v>
      </c>
    </row>
    <row r="6324" spans="1:24" customFormat="1" ht="14.25" customHeight="1" x14ac:dyDescent="0.25">
      <c r="A6324" t="s">
        <v>19559</v>
      </c>
      <c r="B6324" t="s">
        <v>8407</v>
      </c>
      <c r="C6324" t="s">
        <v>8402</v>
      </c>
      <c r="D6324" s="97">
        <v>42211</v>
      </c>
      <c r="E6324" t="s">
        <v>142</v>
      </c>
      <c r="F6324" t="s">
        <v>436</v>
      </c>
      <c r="G6324" t="s">
        <v>8363</v>
      </c>
      <c r="J6324" t="s">
        <v>141</v>
      </c>
      <c r="K6324" t="s">
        <v>8118</v>
      </c>
      <c r="M6324" t="s">
        <v>19247</v>
      </c>
      <c r="N6324" t="s">
        <v>7771</v>
      </c>
      <c r="O6324" t="s">
        <v>7785</v>
      </c>
      <c r="Q6324">
        <v>501</v>
      </c>
      <c r="R6324">
        <v>1300</v>
      </c>
      <c r="U6324" t="s">
        <v>19271</v>
      </c>
      <c r="V6324" s="97">
        <v>42185</v>
      </c>
      <c r="W6324" s="97">
        <v>42185</v>
      </c>
      <c r="X6324" t="s">
        <v>19069</v>
      </c>
    </row>
    <row r="6325" spans="1:24" customFormat="1" ht="14.25" customHeight="1" x14ac:dyDescent="0.25">
      <c r="A6325" t="s">
        <v>19559</v>
      </c>
      <c r="B6325" t="s">
        <v>8407</v>
      </c>
      <c r="C6325" t="s">
        <v>8402</v>
      </c>
      <c r="D6325" s="97">
        <v>42211</v>
      </c>
      <c r="E6325" t="s">
        <v>142</v>
      </c>
      <c r="F6325" t="s">
        <v>438</v>
      </c>
      <c r="G6325" t="s">
        <v>8363</v>
      </c>
      <c r="J6325" t="s">
        <v>141</v>
      </c>
      <c r="K6325" t="s">
        <v>437</v>
      </c>
      <c r="L6325">
        <v>1</v>
      </c>
      <c r="M6325" t="s">
        <v>7777</v>
      </c>
      <c r="N6325" t="s">
        <v>19250</v>
      </c>
      <c r="O6325" t="s">
        <v>7785</v>
      </c>
      <c r="P6325">
        <v>750000</v>
      </c>
      <c r="Q6325">
        <v>50</v>
      </c>
      <c r="R6325">
        <v>15000</v>
      </c>
      <c r="T6325">
        <v>50</v>
      </c>
      <c r="U6325" t="s">
        <v>19271</v>
      </c>
      <c r="V6325" s="97">
        <v>42196</v>
      </c>
      <c r="W6325" s="97">
        <v>42196</v>
      </c>
      <c r="X6325" t="s">
        <v>19073</v>
      </c>
    </row>
    <row r="6326" spans="1:24" customFormat="1" ht="14.25" customHeight="1" x14ac:dyDescent="0.25">
      <c r="A6326" t="s">
        <v>19559</v>
      </c>
      <c r="B6326" t="s">
        <v>8407</v>
      </c>
      <c r="C6326" t="s">
        <v>8402</v>
      </c>
      <c r="D6326" s="97">
        <v>42211</v>
      </c>
      <c r="E6326" t="s">
        <v>142</v>
      </c>
      <c r="F6326" t="s">
        <v>438</v>
      </c>
      <c r="G6326" t="s">
        <v>8363</v>
      </c>
      <c r="J6326" t="s">
        <v>141</v>
      </c>
      <c r="K6326" t="s">
        <v>437</v>
      </c>
      <c r="M6326" t="s">
        <v>19247</v>
      </c>
      <c r="N6326" t="s">
        <v>7771</v>
      </c>
      <c r="O6326" t="s">
        <v>7785</v>
      </c>
      <c r="Q6326">
        <v>500</v>
      </c>
      <c r="R6326">
        <v>1300</v>
      </c>
      <c r="T6326">
        <v>500</v>
      </c>
      <c r="U6326" t="s">
        <v>19271</v>
      </c>
      <c r="V6326" s="97">
        <v>42185</v>
      </c>
      <c r="W6326" s="97">
        <v>42185</v>
      </c>
      <c r="X6326" t="s">
        <v>18343</v>
      </c>
    </row>
    <row r="6327" spans="1:24" customFormat="1" ht="14.25" customHeight="1" x14ac:dyDescent="0.25">
      <c r="A6327" t="s">
        <v>19559</v>
      </c>
      <c r="B6327" t="s">
        <v>8407</v>
      </c>
      <c r="C6327" t="s">
        <v>8402</v>
      </c>
      <c r="D6327" s="97">
        <v>42211</v>
      </c>
      <c r="E6327" t="s">
        <v>142</v>
      </c>
      <c r="F6327" t="s">
        <v>448</v>
      </c>
      <c r="G6327" t="s">
        <v>8363</v>
      </c>
      <c r="J6327" t="s">
        <v>141</v>
      </c>
      <c r="K6327" t="s">
        <v>8122</v>
      </c>
      <c r="M6327" t="s">
        <v>19247</v>
      </c>
      <c r="N6327" t="s">
        <v>7771</v>
      </c>
      <c r="O6327" t="s">
        <v>7785</v>
      </c>
      <c r="Q6327">
        <v>504</v>
      </c>
      <c r="R6327">
        <v>1300</v>
      </c>
      <c r="U6327" t="s">
        <v>19271</v>
      </c>
      <c r="V6327" s="97">
        <v>42185</v>
      </c>
      <c r="W6327" s="97">
        <v>42185</v>
      </c>
      <c r="X6327" t="s">
        <v>19072</v>
      </c>
    </row>
    <row r="6328" spans="1:24" customFormat="1" ht="14.25" customHeight="1" x14ac:dyDescent="0.25">
      <c r="A6328" t="s">
        <v>19559</v>
      </c>
      <c r="B6328" t="s">
        <v>8407</v>
      </c>
      <c r="C6328" t="s">
        <v>8402</v>
      </c>
      <c r="D6328" s="97">
        <v>42211</v>
      </c>
      <c r="E6328" t="s">
        <v>142</v>
      </c>
      <c r="F6328" t="s">
        <v>462</v>
      </c>
      <c r="G6328" t="s">
        <v>8363</v>
      </c>
      <c r="J6328" t="s">
        <v>141</v>
      </c>
      <c r="K6328" t="s">
        <v>461</v>
      </c>
      <c r="M6328" t="s">
        <v>19247</v>
      </c>
      <c r="N6328" t="s">
        <v>7771</v>
      </c>
      <c r="O6328" t="s">
        <v>7785</v>
      </c>
      <c r="Q6328">
        <v>500</v>
      </c>
      <c r="R6328">
        <v>1300</v>
      </c>
      <c r="U6328" t="s">
        <v>19271</v>
      </c>
      <c r="V6328" s="97">
        <v>42185</v>
      </c>
      <c r="W6328" s="97">
        <v>42185</v>
      </c>
      <c r="X6328" t="s">
        <v>18343</v>
      </c>
    </row>
    <row r="6329" spans="1:24" customFormat="1" ht="14.25" customHeight="1" x14ac:dyDescent="0.25">
      <c r="A6329" t="s">
        <v>19559</v>
      </c>
      <c r="B6329" t="s">
        <v>8407</v>
      </c>
      <c r="C6329" t="s">
        <v>8403</v>
      </c>
      <c r="D6329" s="97">
        <v>42211</v>
      </c>
      <c r="E6329" t="s">
        <v>162</v>
      </c>
      <c r="F6329" t="s">
        <v>1923</v>
      </c>
      <c r="G6329" t="s">
        <v>8363</v>
      </c>
      <c r="J6329" t="s">
        <v>161</v>
      </c>
      <c r="K6329" t="s">
        <v>8256</v>
      </c>
      <c r="L6329">
        <v>6</v>
      </c>
      <c r="M6329" t="s">
        <v>7777</v>
      </c>
      <c r="N6329" t="s">
        <v>19254</v>
      </c>
      <c r="O6329" t="s">
        <v>7785</v>
      </c>
      <c r="P6329">
        <v>450000</v>
      </c>
      <c r="Q6329">
        <v>45</v>
      </c>
      <c r="R6329">
        <v>10000</v>
      </c>
      <c r="T6329">
        <v>45</v>
      </c>
      <c r="U6329" t="s">
        <v>19271</v>
      </c>
      <c r="V6329" s="97">
        <v>42176</v>
      </c>
      <c r="W6329" s="97">
        <v>42176</v>
      </c>
      <c r="X6329" t="s">
        <v>18959</v>
      </c>
    </row>
    <row r="6330" spans="1:24" customFormat="1" ht="14.25" customHeight="1" x14ac:dyDescent="0.25">
      <c r="A6330" t="s">
        <v>19559</v>
      </c>
      <c r="B6330" t="s">
        <v>8407</v>
      </c>
      <c r="C6330" t="s">
        <v>8402</v>
      </c>
      <c r="D6330" s="97">
        <v>42211</v>
      </c>
      <c r="E6330" t="s">
        <v>142</v>
      </c>
      <c r="F6330" t="s">
        <v>475</v>
      </c>
      <c r="G6330" t="s">
        <v>8363</v>
      </c>
      <c r="J6330" t="s">
        <v>141</v>
      </c>
      <c r="K6330" t="s">
        <v>474</v>
      </c>
      <c r="M6330" t="s">
        <v>19247</v>
      </c>
      <c r="N6330" t="s">
        <v>7771</v>
      </c>
      <c r="O6330" t="s">
        <v>7785</v>
      </c>
      <c r="Q6330">
        <v>500</v>
      </c>
      <c r="R6330">
        <v>1300</v>
      </c>
      <c r="U6330" t="s">
        <v>19271</v>
      </c>
      <c r="V6330" s="97">
        <v>42185</v>
      </c>
      <c r="W6330" s="97">
        <v>42185</v>
      </c>
      <c r="X6330" t="s">
        <v>18343</v>
      </c>
    </row>
    <row r="6331" spans="1:24" customFormat="1" ht="14.25" customHeight="1" x14ac:dyDescent="0.25">
      <c r="A6331" t="s">
        <v>19559</v>
      </c>
      <c r="B6331">
        <v>0</v>
      </c>
      <c r="C6331" t="s">
        <v>8401</v>
      </c>
      <c r="D6331" s="97">
        <v>42211</v>
      </c>
      <c r="E6331" t="s">
        <v>138</v>
      </c>
      <c r="F6331" t="s">
        <v>707</v>
      </c>
      <c r="G6331" t="s">
        <v>8363</v>
      </c>
      <c r="J6331" t="s">
        <v>137</v>
      </c>
      <c r="K6331" t="s">
        <v>706</v>
      </c>
      <c r="L6331">
        <v>6</v>
      </c>
      <c r="M6331" t="s">
        <v>7777</v>
      </c>
      <c r="N6331" t="s">
        <v>19250</v>
      </c>
      <c r="O6331" t="s">
        <v>7785</v>
      </c>
      <c r="P6331">
        <v>165000</v>
      </c>
      <c r="Q6331">
        <v>11</v>
      </c>
      <c r="R6331">
        <v>15000</v>
      </c>
      <c r="T6331">
        <v>11</v>
      </c>
      <c r="U6331" t="s">
        <v>19271</v>
      </c>
      <c r="V6331" s="97">
        <v>42189</v>
      </c>
      <c r="W6331" s="97">
        <v>42189</v>
      </c>
      <c r="X6331" t="s">
        <v>19074</v>
      </c>
    </row>
    <row r="6332" spans="1:24" customFormat="1" ht="14.25" customHeight="1" x14ac:dyDescent="0.25">
      <c r="A6332" t="s">
        <v>19559</v>
      </c>
      <c r="B6332">
        <v>0</v>
      </c>
      <c r="C6332" t="s">
        <v>8401</v>
      </c>
      <c r="D6332" s="97">
        <v>42211</v>
      </c>
      <c r="E6332" t="s">
        <v>38</v>
      </c>
      <c r="F6332" t="s">
        <v>602</v>
      </c>
      <c r="G6332" t="s">
        <v>8363</v>
      </c>
      <c r="J6332" t="s">
        <v>37</v>
      </c>
      <c r="K6332" t="s">
        <v>601</v>
      </c>
      <c r="M6332" t="s">
        <v>7777</v>
      </c>
      <c r="N6332" t="s">
        <v>19250</v>
      </c>
      <c r="O6332" t="s">
        <v>7785</v>
      </c>
      <c r="P6332">
        <v>300000</v>
      </c>
      <c r="Q6332">
        <v>20</v>
      </c>
      <c r="R6332">
        <v>15000</v>
      </c>
      <c r="T6332">
        <v>20</v>
      </c>
      <c r="U6332" t="s">
        <v>19271</v>
      </c>
      <c r="V6332" s="97">
        <v>42189</v>
      </c>
      <c r="W6332" s="97">
        <v>42189</v>
      </c>
    </row>
    <row r="6333" spans="1:24" customFormat="1" ht="14.25" customHeight="1" x14ac:dyDescent="0.25">
      <c r="A6333" t="s">
        <v>19559</v>
      </c>
      <c r="B6333" t="s">
        <v>18114</v>
      </c>
      <c r="C6333" t="s">
        <v>8402</v>
      </c>
      <c r="D6333" s="97">
        <v>42211</v>
      </c>
      <c r="E6333" t="s">
        <v>78</v>
      </c>
      <c r="F6333" t="s">
        <v>1834</v>
      </c>
      <c r="G6333" t="s">
        <v>8363</v>
      </c>
      <c r="J6333" t="s">
        <v>77</v>
      </c>
      <c r="K6333" t="s">
        <v>259</v>
      </c>
      <c r="M6333" t="s">
        <v>7777</v>
      </c>
      <c r="N6333" t="s">
        <v>19254</v>
      </c>
      <c r="O6333" t="s">
        <v>7785</v>
      </c>
      <c r="P6333">
        <v>3640000</v>
      </c>
      <c r="Q6333">
        <v>182</v>
      </c>
      <c r="R6333">
        <v>20000</v>
      </c>
      <c r="T6333">
        <v>182</v>
      </c>
      <c r="U6333" t="s">
        <v>19271</v>
      </c>
      <c r="V6333" s="97">
        <v>42168</v>
      </c>
      <c r="W6333" s="97">
        <v>42168</v>
      </c>
      <c r="X6333" t="s">
        <v>18958</v>
      </c>
    </row>
    <row r="6334" spans="1:24" customFormat="1" ht="14.25" customHeight="1" x14ac:dyDescent="0.25">
      <c r="A6334" t="s">
        <v>19559</v>
      </c>
      <c r="B6334" t="s">
        <v>18114</v>
      </c>
      <c r="C6334" t="s">
        <v>8402</v>
      </c>
      <c r="D6334" s="97">
        <v>42211</v>
      </c>
      <c r="E6334" t="s">
        <v>194</v>
      </c>
      <c r="F6334" t="s">
        <v>3614</v>
      </c>
      <c r="G6334" t="s">
        <v>8363</v>
      </c>
      <c r="J6334" t="s">
        <v>193</v>
      </c>
      <c r="K6334" t="s">
        <v>3613</v>
      </c>
      <c r="M6334" t="s">
        <v>19247</v>
      </c>
      <c r="N6334" t="s">
        <v>7771</v>
      </c>
      <c r="O6334" t="s">
        <v>8392</v>
      </c>
      <c r="P6334">
        <v>25</v>
      </c>
      <c r="Q6334">
        <v>25</v>
      </c>
      <c r="R6334">
        <v>1500</v>
      </c>
      <c r="T6334">
        <v>25</v>
      </c>
      <c r="U6334" t="s">
        <v>19271</v>
      </c>
      <c r="V6334" s="97">
        <v>42140</v>
      </c>
      <c r="W6334" s="97">
        <v>42140</v>
      </c>
    </row>
    <row r="6335" spans="1:24" customFormat="1" ht="14.25" customHeight="1" x14ac:dyDescent="0.25">
      <c r="A6335" t="s">
        <v>19559</v>
      </c>
      <c r="B6335" t="s">
        <v>18114</v>
      </c>
      <c r="C6335" t="s">
        <v>8401</v>
      </c>
      <c r="D6335" s="97">
        <v>42211</v>
      </c>
      <c r="E6335" t="s">
        <v>190</v>
      </c>
      <c r="F6335" t="s">
        <v>838</v>
      </c>
      <c r="G6335" t="s">
        <v>8363</v>
      </c>
      <c r="J6335" t="s">
        <v>189</v>
      </c>
      <c r="K6335" t="s">
        <v>837</v>
      </c>
      <c r="M6335" t="s">
        <v>7777</v>
      </c>
      <c r="N6335" t="s">
        <v>19250</v>
      </c>
      <c r="O6335" t="s">
        <v>7785</v>
      </c>
      <c r="P6335">
        <v>240000</v>
      </c>
      <c r="Q6335">
        <v>16</v>
      </c>
      <c r="R6335">
        <v>15000</v>
      </c>
      <c r="T6335">
        <v>35</v>
      </c>
      <c r="U6335" t="s">
        <v>19271</v>
      </c>
      <c r="V6335" s="97">
        <v>42180</v>
      </c>
      <c r="W6335" s="97">
        <v>42180</v>
      </c>
      <c r="X6335" t="s">
        <v>18964</v>
      </c>
    </row>
    <row r="6336" spans="1:24" customFormat="1" ht="14.25" customHeight="1" x14ac:dyDescent="0.25">
      <c r="A6336" t="s">
        <v>19559</v>
      </c>
      <c r="B6336" t="s">
        <v>8407</v>
      </c>
      <c r="C6336" t="s">
        <v>8402</v>
      </c>
      <c r="D6336" s="97">
        <v>42211</v>
      </c>
      <c r="E6336" t="s">
        <v>194</v>
      </c>
      <c r="F6336" t="s">
        <v>3616</v>
      </c>
      <c r="G6336" t="s">
        <v>8363</v>
      </c>
      <c r="J6336" t="s">
        <v>193</v>
      </c>
      <c r="K6336" t="s">
        <v>8278</v>
      </c>
      <c r="M6336" t="s">
        <v>19247</v>
      </c>
      <c r="N6336" t="s">
        <v>7771</v>
      </c>
      <c r="O6336" t="s">
        <v>8392</v>
      </c>
      <c r="P6336">
        <v>25</v>
      </c>
      <c r="Q6336">
        <v>25</v>
      </c>
      <c r="R6336">
        <v>1500</v>
      </c>
      <c r="T6336">
        <v>25</v>
      </c>
      <c r="U6336" t="s">
        <v>19271</v>
      </c>
      <c r="V6336" s="97">
        <v>42140</v>
      </c>
      <c r="W6336" s="97">
        <v>42140</v>
      </c>
    </row>
    <row r="6337" spans="1:24" customFormat="1" ht="14.25" customHeight="1" x14ac:dyDescent="0.25">
      <c r="A6337" t="s">
        <v>19559</v>
      </c>
      <c r="B6337" t="s">
        <v>8407</v>
      </c>
      <c r="C6337" t="s">
        <v>8402</v>
      </c>
      <c r="D6337" s="97">
        <v>42211</v>
      </c>
      <c r="E6337" t="s">
        <v>142</v>
      </c>
      <c r="F6337" t="s">
        <v>482</v>
      </c>
      <c r="G6337" t="s">
        <v>8363</v>
      </c>
      <c r="J6337" t="s">
        <v>141</v>
      </c>
      <c r="K6337" t="s">
        <v>8137</v>
      </c>
      <c r="M6337" t="s">
        <v>19247</v>
      </c>
      <c r="N6337" t="s">
        <v>7771</v>
      </c>
      <c r="O6337" t="s">
        <v>7785</v>
      </c>
      <c r="Q6337">
        <v>500</v>
      </c>
      <c r="R6337">
        <v>1300</v>
      </c>
      <c r="U6337" t="s">
        <v>19271</v>
      </c>
      <c r="V6337" s="97">
        <v>42185</v>
      </c>
      <c r="W6337" s="97">
        <v>42185</v>
      </c>
      <c r="X6337" t="s">
        <v>18343</v>
      </c>
    </row>
    <row r="6338" spans="1:24" customFormat="1" ht="14.25" customHeight="1" x14ac:dyDescent="0.25">
      <c r="A6338" t="s">
        <v>19559</v>
      </c>
      <c r="B6338" t="s">
        <v>18114</v>
      </c>
      <c r="C6338" t="s">
        <v>8401</v>
      </c>
      <c r="D6338" s="97">
        <v>42211</v>
      </c>
      <c r="E6338" t="s">
        <v>222</v>
      </c>
      <c r="F6338" t="s">
        <v>878</v>
      </c>
      <c r="G6338" t="s">
        <v>8363</v>
      </c>
      <c r="J6338" t="s">
        <v>221</v>
      </c>
      <c r="K6338" t="s">
        <v>877</v>
      </c>
      <c r="L6338">
        <v>8</v>
      </c>
      <c r="M6338" t="s">
        <v>19247</v>
      </c>
      <c r="N6338" t="s">
        <v>7771</v>
      </c>
      <c r="O6338" t="s">
        <v>7785</v>
      </c>
      <c r="P6338">
        <v>16</v>
      </c>
      <c r="Q6338">
        <v>16</v>
      </c>
      <c r="R6338">
        <v>1300</v>
      </c>
      <c r="T6338">
        <v>16</v>
      </c>
      <c r="U6338" t="s">
        <v>19271</v>
      </c>
      <c r="V6338" s="97">
        <v>42153</v>
      </c>
      <c r="W6338" s="97">
        <v>42153</v>
      </c>
    </row>
    <row r="6339" spans="1:24" customFormat="1" ht="14.25" customHeight="1" x14ac:dyDescent="0.25">
      <c r="A6339" t="s">
        <v>19559</v>
      </c>
      <c r="B6339" t="s">
        <v>18114</v>
      </c>
      <c r="C6339" t="s">
        <v>8401</v>
      </c>
      <c r="D6339" s="97">
        <v>42211</v>
      </c>
      <c r="E6339" t="s">
        <v>222</v>
      </c>
      <c r="F6339" t="s">
        <v>878</v>
      </c>
      <c r="G6339" t="s">
        <v>8363</v>
      </c>
      <c r="J6339" t="s">
        <v>221</v>
      </c>
      <c r="K6339" t="s">
        <v>877</v>
      </c>
      <c r="L6339">
        <v>8</v>
      </c>
      <c r="M6339" t="s">
        <v>19247</v>
      </c>
      <c r="N6339" t="s">
        <v>18841</v>
      </c>
      <c r="O6339" t="s">
        <v>7785</v>
      </c>
      <c r="P6339">
        <v>50</v>
      </c>
      <c r="Q6339">
        <v>50</v>
      </c>
      <c r="R6339">
        <v>7500</v>
      </c>
      <c r="T6339">
        <v>50</v>
      </c>
      <c r="U6339" t="s">
        <v>19271</v>
      </c>
      <c r="V6339" s="97">
        <v>42160</v>
      </c>
      <c r="W6339" s="97">
        <v>42314</v>
      </c>
      <c r="X6339" t="s">
        <v>18952</v>
      </c>
    </row>
    <row r="6340" spans="1:24" customFormat="1" ht="14.25" customHeight="1" x14ac:dyDescent="0.25">
      <c r="A6340" t="s">
        <v>19559</v>
      </c>
      <c r="B6340" t="s">
        <v>18114</v>
      </c>
      <c r="C6340" t="s">
        <v>8402</v>
      </c>
      <c r="D6340" s="97">
        <v>42251</v>
      </c>
      <c r="E6340" t="s">
        <v>194</v>
      </c>
      <c r="F6340" t="s">
        <v>3577</v>
      </c>
      <c r="G6340" t="s">
        <v>7841</v>
      </c>
      <c r="H6340" t="s">
        <v>19002</v>
      </c>
      <c r="I6340" t="s">
        <v>7911</v>
      </c>
      <c r="J6340" t="s">
        <v>193</v>
      </c>
      <c r="K6340" t="s">
        <v>193</v>
      </c>
      <c r="L6340" t="s">
        <v>8369</v>
      </c>
      <c r="M6340" t="s">
        <v>19247</v>
      </c>
      <c r="N6340" t="s">
        <v>7771</v>
      </c>
      <c r="O6340" t="s">
        <v>7785</v>
      </c>
      <c r="P6340">
        <v>70</v>
      </c>
      <c r="Q6340">
        <v>400</v>
      </c>
      <c r="U6340" t="s">
        <v>19271</v>
      </c>
      <c r="V6340" s="97"/>
      <c r="W6340" s="97">
        <v>42133</v>
      </c>
      <c r="X6340" t="s">
        <v>1763</v>
      </c>
    </row>
    <row r="6341" spans="1:24" customFormat="1" ht="14.25" customHeight="1" x14ac:dyDescent="0.25">
      <c r="A6341" t="s">
        <v>19559</v>
      </c>
      <c r="B6341" t="s">
        <v>8407</v>
      </c>
      <c r="C6341" t="s">
        <v>8401</v>
      </c>
      <c r="D6341" s="97">
        <v>42251</v>
      </c>
      <c r="E6341" t="s">
        <v>138</v>
      </c>
      <c r="F6341" t="s">
        <v>666</v>
      </c>
      <c r="G6341" t="s">
        <v>7841</v>
      </c>
      <c r="H6341" t="s">
        <v>19002</v>
      </c>
      <c r="I6341" t="s">
        <v>7911</v>
      </c>
      <c r="J6341" t="s">
        <v>137</v>
      </c>
      <c r="K6341" t="s">
        <v>13285</v>
      </c>
      <c r="L6341" t="s">
        <v>8369</v>
      </c>
      <c r="M6341" t="s">
        <v>19247</v>
      </c>
      <c r="N6341" t="s">
        <v>7771</v>
      </c>
      <c r="O6341" t="s">
        <v>7785</v>
      </c>
      <c r="P6341">
        <v>20</v>
      </c>
      <c r="Q6341">
        <v>20</v>
      </c>
      <c r="U6341" t="s">
        <v>19271</v>
      </c>
      <c r="V6341" s="97"/>
      <c r="W6341" s="97">
        <v>42138</v>
      </c>
      <c r="X6341" t="s">
        <v>19565</v>
      </c>
    </row>
    <row r="6342" spans="1:24" customFormat="1" ht="14.25" customHeight="1" x14ac:dyDescent="0.25">
      <c r="A6342" t="s">
        <v>19559</v>
      </c>
      <c r="B6342" t="s">
        <v>18116</v>
      </c>
      <c r="C6342" t="s">
        <v>8402</v>
      </c>
      <c r="D6342" s="97">
        <v>42251</v>
      </c>
      <c r="E6342" t="s">
        <v>218</v>
      </c>
      <c r="F6342" t="s">
        <v>1661</v>
      </c>
      <c r="G6342" t="s">
        <v>7841</v>
      </c>
      <c r="H6342" t="s">
        <v>19002</v>
      </c>
      <c r="I6342" t="s">
        <v>7911</v>
      </c>
      <c r="J6342" t="s">
        <v>217</v>
      </c>
      <c r="K6342" t="s">
        <v>1660</v>
      </c>
      <c r="L6342" t="s">
        <v>8369</v>
      </c>
      <c r="M6342" t="s">
        <v>19247</v>
      </c>
      <c r="N6342" t="s">
        <v>7771</v>
      </c>
      <c r="O6342" t="s">
        <v>7785</v>
      </c>
      <c r="P6342">
        <v>740</v>
      </c>
      <c r="Q6342">
        <v>1278</v>
      </c>
      <c r="U6342" t="s">
        <v>19271</v>
      </c>
      <c r="V6342" s="97"/>
      <c r="W6342" s="97">
        <v>42140</v>
      </c>
    </row>
    <row r="6343" spans="1:24" customFormat="1" ht="14.25" customHeight="1" x14ac:dyDescent="0.25">
      <c r="A6343" t="s">
        <v>19559</v>
      </c>
      <c r="B6343" t="s">
        <v>18114</v>
      </c>
      <c r="C6343" t="s">
        <v>8402</v>
      </c>
      <c r="D6343" s="97">
        <v>42251</v>
      </c>
      <c r="E6343" t="s">
        <v>261</v>
      </c>
      <c r="F6343" t="s">
        <v>56</v>
      </c>
      <c r="G6343" t="s">
        <v>7841</v>
      </c>
      <c r="H6343" t="s">
        <v>19002</v>
      </c>
      <c r="I6343" t="s">
        <v>7911</v>
      </c>
      <c r="J6343" t="s">
        <v>2</v>
      </c>
      <c r="K6343" t="s">
        <v>7946</v>
      </c>
      <c r="L6343" t="s">
        <v>8369</v>
      </c>
      <c r="M6343" t="s">
        <v>19247</v>
      </c>
      <c r="N6343" t="s">
        <v>7771</v>
      </c>
      <c r="O6343" t="s">
        <v>7785</v>
      </c>
      <c r="P6343">
        <v>20</v>
      </c>
      <c r="Q6343">
        <v>20</v>
      </c>
      <c r="U6343" t="s">
        <v>19271</v>
      </c>
      <c r="V6343" s="97"/>
      <c r="W6343" s="97">
        <v>42146</v>
      </c>
      <c r="X6343" t="s">
        <v>8016</v>
      </c>
    </row>
    <row r="6344" spans="1:24" customFormat="1" ht="14.25" customHeight="1" x14ac:dyDescent="0.25">
      <c r="A6344" t="s">
        <v>19559</v>
      </c>
      <c r="B6344">
        <v>0</v>
      </c>
      <c r="C6344" t="s">
        <v>8401</v>
      </c>
      <c r="D6344" s="97">
        <v>42251</v>
      </c>
      <c r="E6344" t="s">
        <v>150</v>
      </c>
      <c r="F6344" t="s">
        <v>560</v>
      </c>
      <c r="G6344" t="s">
        <v>7841</v>
      </c>
      <c r="H6344" t="s">
        <v>7820</v>
      </c>
      <c r="I6344" t="s">
        <v>7911</v>
      </c>
      <c r="J6344" t="s">
        <v>149</v>
      </c>
      <c r="K6344" t="s">
        <v>559</v>
      </c>
      <c r="L6344" t="s">
        <v>8369</v>
      </c>
      <c r="M6344" t="s">
        <v>19247</v>
      </c>
      <c r="N6344" t="s">
        <v>7771</v>
      </c>
      <c r="O6344" t="s">
        <v>7785</v>
      </c>
      <c r="P6344">
        <v>100</v>
      </c>
      <c r="Q6344">
        <v>72</v>
      </c>
      <c r="U6344" t="s">
        <v>19271</v>
      </c>
      <c r="V6344" s="97"/>
      <c r="W6344" s="97">
        <v>42147</v>
      </c>
      <c r="X6344" t="s">
        <v>19566</v>
      </c>
    </row>
    <row r="6345" spans="1:24" customFormat="1" ht="14.25" customHeight="1" x14ac:dyDescent="0.25">
      <c r="A6345" t="s">
        <v>19559</v>
      </c>
      <c r="B6345" t="s">
        <v>8407</v>
      </c>
      <c r="C6345" t="s">
        <v>8402</v>
      </c>
      <c r="D6345" s="97">
        <v>42251</v>
      </c>
      <c r="E6345" t="s">
        <v>261</v>
      </c>
      <c r="F6345" t="s">
        <v>172</v>
      </c>
      <c r="G6345" t="s">
        <v>7841</v>
      </c>
      <c r="H6345" t="s">
        <v>7820</v>
      </c>
      <c r="I6345" t="s">
        <v>7911</v>
      </c>
      <c r="J6345" t="s">
        <v>2</v>
      </c>
      <c r="K6345" t="s">
        <v>8052</v>
      </c>
      <c r="L6345" t="s">
        <v>8369</v>
      </c>
      <c r="M6345" t="s">
        <v>19247</v>
      </c>
      <c r="N6345" t="s">
        <v>7771</v>
      </c>
      <c r="O6345" t="s">
        <v>7785</v>
      </c>
      <c r="P6345">
        <v>20</v>
      </c>
      <c r="Q6345">
        <v>80</v>
      </c>
      <c r="U6345" t="s">
        <v>19271</v>
      </c>
      <c r="V6345" s="97"/>
      <c r="W6345" s="97">
        <v>42147</v>
      </c>
      <c r="X6345" t="s">
        <v>19567</v>
      </c>
    </row>
    <row r="6346" spans="1:24" customFormat="1" ht="14.25" customHeight="1" x14ac:dyDescent="0.25">
      <c r="A6346" t="s">
        <v>19559</v>
      </c>
      <c r="B6346" t="s">
        <v>8407</v>
      </c>
      <c r="C6346" t="s">
        <v>8402</v>
      </c>
      <c r="D6346" s="97">
        <v>42251</v>
      </c>
      <c r="E6346" t="s">
        <v>261</v>
      </c>
      <c r="F6346" t="s">
        <v>172</v>
      </c>
      <c r="G6346" t="s">
        <v>7841</v>
      </c>
      <c r="H6346" t="s">
        <v>7820</v>
      </c>
      <c r="I6346" t="s">
        <v>7911</v>
      </c>
      <c r="J6346" t="s">
        <v>2</v>
      </c>
      <c r="K6346" t="s">
        <v>8052</v>
      </c>
      <c r="L6346" t="s">
        <v>8369</v>
      </c>
      <c r="M6346" t="s">
        <v>19247</v>
      </c>
      <c r="N6346" t="s">
        <v>7771</v>
      </c>
      <c r="O6346" t="s">
        <v>7785</v>
      </c>
      <c r="P6346">
        <v>20</v>
      </c>
      <c r="Q6346">
        <v>40</v>
      </c>
      <c r="U6346" t="s">
        <v>19271</v>
      </c>
      <c r="V6346" s="97"/>
      <c r="W6346" s="97">
        <v>42147</v>
      </c>
      <c r="X6346" t="s">
        <v>19568</v>
      </c>
    </row>
    <row r="6347" spans="1:24" customFormat="1" ht="14.25" customHeight="1" x14ac:dyDescent="0.25">
      <c r="A6347" t="s">
        <v>19559</v>
      </c>
      <c r="B6347" t="s">
        <v>8407</v>
      </c>
      <c r="C6347" t="s">
        <v>8402</v>
      </c>
      <c r="D6347" s="97">
        <v>42251</v>
      </c>
      <c r="E6347" t="s">
        <v>261</v>
      </c>
      <c r="F6347" t="s">
        <v>172</v>
      </c>
      <c r="G6347" t="s">
        <v>7841</v>
      </c>
      <c r="H6347" t="s">
        <v>7820</v>
      </c>
      <c r="I6347" t="s">
        <v>7911</v>
      </c>
      <c r="J6347" t="s">
        <v>2</v>
      </c>
      <c r="K6347" t="s">
        <v>8052</v>
      </c>
      <c r="L6347" t="s">
        <v>8369</v>
      </c>
      <c r="M6347" t="s">
        <v>19247</v>
      </c>
      <c r="N6347" t="s">
        <v>7771</v>
      </c>
      <c r="O6347" t="s">
        <v>7785</v>
      </c>
      <c r="P6347">
        <v>20</v>
      </c>
      <c r="Q6347">
        <v>33</v>
      </c>
      <c r="U6347" t="s">
        <v>19271</v>
      </c>
      <c r="V6347" s="97"/>
      <c r="W6347" s="97">
        <v>42147</v>
      </c>
      <c r="X6347" t="s">
        <v>19569</v>
      </c>
    </row>
    <row r="6348" spans="1:24" customFormat="1" ht="14.25" customHeight="1" x14ac:dyDescent="0.25">
      <c r="A6348" t="s">
        <v>19559</v>
      </c>
      <c r="B6348" t="s">
        <v>8407</v>
      </c>
      <c r="C6348" t="s">
        <v>8402</v>
      </c>
      <c r="D6348" s="97">
        <v>42251</v>
      </c>
      <c r="E6348" t="s">
        <v>261</v>
      </c>
      <c r="F6348" t="s">
        <v>172</v>
      </c>
      <c r="G6348" t="s">
        <v>7841</v>
      </c>
      <c r="H6348" t="s">
        <v>7820</v>
      </c>
      <c r="I6348" t="s">
        <v>7911</v>
      </c>
      <c r="J6348" t="s">
        <v>2</v>
      </c>
      <c r="K6348" t="s">
        <v>8052</v>
      </c>
      <c r="L6348" t="s">
        <v>8369</v>
      </c>
      <c r="M6348" t="s">
        <v>19247</v>
      </c>
      <c r="N6348" t="s">
        <v>7771</v>
      </c>
      <c r="O6348" t="s">
        <v>7785</v>
      </c>
      <c r="P6348">
        <v>20</v>
      </c>
      <c r="Q6348">
        <v>20</v>
      </c>
      <c r="U6348" t="s">
        <v>19271</v>
      </c>
      <c r="V6348" s="97"/>
      <c r="W6348" s="97">
        <v>42147</v>
      </c>
      <c r="X6348" t="s">
        <v>19567</v>
      </c>
    </row>
    <row r="6349" spans="1:24" customFormat="1" ht="14.25" customHeight="1" x14ac:dyDescent="0.25">
      <c r="A6349" t="s">
        <v>19559</v>
      </c>
      <c r="B6349" t="s">
        <v>8407</v>
      </c>
      <c r="C6349" t="s">
        <v>8403</v>
      </c>
      <c r="D6349" s="97">
        <v>42251</v>
      </c>
      <c r="E6349" t="s">
        <v>90</v>
      </c>
      <c r="F6349" t="s">
        <v>6477</v>
      </c>
      <c r="G6349" t="s">
        <v>7841</v>
      </c>
      <c r="H6349" t="s">
        <v>19002</v>
      </c>
      <c r="I6349" t="s">
        <v>7911</v>
      </c>
      <c r="J6349" t="s">
        <v>89</v>
      </c>
      <c r="K6349" t="s">
        <v>8289</v>
      </c>
      <c r="L6349" t="s">
        <v>8369</v>
      </c>
      <c r="M6349" t="s">
        <v>19247</v>
      </c>
      <c r="N6349" t="s">
        <v>7771</v>
      </c>
      <c r="O6349" t="s">
        <v>7785</v>
      </c>
      <c r="P6349">
        <v>25</v>
      </c>
      <c r="Q6349">
        <v>25</v>
      </c>
      <c r="U6349" t="s">
        <v>19271</v>
      </c>
      <c r="V6349" s="97"/>
      <c r="W6349" s="97">
        <v>42147</v>
      </c>
      <c r="X6349" t="s">
        <v>19549</v>
      </c>
    </row>
    <row r="6350" spans="1:24" customFormat="1" ht="14.25" customHeight="1" x14ac:dyDescent="0.25">
      <c r="A6350" t="s">
        <v>19559</v>
      </c>
      <c r="B6350" t="s">
        <v>18114</v>
      </c>
      <c r="C6350" t="s">
        <v>8402</v>
      </c>
      <c r="D6350" s="97">
        <v>42251</v>
      </c>
      <c r="E6350" t="s">
        <v>218</v>
      </c>
      <c r="F6350" t="s">
        <v>1720</v>
      </c>
      <c r="G6350" t="s">
        <v>7841</v>
      </c>
      <c r="H6350" t="s">
        <v>7820</v>
      </c>
      <c r="I6350" t="s">
        <v>7911</v>
      </c>
      <c r="J6350" t="s">
        <v>217</v>
      </c>
      <c r="K6350" t="s">
        <v>217</v>
      </c>
      <c r="L6350" t="s">
        <v>8369</v>
      </c>
      <c r="M6350" t="s">
        <v>19247</v>
      </c>
      <c r="N6350" t="s">
        <v>7771</v>
      </c>
      <c r="O6350" t="s">
        <v>7785</v>
      </c>
      <c r="P6350">
        <v>80</v>
      </c>
      <c r="Q6350">
        <v>143</v>
      </c>
      <c r="U6350" t="s">
        <v>19271</v>
      </c>
      <c r="V6350" s="97"/>
      <c r="W6350" s="97">
        <v>42148</v>
      </c>
      <c r="X6350" t="s">
        <v>19570</v>
      </c>
    </row>
    <row r="6351" spans="1:24" customFormat="1" ht="14.25" customHeight="1" x14ac:dyDescent="0.25">
      <c r="A6351" t="s">
        <v>19559</v>
      </c>
      <c r="B6351" t="s">
        <v>8407</v>
      </c>
      <c r="C6351" t="s">
        <v>8402</v>
      </c>
      <c r="D6351" s="97">
        <v>42251</v>
      </c>
      <c r="E6351" t="s">
        <v>261</v>
      </c>
      <c r="F6351" t="s">
        <v>172</v>
      </c>
      <c r="G6351" t="s">
        <v>7841</v>
      </c>
      <c r="H6351" t="s">
        <v>7820</v>
      </c>
      <c r="I6351" t="s">
        <v>7911</v>
      </c>
      <c r="J6351" t="s">
        <v>2</v>
      </c>
      <c r="K6351" t="s">
        <v>8052</v>
      </c>
      <c r="L6351" t="s">
        <v>8369</v>
      </c>
      <c r="M6351" t="s">
        <v>19247</v>
      </c>
      <c r="N6351" t="s">
        <v>7771</v>
      </c>
      <c r="O6351" t="s">
        <v>7785</v>
      </c>
      <c r="P6351">
        <v>10</v>
      </c>
      <c r="Q6351">
        <v>75</v>
      </c>
      <c r="U6351" t="s">
        <v>19271</v>
      </c>
      <c r="V6351" s="97"/>
      <c r="W6351" s="97">
        <v>42148</v>
      </c>
      <c r="X6351" t="s">
        <v>19571</v>
      </c>
    </row>
    <row r="6352" spans="1:24" customFormat="1" ht="14.25" customHeight="1" x14ac:dyDescent="0.25">
      <c r="A6352" t="s">
        <v>19559</v>
      </c>
      <c r="B6352" t="s">
        <v>8407</v>
      </c>
      <c r="C6352" t="s">
        <v>8402</v>
      </c>
      <c r="D6352" s="97">
        <v>42251</v>
      </c>
      <c r="E6352" t="s">
        <v>261</v>
      </c>
      <c r="F6352" t="s">
        <v>172</v>
      </c>
      <c r="G6352" t="s">
        <v>7841</v>
      </c>
      <c r="H6352" t="s">
        <v>7820</v>
      </c>
      <c r="I6352" t="s">
        <v>7911</v>
      </c>
      <c r="J6352" t="s">
        <v>2</v>
      </c>
      <c r="K6352" t="s">
        <v>8052</v>
      </c>
      <c r="L6352" t="s">
        <v>8369</v>
      </c>
      <c r="M6352" t="s">
        <v>19247</v>
      </c>
      <c r="N6352" t="s">
        <v>7771</v>
      </c>
      <c r="O6352" t="s">
        <v>7785</v>
      </c>
      <c r="P6352">
        <v>10</v>
      </c>
      <c r="Q6352">
        <v>18</v>
      </c>
      <c r="U6352" t="s">
        <v>19271</v>
      </c>
      <c r="V6352" s="97"/>
      <c r="W6352" s="97">
        <v>42148</v>
      </c>
      <c r="X6352" t="s">
        <v>19572</v>
      </c>
    </row>
    <row r="6353" spans="1:24" customFormat="1" ht="14.25" customHeight="1" x14ac:dyDescent="0.25">
      <c r="A6353" t="s">
        <v>19559</v>
      </c>
      <c r="B6353">
        <v>0</v>
      </c>
      <c r="C6353" t="s">
        <v>8401</v>
      </c>
      <c r="D6353" s="97">
        <v>42251</v>
      </c>
      <c r="E6353" t="s">
        <v>38</v>
      </c>
      <c r="F6353" t="s">
        <v>574</v>
      </c>
      <c r="G6353" t="s">
        <v>7841</v>
      </c>
      <c r="H6353" t="s">
        <v>19002</v>
      </c>
      <c r="I6353" t="s">
        <v>7911</v>
      </c>
      <c r="J6353" t="s">
        <v>37</v>
      </c>
      <c r="K6353" t="s">
        <v>8493</v>
      </c>
      <c r="L6353" t="s">
        <v>8369</v>
      </c>
      <c r="M6353" t="s">
        <v>19247</v>
      </c>
      <c r="N6353" t="s">
        <v>7771</v>
      </c>
      <c r="O6353" t="s">
        <v>7785</v>
      </c>
      <c r="P6353">
        <v>32</v>
      </c>
      <c r="Q6353">
        <v>120</v>
      </c>
      <c r="U6353" t="s">
        <v>19271</v>
      </c>
      <c r="V6353" s="97"/>
      <c r="W6353" s="97">
        <v>42149</v>
      </c>
      <c r="X6353" t="s">
        <v>19573</v>
      </c>
    </row>
    <row r="6354" spans="1:24" customFormat="1" ht="14.25" customHeight="1" x14ac:dyDescent="0.25">
      <c r="A6354" t="s">
        <v>19559</v>
      </c>
      <c r="B6354" t="s">
        <v>18118</v>
      </c>
      <c r="C6354" t="s">
        <v>8402</v>
      </c>
      <c r="D6354" s="97">
        <v>42251</v>
      </c>
      <c r="E6354" t="s">
        <v>78</v>
      </c>
      <c r="F6354" t="s">
        <v>1744</v>
      </c>
      <c r="G6354" t="s">
        <v>7841</v>
      </c>
      <c r="H6354" t="s">
        <v>7820</v>
      </c>
      <c r="I6354" t="s">
        <v>7911</v>
      </c>
      <c r="J6354" t="s">
        <v>77</v>
      </c>
      <c r="K6354" t="s">
        <v>1743</v>
      </c>
      <c r="L6354" t="s">
        <v>8369</v>
      </c>
      <c r="M6354" t="s">
        <v>19247</v>
      </c>
      <c r="N6354" t="s">
        <v>7771</v>
      </c>
      <c r="O6354" t="s">
        <v>7785</v>
      </c>
      <c r="P6354">
        <v>65</v>
      </c>
      <c r="Q6354">
        <v>65</v>
      </c>
      <c r="U6354" t="s">
        <v>19271</v>
      </c>
      <c r="V6354" s="97"/>
      <c r="W6354" s="97">
        <v>42151</v>
      </c>
      <c r="X6354" t="s">
        <v>19574</v>
      </c>
    </row>
    <row r="6355" spans="1:24" customFormat="1" ht="14.25" customHeight="1" x14ac:dyDescent="0.25">
      <c r="A6355" t="s">
        <v>19559</v>
      </c>
      <c r="B6355" t="s">
        <v>8407</v>
      </c>
      <c r="C6355" t="s">
        <v>8401</v>
      </c>
      <c r="D6355" s="97">
        <v>42251</v>
      </c>
      <c r="E6355" t="s">
        <v>138</v>
      </c>
      <c r="F6355" t="s">
        <v>666</v>
      </c>
      <c r="G6355" t="s">
        <v>7841</v>
      </c>
      <c r="H6355" t="s">
        <v>7820</v>
      </c>
      <c r="I6355" t="s">
        <v>7911</v>
      </c>
      <c r="J6355" t="s">
        <v>137</v>
      </c>
      <c r="K6355" t="s">
        <v>13285</v>
      </c>
      <c r="L6355" t="s">
        <v>8369</v>
      </c>
      <c r="M6355" t="s">
        <v>19247</v>
      </c>
      <c r="N6355" t="s">
        <v>7771</v>
      </c>
      <c r="O6355" t="s">
        <v>7785</v>
      </c>
      <c r="P6355">
        <v>280</v>
      </c>
      <c r="Q6355">
        <v>280</v>
      </c>
      <c r="U6355" t="s">
        <v>19271</v>
      </c>
      <c r="V6355" s="97"/>
      <c r="W6355" s="97">
        <v>42152</v>
      </c>
      <c r="X6355" t="s">
        <v>19575</v>
      </c>
    </row>
    <row r="6356" spans="1:24" customFormat="1" ht="14.25" customHeight="1" x14ac:dyDescent="0.25">
      <c r="A6356" t="s">
        <v>19559</v>
      </c>
      <c r="B6356" t="s">
        <v>8407</v>
      </c>
      <c r="C6356" t="s">
        <v>8402</v>
      </c>
      <c r="D6356" s="97">
        <v>42251</v>
      </c>
      <c r="E6356" t="s">
        <v>142</v>
      </c>
      <c r="F6356" t="s">
        <v>436</v>
      </c>
      <c r="G6356" t="s">
        <v>7841</v>
      </c>
      <c r="H6356" t="s">
        <v>7820</v>
      </c>
      <c r="I6356" t="s">
        <v>7911</v>
      </c>
      <c r="J6356" t="s">
        <v>141</v>
      </c>
      <c r="K6356" t="s">
        <v>8118</v>
      </c>
      <c r="L6356" t="s">
        <v>8369</v>
      </c>
      <c r="M6356" t="s">
        <v>19247</v>
      </c>
      <c r="N6356" t="s">
        <v>7771</v>
      </c>
      <c r="O6356" t="s">
        <v>7785</v>
      </c>
      <c r="P6356">
        <v>220</v>
      </c>
      <c r="Q6356">
        <v>220</v>
      </c>
      <c r="U6356" t="s">
        <v>19271</v>
      </c>
      <c r="V6356" s="97"/>
      <c r="W6356" s="97">
        <v>42152</v>
      </c>
      <c r="X6356" t="s">
        <v>19576</v>
      </c>
    </row>
    <row r="6357" spans="1:24" customFormat="1" ht="14.25" customHeight="1" x14ac:dyDescent="0.25">
      <c r="A6357" t="s">
        <v>19559</v>
      </c>
      <c r="B6357" t="s">
        <v>8407</v>
      </c>
      <c r="C6357" t="s">
        <v>8402</v>
      </c>
      <c r="D6357" s="97">
        <v>42251</v>
      </c>
      <c r="E6357" t="s">
        <v>261</v>
      </c>
      <c r="F6357" t="s">
        <v>172</v>
      </c>
      <c r="G6357" t="s">
        <v>7841</v>
      </c>
      <c r="H6357" t="s">
        <v>7820</v>
      </c>
      <c r="I6357" t="s">
        <v>7911</v>
      </c>
      <c r="J6357" t="s">
        <v>2</v>
      </c>
      <c r="K6357" t="s">
        <v>8052</v>
      </c>
      <c r="L6357" t="s">
        <v>8369</v>
      </c>
      <c r="M6357" t="s">
        <v>19247</v>
      </c>
      <c r="N6357" t="s">
        <v>7771</v>
      </c>
      <c r="O6357" t="s">
        <v>7785</v>
      </c>
      <c r="P6357">
        <v>100</v>
      </c>
      <c r="Q6357">
        <v>96</v>
      </c>
      <c r="U6357" t="s">
        <v>19271</v>
      </c>
      <c r="V6357" s="97"/>
      <c r="W6357" s="97">
        <v>42152</v>
      </c>
      <c r="X6357" t="s">
        <v>19577</v>
      </c>
    </row>
    <row r="6358" spans="1:24" customFormat="1" ht="14.25" customHeight="1" x14ac:dyDescent="0.25">
      <c r="A6358" t="s">
        <v>19559</v>
      </c>
      <c r="B6358" t="s">
        <v>8407</v>
      </c>
      <c r="C6358" t="s">
        <v>8402</v>
      </c>
      <c r="D6358" s="97">
        <v>42251</v>
      </c>
      <c r="E6358" t="s">
        <v>261</v>
      </c>
      <c r="F6358" t="s">
        <v>172</v>
      </c>
      <c r="G6358" t="s">
        <v>7841</v>
      </c>
      <c r="H6358" t="s">
        <v>7820</v>
      </c>
      <c r="I6358" t="s">
        <v>7911</v>
      </c>
      <c r="J6358" t="s">
        <v>2</v>
      </c>
      <c r="K6358" t="s">
        <v>8052</v>
      </c>
      <c r="L6358" t="s">
        <v>8369</v>
      </c>
      <c r="M6358" t="s">
        <v>19247</v>
      </c>
      <c r="N6358" t="s">
        <v>7771</v>
      </c>
      <c r="O6358" t="s">
        <v>7785</v>
      </c>
      <c r="P6358">
        <v>60</v>
      </c>
      <c r="Q6358">
        <v>104</v>
      </c>
      <c r="U6358" t="s">
        <v>19271</v>
      </c>
      <c r="V6358" s="97"/>
      <c r="W6358" s="97">
        <v>42152</v>
      </c>
      <c r="X6358" t="s">
        <v>19578</v>
      </c>
    </row>
    <row r="6359" spans="1:24" customFormat="1" ht="14.25" customHeight="1" x14ac:dyDescent="0.25">
      <c r="A6359" t="s">
        <v>19559</v>
      </c>
      <c r="B6359" t="s">
        <v>8407</v>
      </c>
      <c r="C6359" t="s">
        <v>8402</v>
      </c>
      <c r="D6359" s="97">
        <v>42251</v>
      </c>
      <c r="E6359" t="s">
        <v>261</v>
      </c>
      <c r="F6359" t="s">
        <v>172</v>
      </c>
      <c r="G6359" t="s">
        <v>7841</v>
      </c>
      <c r="H6359" t="s">
        <v>7820</v>
      </c>
      <c r="I6359" t="s">
        <v>7911</v>
      </c>
      <c r="J6359" t="s">
        <v>2</v>
      </c>
      <c r="K6359" t="s">
        <v>8052</v>
      </c>
      <c r="L6359" t="s">
        <v>8369</v>
      </c>
      <c r="M6359" t="s">
        <v>19247</v>
      </c>
      <c r="N6359" t="s">
        <v>7771</v>
      </c>
      <c r="O6359" t="s">
        <v>7785</v>
      </c>
      <c r="P6359">
        <v>30</v>
      </c>
      <c r="Q6359">
        <v>26</v>
      </c>
      <c r="U6359" t="s">
        <v>19271</v>
      </c>
      <c r="V6359" s="97"/>
      <c r="W6359" s="97">
        <v>42152</v>
      </c>
      <c r="X6359" t="s">
        <v>19579</v>
      </c>
    </row>
    <row r="6360" spans="1:24" customFormat="1" ht="14.25" customHeight="1" x14ac:dyDescent="0.25">
      <c r="A6360" t="s">
        <v>19559</v>
      </c>
      <c r="B6360" t="s">
        <v>8407</v>
      </c>
      <c r="C6360" t="s">
        <v>8402</v>
      </c>
      <c r="D6360" s="97">
        <v>42251</v>
      </c>
      <c r="E6360" t="s">
        <v>261</v>
      </c>
      <c r="F6360" t="s">
        <v>172</v>
      </c>
      <c r="G6360" t="s">
        <v>7841</v>
      </c>
      <c r="H6360" t="s">
        <v>7820</v>
      </c>
      <c r="I6360" t="s">
        <v>7911</v>
      </c>
      <c r="J6360" t="s">
        <v>2</v>
      </c>
      <c r="K6360" t="s">
        <v>8052</v>
      </c>
      <c r="L6360" t="s">
        <v>8369</v>
      </c>
      <c r="M6360" t="s">
        <v>19247</v>
      </c>
      <c r="N6360" t="s">
        <v>7771</v>
      </c>
      <c r="O6360" t="s">
        <v>7785</v>
      </c>
      <c r="P6360">
        <v>30</v>
      </c>
      <c r="Q6360">
        <v>27</v>
      </c>
      <c r="U6360" t="s">
        <v>19271</v>
      </c>
      <c r="V6360" s="97"/>
      <c r="W6360" s="97">
        <v>42152</v>
      </c>
      <c r="X6360" t="s">
        <v>19580</v>
      </c>
    </row>
    <row r="6361" spans="1:24" customFormat="1" ht="14.25" customHeight="1" x14ac:dyDescent="0.25">
      <c r="A6361" t="s">
        <v>19559</v>
      </c>
      <c r="B6361" t="s">
        <v>8407</v>
      </c>
      <c r="C6361" t="s">
        <v>8402</v>
      </c>
      <c r="D6361" s="97">
        <v>42251</v>
      </c>
      <c r="E6361" t="s">
        <v>261</v>
      </c>
      <c r="F6361" t="s">
        <v>172</v>
      </c>
      <c r="G6361" t="s">
        <v>7841</v>
      </c>
      <c r="H6361" t="s">
        <v>7820</v>
      </c>
      <c r="I6361" t="s">
        <v>7911</v>
      </c>
      <c r="J6361" t="s">
        <v>2</v>
      </c>
      <c r="K6361" t="s">
        <v>8052</v>
      </c>
      <c r="L6361" t="s">
        <v>8369</v>
      </c>
      <c r="M6361" t="s">
        <v>19247</v>
      </c>
      <c r="N6361" t="s">
        <v>7771</v>
      </c>
      <c r="O6361" t="s">
        <v>7785</v>
      </c>
      <c r="P6361">
        <v>30</v>
      </c>
      <c r="Q6361">
        <v>30</v>
      </c>
      <c r="U6361" t="s">
        <v>19271</v>
      </c>
      <c r="V6361" s="97"/>
      <c r="W6361" s="97">
        <v>42152</v>
      </c>
      <c r="X6361" t="s">
        <v>19581</v>
      </c>
    </row>
    <row r="6362" spans="1:24" customFormat="1" ht="14.25" customHeight="1" x14ac:dyDescent="0.25">
      <c r="A6362" t="s">
        <v>19559</v>
      </c>
      <c r="B6362" t="s">
        <v>8407</v>
      </c>
      <c r="C6362" t="s">
        <v>8402</v>
      </c>
      <c r="D6362" s="97">
        <v>42251</v>
      </c>
      <c r="E6362" t="s">
        <v>261</v>
      </c>
      <c r="F6362" t="s">
        <v>172</v>
      </c>
      <c r="G6362" t="s">
        <v>7841</v>
      </c>
      <c r="H6362" t="s">
        <v>7820</v>
      </c>
      <c r="I6362" t="s">
        <v>7911</v>
      </c>
      <c r="J6362" t="s">
        <v>2</v>
      </c>
      <c r="K6362" t="s">
        <v>8052</v>
      </c>
      <c r="L6362" t="s">
        <v>8369</v>
      </c>
      <c r="M6362" t="s">
        <v>19247</v>
      </c>
      <c r="N6362" t="s">
        <v>7771</v>
      </c>
      <c r="O6362" t="s">
        <v>7785</v>
      </c>
      <c r="P6362">
        <v>40</v>
      </c>
      <c r="Q6362">
        <v>37</v>
      </c>
      <c r="U6362" t="s">
        <v>19271</v>
      </c>
      <c r="V6362" s="97"/>
      <c r="W6362" s="97">
        <v>42152</v>
      </c>
      <c r="X6362" t="s">
        <v>19582</v>
      </c>
    </row>
    <row r="6363" spans="1:24" customFormat="1" ht="14.25" customHeight="1" x14ac:dyDescent="0.25">
      <c r="A6363" t="s">
        <v>19559</v>
      </c>
      <c r="B6363" t="s">
        <v>8407</v>
      </c>
      <c r="C6363" t="s">
        <v>8402</v>
      </c>
      <c r="D6363" s="97">
        <v>42251</v>
      </c>
      <c r="E6363" t="s">
        <v>261</v>
      </c>
      <c r="F6363" t="s">
        <v>172</v>
      </c>
      <c r="G6363" t="s">
        <v>7841</v>
      </c>
      <c r="H6363" t="s">
        <v>7820</v>
      </c>
      <c r="I6363" t="s">
        <v>7911</v>
      </c>
      <c r="J6363" t="s">
        <v>2</v>
      </c>
      <c r="K6363" t="s">
        <v>8052</v>
      </c>
      <c r="L6363" t="s">
        <v>8369</v>
      </c>
      <c r="M6363" t="s">
        <v>19247</v>
      </c>
      <c r="N6363" t="s">
        <v>7771</v>
      </c>
      <c r="O6363" t="s">
        <v>7785</v>
      </c>
      <c r="P6363">
        <v>10</v>
      </c>
      <c r="Q6363">
        <v>4</v>
      </c>
      <c r="U6363" t="s">
        <v>19271</v>
      </c>
      <c r="V6363" s="97"/>
      <c r="W6363" s="97">
        <v>42152</v>
      </c>
      <c r="X6363" t="s">
        <v>19583</v>
      </c>
    </row>
    <row r="6364" spans="1:24" customFormat="1" ht="14.25" customHeight="1" x14ac:dyDescent="0.25">
      <c r="A6364" t="s">
        <v>19559</v>
      </c>
      <c r="B6364" t="s">
        <v>8407</v>
      </c>
      <c r="C6364" t="s">
        <v>8402</v>
      </c>
      <c r="D6364" s="97">
        <v>42251</v>
      </c>
      <c r="E6364" t="s">
        <v>261</v>
      </c>
      <c r="F6364" t="s">
        <v>172</v>
      </c>
      <c r="G6364" t="s">
        <v>7841</v>
      </c>
      <c r="H6364" t="s">
        <v>7820</v>
      </c>
      <c r="I6364" t="s">
        <v>7911</v>
      </c>
      <c r="J6364" t="s">
        <v>2</v>
      </c>
      <c r="K6364" t="s">
        <v>8052</v>
      </c>
      <c r="L6364" t="s">
        <v>8369</v>
      </c>
      <c r="M6364" t="s">
        <v>19247</v>
      </c>
      <c r="N6364" t="s">
        <v>7771</v>
      </c>
      <c r="O6364" t="s">
        <v>7785</v>
      </c>
      <c r="P6364">
        <v>160</v>
      </c>
      <c r="Q6364">
        <v>158</v>
      </c>
      <c r="U6364" t="s">
        <v>19271</v>
      </c>
      <c r="V6364" s="97"/>
      <c r="W6364" s="97">
        <v>42152</v>
      </c>
      <c r="X6364" t="s">
        <v>19584</v>
      </c>
    </row>
    <row r="6365" spans="1:24" customFormat="1" ht="14.25" customHeight="1" x14ac:dyDescent="0.25">
      <c r="A6365" t="s">
        <v>19559</v>
      </c>
      <c r="B6365" t="s">
        <v>8407</v>
      </c>
      <c r="C6365" t="s">
        <v>8402</v>
      </c>
      <c r="D6365" s="97">
        <v>42251</v>
      </c>
      <c r="E6365" t="s">
        <v>261</v>
      </c>
      <c r="F6365" t="s">
        <v>172</v>
      </c>
      <c r="G6365" t="s">
        <v>7841</v>
      </c>
      <c r="H6365" t="s">
        <v>7820</v>
      </c>
      <c r="I6365" t="s">
        <v>7911</v>
      </c>
      <c r="J6365" t="s">
        <v>2</v>
      </c>
      <c r="K6365" t="s">
        <v>8052</v>
      </c>
      <c r="L6365" t="s">
        <v>8369</v>
      </c>
      <c r="M6365" t="s">
        <v>19247</v>
      </c>
      <c r="N6365" t="s">
        <v>7771</v>
      </c>
      <c r="O6365" t="s">
        <v>7785</v>
      </c>
      <c r="P6365">
        <v>20</v>
      </c>
      <c r="Q6365">
        <v>35</v>
      </c>
      <c r="U6365" t="s">
        <v>19271</v>
      </c>
      <c r="V6365" s="97"/>
      <c r="W6365" s="97">
        <v>42152</v>
      </c>
      <c r="X6365" t="s">
        <v>19568</v>
      </c>
    </row>
    <row r="6366" spans="1:24" customFormat="1" ht="14.25" customHeight="1" x14ac:dyDescent="0.25">
      <c r="A6366" t="s">
        <v>19559</v>
      </c>
      <c r="B6366" t="s">
        <v>8407</v>
      </c>
      <c r="C6366" t="s">
        <v>8402</v>
      </c>
      <c r="D6366" s="97">
        <v>42251</v>
      </c>
      <c r="E6366" t="s">
        <v>261</v>
      </c>
      <c r="F6366" t="s">
        <v>172</v>
      </c>
      <c r="G6366" t="s">
        <v>7841</v>
      </c>
      <c r="H6366" t="s">
        <v>7820</v>
      </c>
      <c r="I6366" t="s">
        <v>7911</v>
      </c>
      <c r="J6366" t="s">
        <v>2</v>
      </c>
      <c r="K6366" t="s">
        <v>8052</v>
      </c>
      <c r="L6366" t="s">
        <v>8369</v>
      </c>
      <c r="M6366" t="s">
        <v>19247</v>
      </c>
      <c r="N6366" t="s">
        <v>7771</v>
      </c>
      <c r="O6366" t="s">
        <v>7785</v>
      </c>
      <c r="P6366">
        <v>20</v>
      </c>
      <c r="Q6366">
        <v>78</v>
      </c>
      <c r="U6366" t="s">
        <v>19271</v>
      </c>
      <c r="V6366" s="97"/>
      <c r="W6366" s="97">
        <v>42152</v>
      </c>
      <c r="X6366" t="s">
        <v>19585</v>
      </c>
    </row>
    <row r="6367" spans="1:24" customFormat="1" ht="14.25" customHeight="1" x14ac:dyDescent="0.25">
      <c r="A6367" t="s">
        <v>19559</v>
      </c>
      <c r="B6367" t="s">
        <v>8407</v>
      </c>
      <c r="C6367" t="s">
        <v>8402</v>
      </c>
      <c r="D6367" s="97">
        <v>42251</v>
      </c>
      <c r="E6367" t="s">
        <v>261</v>
      </c>
      <c r="F6367" t="s">
        <v>172</v>
      </c>
      <c r="G6367" t="s">
        <v>7841</v>
      </c>
      <c r="H6367" t="s">
        <v>7820</v>
      </c>
      <c r="I6367" t="s">
        <v>7911</v>
      </c>
      <c r="J6367" t="s">
        <v>2</v>
      </c>
      <c r="K6367" t="s">
        <v>8052</v>
      </c>
      <c r="L6367" t="s">
        <v>8369</v>
      </c>
      <c r="M6367" t="s">
        <v>19247</v>
      </c>
      <c r="N6367" t="s">
        <v>7771</v>
      </c>
      <c r="O6367" t="s">
        <v>7785</v>
      </c>
      <c r="P6367">
        <v>20</v>
      </c>
      <c r="Q6367">
        <v>51</v>
      </c>
      <c r="U6367" t="s">
        <v>19271</v>
      </c>
      <c r="V6367" s="97"/>
      <c r="W6367" s="97">
        <v>42153</v>
      </c>
      <c r="X6367" t="s">
        <v>19586</v>
      </c>
    </row>
    <row r="6368" spans="1:24" customFormat="1" ht="14.25" customHeight="1" x14ac:dyDescent="0.25">
      <c r="A6368" t="s">
        <v>19559</v>
      </c>
      <c r="B6368" t="s">
        <v>18118</v>
      </c>
      <c r="C6368" t="s">
        <v>8402</v>
      </c>
      <c r="D6368" s="97">
        <v>42251</v>
      </c>
      <c r="E6368" t="s">
        <v>78</v>
      </c>
      <c r="F6368" t="s">
        <v>1744</v>
      </c>
      <c r="G6368" t="s">
        <v>7841</v>
      </c>
      <c r="H6368" t="s">
        <v>7820</v>
      </c>
      <c r="I6368" t="s">
        <v>7911</v>
      </c>
      <c r="J6368" t="s">
        <v>77</v>
      </c>
      <c r="K6368" t="s">
        <v>1743</v>
      </c>
      <c r="L6368" t="s">
        <v>8369</v>
      </c>
      <c r="M6368" t="s">
        <v>19247</v>
      </c>
      <c r="N6368" t="s">
        <v>7771</v>
      </c>
      <c r="O6368" t="s">
        <v>7785</v>
      </c>
      <c r="P6368">
        <v>260</v>
      </c>
      <c r="Q6368">
        <v>260</v>
      </c>
      <c r="U6368" t="s">
        <v>19271</v>
      </c>
      <c r="V6368" s="97"/>
      <c r="W6368" s="97">
        <v>42156</v>
      </c>
      <c r="X6368" t="s">
        <v>19587</v>
      </c>
    </row>
    <row r="6369" spans="1:24" customFormat="1" ht="14.25" customHeight="1" x14ac:dyDescent="0.25">
      <c r="A6369" t="s">
        <v>19559</v>
      </c>
      <c r="B6369">
        <v>0</v>
      </c>
      <c r="C6369" t="s">
        <v>8401</v>
      </c>
      <c r="D6369" s="97">
        <v>42251</v>
      </c>
      <c r="E6369" t="s">
        <v>150</v>
      </c>
      <c r="F6369" t="s">
        <v>560</v>
      </c>
      <c r="G6369" t="s">
        <v>7841</v>
      </c>
      <c r="H6369" t="s">
        <v>7820</v>
      </c>
      <c r="I6369" t="s">
        <v>7911</v>
      </c>
      <c r="J6369" t="s">
        <v>149</v>
      </c>
      <c r="K6369" t="s">
        <v>559</v>
      </c>
      <c r="L6369" t="s">
        <v>8369</v>
      </c>
      <c r="M6369" t="s">
        <v>19247</v>
      </c>
      <c r="N6369" t="s">
        <v>7771</v>
      </c>
      <c r="O6369" t="s">
        <v>7785</v>
      </c>
      <c r="P6369">
        <v>40</v>
      </c>
      <c r="Q6369">
        <v>72</v>
      </c>
      <c r="U6369" t="s">
        <v>19271</v>
      </c>
      <c r="V6369" s="97"/>
      <c r="W6369" s="97">
        <v>42156</v>
      </c>
      <c r="X6369" t="s">
        <v>19588</v>
      </c>
    </row>
    <row r="6370" spans="1:24" customFormat="1" ht="14.25" customHeight="1" x14ac:dyDescent="0.25">
      <c r="A6370" t="s">
        <v>19559</v>
      </c>
      <c r="B6370" t="s">
        <v>8407</v>
      </c>
      <c r="C6370" t="s">
        <v>8402</v>
      </c>
      <c r="D6370" s="97">
        <v>42251</v>
      </c>
      <c r="E6370" t="s">
        <v>261</v>
      </c>
      <c r="F6370" t="s">
        <v>172</v>
      </c>
      <c r="G6370" t="s">
        <v>7841</v>
      </c>
      <c r="H6370" t="s">
        <v>19002</v>
      </c>
      <c r="I6370" t="s">
        <v>7911</v>
      </c>
      <c r="J6370" t="s">
        <v>2</v>
      </c>
      <c r="K6370" t="s">
        <v>8052</v>
      </c>
      <c r="L6370" t="s">
        <v>8369</v>
      </c>
      <c r="M6370" t="s">
        <v>19247</v>
      </c>
      <c r="N6370" t="s">
        <v>7771</v>
      </c>
      <c r="O6370" t="s">
        <v>7785</v>
      </c>
      <c r="P6370">
        <v>50</v>
      </c>
      <c r="Q6370">
        <v>57</v>
      </c>
      <c r="U6370" t="s">
        <v>19271</v>
      </c>
      <c r="V6370" s="97"/>
      <c r="W6370" s="97">
        <v>42158</v>
      </c>
      <c r="X6370" t="s">
        <v>19545</v>
      </c>
    </row>
    <row r="6371" spans="1:24" customFormat="1" ht="14.25" customHeight="1" x14ac:dyDescent="0.25">
      <c r="A6371" t="s">
        <v>19559</v>
      </c>
      <c r="B6371">
        <v>0</v>
      </c>
      <c r="C6371" t="s">
        <v>8401</v>
      </c>
      <c r="D6371" s="97">
        <v>42251</v>
      </c>
      <c r="E6371" t="s">
        <v>150</v>
      </c>
      <c r="F6371" t="s">
        <v>562</v>
      </c>
      <c r="G6371" t="s">
        <v>7841</v>
      </c>
      <c r="H6371" t="s">
        <v>7820</v>
      </c>
      <c r="I6371" t="s">
        <v>7911</v>
      </c>
      <c r="J6371" t="s">
        <v>149</v>
      </c>
      <c r="K6371" t="s">
        <v>561</v>
      </c>
      <c r="L6371" t="s">
        <v>8369</v>
      </c>
      <c r="M6371" t="s">
        <v>19247</v>
      </c>
      <c r="N6371" t="s">
        <v>7771</v>
      </c>
      <c r="O6371" t="s">
        <v>7785</v>
      </c>
      <c r="P6371">
        <v>200</v>
      </c>
      <c r="Q6371">
        <v>200</v>
      </c>
      <c r="U6371" t="s">
        <v>19271</v>
      </c>
      <c r="V6371" s="97"/>
      <c r="W6371" s="97">
        <v>42160</v>
      </c>
      <c r="X6371" t="s">
        <v>19589</v>
      </c>
    </row>
    <row r="6372" spans="1:24" customFormat="1" ht="14.25" customHeight="1" x14ac:dyDescent="0.25">
      <c r="A6372" t="s">
        <v>19559</v>
      </c>
      <c r="B6372" t="s">
        <v>8407</v>
      </c>
      <c r="C6372" t="s">
        <v>8401</v>
      </c>
      <c r="D6372" s="97">
        <v>42251</v>
      </c>
      <c r="E6372" t="s">
        <v>138</v>
      </c>
      <c r="F6372" t="s">
        <v>666</v>
      </c>
      <c r="G6372" t="s">
        <v>7841</v>
      </c>
      <c r="H6372" t="s">
        <v>7820</v>
      </c>
      <c r="I6372" t="s">
        <v>7911</v>
      </c>
      <c r="J6372" t="s">
        <v>137</v>
      </c>
      <c r="K6372" t="s">
        <v>13285</v>
      </c>
      <c r="L6372" t="s">
        <v>8369</v>
      </c>
      <c r="M6372" t="s">
        <v>19247</v>
      </c>
      <c r="N6372" t="s">
        <v>7771</v>
      </c>
      <c r="O6372" t="s">
        <v>7785</v>
      </c>
      <c r="P6372">
        <v>128</v>
      </c>
      <c r="Q6372">
        <v>160</v>
      </c>
      <c r="U6372" t="s">
        <v>19271</v>
      </c>
      <c r="V6372" s="97"/>
      <c r="W6372" s="97">
        <v>42161</v>
      </c>
      <c r="X6372" t="s">
        <v>19590</v>
      </c>
    </row>
    <row r="6373" spans="1:24" customFormat="1" ht="14.25" customHeight="1" x14ac:dyDescent="0.25">
      <c r="A6373" t="s">
        <v>19559</v>
      </c>
      <c r="B6373" t="s">
        <v>8407</v>
      </c>
      <c r="C6373" t="s">
        <v>8403</v>
      </c>
      <c r="D6373" s="97">
        <v>42251</v>
      </c>
      <c r="E6373" t="s">
        <v>66</v>
      </c>
      <c r="F6373" t="s">
        <v>898</v>
      </c>
      <c r="G6373" t="s">
        <v>7841</v>
      </c>
      <c r="H6373" t="s">
        <v>19002</v>
      </c>
      <c r="I6373" t="s">
        <v>7911</v>
      </c>
      <c r="J6373" t="s">
        <v>65</v>
      </c>
      <c r="K6373" t="s">
        <v>8158</v>
      </c>
      <c r="L6373" t="s">
        <v>8369</v>
      </c>
      <c r="M6373" t="s">
        <v>19247</v>
      </c>
      <c r="N6373" t="s">
        <v>7771</v>
      </c>
      <c r="O6373" t="s">
        <v>7785</v>
      </c>
      <c r="P6373">
        <v>29</v>
      </c>
      <c r="Q6373">
        <v>29</v>
      </c>
      <c r="U6373" t="s">
        <v>19271</v>
      </c>
      <c r="V6373" s="97"/>
      <c r="W6373" s="97">
        <v>42166</v>
      </c>
    </row>
    <row r="6374" spans="1:24" customFormat="1" ht="14.25" customHeight="1" x14ac:dyDescent="0.25">
      <c r="A6374" t="s">
        <v>19559</v>
      </c>
      <c r="B6374" t="s">
        <v>18114</v>
      </c>
      <c r="C6374" t="s">
        <v>8402</v>
      </c>
      <c r="D6374" s="97">
        <v>42251</v>
      </c>
      <c r="E6374" t="s">
        <v>218</v>
      </c>
      <c r="F6374" t="s">
        <v>1720</v>
      </c>
      <c r="G6374" t="s">
        <v>7841</v>
      </c>
      <c r="H6374" t="s">
        <v>19002</v>
      </c>
      <c r="I6374" t="s">
        <v>7911</v>
      </c>
      <c r="J6374" t="s">
        <v>217</v>
      </c>
      <c r="K6374" t="s">
        <v>217</v>
      </c>
      <c r="L6374" t="s">
        <v>8369</v>
      </c>
      <c r="M6374" t="s">
        <v>19247</v>
      </c>
      <c r="N6374" t="s">
        <v>7771</v>
      </c>
      <c r="O6374" t="s">
        <v>7785</v>
      </c>
      <c r="P6374">
        <v>120</v>
      </c>
      <c r="Q6374">
        <v>120</v>
      </c>
      <c r="U6374" t="s">
        <v>19271</v>
      </c>
      <c r="V6374" s="97"/>
      <c r="W6374" s="97">
        <v>42167</v>
      </c>
      <c r="X6374" t="s">
        <v>19547</v>
      </c>
    </row>
    <row r="6375" spans="1:24" customFormat="1" ht="14.25" customHeight="1" x14ac:dyDescent="0.25">
      <c r="A6375" t="s">
        <v>19559</v>
      </c>
      <c r="B6375" t="s">
        <v>18114</v>
      </c>
      <c r="C6375" t="s">
        <v>8402</v>
      </c>
      <c r="D6375" s="97">
        <v>42251</v>
      </c>
      <c r="E6375" t="s">
        <v>218</v>
      </c>
      <c r="F6375" t="s">
        <v>1720</v>
      </c>
      <c r="G6375" t="s">
        <v>7841</v>
      </c>
      <c r="H6375" t="s">
        <v>19002</v>
      </c>
      <c r="I6375" t="s">
        <v>7911</v>
      </c>
      <c r="J6375" t="s">
        <v>217</v>
      </c>
      <c r="K6375" t="s">
        <v>217</v>
      </c>
      <c r="L6375" t="s">
        <v>8369</v>
      </c>
      <c r="M6375" t="s">
        <v>19247</v>
      </c>
      <c r="N6375" t="s">
        <v>7771</v>
      </c>
      <c r="O6375" t="s">
        <v>7785</v>
      </c>
      <c r="P6375">
        <v>120</v>
      </c>
      <c r="Q6375">
        <v>72</v>
      </c>
      <c r="U6375" t="s">
        <v>19271</v>
      </c>
      <c r="V6375" s="97"/>
      <c r="W6375" s="97">
        <v>42167</v>
      </c>
      <c r="X6375" t="s">
        <v>19548</v>
      </c>
    </row>
    <row r="6376" spans="1:24" customFormat="1" ht="14.25" customHeight="1" x14ac:dyDescent="0.25">
      <c r="A6376" t="s">
        <v>19559</v>
      </c>
      <c r="B6376" t="s">
        <v>18117</v>
      </c>
      <c r="C6376" t="s">
        <v>8401</v>
      </c>
      <c r="D6376" s="97">
        <v>42251</v>
      </c>
      <c r="E6376" t="s">
        <v>222</v>
      </c>
      <c r="F6376" t="s">
        <v>866</v>
      </c>
      <c r="G6376" t="s">
        <v>7841</v>
      </c>
      <c r="H6376" t="s">
        <v>19002</v>
      </c>
      <c r="I6376" t="s">
        <v>7911</v>
      </c>
      <c r="J6376" t="s">
        <v>221</v>
      </c>
      <c r="K6376" t="s">
        <v>865</v>
      </c>
      <c r="L6376" t="s">
        <v>8369</v>
      </c>
      <c r="M6376" t="s">
        <v>19247</v>
      </c>
      <c r="N6376" t="s">
        <v>7771</v>
      </c>
      <c r="O6376" t="s">
        <v>7785</v>
      </c>
      <c r="P6376">
        <v>30</v>
      </c>
      <c r="Q6376">
        <v>30</v>
      </c>
      <c r="U6376" t="s">
        <v>19271</v>
      </c>
      <c r="V6376" s="97"/>
      <c r="W6376" s="97">
        <v>42167</v>
      </c>
    </row>
    <row r="6377" spans="1:24" customFormat="1" ht="14.25" customHeight="1" x14ac:dyDescent="0.25">
      <c r="A6377" t="s">
        <v>19559</v>
      </c>
      <c r="B6377" t="s">
        <v>8407</v>
      </c>
      <c r="C6377" t="s">
        <v>8403</v>
      </c>
      <c r="D6377" s="97">
        <v>42251</v>
      </c>
      <c r="E6377" t="s">
        <v>90</v>
      </c>
      <c r="F6377" t="s">
        <v>6477</v>
      </c>
      <c r="G6377" t="s">
        <v>7841</v>
      </c>
      <c r="H6377" t="s">
        <v>19002</v>
      </c>
      <c r="I6377" t="s">
        <v>7911</v>
      </c>
      <c r="J6377" t="s">
        <v>89</v>
      </c>
      <c r="K6377" t="s">
        <v>8289</v>
      </c>
      <c r="L6377" t="s">
        <v>8369</v>
      </c>
      <c r="M6377" t="s">
        <v>19247</v>
      </c>
      <c r="N6377" t="s">
        <v>7771</v>
      </c>
      <c r="O6377" t="s">
        <v>7785</v>
      </c>
      <c r="P6377">
        <v>80</v>
      </c>
      <c r="Q6377">
        <v>80</v>
      </c>
      <c r="U6377" t="s">
        <v>19271</v>
      </c>
      <c r="V6377" s="97"/>
      <c r="W6377" s="97">
        <v>42169</v>
      </c>
      <c r="X6377" t="s">
        <v>19549</v>
      </c>
    </row>
    <row r="6378" spans="1:24" customFormat="1" ht="14.25" customHeight="1" x14ac:dyDescent="0.25">
      <c r="A6378" t="s">
        <v>19559</v>
      </c>
      <c r="B6378" t="s">
        <v>8407</v>
      </c>
      <c r="C6378" t="s">
        <v>8402</v>
      </c>
      <c r="D6378" s="97">
        <v>42251</v>
      </c>
      <c r="E6378" t="s">
        <v>261</v>
      </c>
      <c r="F6378" t="s">
        <v>172</v>
      </c>
      <c r="G6378" t="s">
        <v>7841</v>
      </c>
      <c r="H6378" t="s">
        <v>19002</v>
      </c>
      <c r="I6378" t="s">
        <v>7911</v>
      </c>
      <c r="J6378" t="s">
        <v>2</v>
      </c>
      <c r="K6378" t="s">
        <v>8052</v>
      </c>
      <c r="L6378" t="s">
        <v>8369</v>
      </c>
      <c r="M6378" t="s">
        <v>19247</v>
      </c>
      <c r="N6378" t="s">
        <v>7771</v>
      </c>
      <c r="O6378" t="s">
        <v>7785</v>
      </c>
      <c r="P6378">
        <v>50</v>
      </c>
      <c r="Q6378">
        <v>120</v>
      </c>
      <c r="U6378" t="s">
        <v>19271</v>
      </c>
      <c r="V6378" s="97"/>
      <c r="W6378" s="97">
        <v>42171</v>
      </c>
      <c r="X6378" t="s">
        <v>19546</v>
      </c>
    </row>
    <row r="6379" spans="1:24" customFormat="1" ht="14.25" customHeight="1" x14ac:dyDescent="0.25">
      <c r="A6379" t="s">
        <v>19559</v>
      </c>
      <c r="B6379">
        <v>0</v>
      </c>
      <c r="C6379" t="s">
        <v>8401</v>
      </c>
      <c r="D6379" s="97">
        <v>42251</v>
      </c>
      <c r="E6379" t="s">
        <v>150</v>
      </c>
      <c r="F6379" t="s">
        <v>516</v>
      </c>
      <c r="G6379" t="s">
        <v>7841</v>
      </c>
      <c r="H6379" t="s">
        <v>7820</v>
      </c>
      <c r="I6379" t="s">
        <v>7911</v>
      </c>
      <c r="J6379" t="s">
        <v>149</v>
      </c>
      <c r="K6379" t="s">
        <v>515</v>
      </c>
      <c r="L6379" t="s">
        <v>8369</v>
      </c>
      <c r="M6379" t="s">
        <v>19247</v>
      </c>
      <c r="N6379" t="s">
        <v>7771</v>
      </c>
      <c r="O6379" t="s">
        <v>7785</v>
      </c>
      <c r="P6379">
        <v>70</v>
      </c>
      <c r="Q6379">
        <v>70</v>
      </c>
      <c r="U6379" t="s">
        <v>19271</v>
      </c>
      <c r="V6379" s="97"/>
      <c r="W6379" s="97">
        <v>42172</v>
      </c>
      <c r="X6379" t="s">
        <v>19591</v>
      </c>
    </row>
    <row r="6380" spans="1:24" customFormat="1" ht="14.25" customHeight="1" x14ac:dyDescent="0.25">
      <c r="A6380" t="s">
        <v>19559</v>
      </c>
      <c r="B6380" t="s">
        <v>8407</v>
      </c>
      <c r="C6380" t="s">
        <v>8402</v>
      </c>
      <c r="D6380" s="97">
        <v>42251</v>
      </c>
      <c r="E6380" t="s">
        <v>261</v>
      </c>
      <c r="F6380" t="s">
        <v>172</v>
      </c>
      <c r="G6380" t="s">
        <v>7841</v>
      </c>
      <c r="H6380" t="s">
        <v>19002</v>
      </c>
      <c r="I6380" t="s">
        <v>7911</v>
      </c>
      <c r="J6380" t="s">
        <v>2</v>
      </c>
      <c r="K6380" t="s">
        <v>8052</v>
      </c>
      <c r="L6380" t="s">
        <v>8369</v>
      </c>
      <c r="M6380" t="s">
        <v>19247</v>
      </c>
      <c r="N6380" t="s">
        <v>7771</v>
      </c>
      <c r="O6380" t="s">
        <v>7785</v>
      </c>
      <c r="P6380">
        <v>100</v>
      </c>
      <c r="Q6380">
        <v>100</v>
      </c>
      <c r="U6380" t="s">
        <v>19271</v>
      </c>
      <c r="V6380" s="97"/>
      <c r="W6380" s="97">
        <v>42172</v>
      </c>
      <c r="X6380" t="s">
        <v>19592</v>
      </c>
    </row>
    <row r="6381" spans="1:24" customFormat="1" ht="14.25" customHeight="1" x14ac:dyDescent="0.25">
      <c r="A6381" t="s">
        <v>19559</v>
      </c>
      <c r="B6381">
        <v>0</v>
      </c>
      <c r="C6381" t="s">
        <v>8401</v>
      </c>
      <c r="D6381" s="97">
        <v>42251</v>
      </c>
      <c r="E6381" t="s">
        <v>38</v>
      </c>
      <c r="F6381" t="s">
        <v>574</v>
      </c>
      <c r="G6381" t="s">
        <v>7841</v>
      </c>
      <c r="H6381" t="s">
        <v>19002</v>
      </c>
      <c r="I6381" t="s">
        <v>7911</v>
      </c>
      <c r="J6381" t="s">
        <v>37</v>
      </c>
      <c r="K6381" t="s">
        <v>8493</v>
      </c>
      <c r="L6381" t="s">
        <v>8369</v>
      </c>
      <c r="M6381" t="s">
        <v>19247</v>
      </c>
      <c r="N6381" t="s">
        <v>7771</v>
      </c>
      <c r="O6381" t="s">
        <v>7785</v>
      </c>
      <c r="P6381">
        <v>25</v>
      </c>
      <c r="Q6381">
        <v>25</v>
      </c>
      <c r="U6381" t="s">
        <v>19271</v>
      </c>
      <c r="V6381" s="97"/>
      <c r="W6381" s="97">
        <v>42172</v>
      </c>
      <c r="X6381" t="s">
        <v>19573</v>
      </c>
    </row>
    <row r="6382" spans="1:24" customFormat="1" ht="14.25" customHeight="1" x14ac:dyDescent="0.25">
      <c r="A6382" t="s">
        <v>19559</v>
      </c>
      <c r="B6382" t="s">
        <v>18118</v>
      </c>
      <c r="C6382" t="s">
        <v>8402</v>
      </c>
      <c r="D6382" s="97">
        <v>42251</v>
      </c>
      <c r="E6382" t="s">
        <v>261</v>
      </c>
      <c r="F6382" t="s">
        <v>100</v>
      </c>
      <c r="G6382" t="s">
        <v>7841</v>
      </c>
      <c r="H6382" t="s">
        <v>19002</v>
      </c>
      <c r="I6382" t="s">
        <v>7911</v>
      </c>
      <c r="J6382" t="s">
        <v>2</v>
      </c>
      <c r="K6382" t="s">
        <v>99</v>
      </c>
      <c r="L6382" t="s">
        <v>8369</v>
      </c>
      <c r="M6382" t="s">
        <v>19247</v>
      </c>
      <c r="N6382" t="s">
        <v>7771</v>
      </c>
      <c r="O6382" t="s">
        <v>7785</v>
      </c>
      <c r="P6382">
        <v>40</v>
      </c>
      <c r="Q6382">
        <v>40</v>
      </c>
      <c r="U6382" t="s">
        <v>19271</v>
      </c>
      <c r="V6382" s="97">
        <v>42170</v>
      </c>
      <c r="W6382" s="97">
        <v>42177</v>
      </c>
      <c r="X6382" t="s">
        <v>19539</v>
      </c>
    </row>
    <row r="6383" spans="1:24" customFormat="1" ht="14.25" customHeight="1" x14ac:dyDescent="0.25">
      <c r="A6383" t="s">
        <v>19559</v>
      </c>
      <c r="B6383" t="s">
        <v>8407</v>
      </c>
      <c r="C6383" t="s">
        <v>8403</v>
      </c>
      <c r="D6383" s="97">
        <v>42251</v>
      </c>
      <c r="E6383" t="s">
        <v>66</v>
      </c>
      <c r="F6383" t="s">
        <v>898</v>
      </c>
      <c r="G6383" t="s">
        <v>7841</v>
      </c>
      <c r="H6383" t="s">
        <v>19002</v>
      </c>
      <c r="I6383" t="s">
        <v>7911</v>
      </c>
      <c r="J6383" t="s">
        <v>65</v>
      </c>
      <c r="K6383" t="s">
        <v>8158</v>
      </c>
      <c r="L6383" t="s">
        <v>8369</v>
      </c>
      <c r="M6383" t="s">
        <v>19247</v>
      </c>
      <c r="N6383" t="s">
        <v>7771</v>
      </c>
      <c r="O6383" t="s">
        <v>7785</v>
      </c>
      <c r="P6383">
        <v>30</v>
      </c>
      <c r="Q6383">
        <v>26</v>
      </c>
      <c r="U6383" t="s">
        <v>19271</v>
      </c>
      <c r="V6383" s="97"/>
      <c r="W6383" s="97">
        <v>42181</v>
      </c>
    </row>
    <row r="6384" spans="1:24" customFormat="1" ht="14.25" customHeight="1" x14ac:dyDescent="0.25">
      <c r="A6384" t="s">
        <v>19559</v>
      </c>
      <c r="B6384">
        <v>0</v>
      </c>
      <c r="C6384" t="s">
        <v>8401</v>
      </c>
      <c r="D6384" s="97">
        <v>42251</v>
      </c>
      <c r="E6384" t="s">
        <v>150</v>
      </c>
      <c r="F6384" t="s">
        <v>516</v>
      </c>
      <c r="G6384" t="s">
        <v>7841</v>
      </c>
      <c r="H6384" t="s">
        <v>7820</v>
      </c>
      <c r="I6384" t="s">
        <v>7911</v>
      </c>
      <c r="J6384" t="s">
        <v>149</v>
      </c>
      <c r="K6384" t="s">
        <v>515</v>
      </c>
      <c r="L6384" t="s">
        <v>7918</v>
      </c>
      <c r="M6384" t="s">
        <v>19247</v>
      </c>
      <c r="N6384" t="s">
        <v>7771</v>
      </c>
      <c r="O6384" t="s">
        <v>7785</v>
      </c>
      <c r="P6384">
        <v>152</v>
      </c>
      <c r="Q6384">
        <v>152</v>
      </c>
      <c r="U6384" t="s">
        <v>19271</v>
      </c>
      <c r="V6384" s="97"/>
      <c r="W6384" s="97">
        <v>42183</v>
      </c>
      <c r="X6384" t="s">
        <v>19591</v>
      </c>
    </row>
    <row r="6385" spans="1:24" customFormat="1" ht="14.25" customHeight="1" x14ac:dyDescent="0.25">
      <c r="A6385" t="s">
        <v>19559</v>
      </c>
      <c r="B6385">
        <v>0</v>
      </c>
      <c r="C6385" t="s">
        <v>8401</v>
      </c>
      <c r="D6385" s="97">
        <v>42251</v>
      </c>
      <c r="E6385" t="s">
        <v>150</v>
      </c>
      <c r="F6385" t="s">
        <v>516</v>
      </c>
      <c r="G6385" t="s">
        <v>7841</v>
      </c>
      <c r="H6385" t="s">
        <v>7820</v>
      </c>
      <c r="I6385" t="s">
        <v>7911</v>
      </c>
      <c r="J6385" t="s">
        <v>149</v>
      </c>
      <c r="K6385" t="s">
        <v>515</v>
      </c>
      <c r="L6385" t="s">
        <v>7918</v>
      </c>
      <c r="M6385" t="s">
        <v>19247</v>
      </c>
      <c r="N6385" t="s">
        <v>7771</v>
      </c>
      <c r="O6385" t="s">
        <v>7785</v>
      </c>
      <c r="P6385">
        <v>251</v>
      </c>
      <c r="Q6385">
        <v>251</v>
      </c>
      <c r="U6385" t="s">
        <v>19271</v>
      </c>
      <c r="V6385" s="97"/>
      <c r="W6385" s="97">
        <v>42183</v>
      </c>
      <c r="X6385" t="s">
        <v>19591</v>
      </c>
    </row>
    <row r="6386" spans="1:24" customFormat="1" ht="14.25" customHeight="1" x14ac:dyDescent="0.25">
      <c r="A6386" t="s">
        <v>19559</v>
      </c>
      <c r="B6386">
        <v>0</v>
      </c>
      <c r="C6386" t="s">
        <v>8401</v>
      </c>
      <c r="D6386" s="97">
        <v>42251</v>
      </c>
      <c r="E6386" t="s">
        <v>150</v>
      </c>
      <c r="F6386" t="s">
        <v>516</v>
      </c>
      <c r="G6386" t="s">
        <v>7841</v>
      </c>
      <c r="H6386" t="s">
        <v>7820</v>
      </c>
      <c r="I6386" t="s">
        <v>7911</v>
      </c>
      <c r="J6386" t="s">
        <v>149</v>
      </c>
      <c r="K6386" t="s">
        <v>515</v>
      </c>
      <c r="L6386" t="s">
        <v>7918</v>
      </c>
      <c r="M6386" t="s">
        <v>19247</v>
      </c>
      <c r="N6386" t="s">
        <v>7771</v>
      </c>
      <c r="O6386" t="s">
        <v>7785</v>
      </c>
      <c r="P6386">
        <v>380</v>
      </c>
      <c r="Q6386">
        <v>380</v>
      </c>
      <c r="U6386" t="s">
        <v>19271</v>
      </c>
      <c r="V6386" s="97"/>
      <c r="W6386" s="97">
        <v>42183</v>
      </c>
      <c r="X6386" t="s">
        <v>19593</v>
      </c>
    </row>
    <row r="6387" spans="1:24" customFormat="1" ht="14.25" customHeight="1" x14ac:dyDescent="0.25">
      <c r="A6387" t="s">
        <v>19559</v>
      </c>
      <c r="B6387">
        <v>0</v>
      </c>
      <c r="C6387" t="s">
        <v>8401</v>
      </c>
      <c r="D6387" s="97">
        <v>42251</v>
      </c>
      <c r="E6387" t="s">
        <v>150</v>
      </c>
      <c r="F6387" t="s">
        <v>516</v>
      </c>
      <c r="G6387" t="s">
        <v>7841</v>
      </c>
      <c r="H6387" t="s">
        <v>7820</v>
      </c>
      <c r="I6387" t="s">
        <v>7911</v>
      </c>
      <c r="J6387" t="s">
        <v>149</v>
      </c>
      <c r="K6387" t="s">
        <v>515</v>
      </c>
      <c r="L6387" t="s">
        <v>8369</v>
      </c>
      <c r="M6387" t="s">
        <v>19247</v>
      </c>
      <c r="N6387" t="s">
        <v>7771</v>
      </c>
      <c r="O6387" t="s">
        <v>7785</v>
      </c>
      <c r="P6387">
        <v>99</v>
      </c>
      <c r="Q6387">
        <v>99</v>
      </c>
      <c r="U6387" t="s">
        <v>19271</v>
      </c>
      <c r="V6387" s="97"/>
      <c r="W6387" s="97">
        <v>42184</v>
      </c>
      <c r="X6387" t="s">
        <v>19591</v>
      </c>
    </row>
    <row r="6388" spans="1:24" customFormat="1" ht="14.25" customHeight="1" x14ac:dyDescent="0.25">
      <c r="A6388" t="s">
        <v>19559</v>
      </c>
      <c r="B6388" t="s">
        <v>18118</v>
      </c>
      <c r="C6388" t="s">
        <v>8402</v>
      </c>
      <c r="D6388" s="97">
        <v>42251</v>
      </c>
      <c r="E6388" t="s">
        <v>261</v>
      </c>
      <c r="F6388" t="s">
        <v>100</v>
      </c>
      <c r="G6388" t="s">
        <v>7841</v>
      </c>
      <c r="H6388" t="s">
        <v>19002</v>
      </c>
      <c r="I6388" t="s">
        <v>7911</v>
      </c>
      <c r="J6388" t="s">
        <v>2</v>
      </c>
      <c r="K6388" t="s">
        <v>99</v>
      </c>
      <c r="L6388" t="s">
        <v>8369</v>
      </c>
      <c r="M6388" t="s">
        <v>19247</v>
      </c>
      <c r="N6388" t="s">
        <v>7771</v>
      </c>
      <c r="O6388" t="s">
        <v>7785</v>
      </c>
      <c r="P6388">
        <v>200</v>
      </c>
      <c r="Q6388">
        <v>200</v>
      </c>
      <c r="U6388" t="s">
        <v>19271</v>
      </c>
      <c r="V6388" s="97">
        <v>42170</v>
      </c>
      <c r="W6388" s="97">
        <v>42188</v>
      </c>
      <c r="X6388" t="s">
        <v>19539</v>
      </c>
    </row>
    <row r="6389" spans="1:24" customFormat="1" ht="14.25" customHeight="1" x14ac:dyDescent="0.25">
      <c r="A6389" t="s">
        <v>19559</v>
      </c>
      <c r="B6389" t="s">
        <v>8407</v>
      </c>
      <c r="C6389" t="s">
        <v>8402</v>
      </c>
      <c r="D6389" s="97">
        <v>42251</v>
      </c>
      <c r="E6389" t="s">
        <v>261</v>
      </c>
      <c r="F6389" t="s">
        <v>172</v>
      </c>
      <c r="G6389" t="s">
        <v>7841</v>
      </c>
      <c r="H6389" t="s">
        <v>19002</v>
      </c>
      <c r="I6389" t="s">
        <v>7911</v>
      </c>
      <c r="J6389" t="s">
        <v>2</v>
      </c>
      <c r="K6389" t="s">
        <v>8052</v>
      </c>
      <c r="L6389" t="s">
        <v>8369</v>
      </c>
      <c r="M6389" t="s">
        <v>19247</v>
      </c>
      <c r="N6389" t="s">
        <v>7771</v>
      </c>
      <c r="O6389" t="s">
        <v>7785</v>
      </c>
      <c r="P6389">
        <v>80</v>
      </c>
      <c r="Q6389">
        <v>80</v>
      </c>
      <c r="U6389" t="s">
        <v>19271</v>
      </c>
      <c r="V6389" s="97"/>
      <c r="W6389" s="97">
        <v>42188</v>
      </c>
      <c r="X6389" t="s">
        <v>19543</v>
      </c>
    </row>
    <row r="6390" spans="1:24" customFormat="1" ht="14.25" customHeight="1" x14ac:dyDescent="0.25">
      <c r="A6390" t="s">
        <v>19559</v>
      </c>
      <c r="B6390" t="s">
        <v>18115</v>
      </c>
      <c r="C6390" t="s">
        <v>8401</v>
      </c>
      <c r="D6390" s="97">
        <v>42251</v>
      </c>
      <c r="E6390" t="s">
        <v>190</v>
      </c>
      <c r="F6390" t="s">
        <v>791</v>
      </c>
      <c r="G6390" t="s">
        <v>7841</v>
      </c>
      <c r="H6390" t="s">
        <v>19002</v>
      </c>
      <c r="I6390" t="s">
        <v>7911</v>
      </c>
      <c r="J6390" t="s">
        <v>189</v>
      </c>
      <c r="K6390" t="s">
        <v>790</v>
      </c>
      <c r="L6390" t="s">
        <v>8369</v>
      </c>
      <c r="M6390" t="s">
        <v>19247</v>
      </c>
      <c r="N6390" t="s">
        <v>7771</v>
      </c>
      <c r="O6390" t="s">
        <v>7785</v>
      </c>
      <c r="P6390">
        <v>50</v>
      </c>
      <c r="Q6390">
        <v>50</v>
      </c>
      <c r="U6390" t="s">
        <v>19271</v>
      </c>
      <c r="V6390" s="97">
        <v>42170</v>
      </c>
      <c r="W6390" s="97">
        <v>42188</v>
      </c>
    </row>
    <row r="6391" spans="1:24" customFormat="1" ht="14.25" customHeight="1" x14ac:dyDescent="0.25">
      <c r="A6391" t="s">
        <v>19559</v>
      </c>
      <c r="B6391" t="s">
        <v>8407</v>
      </c>
      <c r="C6391" t="s">
        <v>8403</v>
      </c>
      <c r="D6391" s="97">
        <v>42251</v>
      </c>
      <c r="E6391" t="s">
        <v>66</v>
      </c>
      <c r="F6391" t="s">
        <v>898</v>
      </c>
      <c r="G6391" t="s">
        <v>7841</v>
      </c>
      <c r="H6391" t="s">
        <v>19002</v>
      </c>
      <c r="I6391" t="s">
        <v>7911</v>
      </c>
      <c r="J6391" t="s">
        <v>65</v>
      </c>
      <c r="K6391" t="s">
        <v>8158</v>
      </c>
      <c r="L6391" t="s">
        <v>8369</v>
      </c>
      <c r="M6391" t="s">
        <v>19247</v>
      </c>
      <c r="N6391" t="s">
        <v>7772</v>
      </c>
      <c r="O6391" t="s">
        <v>7785</v>
      </c>
      <c r="P6391">
        <v>60</v>
      </c>
      <c r="Q6391">
        <v>60</v>
      </c>
      <c r="U6391" t="s">
        <v>19271</v>
      </c>
      <c r="V6391" s="97"/>
      <c r="W6391" s="97">
        <v>42188</v>
      </c>
    </row>
    <row r="6392" spans="1:24" customFormat="1" ht="14.25" customHeight="1" x14ac:dyDescent="0.25">
      <c r="A6392" t="s">
        <v>19559</v>
      </c>
      <c r="B6392" t="s">
        <v>18115</v>
      </c>
      <c r="C6392" t="s">
        <v>8401</v>
      </c>
      <c r="D6392" s="97">
        <v>42251</v>
      </c>
      <c r="E6392" t="s">
        <v>190</v>
      </c>
      <c r="F6392" t="s">
        <v>791</v>
      </c>
      <c r="G6392" t="s">
        <v>7841</v>
      </c>
      <c r="H6392" t="s">
        <v>19002</v>
      </c>
      <c r="I6392" t="s">
        <v>7911</v>
      </c>
      <c r="J6392" t="s">
        <v>189</v>
      </c>
      <c r="K6392" t="s">
        <v>790</v>
      </c>
      <c r="L6392" t="s">
        <v>8369</v>
      </c>
      <c r="M6392" t="s">
        <v>19247</v>
      </c>
      <c r="N6392" t="s">
        <v>7772</v>
      </c>
      <c r="O6392" t="s">
        <v>7785</v>
      </c>
      <c r="P6392">
        <v>5</v>
      </c>
      <c r="Q6392">
        <v>5</v>
      </c>
      <c r="U6392" t="s">
        <v>19271</v>
      </c>
      <c r="V6392" s="97">
        <v>42170</v>
      </c>
      <c r="W6392" s="97">
        <v>42188</v>
      </c>
    </row>
    <row r="6393" spans="1:24" customFormat="1" ht="14.25" customHeight="1" x14ac:dyDescent="0.25">
      <c r="A6393" t="s">
        <v>19559</v>
      </c>
      <c r="B6393" t="s">
        <v>8407</v>
      </c>
      <c r="C6393" t="s">
        <v>8403</v>
      </c>
      <c r="D6393" s="97">
        <v>42251</v>
      </c>
      <c r="E6393" t="s">
        <v>66</v>
      </c>
      <c r="F6393" t="s">
        <v>898</v>
      </c>
      <c r="G6393" t="s">
        <v>7841</v>
      </c>
      <c r="H6393" t="s">
        <v>19540</v>
      </c>
      <c r="I6393" t="s">
        <v>7911</v>
      </c>
      <c r="J6393" t="s">
        <v>65</v>
      </c>
      <c r="K6393" t="s">
        <v>8158</v>
      </c>
      <c r="L6393" t="s">
        <v>8369</v>
      </c>
      <c r="M6393" t="s">
        <v>19248</v>
      </c>
      <c r="N6393" t="s">
        <v>8348</v>
      </c>
      <c r="O6393" t="s">
        <v>7785</v>
      </c>
      <c r="P6393">
        <v>29</v>
      </c>
      <c r="Q6393">
        <v>29</v>
      </c>
      <c r="U6393" t="s">
        <v>19271</v>
      </c>
      <c r="V6393" s="97"/>
      <c r="W6393" s="97">
        <v>42194</v>
      </c>
    </row>
    <row r="6394" spans="1:24" customFormat="1" ht="14.25" customHeight="1" x14ac:dyDescent="0.25">
      <c r="A6394" t="s">
        <v>19559</v>
      </c>
      <c r="B6394" t="s">
        <v>8407</v>
      </c>
      <c r="C6394" t="s">
        <v>8403</v>
      </c>
      <c r="D6394" s="97">
        <v>42251</v>
      </c>
      <c r="E6394" t="s">
        <v>66</v>
      </c>
      <c r="F6394" t="s">
        <v>898</v>
      </c>
      <c r="G6394" t="s">
        <v>7841</v>
      </c>
      <c r="H6394" t="s">
        <v>19002</v>
      </c>
      <c r="I6394" t="s">
        <v>7911</v>
      </c>
      <c r="J6394" t="s">
        <v>65</v>
      </c>
      <c r="K6394" t="s">
        <v>8158</v>
      </c>
      <c r="L6394" t="s">
        <v>8369</v>
      </c>
      <c r="M6394" t="s">
        <v>19248</v>
      </c>
      <c r="N6394" t="s">
        <v>7770</v>
      </c>
      <c r="O6394" t="s">
        <v>7785</v>
      </c>
      <c r="P6394">
        <v>55</v>
      </c>
      <c r="Q6394">
        <v>55</v>
      </c>
      <c r="U6394" t="s">
        <v>19271</v>
      </c>
      <c r="V6394" s="97"/>
      <c r="W6394" s="97">
        <v>42194</v>
      </c>
    </row>
    <row r="6395" spans="1:24" customFormat="1" ht="14.25" customHeight="1" x14ac:dyDescent="0.25">
      <c r="A6395" t="s">
        <v>19559</v>
      </c>
      <c r="B6395" t="s">
        <v>18114</v>
      </c>
      <c r="C6395" t="s">
        <v>8402</v>
      </c>
      <c r="D6395" s="97">
        <v>42251</v>
      </c>
      <c r="E6395" t="s">
        <v>261</v>
      </c>
      <c r="F6395" t="s">
        <v>232</v>
      </c>
      <c r="G6395" t="s">
        <v>7841</v>
      </c>
      <c r="H6395" t="s">
        <v>19002</v>
      </c>
      <c r="I6395" t="s">
        <v>7911</v>
      </c>
      <c r="J6395" t="s">
        <v>2</v>
      </c>
      <c r="K6395" t="s">
        <v>231</v>
      </c>
      <c r="L6395" t="s">
        <v>8369</v>
      </c>
      <c r="M6395" t="s">
        <v>19247</v>
      </c>
      <c r="N6395" t="s">
        <v>7771</v>
      </c>
      <c r="O6395" t="s">
        <v>7785</v>
      </c>
      <c r="P6395">
        <v>8</v>
      </c>
      <c r="Q6395">
        <v>8</v>
      </c>
      <c r="U6395" t="s">
        <v>19271</v>
      </c>
      <c r="V6395" s="97"/>
      <c r="W6395" s="97">
        <v>42195</v>
      </c>
    </row>
    <row r="6396" spans="1:24" customFormat="1" ht="14.25" customHeight="1" x14ac:dyDescent="0.25">
      <c r="A6396" t="s">
        <v>19559</v>
      </c>
      <c r="B6396" t="s">
        <v>8407</v>
      </c>
      <c r="C6396" t="s">
        <v>8401</v>
      </c>
      <c r="D6396" s="97">
        <v>42251</v>
      </c>
      <c r="E6396" t="s">
        <v>138</v>
      </c>
      <c r="F6396" t="s">
        <v>666</v>
      </c>
      <c r="G6396" t="s">
        <v>7841</v>
      </c>
      <c r="H6396" t="s">
        <v>19002</v>
      </c>
      <c r="I6396" t="s">
        <v>7911</v>
      </c>
      <c r="J6396" t="s">
        <v>137</v>
      </c>
      <c r="K6396" t="s">
        <v>13285</v>
      </c>
      <c r="L6396" t="s">
        <v>8369</v>
      </c>
      <c r="M6396" t="s">
        <v>19247</v>
      </c>
      <c r="N6396" t="s">
        <v>7772</v>
      </c>
      <c r="O6396" t="s">
        <v>7785</v>
      </c>
      <c r="P6396">
        <v>20</v>
      </c>
      <c r="Q6396">
        <v>20</v>
      </c>
      <c r="U6396" t="s">
        <v>19271</v>
      </c>
      <c r="V6396" s="97"/>
      <c r="W6396" s="97">
        <v>42195</v>
      </c>
    </row>
    <row r="6397" spans="1:24" customFormat="1" ht="14.25" customHeight="1" x14ac:dyDescent="0.25">
      <c r="A6397" t="s">
        <v>19559</v>
      </c>
      <c r="B6397" t="s">
        <v>18114</v>
      </c>
      <c r="C6397" t="s">
        <v>8402</v>
      </c>
      <c r="D6397" s="97">
        <v>42251</v>
      </c>
      <c r="E6397" t="s">
        <v>261</v>
      </c>
      <c r="F6397" t="s">
        <v>232</v>
      </c>
      <c r="G6397" t="s">
        <v>7841</v>
      </c>
      <c r="H6397" t="s">
        <v>19002</v>
      </c>
      <c r="I6397" t="s">
        <v>7911</v>
      </c>
      <c r="J6397" t="s">
        <v>2</v>
      </c>
      <c r="K6397" t="s">
        <v>231</v>
      </c>
      <c r="L6397" t="s">
        <v>7918</v>
      </c>
      <c r="M6397" t="s">
        <v>19247</v>
      </c>
      <c r="N6397" t="s">
        <v>7772</v>
      </c>
      <c r="O6397" t="s">
        <v>8392</v>
      </c>
      <c r="P6397">
        <v>160</v>
      </c>
      <c r="Q6397">
        <v>160</v>
      </c>
      <c r="U6397" t="s">
        <v>19271</v>
      </c>
      <c r="V6397" s="97"/>
      <c r="W6397" s="97">
        <v>42195</v>
      </c>
    </row>
    <row r="6398" spans="1:24" customFormat="1" ht="14.25" customHeight="1" x14ac:dyDescent="0.25">
      <c r="A6398" t="s">
        <v>19559</v>
      </c>
      <c r="B6398" t="s">
        <v>18114</v>
      </c>
      <c r="C6398" t="s">
        <v>8402</v>
      </c>
      <c r="D6398" s="97">
        <v>42251</v>
      </c>
      <c r="E6398" t="s">
        <v>261</v>
      </c>
      <c r="F6398" t="s">
        <v>232</v>
      </c>
      <c r="G6398" t="s">
        <v>7841</v>
      </c>
      <c r="H6398" t="s">
        <v>19541</v>
      </c>
      <c r="I6398" t="s">
        <v>7911</v>
      </c>
      <c r="J6398" t="s">
        <v>2</v>
      </c>
      <c r="K6398" t="s">
        <v>231</v>
      </c>
      <c r="L6398" t="s">
        <v>8369</v>
      </c>
      <c r="M6398" t="s">
        <v>19248</v>
      </c>
      <c r="N6398" t="s">
        <v>8348</v>
      </c>
      <c r="O6398" t="s">
        <v>7785</v>
      </c>
      <c r="P6398">
        <v>63</v>
      </c>
      <c r="Q6398">
        <v>63</v>
      </c>
      <c r="U6398" t="s">
        <v>19271</v>
      </c>
      <c r="V6398" s="97"/>
      <c r="W6398" s="97">
        <v>42201</v>
      </c>
    </row>
    <row r="6399" spans="1:24" customFormat="1" ht="14.25" customHeight="1" x14ac:dyDescent="0.25">
      <c r="A6399" t="s">
        <v>19559</v>
      </c>
      <c r="B6399" t="s">
        <v>8407</v>
      </c>
      <c r="C6399" t="s">
        <v>8402</v>
      </c>
      <c r="D6399" s="97">
        <v>42251</v>
      </c>
      <c r="E6399" t="s">
        <v>261</v>
      </c>
      <c r="F6399" t="s">
        <v>172</v>
      </c>
      <c r="G6399" t="s">
        <v>7841</v>
      </c>
      <c r="H6399" t="s">
        <v>19544</v>
      </c>
      <c r="I6399" t="s">
        <v>7911</v>
      </c>
      <c r="J6399" t="s">
        <v>2</v>
      </c>
      <c r="K6399" t="s">
        <v>8052</v>
      </c>
      <c r="L6399" t="s">
        <v>8369</v>
      </c>
      <c r="M6399" t="s">
        <v>19248</v>
      </c>
      <c r="N6399" t="s">
        <v>7770</v>
      </c>
      <c r="O6399" t="s">
        <v>7785</v>
      </c>
      <c r="P6399">
        <v>90</v>
      </c>
      <c r="Q6399">
        <v>80</v>
      </c>
      <c r="U6399" t="s">
        <v>19271</v>
      </c>
      <c r="V6399" s="97"/>
      <c r="W6399" s="97">
        <v>42201</v>
      </c>
      <c r="X6399" t="s">
        <v>19543</v>
      </c>
    </row>
    <row r="6400" spans="1:24" customFormat="1" ht="14.25" customHeight="1" x14ac:dyDescent="0.25">
      <c r="A6400" t="s">
        <v>19559</v>
      </c>
      <c r="B6400" t="s">
        <v>18114</v>
      </c>
      <c r="C6400" t="s">
        <v>8402</v>
      </c>
      <c r="D6400" s="97">
        <v>42251</v>
      </c>
      <c r="E6400" t="s">
        <v>261</v>
      </c>
      <c r="F6400" t="s">
        <v>232</v>
      </c>
      <c r="G6400" t="s">
        <v>7841</v>
      </c>
      <c r="H6400" t="s">
        <v>19002</v>
      </c>
      <c r="I6400" t="s">
        <v>7911</v>
      </c>
      <c r="J6400" t="s">
        <v>2</v>
      </c>
      <c r="K6400" t="s">
        <v>231</v>
      </c>
      <c r="L6400">
        <v>4</v>
      </c>
      <c r="M6400" t="s">
        <v>19247</v>
      </c>
      <c r="N6400" t="s">
        <v>7771</v>
      </c>
      <c r="O6400" t="s">
        <v>7785</v>
      </c>
      <c r="P6400">
        <v>63</v>
      </c>
      <c r="Q6400">
        <v>63</v>
      </c>
      <c r="U6400" t="s">
        <v>19271</v>
      </c>
      <c r="V6400" s="97"/>
      <c r="W6400" s="97">
        <v>42201</v>
      </c>
    </row>
    <row r="6401" spans="1:24" customFormat="1" ht="14.25" customHeight="1" x14ac:dyDescent="0.25">
      <c r="A6401" t="s">
        <v>19559</v>
      </c>
      <c r="B6401" t="s">
        <v>18114</v>
      </c>
      <c r="C6401" t="s">
        <v>8402</v>
      </c>
      <c r="D6401" s="97">
        <v>42251</v>
      </c>
      <c r="E6401" t="s">
        <v>261</v>
      </c>
      <c r="F6401" t="s">
        <v>232</v>
      </c>
      <c r="G6401" t="s">
        <v>7841</v>
      </c>
      <c r="H6401" t="s">
        <v>19002</v>
      </c>
      <c r="I6401" t="s">
        <v>7911</v>
      </c>
      <c r="J6401" t="s">
        <v>2</v>
      </c>
      <c r="K6401" t="s">
        <v>231</v>
      </c>
      <c r="L6401">
        <v>4</v>
      </c>
      <c r="M6401" t="s">
        <v>19247</v>
      </c>
      <c r="N6401" t="s">
        <v>7772</v>
      </c>
      <c r="O6401" t="s">
        <v>7785</v>
      </c>
      <c r="P6401">
        <v>8</v>
      </c>
      <c r="Q6401">
        <v>8</v>
      </c>
      <c r="U6401" t="s">
        <v>19271</v>
      </c>
      <c r="V6401" s="97"/>
      <c r="W6401" s="97">
        <v>42201</v>
      </c>
    </row>
    <row r="6402" spans="1:24" customFormat="1" ht="14.25" customHeight="1" x14ac:dyDescent="0.25">
      <c r="A6402" t="s">
        <v>19559</v>
      </c>
      <c r="B6402" t="s">
        <v>18115</v>
      </c>
      <c r="C6402" t="s">
        <v>8401</v>
      </c>
      <c r="D6402" s="97">
        <v>42251</v>
      </c>
      <c r="E6402" t="s">
        <v>190</v>
      </c>
      <c r="F6402" t="s">
        <v>791</v>
      </c>
      <c r="G6402" t="s">
        <v>7841</v>
      </c>
      <c r="H6402" t="s">
        <v>19002</v>
      </c>
      <c r="I6402" t="s">
        <v>7911</v>
      </c>
      <c r="J6402" t="s">
        <v>189</v>
      </c>
      <c r="K6402" t="s">
        <v>790</v>
      </c>
      <c r="L6402">
        <v>9</v>
      </c>
      <c r="M6402" t="s">
        <v>19247</v>
      </c>
      <c r="N6402" t="s">
        <v>7772</v>
      </c>
      <c r="O6402" t="s">
        <v>7785</v>
      </c>
      <c r="P6402">
        <v>100</v>
      </c>
      <c r="Q6402">
        <v>100</v>
      </c>
      <c r="U6402" t="s">
        <v>19271</v>
      </c>
      <c r="V6402" s="97"/>
      <c r="W6402" s="97">
        <v>42202</v>
      </c>
      <c r="X6402" t="s">
        <v>19542</v>
      </c>
    </row>
    <row r="6403" spans="1:24" customFormat="1" ht="14.25" customHeight="1" x14ac:dyDescent="0.25">
      <c r="A6403" t="s">
        <v>19559</v>
      </c>
      <c r="B6403" t="s">
        <v>8407</v>
      </c>
      <c r="C6403" t="s">
        <v>8403</v>
      </c>
      <c r="D6403" s="97">
        <v>42251</v>
      </c>
      <c r="E6403" t="s">
        <v>90</v>
      </c>
      <c r="F6403" t="s">
        <v>6477</v>
      </c>
      <c r="G6403" t="s">
        <v>7841</v>
      </c>
      <c r="H6403" t="s">
        <v>7820</v>
      </c>
      <c r="I6403" t="s">
        <v>7911</v>
      </c>
      <c r="J6403" t="s">
        <v>89</v>
      </c>
      <c r="K6403" t="s">
        <v>8289</v>
      </c>
      <c r="L6403" t="s">
        <v>8369</v>
      </c>
      <c r="M6403" t="s">
        <v>19247</v>
      </c>
      <c r="N6403" t="s">
        <v>7771</v>
      </c>
      <c r="O6403" t="s">
        <v>7785</v>
      </c>
      <c r="P6403">
        <v>250</v>
      </c>
      <c r="Q6403">
        <v>250</v>
      </c>
      <c r="U6403" t="s">
        <v>19271</v>
      </c>
      <c r="V6403" s="97">
        <v>42231</v>
      </c>
      <c r="W6403" s="97">
        <v>42247</v>
      </c>
      <c r="X6403" t="s">
        <v>19594</v>
      </c>
    </row>
    <row r="6404" spans="1:24" customFormat="1" ht="14.25" customHeight="1" x14ac:dyDescent="0.25">
      <c r="A6404" t="s">
        <v>19559</v>
      </c>
      <c r="B6404">
        <v>0</v>
      </c>
      <c r="C6404" t="s">
        <v>8401</v>
      </c>
      <c r="D6404" s="97">
        <v>42251</v>
      </c>
      <c r="E6404" t="s">
        <v>38</v>
      </c>
      <c r="F6404" t="s">
        <v>574</v>
      </c>
      <c r="G6404" t="s">
        <v>7841</v>
      </c>
      <c r="H6404" t="s">
        <v>7820</v>
      </c>
      <c r="I6404" t="s">
        <v>7911</v>
      </c>
      <c r="J6404" t="s">
        <v>37</v>
      </c>
      <c r="K6404" t="s">
        <v>8493</v>
      </c>
      <c r="L6404" t="s">
        <v>8369</v>
      </c>
      <c r="M6404" t="s">
        <v>19247</v>
      </c>
      <c r="N6404" t="s">
        <v>7771</v>
      </c>
      <c r="O6404" t="s">
        <v>7785</v>
      </c>
      <c r="P6404">
        <v>90</v>
      </c>
      <c r="Q6404">
        <v>90</v>
      </c>
      <c r="U6404" t="s">
        <v>19271</v>
      </c>
      <c r="V6404" s="97">
        <v>42240</v>
      </c>
      <c r="W6404" s="97">
        <v>42249</v>
      </c>
      <c r="X6404" t="s">
        <v>19595</v>
      </c>
    </row>
    <row r="6405" spans="1:24" customFormat="1" ht="14.25" customHeight="1" x14ac:dyDescent="0.25">
      <c r="A6405" t="s">
        <v>19559</v>
      </c>
      <c r="B6405" t="s">
        <v>8407</v>
      </c>
      <c r="C6405" t="s">
        <v>8402</v>
      </c>
      <c r="D6405" s="97">
        <v>42251</v>
      </c>
      <c r="E6405" t="s">
        <v>142</v>
      </c>
      <c r="F6405" t="s">
        <v>436</v>
      </c>
      <c r="G6405" t="s">
        <v>7841</v>
      </c>
      <c r="H6405" t="s">
        <v>19002</v>
      </c>
      <c r="I6405" t="s">
        <v>7911</v>
      </c>
      <c r="J6405" t="s">
        <v>141</v>
      </c>
      <c r="K6405" t="s">
        <v>8118</v>
      </c>
      <c r="L6405" t="s">
        <v>8369</v>
      </c>
      <c r="M6405" t="s">
        <v>19247</v>
      </c>
      <c r="N6405" t="s">
        <v>7772</v>
      </c>
      <c r="O6405" t="s">
        <v>7785</v>
      </c>
      <c r="P6405">
        <v>7</v>
      </c>
      <c r="Q6405">
        <v>30</v>
      </c>
      <c r="U6405" t="s">
        <v>19271</v>
      </c>
      <c r="V6405" s="97">
        <v>42250</v>
      </c>
      <c r="W6405" s="97">
        <v>42250</v>
      </c>
    </row>
    <row r="6406" spans="1:24" customFormat="1" ht="14.25" customHeight="1" x14ac:dyDescent="0.25">
      <c r="A6406" t="s">
        <v>19559</v>
      </c>
      <c r="B6406">
        <v>0</v>
      </c>
      <c r="C6406" t="s">
        <v>8401</v>
      </c>
      <c r="D6406" s="97">
        <v>42251</v>
      </c>
      <c r="E6406" t="s">
        <v>38</v>
      </c>
      <c r="F6406" t="s">
        <v>574</v>
      </c>
      <c r="G6406" t="s">
        <v>7841</v>
      </c>
      <c r="H6406" t="s">
        <v>19002</v>
      </c>
      <c r="I6406" t="s">
        <v>7911</v>
      </c>
      <c r="J6406" t="s">
        <v>37</v>
      </c>
      <c r="K6406" t="s">
        <v>8493</v>
      </c>
      <c r="L6406" t="s">
        <v>8369</v>
      </c>
      <c r="M6406" t="s">
        <v>19247</v>
      </c>
      <c r="N6406" t="s">
        <v>7771</v>
      </c>
      <c r="O6406" t="s">
        <v>7785</v>
      </c>
      <c r="P6406">
        <v>100</v>
      </c>
      <c r="Q6406">
        <v>391</v>
      </c>
      <c r="U6406" t="s">
        <v>19271</v>
      </c>
      <c r="V6406" s="97">
        <v>42250</v>
      </c>
      <c r="W6406" s="97">
        <v>42250</v>
      </c>
    </row>
    <row r="6407" spans="1:24" customFormat="1" ht="14.25" customHeight="1" x14ac:dyDescent="0.25">
      <c r="A6407" t="s">
        <v>19559</v>
      </c>
      <c r="B6407" t="s">
        <v>8407</v>
      </c>
      <c r="C6407" t="s">
        <v>8402</v>
      </c>
      <c r="D6407" s="97">
        <v>42211</v>
      </c>
      <c r="E6407" t="s">
        <v>261</v>
      </c>
      <c r="F6407" t="s">
        <v>306</v>
      </c>
      <c r="G6407" t="s">
        <v>19083</v>
      </c>
      <c r="H6407" t="s">
        <v>7820</v>
      </c>
      <c r="J6407" t="s">
        <v>2</v>
      </c>
      <c r="K6407" t="s">
        <v>8069</v>
      </c>
      <c r="M6407" t="s">
        <v>19247</v>
      </c>
      <c r="N6407" t="s">
        <v>19252</v>
      </c>
      <c r="O6407" t="s">
        <v>7785</v>
      </c>
      <c r="P6407">
        <v>87</v>
      </c>
      <c r="Q6407">
        <v>87</v>
      </c>
      <c r="U6407" t="s">
        <v>19271</v>
      </c>
      <c r="V6407" s="97">
        <v>42167</v>
      </c>
      <c r="W6407" s="97">
        <v>42168</v>
      </c>
      <c r="X6407" t="s">
        <v>19085</v>
      </c>
    </row>
    <row r="6408" spans="1:24" customFormat="1" ht="14.25" customHeight="1" x14ac:dyDescent="0.25">
      <c r="A6408" t="s">
        <v>19559</v>
      </c>
      <c r="B6408" t="s">
        <v>8407</v>
      </c>
      <c r="C6408" t="s">
        <v>8402</v>
      </c>
      <c r="D6408" s="97">
        <v>42211</v>
      </c>
      <c r="E6408" t="s">
        <v>261</v>
      </c>
      <c r="F6408" t="s">
        <v>8407</v>
      </c>
      <c r="G6408" t="s">
        <v>19083</v>
      </c>
      <c r="H6408" t="s">
        <v>7820</v>
      </c>
      <c r="J6408" t="s">
        <v>2</v>
      </c>
      <c r="M6408" t="s">
        <v>19247</v>
      </c>
      <c r="N6408" t="s">
        <v>7771</v>
      </c>
      <c r="O6408" t="s">
        <v>7785</v>
      </c>
      <c r="P6408">
        <v>137</v>
      </c>
      <c r="Q6408">
        <v>137</v>
      </c>
      <c r="T6408">
        <v>137</v>
      </c>
      <c r="U6408" t="s">
        <v>19271</v>
      </c>
      <c r="V6408" s="97">
        <v>42187</v>
      </c>
      <c r="W6408" s="97">
        <v>42187</v>
      </c>
      <c r="X6408" t="s">
        <v>19084</v>
      </c>
    </row>
    <row r="6409" spans="1:24" customFormat="1" ht="14.25" customHeight="1" x14ac:dyDescent="0.25">
      <c r="A6409" t="s">
        <v>19559</v>
      </c>
      <c r="B6409" t="s">
        <v>8407</v>
      </c>
      <c r="C6409" t="s">
        <v>8402</v>
      </c>
      <c r="D6409" s="97">
        <v>42240</v>
      </c>
      <c r="E6409" t="s">
        <v>78</v>
      </c>
      <c r="F6409" t="s">
        <v>1748</v>
      </c>
      <c r="G6409" t="s">
        <v>19076</v>
      </c>
      <c r="H6409" t="s">
        <v>19151</v>
      </c>
      <c r="I6409" t="s">
        <v>19411</v>
      </c>
      <c r="J6409" t="s">
        <v>77</v>
      </c>
      <c r="K6409" t="s">
        <v>8221</v>
      </c>
      <c r="L6409">
        <v>7</v>
      </c>
      <c r="M6409" t="s">
        <v>19247</v>
      </c>
      <c r="N6409" t="s">
        <v>18841</v>
      </c>
      <c r="O6409" t="s">
        <v>7785</v>
      </c>
      <c r="P6409">
        <v>412</v>
      </c>
      <c r="Q6409">
        <v>49</v>
      </c>
      <c r="R6409">
        <v>24700</v>
      </c>
      <c r="V6409" s="97">
        <v>42011</v>
      </c>
      <c r="W6409" s="97" t="s">
        <v>19409</v>
      </c>
      <c r="X6409" t="s">
        <v>19410</v>
      </c>
    </row>
    <row r="6410" spans="1:24" customFormat="1" ht="14.25" customHeight="1" x14ac:dyDescent="0.25">
      <c r="A6410" t="s">
        <v>19559</v>
      </c>
      <c r="B6410">
        <v>0</v>
      </c>
      <c r="C6410" t="s">
        <v>8401</v>
      </c>
      <c r="D6410" s="97">
        <v>42219</v>
      </c>
      <c r="E6410" t="s">
        <v>38</v>
      </c>
      <c r="F6410" t="s">
        <v>574</v>
      </c>
      <c r="G6410" t="s">
        <v>19076</v>
      </c>
      <c r="H6410" t="s">
        <v>19151</v>
      </c>
      <c r="I6410" t="s">
        <v>19077</v>
      </c>
      <c r="J6410" t="s">
        <v>37</v>
      </c>
      <c r="K6410" t="s">
        <v>19153</v>
      </c>
      <c r="L6410">
        <v>1</v>
      </c>
      <c r="M6410" t="s">
        <v>19247</v>
      </c>
      <c r="N6410" t="s">
        <v>19265</v>
      </c>
      <c r="O6410" t="s">
        <v>7785</v>
      </c>
      <c r="P6410">
        <v>100</v>
      </c>
      <c r="Q6410">
        <v>15</v>
      </c>
      <c r="U6410" t="s">
        <v>19272</v>
      </c>
      <c r="V6410" s="97">
        <v>42186</v>
      </c>
      <c r="W6410" s="97" t="s">
        <v>19167</v>
      </c>
      <c r="X6410" t="s">
        <v>19152</v>
      </c>
    </row>
    <row r="6411" spans="1:24" customFormat="1" ht="14.25" customHeight="1" x14ac:dyDescent="0.25">
      <c r="A6411" t="s">
        <v>19559</v>
      </c>
      <c r="B6411">
        <v>0</v>
      </c>
      <c r="C6411" t="s">
        <v>8401</v>
      </c>
      <c r="D6411" s="97">
        <v>42219</v>
      </c>
      <c r="E6411" t="s">
        <v>38</v>
      </c>
      <c r="F6411" t="s">
        <v>574</v>
      </c>
      <c r="G6411" t="s">
        <v>19076</v>
      </c>
      <c r="H6411" t="s">
        <v>19151</v>
      </c>
      <c r="I6411" t="s">
        <v>19077</v>
      </c>
      <c r="J6411" t="s">
        <v>37</v>
      </c>
      <c r="K6411" t="s">
        <v>19153</v>
      </c>
      <c r="L6411">
        <v>2</v>
      </c>
      <c r="M6411" t="s">
        <v>19247</v>
      </c>
      <c r="N6411" t="s">
        <v>19265</v>
      </c>
      <c r="O6411" t="s">
        <v>7785</v>
      </c>
      <c r="P6411">
        <v>100</v>
      </c>
      <c r="Q6411">
        <v>14</v>
      </c>
      <c r="U6411" t="s">
        <v>19272</v>
      </c>
      <c r="V6411" s="97">
        <v>42186</v>
      </c>
      <c r="W6411" s="97" t="s">
        <v>19167</v>
      </c>
      <c r="X6411" t="s">
        <v>19152</v>
      </c>
    </row>
    <row r="6412" spans="1:24" customFormat="1" ht="14.25" customHeight="1" x14ac:dyDescent="0.25">
      <c r="A6412" t="s">
        <v>19559</v>
      </c>
      <c r="B6412">
        <v>0</v>
      </c>
      <c r="C6412" t="s">
        <v>8401</v>
      </c>
      <c r="D6412" s="97">
        <v>42219</v>
      </c>
      <c r="E6412" t="s">
        <v>38</v>
      </c>
      <c r="F6412" t="s">
        <v>574</v>
      </c>
      <c r="G6412" t="s">
        <v>19076</v>
      </c>
      <c r="H6412" t="s">
        <v>19151</v>
      </c>
      <c r="I6412" t="s">
        <v>19077</v>
      </c>
      <c r="J6412" t="s">
        <v>37</v>
      </c>
      <c r="K6412" t="s">
        <v>19153</v>
      </c>
      <c r="L6412">
        <v>1</v>
      </c>
      <c r="M6412" t="s">
        <v>19247</v>
      </c>
      <c r="N6412" t="s">
        <v>18841</v>
      </c>
      <c r="O6412" t="s">
        <v>7785</v>
      </c>
      <c r="P6412">
        <v>100</v>
      </c>
      <c r="Q6412">
        <v>15</v>
      </c>
      <c r="U6412" t="s">
        <v>19272</v>
      </c>
      <c r="V6412" s="97">
        <v>42186</v>
      </c>
      <c r="W6412" s="97" t="s">
        <v>19167</v>
      </c>
      <c r="X6412" t="s">
        <v>19152</v>
      </c>
    </row>
    <row r="6413" spans="1:24" customFormat="1" ht="14.25" customHeight="1" x14ac:dyDescent="0.25">
      <c r="A6413" t="s">
        <v>19559</v>
      </c>
      <c r="B6413">
        <v>0</v>
      </c>
      <c r="C6413" t="s">
        <v>8401</v>
      </c>
      <c r="D6413" s="97">
        <v>42219</v>
      </c>
      <c r="E6413" t="s">
        <v>38</v>
      </c>
      <c r="F6413" t="s">
        <v>574</v>
      </c>
      <c r="G6413" t="s">
        <v>19076</v>
      </c>
      <c r="H6413" t="s">
        <v>19151</v>
      </c>
      <c r="I6413" t="s">
        <v>19077</v>
      </c>
      <c r="J6413" t="s">
        <v>37</v>
      </c>
      <c r="K6413" t="s">
        <v>19153</v>
      </c>
      <c r="L6413">
        <v>2</v>
      </c>
      <c r="M6413" t="s">
        <v>19247</v>
      </c>
      <c r="N6413" t="s">
        <v>18841</v>
      </c>
      <c r="O6413" t="s">
        <v>7785</v>
      </c>
      <c r="P6413">
        <v>100</v>
      </c>
      <c r="Q6413">
        <v>14</v>
      </c>
      <c r="U6413" t="s">
        <v>19272</v>
      </c>
      <c r="V6413" s="97">
        <v>42186</v>
      </c>
      <c r="W6413" s="97" t="s">
        <v>19167</v>
      </c>
      <c r="X6413" t="s">
        <v>19152</v>
      </c>
    </row>
    <row r="6414" spans="1:24" customFormat="1" ht="14.25" customHeight="1" x14ac:dyDescent="0.25">
      <c r="A6414" t="s">
        <v>19559</v>
      </c>
      <c r="B6414" t="s">
        <v>8407</v>
      </c>
      <c r="C6414" t="s">
        <v>8402</v>
      </c>
      <c r="D6414" s="97">
        <v>42219</v>
      </c>
      <c r="E6414" t="s">
        <v>78</v>
      </c>
      <c r="F6414" t="s">
        <v>1748</v>
      </c>
      <c r="G6414" t="s">
        <v>19076</v>
      </c>
      <c r="H6414" t="s">
        <v>19151</v>
      </c>
      <c r="I6414" t="s">
        <v>19079</v>
      </c>
      <c r="J6414" t="s">
        <v>77</v>
      </c>
      <c r="K6414" t="s">
        <v>8221</v>
      </c>
      <c r="L6414">
        <v>7</v>
      </c>
      <c r="M6414" t="s">
        <v>19247</v>
      </c>
      <c r="N6414" t="s">
        <v>19265</v>
      </c>
      <c r="O6414" t="s">
        <v>7785</v>
      </c>
      <c r="P6414">
        <v>300</v>
      </c>
      <c r="Q6414">
        <v>300</v>
      </c>
      <c r="U6414" t="s">
        <v>19272</v>
      </c>
      <c r="V6414" s="97">
        <v>42186</v>
      </c>
      <c r="W6414" s="97" t="s">
        <v>19167</v>
      </c>
      <c r="X6414" t="s">
        <v>19152</v>
      </c>
    </row>
    <row r="6415" spans="1:24" customFormat="1" ht="14.25" customHeight="1" x14ac:dyDescent="0.25">
      <c r="A6415" t="s">
        <v>19559</v>
      </c>
      <c r="B6415" t="s">
        <v>8407</v>
      </c>
      <c r="C6415" t="s">
        <v>8402</v>
      </c>
      <c r="D6415" s="97">
        <v>42219</v>
      </c>
      <c r="E6415" t="s">
        <v>78</v>
      </c>
      <c r="F6415" t="s">
        <v>1748</v>
      </c>
      <c r="G6415" t="s">
        <v>19076</v>
      </c>
      <c r="H6415" t="s">
        <v>19151</v>
      </c>
      <c r="I6415" t="s">
        <v>19079</v>
      </c>
      <c r="J6415" t="s">
        <v>77</v>
      </c>
      <c r="K6415" t="s">
        <v>8221</v>
      </c>
      <c r="L6415">
        <v>7</v>
      </c>
      <c r="M6415" t="s">
        <v>19247</v>
      </c>
      <c r="N6415" t="s">
        <v>18841</v>
      </c>
      <c r="O6415" t="s">
        <v>7785</v>
      </c>
      <c r="P6415">
        <v>600</v>
      </c>
      <c r="Q6415">
        <v>300</v>
      </c>
      <c r="U6415" t="s">
        <v>19272</v>
      </c>
      <c r="V6415" s="97">
        <v>42186</v>
      </c>
      <c r="W6415" s="97" t="s">
        <v>19167</v>
      </c>
      <c r="X6415" t="s">
        <v>19152</v>
      </c>
    </row>
    <row r="6416" spans="1:24" customFormat="1" ht="14.25" customHeight="1" x14ac:dyDescent="0.25">
      <c r="A6416" t="s">
        <v>19559</v>
      </c>
      <c r="B6416" t="s">
        <v>8407</v>
      </c>
      <c r="C6416" t="s">
        <v>8402</v>
      </c>
      <c r="D6416" s="97">
        <v>42219</v>
      </c>
      <c r="E6416" t="s">
        <v>261</v>
      </c>
      <c r="F6416" t="s">
        <v>40</v>
      </c>
      <c r="G6416" t="s">
        <v>19076</v>
      </c>
      <c r="H6416" t="s">
        <v>19151</v>
      </c>
      <c r="I6416" t="s">
        <v>8354</v>
      </c>
      <c r="J6416" t="s">
        <v>2</v>
      </c>
      <c r="K6416" t="s">
        <v>8037</v>
      </c>
      <c r="L6416">
        <v>1</v>
      </c>
      <c r="M6416" t="s">
        <v>19247</v>
      </c>
      <c r="N6416" t="s">
        <v>19265</v>
      </c>
      <c r="O6416" t="s">
        <v>7785</v>
      </c>
      <c r="P6416">
        <v>26</v>
      </c>
      <c r="Q6416">
        <v>0</v>
      </c>
      <c r="U6416" t="s">
        <v>19272</v>
      </c>
      <c r="V6416" s="97">
        <v>42186</v>
      </c>
      <c r="W6416" s="97" t="s">
        <v>19167</v>
      </c>
    </row>
    <row r="6417" spans="1:23" customFormat="1" ht="14.25" customHeight="1" x14ac:dyDescent="0.25">
      <c r="A6417" t="s">
        <v>19559</v>
      </c>
      <c r="B6417" t="s">
        <v>8407</v>
      </c>
      <c r="C6417" t="s">
        <v>8402</v>
      </c>
      <c r="D6417" s="97">
        <v>42219</v>
      </c>
      <c r="E6417" t="s">
        <v>261</v>
      </c>
      <c r="F6417" t="s">
        <v>40</v>
      </c>
      <c r="G6417" t="s">
        <v>19076</v>
      </c>
      <c r="H6417" t="s">
        <v>19151</v>
      </c>
      <c r="I6417" t="s">
        <v>8354</v>
      </c>
      <c r="J6417" t="s">
        <v>2</v>
      </c>
      <c r="K6417" t="s">
        <v>8037</v>
      </c>
      <c r="L6417">
        <v>2</v>
      </c>
      <c r="M6417" t="s">
        <v>19247</v>
      </c>
      <c r="N6417" t="s">
        <v>19265</v>
      </c>
      <c r="O6417" t="s">
        <v>7785</v>
      </c>
      <c r="P6417">
        <v>22</v>
      </c>
      <c r="Q6417">
        <v>0</v>
      </c>
      <c r="U6417" t="s">
        <v>19272</v>
      </c>
      <c r="V6417" s="97">
        <v>42186</v>
      </c>
      <c r="W6417" s="97" t="s">
        <v>19167</v>
      </c>
    </row>
    <row r="6418" spans="1:23" customFormat="1" ht="14.25" customHeight="1" x14ac:dyDescent="0.25">
      <c r="A6418" t="s">
        <v>19559</v>
      </c>
      <c r="B6418" t="s">
        <v>8407</v>
      </c>
      <c r="C6418" t="s">
        <v>8402</v>
      </c>
      <c r="D6418" s="97">
        <v>42219</v>
      </c>
      <c r="E6418" t="s">
        <v>261</v>
      </c>
      <c r="F6418" t="s">
        <v>40</v>
      </c>
      <c r="G6418" t="s">
        <v>19076</v>
      </c>
      <c r="H6418" t="s">
        <v>19151</v>
      </c>
      <c r="I6418" t="s">
        <v>8354</v>
      </c>
      <c r="J6418" t="s">
        <v>2</v>
      </c>
      <c r="K6418" t="s">
        <v>8037</v>
      </c>
      <c r="L6418">
        <v>3</v>
      </c>
      <c r="M6418" t="s">
        <v>19247</v>
      </c>
      <c r="N6418" t="s">
        <v>19265</v>
      </c>
      <c r="O6418" t="s">
        <v>7785</v>
      </c>
      <c r="P6418">
        <v>22</v>
      </c>
      <c r="Q6418">
        <v>0</v>
      </c>
      <c r="U6418" t="s">
        <v>19272</v>
      </c>
      <c r="V6418" s="97">
        <v>42186</v>
      </c>
      <c r="W6418" s="97" t="s">
        <v>19167</v>
      </c>
    </row>
    <row r="6419" spans="1:23" customFormat="1" ht="14.25" customHeight="1" x14ac:dyDescent="0.25">
      <c r="A6419" t="s">
        <v>19559</v>
      </c>
      <c r="B6419" t="s">
        <v>8407</v>
      </c>
      <c r="C6419" t="s">
        <v>8402</v>
      </c>
      <c r="D6419" s="97">
        <v>42219</v>
      </c>
      <c r="E6419" t="s">
        <v>261</v>
      </c>
      <c r="F6419" t="s">
        <v>40</v>
      </c>
      <c r="G6419" t="s">
        <v>19076</v>
      </c>
      <c r="H6419" t="s">
        <v>19151</v>
      </c>
      <c r="I6419" t="s">
        <v>8354</v>
      </c>
      <c r="J6419" t="s">
        <v>2</v>
      </c>
      <c r="K6419" t="s">
        <v>8037</v>
      </c>
      <c r="L6419">
        <v>4</v>
      </c>
      <c r="M6419" t="s">
        <v>19247</v>
      </c>
      <c r="N6419" t="s">
        <v>19265</v>
      </c>
      <c r="O6419" t="s">
        <v>7785</v>
      </c>
      <c r="P6419">
        <v>20</v>
      </c>
      <c r="Q6419">
        <v>0</v>
      </c>
      <c r="U6419" t="s">
        <v>19272</v>
      </c>
      <c r="V6419" s="97">
        <v>42186</v>
      </c>
      <c r="W6419" s="97" t="s">
        <v>19167</v>
      </c>
    </row>
    <row r="6420" spans="1:23" customFormat="1" ht="14.25" customHeight="1" x14ac:dyDescent="0.25">
      <c r="A6420" t="s">
        <v>19559</v>
      </c>
      <c r="B6420" t="s">
        <v>8407</v>
      </c>
      <c r="C6420" t="s">
        <v>8402</v>
      </c>
      <c r="D6420" s="97">
        <v>42219</v>
      </c>
      <c r="E6420" t="s">
        <v>261</v>
      </c>
      <c r="F6420" t="s">
        <v>40</v>
      </c>
      <c r="G6420" t="s">
        <v>19076</v>
      </c>
      <c r="H6420" t="s">
        <v>19151</v>
      </c>
      <c r="I6420" t="s">
        <v>8354</v>
      </c>
      <c r="J6420" t="s">
        <v>2</v>
      </c>
      <c r="K6420" t="s">
        <v>8037</v>
      </c>
      <c r="L6420">
        <v>5</v>
      </c>
      <c r="M6420" t="s">
        <v>19247</v>
      </c>
      <c r="N6420" t="s">
        <v>19265</v>
      </c>
      <c r="O6420" t="s">
        <v>7785</v>
      </c>
      <c r="P6420">
        <v>34</v>
      </c>
      <c r="Q6420">
        <v>0</v>
      </c>
      <c r="U6420" t="s">
        <v>19272</v>
      </c>
      <c r="V6420" s="97">
        <v>42186</v>
      </c>
      <c r="W6420" s="97" t="s">
        <v>19167</v>
      </c>
    </row>
    <row r="6421" spans="1:23" customFormat="1" ht="14.25" customHeight="1" x14ac:dyDescent="0.25">
      <c r="A6421" t="s">
        <v>19559</v>
      </c>
      <c r="B6421" t="s">
        <v>8407</v>
      </c>
      <c r="C6421" t="s">
        <v>8402</v>
      </c>
      <c r="D6421" s="97">
        <v>42219</v>
      </c>
      <c r="E6421" t="s">
        <v>261</v>
      </c>
      <c r="F6421" t="s">
        <v>40</v>
      </c>
      <c r="G6421" t="s">
        <v>19076</v>
      </c>
      <c r="H6421" t="s">
        <v>19151</v>
      </c>
      <c r="I6421" t="s">
        <v>8354</v>
      </c>
      <c r="J6421" t="s">
        <v>2</v>
      </c>
      <c r="K6421" t="s">
        <v>8037</v>
      </c>
      <c r="L6421">
        <v>6</v>
      </c>
      <c r="M6421" t="s">
        <v>19247</v>
      </c>
      <c r="N6421" t="s">
        <v>19265</v>
      </c>
      <c r="O6421" t="s">
        <v>7785</v>
      </c>
      <c r="P6421">
        <v>6</v>
      </c>
      <c r="Q6421">
        <v>0</v>
      </c>
      <c r="U6421" t="s">
        <v>19272</v>
      </c>
      <c r="V6421" s="97">
        <v>42186</v>
      </c>
      <c r="W6421" s="97" t="s">
        <v>19167</v>
      </c>
    </row>
    <row r="6422" spans="1:23" customFormat="1" ht="14.25" customHeight="1" x14ac:dyDescent="0.25">
      <c r="A6422" t="s">
        <v>19559</v>
      </c>
      <c r="B6422" t="s">
        <v>8407</v>
      </c>
      <c r="C6422" t="s">
        <v>8402</v>
      </c>
      <c r="D6422" s="97">
        <v>42219</v>
      </c>
      <c r="E6422" t="s">
        <v>261</v>
      </c>
      <c r="F6422" t="s">
        <v>40</v>
      </c>
      <c r="G6422" t="s">
        <v>19076</v>
      </c>
      <c r="H6422" t="s">
        <v>19151</v>
      </c>
      <c r="I6422" t="s">
        <v>8354</v>
      </c>
      <c r="J6422" t="s">
        <v>2</v>
      </c>
      <c r="K6422" t="s">
        <v>8037</v>
      </c>
      <c r="L6422">
        <v>7</v>
      </c>
      <c r="M6422" t="s">
        <v>19247</v>
      </c>
      <c r="N6422" t="s">
        <v>19265</v>
      </c>
      <c r="O6422" t="s">
        <v>7785</v>
      </c>
      <c r="P6422">
        <v>6</v>
      </c>
      <c r="Q6422">
        <v>0</v>
      </c>
      <c r="U6422" t="s">
        <v>19272</v>
      </c>
      <c r="V6422" s="97">
        <v>42186</v>
      </c>
      <c r="W6422" s="97" t="s">
        <v>19167</v>
      </c>
    </row>
    <row r="6423" spans="1:23" customFormat="1" ht="14.25" customHeight="1" x14ac:dyDescent="0.25">
      <c r="A6423" t="s">
        <v>19559</v>
      </c>
      <c r="B6423" t="s">
        <v>8407</v>
      </c>
      <c r="C6423" t="s">
        <v>8402</v>
      </c>
      <c r="D6423" s="97">
        <v>42219</v>
      </c>
      <c r="E6423" t="s">
        <v>261</v>
      </c>
      <c r="F6423" t="s">
        <v>40</v>
      </c>
      <c r="G6423" t="s">
        <v>19076</v>
      </c>
      <c r="H6423" t="s">
        <v>19151</v>
      </c>
      <c r="I6423" t="s">
        <v>8354</v>
      </c>
      <c r="J6423" t="s">
        <v>2</v>
      </c>
      <c r="K6423" t="s">
        <v>8037</v>
      </c>
      <c r="L6423">
        <v>8</v>
      </c>
      <c r="M6423" t="s">
        <v>19247</v>
      </c>
      <c r="N6423" t="s">
        <v>19265</v>
      </c>
      <c r="O6423" t="s">
        <v>7785</v>
      </c>
      <c r="P6423">
        <v>36</v>
      </c>
      <c r="Q6423">
        <v>0</v>
      </c>
      <c r="U6423" t="s">
        <v>19272</v>
      </c>
      <c r="V6423" s="97">
        <v>42186</v>
      </c>
      <c r="W6423" s="97" t="s">
        <v>19167</v>
      </c>
    </row>
    <row r="6424" spans="1:23" customFormat="1" ht="14.25" customHeight="1" x14ac:dyDescent="0.25">
      <c r="A6424" t="s">
        <v>19559</v>
      </c>
      <c r="B6424" t="s">
        <v>8407</v>
      </c>
      <c r="C6424" t="s">
        <v>8402</v>
      </c>
      <c r="D6424" s="97">
        <v>42219</v>
      </c>
      <c r="E6424" t="s">
        <v>261</v>
      </c>
      <c r="F6424" t="s">
        <v>40</v>
      </c>
      <c r="G6424" t="s">
        <v>19076</v>
      </c>
      <c r="H6424" t="s">
        <v>19151</v>
      </c>
      <c r="I6424" t="s">
        <v>8354</v>
      </c>
      <c r="J6424" t="s">
        <v>2</v>
      </c>
      <c r="K6424" t="s">
        <v>8037</v>
      </c>
      <c r="L6424">
        <v>9</v>
      </c>
      <c r="M6424" t="s">
        <v>19247</v>
      </c>
      <c r="N6424" t="s">
        <v>19265</v>
      </c>
      <c r="O6424" t="s">
        <v>7785</v>
      </c>
      <c r="P6424">
        <v>30</v>
      </c>
      <c r="Q6424">
        <v>0</v>
      </c>
      <c r="U6424" t="s">
        <v>19272</v>
      </c>
      <c r="V6424" s="97">
        <v>42186</v>
      </c>
      <c r="W6424" s="97" t="s">
        <v>19167</v>
      </c>
    </row>
    <row r="6425" spans="1:23" customFormat="1" ht="14.25" customHeight="1" x14ac:dyDescent="0.25">
      <c r="A6425" t="s">
        <v>19559</v>
      </c>
      <c r="B6425" t="s">
        <v>8407</v>
      </c>
      <c r="C6425" t="s">
        <v>8402</v>
      </c>
      <c r="D6425" s="97">
        <v>42219</v>
      </c>
      <c r="E6425" t="s">
        <v>261</v>
      </c>
      <c r="F6425" t="s">
        <v>40</v>
      </c>
      <c r="G6425" t="s">
        <v>19076</v>
      </c>
      <c r="H6425" t="s">
        <v>19151</v>
      </c>
      <c r="I6425" t="s">
        <v>8354</v>
      </c>
      <c r="J6425" t="s">
        <v>2</v>
      </c>
      <c r="K6425" t="s">
        <v>8037</v>
      </c>
      <c r="L6425">
        <v>1</v>
      </c>
      <c r="M6425" t="s">
        <v>19247</v>
      </c>
      <c r="N6425" t="s">
        <v>18841</v>
      </c>
      <c r="O6425" t="s">
        <v>7785</v>
      </c>
      <c r="P6425">
        <v>26</v>
      </c>
      <c r="Q6425">
        <v>0</v>
      </c>
      <c r="U6425" t="s">
        <v>19272</v>
      </c>
      <c r="V6425" s="97">
        <v>42186</v>
      </c>
      <c r="W6425" s="97" t="s">
        <v>19167</v>
      </c>
    </row>
    <row r="6426" spans="1:23" customFormat="1" ht="14.25" customHeight="1" x14ac:dyDescent="0.25">
      <c r="A6426" t="s">
        <v>19559</v>
      </c>
      <c r="B6426" t="s">
        <v>8407</v>
      </c>
      <c r="C6426" t="s">
        <v>8402</v>
      </c>
      <c r="D6426" s="97">
        <v>42219</v>
      </c>
      <c r="E6426" t="s">
        <v>261</v>
      </c>
      <c r="F6426" t="s">
        <v>40</v>
      </c>
      <c r="G6426" t="s">
        <v>19076</v>
      </c>
      <c r="H6426" t="s">
        <v>19151</v>
      </c>
      <c r="I6426" t="s">
        <v>8354</v>
      </c>
      <c r="J6426" t="s">
        <v>2</v>
      </c>
      <c r="K6426" t="s">
        <v>8037</v>
      </c>
      <c r="L6426">
        <v>2</v>
      </c>
      <c r="M6426" t="s">
        <v>19247</v>
      </c>
      <c r="N6426" t="s">
        <v>18841</v>
      </c>
      <c r="O6426" t="s">
        <v>7785</v>
      </c>
      <c r="P6426">
        <v>22</v>
      </c>
      <c r="Q6426">
        <v>0</v>
      </c>
      <c r="U6426" t="s">
        <v>19272</v>
      </c>
      <c r="V6426" s="97">
        <v>42186</v>
      </c>
      <c r="W6426" s="97" t="s">
        <v>19167</v>
      </c>
    </row>
    <row r="6427" spans="1:23" customFormat="1" ht="14.25" customHeight="1" x14ac:dyDescent="0.25">
      <c r="A6427" t="s">
        <v>19559</v>
      </c>
      <c r="B6427" t="s">
        <v>8407</v>
      </c>
      <c r="C6427" t="s">
        <v>8402</v>
      </c>
      <c r="D6427" s="97">
        <v>42219</v>
      </c>
      <c r="E6427" t="s">
        <v>261</v>
      </c>
      <c r="F6427" t="s">
        <v>40</v>
      </c>
      <c r="G6427" t="s">
        <v>19076</v>
      </c>
      <c r="H6427" t="s">
        <v>19151</v>
      </c>
      <c r="I6427" t="s">
        <v>8354</v>
      </c>
      <c r="J6427" t="s">
        <v>2</v>
      </c>
      <c r="K6427" t="s">
        <v>8037</v>
      </c>
      <c r="L6427">
        <v>3</v>
      </c>
      <c r="M6427" t="s">
        <v>19247</v>
      </c>
      <c r="N6427" t="s">
        <v>18841</v>
      </c>
      <c r="O6427" t="s">
        <v>7785</v>
      </c>
      <c r="P6427">
        <v>22</v>
      </c>
      <c r="Q6427">
        <v>0</v>
      </c>
      <c r="U6427" t="s">
        <v>19272</v>
      </c>
      <c r="V6427" s="97">
        <v>42186</v>
      </c>
      <c r="W6427" s="97" t="s">
        <v>19167</v>
      </c>
    </row>
    <row r="6428" spans="1:23" customFormat="1" ht="14.25" customHeight="1" x14ac:dyDescent="0.25">
      <c r="A6428" t="s">
        <v>19559</v>
      </c>
      <c r="B6428" t="s">
        <v>8407</v>
      </c>
      <c r="C6428" t="s">
        <v>8402</v>
      </c>
      <c r="D6428" s="97">
        <v>42219</v>
      </c>
      <c r="E6428" t="s">
        <v>261</v>
      </c>
      <c r="F6428" t="s">
        <v>40</v>
      </c>
      <c r="G6428" t="s">
        <v>19076</v>
      </c>
      <c r="H6428" t="s">
        <v>19151</v>
      </c>
      <c r="I6428" t="s">
        <v>8354</v>
      </c>
      <c r="J6428" t="s">
        <v>2</v>
      </c>
      <c r="K6428" t="s">
        <v>8037</v>
      </c>
      <c r="L6428">
        <v>4</v>
      </c>
      <c r="M6428" t="s">
        <v>19247</v>
      </c>
      <c r="N6428" t="s">
        <v>18841</v>
      </c>
      <c r="O6428" t="s">
        <v>7785</v>
      </c>
      <c r="P6428">
        <v>20</v>
      </c>
      <c r="Q6428">
        <v>0</v>
      </c>
      <c r="U6428" t="s">
        <v>19272</v>
      </c>
      <c r="V6428" s="97">
        <v>42186</v>
      </c>
      <c r="W6428" s="97" t="s">
        <v>19167</v>
      </c>
    </row>
    <row r="6429" spans="1:23" customFormat="1" ht="14.25" customHeight="1" x14ac:dyDescent="0.25">
      <c r="A6429" t="s">
        <v>19559</v>
      </c>
      <c r="B6429" t="s">
        <v>8407</v>
      </c>
      <c r="C6429" t="s">
        <v>8402</v>
      </c>
      <c r="D6429" s="97">
        <v>42219</v>
      </c>
      <c r="E6429" t="s">
        <v>261</v>
      </c>
      <c r="F6429" t="s">
        <v>40</v>
      </c>
      <c r="G6429" t="s">
        <v>19076</v>
      </c>
      <c r="H6429" t="s">
        <v>19151</v>
      </c>
      <c r="I6429" t="s">
        <v>8354</v>
      </c>
      <c r="J6429" t="s">
        <v>2</v>
      </c>
      <c r="K6429" t="s">
        <v>8037</v>
      </c>
      <c r="L6429">
        <v>5</v>
      </c>
      <c r="M6429" t="s">
        <v>19247</v>
      </c>
      <c r="N6429" t="s">
        <v>18841</v>
      </c>
      <c r="O6429" t="s">
        <v>7785</v>
      </c>
      <c r="P6429">
        <v>34</v>
      </c>
      <c r="Q6429">
        <v>0</v>
      </c>
      <c r="U6429" t="s">
        <v>19272</v>
      </c>
      <c r="V6429" s="97">
        <v>42186</v>
      </c>
      <c r="W6429" s="97" t="s">
        <v>19167</v>
      </c>
    </row>
    <row r="6430" spans="1:23" customFormat="1" ht="14.25" customHeight="1" x14ac:dyDescent="0.25">
      <c r="A6430" t="s">
        <v>19559</v>
      </c>
      <c r="B6430" t="s">
        <v>8407</v>
      </c>
      <c r="C6430" t="s">
        <v>8402</v>
      </c>
      <c r="D6430" s="97">
        <v>42219</v>
      </c>
      <c r="E6430" t="s">
        <v>261</v>
      </c>
      <c r="F6430" t="s">
        <v>40</v>
      </c>
      <c r="G6430" t="s">
        <v>19076</v>
      </c>
      <c r="H6430" t="s">
        <v>19151</v>
      </c>
      <c r="I6430" t="s">
        <v>8354</v>
      </c>
      <c r="J6430" t="s">
        <v>2</v>
      </c>
      <c r="K6430" t="s">
        <v>8037</v>
      </c>
      <c r="L6430">
        <v>6</v>
      </c>
      <c r="M6430" t="s">
        <v>19247</v>
      </c>
      <c r="N6430" t="s">
        <v>18841</v>
      </c>
      <c r="O6430" t="s">
        <v>7785</v>
      </c>
      <c r="P6430">
        <v>6</v>
      </c>
      <c r="Q6430">
        <v>0</v>
      </c>
      <c r="U6430" t="s">
        <v>19272</v>
      </c>
      <c r="V6430" s="97">
        <v>42186</v>
      </c>
      <c r="W6430" s="97" t="s">
        <v>19167</v>
      </c>
    </row>
    <row r="6431" spans="1:23" customFormat="1" ht="14.25" customHeight="1" x14ac:dyDescent="0.25">
      <c r="A6431" t="s">
        <v>19559</v>
      </c>
      <c r="B6431" t="s">
        <v>8407</v>
      </c>
      <c r="C6431" t="s">
        <v>8402</v>
      </c>
      <c r="D6431" s="97">
        <v>42219</v>
      </c>
      <c r="E6431" t="s">
        <v>261</v>
      </c>
      <c r="F6431" t="s">
        <v>40</v>
      </c>
      <c r="G6431" t="s">
        <v>19076</v>
      </c>
      <c r="H6431" t="s">
        <v>19151</v>
      </c>
      <c r="I6431" t="s">
        <v>8354</v>
      </c>
      <c r="J6431" t="s">
        <v>2</v>
      </c>
      <c r="K6431" t="s">
        <v>8037</v>
      </c>
      <c r="L6431">
        <v>7</v>
      </c>
      <c r="M6431" t="s">
        <v>19247</v>
      </c>
      <c r="N6431" t="s">
        <v>18841</v>
      </c>
      <c r="O6431" t="s">
        <v>7785</v>
      </c>
      <c r="P6431">
        <v>6</v>
      </c>
      <c r="Q6431">
        <v>0</v>
      </c>
      <c r="U6431" t="s">
        <v>19272</v>
      </c>
      <c r="V6431" s="97">
        <v>42186</v>
      </c>
      <c r="W6431" s="97" t="s">
        <v>19167</v>
      </c>
    </row>
    <row r="6432" spans="1:23" customFormat="1" ht="14.25" customHeight="1" x14ac:dyDescent="0.25">
      <c r="A6432" t="s">
        <v>19559</v>
      </c>
      <c r="B6432" t="s">
        <v>8407</v>
      </c>
      <c r="C6432" t="s">
        <v>8402</v>
      </c>
      <c r="D6432" s="97">
        <v>42219</v>
      </c>
      <c r="E6432" t="s">
        <v>261</v>
      </c>
      <c r="F6432" t="s">
        <v>40</v>
      </c>
      <c r="G6432" t="s">
        <v>19076</v>
      </c>
      <c r="H6432" t="s">
        <v>19151</v>
      </c>
      <c r="I6432" t="s">
        <v>8354</v>
      </c>
      <c r="J6432" t="s">
        <v>2</v>
      </c>
      <c r="K6432" t="s">
        <v>8037</v>
      </c>
      <c r="L6432">
        <v>8</v>
      </c>
      <c r="M6432" t="s">
        <v>19247</v>
      </c>
      <c r="N6432" t="s">
        <v>18841</v>
      </c>
      <c r="O6432" t="s">
        <v>7785</v>
      </c>
      <c r="P6432">
        <v>36</v>
      </c>
      <c r="Q6432">
        <v>0</v>
      </c>
      <c r="U6432" t="s">
        <v>19272</v>
      </c>
      <c r="V6432" s="97">
        <v>42186</v>
      </c>
      <c r="W6432" s="97" t="s">
        <v>19167</v>
      </c>
    </row>
    <row r="6433" spans="1:24" customFormat="1" ht="14.25" customHeight="1" x14ac:dyDescent="0.25">
      <c r="A6433" t="s">
        <v>19559</v>
      </c>
      <c r="B6433" t="s">
        <v>8407</v>
      </c>
      <c r="C6433" t="s">
        <v>8402</v>
      </c>
      <c r="D6433" s="97">
        <v>42219</v>
      </c>
      <c r="E6433" t="s">
        <v>261</v>
      </c>
      <c r="F6433" t="s">
        <v>40</v>
      </c>
      <c r="G6433" t="s">
        <v>19076</v>
      </c>
      <c r="H6433" t="s">
        <v>19151</v>
      </c>
      <c r="I6433" t="s">
        <v>8354</v>
      </c>
      <c r="J6433" t="s">
        <v>2</v>
      </c>
      <c r="K6433" t="s">
        <v>8037</v>
      </c>
      <c r="L6433">
        <v>9</v>
      </c>
      <c r="M6433" t="s">
        <v>19247</v>
      </c>
      <c r="N6433" t="s">
        <v>18841</v>
      </c>
      <c r="O6433" t="s">
        <v>7785</v>
      </c>
      <c r="P6433">
        <v>30</v>
      </c>
      <c r="Q6433">
        <v>0</v>
      </c>
      <c r="U6433" t="s">
        <v>19272</v>
      </c>
      <c r="V6433" s="97">
        <v>42186</v>
      </c>
      <c r="W6433" s="97" t="s">
        <v>19167</v>
      </c>
    </row>
    <row r="6434" spans="1:24" customFormat="1" ht="14.25" customHeight="1" x14ac:dyDescent="0.25">
      <c r="A6434" t="s">
        <v>19559</v>
      </c>
      <c r="B6434" t="s">
        <v>8407</v>
      </c>
      <c r="C6434" t="s">
        <v>8401</v>
      </c>
      <c r="D6434" s="97">
        <v>42219</v>
      </c>
      <c r="E6434" t="s">
        <v>150</v>
      </c>
      <c r="F6434" t="s">
        <v>498</v>
      </c>
      <c r="G6434" t="s">
        <v>19076</v>
      </c>
      <c r="H6434" t="s">
        <v>19151</v>
      </c>
      <c r="I6434" t="s">
        <v>19077</v>
      </c>
      <c r="J6434" t="s">
        <v>149</v>
      </c>
      <c r="K6434" t="s">
        <v>13266</v>
      </c>
      <c r="M6434" t="s">
        <v>19247</v>
      </c>
      <c r="N6434" t="s">
        <v>19265</v>
      </c>
      <c r="O6434" t="s">
        <v>7785</v>
      </c>
      <c r="P6434">
        <v>100</v>
      </c>
      <c r="Q6434">
        <v>6</v>
      </c>
      <c r="U6434" t="s">
        <v>19272</v>
      </c>
      <c r="V6434" s="97">
        <v>42186</v>
      </c>
      <c r="W6434" s="97" t="s">
        <v>19167</v>
      </c>
      <c r="X6434" t="s">
        <v>19152</v>
      </c>
    </row>
    <row r="6435" spans="1:24" customFormat="1" ht="14.25" customHeight="1" x14ac:dyDescent="0.25">
      <c r="A6435" t="s">
        <v>19559</v>
      </c>
      <c r="B6435" t="s">
        <v>8407</v>
      </c>
      <c r="C6435" t="s">
        <v>8401</v>
      </c>
      <c r="D6435" s="97">
        <v>42219</v>
      </c>
      <c r="E6435" t="s">
        <v>150</v>
      </c>
      <c r="F6435" t="s">
        <v>498</v>
      </c>
      <c r="G6435" t="s">
        <v>19076</v>
      </c>
      <c r="H6435" t="s">
        <v>19151</v>
      </c>
      <c r="I6435" t="s">
        <v>19077</v>
      </c>
      <c r="J6435" t="s">
        <v>149</v>
      </c>
      <c r="K6435" t="s">
        <v>13266</v>
      </c>
      <c r="M6435" t="s">
        <v>19247</v>
      </c>
      <c r="N6435" t="s">
        <v>18841</v>
      </c>
      <c r="O6435" t="s">
        <v>7785</v>
      </c>
      <c r="P6435">
        <v>100</v>
      </c>
      <c r="Q6435">
        <v>6</v>
      </c>
      <c r="U6435" t="s">
        <v>19272</v>
      </c>
      <c r="V6435" s="97">
        <v>42186</v>
      </c>
      <c r="W6435" s="97" t="s">
        <v>19167</v>
      </c>
      <c r="X6435" t="s">
        <v>19152</v>
      </c>
    </row>
    <row r="6436" spans="1:24" customFormat="1" ht="14.25" customHeight="1" x14ac:dyDescent="0.25">
      <c r="A6436" t="s">
        <v>19559</v>
      </c>
      <c r="B6436" t="s">
        <v>18114</v>
      </c>
      <c r="C6436" t="s">
        <v>8402</v>
      </c>
      <c r="D6436" s="97">
        <v>42219</v>
      </c>
      <c r="E6436" t="s">
        <v>261</v>
      </c>
      <c r="F6436" t="s">
        <v>124</v>
      </c>
      <c r="G6436" t="s">
        <v>19076</v>
      </c>
      <c r="H6436" t="s">
        <v>19151</v>
      </c>
      <c r="I6436" t="s">
        <v>19078</v>
      </c>
      <c r="J6436" t="s">
        <v>2</v>
      </c>
      <c r="K6436" t="s">
        <v>123</v>
      </c>
      <c r="L6436">
        <v>1</v>
      </c>
      <c r="M6436" t="s">
        <v>19247</v>
      </c>
      <c r="N6436" t="s">
        <v>19265</v>
      </c>
      <c r="O6436" t="s">
        <v>7785</v>
      </c>
      <c r="P6436">
        <v>26</v>
      </c>
      <c r="Q6436">
        <v>0</v>
      </c>
      <c r="U6436" t="s">
        <v>19272</v>
      </c>
      <c r="V6436" s="97">
        <v>42186</v>
      </c>
      <c r="W6436" s="97" t="s">
        <v>19167</v>
      </c>
      <c r="X6436" t="s">
        <v>19152</v>
      </c>
    </row>
    <row r="6437" spans="1:24" customFormat="1" ht="14.25" customHeight="1" x14ac:dyDescent="0.25">
      <c r="A6437" t="s">
        <v>19559</v>
      </c>
      <c r="B6437" t="s">
        <v>18114</v>
      </c>
      <c r="C6437" t="s">
        <v>8402</v>
      </c>
      <c r="D6437" s="97">
        <v>42219</v>
      </c>
      <c r="E6437" t="s">
        <v>261</v>
      </c>
      <c r="F6437" t="s">
        <v>124</v>
      </c>
      <c r="G6437" t="s">
        <v>19076</v>
      </c>
      <c r="H6437" t="s">
        <v>19151</v>
      </c>
      <c r="I6437" t="s">
        <v>19078</v>
      </c>
      <c r="J6437" t="s">
        <v>2</v>
      </c>
      <c r="K6437" t="s">
        <v>123</v>
      </c>
      <c r="L6437">
        <v>2</v>
      </c>
      <c r="M6437" t="s">
        <v>19247</v>
      </c>
      <c r="N6437" t="s">
        <v>19265</v>
      </c>
      <c r="O6437" t="s">
        <v>7785</v>
      </c>
      <c r="P6437">
        <v>22</v>
      </c>
      <c r="Q6437">
        <v>0</v>
      </c>
      <c r="U6437" t="s">
        <v>19272</v>
      </c>
      <c r="V6437" s="97">
        <v>42186</v>
      </c>
      <c r="W6437" s="97" t="s">
        <v>19167</v>
      </c>
      <c r="X6437" t="s">
        <v>19152</v>
      </c>
    </row>
    <row r="6438" spans="1:24" customFormat="1" ht="14.25" customHeight="1" x14ac:dyDescent="0.25">
      <c r="A6438" t="s">
        <v>19559</v>
      </c>
      <c r="B6438" t="s">
        <v>18114</v>
      </c>
      <c r="C6438" t="s">
        <v>8402</v>
      </c>
      <c r="D6438" s="97">
        <v>42219</v>
      </c>
      <c r="E6438" t="s">
        <v>261</v>
      </c>
      <c r="F6438" t="s">
        <v>124</v>
      </c>
      <c r="G6438" t="s">
        <v>19076</v>
      </c>
      <c r="H6438" t="s">
        <v>19151</v>
      </c>
      <c r="I6438" t="s">
        <v>19078</v>
      </c>
      <c r="J6438" t="s">
        <v>2</v>
      </c>
      <c r="K6438" t="s">
        <v>123</v>
      </c>
      <c r="L6438">
        <v>3</v>
      </c>
      <c r="M6438" t="s">
        <v>19247</v>
      </c>
      <c r="N6438" t="s">
        <v>19265</v>
      </c>
      <c r="O6438" t="s">
        <v>7785</v>
      </c>
      <c r="P6438">
        <v>22</v>
      </c>
      <c r="Q6438">
        <v>0</v>
      </c>
      <c r="U6438" t="s">
        <v>19272</v>
      </c>
      <c r="V6438" s="97">
        <v>42186</v>
      </c>
      <c r="W6438" s="97" t="s">
        <v>19167</v>
      </c>
      <c r="X6438" t="s">
        <v>19152</v>
      </c>
    </row>
    <row r="6439" spans="1:24" customFormat="1" ht="14.25" customHeight="1" x14ac:dyDescent="0.25">
      <c r="A6439" t="s">
        <v>19559</v>
      </c>
      <c r="B6439" t="s">
        <v>18114</v>
      </c>
      <c r="C6439" t="s">
        <v>8402</v>
      </c>
      <c r="D6439" s="97">
        <v>42219</v>
      </c>
      <c r="E6439" t="s">
        <v>261</v>
      </c>
      <c r="F6439" t="s">
        <v>124</v>
      </c>
      <c r="G6439" t="s">
        <v>19076</v>
      </c>
      <c r="H6439" t="s">
        <v>19151</v>
      </c>
      <c r="I6439" t="s">
        <v>19078</v>
      </c>
      <c r="J6439" t="s">
        <v>2</v>
      </c>
      <c r="K6439" t="s">
        <v>123</v>
      </c>
      <c r="L6439">
        <v>4</v>
      </c>
      <c r="M6439" t="s">
        <v>19247</v>
      </c>
      <c r="N6439" t="s">
        <v>19265</v>
      </c>
      <c r="O6439" t="s">
        <v>7785</v>
      </c>
      <c r="P6439">
        <v>20</v>
      </c>
      <c r="Q6439">
        <v>0</v>
      </c>
      <c r="U6439" t="s">
        <v>19272</v>
      </c>
      <c r="V6439" s="97">
        <v>42186</v>
      </c>
      <c r="W6439" s="97" t="s">
        <v>19167</v>
      </c>
      <c r="X6439" t="s">
        <v>19152</v>
      </c>
    </row>
    <row r="6440" spans="1:24" customFormat="1" ht="14.25" customHeight="1" x14ac:dyDescent="0.25">
      <c r="A6440" t="s">
        <v>19559</v>
      </c>
      <c r="B6440" t="s">
        <v>18114</v>
      </c>
      <c r="C6440" t="s">
        <v>8402</v>
      </c>
      <c r="D6440" s="97">
        <v>42219</v>
      </c>
      <c r="E6440" t="s">
        <v>261</v>
      </c>
      <c r="F6440" t="s">
        <v>124</v>
      </c>
      <c r="G6440" t="s">
        <v>19076</v>
      </c>
      <c r="H6440" t="s">
        <v>19151</v>
      </c>
      <c r="I6440" t="s">
        <v>19078</v>
      </c>
      <c r="J6440" t="s">
        <v>2</v>
      </c>
      <c r="K6440" t="s">
        <v>123</v>
      </c>
      <c r="L6440">
        <v>5</v>
      </c>
      <c r="M6440" t="s">
        <v>19247</v>
      </c>
      <c r="N6440" t="s">
        <v>19265</v>
      </c>
      <c r="O6440" t="s">
        <v>7785</v>
      </c>
      <c r="P6440">
        <v>34</v>
      </c>
      <c r="Q6440">
        <v>0</v>
      </c>
      <c r="U6440" t="s">
        <v>19272</v>
      </c>
      <c r="V6440" s="97">
        <v>42186</v>
      </c>
      <c r="W6440" s="97" t="s">
        <v>19167</v>
      </c>
      <c r="X6440" t="s">
        <v>19152</v>
      </c>
    </row>
    <row r="6441" spans="1:24" customFormat="1" ht="14.25" customHeight="1" x14ac:dyDescent="0.25">
      <c r="A6441" t="s">
        <v>19559</v>
      </c>
      <c r="B6441" t="s">
        <v>18114</v>
      </c>
      <c r="C6441" t="s">
        <v>8402</v>
      </c>
      <c r="D6441" s="97">
        <v>42219</v>
      </c>
      <c r="E6441" t="s">
        <v>261</v>
      </c>
      <c r="F6441" t="s">
        <v>124</v>
      </c>
      <c r="G6441" t="s">
        <v>19076</v>
      </c>
      <c r="H6441" t="s">
        <v>19151</v>
      </c>
      <c r="I6441" t="s">
        <v>19078</v>
      </c>
      <c r="J6441" t="s">
        <v>2</v>
      </c>
      <c r="K6441" t="s">
        <v>123</v>
      </c>
      <c r="L6441">
        <v>6</v>
      </c>
      <c r="M6441" t="s">
        <v>19247</v>
      </c>
      <c r="N6441" t="s">
        <v>19265</v>
      </c>
      <c r="O6441" t="s">
        <v>7785</v>
      </c>
      <c r="P6441">
        <v>6</v>
      </c>
      <c r="Q6441">
        <v>0</v>
      </c>
      <c r="U6441" t="s">
        <v>19272</v>
      </c>
      <c r="V6441" s="97">
        <v>42186</v>
      </c>
      <c r="W6441" s="97" t="s">
        <v>19167</v>
      </c>
      <c r="X6441" t="s">
        <v>19152</v>
      </c>
    </row>
    <row r="6442" spans="1:24" customFormat="1" ht="14.25" customHeight="1" x14ac:dyDescent="0.25">
      <c r="A6442" t="s">
        <v>19559</v>
      </c>
      <c r="B6442" t="s">
        <v>18114</v>
      </c>
      <c r="C6442" t="s">
        <v>8402</v>
      </c>
      <c r="D6442" s="97">
        <v>42219</v>
      </c>
      <c r="E6442" t="s">
        <v>261</v>
      </c>
      <c r="F6442" t="s">
        <v>124</v>
      </c>
      <c r="G6442" t="s">
        <v>19076</v>
      </c>
      <c r="H6442" t="s">
        <v>19151</v>
      </c>
      <c r="I6442" t="s">
        <v>19078</v>
      </c>
      <c r="J6442" t="s">
        <v>2</v>
      </c>
      <c r="K6442" t="s">
        <v>123</v>
      </c>
      <c r="L6442">
        <v>7</v>
      </c>
      <c r="M6442" t="s">
        <v>19247</v>
      </c>
      <c r="N6442" t="s">
        <v>19265</v>
      </c>
      <c r="O6442" t="s">
        <v>7785</v>
      </c>
      <c r="P6442">
        <v>6</v>
      </c>
      <c r="Q6442">
        <v>0</v>
      </c>
      <c r="U6442" t="s">
        <v>19272</v>
      </c>
      <c r="V6442" s="97">
        <v>42186</v>
      </c>
      <c r="W6442" s="97" t="s">
        <v>19167</v>
      </c>
      <c r="X6442" t="s">
        <v>19152</v>
      </c>
    </row>
    <row r="6443" spans="1:24" customFormat="1" ht="14.25" customHeight="1" x14ac:dyDescent="0.25">
      <c r="A6443" t="s">
        <v>19559</v>
      </c>
      <c r="B6443" t="s">
        <v>18114</v>
      </c>
      <c r="C6443" t="s">
        <v>8402</v>
      </c>
      <c r="D6443" s="97">
        <v>42219</v>
      </c>
      <c r="E6443" t="s">
        <v>261</v>
      </c>
      <c r="F6443" t="s">
        <v>124</v>
      </c>
      <c r="G6443" t="s">
        <v>19076</v>
      </c>
      <c r="H6443" t="s">
        <v>19151</v>
      </c>
      <c r="I6443" t="s">
        <v>19078</v>
      </c>
      <c r="J6443" t="s">
        <v>2</v>
      </c>
      <c r="K6443" t="s">
        <v>123</v>
      </c>
      <c r="L6443">
        <v>8</v>
      </c>
      <c r="M6443" t="s">
        <v>19247</v>
      </c>
      <c r="N6443" t="s">
        <v>19265</v>
      </c>
      <c r="O6443" t="s">
        <v>7785</v>
      </c>
      <c r="P6443">
        <v>36</v>
      </c>
      <c r="Q6443">
        <v>0</v>
      </c>
      <c r="U6443" t="s">
        <v>19272</v>
      </c>
      <c r="V6443" s="97">
        <v>42186</v>
      </c>
      <c r="W6443" s="97" t="s">
        <v>19167</v>
      </c>
      <c r="X6443" t="s">
        <v>19152</v>
      </c>
    </row>
    <row r="6444" spans="1:24" customFormat="1" ht="14.25" customHeight="1" x14ac:dyDescent="0.25">
      <c r="A6444" t="s">
        <v>19559</v>
      </c>
      <c r="B6444" t="s">
        <v>18114</v>
      </c>
      <c r="C6444" t="s">
        <v>8402</v>
      </c>
      <c r="D6444" s="97">
        <v>42219</v>
      </c>
      <c r="E6444" t="s">
        <v>261</v>
      </c>
      <c r="F6444" t="s">
        <v>124</v>
      </c>
      <c r="G6444" t="s">
        <v>19076</v>
      </c>
      <c r="H6444" t="s">
        <v>19151</v>
      </c>
      <c r="I6444" t="s">
        <v>19078</v>
      </c>
      <c r="J6444" t="s">
        <v>2</v>
      </c>
      <c r="K6444" t="s">
        <v>123</v>
      </c>
      <c r="L6444">
        <v>9</v>
      </c>
      <c r="M6444" t="s">
        <v>19247</v>
      </c>
      <c r="N6444" t="s">
        <v>19265</v>
      </c>
      <c r="O6444" t="s">
        <v>7785</v>
      </c>
      <c r="P6444">
        <v>30</v>
      </c>
      <c r="Q6444">
        <v>0</v>
      </c>
      <c r="U6444" t="s">
        <v>19272</v>
      </c>
      <c r="V6444" s="97">
        <v>42186</v>
      </c>
      <c r="W6444" s="97" t="s">
        <v>19167</v>
      </c>
      <c r="X6444" t="s">
        <v>19152</v>
      </c>
    </row>
    <row r="6445" spans="1:24" customFormat="1" ht="14.25" customHeight="1" x14ac:dyDescent="0.25">
      <c r="A6445" t="s">
        <v>19559</v>
      </c>
      <c r="B6445" t="s">
        <v>18114</v>
      </c>
      <c r="C6445" t="s">
        <v>8402</v>
      </c>
      <c r="D6445" s="97">
        <v>42219</v>
      </c>
      <c r="E6445" t="s">
        <v>261</v>
      </c>
      <c r="F6445" t="s">
        <v>124</v>
      </c>
      <c r="G6445" t="s">
        <v>19076</v>
      </c>
      <c r="H6445" t="s">
        <v>19151</v>
      </c>
      <c r="I6445" t="s">
        <v>19078</v>
      </c>
      <c r="J6445" t="s">
        <v>2</v>
      </c>
      <c r="K6445" t="s">
        <v>123</v>
      </c>
      <c r="L6445">
        <v>1</v>
      </c>
      <c r="M6445" t="s">
        <v>19247</v>
      </c>
      <c r="N6445" t="s">
        <v>18841</v>
      </c>
      <c r="O6445" t="s">
        <v>7785</v>
      </c>
      <c r="P6445">
        <v>26</v>
      </c>
      <c r="Q6445">
        <v>0</v>
      </c>
      <c r="U6445" t="s">
        <v>19272</v>
      </c>
      <c r="V6445" s="97">
        <v>42186</v>
      </c>
      <c r="W6445" s="97" t="s">
        <v>19167</v>
      </c>
      <c r="X6445" t="s">
        <v>19152</v>
      </c>
    </row>
    <row r="6446" spans="1:24" customFormat="1" ht="14.25" customHeight="1" x14ac:dyDescent="0.25">
      <c r="A6446" t="s">
        <v>19559</v>
      </c>
      <c r="B6446" t="s">
        <v>18114</v>
      </c>
      <c r="C6446" t="s">
        <v>8402</v>
      </c>
      <c r="D6446" s="97">
        <v>42219</v>
      </c>
      <c r="E6446" t="s">
        <v>261</v>
      </c>
      <c r="F6446" t="s">
        <v>124</v>
      </c>
      <c r="G6446" t="s">
        <v>19076</v>
      </c>
      <c r="H6446" t="s">
        <v>19151</v>
      </c>
      <c r="I6446" t="s">
        <v>19078</v>
      </c>
      <c r="J6446" t="s">
        <v>2</v>
      </c>
      <c r="K6446" t="s">
        <v>123</v>
      </c>
      <c r="L6446">
        <v>2</v>
      </c>
      <c r="M6446" t="s">
        <v>19247</v>
      </c>
      <c r="N6446" t="s">
        <v>18841</v>
      </c>
      <c r="O6446" t="s">
        <v>7785</v>
      </c>
      <c r="P6446">
        <v>22</v>
      </c>
      <c r="Q6446">
        <v>0</v>
      </c>
      <c r="U6446" t="s">
        <v>19272</v>
      </c>
      <c r="V6446" s="97">
        <v>42186</v>
      </c>
      <c r="W6446" s="97" t="s">
        <v>19167</v>
      </c>
      <c r="X6446" t="s">
        <v>19152</v>
      </c>
    </row>
    <row r="6447" spans="1:24" customFormat="1" ht="14.25" customHeight="1" x14ac:dyDescent="0.25">
      <c r="A6447" t="s">
        <v>19559</v>
      </c>
      <c r="B6447" t="s">
        <v>18114</v>
      </c>
      <c r="C6447" t="s">
        <v>8402</v>
      </c>
      <c r="D6447" s="97">
        <v>42219</v>
      </c>
      <c r="E6447" t="s">
        <v>261</v>
      </c>
      <c r="F6447" t="s">
        <v>124</v>
      </c>
      <c r="G6447" t="s">
        <v>19076</v>
      </c>
      <c r="H6447" t="s">
        <v>19151</v>
      </c>
      <c r="I6447" t="s">
        <v>19078</v>
      </c>
      <c r="J6447" t="s">
        <v>2</v>
      </c>
      <c r="K6447" t="s">
        <v>123</v>
      </c>
      <c r="L6447">
        <v>3</v>
      </c>
      <c r="M6447" t="s">
        <v>19247</v>
      </c>
      <c r="N6447" t="s">
        <v>18841</v>
      </c>
      <c r="O6447" t="s">
        <v>7785</v>
      </c>
      <c r="P6447">
        <v>22</v>
      </c>
      <c r="Q6447">
        <v>0</v>
      </c>
      <c r="U6447" t="s">
        <v>19272</v>
      </c>
      <c r="V6447" s="97">
        <v>42186</v>
      </c>
      <c r="W6447" s="97" t="s">
        <v>19167</v>
      </c>
      <c r="X6447" t="s">
        <v>19152</v>
      </c>
    </row>
    <row r="6448" spans="1:24" customFormat="1" ht="14.25" customHeight="1" x14ac:dyDescent="0.25">
      <c r="A6448" t="s">
        <v>19559</v>
      </c>
      <c r="B6448" t="s">
        <v>18114</v>
      </c>
      <c r="C6448" t="s">
        <v>8402</v>
      </c>
      <c r="D6448" s="97">
        <v>42219</v>
      </c>
      <c r="E6448" t="s">
        <v>261</v>
      </c>
      <c r="F6448" t="s">
        <v>124</v>
      </c>
      <c r="G6448" t="s">
        <v>19076</v>
      </c>
      <c r="H6448" t="s">
        <v>19151</v>
      </c>
      <c r="I6448" t="s">
        <v>19078</v>
      </c>
      <c r="J6448" t="s">
        <v>2</v>
      </c>
      <c r="K6448" t="s">
        <v>123</v>
      </c>
      <c r="L6448">
        <v>4</v>
      </c>
      <c r="M6448" t="s">
        <v>19247</v>
      </c>
      <c r="N6448" t="s">
        <v>18841</v>
      </c>
      <c r="O6448" t="s">
        <v>7785</v>
      </c>
      <c r="P6448">
        <v>20</v>
      </c>
      <c r="Q6448">
        <v>0</v>
      </c>
      <c r="U6448" t="s">
        <v>19272</v>
      </c>
      <c r="V6448" s="97">
        <v>42186</v>
      </c>
      <c r="W6448" s="97" t="s">
        <v>19167</v>
      </c>
      <c r="X6448" t="s">
        <v>19152</v>
      </c>
    </row>
    <row r="6449" spans="1:24" customFormat="1" ht="14.25" customHeight="1" x14ac:dyDescent="0.25">
      <c r="A6449" t="s">
        <v>19559</v>
      </c>
      <c r="B6449" t="s">
        <v>18114</v>
      </c>
      <c r="C6449" t="s">
        <v>8402</v>
      </c>
      <c r="D6449" s="97">
        <v>42219</v>
      </c>
      <c r="E6449" t="s">
        <v>261</v>
      </c>
      <c r="F6449" t="s">
        <v>124</v>
      </c>
      <c r="G6449" t="s">
        <v>19076</v>
      </c>
      <c r="H6449" t="s">
        <v>19151</v>
      </c>
      <c r="I6449" t="s">
        <v>19078</v>
      </c>
      <c r="J6449" t="s">
        <v>2</v>
      </c>
      <c r="K6449" t="s">
        <v>123</v>
      </c>
      <c r="L6449">
        <v>5</v>
      </c>
      <c r="M6449" t="s">
        <v>19247</v>
      </c>
      <c r="N6449" t="s">
        <v>18841</v>
      </c>
      <c r="O6449" t="s">
        <v>7785</v>
      </c>
      <c r="P6449">
        <v>34</v>
      </c>
      <c r="Q6449">
        <v>0</v>
      </c>
      <c r="U6449" t="s">
        <v>19272</v>
      </c>
      <c r="V6449" s="97">
        <v>42186</v>
      </c>
      <c r="W6449" s="97" t="s">
        <v>19167</v>
      </c>
      <c r="X6449" t="s">
        <v>19152</v>
      </c>
    </row>
    <row r="6450" spans="1:24" customFormat="1" ht="14.25" customHeight="1" x14ac:dyDescent="0.25">
      <c r="A6450" t="s">
        <v>19559</v>
      </c>
      <c r="B6450" t="s">
        <v>18114</v>
      </c>
      <c r="C6450" t="s">
        <v>8402</v>
      </c>
      <c r="D6450" s="97">
        <v>42219</v>
      </c>
      <c r="E6450" t="s">
        <v>261</v>
      </c>
      <c r="F6450" t="s">
        <v>124</v>
      </c>
      <c r="G6450" t="s">
        <v>19076</v>
      </c>
      <c r="H6450" t="s">
        <v>19151</v>
      </c>
      <c r="I6450" t="s">
        <v>19078</v>
      </c>
      <c r="J6450" t="s">
        <v>2</v>
      </c>
      <c r="K6450" t="s">
        <v>123</v>
      </c>
      <c r="L6450">
        <v>6</v>
      </c>
      <c r="M6450" t="s">
        <v>19247</v>
      </c>
      <c r="N6450" t="s">
        <v>18841</v>
      </c>
      <c r="O6450" t="s">
        <v>7785</v>
      </c>
      <c r="P6450">
        <v>6</v>
      </c>
      <c r="Q6450">
        <v>0</v>
      </c>
      <c r="U6450" t="s">
        <v>19272</v>
      </c>
      <c r="V6450" s="97">
        <v>42186</v>
      </c>
      <c r="W6450" s="97" t="s">
        <v>19167</v>
      </c>
      <c r="X6450" t="s">
        <v>19152</v>
      </c>
    </row>
    <row r="6451" spans="1:24" customFormat="1" ht="14.25" customHeight="1" x14ac:dyDescent="0.25">
      <c r="A6451" t="s">
        <v>19559</v>
      </c>
      <c r="B6451" t="s">
        <v>18114</v>
      </c>
      <c r="C6451" t="s">
        <v>8402</v>
      </c>
      <c r="D6451" s="97">
        <v>42219</v>
      </c>
      <c r="E6451" t="s">
        <v>261</v>
      </c>
      <c r="F6451" t="s">
        <v>124</v>
      </c>
      <c r="G6451" t="s">
        <v>19076</v>
      </c>
      <c r="H6451" t="s">
        <v>19151</v>
      </c>
      <c r="I6451" t="s">
        <v>19078</v>
      </c>
      <c r="J6451" t="s">
        <v>2</v>
      </c>
      <c r="K6451" t="s">
        <v>123</v>
      </c>
      <c r="L6451">
        <v>7</v>
      </c>
      <c r="M6451" t="s">
        <v>19247</v>
      </c>
      <c r="N6451" t="s">
        <v>18841</v>
      </c>
      <c r="O6451" t="s">
        <v>7785</v>
      </c>
      <c r="P6451">
        <v>6</v>
      </c>
      <c r="Q6451">
        <v>0</v>
      </c>
      <c r="U6451" t="s">
        <v>19272</v>
      </c>
      <c r="V6451" s="97">
        <v>42186</v>
      </c>
      <c r="W6451" s="97" t="s">
        <v>19167</v>
      </c>
      <c r="X6451" t="s">
        <v>19152</v>
      </c>
    </row>
    <row r="6452" spans="1:24" customFormat="1" ht="14.25" customHeight="1" x14ac:dyDescent="0.25">
      <c r="A6452" t="s">
        <v>19559</v>
      </c>
      <c r="B6452" t="s">
        <v>18114</v>
      </c>
      <c r="C6452" t="s">
        <v>8402</v>
      </c>
      <c r="D6452" s="97">
        <v>42219</v>
      </c>
      <c r="E6452" t="s">
        <v>261</v>
      </c>
      <c r="F6452" t="s">
        <v>124</v>
      </c>
      <c r="G6452" t="s">
        <v>19076</v>
      </c>
      <c r="H6452" t="s">
        <v>19151</v>
      </c>
      <c r="I6452" t="s">
        <v>19078</v>
      </c>
      <c r="J6452" t="s">
        <v>2</v>
      </c>
      <c r="K6452" t="s">
        <v>123</v>
      </c>
      <c r="L6452">
        <v>8</v>
      </c>
      <c r="M6452" t="s">
        <v>19247</v>
      </c>
      <c r="N6452" t="s">
        <v>18841</v>
      </c>
      <c r="O6452" t="s">
        <v>7785</v>
      </c>
      <c r="P6452">
        <v>36</v>
      </c>
      <c r="Q6452">
        <v>0</v>
      </c>
      <c r="U6452" t="s">
        <v>19272</v>
      </c>
      <c r="V6452" s="97">
        <v>42186</v>
      </c>
      <c r="W6452" s="97" t="s">
        <v>19167</v>
      </c>
      <c r="X6452" t="s">
        <v>19152</v>
      </c>
    </row>
    <row r="6453" spans="1:24" customFormat="1" ht="14.25" customHeight="1" x14ac:dyDescent="0.25">
      <c r="A6453" t="s">
        <v>19559</v>
      </c>
      <c r="B6453" t="s">
        <v>18114</v>
      </c>
      <c r="C6453" t="s">
        <v>8402</v>
      </c>
      <c r="D6453" s="97">
        <v>42219</v>
      </c>
      <c r="E6453" t="s">
        <v>261</v>
      </c>
      <c r="F6453" t="s">
        <v>124</v>
      </c>
      <c r="G6453" t="s">
        <v>19076</v>
      </c>
      <c r="H6453" t="s">
        <v>19151</v>
      </c>
      <c r="I6453" t="s">
        <v>19078</v>
      </c>
      <c r="J6453" t="s">
        <v>2</v>
      </c>
      <c r="K6453" t="s">
        <v>123</v>
      </c>
      <c r="L6453">
        <v>9</v>
      </c>
      <c r="M6453" t="s">
        <v>19247</v>
      </c>
      <c r="N6453" t="s">
        <v>18841</v>
      </c>
      <c r="O6453" t="s">
        <v>7785</v>
      </c>
      <c r="P6453">
        <v>30</v>
      </c>
      <c r="Q6453">
        <v>0</v>
      </c>
      <c r="U6453" t="s">
        <v>19272</v>
      </c>
      <c r="V6453" s="97">
        <v>42186</v>
      </c>
      <c r="W6453" s="97" t="s">
        <v>19167</v>
      </c>
      <c r="X6453" t="s">
        <v>19152</v>
      </c>
    </row>
    <row r="6454" spans="1:24" customFormat="1" ht="14.25" customHeight="1" x14ac:dyDescent="0.25">
      <c r="A6454" t="s">
        <v>19559</v>
      </c>
      <c r="B6454" t="s">
        <v>8407</v>
      </c>
      <c r="C6454" t="s">
        <v>8401</v>
      </c>
      <c r="D6454" s="97">
        <v>42219</v>
      </c>
      <c r="E6454" t="s">
        <v>138</v>
      </c>
      <c r="F6454" t="s">
        <v>666</v>
      </c>
      <c r="G6454" t="s">
        <v>19076</v>
      </c>
      <c r="H6454" t="s">
        <v>19151</v>
      </c>
      <c r="I6454" t="s">
        <v>7821</v>
      </c>
      <c r="J6454" t="s">
        <v>137</v>
      </c>
      <c r="K6454" t="s">
        <v>13285</v>
      </c>
      <c r="M6454" t="s">
        <v>19247</v>
      </c>
      <c r="N6454" t="s">
        <v>19265</v>
      </c>
      <c r="O6454" t="s">
        <v>7785</v>
      </c>
      <c r="P6454">
        <v>100</v>
      </c>
      <c r="Q6454">
        <v>6</v>
      </c>
      <c r="U6454" t="s">
        <v>19272</v>
      </c>
      <c r="V6454" s="97">
        <v>42186</v>
      </c>
      <c r="W6454" s="97" t="s">
        <v>19167</v>
      </c>
      <c r="X6454" t="s">
        <v>19152</v>
      </c>
    </row>
    <row r="6455" spans="1:24" customFormat="1" ht="14.25" customHeight="1" x14ac:dyDescent="0.25">
      <c r="A6455" t="s">
        <v>19559</v>
      </c>
      <c r="B6455" t="s">
        <v>8407</v>
      </c>
      <c r="C6455" t="s">
        <v>8401</v>
      </c>
      <c r="D6455" s="97">
        <v>42219</v>
      </c>
      <c r="E6455" t="s">
        <v>138</v>
      </c>
      <c r="F6455" t="s">
        <v>666</v>
      </c>
      <c r="G6455" t="s">
        <v>19076</v>
      </c>
      <c r="H6455" t="s">
        <v>19151</v>
      </c>
      <c r="I6455" t="s">
        <v>7821</v>
      </c>
      <c r="J6455" t="s">
        <v>137</v>
      </c>
      <c r="K6455" t="s">
        <v>13285</v>
      </c>
      <c r="M6455" t="s">
        <v>19247</v>
      </c>
      <c r="N6455" t="s">
        <v>18841</v>
      </c>
      <c r="O6455" t="s">
        <v>7785</v>
      </c>
      <c r="P6455">
        <v>100</v>
      </c>
      <c r="Q6455">
        <v>6</v>
      </c>
      <c r="U6455" t="s">
        <v>19272</v>
      </c>
      <c r="V6455" s="97">
        <v>42186</v>
      </c>
      <c r="W6455" s="97" t="s">
        <v>19167</v>
      </c>
      <c r="X6455" t="s">
        <v>19152</v>
      </c>
    </row>
    <row r="6456" spans="1:24" customFormat="1" ht="14.25" customHeight="1" x14ac:dyDescent="0.25">
      <c r="A6456" t="s">
        <v>19559</v>
      </c>
      <c r="B6456">
        <v>0</v>
      </c>
      <c r="C6456" t="s">
        <v>8401</v>
      </c>
      <c r="D6456" s="97">
        <v>42219</v>
      </c>
      <c r="E6456" t="s">
        <v>150</v>
      </c>
      <c r="F6456" t="s">
        <v>536</v>
      </c>
      <c r="G6456" t="s">
        <v>19076</v>
      </c>
      <c r="H6456" t="s">
        <v>19151</v>
      </c>
      <c r="I6456" t="s">
        <v>19077</v>
      </c>
      <c r="J6456" t="s">
        <v>149</v>
      </c>
      <c r="K6456" t="s">
        <v>535</v>
      </c>
      <c r="M6456" t="s">
        <v>19247</v>
      </c>
      <c r="N6456" t="s">
        <v>19265</v>
      </c>
      <c r="O6456" t="s">
        <v>7785</v>
      </c>
      <c r="P6456">
        <v>100</v>
      </c>
      <c r="Q6456">
        <v>5</v>
      </c>
      <c r="U6456" t="s">
        <v>19272</v>
      </c>
      <c r="V6456" s="97">
        <v>42186</v>
      </c>
      <c r="W6456" s="97" t="s">
        <v>19167</v>
      </c>
      <c r="X6456" t="s">
        <v>19152</v>
      </c>
    </row>
    <row r="6457" spans="1:24" customFormat="1" ht="14.25" customHeight="1" x14ac:dyDescent="0.25">
      <c r="A6457" t="s">
        <v>19559</v>
      </c>
      <c r="B6457">
        <v>0</v>
      </c>
      <c r="C6457" t="s">
        <v>8401</v>
      </c>
      <c r="D6457" s="97">
        <v>42219</v>
      </c>
      <c r="E6457" t="s">
        <v>150</v>
      </c>
      <c r="F6457" t="s">
        <v>536</v>
      </c>
      <c r="G6457" t="s">
        <v>19076</v>
      </c>
      <c r="H6457" t="s">
        <v>19151</v>
      </c>
      <c r="I6457" t="s">
        <v>7821</v>
      </c>
      <c r="J6457" t="s">
        <v>149</v>
      </c>
      <c r="K6457" t="s">
        <v>535</v>
      </c>
      <c r="M6457" t="s">
        <v>19247</v>
      </c>
      <c r="N6457" t="s">
        <v>19265</v>
      </c>
      <c r="O6457" t="s">
        <v>7785</v>
      </c>
      <c r="P6457">
        <v>80</v>
      </c>
      <c r="Q6457">
        <v>12</v>
      </c>
      <c r="U6457" t="s">
        <v>19272</v>
      </c>
      <c r="V6457" s="97">
        <v>42186</v>
      </c>
      <c r="W6457" s="97" t="s">
        <v>19167</v>
      </c>
      <c r="X6457" t="s">
        <v>19152</v>
      </c>
    </row>
    <row r="6458" spans="1:24" customFormat="1" ht="14.25" customHeight="1" x14ac:dyDescent="0.25">
      <c r="A6458" t="s">
        <v>19559</v>
      </c>
      <c r="B6458">
        <v>0</v>
      </c>
      <c r="C6458" t="s">
        <v>8401</v>
      </c>
      <c r="D6458" s="97">
        <v>42219</v>
      </c>
      <c r="E6458" t="s">
        <v>150</v>
      </c>
      <c r="F6458" t="s">
        <v>536</v>
      </c>
      <c r="G6458" t="s">
        <v>19076</v>
      </c>
      <c r="H6458" t="s">
        <v>19151</v>
      </c>
      <c r="I6458" t="s">
        <v>19077</v>
      </c>
      <c r="J6458" t="s">
        <v>149</v>
      </c>
      <c r="K6458" t="s">
        <v>535</v>
      </c>
      <c r="M6458" t="s">
        <v>19247</v>
      </c>
      <c r="N6458" t="s">
        <v>18841</v>
      </c>
      <c r="O6458" t="s">
        <v>7785</v>
      </c>
      <c r="P6458">
        <v>100</v>
      </c>
      <c r="Q6458">
        <v>5</v>
      </c>
      <c r="U6458" t="s">
        <v>19272</v>
      </c>
      <c r="V6458" s="97">
        <v>42186</v>
      </c>
      <c r="W6458" s="97" t="s">
        <v>19167</v>
      </c>
      <c r="X6458" t="s">
        <v>19152</v>
      </c>
    </row>
    <row r="6459" spans="1:24" customFormat="1" ht="14.25" customHeight="1" x14ac:dyDescent="0.25">
      <c r="A6459" t="s">
        <v>19559</v>
      </c>
      <c r="B6459">
        <v>0</v>
      </c>
      <c r="C6459" t="s">
        <v>8401</v>
      </c>
      <c r="D6459" s="97">
        <v>42219</v>
      </c>
      <c r="E6459" t="s">
        <v>150</v>
      </c>
      <c r="F6459" t="s">
        <v>536</v>
      </c>
      <c r="G6459" t="s">
        <v>19076</v>
      </c>
      <c r="H6459" t="s">
        <v>19151</v>
      </c>
      <c r="I6459" t="s">
        <v>7821</v>
      </c>
      <c r="J6459" t="s">
        <v>149</v>
      </c>
      <c r="K6459" t="s">
        <v>535</v>
      </c>
      <c r="M6459" t="s">
        <v>19247</v>
      </c>
      <c r="N6459" t="s">
        <v>18841</v>
      </c>
      <c r="O6459" t="s">
        <v>7785</v>
      </c>
      <c r="P6459">
        <v>80</v>
      </c>
      <c r="Q6459">
        <v>12</v>
      </c>
      <c r="U6459" t="s">
        <v>19272</v>
      </c>
      <c r="V6459" s="97">
        <v>42186</v>
      </c>
      <c r="W6459" s="97" t="s">
        <v>19167</v>
      </c>
      <c r="X6459" t="s">
        <v>19152</v>
      </c>
    </row>
    <row r="6460" spans="1:24" customFormat="1" ht="14.25" customHeight="1" x14ac:dyDescent="0.25">
      <c r="A6460" t="s">
        <v>19559</v>
      </c>
      <c r="B6460">
        <v>0</v>
      </c>
      <c r="C6460" t="s">
        <v>8401</v>
      </c>
      <c r="D6460" s="97">
        <v>42219</v>
      </c>
      <c r="E6460" t="s">
        <v>138</v>
      </c>
      <c r="F6460" t="s">
        <v>670</v>
      </c>
      <c r="G6460" t="s">
        <v>19076</v>
      </c>
      <c r="H6460" t="s">
        <v>19151</v>
      </c>
      <c r="I6460" t="s">
        <v>19077</v>
      </c>
      <c r="J6460" t="s">
        <v>137</v>
      </c>
      <c r="K6460" t="s">
        <v>8503</v>
      </c>
      <c r="M6460" t="s">
        <v>19247</v>
      </c>
      <c r="N6460" t="s">
        <v>19265</v>
      </c>
      <c r="O6460" t="s">
        <v>7785</v>
      </c>
      <c r="P6460">
        <v>100</v>
      </c>
      <c r="Q6460">
        <v>8</v>
      </c>
      <c r="U6460" t="s">
        <v>19272</v>
      </c>
      <c r="V6460" s="97">
        <v>42186</v>
      </c>
      <c r="W6460" s="97" t="s">
        <v>19167</v>
      </c>
      <c r="X6460" t="s">
        <v>19152</v>
      </c>
    </row>
    <row r="6461" spans="1:24" customFormat="1" ht="14.25" customHeight="1" x14ac:dyDescent="0.25">
      <c r="A6461" t="s">
        <v>19559</v>
      </c>
      <c r="B6461">
        <v>0</v>
      </c>
      <c r="C6461" t="s">
        <v>8401</v>
      </c>
      <c r="D6461" s="97">
        <v>42219</v>
      </c>
      <c r="E6461" t="s">
        <v>138</v>
      </c>
      <c r="F6461" t="s">
        <v>670</v>
      </c>
      <c r="G6461" t="s">
        <v>19076</v>
      </c>
      <c r="H6461" t="s">
        <v>19151</v>
      </c>
      <c r="I6461" t="s">
        <v>7821</v>
      </c>
      <c r="J6461" t="s">
        <v>137</v>
      </c>
      <c r="K6461" t="s">
        <v>8503</v>
      </c>
      <c r="M6461" t="s">
        <v>19247</v>
      </c>
      <c r="N6461" t="s">
        <v>19265</v>
      </c>
      <c r="O6461" t="s">
        <v>7785</v>
      </c>
      <c r="P6461">
        <v>50</v>
      </c>
      <c r="Q6461">
        <v>7</v>
      </c>
      <c r="U6461" t="s">
        <v>19272</v>
      </c>
      <c r="V6461" s="97">
        <v>42186</v>
      </c>
      <c r="W6461" s="97" t="s">
        <v>19167</v>
      </c>
      <c r="X6461" t="s">
        <v>19152</v>
      </c>
    </row>
    <row r="6462" spans="1:24" customFormat="1" ht="14.25" customHeight="1" x14ac:dyDescent="0.25">
      <c r="A6462" t="s">
        <v>19559</v>
      </c>
      <c r="B6462">
        <v>0</v>
      </c>
      <c r="C6462" t="s">
        <v>8401</v>
      </c>
      <c r="D6462" s="97">
        <v>42219</v>
      </c>
      <c r="E6462" t="s">
        <v>138</v>
      </c>
      <c r="F6462" t="s">
        <v>670</v>
      </c>
      <c r="G6462" t="s">
        <v>19076</v>
      </c>
      <c r="H6462" t="s">
        <v>19151</v>
      </c>
      <c r="I6462" t="s">
        <v>19077</v>
      </c>
      <c r="J6462" t="s">
        <v>137</v>
      </c>
      <c r="K6462" t="s">
        <v>8503</v>
      </c>
      <c r="M6462" t="s">
        <v>19247</v>
      </c>
      <c r="N6462" t="s">
        <v>18841</v>
      </c>
      <c r="O6462" t="s">
        <v>7785</v>
      </c>
      <c r="P6462">
        <v>100</v>
      </c>
      <c r="Q6462">
        <v>8</v>
      </c>
      <c r="U6462" t="s">
        <v>19272</v>
      </c>
      <c r="V6462" s="97">
        <v>42186</v>
      </c>
      <c r="W6462" s="97" t="s">
        <v>19167</v>
      </c>
      <c r="X6462" t="s">
        <v>19152</v>
      </c>
    </row>
    <row r="6463" spans="1:24" customFormat="1" ht="14.25" customHeight="1" x14ac:dyDescent="0.25">
      <c r="A6463" t="s">
        <v>19559</v>
      </c>
      <c r="B6463">
        <v>0</v>
      </c>
      <c r="C6463" t="s">
        <v>8401</v>
      </c>
      <c r="D6463" s="97">
        <v>42219</v>
      </c>
      <c r="E6463" t="s">
        <v>138</v>
      </c>
      <c r="F6463" t="s">
        <v>670</v>
      </c>
      <c r="G6463" t="s">
        <v>19076</v>
      </c>
      <c r="H6463" t="s">
        <v>19151</v>
      </c>
      <c r="I6463" t="s">
        <v>7821</v>
      </c>
      <c r="J6463" t="s">
        <v>137</v>
      </c>
      <c r="K6463" t="s">
        <v>8503</v>
      </c>
      <c r="M6463" t="s">
        <v>19247</v>
      </c>
      <c r="N6463" t="s">
        <v>18841</v>
      </c>
      <c r="O6463" t="s">
        <v>7785</v>
      </c>
      <c r="P6463">
        <v>50</v>
      </c>
      <c r="Q6463">
        <v>7</v>
      </c>
      <c r="U6463" t="s">
        <v>19272</v>
      </c>
      <c r="V6463" s="97">
        <v>42186</v>
      </c>
      <c r="W6463" s="97" t="s">
        <v>19167</v>
      </c>
      <c r="X6463" t="s">
        <v>19152</v>
      </c>
    </row>
    <row r="6464" spans="1:24" customFormat="1" ht="14.25" customHeight="1" x14ac:dyDescent="0.25">
      <c r="A6464" t="s">
        <v>19559</v>
      </c>
      <c r="B6464" t="s">
        <v>18114</v>
      </c>
      <c r="C6464" t="s">
        <v>8402</v>
      </c>
      <c r="D6464" s="97">
        <v>42219</v>
      </c>
      <c r="E6464" t="s">
        <v>261</v>
      </c>
      <c r="F6464" t="s">
        <v>156</v>
      </c>
      <c r="G6464" t="s">
        <v>19076</v>
      </c>
      <c r="H6464" t="s">
        <v>19151</v>
      </c>
      <c r="I6464" t="s">
        <v>19078</v>
      </c>
      <c r="J6464" t="s">
        <v>2</v>
      </c>
      <c r="K6464" t="s">
        <v>155</v>
      </c>
      <c r="L6464">
        <v>1</v>
      </c>
      <c r="M6464" t="s">
        <v>19247</v>
      </c>
      <c r="N6464" t="s">
        <v>19265</v>
      </c>
      <c r="O6464" t="s">
        <v>7785</v>
      </c>
      <c r="P6464">
        <v>30</v>
      </c>
      <c r="Q6464">
        <v>0</v>
      </c>
      <c r="U6464" t="s">
        <v>19272</v>
      </c>
      <c r="V6464" s="97">
        <v>42186</v>
      </c>
      <c r="W6464" s="97" t="s">
        <v>19167</v>
      </c>
      <c r="X6464" t="s">
        <v>19152</v>
      </c>
    </row>
    <row r="6465" spans="1:24" customFormat="1" ht="14.25" customHeight="1" x14ac:dyDescent="0.25">
      <c r="A6465" t="s">
        <v>19559</v>
      </c>
      <c r="B6465" t="s">
        <v>18114</v>
      </c>
      <c r="C6465" t="s">
        <v>8402</v>
      </c>
      <c r="D6465" s="97">
        <v>42219</v>
      </c>
      <c r="E6465" t="s">
        <v>261</v>
      </c>
      <c r="F6465" t="s">
        <v>156</v>
      </c>
      <c r="G6465" t="s">
        <v>19076</v>
      </c>
      <c r="H6465" t="s">
        <v>19151</v>
      </c>
      <c r="I6465" t="s">
        <v>19078</v>
      </c>
      <c r="J6465" t="s">
        <v>2</v>
      </c>
      <c r="K6465" t="s">
        <v>155</v>
      </c>
      <c r="L6465">
        <v>2</v>
      </c>
      <c r="M6465" t="s">
        <v>19247</v>
      </c>
      <c r="N6465" t="s">
        <v>19265</v>
      </c>
      <c r="O6465" t="s">
        <v>7785</v>
      </c>
      <c r="P6465">
        <v>36</v>
      </c>
      <c r="Q6465">
        <v>0</v>
      </c>
      <c r="U6465" t="s">
        <v>19272</v>
      </c>
      <c r="V6465" s="97">
        <v>42186</v>
      </c>
      <c r="W6465" s="97" t="s">
        <v>19167</v>
      </c>
      <c r="X6465" t="s">
        <v>19152</v>
      </c>
    </row>
    <row r="6466" spans="1:24" customFormat="1" ht="14.25" customHeight="1" x14ac:dyDescent="0.25">
      <c r="A6466" t="s">
        <v>19559</v>
      </c>
      <c r="B6466" t="s">
        <v>18114</v>
      </c>
      <c r="C6466" t="s">
        <v>8402</v>
      </c>
      <c r="D6466" s="97">
        <v>42219</v>
      </c>
      <c r="E6466" t="s">
        <v>261</v>
      </c>
      <c r="F6466" t="s">
        <v>156</v>
      </c>
      <c r="G6466" t="s">
        <v>19076</v>
      </c>
      <c r="H6466" t="s">
        <v>19151</v>
      </c>
      <c r="I6466" t="s">
        <v>19078</v>
      </c>
      <c r="J6466" t="s">
        <v>2</v>
      </c>
      <c r="K6466" t="s">
        <v>155</v>
      </c>
      <c r="L6466">
        <v>3</v>
      </c>
      <c r="M6466" t="s">
        <v>19247</v>
      </c>
      <c r="N6466" t="s">
        <v>19265</v>
      </c>
      <c r="O6466" t="s">
        <v>7785</v>
      </c>
      <c r="P6466">
        <v>34</v>
      </c>
      <c r="Q6466">
        <v>0</v>
      </c>
      <c r="U6466" t="s">
        <v>19272</v>
      </c>
      <c r="V6466" s="97">
        <v>42186</v>
      </c>
      <c r="W6466" s="97" t="s">
        <v>19167</v>
      </c>
      <c r="X6466" t="s">
        <v>19152</v>
      </c>
    </row>
    <row r="6467" spans="1:24" customFormat="1" ht="14.25" customHeight="1" x14ac:dyDescent="0.25">
      <c r="A6467" t="s">
        <v>19559</v>
      </c>
      <c r="B6467" t="s">
        <v>18114</v>
      </c>
      <c r="C6467" t="s">
        <v>8402</v>
      </c>
      <c r="D6467" s="97">
        <v>42219</v>
      </c>
      <c r="E6467" t="s">
        <v>261</v>
      </c>
      <c r="F6467" t="s">
        <v>156</v>
      </c>
      <c r="G6467" t="s">
        <v>19076</v>
      </c>
      <c r="H6467" t="s">
        <v>19151</v>
      </c>
      <c r="I6467" t="s">
        <v>19078</v>
      </c>
      <c r="J6467" t="s">
        <v>2</v>
      </c>
      <c r="K6467" t="s">
        <v>155</v>
      </c>
      <c r="L6467">
        <v>4</v>
      </c>
      <c r="M6467" t="s">
        <v>19247</v>
      </c>
      <c r="N6467" t="s">
        <v>19265</v>
      </c>
      <c r="O6467" t="s">
        <v>7785</v>
      </c>
      <c r="P6467">
        <v>44</v>
      </c>
      <c r="Q6467">
        <v>0</v>
      </c>
      <c r="U6467" t="s">
        <v>19272</v>
      </c>
      <c r="V6467" s="97">
        <v>42186</v>
      </c>
      <c r="W6467" s="97" t="s">
        <v>19167</v>
      </c>
      <c r="X6467" t="s">
        <v>19152</v>
      </c>
    </row>
    <row r="6468" spans="1:24" customFormat="1" ht="14.25" customHeight="1" x14ac:dyDescent="0.25">
      <c r="A6468" t="s">
        <v>19559</v>
      </c>
      <c r="B6468" t="s">
        <v>18114</v>
      </c>
      <c r="C6468" t="s">
        <v>8402</v>
      </c>
      <c r="D6468" s="97">
        <v>42219</v>
      </c>
      <c r="E6468" t="s">
        <v>261</v>
      </c>
      <c r="F6468" t="s">
        <v>156</v>
      </c>
      <c r="G6468" t="s">
        <v>19076</v>
      </c>
      <c r="H6468" t="s">
        <v>19151</v>
      </c>
      <c r="I6468" t="s">
        <v>19078</v>
      </c>
      <c r="J6468" t="s">
        <v>2</v>
      </c>
      <c r="K6468" t="s">
        <v>155</v>
      </c>
      <c r="L6468">
        <v>5</v>
      </c>
      <c r="M6468" t="s">
        <v>19247</v>
      </c>
      <c r="N6468" t="s">
        <v>19265</v>
      </c>
      <c r="O6468" t="s">
        <v>7785</v>
      </c>
      <c r="P6468">
        <v>36</v>
      </c>
      <c r="Q6468">
        <v>0</v>
      </c>
      <c r="U6468" t="s">
        <v>19272</v>
      </c>
      <c r="V6468" s="97">
        <v>42186</v>
      </c>
      <c r="W6468" s="97" t="s">
        <v>19167</v>
      </c>
      <c r="X6468" t="s">
        <v>19152</v>
      </c>
    </row>
    <row r="6469" spans="1:24" customFormat="1" ht="14.25" customHeight="1" x14ac:dyDescent="0.25">
      <c r="A6469" t="s">
        <v>19559</v>
      </c>
      <c r="B6469" t="s">
        <v>18114</v>
      </c>
      <c r="C6469" t="s">
        <v>8402</v>
      </c>
      <c r="D6469" s="97">
        <v>42219</v>
      </c>
      <c r="E6469" t="s">
        <v>261</v>
      </c>
      <c r="F6469" t="s">
        <v>156</v>
      </c>
      <c r="G6469" t="s">
        <v>19076</v>
      </c>
      <c r="H6469" t="s">
        <v>19151</v>
      </c>
      <c r="I6469" t="s">
        <v>19078</v>
      </c>
      <c r="J6469" t="s">
        <v>2</v>
      </c>
      <c r="K6469" t="s">
        <v>155</v>
      </c>
      <c r="L6469">
        <v>6</v>
      </c>
      <c r="M6469" t="s">
        <v>19247</v>
      </c>
      <c r="N6469" t="s">
        <v>19265</v>
      </c>
      <c r="O6469" t="s">
        <v>7785</v>
      </c>
      <c r="P6469">
        <v>2</v>
      </c>
      <c r="Q6469">
        <v>0</v>
      </c>
      <c r="U6469" t="s">
        <v>19272</v>
      </c>
      <c r="V6469" s="97">
        <v>42186</v>
      </c>
      <c r="W6469" s="97" t="s">
        <v>19167</v>
      </c>
      <c r="X6469" t="s">
        <v>19152</v>
      </c>
    </row>
    <row r="6470" spans="1:24" customFormat="1" ht="14.25" customHeight="1" x14ac:dyDescent="0.25">
      <c r="A6470" t="s">
        <v>19559</v>
      </c>
      <c r="B6470" t="s">
        <v>18114</v>
      </c>
      <c r="C6470" t="s">
        <v>8402</v>
      </c>
      <c r="D6470" s="97">
        <v>42219</v>
      </c>
      <c r="E6470" t="s">
        <v>261</v>
      </c>
      <c r="F6470" t="s">
        <v>156</v>
      </c>
      <c r="G6470" t="s">
        <v>19076</v>
      </c>
      <c r="H6470" t="s">
        <v>19151</v>
      </c>
      <c r="I6470" t="s">
        <v>19078</v>
      </c>
      <c r="J6470" t="s">
        <v>2</v>
      </c>
      <c r="K6470" t="s">
        <v>155</v>
      </c>
      <c r="L6470">
        <v>7</v>
      </c>
      <c r="M6470" t="s">
        <v>19247</v>
      </c>
      <c r="N6470" t="s">
        <v>19265</v>
      </c>
      <c r="O6470" t="s">
        <v>7785</v>
      </c>
      <c r="P6470">
        <v>32</v>
      </c>
      <c r="Q6470">
        <v>0</v>
      </c>
      <c r="U6470" t="s">
        <v>19272</v>
      </c>
      <c r="V6470" s="97">
        <v>42186</v>
      </c>
      <c r="W6470" s="97" t="s">
        <v>19167</v>
      </c>
      <c r="X6470" t="s">
        <v>19152</v>
      </c>
    </row>
    <row r="6471" spans="1:24" customFormat="1" ht="14.25" customHeight="1" x14ac:dyDescent="0.25">
      <c r="A6471" t="s">
        <v>19559</v>
      </c>
      <c r="B6471" t="s">
        <v>18114</v>
      </c>
      <c r="C6471" t="s">
        <v>8402</v>
      </c>
      <c r="D6471" s="97">
        <v>42219</v>
      </c>
      <c r="E6471" t="s">
        <v>261</v>
      </c>
      <c r="F6471" t="s">
        <v>156</v>
      </c>
      <c r="G6471" t="s">
        <v>19076</v>
      </c>
      <c r="H6471" t="s">
        <v>19151</v>
      </c>
      <c r="I6471" t="s">
        <v>19078</v>
      </c>
      <c r="J6471" t="s">
        <v>2</v>
      </c>
      <c r="K6471" t="s">
        <v>155</v>
      </c>
      <c r="L6471">
        <v>8</v>
      </c>
      <c r="M6471" t="s">
        <v>19247</v>
      </c>
      <c r="N6471" t="s">
        <v>19265</v>
      </c>
      <c r="O6471" t="s">
        <v>7785</v>
      </c>
      <c r="P6471">
        <v>40</v>
      </c>
      <c r="Q6471">
        <v>0</v>
      </c>
      <c r="U6471" t="s">
        <v>19272</v>
      </c>
      <c r="V6471" s="97">
        <v>42186</v>
      </c>
      <c r="W6471" s="97" t="s">
        <v>19167</v>
      </c>
      <c r="X6471" t="s">
        <v>19152</v>
      </c>
    </row>
    <row r="6472" spans="1:24" customFormat="1" ht="14.25" customHeight="1" x14ac:dyDescent="0.25">
      <c r="A6472" t="s">
        <v>19559</v>
      </c>
      <c r="B6472" t="s">
        <v>18114</v>
      </c>
      <c r="C6472" t="s">
        <v>8402</v>
      </c>
      <c r="D6472" s="97">
        <v>42219</v>
      </c>
      <c r="E6472" t="s">
        <v>261</v>
      </c>
      <c r="F6472" t="s">
        <v>156</v>
      </c>
      <c r="G6472" t="s">
        <v>19076</v>
      </c>
      <c r="H6472" t="s">
        <v>19151</v>
      </c>
      <c r="I6472" t="s">
        <v>19078</v>
      </c>
      <c r="J6472" t="s">
        <v>2</v>
      </c>
      <c r="K6472" t="s">
        <v>155</v>
      </c>
      <c r="L6472">
        <v>9</v>
      </c>
      <c r="M6472" t="s">
        <v>19247</v>
      </c>
      <c r="N6472" t="s">
        <v>19265</v>
      </c>
      <c r="O6472" t="s">
        <v>7785</v>
      </c>
      <c r="P6472">
        <v>46</v>
      </c>
      <c r="Q6472">
        <v>0</v>
      </c>
      <c r="U6472" t="s">
        <v>19272</v>
      </c>
      <c r="V6472" s="97">
        <v>42186</v>
      </c>
      <c r="W6472" s="97" t="s">
        <v>19167</v>
      </c>
      <c r="X6472" t="s">
        <v>19152</v>
      </c>
    </row>
    <row r="6473" spans="1:24" customFormat="1" ht="14.25" customHeight="1" x14ac:dyDescent="0.25">
      <c r="A6473" t="s">
        <v>19559</v>
      </c>
      <c r="B6473" t="s">
        <v>18114</v>
      </c>
      <c r="C6473" t="s">
        <v>8402</v>
      </c>
      <c r="D6473" s="97">
        <v>42219</v>
      </c>
      <c r="E6473" t="s">
        <v>261</v>
      </c>
      <c r="F6473" t="s">
        <v>156</v>
      </c>
      <c r="G6473" t="s">
        <v>19076</v>
      </c>
      <c r="H6473" t="s">
        <v>19151</v>
      </c>
      <c r="I6473" t="s">
        <v>19078</v>
      </c>
      <c r="J6473" t="s">
        <v>2</v>
      </c>
      <c r="K6473" t="s">
        <v>155</v>
      </c>
      <c r="L6473">
        <v>1</v>
      </c>
      <c r="M6473" t="s">
        <v>19247</v>
      </c>
      <c r="N6473" t="s">
        <v>18841</v>
      </c>
      <c r="O6473" t="s">
        <v>7785</v>
      </c>
      <c r="P6473">
        <v>30</v>
      </c>
      <c r="Q6473">
        <v>0</v>
      </c>
      <c r="U6473" t="s">
        <v>19272</v>
      </c>
      <c r="V6473" s="97">
        <v>42186</v>
      </c>
      <c r="W6473" s="97" t="s">
        <v>19167</v>
      </c>
      <c r="X6473" t="s">
        <v>19152</v>
      </c>
    </row>
    <row r="6474" spans="1:24" customFormat="1" ht="14.25" customHeight="1" x14ac:dyDescent="0.25">
      <c r="A6474" t="s">
        <v>19559</v>
      </c>
      <c r="B6474" t="s">
        <v>18114</v>
      </c>
      <c r="C6474" t="s">
        <v>8402</v>
      </c>
      <c r="D6474" s="97">
        <v>42219</v>
      </c>
      <c r="E6474" t="s">
        <v>261</v>
      </c>
      <c r="F6474" t="s">
        <v>156</v>
      </c>
      <c r="G6474" t="s">
        <v>19076</v>
      </c>
      <c r="H6474" t="s">
        <v>19151</v>
      </c>
      <c r="I6474" t="s">
        <v>19078</v>
      </c>
      <c r="J6474" t="s">
        <v>2</v>
      </c>
      <c r="K6474" t="s">
        <v>155</v>
      </c>
      <c r="L6474">
        <v>2</v>
      </c>
      <c r="M6474" t="s">
        <v>19247</v>
      </c>
      <c r="N6474" t="s">
        <v>18841</v>
      </c>
      <c r="O6474" t="s">
        <v>7785</v>
      </c>
      <c r="P6474">
        <v>36</v>
      </c>
      <c r="Q6474">
        <v>0</v>
      </c>
      <c r="U6474" t="s">
        <v>19272</v>
      </c>
      <c r="V6474" s="97">
        <v>42186</v>
      </c>
      <c r="W6474" s="97" t="s">
        <v>19167</v>
      </c>
      <c r="X6474" t="s">
        <v>19152</v>
      </c>
    </row>
    <row r="6475" spans="1:24" customFormat="1" ht="14.25" customHeight="1" x14ac:dyDescent="0.25">
      <c r="A6475" t="s">
        <v>19559</v>
      </c>
      <c r="B6475" t="s">
        <v>18114</v>
      </c>
      <c r="C6475" t="s">
        <v>8402</v>
      </c>
      <c r="D6475" s="97">
        <v>42219</v>
      </c>
      <c r="E6475" t="s">
        <v>261</v>
      </c>
      <c r="F6475" t="s">
        <v>156</v>
      </c>
      <c r="G6475" t="s">
        <v>19076</v>
      </c>
      <c r="H6475" t="s">
        <v>19151</v>
      </c>
      <c r="I6475" t="s">
        <v>19078</v>
      </c>
      <c r="J6475" t="s">
        <v>2</v>
      </c>
      <c r="K6475" t="s">
        <v>155</v>
      </c>
      <c r="L6475">
        <v>3</v>
      </c>
      <c r="M6475" t="s">
        <v>19247</v>
      </c>
      <c r="N6475" t="s">
        <v>18841</v>
      </c>
      <c r="O6475" t="s">
        <v>7785</v>
      </c>
      <c r="P6475">
        <v>34</v>
      </c>
      <c r="Q6475">
        <v>0</v>
      </c>
      <c r="U6475" t="s">
        <v>19272</v>
      </c>
      <c r="V6475" s="97">
        <v>42186</v>
      </c>
      <c r="W6475" s="97" t="s">
        <v>19167</v>
      </c>
      <c r="X6475" t="s">
        <v>19152</v>
      </c>
    </row>
    <row r="6476" spans="1:24" customFormat="1" ht="14.25" customHeight="1" x14ac:dyDescent="0.25">
      <c r="A6476" t="s">
        <v>19559</v>
      </c>
      <c r="B6476" t="s">
        <v>18114</v>
      </c>
      <c r="C6476" t="s">
        <v>8402</v>
      </c>
      <c r="D6476" s="97">
        <v>42219</v>
      </c>
      <c r="E6476" t="s">
        <v>261</v>
      </c>
      <c r="F6476" t="s">
        <v>156</v>
      </c>
      <c r="G6476" t="s">
        <v>19076</v>
      </c>
      <c r="H6476" t="s">
        <v>19151</v>
      </c>
      <c r="I6476" t="s">
        <v>19078</v>
      </c>
      <c r="J6476" t="s">
        <v>2</v>
      </c>
      <c r="K6476" t="s">
        <v>155</v>
      </c>
      <c r="L6476">
        <v>4</v>
      </c>
      <c r="M6476" t="s">
        <v>19247</v>
      </c>
      <c r="N6476" t="s">
        <v>18841</v>
      </c>
      <c r="O6476" t="s">
        <v>7785</v>
      </c>
      <c r="P6476">
        <v>44</v>
      </c>
      <c r="Q6476">
        <v>0</v>
      </c>
      <c r="U6476" t="s">
        <v>19272</v>
      </c>
      <c r="V6476" s="97">
        <v>42186</v>
      </c>
      <c r="W6476" s="97" t="s">
        <v>19167</v>
      </c>
      <c r="X6476" t="s">
        <v>19152</v>
      </c>
    </row>
    <row r="6477" spans="1:24" customFormat="1" ht="14.25" customHeight="1" x14ac:dyDescent="0.25">
      <c r="A6477" t="s">
        <v>19559</v>
      </c>
      <c r="B6477" t="s">
        <v>18114</v>
      </c>
      <c r="C6477" t="s">
        <v>8402</v>
      </c>
      <c r="D6477" s="97">
        <v>42219</v>
      </c>
      <c r="E6477" t="s">
        <v>261</v>
      </c>
      <c r="F6477" t="s">
        <v>156</v>
      </c>
      <c r="G6477" t="s">
        <v>19076</v>
      </c>
      <c r="H6477" t="s">
        <v>19151</v>
      </c>
      <c r="I6477" t="s">
        <v>19078</v>
      </c>
      <c r="J6477" t="s">
        <v>2</v>
      </c>
      <c r="K6477" t="s">
        <v>155</v>
      </c>
      <c r="L6477">
        <v>5</v>
      </c>
      <c r="M6477" t="s">
        <v>19247</v>
      </c>
      <c r="N6477" t="s">
        <v>18841</v>
      </c>
      <c r="O6477" t="s">
        <v>7785</v>
      </c>
      <c r="P6477">
        <v>36</v>
      </c>
      <c r="Q6477">
        <v>0</v>
      </c>
      <c r="U6477" t="s">
        <v>19272</v>
      </c>
      <c r="V6477" s="97">
        <v>42186</v>
      </c>
      <c r="W6477" s="97" t="s">
        <v>19167</v>
      </c>
      <c r="X6477" t="s">
        <v>19152</v>
      </c>
    </row>
    <row r="6478" spans="1:24" customFormat="1" ht="14.25" customHeight="1" x14ac:dyDescent="0.25">
      <c r="A6478" t="s">
        <v>19559</v>
      </c>
      <c r="B6478" t="s">
        <v>18114</v>
      </c>
      <c r="C6478" t="s">
        <v>8402</v>
      </c>
      <c r="D6478" s="97">
        <v>42219</v>
      </c>
      <c r="E6478" t="s">
        <v>261</v>
      </c>
      <c r="F6478" t="s">
        <v>156</v>
      </c>
      <c r="G6478" t="s">
        <v>19076</v>
      </c>
      <c r="H6478" t="s">
        <v>19151</v>
      </c>
      <c r="I6478" t="s">
        <v>19078</v>
      </c>
      <c r="J6478" t="s">
        <v>2</v>
      </c>
      <c r="K6478" t="s">
        <v>155</v>
      </c>
      <c r="L6478">
        <v>6</v>
      </c>
      <c r="M6478" t="s">
        <v>19247</v>
      </c>
      <c r="N6478" t="s">
        <v>18841</v>
      </c>
      <c r="O6478" t="s">
        <v>7785</v>
      </c>
      <c r="P6478">
        <v>2</v>
      </c>
      <c r="Q6478">
        <v>0</v>
      </c>
      <c r="U6478" t="s">
        <v>19272</v>
      </c>
      <c r="V6478" s="97">
        <v>42186</v>
      </c>
      <c r="W6478" s="97" t="s">
        <v>19167</v>
      </c>
      <c r="X6478" t="s">
        <v>19152</v>
      </c>
    </row>
    <row r="6479" spans="1:24" customFormat="1" ht="14.25" customHeight="1" x14ac:dyDescent="0.25">
      <c r="A6479" t="s">
        <v>19559</v>
      </c>
      <c r="B6479" t="s">
        <v>18114</v>
      </c>
      <c r="C6479" t="s">
        <v>8402</v>
      </c>
      <c r="D6479" s="97">
        <v>42219</v>
      </c>
      <c r="E6479" t="s">
        <v>261</v>
      </c>
      <c r="F6479" t="s">
        <v>156</v>
      </c>
      <c r="G6479" t="s">
        <v>19076</v>
      </c>
      <c r="H6479" t="s">
        <v>19151</v>
      </c>
      <c r="I6479" t="s">
        <v>19078</v>
      </c>
      <c r="J6479" t="s">
        <v>2</v>
      </c>
      <c r="K6479" t="s">
        <v>155</v>
      </c>
      <c r="L6479">
        <v>7</v>
      </c>
      <c r="M6479" t="s">
        <v>19247</v>
      </c>
      <c r="N6479" t="s">
        <v>18841</v>
      </c>
      <c r="O6479" t="s">
        <v>7785</v>
      </c>
      <c r="P6479">
        <v>32</v>
      </c>
      <c r="Q6479">
        <v>0</v>
      </c>
      <c r="U6479" t="s">
        <v>19272</v>
      </c>
      <c r="V6479" s="97">
        <v>42186</v>
      </c>
      <c r="W6479" s="97" t="s">
        <v>19167</v>
      </c>
      <c r="X6479" t="s">
        <v>19152</v>
      </c>
    </row>
    <row r="6480" spans="1:24" customFormat="1" ht="14.25" customHeight="1" x14ac:dyDescent="0.25">
      <c r="A6480" t="s">
        <v>19559</v>
      </c>
      <c r="B6480" t="s">
        <v>18114</v>
      </c>
      <c r="C6480" t="s">
        <v>8402</v>
      </c>
      <c r="D6480" s="97">
        <v>42219</v>
      </c>
      <c r="E6480" t="s">
        <v>261</v>
      </c>
      <c r="F6480" t="s">
        <v>156</v>
      </c>
      <c r="G6480" t="s">
        <v>19076</v>
      </c>
      <c r="H6480" t="s">
        <v>19151</v>
      </c>
      <c r="I6480" t="s">
        <v>19078</v>
      </c>
      <c r="J6480" t="s">
        <v>2</v>
      </c>
      <c r="K6480" t="s">
        <v>155</v>
      </c>
      <c r="L6480">
        <v>8</v>
      </c>
      <c r="M6480" t="s">
        <v>19247</v>
      </c>
      <c r="N6480" t="s">
        <v>18841</v>
      </c>
      <c r="O6480" t="s">
        <v>7785</v>
      </c>
      <c r="P6480">
        <v>40</v>
      </c>
      <c r="Q6480">
        <v>0</v>
      </c>
      <c r="U6480" t="s">
        <v>19272</v>
      </c>
      <c r="V6480" s="97">
        <v>42186</v>
      </c>
      <c r="W6480" s="97" t="s">
        <v>19167</v>
      </c>
      <c r="X6480" t="s">
        <v>19152</v>
      </c>
    </row>
    <row r="6481" spans="1:24" customFormat="1" ht="14.25" customHeight="1" x14ac:dyDescent="0.25">
      <c r="A6481" t="s">
        <v>19559</v>
      </c>
      <c r="B6481" t="s">
        <v>18114</v>
      </c>
      <c r="C6481" t="s">
        <v>8402</v>
      </c>
      <c r="D6481" s="97">
        <v>42219</v>
      </c>
      <c r="E6481" t="s">
        <v>261</v>
      </c>
      <c r="F6481" t="s">
        <v>156</v>
      </c>
      <c r="G6481" t="s">
        <v>19076</v>
      </c>
      <c r="H6481" t="s">
        <v>19151</v>
      </c>
      <c r="I6481" t="s">
        <v>19078</v>
      </c>
      <c r="J6481" t="s">
        <v>2</v>
      </c>
      <c r="K6481" t="s">
        <v>155</v>
      </c>
      <c r="L6481">
        <v>9</v>
      </c>
      <c r="M6481" t="s">
        <v>19247</v>
      </c>
      <c r="N6481" t="s">
        <v>18841</v>
      </c>
      <c r="O6481" t="s">
        <v>7785</v>
      </c>
      <c r="P6481">
        <v>46</v>
      </c>
      <c r="Q6481">
        <v>0</v>
      </c>
      <c r="U6481" t="s">
        <v>19272</v>
      </c>
      <c r="V6481" s="97">
        <v>42186</v>
      </c>
      <c r="W6481" s="97" t="s">
        <v>19167</v>
      </c>
      <c r="X6481" t="s">
        <v>19152</v>
      </c>
    </row>
    <row r="6482" spans="1:24" customFormat="1" ht="14.25" customHeight="1" x14ac:dyDescent="0.25">
      <c r="A6482" t="s">
        <v>19559</v>
      </c>
      <c r="B6482" t="s">
        <v>8407</v>
      </c>
      <c r="C6482" t="s">
        <v>8401</v>
      </c>
      <c r="D6482" s="97">
        <v>42219</v>
      </c>
      <c r="E6482" t="s">
        <v>150</v>
      </c>
      <c r="F6482" t="s">
        <v>538</v>
      </c>
      <c r="G6482" t="s">
        <v>19076</v>
      </c>
      <c r="H6482" t="s">
        <v>19151</v>
      </c>
      <c r="I6482" t="s">
        <v>7821</v>
      </c>
      <c r="J6482" t="s">
        <v>149</v>
      </c>
      <c r="K6482" t="s">
        <v>13271</v>
      </c>
      <c r="M6482" t="s">
        <v>19247</v>
      </c>
      <c r="N6482" t="s">
        <v>19265</v>
      </c>
      <c r="O6482" t="s">
        <v>7785</v>
      </c>
      <c r="P6482">
        <v>40</v>
      </c>
      <c r="Q6482">
        <v>3</v>
      </c>
      <c r="U6482" t="s">
        <v>19272</v>
      </c>
      <c r="V6482" s="97">
        <v>42186</v>
      </c>
      <c r="W6482" s="97" t="s">
        <v>19167</v>
      </c>
      <c r="X6482" t="s">
        <v>19152</v>
      </c>
    </row>
    <row r="6483" spans="1:24" customFormat="1" ht="14.25" customHeight="1" x14ac:dyDescent="0.25">
      <c r="A6483" t="s">
        <v>19559</v>
      </c>
      <c r="B6483" t="s">
        <v>8407</v>
      </c>
      <c r="C6483" t="s">
        <v>8401</v>
      </c>
      <c r="D6483" s="97">
        <v>42219</v>
      </c>
      <c r="E6483" t="s">
        <v>150</v>
      </c>
      <c r="F6483" t="s">
        <v>538</v>
      </c>
      <c r="G6483" t="s">
        <v>19076</v>
      </c>
      <c r="H6483" t="s">
        <v>19151</v>
      </c>
      <c r="I6483" t="s">
        <v>7821</v>
      </c>
      <c r="J6483" t="s">
        <v>149</v>
      </c>
      <c r="K6483" t="s">
        <v>13271</v>
      </c>
      <c r="M6483" t="s">
        <v>19247</v>
      </c>
      <c r="N6483" t="s">
        <v>18841</v>
      </c>
      <c r="O6483" t="s">
        <v>7785</v>
      </c>
      <c r="P6483">
        <v>40</v>
      </c>
      <c r="Q6483">
        <v>3</v>
      </c>
      <c r="U6483" t="s">
        <v>19272</v>
      </c>
      <c r="V6483" s="97">
        <v>42186</v>
      </c>
      <c r="W6483" s="97" t="s">
        <v>19167</v>
      </c>
      <c r="X6483" t="s">
        <v>19152</v>
      </c>
    </row>
    <row r="6484" spans="1:24" customFormat="1" ht="14.25" customHeight="1" x14ac:dyDescent="0.25">
      <c r="A6484" t="s">
        <v>19559</v>
      </c>
      <c r="B6484" t="s">
        <v>8407</v>
      </c>
      <c r="C6484" t="s">
        <v>8401</v>
      </c>
      <c r="D6484" s="97">
        <v>42219</v>
      </c>
      <c r="E6484" t="s">
        <v>138</v>
      </c>
      <c r="F6484" t="s">
        <v>674</v>
      </c>
      <c r="G6484" t="s">
        <v>19076</v>
      </c>
      <c r="H6484" t="s">
        <v>19151</v>
      </c>
      <c r="I6484" t="s">
        <v>7821</v>
      </c>
      <c r="J6484" t="s">
        <v>137</v>
      </c>
      <c r="K6484" t="s">
        <v>405</v>
      </c>
      <c r="M6484" t="s">
        <v>19247</v>
      </c>
      <c r="N6484" t="s">
        <v>19265</v>
      </c>
      <c r="O6484" t="s">
        <v>7785</v>
      </c>
      <c r="P6484">
        <v>50</v>
      </c>
      <c r="Q6484">
        <v>0</v>
      </c>
      <c r="U6484" t="s">
        <v>19272</v>
      </c>
      <c r="V6484" s="97">
        <v>42186</v>
      </c>
      <c r="W6484" s="97" t="s">
        <v>19167</v>
      </c>
      <c r="X6484" t="s">
        <v>19152</v>
      </c>
    </row>
    <row r="6485" spans="1:24" customFormat="1" ht="14.25" customHeight="1" x14ac:dyDescent="0.25">
      <c r="A6485" t="s">
        <v>19559</v>
      </c>
      <c r="B6485" t="s">
        <v>8407</v>
      </c>
      <c r="C6485" t="s">
        <v>8401</v>
      </c>
      <c r="D6485" s="97">
        <v>42219</v>
      </c>
      <c r="E6485" t="s">
        <v>138</v>
      </c>
      <c r="F6485" t="s">
        <v>674</v>
      </c>
      <c r="G6485" t="s">
        <v>19076</v>
      </c>
      <c r="H6485" t="s">
        <v>19151</v>
      </c>
      <c r="I6485" t="s">
        <v>7821</v>
      </c>
      <c r="J6485" t="s">
        <v>137</v>
      </c>
      <c r="K6485" t="s">
        <v>405</v>
      </c>
      <c r="M6485" t="s">
        <v>19247</v>
      </c>
      <c r="N6485" t="s">
        <v>18841</v>
      </c>
      <c r="O6485" t="s">
        <v>7785</v>
      </c>
      <c r="P6485">
        <v>50</v>
      </c>
      <c r="Q6485">
        <v>0</v>
      </c>
      <c r="U6485" t="s">
        <v>19272</v>
      </c>
      <c r="V6485" s="97">
        <v>42186</v>
      </c>
      <c r="W6485" s="97" t="s">
        <v>19167</v>
      </c>
      <c r="X6485" t="s">
        <v>19152</v>
      </c>
    </row>
    <row r="6486" spans="1:24" customFormat="1" ht="14.25" customHeight="1" x14ac:dyDescent="0.25">
      <c r="A6486" t="s">
        <v>19559</v>
      </c>
      <c r="B6486">
        <v>0</v>
      </c>
      <c r="C6486" t="s">
        <v>8401</v>
      </c>
      <c r="D6486" s="97">
        <v>42219</v>
      </c>
      <c r="E6486" t="s">
        <v>38</v>
      </c>
      <c r="F6486" t="s">
        <v>592</v>
      </c>
      <c r="G6486" t="s">
        <v>19076</v>
      </c>
      <c r="H6486" t="s">
        <v>19151</v>
      </c>
      <c r="I6486" t="s">
        <v>7821</v>
      </c>
      <c r="J6486" t="s">
        <v>37</v>
      </c>
      <c r="K6486" t="s">
        <v>8494</v>
      </c>
      <c r="M6486" t="s">
        <v>19247</v>
      </c>
      <c r="N6486" t="s">
        <v>19265</v>
      </c>
      <c r="O6486" t="s">
        <v>7785</v>
      </c>
      <c r="P6486">
        <v>80</v>
      </c>
      <c r="Q6486">
        <v>9</v>
      </c>
      <c r="U6486" t="s">
        <v>19272</v>
      </c>
      <c r="V6486" s="97">
        <v>42186</v>
      </c>
      <c r="W6486" s="97" t="s">
        <v>19167</v>
      </c>
      <c r="X6486" t="s">
        <v>19152</v>
      </c>
    </row>
    <row r="6487" spans="1:24" customFormat="1" ht="14.25" customHeight="1" x14ac:dyDescent="0.25">
      <c r="A6487" t="s">
        <v>19559</v>
      </c>
      <c r="B6487">
        <v>0</v>
      </c>
      <c r="C6487" t="s">
        <v>8401</v>
      </c>
      <c r="D6487" s="97">
        <v>42219</v>
      </c>
      <c r="E6487" t="s">
        <v>38</v>
      </c>
      <c r="F6487" t="s">
        <v>592</v>
      </c>
      <c r="G6487" t="s">
        <v>19076</v>
      </c>
      <c r="H6487" t="s">
        <v>19151</v>
      </c>
      <c r="I6487" t="s">
        <v>7821</v>
      </c>
      <c r="J6487" t="s">
        <v>37</v>
      </c>
      <c r="K6487" t="s">
        <v>8494</v>
      </c>
      <c r="M6487" t="s">
        <v>19247</v>
      </c>
      <c r="N6487" t="s">
        <v>18841</v>
      </c>
      <c r="O6487" t="s">
        <v>7785</v>
      </c>
      <c r="P6487">
        <v>80</v>
      </c>
      <c r="Q6487">
        <v>9</v>
      </c>
      <c r="U6487" t="s">
        <v>19272</v>
      </c>
      <c r="V6487" s="97">
        <v>42186</v>
      </c>
      <c r="W6487" s="97" t="s">
        <v>19167</v>
      </c>
      <c r="X6487" t="s">
        <v>19152</v>
      </c>
    </row>
    <row r="6488" spans="1:24" customFormat="1" ht="14.25" customHeight="1" x14ac:dyDescent="0.25">
      <c r="A6488" t="s">
        <v>19559</v>
      </c>
      <c r="B6488" t="s">
        <v>8407</v>
      </c>
      <c r="C6488" t="s">
        <v>8401</v>
      </c>
      <c r="D6488" s="97">
        <v>42219</v>
      </c>
      <c r="E6488" t="s">
        <v>138</v>
      </c>
      <c r="F6488" t="s">
        <v>610</v>
      </c>
      <c r="G6488" t="s">
        <v>19076</v>
      </c>
      <c r="H6488" t="s">
        <v>19151</v>
      </c>
      <c r="I6488" t="s">
        <v>19077</v>
      </c>
      <c r="J6488" t="s">
        <v>137</v>
      </c>
      <c r="K6488" t="s">
        <v>13292</v>
      </c>
      <c r="M6488" t="s">
        <v>19247</v>
      </c>
      <c r="N6488" t="s">
        <v>19265</v>
      </c>
      <c r="O6488" t="s">
        <v>7785</v>
      </c>
      <c r="P6488">
        <v>100</v>
      </c>
      <c r="Q6488">
        <v>13</v>
      </c>
      <c r="U6488" t="s">
        <v>19272</v>
      </c>
      <c r="V6488" s="97">
        <v>42186</v>
      </c>
      <c r="W6488" s="97" t="s">
        <v>19167</v>
      </c>
      <c r="X6488" t="s">
        <v>19152</v>
      </c>
    </row>
    <row r="6489" spans="1:24" customFormat="1" ht="14.25" customHeight="1" x14ac:dyDescent="0.25">
      <c r="A6489" t="s">
        <v>19559</v>
      </c>
      <c r="B6489" t="s">
        <v>8407</v>
      </c>
      <c r="C6489" t="s">
        <v>8401</v>
      </c>
      <c r="D6489" s="97">
        <v>42219</v>
      </c>
      <c r="E6489" t="s">
        <v>138</v>
      </c>
      <c r="F6489" t="s">
        <v>610</v>
      </c>
      <c r="G6489" t="s">
        <v>19076</v>
      </c>
      <c r="H6489" t="s">
        <v>19151</v>
      </c>
      <c r="I6489" t="s">
        <v>19077</v>
      </c>
      <c r="J6489" t="s">
        <v>137</v>
      </c>
      <c r="K6489" t="s">
        <v>13292</v>
      </c>
      <c r="M6489" t="s">
        <v>19247</v>
      </c>
      <c r="N6489" t="s">
        <v>18841</v>
      </c>
      <c r="O6489" t="s">
        <v>7785</v>
      </c>
      <c r="P6489">
        <v>100</v>
      </c>
      <c r="Q6489">
        <v>13</v>
      </c>
      <c r="U6489" t="s">
        <v>19272</v>
      </c>
      <c r="V6489" s="97">
        <v>42186</v>
      </c>
      <c r="W6489" s="97" t="s">
        <v>19167</v>
      </c>
      <c r="X6489" t="s">
        <v>19152</v>
      </c>
    </row>
    <row r="6490" spans="1:24" customFormat="1" ht="14.25" customHeight="1" x14ac:dyDescent="0.25">
      <c r="A6490" t="s">
        <v>19559</v>
      </c>
      <c r="B6490">
        <v>0</v>
      </c>
      <c r="C6490" t="s">
        <v>8401</v>
      </c>
      <c r="D6490" s="97">
        <v>42219</v>
      </c>
      <c r="E6490" t="s">
        <v>150</v>
      </c>
      <c r="F6490" t="s">
        <v>558</v>
      </c>
      <c r="G6490" t="s">
        <v>19076</v>
      </c>
      <c r="H6490" t="s">
        <v>19151</v>
      </c>
      <c r="I6490" t="s">
        <v>7821</v>
      </c>
      <c r="J6490" t="s">
        <v>149</v>
      </c>
      <c r="K6490" t="s">
        <v>557</v>
      </c>
      <c r="M6490" t="s">
        <v>19247</v>
      </c>
      <c r="N6490" t="s">
        <v>19265</v>
      </c>
      <c r="O6490" t="s">
        <v>7785</v>
      </c>
      <c r="P6490">
        <v>110</v>
      </c>
      <c r="Q6490">
        <v>2</v>
      </c>
      <c r="U6490" t="s">
        <v>19272</v>
      </c>
      <c r="V6490" s="97">
        <v>42186</v>
      </c>
      <c r="W6490" s="97" t="s">
        <v>19167</v>
      </c>
      <c r="X6490" t="s">
        <v>19152</v>
      </c>
    </row>
    <row r="6491" spans="1:24" customFormat="1" ht="14.25" customHeight="1" x14ac:dyDescent="0.25">
      <c r="A6491" t="s">
        <v>19559</v>
      </c>
      <c r="B6491">
        <v>0</v>
      </c>
      <c r="C6491" t="s">
        <v>8401</v>
      </c>
      <c r="D6491" s="97">
        <v>42219</v>
      </c>
      <c r="E6491" t="s">
        <v>150</v>
      </c>
      <c r="F6491" t="s">
        <v>558</v>
      </c>
      <c r="G6491" t="s">
        <v>19076</v>
      </c>
      <c r="H6491" t="s">
        <v>19151</v>
      </c>
      <c r="I6491" t="s">
        <v>7821</v>
      </c>
      <c r="J6491" t="s">
        <v>149</v>
      </c>
      <c r="K6491" t="s">
        <v>557</v>
      </c>
      <c r="M6491" t="s">
        <v>19247</v>
      </c>
      <c r="N6491" t="s">
        <v>18841</v>
      </c>
      <c r="O6491" t="s">
        <v>7785</v>
      </c>
      <c r="P6491">
        <v>110</v>
      </c>
      <c r="Q6491">
        <v>2</v>
      </c>
      <c r="U6491" t="s">
        <v>19272</v>
      </c>
      <c r="V6491" s="97">
        <v>42186</v>
      </c>
      <c r="W6491" s="97" t="s">
        <v>19167</v>
      </c>
      <c r="X6491" t="s">
        <v>19152</v>
      </c>
    </row>
    <row r="6492" spans="1:24" customFormat="1" ht="14.25" customHeight="1" x14ac:dyDescent="0.25">
      <c r="A6492" t="s">
        <v>19559</v>
      </c>
      <c r="B6492" t="s">
        <v>8407</v>
      </c>
      <c r="C6492" t="s">
        <v>8402</v>
      </c>
      <c r="D6492" s="97">
        <v>42219</v>
      </c>
      <c r="E6492" t="s">
        <v>261</v>
      </c>
      <c r="F6492" t="s">
        <v>256</v>
      </c>
      <c r="G6492" t="s">
        <v>19076</v>
      </c>
      <c r="H6492" t="s">
        <v>19151</v>
      </c>
      <c r="I6492" t="s">
        <v>8354</v>
      </c>
      <c r="J6492" t="s">
        <v>2</v>
      </c>
      <c r="K6492" t="s">
        <v>8060</v>
      </c>
      <c r="L6492">
        <v>1</v>
      </c>
      <c r="M6492" t="s">
        <v>19247</v>
      </c>
      <c r="N6492" t="s">
        <v>19265</v>
      </c>
      <c r="O6492" t="s">
        <v>7785</v>
      </c>
      <c r="P6492">
        <v>28</v>
      </c>
      <c r="Q6492">
        <v>0</v>
      </c>
      <c r="U6492" t="s">
        <v>19272</v>
      </c>
      <c r="V6492" s="97">
        <v>42186</v>
      </c>
      <c r="W6492" s="97" t="s">
        <v>19167</v>
      </c>
      <c r="X6492" t="s">
        <v>19154</v>
      </c>
    </row>
    <row r="6493" spans="1:24" customFormat="1" ht="14.25" customHeight="1" x14ac:dyDescent="0.25">
      <c r="A6493" t="s">
        <v>19559</v>
      </c>
      <c r="B6493" t="s">
        <v>8407</v>
      </c>
      <c r="C6493" t="s">
        <v>8402</v>
      </c>
      <c r="D6493" s="97">
        <v>42219</v>
      </c>
      <c r="E6493" t="s">
        <v>261</v>
      </c>
      <c r="F6493" t="s">
        <v>256</v>
      </c>
      <c r="G6493" t="s">
        <v>19076</v>
      </c>
      <c r="H6493" t="s">
        <v>19151</v>
      </c>
      <c r="I6493" t="s">
        <v>8354</v>
      </c>
      <c r="J6493" t="s">
        <v>2</v>
      </c>
      <c r="K6493" t="s">
        <v>8060</v>
      </c>
      <c r="L6493">
        <v>2</v>
      </c>
      <c r="M6493" t="s">
        <v>19247</v>
      </c>
      <c r="N6493" t="s">
        <v>19265</v>
      </c>
      <c r="O6493" t="s">
        <v>7785</v>
      </c>
      <c r="P6493">
        <v>24</v>
      </c>
      <c r="Q6493">
        <v>0</v>
      </c>
      <c r="U6493" t="s">
        <v>19272</v>
      </c>
      <c r="V6493" s="97">
        <v>42186</v>
      </c>
      <c r="W6493" s="97" t="s">
        <v>19167</v>
      </c>
    </row>
    <row r="6494" spans="1:24" customFormat="1" ht="14.25" customHeight="1" x14ac:dyDescent="0.25">
      <c r="A6494" t="s">
        <v>19559</v>
      </c>
      <c r="B6494" t="s">
        <v>8407</v>
      </c>
      <c r="C6494" t="s">
        <v>8402</v>
      </c>
      <c r="D6494" s="97">
        <v>42219</v>
      </c>
      <c r="E6494" t="s">
        <v>261</v>
      </c>
      <c r="F6494" t="s">
        <v>256</v>
      </c>
      <c r="G6494" t="s">
        <v>19076</v>
      </c>
      <c r="H6494" t="s">
        <v>19151</v>
      </c>
      <c r="I6494" t="s">
        <v>8354</v>
      </c>
      <c r="J6494" t="s">
        <v>2</v>
      </c>
      <c r="K6494" t="s">
        <v>8060</v>
      </c>
      <c r="L6494">
        <v>3</v>
      </c>
      <c r="M6494" t="s">
        <v>19247</v>
      </c>
      <c r="N6494" t="s">
        <v>19265</v>
      </c>
      <c r="O6494" t="s">
        <v>7785</v>
      </c>
      <c r="P6494">
        <v>16</v>
      </c>
      <c r="Q6494">
        <v>0</v>
      </c>
      <c r="U6494" t="s">
        <v>19272</v>
      </c>
      <c r="V6494" s="97">
        <v>42186</v>
      </c>
      <c r="W6494" s="97" t="s">
        <v>19167</v>
      </c>
    </row>
    <row r="6495" spans="1:24" customFormat="1" ht="14.25" customHeight="1" x14ac:dyDescent="0.25">
      <c r="A6495" t="s">
        <v>19559</v>
      </c>
      <c r="B6495" t="s">
        <v>8407</v>
      </c>
      <c r="C6495" t="s">
        <v>8402</v>
      </c>
      <c r="D6495" s="97">
        <v>42219</v>
      </c>
      <c r="E6495" t="s">
        <v>261</v>
      </c>
      <c r="F6495" t="s">
        <v>256</v>
      </c>
      <c r="G6495" t="s">
        <v>19076</v>
      </c>
      <c r="H6495" t="s">
        <v>19151</v>
      </c>
      <c r="I6495" t="s">
        <v>8354</v>
      </c>
      <c r="J6495" t="s">
        <v>2</v>
      </c>
      <c r="K6495" t="s">
        <v>8060</v>
      </c>
      <c r="L6495">
        <v>4</v>
      </c>
      <c r="M6495" t="s">
        <v>19247</v>
      </c>
      <c r="N6495" t="s">
        <v>19265</v>
      </c>
      <c r="O6495" t="s">
        <v>7785</v>
      </c>
      <c r="P6495">
        <v>16</v>
      </c>
      <c r="Q6495">
        <v>0</v>
      </c>
      <c r="U6495" t="s">
        <v>19272</v>
      </c>
      <c r="V6495" s="97">
        <v>42186</v>
      </c>
      <c r="W6495" s="97" t="s">
        <v>19167</v>
      </c>
    </row>
    <row r="6496" spans="1:24" customFormat="1" ht="14.25" customHeight="1" x14ac:dyDescent="0.25">
      <c r="A6496" t="s">
        <v>19559</v>
      </c>
      <c r="B6496" t="s">
        <v>8407</v>
      </c>
      <c r="C6496" t="s">
        <v>8402</v>
      </c>
      <c r="D6496" s="97">
        <v>42219</v>
      </c>
      <c r="E6496" t="s">
        <v>261</v>
      </c>
      <c r="F6496" t="s">
        <v>256</v>
      </c>
      <c r="G6496" t="s">
        <v>19076</v>
      </c>
      <c r="H6496" t="s">
        <v>19151</v>
      </c>
      <c r="I6496" t="s">
        <v>8354</v>
      </c>
      <c r="J6496" t="s">
        <v>2</v>
      </c>
      <c r="K6496" t="s">
        <v>8060</v>
      </c>
      <c r="L6496">
        <v>5</v>
      </c>
      <c r="M6496" t="s">
        <v>19247</v>
      </c>
      <c r="N6496" t="s">
        <v>19265</v>
      </c>
      <c r="O6496" t="s">
        <v>7785</v>
      </c>
      <c r="P6496">
        <v>40</v>
      </c>
      <c r="Q6496">
        <v>0</v>
      </c>
      <c r="U6496" t="s">
        <v>19272</v>
      </c>
      <c r="V6496" s="97">
        <v>42186</v>
      </c>
      <c r="W6496" s="97" t="s">
        <v>19167</v>
      </c>
    </row>
    <row r="6497" spans="1:24" customFormat="1" ht="14.25" customHeight="1" x14ac:dyDescent="0.25">
      <c r="A6497" t="s">
        <v>19559</v>
      </c>
      <c r="B6497" t="s">
        <v>8407</v>
      </c>
      <c r="C6497" t="s">
        <v>8402</v>
      </c>
      <c r="D6497" s="97">
        <v>42219</v>
      </c>
      <c r="E6497" t="s">
        <v>261</v>
      </c>
      <c r="F6497" t="s">
        <v>256</v>
      </c>
      <c r="G6497" t="s">
        <v>19076</v>
      </c>
      <c r="H6497" t="s">
        <v>19151</v>
      </c>
      <c r="I6497" t="s">
        <v>8354</v>
      </c>
      <c r="J6497" t="s">
        <v>2</v>
      </c>
      <c r="K6497" t="s">
        <v>8060</v>
      </c>
      <c r="L6497">
        <v>6</v>
      </c>
      <c r="M6497" t="s">
        <v>19247</v>
      </c>
      <c r="N6497" t="s">
        <v>19265</v>
      </c>
      <c r="O6497" t="s">
        <v>7785</v>
      </c>
      <c r="P6497">
        <v>4</v>
      </c>
      <c r="Q6497">
        <v>0</v>
      </c>
      <c r="U6497" t="s">
        <v>19272</v>
      </c>
      <c r="V6497" s="97">
        <v>42186</v>
      </c>
      <c r="W6497" s="97" t="s">
        <v>19167</v>
      </c>
    </row>
    <row r="6498" spans="1:24" customFormat="1" ht="14.25" customHeight="1" x14ac:dyDescent="0.25">
      <c r="A6498" t="s">
        <v>19559</v>
      </c>
      <c r="B6498" t="s">
        <v>8407</v>
      </c>
      <c r="C6498" t="s">
        <v>8402</v>
      </c>
      <c r="D6498" s="97">
        <v>42219</v>
      </c>
      <c r="E6498" t="s">
        <v>261</v>
      </c>
      <c r="F6498" t="s">
        <v>256</v>
      </c>
      <c r="G6498" t="s">
        <v>19076</v>
      </c>
      <c r="H6498" t="s">
        <v>19151</v>
      </c>
      <c r="I6498" t="s">
        <v>8354</v>
      </c>
      <c r="J6498" t="s">
        <v>2</v>
      </c>
      <c r="K6498" t="s">
        <v>8060</v>
      </c>
      <c r="L6498">
        <v>7</v>
      </c>
      <c r="M6498" t="s">
        <v>19247</v>
      </c>
      <c r="N6498" t="s">
        <v>19265</v>
      </c>
      <c r="O6498" t="s">
        <v>7785</v>
      </c>
      <c r="P6498">
        <v>28</v>
      </c>
      <c r="Q6498">
        <v>0</v>
      </c>
      <c r="U6498" t="s">
        <v>19272</v>
      </c>
      <c r="V6498" s="97">
        <v>42186</v>
      </c>
      <c r="W6498" s="97" t="s">
        <v>19167</v>
      </c>
    </row>
    <row r="6499" spans="1:24" customFormat="1" ht="14.25" customHeight="1" x14ac:dyDescent="0.25">
      <c r="A6499" t="s">
        <v>19559</v>
      </c>
      <c r="B6499" t="s">
        <v>8407</v>
      </c>
      <c r="C6499" t="s">
        <v>8402</v>
      </c>
      <c r="D6499" s="97">
        <v>42219</v>
      </c>
      <c r="E6499" t="s">
        <v>261</v>
      </c>
      <c r="F6499" t="s">
        <v>256</v>
      </c>
      <c r="G6499" t="s">
        <v>19076</v>
      </c>
      <c r="H6499" t="s">
        <v>19151</v>
      </c>
      <c r="I6499" t="s">
        <v>8354</v>
      </c>
      <c r="J6499" t="s">
        <v>2</v>
      </c>
      <c r="K6499" t="s">
        <v>8060</v>
      </c>
      <c r="L6499">
        <v>8</v>
      </c>
      <c r="M6499" t="s">
        <v>19247</v>
      </c>
      <c r="N6499" t="s">
        <v>19265</v>
      </c>
      <c r="O6499" t="s">
        <v>7785</v>
      </c>
      <c r="P6499">
        <v>112</v>
      </c>
      <c r="Q6499">
        <v>0</v>
      </c>
      <c r="U6499" t="s">
        <v>19272</v>
      </c>
      <c r="V6499" s="97">
        <v>42186</v>
      </c>
      <c r="W6499" s="97" t="s">
        <v>19167</v>
      </c>
    </row>
    <row r="6500" spans="1:24" customFormat="1" ht="14.25" customHeight="1" x14ac:dyDescent="0.25">
      <c r="A6500" t="s">
        <v>19559</v>
      </c>
      <c r="B6500" t="s">
        <v>8407</v>
      </c>
      <c r="C6500" t="s">
        <v>8402</v>
      </c>
      <c r="D6500" s="97">
        <v>42219</v>
      </c>
      <c r="E6500" t="s">
        <v>261</v>
      </c>
      <c r="F6500" t="s">
        <v>256</v>
      </c>
      <c r="G6500" t="s">
        <v>19076</v>
      </c>
      <c r="H6500" t="s">
        <v>19151</v>
      </c>
      <c r="I6500" t="s">
        <v>8354</v>
      </c>
      <c r="J6500" t="s">
        <v>2</v>
      </c>
      <c r="K6500" t="s">
        <v>8060</v>
      </c>
      <c r="L6500">
        <v>9</v>
      </c>
      <c r="M6500" t="s">
        <v>19247</v>
      </c>
      <c r="N6500" t="s">
        <v>19265</v>
      </c>
      <c r="O6500" t="s">
        <v>7785</v>
      </c>
      <c r="P6500">
        <v>30</v>
      </c>
      <c r="Q6500">
        <v>0</v>
      </c>
      <c r="U6500" t="s">
        <v>19272</v>
      </c>
      <c r="V6500" s="97">
        <v>42186</v>
      </c>
      <c r="W6500" s="97" t="s">
        <v>19167</v>
      </c>
    </row>
    <row r="6501" spans="1:24" customFormat="1" ht="14.25" customHeight="1" x14ac:dyDescent="0.25">
      <c r="A6501" t="s">
        <v>19559</v>
      </c>
      <c r="B6501" t="s">
        <v>8407</v>
      </c>
      <c r="C6501" t="s">
        <v>8402</v>
      </c>
      <c r="D6501" s="97">
        <v>42219</v>
      </c>
      <c r="E6501" t="s">
        <v>261</v>
      </c>
      <c r="F6501" t="s">
        <v>256</v>
      </c>
      <c r="G6501" t="s">
        <v>19076</v>
      </c>
      <c r="H6501" t="s">
        <v>19151</v>
      </c>
      <c r="I6501" t="s">
        <v>8354</v>
      </c>
      <c r="J6501" t="s">
        <v>2</v>
      </c>
      <c r="K6501" t="s">
        <v>8060</v>
      </c>
      <c r="L6501">
        <v>1</v>
      </c>
      <c r="M6501" t="s">
        <v>19247</v>
      </c>
      <c r="N6501" t="s">
        <v>18841</v>
      </c>
      <c r="O6501" t="s">
        <v>7785</v>
      </c>
      <c r="P6501">
        <v>28</v>
      </c>
      <c r="Q6501">
        <v>0</v>
      </c>
      <c r="U6501" t="s">
        <v>19272</v>
      </c>
      <c r="V6501" s="97">
        <v>42186</v>
      </c>
      <c r="W6501" s="97" t="s">
        <v>19167</v>
      </c>
      <c r="X6501" t="s">
        <v>19154</v>
      </c>
    </row>
    <row r="6502" spans="1:24" customFormat="1" ht="14.25" customHeight="1" x14ac:dyDescent="0.25">
      <c r="A6502" t="s">
        <v>19559</v>
      </c>
      <c r="B6502" t="s">
        <v>8407</v>
      </c>
      <c r="C6502" t="s">
        <v>8402</v>
      </c>
      <c r="D6502" s="97">
        <v>42219</v>
      </c>
      <c r="E6502" t="s">
        <v>261</v>
      </c>
      <c r="F6502" t="s">
        <v>256</v>
      </c>
      <c r="G6502" t="s">
        <v>19076</v>
      </c>
      <c r="H6502" t="s">
        <v>19151</v>
      </c>
      <c r="I6502" t="s">
        <v>8354</v>
      </c>
      <c r="J6502" t="s">
        <v>2</v>
      </c>
      <c r="K6502" t="s">
        <v>8060</v>
      </c>
      <c r="L6502">
        <v>2</v>
      </c>
      <c r="M6502" t="s">
        <v>19247</v>
      </c>
      <c r="N6502" t="s">
        <v>18841</v>
      </c>
      <c r="O6502" t="s">
        <v>7785</v>
      </c>
      <c r="P6502">
        <v>24</v>
      </c>
      <c r="Q6502">
        <v>0</v>
      </c>
      <c r="U6502" t="s">
        <v>19272</v>
      </c>
      <c r="V6502" s="97">
        <v>42186</v>
      </c>
      <c r="W6502" s="97" t="s">
        <v>19167</v>
      </c>
    </row>
    <row r="6503" spans="1:24" customFormat="1" ht="14.25" customHeight="1" x14ac:dyDescent="0.25">
      <c r="A6503" t="s">
        <v>19559</v>
      </c>
      <c r="B6503" t="s">
        <v>8407</v>
      </c>
      <c r="C6503" t="s">
        <v>8402</v>
      </c>
      <c r="D6503" s="97">
        <v>42219</v>
      </c>
      <c r="E6503" t="s">
        <v>261</v>
      </c>
      <c r="F6503" t="s">
        <v>256</v>
      </c>
      <c r="G6503" t="s">
        <v>19076</v>
      </c>
      <c r="H6503" t="s">
        <v>19151</v>
      </c>
      <c r="I6503" t="s">
        <v>8354</v>
      </c>
      <c r="J6503" t="s">
        <v>2</v>
      </c>
      <c r="K6503" t="s">
        <v>8060</v>
      </c>
      <c r="L6503">
        <v>3</v>
      </c>
      <c r="M6503" t="s">
        <v>19247</v>
      </c>
      <c r="N6503" t="s">
        <v>18841</v>
      </c>
      <c r="O6503" t="s">
        <v>7785</v>
      </c>
      <c r="P6503">
        <v>16</v>
      </c>
      <c r="Q6503">
        <v>0</v>
      </c>
      <c r="U6503" t="s">
        <v>19272</v>
      </c>
      <c r="V6503" s="97">
        <v>42186</v>
      </c>
      <c r="W6503" s="97" t="s">
        <v>19167</v>
      </c>
    </row>
    <row r="6504" spans="1:24" customFormat="1" ht="14.25" customHeight="1" x14ac:dyDescent="0.25">
      <c r="A6504" t="s">
        <v>19559</v>
      </c>
      <c r="B6504" t="s">
        <v>8407</v>
      </c>
      <c r="C6504" t="s">
        <v>8402</v>
      </c>
      <c r="D6504" s="97">
        <v>42219</v>
      </c>
      <c r="E6504" t="s">
        <v>261</v>
      </c>
      <c r="F6504" t="s">
        <v>256</v>
      </c>
      <c r="G6504" t="s">
        <v>19076</v>
      </c>
      <c r="H6504" t="s">
        <v>19151</v>
      </c>
      <c r="I6504" t="s">
        <v>8354</v>
      </c>
      <c r="J6504" t="s">
        <v>2</v>
      </c>
      <c r="K6504" t="s">
        <v>8060</v>
      </c>
      <c r="L6504">
        <v>4</v>
      </c>
      <c r="M6504" t="s">
        <v>19247</v>
      </c>
      <c r="N6504" t="s">
        <v>18841</v>
      </c>
      <c r="O6504" t="s">
        <v>7785</v>
      </c>
      <c r="P6504">
        <v>16</v>
      </c>
      <c r="Q6504">
        <v>0</v>
      </c>
      <c r="U6504" t="s">
        <v>19272</v>
      </c>
      <c r="V6504" s="97">
        <v>42186</v>
      </c>
      <c r="W6504" s="97" t="s">
        <v>19167</v>
      </c>
    </row>
    <row r="6505" spans="1:24" customFormat="1" ht="14.25" customHeight="1" x14ac:dyDescent="0.25">
      <c r="A6505" t="s">
        <v>19559</v>
      </c>
      <c r="B6505" t="s">
        <v>8407</v>
      </c>
      <c r="C6505" t="s">
        <v>8402</v>
      </c>
      <c r="D6505" s="97">
        <v>42219</v>
      </c>
      <c r="E6505" t="s">
        <v>261</v>
      </c>
      <c r="F6505" t="s">
        <v>256</v>
      </c>
      <c r="G6505" t="s">
        <v>19076</v>
      </c>
      <c r="H6505" t="s">
        <v>19151</v>
      </c>
      <c r="I6505" t="s">
        <v>8354</v>
      </c>
      <c r="J6505" t="s">
        <v>2</v>
      </c>
      <c r="K6505" t="s">
        <v>8060</v>
      </c>
      <c r="L6505">
        <v>5</v>
      </c>
      <c r="M6505" t="s">
        <v>19247</v>
      </c>
      <c r="N6505" t="s">
        <v>18841</v>
      </c>
      <c r="O6505" t="s">
        <v>7785</v>
      </c>
      <c r="P6505">
        <v>40</v>
      </c>
      <c r="Q6505">
        <v>0</v>
      </c>
      <c r="U6505" t="s">
        <v>19272</v>
      </c>
      <c r="V6505" s="97">
        <v>42186</v>
      </c>
      <c r="W6505" s="97" t="s">
        <v>19167</v>
      </c>
    </row>
    <row r="6506" spans="1:24" customFormat="1" ht="14.25" customHeight="1" x14ac:dyDescent="0.25">
      <c r="A6506" t="s">
        <v>19559</v>
      </c>
      <c r="B6506" t="s">
        <v>8407</v>
      </c>
      <c r="C6506" t="s">
        <v>8402</v>
      </c>
      <c r="D6506" s="97">
        <v>42219</v>
      </c>
      <c r="E6506" t="s">
        <v>261</v>
      </c>
      <c r="F6506" t="s">
        <v>256</v>
      </c>
      <c r="G6506" t="s">
        <v>19076</v>
      </c>
      <c r="H6506" t="s">
        <v>19151</v>
      </c>
      <c r="I6506" t="s">
        <v>8354</v>
      </c>
      <c r="J6506" t="s">
        <v>2</v>
      </c>
      <c r="K6506" t="s">
        <v>8060</v>
      </c>
      <c r="L6506">
        <v>6</v>
      </c>
      <c r="M6506" t="s">
        <v>19247</v>
      </c>
      <c r="N6506" t="s">
        <v>18841</v>
      </c>
      <c r="O6506" t="s">
        <v>7785</v>
      </c>
      <c r="P6506">
        <v>4</v>
      </c>
      <c r="Q6506">
        <v>0</v>
      </c>
      <c r="U6506" t="s">
        <v>19272</v>
      </c>
      <c r="V6506" s="97">
        <v>42186</v>
      </c>
      <c r="W6506" s="97" t="s">
        <v>19167</v>
      </c>
    </row>
    <row r="6507" spans="1:24" customFormat="1" ht="14.25" customHeight="1" x14ac:dyDescent="0.25">
      <c r="A6507" t="s">
        <v>19559</v>
      </c>
      <c r="B6507" t="s">
        <v>8407</v>
      </c>
      <c r="C6507" t="s">
        <v>8402</v>
      </c>
      <c r="D6507" s="97">
        <v>42219</v>
      </c>
      <c r="E6507" t="s">
        <v>261</v>
      </c>
      <c r="F6507" t="s">
        <v>256</v>
      </c>
      <c r="G6507" t="s">
        <v>19076</v>
      </c>
      <c r="H6507" t="s">
        <v>19151</v>
      </c>
      <c r="I6507" t="s">
        <v>8354</v>
      </c>
      <c r="J6507" t="s">
        <v>2</v>
      </c>
      <c r="K6507" t="s">
        <v>8060</v>
      </c>
      <c r="L6507">
        <v>7</v>
      </c>
      <c r="M6507" t="s">
        <v>19247</v>
      </c>
      <c r="N6507" t="s">
        <v>18841</v>
      </c>
      <c r="O6507" t="s">
        <v>7785</v>
      </c>
      <c r="P6507">
        <v>28</v>
      </c>
      <c r="Q6507">
        <v>0</v>
      </c>
      <c r="U6507" t="s">
        <v>19272</v>
      </c>
      <c r="V6507" s="97">
        <v>42186</v>
      </c>
      <c r="W6507" s="97" t="s">
        <v>19167</v>
      </c>
    </row>
    <row r="6508" spans="1:24" customFormat="1" ht="14.25" customHeight="1" x14ac:dyDescent="0.25">
      <c r="A6508" t="s">
        <v>19559</v>
      </c>
      <c r="B6508" t="s">
        <v>8407</v>
      </c>
      <c r="C6508" t="s">
        <v>8402</v>
      </c>
      <c r="D6508" s="97">
        <v>42219</v>
      </c>
      <c r="E6508" t="s">
        <v>261</v>
      </c>
      <c r="F6508" t="s">
        <v>256</v>
      </c>
      <c r="G6508" t="s">
        <v>19076</v>
      </c>
      <c r="H6508" t="s">
        <v>19151</v>
      </c>
      <c r="I6508" t="s">
        <v>8354</v>
      </c>
      <c r="J6508" t="s">
        <v>2</v>
      </c>
      <c r="K6508" t="s">
        <v>8060</v>
      </c>
      <c r="L6508">
        <v>8</v>
      </c>
      <c r="M6508" t="s">
        <v>19247</v>
      </c>
      <c r="N6508" t="s">
        <v>18841</v>
      </c>
      <c r="O6508" t="s">
        <v>7785</v>
      </c>
      <c r="P6508">
        <v>112</v>
      </c>
      <c r="Q6508">
        <v>0</v>
      </c>
      <c r="U6508" t="s">
        <v>19272</v>
      </c>
      <c r="V6508" s="97">
        <v>42186</v>
      </c>
      <c r="W6508" s="97" t="s">
        <v>19167</v>
      </c>
    </row>
    <row r="6509" spans="1:24" customFormat="1" ht="14.25" customHeight="1" x14ac:dyDescent="0.25">
      <c r="A6509" t="s">
        <v>19559</v>
      </c>
      <c r="B6509" t="s">
        <v>8407</v>
      </c>
      <c r="C6509" t="s">
        <v>8402</v>
      </c>
      <c r="D6509" s="97">
        <v>42219</v>
      </c>
      <c r="E6509" t="s">
        <v>261</v>
      </c>
      <c r="F6509" t="s">
        <v>256</v>
      </c>
      <c r="G6509" t="s">
        <v>19076</v>
      </c>
      <c r="H6509" t="s">
        <v>19151</v>
      </c>
      <c r="I6509" t="s">
        <v>8354</v>
      </c>
      <c r="J6509" t="s">
        <v>2</v>
      </c>
      <c r="K6509" t="s">
        <v>8060</v>
      </c>
      <c r="L6509">
        <v>9</v>
      </c>
      <c r="M6509" t="s">
        <v>19247</v>
      </c>
      <c r="N6509" t="s">
        <v>18841</v>
      </c>
      <c r="O6509" t="s">
        <v>7785</v>
      </c>
      <c r="P6509">
        <v>30</v>
      </c>
      <c r="Q6509">
        <v>0</v>
      </c>
      <c r="U6509" t="s">
        <v>19272</v>
      </c>
      <c r="V6509" s="97">
        <v>42186</v>
      </c>
      <c r="W6509" s="97" t="s">
        <v>19167</v>
      </c>
    </row>
    <row r="6510" spans="1:24" customFormat="1" ht="14.25" customHeight="1" x14ac:dyDescent="0.25">
      <c r="A6510" t="s">
        <v>19559</v>
      </c>
      <c r="B6510">
        <v>0</v>
      </c>
      <c r="C6510" t="s">
        <v>8401</v>
      </c>
      <c r="D6510" s="97">
        <v>42219</v>
      </c>
      <c r="E6510" t="s">
        <v>150</v>
      </c>
      <c r="F6510" t="s">
        <v>562</v>
      </c>
      <c r="G6510" t="s">
        <v>19076</v>
      </c>
      <c r="H6510" t="s">
        <v>19151</v>
      </c>
      <c r="I6510" t="s">
        <v>7821</v>
      </c>
      <c r="J6510" t="s">
        <v>149</v>
      </c>
      <c r="K6510" t="s">
        <v>561</v>
      </c>
      <c r="M6510" t="s">
        <v>19247</v>
      </c>
      <c r="N6510" t="s">
        <v>19265</v>
      </c>
      <c r="O6510" t="s">
        <v>7785</v>
      </c>
      <c r="P6510">
        <v>30</v>
      </c>
      <c r="Q6510">
        <v>15</v>
      </c>
      <c r="U6510" t="s">
        <v>19272</v>
      </c>
      <c r="V6510" s="97">
        <v>42186</v>
      </c>
      <c r="W6510" s="97" t="s">
        <v>19167</v>
      </c>
      <c r="X6510" t="s">
        <v>19152</v>
      </c>
    </row>
    <row r="6511" spans="1:24" customFormat="1" ht="14.25" customHeight="1" x14ac:dyDescent="0.25">
      <c r="A6511" t="s">
        <v>19559</v>
      </c>
      <c r="B6511">
        <v>0</v>
      </c>
      <c r="C6511" t="s">
        <v>8401</v>
      </c>
      <c r="D6511" s="97">
        <v>42219</v>
      </c>
      <c r="E6511" t="s">
        <v>150</v>
      </c>
      <c r="F6511" t="s">
        <v>562</v>
      </c>
      <c r="G6511" t="s">
        <v>19076</v>
      </c>
      <c r="H6511" t="s">
        <v>19151</v>
      </c>
      <c r="I6511" t="s">
        <v>7821</v>
      </c>
      <c r="J6511" t="s">
        <v>149</v>
      </c>
      <c r="K6511" t="s">
        <v>561</v>
      </c>
      <c r="M6511" t="s">
        <v>19247</v>
      </c>
      <c r="N6511" t="s">
        <v>18841</v>
      </c>
      <c r="O6511" t="s">
        <v>7785</v>
      </c>
      <c r="P6511">
        <v>30</v>
      </c>
      <c r="Q6511">
        <v>15</v>
      </c>
      <c r="U6511" t="s">
        <v>19272</v>
      </c>
      <c r="V6511" s="97">
        <v>42186</v>
      </c>
      <c r="W6511" s="97" t="s">
        <v>19167</v>
      </c>
      <c r="X6511" t="s">
        <v>19152</v>
      </c>
    </row>
    <row r="6512" spans="1:24" customFormat="1" ht="14.25" customHeight="1" x14ac:dyDescent="0.25">
      <c r="A6512" t="s">
        <v>19559</v>
      </c>
      <c r="B6512">
        <v>0</v>
      </c>
      <c r="C6512" t="s">
        <v>8401</v>
      </c>
      <c r="D6512" s="97">
        <v>42219</v>
      </c>
      <c r="E6512" t="s">
        <v>138</v>
      </c>
      <c r="F6512" t="s">
        <v>715</v>
      </c>
      <c r="G6512" t="s">
        <v>19076</v>
      </c>
      <c r="H6512" t="s">
        <v>19151</v>
      </c>
      <c r="I6512" t="s">
        <v>7821</v>
      </c>
      <c r="J6512" t="s">
        <v>137</v>
      </c>
      <c r="K6512" t="s">
        <v>714</v>
      </c>
      <c r="M6512" t="s">
        <v>19247</v>
      </c>
      <c r="N6512" t="s">
        <v>19265</v>
      </c>
      <c r="O6512" t="s">
        <v>7785</v>
      </c>
      <c r="P6512">
        <v>60</v>
      </c>
      <c r="Q6512">
        <v>20</v>
      </c>
      <c r="U6512" t="s">
        <v>19272</v>
      </c>
      <c r="V6512" s="97">
        <v>42186</v>
      </c>
      <c r="W6512" s="97" t="s">
        <v>19167</v>
      </c>
      <c r="X6512" t="s">
        <v>19152</v>
      </c>
    </row>
    <row r="6513" spans="1:24" customFormat="1" ht="14.25" customHeight="1" x14ac:dyDescent="0.25">
      <c r="A6513" t="s">
        <v>19559</v>
      </c>
      <c r="B6513">
        <v>0</v>
      </c>
      <c r="C6513" t="s">
        <v>8401</v>
      </c>
      <c r="D6513" s="97">
        <v>42219</v>
      </c>
      <c r="E6513" t="s">
        <v>138</v>
      </c>
      <c r="F6513" t="s">
        <v>715</v>
      </c>
      <c r="G6513" t="s">
        <v>19076</v>
      </c>
      <c r="H6513" t="s">
        <v>19151</v>
      </c>
      <c r="I6513" t="s">
        <v>7821</v>
      </c>
      <c r="J6513" t="s">
        <v>137</v>
      </c>
      <c r="K6513" t="s">
        <v>714</v>
      </c>
      <c r="M6513" t="s">
        <v>19247</v>
      </c>
      <c r="N6513" t="s">
        <v>18841</v>
      </c>
      <c r="O6513" t="s">
        <v>7785</v>
      </c>
      <c r="P6513">
        <v>60</v>
      </c>
      <c r="Q6513">
        <v>20</v>
      </c>
      <c r="U6513" t="s">
        <v>19272</v>
      </c>
      <c r="V6513" s="97">
        <v>42186</v>
      </c>
      <c r="W6513" s="97" t="s">
        <v>19167</v>
      </c>
      <c r="X6513" t="s">
        <v>19152</v>
      </c>
    </row>
    <row r="6514" spans="1:24" customFormat="1" ht="14.25" customHeight="1" x14ac:dyDescent="0.25">
      <c r="A6514" t="s">
        <v>19559</v>
      </c>
      <c r="B6514">
        <v>0</v>
      </c>
      <c r="C6514" t="s">
        <v>8401</v>
      </c>
      <c r="D6514" s="97">
        <v>42240</v>
      </c>
      <c r="E6514" t="s">
        <v>150</v>
      </c>
      <c r="F6514" t="s">
        <v>536</v>
      </c>
      <c r="G6514" t="s">
        <v>19076</v>
      </c>
      <c r="H6514" t="s">
        <v>19151</v>
      </c>
      <c r="I6514" t="s">
        <v>19077</v>
      </c>
      <c r="J6514" t="s">
        <v>149</v>
      </c>
      <c r="K6514" t="s">
        <v>535</v>
      </c>
      <c r="M6514" t="s">
        <v>19247</v>
      </c>
      <c r="N6514" t="s">
        <v>18841</v>
      </c>
      <c r="O6514" t="s">
        <v>7785</v>
      </c>
      <c r="P6514">
        <v>100</v>
      </c>
      <c r="Q6514">
        <v>30</v>
      </c>
      <c r="R6514">
        <v>24700</v>
      </c>
      <c r="V6514" s="97">
        <v>42011</v>
      </c>
      <c r="W6514" s="97" t="s">
        <v>19409</v>
      </c>
      <c r="X6514" t="s">
        <v>19410</v>
      </c>
    </row>
    <row r="6515" spans="1:24" customFormat="1" ht="14.25" customHeight="1" x14ac:dyDescent="0.25">
      <c r="A6515" t="s">
        <v>19559</v>
      </c>
      <c r="B6515" t="s">
        <v>8407</v>
      </c>
      <c r="C6515" t="s">
        <v>8401</v>
      </c>
      <c r="D6515" s="97">
        <v>42240</v>
      </c>
      <c r="E6515" t="s">
        <v>150</v>
      </c>
      <c r="F6515" t="s">
        <v>498</v>
      </c>
      <c r="G6515" t="s">
        <v>19076</v>
      </c>
      <c r="H6515" t="s">
        <v>19151</v>
      </c>
      <c r="I6515" t="s">
        <v>19077</v>
      </c>
      <c r="J6515" t="s">
        <v>149</v>
      </c>
      <c r="K6515" t="s">
        <v>13266</v>
      </c>
      <c r="M6515" t="s">
        <v>19247</v>
      </c>
      <c r="N6515" t="s">
        <v>18841</v>
      </c>
      <c r="O6515" t="s">
        <v>7785</v>
      </c>
      <c r="P6515">
        <v>100</v>
      </c>
      <c r="Q6515">
        <v>20</v>
      </c>
      <c r="R6515">
        <v>24700</v>
      </c>
      <c r="V6515" s="97">
        <v>42011</v>
      </c>
      <c r="W6515" s="97" t="s">
        <v>19409</v>
      </c>
      <c r="X6515" t="s">
        <v>19410</v>
      </c>
    </row>
    <row r="6516" spans="1:24" customFormat="1" ht="14.25" customHeight="1" x14ac:dyDescent="0.25">
      <c r="A6516" t="s">
        <v>19559</v>
      </c>
      <c r="B6516">
        <v>0</v>
      </c>
      <c r="C6516" t="s">
        <v>8401</v>
      </c>
      <c r="D6516" s="97">
        <v>42240</v>
      </c>
      <c r="E6516" t="s">
        <v>150</v>
      </c>
      <c r="F6516" t="s">
        <v>536</v>
      </c>
      <c r="G6516" t="s">
        <v>19076</v>
      </c>
      <c r="H6516" t="s">
        <v>19151</v>
      </c>
      <c r="I6516" t="s">
        <v>7821</v>
      </c>
      <c r="J6516" t="s">
        <v>149</v>
      </c>
      <c r="K6516" t="s">
        <v>535</v>
      </c>
      <c r="M6516" t="s">
        <v>19247</v>
      </c>
      <c r="N6516" t="s">
        <v>18841</v>
      </c>
      <c r="O6516" t="s">
        <v>7785</v>
      </c>
      <c r="P6516">
        <v>80</v>
      </c>
      <c r="Q6516">
        <v>40</v>
      </c>
      <c r="R6516">
        <v>24700</v>
      </c>
      <c r="V6516" s="97">
        <v>42011</v>
      </c>
      <c r="W6516" s="97" t="s">
        <v>19409</v>
      </c>
      <c r="X6516" t="s">
        <v>19410</v>
      </c>
    </row>
    <row r="6517" spans="1:24" customFormat="1" ht="14.25" customHeight="1" x14ac:dyDescent="0.25">
      <c r="A6517" t="s">
        <v>19559</v>
      </c>
      <c r="B6517">
        <v>0</v>
      </c>
      <c r="C6517" t="s">
        <v>8401</v>
      </c>
      <c r="D6517" s="97">
        <v>42240</v>
      </c>
      <c r="E6517" t="s">
        <v>150</v>
      </c>
      <c r="F6517" t="s">
        <v>558</v>
      </c>
      <c r="G6517" t="s">
        <v>19076</v>
      </c>
      <c r="H6517" t="s">
        <v>19151</v>
      </c>
      <c r="I6517" t="s">
        <v>7821</v>
      </c>
      <c r="J6517" t="s">
        <v>149</v>
      </c>
      <c r="K6517" t="s">
        <v>557</v>
      </c>
      <c r="M6517" t="s">
        <v>19247</v>
      </c>
      <c r="N6517" t="s">
        <v>18841</v>
      </c>
      <c r="O6517" t="s">
        <v>7785</v>
      </c>
      <c r="P6517">
        <v>110</v>
      </c>
      <c r="Q6517">
        <v>15</v>
      </c>
      <c r="R6517">
        <v>24700</v>
      </c>
      <c r="V6517" s="97">
        <v>42011</v>
      </c>
      <c r="W6517" s="97" t="s">
        <v>19409</v>
      </c>
      <c r="X6517" t="s">
        <v>19410</v>
      </c>
    </row>
    <row r="6518" spans="1:24" customFormat="1" ht="14.25" customHeight="1" x14ac:dyDescent="0.25">
      <c r="A6518" t="s">
        <v>19559</v>
      </c>
      <c r="B6518" t="s">
        <v>8407</v>
      </c>
      <c r="C6518" t="s">
        <v>8401</v>
      </c>
      <c r="D6518" s="97">
        <v>42240</v>
      </c>
      <c r="E6518" t="s">
        <v>150</v>
      </c>
      <c r="F6518" t="s">
        <v>538</v>
      </c>
      <c r="G6518" t="s">
        <v>19076</v>
      </c>
      <c r="H6518" t="s">
        <v>19151</v>
      </c>
      <c r="I6518" t="s">
        <v>7821</v>
      </c>
      <c r="J6518" t="s">
        <v>149</v>
      </c>
      <c r="K6518" t="s">
        <v>13271</v>
      </c>
      <c r="M6518" t="s">
        <v>19247</v>
      </c>
      <c r="N6518" t="s">
        <v>18841</v>
      </c>
      <c r="O6518" t="s">
        <v>7785</v>
      </c>
      <c r="P6518">
        <v>40</v>
      </c>
      <c r="Q6518">
        <v>12</v>
      </c>
      <c r="R6518">
        <v>24700</v>
      </c>
      <c r="V6518" s="97">
        <v>42011</v>
      </c>
      <c r="W6518" s="97" t="s">
        <v>19409</v>
      </c>
      <c r="X6518" t="s">
        <v>19410</v>
      </c>
    </row>
    <row r="6519" spans="1:24" customFormat="1" ht="14.25" customHeight="1" x14ac:dyDescent="0.25">
      <c r="A6519" t="s">
        <v>19559</v>
      </c>
      <c r="B6519">
        <v>0</v>
      </c>
      <c r="C6519" t="s">
        <v>8401</v>
      </c>
      <c r="D6519" s="97">
        <v>42240</v>
      </c>
      <c r="E6519" t="s">
        <v>138</v>
      </c>
      <c r="F6519" t="s">
        <v>670</v>
      </c>
      <c r="G6519" t="s">
        <v>19076</v>
      </c>
      <c r="H6519" t="s">
        <v>19151</v>
      </c>
      <c r="I6519" t="s">
        <v>19077</v>
      </c>
      <c r="J6519" t="s">
        <v>137</v>
      </c>
      <c r="K6519" t="s">
        <v>8503</v>
      </c>
      <c r="M6519" t="s">
        <v>19247</v>
      </c>
      <c r="N6519" t="s">
        <v>18841</v>
      </c>
      <c r="O6519" t="s">
        <v>7785</v>
      </c>
      <c r="P6519">
        <v>100</v>
      </c>
      <c r="Q6519">
        <v>39</v>
      </c>
      <c r="R6519">
        <v>24700</v>
      </c>
      <c r="V6519" s="97">
        <v>42011</v>
      </c>
      <c r="W6519" s="97" t="s">
        <v>19409</v>
      </c>
      <c r="X6519" t="s">
        <v>19410</v>
      </c>
    </row>
    <row r="6520" spans="1:24" customFormat="1" ht="14.25" customHeight="1" x14ac:dyDescent="0.25">
      <c r="A6520" t="s">
        <v>19559</v>
      </c>
      <c r="B6520" t="s">
        <v>8407</v>
      </c>
      <c r="C6520" t="s">
        <v>8401</v>
      </c>
      <c r="D6520" s="97">
        <v>42240</v>
      </c>
      <c r="E6520" t="s">
        <v>138</v>
      </c>
      <c r="F6520" t="s">
        <v>610</v>
      </c>
      <c r="G6520" t="s">
        <v>19076</v>
      </c>
      <c r="H6520" t="s">
        <v>19151</v>
      </c>
      <c r="I6520" t="s">
        <v>19077</v>
      </c>
      <c r="J6520" t="s">
        <v>137</v>
      </c>
      <c r="K6520" t="s">
        <v>13292</v>
      </c>
      <c r="M6520" t="s">
        <v>19247</v>
      </c>
      <c r="N6520" t="s">
        <v>18841</v>
      </c>
      <c r="O6520" t="s">
        <v>7785</v>
      </c>
      <c r="P6520">
        <v>100</v>
      </c>
      <c r="Q6520">
        <v>29</v>
      </c>
      <c r="R6520">
        <v>24700</v>
      </c>
      <c r="V6520" s="97">
        <v>42011</v>
      </c>
      <c r="W6520" s="97" t="s">
        <v>19409</v>
      </c>
      <c r="X6520" t="s">
        <v>19410</v>
      </c>
    </row>
    <row r="6521" spans="1:24" customFormat="1" ht="14.25" customHeight="1" x14ac:dyDescent="0.25">
      <c r="A6521" t="s">
        <v>19559</v>
      </c>
      <c r="B6521">
        <v>0</v>
      </c>
      <c r="C6521" t="s">
        <v>8401</v>
      </c>
      <c r="D6521" s="97">
        <v>42240</v>
      </c>
      <c r="E6521" t="s">
        <v>138</v>
      </c>
      <c r="F6521" t="s">
        <v>670</v>
      </c>
      <c r="G6521" t="s">
        <v>19076</v>
      </c>
      <c r="H6521" t="s">
        <v>19151</v>
      </c>
      <c r="I6521" t="s">
        <v>7821</v>
      </c>
      <c r="J6521" t="s">
        <v>137</v>
      </c>
      <c r="K6521" t="s">
        <v>8503</v>
      </c>
      <c r="M6521" t="s">
        <v>19247</v>
      </c>
      <c r="N6521" t="s">
        <v>18841</v>
      </c>
      <c r="O6521" t="s">
        <v>7785</v>
      </c>
      <c r="P6521">
        <v>50</v>
      </c>
      <c r="Q6521">
        <v>29</v>
      </c>
      <c r="R6521">
        <v>24700</v>
      </c>
      <c r="V6521" s="97">
        <v>42011</v>
      </c>
      <c r="W6521" s="97" t="s">
        <v>19409</v>
      </c>
      <c r="X6521" t="s">
        <v>19410</v>
      </c>
    </row>
    <row r="6522" spans="1:24" customFormat="1" ht="14.25" customHeight="1" x14ac:dyDescent="0.25">
      <c r="A6522" t="s">
        <v>19559</v>
      </c>
      <c r="B6522" t="s">
        <v>8407</v>
      </c>
      <c r="C6522" t="s">
        <v>8401</v>
      </c>
      <c r="D6522" s="97">
        <v>42240</v>
      </c>
      <c r="E6522" t="s">
        <v>138</v>
      </c>
      <c r="F6522" t="s">
        <v>674</v>
      </c>
      <c r="G6522" t="s">
        <v>19076</v>
      </c>
      <c r="H6522" t="s">
        <v>19151</v>
      </c>
      <c r="I6522" t="s">
        <v>7821</v>
      </c>
      <c r="J6522" t="s">
        <v>137</v>
      </c>
      <c r="K6522" t="s">
        <v>405</v>
      </c>
      <c r="M6522" t="s">
        <v>19247</v>
      </c>
      <c r="N6522" t="s">
        <v>18841</v>
      </c>
      <c r="O6522" t="s">
        <v>7785</v>
      </c>
      <c r="P6522">
        <v>50</v>
      </c>
      <c r="Q6522">
        <v>25</v>
      </c>
      <c r="R6522">
        <v>24700</v>
      </c>
      <c r="V6522" s="97">
        <v>42011</v>
      </c>
      <c r="W6522" s="97" t="s">
        <v>19409</v>
      </c>
      <c r="X6522" t="s">
        <v>19410</v>
      </c>
    </row>
    <row r="6523" spans="1:24" customFormat="1" ht="14.25" customHeight="1" x14ac:dyDescent="0.25">
      <c r="A6523" t="s">
        <v>19559</v>
      </c>
      <c r="B6523">
        <v>0</v>
      </c>
      <c r="C6523" t="s">
        <v>8401</v>
      </c>
      <c r="D6523" s="97">
        <v>42240</v>
      </c>
      <c r="E6523" t="s">
        <v>138</v>
      </c>
      <c r="F6523" t="s">
        <v>715</v>
      </c>
      <c r="G6523" t="s">
        <v>19076</v>
      </c>
      <c r="H6523" t="s">
        <v>19151</v>
      </c>
      <c r="I6523" t="s">
        <v>7821</v>
      </c>
      <c r="J6523" t="s">
        <v>137</v>
      </c>
      <c r="K6523" t="s">
        <v>714</v>
      </c>
      <c r="M6523" t="s">
        <v>19247</v>
      </c>
      <c r="N6523" t="s">
        <v>18841</v>
      </c>
      <c r="O6523" t="s">
        <v>7785</v>
      </c>
      <c r="P6523">
        <v>80</v>
      </c>
      <c r="Q6523">
        <v>40</v>
      </c>
      <c r="R6523">
        <v>24700</v>
      </c>
      <c r="V6523" s="97">
        <v>42011</v>
      </c>
      <c r="W6523" s="97" t="s">
        <v>19409</v>
      </c>
      <c r="X6523" t="s">
        <v>19410</v>
      </c>
    </row>
    <row r="6524" spans="1:24" customFormat="1" ht="14.25" customHeight="1" x14ac:dyDescent="0.25">
      <c r="A6524" t="s">
        <v>19559</v>
      </c>
      <c r="B6524" t="s">
        <v>8407</v>
      </c>
      <c r="C6524" t="s">
        <v>8401</v>
      </c>
      <c r="D6524" s="97">
        <v>42240</v>
      </c>
      <c r="E6524" t="s">
        <v>138</v>
      </c>
      <c r="F6524" t="s">
        <v>666</v>
      </c>
      <c r="G6524" t="s">
        <v>19076</v>
      </c>
      <c r="H6524" t="s">
        <v>19151</v>
      </c>
      <c r="I6524" t="s">
        <v>7821</v>
      </c>
      <c r="J6524" t="s">
        <v>137</v>
      </c>
      <c r="K6524" t="s">
        <v>13285</v>
      </c>
      <c r="M6524" t="s">
        <v>19247</v>
      </c>
      <c r="N6524" t="s">
        <v>18841</v>
      </c>
      <c r="O6524" t="s">
        <v>7785</v>
      </c>
      <c r="P6524">
        <v>100</v>
      </c>
      <c r="Q6524">
        <v>16</v>
      </c>
      <c r="R6524">
        <v>24700</v>
      </c>
      <c r="V6524" s="97">
        <v>42011</v>
      </c>
      <c r="W6524" s="97" t="s">
        <v>19409</v>
      </c>
      <c r="X6524" t="s">
        <v>19410</v>
      </c>
    </row>
    <row r="6525" spans="1:24" customFormat="1" ht="14.25" customHeight="1" x14ac:dyDescent="0.25">
      <c r="A6525" t="s">
        <v>19559</v>
      </c>
      <c r="B6525">
        <v>0</v>
      </c>
      <c r="C6525" t="s">
        <v>8401</v>
      </c>
      <c r="D6525" s="97">
        <v>42240</v>
      </c>
      <c r="E6525" t="s">
        <v>38</v>
      </c>
      <c r="F6525" t="s">
        <v>574</v>
      </c>
      <c r="G6525" t="s">
        <v>19076</v>
      </c>
      <c r="H6525" t="s">
        <v>19151</v>
      </c>
      <c r="I6525" t="s">
        <v>19077</v>
      </c>
      <c r="J6525" t="s">
        <v>37</v>
      </c>
      <c r="K6525" t="s">
        <v>19153</v>
      </c>
      <c r="L6525">
        <v>1</v>
      </c>
      <c r="M6525" t="s">
        <v>19247</v>
      </c>
      <c r="N6525" t="s">
        <v>18841</v>
      </c>
      <c r="O6525" t="s">
        <v>7785</v>
      </c>
      <c r="P6525">
        <v>100</v>
      </c>
      <c r="Q6525">
        <v>26</v>
      </c>
      <c r="R6525">
        <v>24700</v>
      </c>
      <c r="V6525" s="97">
        <v>42011</v>
      </c>
      <c r="W6525" s="97" t="s">
        <v>19409</v>
      </c>
      <c r="X6525" t="s">
        <v>19410</v>
      </c>
    </row>
    <row r="6526" spans="1:24" customFormat="1" ht="14.25" customHeight="1" x14ac:dyDescent="0.25">
      <c r="A6526" t="s">
        <v>19559</v>
      </c>
      <c r="B6526">
        <v>0</v>
      </c>
      <c r="C6526" t="s">
        <v>8401</v>
      </c>
      <c r="D6526" s="97">
        <v>42240</v>
      </c>
      <c r="E6526" t="s">
        <v>38</v>
      </c>
      <c r="F6526" t="s">
        <v>574</v>
      </c>
      <c r="G6526" t="s">
        <v>19076</v>
      </c>
      <c r="H6526" t="s">
        <v>19151</v>
      </c>
      <c r="I6526" t="s">
        <v>19077</v>
      </c>
      <c r="J6526" t="s">
        <v>37</v>
      </c>
      <c r="K6526" t="s">
        <v>19153</v>
      </c>
      <c r="L6526">
        <v>2</v>
      </c>
      <c r="M6526" t="s">
        <v>19247</v>
      </c>
      <c r="N6526" t="s">
        <v>18841</v>
      </c>
      <c r="O6526" t="s">
        <v>7785</v>
      </c>
      <c r="P6526">
        <v>100</v>
      </c>
      <c r="Q6526">
        <v>22</v>
      </c>
      <c r="R6526">
        <v>24700</v>
      </c>
      <c r="V6526" s="97">
        <v>42011</v>
      </c>
      <c r="W6526" s="97" t="s">
        <v>19409</v>
      </c>
      <c r="X6526" t="s">
        <v>19410</v>
      </c>
    </row>
    <row r="6527" spans="1:24" customFormat="1" ht="14.25" customHeight="1" x14ac:dyDescent="0.25">
      <c r="A6527" t="s">
        <v>19559</v>
      </c>
      <c r="B6527">
        <v>0</v>
      </c>
      <c r="C6527" t="s">
        <v>8401</v>
      </c>
      <c r="D6527" s="97">
        <v>42240</v>
      </c>
      <c r="E6527" t="s">
        <v>38</v>
      </c>
      <c r="F6527" t="s">
        <v>592</v>
      </c>
      <c r="G6527" t="s">
        <v>19076</v>
      </c>
      <c r="H6527" t="s">
        <v>19151</v>
      </c>
      <c r="I6527" t="s">
        <v>7821</v>
      </c>
      <c r="J6527" t="s">
        <v>37</v>
      </c>
      <c r="K6527" t="s">
        <v>8494</v>
      </c>
      <c r="M6527" t="s">
        <v>19247</v>
      </c>
      <c r="N6527" t="s">
        <v>18841</v>
      </c>
      <c r="O6527" t="s">
        <v>7785</v>
      </c>
      <c r="P6527">
        <v>80</v>
      </c>
      <c r="Q6527">
        <v>23</v>
      </c>
      <c r="R6527">
        <v>24700</v>
      </c>
      <c r="V6527" s="97">
        <v>42011</v>
      </c>
      <c r="W6527" s="97" t="s">
        <v>19409</v>
      </c>
      <c r="X6527" t="s">
        <v>19410</v>
      </c>
    </row>
    <row r="6528" spans="1:24" customFormat="1" ht="14.25" customHeight="1" x14ac:dyDescent="0.25">
      <c r="A6528" t="s">
        <v>19559</v>
      </c>
      <c r="B6528" t="s">
        <v>8407</v>
      </c>
      <c r="C6528" t="s">
        <v>8402</v>
      </c>
      <c r="D6528" s="97">
        <v>42240</v>
      </c>
      <c r="E6528" t="s">
        <v>261</v>
      </c>
      <c r="F6528" t="s">
        <v>256</v>
      </c>
      <c r="G6528" t="s">
        <v>19076</v>
      </c>
      <c r="H6528" t="s">
        <v>19151</v>
      </c>
      <c r="I6528" t="s">
        <v>8354</v>
      </c>
      <c r="J6528" t="s">
        <v>2</v>
      </c>
      <c r="K6528" t="s">
        <v>8060</v>
      </c>
      <c r="L6528">
        <v>1</v>
      </c>
      <c r="M6528" t="s">
        <v>19247</v>
      </c>
      <c r="N6528" t="s">
        <v>18841</v>
      </c>
      <c r="O6528" t="s">
        <v>7785</v>
      </c>
      <c r="P6528">
        <v>28</v>
      </c>
      <c r="Q6528">
        <v>6</v>
      </c>
      <c r="R6528">
        <v>24700</v>
      </c>
      <c r="V6528" s="97">
        <v>42011</v>
      </c>
      <c r="W6528" s="97" t="s">
        <v>19409</v>
      </c>
      <c r="X6528" t="s">
        <v>19410</v>
      </c>
    </row>
    <row r="6529" spans="1:24" customFormat="1" ht="14.25" customHeight="1" x14ac:dyDescent="0.25">
      <c r="A6529" t="s">
        <v>19559</v>
      </c>
      <c r="B6529" t="s">
        <v>8407</v>
      </c>
      <c r="C6529" t="s">
        <v>8402</v>
      </c>
      <c r="D6529" s="97">
        <v>42240</v>
      </c>
      <c r="E6529" t="s">
        <v>261</v>
      </c>
      <c r="F6529" t="s">
        <v>256</v>
      </c>
      <c r="G6529" t="s">
        <v>19076</v>
      </c>
      <c r="H6529" t="s">
        <v>19151</v>
      </c>
      <c r="I6529" t="s">
        <v>8354</v>
      </c>
      <c r="J6529" t="s">
        <v>2</v>
      </c>
      <c r="K6529" t="s">
        <v>8060</v>
      </c>
      <c r="L6529">
        <v>2</v>
      </c>
      <c r="M6529" t="s">
        <v>19247</v>
      </c>
      <c r="N6529" t="s">
        <v>18841</v>
      </c>
      <c r="O6529" t="s">
        <v>7785</v>
      </c>
      <c r="P6529">
        <v>24</v>
      </c>
      <c r="Q6529">
        <v>1</v>
      </c>
      <c r="R6529">
        <v>24700</v>
      </c>
      <c r="V6529" s="97">
        <v>42011</v>
      </c>
      <c r="W6529" s="97" t="s">
        <v>19409</v>
      </c>
      <c r="X6529" t="s">
        <v>19410</v>
      </c>
    </row>
    <row r="6530" spans="1:24" customFormat="1" ht="14.25" customHeight="1" x14ac:dyDescent="0.25">
      <c r="A6530" t="s">
        <v>19559</v>
      </c>
      <c r="B6530" t="s">
        <v>8407</v>
      </c>
      <c r="C6530" t="s">
        <v>8402</v>
      </c>
      <c r="D6530" s="97">
        <v>42240</v>
      </c>
      <c r="E6530" t="s">
        <v>261</v>
      </c>
      <c r="F6530" t="s">
        <v>256</v>
      </c>
      <c r="G6530" t="s">
        <v>19076</v>
      </c>
      <c r="H6530" t="s">
        <v>19151</v>
      </c>
      <c r="I6530" t="s">
        <v>8354</v>
      </c>
      <c r="J6530" t="s">
        <v>2</v>
      </c>
      <c r="K6530" t="s">
        <v>8060</v>
      </c>
      <c r="L6530">
        <v>3</v>
      </c>
      <c r="M6530" t="s">
        <v>19247</v>
      </c>
      <c r="N6530" t="s">
        <v>18841</v>
      </c>
      <c r="O6530" t="s">
        <v>7785</v>
      </c>
      <c r="P6530">
        <v>16</v>
      </c>
      <c r="Q6530">
        <v>6</v>
      </c>
      <c r="R6530">
        <v>24700</v>
      </c>
      <c r="V6530" s="97">
        <v>42011</v>
      </c>
      <c r="W6530" s="97" t="s">
        <v>19409</v>
      </c>
      <c r="X6530" t="s">
        <v>19410</v>
      </c>
    </row>
    <row r="6531" spans="1:24" customFormat="1" ht="14.25" customHeight="1" x14ac:dyDescent="0.25">
      <c r="A6531" t="s">
        <v>19559</v>
      </c>
      <c r="B6531" t="s">
        <v>8407</v>
      </c>
      <c r="C6531" t="s">
        <v>8402</v>
      </c>
      <c r="D6531" s="97">
        <v>42240</v>
      </c>
      <c r="E6531" t="s">
        <v>261</v>
      </c>
      <c r="F6531" t="s">
        <v>256</v>
      </c>
      <c r="G6531" t="s">
        <v>19076</v>
      </c>
      <c r="H6531" t="s">
        <v>19151</v>
      </c>
      <c r="I6531" t="s">
        <v>8354</v>
      </c>
      <c r="J6531" t="s">
        <v>2</v>
      </c>
      <c r="K6531" t="s">
        <v>8060</v>
      </c>
      <c r="L6531">
        <v>4</v>
      </c>
      <c r="M6531" t="s">
        <v>19247</v>
      </c>
      <c r="N6531" t="s">
        <v>18841</v>
      </c>
      <c r="O6531" t="s">
        <v>7785</v>
      </c>
      <c r="P6531">
        <v>16</v>
      </c>
      <c r="Q6531">
        <v>1</v>
      </c>
      <c r="R6531">
        <v>24700</v>
      </c>
      <c r="V6531" s="97">
        <v>42011</v>
      </c>
      <c r="W6531" s="97" t="s">
        <v>19409</v>
      </c>
      <c r="X6531" t="s">
        <v>19410</v>
      </c>
    </row>
    <row r="6532" spans="1:24" customFormat="1" ht="14.25" customHeight="1" x14ac:dyDescent="0.25">
      <c r="A6532" t="s">
        <v>19559</v>
      </c>
      <c r="B6532" t="s">
        <v>8407</v>
      </c>
      <c r="C6532" t="s">
        <v>8402</v>
      </c>
      <c r="D6532" s="97">
        <v>42240</v>
      </c>
      <c r="E6532" t="s">
        <v>261</v>
      </c>
      <c r="F6532" t="s">
        <v>256</v>
      </c>
      <c r="G6532" t="s">
        <v>19076</v>
      </c>
      <c r="H6532" t="s">
        <v>19151</v>
      </c>
      <c r="I6532" t="s">
        <v>8354</v>
      </c>
      <c r="J6532" t="s">
        <v>2</v>
      </c>
      <c r="K6532" t="s">
        <v>8060</v>
      </c>
      <c r="L6532">
        <v>5</v>
      </c>
      <c r="M6532" t="s">
        <v>19247</v>
      </c>
      <c r="N6532" t="s">
        <v>18841</v>
      </c>
      <c r="O6532" t="s">
        <v>7785</v>
      </c>
      <c r="P6532">
        <v>40</v>
      </c>
      <c r="Q6532">
        <v>2</v>
      </c>
      <c r="R6532">
        <v>24700</v>
      </c>
      <c r="V6532" s="97">
        <v>42011</v>
      </c>
      <c r="W6532" s="97" t="s">
        <v>19409</v>
      </c>
      <c r="X6532" t="s">
        <v>19410</v>
      </c>
    </row>
    <row r="6533" spans="1:24" customFormat="1" ht="14.25" customHeight="1" x14ac:dyDescent="0.25">
      <c r="A6533" t="s">
        <v>19559</v>
      </c>
      <c r="B6533" t="s">
        <v>8407</v>
      </c>
      <c r="C6533" t="s">
        <v>8402</v>
      </c>
      <c r="D6533" s="97">
        <v>42240</v>
      </c>
      <c r="E6533" t="s">
        <v>261</v>
      </c>
      <c r="F6533" t="s">
        <v>256</v>
      </c>
      <c r="G6533" t="s">
        <v>19076</v>
      </c>
      <c r="H6533" t="s">
        <v>19151</v>
      </c>
      <c r="I6533" t="s">
        <v>8354</v>
      </c>
      <c r="J6533" t="s">
        <v>2</v>
      </c>
      <c r="K6533" t="s">
        <v>8060</v>
      </c>
      <c r="L6533">
        <v>7</v>
      </c>
      <c r="M6533" t="s">
        <v>19247</v>
      </c>
      <c r="N6533" t="s">
        <v>18841</v>
      </c>
      <c r="O6533" t="s">
        <v>7785</v>
      </c>
      <c r="P6533">
        <v>28</v>
      </c>
      <c r="Q6533">
        <v>6</v>
      </c>
      <c r="R6533">
        <v>24700</v>
      </c>
      <c r="V6533" s="97">
        <v>42011</v>
      </c>
      <c r="W6533" s="97" t="s">
        <v>19409</v>
      </c>
      <c r="X6533" t="s">
        <v>19410</v>
      </c>
    </row>
    <row r="6534" spans="1:24" customFormat="1" ht="14.25" customHeight="1" x14ac:dyDescent="0.25">
      <c r="A6534" t="s">
        <v>19559</v>
      </c>
      <c r="B6534" t="s">
        <v>8407</v>
      </c>
      <c r="C6534" t="s">
        <v>8402</v>
      </c>
      <c r="D6534" s="97">
        <v>42240</v>
      </c>
      <c r="E6534" t="s">
        <v>261</v>
      </c>
      <c r="F6534" t="s">
        <v>256</v>
      </c>
      <c r="G6534" t="s">
        <v>19076</v>
      </c>
      <c r="H6534" t="s">
        <v>19151</v>
      </c>
      <c r="I6534" t="s">
        <v>8354</v>
      </c>
      <c r="J6534" t="s">
        <v>2</v>
      </c>
      <c r="K6534" t="s">
        <v>8060</v>
      </c>
      <c r="L6534">
        <v>8</v>
      </c>
      <c r="M6534" t="s">
        <v>19247</v>
      </c>
      <c r="N6534" t="s">
        <v>18841</v>
      </c>
      <c r="O6534" t="s">
        <v>7785</v>
      </c>
      <c r="P6534">
        <v>112</v>
      </c>
      <c r="Q6534">
        <v>25</v>
      </c>
      <c r="R6534">
        <v>24700</v>
      </c>
      <c r="V6534" s="97">
        <v>42011</v>
      </c>
      <c r="W6534" s="97" t="s">
        <v>19409</v>
      </c>
      <c r="X6534" t="s">
        <v>19410</v>
      </c>
    </row>
    <row r="6535" spans="1:24" customFormat="1" ht="14.25" customHeight="1" x14ac:dyDescent="0.25">
      <c r="A6535" t="s">
        <v>19559</v>
      </c>
      <c r="B6535" t="s">
        <v>8407</v>
      </c>
      <c r="C6535" t="s">
        <v>8402</v>
      </c>
      <c r="D6535" s="97">
        <v>42240</v>
      </c>
      <c r="E6535" t="s">
        <v>261</v>
      </c>
      <c r="F6535" t="s">
        <v>256</v>
      </c>
      <c r="G6535" t="s">
        <v>19076</v>
      </c>
      <c r="H6535" t="s">
        <v>19151</v>
      </c>
      <c r="I6535" t="s">
        <v>8354</v>
      </c>
      <c r="J6535" t="s">
        <v>2</v>
      </c>
      <c r="K6535" t="s">
        <v>8060</v>
      </c>
      <c r="L6535">
        <v>9</v>
      </c>
      <c r="M6535" t="s">
        <v>19247</v>
      </c>
      <c r="N6535" t="s">
        <v>18841</v>
      </c>
      <c r="O6535" t="s">
        <v>7785</v>
      </c>
      <c r="P6535">
        <v>30</v>
      </c>
      <c r="Q6535">
        <v>2</v>
      </c>
      <c r="R6535">
        <v>24700</v>
      </c>
      <c r="V6535" s="97">
        <v>42011</v>
      </c>
      <c r="W6535" s="97" t="s">
        <v>19409</v>
      </c>
      <c r="X6535" t="s">
        <v>19410</v>
      </c>
    </row>
    <row r="6536" spans="1:24" customFormat="1" ht="14.25" customHeight="1" x14ac:dyDescent="0.25">
      <c r="A6536" t="s">
        <v>19559</v>
      </c>
      <c r="B6536" t="s">
        <v>8407</v>
      </c>
      <c r="C6536" t="s">
        <v>8402</v>
      </c>
      <c r="D6536" s="97">
        <v>42240</v>
      </c>
      <c r="E6536" t="s">
        <v>261</v>
      </c>
      <c r="F6536" t="s">
        <v>40</v>
      </c>
      <c r="G6536" t="s">
        <v>19076</v>
      </c>
      <c r="H6536" t="s">
        <v>19151</v>
      </c>
      <c r="I6536" t="s">
        <v>8354</v>
      </c>
      <c r="J6536" t="s">
        <v>2</v>
      </c>
      <c r="K6536" t="s">
        <v>8037</v>
      </c>
      <c r="L6536">
        <v>2</v>
      </c>
      <c r="M6536" t="s">
        <v>19247</v>
      </c>
      <c r="N6536" t="s">
        <v>18841</v>
      </c>
      <c r="O6536" t="s">
        <v>7785</v>
      </c>
      <c r="P6536">
        <v>22</v>
      </c>
      <c r="Q6536">
        <v>11</v>
      </c>
      <c r="R6536">
        <v>24700</v>
      </c>
      <c r="V6536" s="97">
        <v>42011</v>
      </c>
      <c r="W6536" s="97" t="s">
        <v>19409</v>
      </c>
      <c r="X6536" t="s">
        <v>19410</v>
      </c>
    </row>
    <row r="6537" spans="1:24" customFormat="1" ht="14.25" customHeight="1" x14ac:dyDescent="0.25">
      <c r="A6537" t="s">
        <v>19559</v>
      </c>
      <c r="B6537" t="s">
        <v>8407</v>
      </c>
      <c r="C6537" t="s">
        <v>8402</v>
      </c>
      <c r="D6537" s="97">
        <v>42240</v>
      </c>
      <c r="E6537" t="s">
        <v>261</v>
      </c>
      <c r="F6537" t="s">
        <v>40</v>
      </c>
      <c r="G6537" t="s">
        <v>19076</v>
      </c>
      <c r="H6537" t="s">
        <v>19151</v>
      </c>
      <c r="I6537" t="s">
        <v>8354</v>
      </c>
      <c r="J6537" t="s">
        <v>2</v>
      </c>
      <c r="K6537" t="s">
        <v>8037</v>
      </c>
      <c r="L6537">
        <v>3</v>
      </c>
      <c r="M6537" t="s">
        <v>19247</v>
      </c>
      <c r="N6537" t="s">
        <v>18841</v>
      </c>
      <c r="O6537" t="s">
        <v>7785</v>
      </c>
      <c r="P6537">
        <v>22</v>
      </c>
      <c r="Q6537">
        <v>5</v>
      </c>
      <c r="R6537">
        <v>24700</v>
      </c>
      <c r="V6537" s="97">
        <v>42011</v>
      </c>
      <c r="W6537" s="97" t="s">
        <v>19409</v>
      </c>
      <c r="X6537" t="s">
        <v>19410</v>
      </c>
    </row>
    <row r="6538" spans="1:24" customFormat="1" ht="14.25" customHeight="1" x14ac:dyDescent="0.25">
      <c r="A6538" t="s">
        <v>19559</v>
      </c>
      <c r="B6538" t="s">
        <v>8407</v>
      </c>
      <c r="C6538" t="s">
        <v>8402</v>
      </c>
      <c r="D6538" s="97">
        <v>42240</v>
      </c>
      <c r="E6538" t="s">
        <v>261</v>
      </c>
      <c r="F6538" t="s">
        <v>40</v>
      </c>
      <c r="G6538" t="s">
        <v>19076</v>
      </c>
      <c r="H6538" t="s">
        <v>19151</v>
      </c>
      <c r="I6538" t="s">
        <v>8354</v>
      </c>
      <c r="J6538" t="s">
        <v>2</v>
      </c>
      <c r="K6538" t="s">
        <v>8037</v>
      </c>
      <c r="L6538">
        <v>4</v>
      </c>
      <c r="M6538" t="s">
        <v>19247</v>
      </c>
      <c r="N6538" t="s">
        <v>18841</v>
      </c>
      <c r="O6538" t="s">
        <v>7785</v>
      </c>
      <c r="P6538">
        <v>20</v>
      </c>
      <c r="Q6538">
        <v>4</v>
      </c>
      <c r="R6538">
        <v>24700</v>
      </c>
      <c r="V6538" s="97">
        <v>42011</v>
      </c>
      <c r="W6538" s="97" t="s">
        <v>19409</v>
      </c>
      <c r="X6538" t="s">
        <v>19410</v>
      </c>
    </row>
    <row r="6539" spans="1:24" customFormat="1" ht="14.25" customHeight="1" x14ac:dyDescent="0.25">
      <c r="A6539" t="s">
        <v>19559</v>
      </c>
      <c r="B6539" t="s">
        <v>8407</v>
      </c>
      <c r="C6539" t="s">
        <v>8402</v>
      </c>
      <c r="D6539" s="97">
        <v>42240</v>
      </c>
      <c r="E6539" t="s">
        <v>261</v>
      </c>
      <c r="F6539" t="s">
        <v>40</v>
      </c>
      <c r="G6539" t="s">
        <v>19076</v>
      </c>
      <c r="H6539" t="s">
        <v>19151</v>
      </c>
      <c r="I6539" t="s">
        <v>8354</v>
      </c>
      <c r="J6539" t="s">
        <v>2</v>
      </c>
      <c r="K6539" t="s">
        <v>8037</v>
      </c>
      <c r="L6539">
        <v>5</v>
      </c>
      <c r="M6539" t="s">
        <v>19247</v>
      </c>
      <c r="N6539" t="s">
        <v>18841</v>
      </c>
      <c r="O6539" t="s">
        <v>7785</v>
      </c>
      <c r="P6539">
        <v>34</v>
      </c>
      <c r="Q6539">
        <v>12</v>
      </c>
      <c r="R6539">
        <v>24700</v>
      </c>
      <c r="V6539" s="97">
        <v>42011</v>
      </c>
      <c r="W6539" s="97" t="s">
        <v>19409</v>
      </c>
      <c r="X6539" t="s">
        <v>19410</v>
      </c>
    </row>
    <row r="6540" spans="1:24" customFormat="1" ht="14.25" customHeight="1" x14ac:dyDescent="0.25">
      <c r="A6540" t="s">
        <v>19559</v>
      </c>
      <c r="B6540" t="s">
        <v>8407</v>
      </c>
      <c r="C6540" t="s">
        <v>8402</v>
      </c>
      <c r="D6540" s="97">
        <v>42240</v>
      </c>
      <c r="E6540" t="s">
        <v>261</v>
      </c>
      <c r="F6540" t="s">
        <v>40</v>
      </c>
      <c r="G6540" t="s">
        <v>19076</v>
      </c>
      <c r="H6540" t="s">
        <v>19151</v>
      </c>
      <c r="I6540" t="s">
        <v>8354</v>
      </c>
      <c r="J6540" t="s">
        <v>2</v>
      </c>
      <c r="K6540" t="s">
        <v>8037</v>
      </c>
      <c r="L6540">
        <v>6</v>
      </c>
      <c r="M6540" t="s">
        <v>19247</v>
      </c>
      <c r="N6540" t="s">
        <v>18841</v>
      </c>
      <c r="O6540" t="s">
        <v>7785</v>
      </c>
      <c r="P6540">
        <v>6</v>
      </c>
      <c r="Q6540">
        <v>2</v>
      </c>
      <c r="R6540">
        <v>24700</v>
      </c>
      <c r="V6540" s="97">
        <v>42011</v>
      </c>
      <c r="W6540" s="97" t="s">
        <v>19409</v>
      </c>
      <c r="X6540" t="s">
        <v>19410</v>
      </c>
    </row>
    <row r="6541" spans="1:24" customFormat="1" ht="14.25" customHeight="1" x14ac:dyDescent="0.25">
      <c r="A6541" t="s">
        <v>19559</v>
      </c>
      <c r="B6541" t="s">
        <v>18114</v>
      </c>
      <c r="C6541" t="s">
        <v>8402</v>
      </c>
      <c r="D6541" s="97">
        <v>42240</v>
      </c>
      <c r="E6541" t="s">
        <v>261</v>
      </c>
      <c r="F6541" t="s">
        <v>124</v>
      </c>
      <c r="G6541" t="s">
        <v>19076</v>
      </c>
      <c r="H6541" t="s">
        <v>19151</v>
      </c>
      <c r="I6541" t="s">
        <v>19078</v>
      </c>
      <c r="J6541" t="s">
        <v>2</v>
      </c>
      <c r="K6541" t="s">
        <v>123</v>
      </c>
      <c r="L6541">
        <v>2</v>
      </c>
      <c r="M6541" t="s">
        <v>19247</v>
      </c>
      <c r="N6541" t="s">
        <v>18841</v>
      </c>
      <c r="O6541" t="s">
        <v>7785</v>
      </c>
      <c r="P6541">
        <v>24</v>
      </c>
      <c r="Q6541">
        <v>0</v>
      </c>
      <c r="R6541">
        <v>24700</v>
      </c>
      <c r="V6541" s="97">
        <v>42011</v>
      </c>
      <c r="W6541" s="97" t="s">
        <v>19409</v>
      </c>
      <c r="X6541" t="s">
        <v>19410</v>
      </c>
    </row>
    <row r="6542" spans="1:24" customFormat="1" ht="14.25" customHeight="1" x14ac:dyDescent="0.25">
      <c r="A6542" t="s">
        <v>19559</v>
      </c>
      <c r="B6542" t="s">
        <v>18114</v>
      </c>
      <c r="C6542" t="s">
        <v>8402</v>
      </c>
      <c r="D6542" s="97">
        <v>42240</v>
      </c>
      <c r="E6542" t="s">
        <v>261</v>
      </c>
      <c r="F6542" t="s">
        <v>124</v>
      </c>
      <c r="G6542" t="s">
        <v>19076</v>
      </c>
      <c r="H6542" t="s">
        <v>19151</v>
      </c>
      <c r="I6542" t="s">
        <v>19078</v>
      </c>
      <c r="J6542" t="s">
        <v>2</v>
      </c>
      <c r="K6542" t="s">
        <v>123</v>
      </c>
      <c r="L6542">
        <v>3</v>
      </c>
      <c r="M6542" t="s">
        <v>19247</v>
      </c>
      <c r="N6542" t="s">
        <v>18841</v>
      </c>
      <c r="O6542" t="s">
        <v>7785</v>
      </c>
      <c r="P6542">
        <v>32</v>
      </c>
      <c r="Q6542">
        <v>16</v>
      </c>
      <c r="R6542">
        <v>24700</v>
      </c>
      <c r="V6542" s="97">
        <v>42011</v>
      </c>
      <c r="W6542" s="97" t="s">
        <v>19409</v>
      </c>
      <c r="X6542" t="s">
        <v>19410</v>
      </c>
    </row>
    <row r="6543" spans="1:24" customFormat="1" ht="14.25" customHeight="1" x14ac:dyDescent="0.25">
      <c r="A6543" t="s">
        <v>19559</v>
      </c>
      <c r="B6543" t="s">
        <v>18114</v>
      </c>
      <c r="C6543" t="s">
        <v>8402</v>
      </c>
      <c r="D6543" s="97">
        <v>42240</v>
      </c>
      <c r="E6543" t="s">
        <v>261</v>
      </c>
      <c r="F6543" t="s">
        <v>124</v>
      </c>
      <c r="G6543" t="s">
        <v>19076</v>
      </c>
      <c r="H6543" t="s">
        <v>19151</v>
      </c>
      <c r="I6543" t="s">
        <v>19078</v>
      </c>
      <c r="J6543" t="s">
        <v>2</v>
      </c>
      <c r="K6543" t="s">
        <v>123</v>
      </c>
      <c r="L6543">
        <v>4</v>
      </c>
      <c r="M6543" t="s">
        <v>19247</v>
      </c>
      <c r="N6543" t="s">
        <v>18841</v>
      </c>
      <c r="O6543" t="s">
        <v>7785</v>
      </c>
      <c r="P6543">
        <v>18</v>
      </c>
      <c r="Q6543">
        <v>0</v>
      </c>
      <c r="R6543">
        <v>24700</v>
      </c>
      <c r="V6543" s="97">
        <v>42011</v>
      </c>
      <c r="W6543" s="97" t="s">
        <v>19409</v>
      </c>
      <c r="X6543" t="s">
        <v>19410</v>
      </c>
    </row>
    <row r="6544" spans="1:24" customFormat="1" ht="14.25" customHeight="1" x14ac:dyDescent="0.25">
      <c r="A6544" t="s">
        <v>19559</v>
      </c>
      <c r="B6544" t="s">
        <v>18114</v>
      </c>
      <c r="C6544" t="s">
        <v>8402</v>
      </c>
      <c r="D6544" s="97">
        <v>42240</v>
      </c>
      <c r="E6544" t="s">
        <v>261</v>
      </c>
      <c r="F6544" t="s">
        <v>124</v>
      </c>
      <c r="G6544" t="s">
        <v>19076</v>
      </c>
      <c r="H6544" t="s">
        <v>19151</v>
      </c>
      <c r="I6544" t="s">
        <v>19078</v>
      </c>
      <c r="J6544" t="s">
        <v>2</v>
      </c>
      <c r="K6544" t="s">
        <v>123</v>
      </c>
      <c r="L6544">
        <v>5</v>
      </c>
      <c r="M6544" t="s">
        <v>19247</v>
      </c>
      <c r="N6544" t="s">
        <v>18841</v>
      </c>
      <c r="O6544" t="s">
        <v>7785</v>
      </c>
      <c r="P6544">
        <v>22</v>
      </c>
      <c r="Q6544">
        <v>1</v>
      </c>
      <c r="R6544">
        <v>24700</v>
      </c>
      <c r="V6544" s="97">
        <v>42011</v>
      </c>
      <c r="W6544" s="97" t="s">
        <v>19409</v>
      </c>
      <c r="X6544" t="s">
        <v>19410</v>
      </c>
    </row>
    <row r="6545" spans="1:24" customFormat="1" ht="14.25" customHeight="1" x14ac:dyDescent="0.25">
      <c r="A6545" t="s">
        <v>19559</v>
      </c>
      <c r="B6545" t="s">
        <v>18114</v>
      </c>
      <c r="C6545" t="s">
        <v>8402</v>
      </c>
      <c r="D6545" s="97">
        <v>42240</v>
      </c>
      <c r="E6545" t="s">
        <v>261</v>
      </c>
      <c r="F6545" t="s">
        <v>124</v>
      </c>
      <c r="G6545" t="s">
        <v>19076</v>
      </c>
      <c r="H6545" t="s">
        <v>19151</v>
      </c>
      <c r="I6545" t="s">
        <v>19078</v>
      </c>
      <c r="J6545" t="s">
        <v>2</v>
      </c>
      <c r="K6545" t="s">
        <v>123</v>
      </c>
      <c r="L6545">
        <v>6</v>
      </c>
      <c r="M6545" t="s">
        <v>19247</v>
      </c>
      <c r="N6545" t="s">
        <v>18841</v>
      </c>
      <c r="O6545" t="s">
        <v>7785</v>
      </c>
      <c r="P6545">
        <v>20</v>
      </c>
      <c r="Q6545">
        <v>10</v>
      </c>
      <c r="R6545">
        <v>24700</v>
      </c>
      <c r="V6545" s="97">
        <v>42011</v>
      </c>
      <c r="W6545" s="97" t="s">
        <v>19409</v>
      </c>
      <c r="X6545" t="s">
        <v>19410</v>
      </c>
    </row>
    <row r="6546" spans="1:24" customFormat="1" ht="14.25" customHeight="1" x14ac:dyDescent="0.25">
      <c r="A6546" t="s">
        <v>19559</v>
      </c>
      <c r="B6546" t="s">
        <v>18114</v>
      </c>
      <c r="C6546" t="s">
        <v>8402</v>
      </c>
      <c r="D6546" s="97">
        <v>42240</v>
      </c>
      <c r="E6546" t="s">
        <v>261</v>
      </c>
      <c r="F6546" t="s">
        <v>124</v>
      </c>
      <c r="G6546" t="s">
        <v>19076</v>
      </c>
      <c r="H6546" t="s">
        <v>19151</v>
      </c>
      <c r="I6546" t="s">
        <v>19078</v>
      </c>
      <c r="J6546" t="s">
        <v>2</v>
      </c>
      <c r="K6546" t="s">
        <v>123</v>
      </c>
      <c r="L6546">
        <v>7</v>
      </c>
      <c r="M6546" t="s">
        <v>19247</v>
      </c>
      <c r="N6546" t="s">
        <v>18841</v>
      </c>
      <c r="O6546" t="s">
        <v>7785</v>
      </c>
      <c r="P6546">
        <v>20</v>
      </c>
      <c r="Q6546">
        <v>0</v>
      </c>
      <c r="R6546">
        <v>24700</v>
      </c>
      <c r="V6546" s="97">
        <v>42011</v>
      </c>
      <c r="W6546" s="97" t="s">
        <v>19409</v>
      </c>
      <c r="X6546" t="s">
        <v>19410</v>
      </c>
    </row>
    <row r="6547" spans="1:24" customFormat="1" ht="14.25" customHeight="1" x14ac:dyDescent="0.25">
      <c r="A6547" t="s">
        <v>19559</v>
      </c>
      <c r="B6547" t="s">
        <v>18114</v>
      </c>
      <c r="C6547" t="s">
        <v>8402</v>
      </c>
      <c r="D6547" s="97">
        <v>42240</v>
      </c>
      <c r="E6547" t="s">
        <v>261</v>
      </c>
      <c r="F6547" t="s">
        <v>124</v>
      </c>
      <c r="G6547" t="s">
        <v>19076</v>
      </c>
      <c r="H6547" t="s">
        <v>19151</v>
      </c>
      <c r="I6547" t="s">
        <v>19078</v>
      </c>
      <c r="J6547" t="s">
        <v>2</v>
      </c>
      <c r="K6547" t="s">
        <v>123</v>
      </c>
      <c r="L6547">
        <v>8</v>
      </c>
      <c r="M6547" t="s">
        <v>19247</v>
      </c>
      <c r="N6547" t="s">
        <v>18841</v>
      </c>
      <c r="O6547" t="s">
        <v>7785</v>
      </c>
      <c r="P6547">
        <v>18</v>
      </c>
      <c r="Q6547">
        <v>0</v>
      </c>
      <c r="R6547">
        <v>24700</v>
      </c>
      <c r="V6547" s="97">
        <v>42011</v>
      </c>
      <c r="W6547" s="97" t="s">
        <v>19409</v>
      </c>
      <c r="X6547" t="s">
        <v>19410</v>
      </c>
    </row>
    <row r="6548" spans="1:24" customFormat="1" ht="14.25" customHeight="1" x14ac:dyDescent="0.25">
      <c r="A6548" t="s">
        <v>19559</v>
      </c>
      <c r="B6548" t="s">
        <v>18114</v>
      </c>
      <c r="C6548" t="s">
        <v>8402</v>
      </c>
      <c r="D6548" s="97">
        <v>42240</v>
      </c>
      <c r="E6548" t="s">
        <v>261</v>
      </c>
      <c r="F6548" t="s">
        <v>124</v>
      </c>
      <c r="G6548" t="s">
        <v>19076</v>
      </c>
      <c r="H6548" t="s">
        <v>19151</v>
      </c>
      <c r="I6548" t="s">
        <v>19078</v>
      </c>
      <c r="J6548" t="s">
        <v>2</v>
      </c>
      <c r="K6548" t="s">
        <v>123</v>
      </c>
      <c r="L6548">
        <v>9</v>
      </c>
      <c r="M6548" t="s">
        <v>19247</v>
      </c>
      <c r="N6548" t="s">
        <v>18841</v>
      </c>
      <c r="O6548" t="s">
        <v>7785</v>
      </c>
      <c r="P6548">
        <v>20</v>
      </c>
      <c r="Q6548">
        <v>5</v>
      </c>
      <c r="R6548">
        <v>24700</v>
      </c>
      <c r="V6548" s="97">
        <v>42011</v>
      </c>
      <c r="W6548" s="97" t="s">
        <v>19409</v>
      </c>
      <c r="X6548" t="s">
        <v>19410</v>
      </c>
    </row>
    <row r="6549" spans="1:24" customFormat="1" ht="14.25" customHeight="1" x14ac:dyDescent="0.25">
      <c r="A6549" t="s">
        <v>19559</v>
      </c>
      <c r="B6549" t="s">
        <v>18114</v>
      </c>
      <c r="C6549" t="s">
        <v>8402</v>
      </c>
      <c r="D6549" s="97">
        <v>42240</v>
      </c>
      <c r="E6549" t="s">
        <v>261</v>
      </c>
      <c r="F6549" t="s">
        <v>156</v>
      </c>
      <c r="G6549" t="s">
        <v>19076</v>
      </c>
      <c r="H6549" t="s">
        <v>19151</v>
      </c>
      <c r="I6549" t="s">
        <v>19078</v>
      </c>
      <c r="J6549" t="s">
        <v>2</v>
      </c>
      <c r="K6549" t="s">
        <v>155</v>
      </c>
      <c r="L6549">
        <v>6</v>
      </c>
      <c r="M6549" t="s">
        <v>19247</v>
      </c>
      <c r="N6549" t="s">
        <v>18841</v>
      </c>
      <c r="O6549" t="s">
        <v>7785</v>
      </c>
      <c r="P6549">
        <v>2</v>
      </c>
      <c r="Q6549">
        <v>1</v>
      </c>
      <c r="R6549">
        <v>24700</v>
      </c>
      <c r="V6549" s="97">
        <v>42011</v>
      </c>
      <c r="W6549" s="97" t="s">
        <v>19409</v>
      </c>
      <c r="X6549" t="s">
        <v>19410</v>
      </c>
    </row>
    <row r="6550" spans="1:24" customFormat="1" ht="14.25" customHeight="1" x14ac:dyDescent="0.25">
      <c r="A6550" t="s">
        <v>19559</v>
      </c>
      <c r="B6550" t="s">
        <v>18114</v>
      </c>
      <c r="C6550" t="s">
        <v>8402</v>
      </c>
      <c r="D6550" s="97">
        <v>42240</v>
      </c>
      <c r="E6550" t="s">
        <v>261</v>
      </c>
      <c r="F6550" t="s">
        <v>156</v>
      </c>
      <c r="G6550" t="s">
        <v>19076</v>
      </c>
      <c r="H6550" t="s">
        <v>19151</v>
      </c>
      <c r="I6550" t="s">
        <v>19078</v>
      </c>
      <c r="J6550" t="s">
        <v>2</v>
      </c>
      <c r="K6550" t="s">
        <v>155</v>
      </c>
      <c r="L6550">
        <v>7</v>
      </c>
      <c r="M6550" t="s">
        <v>19247</v>
      </c>
      <c r="N6550" t="s">
        <v>18841</v>
      </c>
      <c r="O6550" t="s">
        <v>7785</v>
      </c>
      <c r="P6550">
        <v>32</v>
      </c>
      <c r="Q6550">
        <v>15</v>
      </c>
      <c r="R6550">
        <v>24700</v>
      </c>
      <c r="V6550" s="97">
        <v>42011</v>
      </c>
      <c r="W6550" s="97" t="s">
        <v>19409</v>
      </c>
      <c r="X6550" t="s">
        <v>19410</v>
      </c>
    </row>
    <row r="6551" spans="1:24" customFormat="1" ht="14.25" customHeight="1" x14ac:dyDescent="0.25">
      <c r="A6551" t="s">
        <v>19559</v>
      </c>
      <c r="B6551" t="s">
        <v>18114</v>
      </c>
      <c r="C6551" t="s">
        <v>8402</v>
      </c>
      <c r="D6551" s="97">
        <v>42240</v>
      </c>
      <c r="E6551" t="s">
        <v>261</v>
      </c>
      <c r="F6551" t="s">
        <v>156</v>
      </c>
      <c r="G6551" t="s">
        <v>19076</v>
      </c>
      <c r="H6551" t="s">
        <v>19151</v>
      </c>
      <c r="I6551" t="s">
        <v>19078</v>
      </c>
      <c r="J6551" t="s">
        <v>2</v>
      </c>
      <c r="K6551" t="s">
        <v>155</v>
      </c>
      <c r="L6551">
        <v>8</v>
      </c>
      <c r="M6551" t="s">
        <v>19247</v>
      </c>
      <c r="N6551" t="s">
        <v>18841</v>
      </c>
      <c r="O6551" t="s">
        <v>7785</v>
      </c>
      <c r="P6551">
        <v>40</v>
      </c>
      <c r="Q6551">
        <v>6</v>
      </c>
      <c r="R6551">
        <v>24700</v>
      </c>
      <c r="V6551" s="97">
        <v>42011</v>
      </c>
      <c r="W6551" s="97" t="s">
        <v>19409</v>
      </c>
      <c r="X6551" t="s">
        <v>19410</v>
      </c>
    </row>
    <row r="6552" spans="1:24" customFormat="1" ht="14.25" customHeight="1" x14ac:dyDescent="0.25">
      <c r="A6552" t="s">
        <v>19559</v>
      </c>
      <c r="B6552" t="s">
        <v>18114</v>
      </c>
      <c r="C6552" t="s">
        <v>8402</v>
      </c>
      <c r="D6552" s="97">
        <v>42240</v>
      </c>
      <c r="E6552" t="s">
        <v>261</v>
      </c>
      <c r="F6552" t="s">
        <v>156</v>
      </c>
      <c r="G6552" t="s">
        <v>19076</v>
      </c>
      <c r="H6552" t="s">
        <v>19151</v>
      </c>
      <c r="I6552" t="s">
        <v>19078</v>
      </c>
      <c r="J6552" t="s">
        <v>2</v>
      </c>
      <c r="K6552" t="s">
        <v>155</v>
      </c>
      <c r="L6552">
        <v>9</v>
      </c>
      <c r="M6552" t="s">
        <v>19247</v>
      </c>
      <c r="N6552" t="s">
        <v>18841</v>
      </c>
      <c r="O6552" t="s">
        <v>7785</v>
      </c>
      <c r="P6552">
        <v>46</v>
      </c>
      <c r="Q6552">
        <v>15</v>
      </c>
      <c r="R6552">
        <v>24700</v>
      </c>
      <c r="V6552" s="97">
        <v>42011</v>
      </c>
      <c r="W6552" s="97" t="s">
        <v>19409</v>
      </c>
      <c r="X6552" t="s">
        <v>19410</v>
      </c>
    </row>
    <row r="6553" spans="1:24" customFormat="1" ht="14.25" customHeight="1" x14ac:dyDescent="0.25">
      <c r="A6553" t="s">
        <v>19559</v>
      </c>
      <c r="B6553" t="s">
        <v>8407</v>
      </c>
      <c r="C6553" t="s">
        <v>8402</v>
      </c>
      <c r="D6553" s="97">
        <v>42240</v>
      </c>
      <c r="E6553" t="s">
        <v>78</v>
      </c>
      <c r="F6553" t="s">
        <v>1748</v>
      </c>
      <c r="G6553" t="s">
        <v>19076</v>
      </c>
      <c r="H6553" t="s">
        <v>19151</v>
      </c>
      <c r="I6553" t="s">
        <v>19079</v>
      </c>
      <c r="J6553" t="s">
        <v>77</v>
      </c>
      <c r="K6553" t="s">
        <v>8221</v>
      </c>
      <c r="L6553">
        <v>7</v>
      </c>
      <c r="M6553" t="s">
        <v>19247</v>
      </c>
      <c r="N6553" t="s">
        <v>18841</v>
      </c>
      <c r="O6553" t="s">
        <v>7785</v>
      </c>
      <c r="P6553">
        <v>528</v>
      </c>
      <c r="Q6553">
        <v>52</v>
      </c>
      <c r="R6553">
        <v>24700</v>
      </c>
      <c r="V6553" s="97">
        <v>42011</v>
      </c>
      <c r="W6553" s="97" t="s">
        <v>19409</v>
      </c>
      <c r="X6553" t="s">
        <v>19410</v>
      </c>
    </row>
    <row r="6554" spans="1:24" customFormat="1" ht="14.25" customHeight="1" x14ac:dyDescent="0.25">
      <c r="A6554" t="s">
        <v>8407</v>
      </c>
      <c r="B6554" t="s">
        <v>8407</v>
      </c>
      <c r="C6554" t="s">
        <v>8407</v>
      </c>
      <c r="D6554" s="97">
        <v>42258</v>
      </c>
      <c r="E6554" t="s">
        <v>285</v>
      </c>
      <c r="F6554" t="s">
        <v>6703</v>
      </c>
      <c r="G6554" t="s">
        <v>7842</v>
      </c>
      <c r="H6554" t="s">
        <v>19002</v>
      </c>
      <c r="J6554" t="s">
        <v>8655</v>
      </c>
      <c r="K6554" t="s">
        <v>6702</v>
      </c>
      <c r="L6554" t="s">
        <v>8369</v>
      </c>
      <c r="M6554" t="s">
        <v>19247</v>
      </c>
      <c r="N6554" t="s">
        <v>7771</v>
      </c>
      <c r="O6554" t="s">
        <v>7785</v>
      </c>
      <c r="P6554">
        <v>20</v>
      </c>
      <c r="Q6554">
        <v>20</v>
      </c>
      <c r="R6554">
        <v>1283</v>
      </c>
      <c r="U6554" t="s">
        <v>19271</v>
      </c>
      <c r="V6554" s="97">
        <v>42150</v>
      </c>
      <c r="W6554" s="97">
        <v>42156</v>
      </c>
    </row>
    <row r="6555" spans="1:24" customFormat="1" ht="14.25" customHeight="1" x14ac:dyDescent="0.25">
      <c r="A6555" t="s">
        <v>19559</v>
      </c>
      <c r="B6555" t="s">
        <v>8407</v>
      </c>
      <c r="C6555" t="s">
        <v>8403</v>
      </c>
      <c r="D6555" s="97">
        <v>42258</v>
      </c>
      <c r="E6555" t="s">
        <v>66</v>
      </c>
      <c r="F6555" t="s">
        <v>888</v>
      </c>
      <c r="G6555" t="s">
        <v>7842</v>
      </c>
      <c r="H6555" t="s">
        <v>19002</v>
      </c>
      <c r="J6555" t="s">
        <v>65</v>
      </c>
      <c r="K6555" t="s">
        <v>8156</v>
      </c>
      <c r="L6555" t="s">
        <v>8369</v>
      </c>
      <c r="M6555" t="s">
        <v>19247</v>
      </c>
      <c r="N6555" t="s">
        <v>7771</v>
      </c>
      <c r="O6555" t="s">
        <v>7785</v>
      </c>
      <c r="P6555">
        <v>6</v>
      </c>
      <c r="Q6555">
        <v>6</v>
      </c>
      <c r="R6555">
        <v>1283</v>
      </c>
      <c r="U6555" t="s">
        <v>19271</v>
      </c>
      <c r="V6555" s="97">
        <v>42131</v>
      </c>
      <c r="W6555" s="97">
        <v>42133</v>
      </c>
    </row>
    <row r="6556" spans="1:24" customFormat="1" ht="14.25" customHeight="1" x14ac:dyDescent="0.25">
      <c r="A6556" t="s">
        <v>19559</v>
      </c>
      <c r="B6556" t="s">
        <v>8407</v>
      </c>
      <c r="C6556" t="s">
        <v>8401</v>
      </c>
      <c r="D6556" s="97">
        <v>42258</v>
      </c>
      <c r="E6556" t="s">
        <v>138</v>
      </c>
      <c r="F6556" t="s">
        <v>666</v>
      </c>
      <c r="G6556" t="s">
        <v>7842</v>
      </c>
      <c r="H6556" t="s">
        <v>19002</v>
      </c>
      <c r="J6556" t="s">
        <v>137</v>
      </c>
      <c r="K6556" t="s">
        <v>13285</v>
      </c>
      <c r="L6556" t="s">
        <v>8369</v>
      </c>
      <c r="M6556" t="s">
        <v>19248</v>
      </c>
      <c r="N6556" t="s">
        <v>19264</v>
      </c>
      <c r="O6556" t="s">
        <v>7785</v>
      </c>
      <c r="P6556">
        <v>125</v>
      </c>
      <c r="Q6556">
        <v>125</v>
      </c>
      <c r="R6556">
        <v>3823</v>
      </c>
      <c r="U6556" t="s">
        <v>19271</v>
      </c>
      <c r="V6556" s="97">
        <v>42138</v>
      </c>
      <c r="W6556" s="97">
        <v>42138</v>
      </c>
    </row>
    <row r="6557" spans="1:24" customFormat="1" ht="14.25" customHeight="1" x14ac:dyDescent="0.25">
      <c r="A6557" t="s">
        <v>8407</v>
      </c>
      <c r="B6557" t="s">
        <v>8407</v>
      </c>
      <c r="C6557" t="s">
        <v>8407</v>
      </c>
      <c r="D6557" s="97">
        <v>42258</v>
      </c>
      <c r="E6557" t="s">
        <v>178</v>
      </c>
      <c r="F6557" t="s">
        <v>6132</v>
      </c>
      <c r="G6557" t="s">
        <v>7842</v>
      </c>
      <c r="H6557" t="s">
        <v>19002</v>
      </c>
      <c r="J6557" t="s">
        <v>177</v>
      </c>
      <c r="K6557" t="s">
        <v>6131</v>
      </c>
      <c r="L6557" t="s">
        <v>8369</v>
      </c>
      <c r="M6557" t="s">
        <v>19248</v>
      </c>
      <c r="N6557" t="s">
        <v>19264</v>
      </c>
      <c r="O6557" t="s">
        <v>7785</v>
      </c>
      <c r="P6557">
        <v>15</v>
      </c>
      <c r="Q6557">
        <v>15</v>
      </c>
      <c r="R6557">
        <v>3823</v>
      </c>
      <c r="U6557" t="s">
        <v>19271</v>
      </c>
      <c r="V6557" s="97">
        <v>42136</v>
      </c>
      <c r="W6557" s="97">
        <v>42136</v>
      </c>
    </row>
    <row r="6558" spans="1:24" customFormat="1" ht="14.25" customHeight="1" x14ac:dyDescent="0.25">
      <c r="A6558" t="s">
        <v>19559</v>
      </c>
      <c r="B6558" t="s">
        <v>8407</v>
      </c>
      <c r="C6558" t="s">
        <v>8401</v>
      </c>
      <c r="D6558" s="97">
        <v>42258</v>
      </c>
      <c r="E6558" t="s">
        <v>138</v>
      </c>
      <c r="F6558" t="s">
        <v>666</v>
      </c>
      <c r="G6558" t="s">
        <v>7842</v>
      </c>
      <c r="H6558" t="s">
        <v>19002</v>
      </c>
      <c r="J6558" t="s">
        <v>137</v>
      </c>
      <c r="K6558" t="s">
        <v>13285</v>
      </c>
      <c r="L6558" t="s">
        <v>8369</v>
      </c>
      <c r="M6558" t="s">
        <v>19247</v>
      </c>
      <c r="N6558" t="s">
        <v>7771</v>
      </c>
      <c r="O6558" t="s">
        <v>7785</v>
      </c>
      <c r="P6558">
        <v>112</v>
      </c>
      <c r="Q6558">
        <v>88</v>
      </c>
      <c r="R6558">
        <v>1283</v>
      </c>
      <c r="U6558" t="s">
        <v>19271</v>
      </c>
      <c r="V6558" s="97">
        <v>42149</v>
      </c>
      <c r="W6558" s="97">
        <v>42149</v>
      </c>
    </row>
    <row r="6559" spans="1:24" customFormat="1" ht="14.25" customHeight="1" x14ac:dyDescent="0.25">
      <c r="A6559" t="s">
        <v>19559</v>
      </c>
      <c r="B6559" t="s">
        <v>8407</v>
      </c>
      <c r="C6559" t="s">
        <v>8401</v>
      </c>
      <c r="D6559" s="97">
        <v>42258</v>
      </c>
      <c r="E6559" t="s">
        <v>138</v>
      </c>
      <c r="F6559" t="s">
        <v>666</v>
      </c>
      <c r="G6559" t="s">
        <v>7842</v>
      </c>
      <c r="H6559" t="s">
        <v>19002</v>
      </c>
      <c r="J6559" t="s">
        <v>137</v>
      </c>
      <c r="K6559" t="s">
        <v>13285</v>
      </c>
      <c r="L6559" t="s">
        <v>8369</v>
      </c>
      <c r="M6559" t="s">
        <v>19247</v>
      </c>
      <c r="N6559" t="s">
        <v>7771</v>
      </c>
      <c r="O6559" t="s">
        <v>7785</v>
      </c>
      <c r="P6559">
        <v>113</v>
      </c>
      <c r="Q6559">
        <v>113</v>
      </c>
      <c r="R6559">
        <v>1283</v>
      </c>
      <c r="U6559" t="s">
        <v>19271</v>
      </c>
      <c r="V6559" s="97">
        <v>42131</v>
      </c>
      <c r="W6559" s="97">
        <v>42142</v>
      </c>
    </row>
    <row r="6560" spans="1:24" customFormat="1" ht="14.25" customHeight="1" x14ac:dyDescent="0.25">
      <c r="A6560" t="s">
        <v>19559</v>
      </c>
      <c r="B6560" t="s">
        <v>8407</v>
      </c>
      <c r="C6560" t="s">
        <v>8401</v>
      </c>
      <c r="D6560" s="97">
        <v>42258</v>
      </c>
      <c r="E6560" t="s">
        <v>150</v>
      </c>
      <c r="F6560" t="s">
        <v>538</v>
      </c>
      <c r="G6560" t="s">
        <v>7842</v>
      </c>
      <c r="H6560" t="s">
        <v>19002</v>
      </c>
      <c r="J6560" t="s">
        <v>149</v>
      </c>
      <c r="K6560" t="s">
        <v>13271</v>
      </c>
      <c r="L6560" t="s">
        <v>8369</v>
      </c>
      <c r="M6560" t="s">
        <v>19247</v>
      </c>
      <c r="N6560" t="s">
        <v>7771</v>
      </c>
      <c r="O6560" t="s">
        <v>7785</v>
      </c>
      <c r="P6560">
        <v>57</v>
      </c>
      <c r="Q6560">
        <v>57</v>
      </c>
      <c r="R6560">
        <v>1283</v>
      </c>
      <c r="U6560" t="s">
        <v>19271</v>
      </c>
      <c r="V6560" s="97">
        <v>42142</v>
      </c>
      <c r="W6560" s="97">
        <v>42142</v>
      </c>
    </row>
    <row r="6561" spans="1:23" customFormat="1" ht="14.25" customHeight="1" x14ac:dyDescent="0.25">
      <c r="A6561" t="s">
        <v>19559</v>
      </c>
      <c r="B6561">
        <v>0</v>
      </c>
      <c r="C6561" t="s">
        <v>8401</v>
      </c>
      <c r="D6561" s="97">
        <v>42258</v>
      </c>
      <c r="E6561" t="s">
        <v>150</v>
      </c>
      <c r="F6561" t="s">
        <v>544</v>
      </c>
      <c r="G6561" t="s">
        <v>7842</v>
      </c>
      <c r="H6561" t="s">
        <v>19002</v>
      </c>
      <c r="J6561" t="s">
        <v>149</v>
      </c>
      <c r="K6561" t="s">
        <v>543</v>
      </c>
      <c r="L6561" t="s">
        <v>8369</v>
      </c>
      <c r="M6561" t="s">
        <v>19247</v>
      </c>
      <c r="N6561" t="s">
        <v>7771</v>
      </c>
      <c r="O6561" t="s">
        <v>7785</v>
      </c>
      <c r="P6561">
        <v>1</v>
      </c>
      <c r="Q6561">
        <v>1</v>
      </c>
      <c r="R6561">
        <v>1283</v>
      </c>
      <c r="U6561" t="s">
        <v>19271</v>
      </c>
      <c r="V6561" s="97">
        <v>42142</v>
      </c>
      <c r="W6561" s="97">
        <v>42142</v>
      </c>
    </row>
    <row r="6562" spans="1:23" customFormat="1" ht="14.25" customHeight="1" x14ac:dyDescent="0.25">
      <c r="A6562" t="s">
        <v>19559</v>
      </c>
      <c r="B6562" t="s">
        <v>18114</v>
      </c>
      <c r="C6562" t="s">
        <v>8402</v>
      </c>
      <c r="D6562" s="97">
        <v>42258</v>
      </c>
      <c r="E6562" t="s">
        <v>261</v>
      </c>
      <c r="F6562" t="s">
        <v>220</v>
      </c>
      <c r="G6562" t="s">
        <v>7842</v>
      </c>
      <c r="H6562" t="s">
        <v>19002</v>
      </c>
      <c r="J6562" t="s">
        <v>2</v>
      </c>
      <c r="K6562" t="s">
        <v>219</v>
      </c>
      <c r="L6562" t="s">
        <v>8369</v>
      </c>
      <c r="M6562" t="s">
        <v>19247</v>
      </c>
      <c r="N6562" t="s">
        <v>7771</v>
      </c>
      <c r="O6562" t="s">
        <v>7785</v>
      </c>
      <c r="P6562">
        <v>7</v>
      </c>
      <c r="Q6562">
        <v>7</v>
      </c>
      <c r="R6562">
        <v>1283</v>
      </c>
      <c r="U6562" t="s">
        <v>19271</v>
      </c>
      <c r="V6562" s="97">
        <v>42132</v>
      </c>
      <c r="W6562" s="97">
        <v>42132</v>
      </c>
    </row>
    <row r="6563" spans="1:23" customFormat="1" ht="14.25" customHeight="1" x14ac:dyDescent="0.25">
      <c r="A6563" t="s">
        <v>8407</v>
      </c>
      <c r="B6563" t="s">
        <v>8407</v>
      </c>
      <c r="C6563" t="s">
        <v>8407</v>
      </c>
      <c r="D6563" s="97">
        <v>42258</v>
      </c>
      <c r="E6563" t="s">
        <v>269</v>
      </c>
      <c r="F6563" t="s">
        <v>3508</v>
      </c>
      <c r="G6563" t="s">
        <v>7842</v>
      </c>
      <c r="H6563" t="s">
        <v>19002</v>
      </c>
      <c r="J6563" t="s">
        <v>268</v>
      </c>
      <c r="K6563" t="s">
        <v>3507</v>
      </c>
      <c r="L6563" t="s">
        <v>8369</v>
      </c>
      <c r="M6563" t="s">
        <v>19247</v>
      </c>
      <c r="N6563" t="s">
        <v>7771</v>
      </c>
      <c r="O6563" t="s">
        <v>7785</v>
      </c>
      <c r="P6563">
        <v>10</v>
      </c>
      <c r="Q6563">
        <v>10</v>
      </c>
      <c r="R6563">
        <v>1283</v>
      </c>
      <c r="U6563" t="s">
        <v>19271</v>
      </c>
      <c r="V6563" s="97">
        <v>42150</v>
      </c>
      <c r="W6563" s="97">
        <v>42150</v>
      </c>
    </row>
    <row r="6564" spans="1:23" customFormat="1" ht="14.25" customHeight="1" x14ac:dyDescent="0.25">
      <c r="A6564" t="s">
        <v>19559</v>
      </c>
      <c r="B6564">
        <v>0</v>
      </c>
      <c r="C6564" t="s">
        <v>8401</v>
      </c>
      <c r="D6564" s="97">
        <v>42258</v>
      </c>
      <c r="E6564" t="s">
        <v>138</v>
      </c>
      <c r="F6564" t="s">
        <v>707</v>
      </c>
      <c r="G6564" t="s">
        <v>7842</v>
      </c>
      <c r="H6564" t="s">
        <v>19002</v>
      </c>
      <c r="J6564" t="s">
        <v>137</v>
      </c>
      <c r="K6564" t="s">
        <v>706</v>
      </c>
      <c r="L6564" t="s">
        <v>8369</v>
      </c>
      <c r="M6564" t="s">
        <v>19247</v>
      </c>
      <c r="N6564" t="s">
        <v>7771</v>
      </c>
      <c r="O6564" t="s">
        <v>7785</v>
      </c>
      <c r="P6564">
        <v>20</v>
      </c>
      <c r="Q6564">
        <v>20</v>
      </c>
      <c r="R6564">
        <v>1283</v>
      </c>
      <c r="U6564" t="s">
        <v>19271</v>
      </c>
      <c r="V6564" s="97">
        <v>42149</v>
      </c>
      <c r="W6564" s="97">
        <v>42149</v>
      </c>
    </row>
    <row r="6565" spans="1:23" customFormat="1" ht="14.25" customHeight="1" x14ac:dyDescent="0.25">
      <c r="A6565" t="s">
        <v>19559</v>
      </c>
      <c r="B6565" t="s">
        <v>8407</v>
      </c>
      <c r="C6565" t="s">
        <v>8403</v>
      </c>
      <c r="D6565" s="97">
        <v>42258</v>
      </c>
      <c r="E6565" t="s">
        <v>90</v>
      </c>
      <c r="F6565" t="s">
        <v>6573</v>
      </c>
      <c r="G6565" t="s">
        <v>7842</v>
      </c>
      <c r="H6565" t="s">
        <v>19002</v>
      </c>
      <c r="J6565" t="s">
        <v>89</v>
      </c>
      <c r="K6565" t="s">
        <v>8306</v>
      </c>
      <c r="L6565" t="s">
        <v>8369</v>
      </c>
      <c r="M6565" t="s">
        <v>19247</v>
      </c>
      <c r="N6565" t="s">
        <v>7771</v>
      </c>
      <c r="O6565" t="s">
        <v>7785</v>
      </c>
      <c r="P6565">
        <v>4</v>
      </c>
      <c r="Q6565">
        <v>4</v>
      </c>
      <c r="R6565">
        <v>1283</v>
      </c>
      <c r="U6565" t="s">
        <v>19271</v>
      </c>
      <c r="V6565" s="97">
        <v>42149</v>
      </c>
      <c r="W6565" s="97">
        <v>42149</v>
      </c>
    </row>
    <row r="6566" spans="1:23" customFormat="1" ht="14.25" customHeight="1" x14ac:dyDescent="0.25">
      <c r="A6566" t="s">
        <v>19559</v>
      </c>
      <c r="B6566" t="s">
        <v>8407</v>
      </c>
      <c r="C6566" t="s">
        <v>8402</v>
      </c>
      <c r="D6566" s="97">
        <v>42258</v>
      </c>
      <c r="E6566" t="s">
        <v>142</v>
      </c>
      <c r="F6566" t="s">
        <v>416</v>
      </c>
      <c r="G6566" t="s">
        <v>7842</v>
      </c>
      <c r="H6566" t="s">
        <v>19002</v>
      </c>
      <c r="I6566" t="s">
        <v>18925</v>
      </c>
      <c r="J6566" t="s">
        <v>141</v>
      </c>
      <c r="K6566" t="s">
        <v>8111</v>
      </c>
      <c r="L6566" t="s">
        <v>8369</v>
      </c>
      <c r="M6566" t="s">
        <v>19247</v>
      </c>
      <c r="N6566" t="s">
        <v>7771</v>
      </c>
      <c r="O6566" t="s">
        <v>7785</v>
      </c>
      <c r="P6566">
        <v>1</v>
      </c>
      <c r="Q6566">
        <v>1</v>
      </c>
      <c r="R6566">
        <v>1283</v>
      </c>
      <c r="U6566" t="s">
        <v>19271</v>
      </c>
      <c r="V6566" s="97">
        <v>42142</v>
      </c>
      <c r="W6566" s="97">
        <v>42142</v>
      </c>
    </row>
    <row r="6567" spans="1:23" customFormat="1" ht="14.25" customHeight="1" x14ac:dyDescent="0.25">
      <c r="A6567" t="s">
        <v>19559</v>
      </c>
      <c r="B6567" t="s">
        <v>18114</v>
      </c>
      <c r="C6567" t="s">
        <v>8401</v>
      </c>
      <c r="D6567" s="97">
        <v>42258</v>
      </c>
      <c r="E6567" t="s">
        <v>222</v>
      </c>
      <c r="F6567" t="s">
        <v>854</v>
      </c>
      <c r="G6567" t="s">
        <v>7842</v>
      </c>
      <c r="H6567" t="s">
        <v>19002</v>
      </c>
      <c r="I6567" t="s">
        <v>18916</v>
      </c>
      <c r="J6567" t="s">
        <v>221</v>
      </c>
      <c r="K6567" t="s">
        <v>853</v>
      </c>
      <c r="L6567" t="s">
        <v>8369</v>
      </c>
      <c r="M6567" t="s">
        <v>19247</v>
      </c>
      <c r="N6567" t="s">
        <v>7771</v>
      </c>
      <c r="O6567" t="s">
        <v>7785</v>
      </c>
      <c r="P6567">
        <v>40</v>
      </c>
      <c r="Q6567">
        <v>40</v>
      </c>
      <c r="R6567">
        <v>1283</v>
      </c>
      <c r="U6567" t="s">
        <v>19271</v>
      </c>
      <c r="V6567" s="97">
        <v>42136</v>
      </c>
      <c r="W6567" s="97">
        <v>42136</v>
      </c>
    </row>
    <row r="6568" spans="1:23" customFormat="1" ht="14.25" customHeight="1" x14ac:dyDescent="0.25">
      <c r="A6568" t="s">
        <v>19559</v>
      </c>
      <c r="B6568" t="s">
        <v>8407</v>
      </c>
      <c r="C6568" t="s">
        <v>8402</v>
      </c>
      <c r="D6568" s="97">
        <v>42258</v>
      </c>
      <c r="E6568" t="s">
        <v>78</v>
      </c>
      <c r="F6568" t="s">
        <v>1748</v>
      </c>
      <c r="G6568" t="s">
        <v>7842</v>
      </c>
      <c r="H6568" t="s">
        <v>19002</v>
      </c>
      <c r="I6568" t="s">
        <v>18918</v>
      </c>
      <c r="J6568" t="s">
        <v>77</v>
      </c>
      <c r="K6568" t="s">
        <v>8221</v>
      </c>
      <c r="L6568" t="s">
        <v>8369</v>
      </c>
      <c r="M6568" t="s">
        <v>19247</v>
      </c>
      <c r="N6568" t="s">
        <v>7771</v>
      </c>
      <c r="O6568" t="s">
        <v>7785</v>
      </c>
      <c r="P6568">
        <v>2</v>
      </c>
      <c r="Q6568">
        <v>2</v>
      </c>
      <c r="R6568">
        <v>1283</v>
      </c>
      <c r="U6568" t="s">
        <v>19271</v>
      </c>
      <c r="V6568" s="97">
        <v>42132</v>
      </c>
      <c r="W6568" s="97">
        <v>42132</v>
      </c>
    </row>
    <row r="6569" spans="1:23" customFormat="1" ht="14.25" customHeight="1" x14ac:dyDescent="0.25">
      <c r="A6569" t="s">
        <v>8407</v>
      </c>
      <c r="B6569" t="s">
        <v>8407</v>
      </c>
      <c r="C6569" t="s">
        <v>8407</v>
      </c>
      <c r="D6569" s="97">
        <v>42258</v>
      </c>
      <c r="E6569" t="s">
        <v>269</v>
      </c>
      <c r="F6569" t="s">
        <v>3485</v>
      </c>
      <c r="G6569" t="s">
        <v>7842</v>
      </c>
      <c r="H6569" t="s">
        <v>19002</v>
      </c>
      <c r="I6569" t="s">
        <v>18916</v>
      </c>
      <c r="J6569" t="s">
        <v>268</v>
      </c>
      <c r="K6569" t="s">
        <v>12920</v>
      </c>
      <c r="L6569" t="s">
        <v>8369</v>
      </c>
      <c r="M6569" t="s">
        <v>19247</v>
      </c>
      <c r="N6569" t="s">
        <v>7771</v>
      </c>
      <c r="O6569" t="s">
        <v>7785</v>
      </c>
      <c r="P6569">
        <v>25</v>
      </c>
      <c r="Q6569">
        <v>25</v>
      </c>
      <c r="R6569">
        <v>1283</v>
      </c>
      <c r="U6569" t="s">
        <v>19271</v>
      </c>
      <c r="V6569" s="97">
        <v>42142</v>
      </c>
      <c r="W6569" s="97">
        <v>42145</v>
      </c>
    </row>
    <row r="6570" spans="1:23" customFormat="1" ht="14.25" customHeight="1" x14ac:dyDescent="0.25">
      <c r="A6570" t="s">
        <v>8407</v>
      </c>
      <c r="B6570" t="s">
        <v>8407</v>
      </c>
      <c r="C6570" t="s">
        <v>8407</v>
      </c>
      <c r="D6570" s="97">
        <v>42258</v>
      </c>
      <c r="E6570" t="s">
        <v>14</v>
      </c>
      <c r="F6570" t="s">
        <v>4374</v>
      </c>
      <c r="G6570" t="s">
        <v>7842</v>
      </c>
      <c r="H6570" t="s">
        <v>19002</v>
      </c>
      <c r="I6570" t="s">
        <v>18916</v>
      </c>
      <c r="J6570" t="s">
        <v>13</v>
      </c>
      <c r="K6570" t="s">
        <v>14079</v>
      </c>
      <c r="L6570" t="s">
        <v>8369</v>
      </c>
      <c r="M6570" t="s">
        <v>19247</v>
      </c>
      <c r="N6570" t="s">
        <v>7771</v>
      </c>
      <c r="O6570" t="s">
        <v>7785</v>
      </c>
      <c r="P6570">
        <v>30</v>
      </c>
      <c r="Q6570">
        <v>30</v>
      </c>
      <c r="R6570">
        <v>1283</v>
      </c>
      <c r="U6570" t="s">
        <v>19271</v>
      </c>
      <c r="V6570" s="97">
        <v>42142</v>
      </c>
      <c r="W6570" s="97">
        <v>42145</v>
      </c>
    </row>
    <row r="6571" spans="1:23" customFormat="1" ht="14.25" customHeight="1" x14ac:dyDescent="0.25">
      <c r="A6571" t="s">
        <v>19559</v>
      </c>
      <c r="B6571" t="s">
        <v>8407</v>
      </c>
      <c r="C6571" t="s">
        <v>8401</v>
      </c>
      <c r="D6571" s="97">
        <v>42258</v>
      </c>
      <c r="E6571" t="s">
        <v>222</v>
      </c>
      <c r="F6571" t="s">
        <v>852</v>
      </c>
      <c r="G6571" t="s">
        <v>7842</v>
      </c>
      <c r="H6571" t="s">
        <v>19002</v>
      </c>
      <c r="I6571" t="s">
        <v>8574</v>
      </c>
      <c r="J6571" t="s">
        <v>221</v>
      </c>
      <c r="K6571" t="s">
        <v>8151</v>
      </c>
      <c r="L6571" t="s">
        <v>8369</v>
      </c>
      <c r="M6571" t="s">
        <v>19247</v>
      </c>
      <c r="N6571" t="s">
        <v>7771</v>
      </c>
      <c r="O6571" t="s">
        <v>7785</v>
      </c>
      <c r="P6571">
        <v>110</v>
      </c>
      <c r="Q6571">
        <v>110</v>
      </c>
      <c r="R6571">
        <v>1283</v>
      </c>
      <c r="U6571" t="s">
        <v>19271</v>
      </c>
      <c r="V6571" s="97">
        <v>42132</v>
      </c>
      <c r="W6571" s="97">
        <v>42132</v>
      </c>
    </row>
    <row r="6572" spans="1:23" customFormat="1" ht="14.25" customHeight="1" x14ac:dyDescent="0.25">
      <c r="A6572" t="s">
        <v>8407</v>
      </c>
      <c r="B6572" t="s">
        <v>8407</v>
      </c>
      <c r="C6572" t="s">
        <v>8407</v>
      </c>
      <c r="D6572" s="97">
        <v>42258</v>
      </c>
      <c r="E6572" t="s">
        <v>269</v>
      </c>
      <c r="F6572" t="s">
        <v>3457</v>
      </c>
      <c r="G6572" t="s">
        <v>7842</v>
      </c>
      <c r="H6572" t="s">
        <v>19002</v>
      </c>
      <c r="I6572" t="s">
        <v>8381</v>
      </c>
      <c r="J6572" t="s">
        <v>268</v>
      </c>
      <c r="K6572" t="s">
        <v>3456</v>
      </c>
      <c r="L6572" t="s">
        <v>8369</v>
      </c>
      <c r="M6572" t="s">
        <v>19247</v>
      </c>
      <c r="N6572" t="s">
        <v>7771</v>
      </c>
      <c r="O6572" t="s">
        <v>7785</v>
      </c>
      <c r="P6572">
        <v>500</v>
      </c>
      <c r="Q6572">
        <v>500</v>
      </c>
      <c r="R6572">
        <v>1283</v>
      </c>
      <c r="U6572" t="s">
        <v>19271</v>
      </c>
      <c r="V6572" s="97">
        <v>42139</v>
      </c>
      <c r="W6572" s="97">
        <v>42141</v>
      </c>
    </row>
    <row r="6573" spans="1:23" customFormat="1" ht="14.25" customHeight="1" x14ac:dyDescent="0.25">
      <c r="A6573" t="s">
        <v>8407</v>
      </c>
      <c r="B6573" t="s">
        <v>8407</v>
      </c>
      <c r="C6573" t="s">
        <v>8407</v>
      </c>
      <c r="D6573" s="97">
        <v>42258</v>
      </c>
      <c r="E6573" t="s">
        <v>269</v>
      </c>
      <c r="F6573" t="s">
        <v>3508</v>
      </c>
      <c r="G6573" t="s">
        <v>7842</v>
      </c>
      <c r="H6573" t="s">
        <v>19002</v>
      </c>
      <c r="I6573" t="s">
        <v>18916</v>
      </c>
      <c r="J6573" t="s">
        <v>268</v>
      </c>
      <c r="K6573" t="s">
        <v>3507</v>
      </c>
      <c r="L6573" t="s">
        <v>8369</v>
      </c>
      <c r="M6573" t="s">
        <v>19247</v>
      </c>
      <c r="N6573" t="s">
        <v>7771</v>
      </c>
      <c r="O6573" t="s">
        <v>7785</v>
      </c>
      <c r="P6573">
        <v>35</v>
      </c>
      <c r="Q6573">
        <v>35</v>
      </c>
      <c r="R6573">
        <v>1283</v>
      </c>
      <c r="U6573" t="s">
        <v>19271</v>
      </c>
      <c r="V6573" s="97">
        <v>42142</v>
      </c>
      <c r="W6573" s="97">
        <v>42145</v>
      </c>
    </row>
    <row r="6574" spans="1:23" customFormat="1" ht="14.25" customHeight="1" x14ac:dyDescent="0.25">
      <c r="A6574" t="s">
        <v>8407</v>
      </c>
      <c r="B6574" t="s">
        <v>8407</v>
      </c>
      <c r="C6574" t="s">
        <v>8407</v>
      </c>
      <c r="D6574" s="97">
        <v>42258</v>
      </c>
      <c r="E6574" t="s">
        <v>269</v>
      </c>
      <c r="F6574" t="s">
        <v>3504</v>
      </c>
      <c r="G6574" t="s">
        <v>7842</v>
      </c>
      <c r="H6574" t="s">
        <v>19002</v>
      </c>
      <c r="I6574" t="s">
        <v>18916</v>
      </c>
      <c r="J6574" t="s">
        <v>268</v>
      </c>
      <c r="K6574" t="s">
        <v>3503</v>
      </c>
      <c r="L6574" t="s">
        <v>8369</v>
      </c>
      <c r="M6574" t="s">
        <v>19247</v>
      </c>
      <c r="N6574" t="s">
        <v>7771</v>
      </c>
      <c r="O6574" t="s">
        <v>7785</v>
      </c>
      <c r="P6574">
        <v>35</v>
      </c>
      <c r="Q6574">
        <v>35</v>
      </c>
      <c r="R6574">
        <v>1283</v>
      </c>
      <c r="U6574" t="s">
        <v>19271</v>
      </c>
      <c r="V6574" s="97">
        <v>42142</v>
      </c>
      <c r="W6574" s="97">
        <v>42145</v>
      </c>
    </row>
    <row r="6575" spans="1:23" customFormat="1" ht="14.25" customHeight="1" x14ac:dyDescent="0.25">
      <c r="A6575" t="s">
        <v>8407</v>
      </c>
      <c r="B6575" t="s">
        <v>8407</v>
      </c>
      <c r="C6575" t="s">
        <v>8407</v>
      </c>
      <c r="D6575" s="97">
        <v>42258</v>
      </c>
      <c r="E6575" t="s">
        <v>269</v>
      </c>
      <c r="F6575" t="s">
        <v>3457</v>
      </c>
      <c r="G6575" t="s">
        <v>7842</v>
      </c>
      <c r="H6575" t="s">
        <v>19002</v>
      </c>
      <c r="I6575" t="s">
        <v>8550</v>
      </c>
      <c r="J6575" t="s">
        <v>268</v>
      </c>
      <c r="K6575" t="s">
        <v>3456</v>
      </c>
      <c r="L6575" t="s">
        <v>8369</v>
      </c>
      <c r="M6575" t="s">
        <v>19247</v>
      </c>
      <c r="N6575" t="s">
        <v>7771</v>
      </c>
      <c r="O6575" t="s">
        <v>7785</v>
      </c>
      <c r="P6575">
        <v>30</v>
      </c>
      <c r="Q6575">
        <v>30</v>
      </c>
      <c r="R6575">
        <v>1283</v>
      </c>
      <c r="U6575" t="s">
        <v>19271</v>
      </c>
      <c r="V6575" s="97">
        <v>42140</v>
      </c>
      <c r="W6575" s="97">
        <v>42140</v>
      </c>
    </row>
    <row r="6576" spans="1:23" customFormat="1" ht="14.25" customHeight="1" x14ac:dyDescent="0.25">
      <c r="A6576" t="s">
        <v>19559</v>
      </c>
      <c r="B6576" t="s">
        <v>8407</v>
      </c>
      <c r="C6576" t="s">
        <v>8401</v>
      </c>
      <c r="D6576" s="97">
        <v>42258</v>
      </c>
      <c r="E6576" t="s">
        <v>138</v>
      </c>
      <c r="F6576" t="s">
        <v>719</v>
      </c>
      <c r="G6576" t="s">
        <v>7842</v>
      </c>
      <c r="H6576" t="s">
        <v>19002</v>
      </c>
      <c r="I6576" t="s">
        <v>18925</v>
      </c>
      <c r="J6576" t="s">
        <v>137</v>
      </c>
      <c r="K6576" t="s">
        <v>13299</v>
      </c>
      <c r="L6576" t="s">
        <v>8369</v>
      </c>
      <c r="M6576" t="s">
        <v>19247</v>
      </c>
      <c r="N6576" t="s">
        <v>7771</v>
      </c>
      <c r="O6576" t="s">
        <v>7785</v>
      </c>
      <c r="P6576">
        <v>40</v>
      </c>
      <c r="Q6576">
        <v>40</v>
      </c>
      <c r="R6576">
        <v>1283</v>
      </c>
      <c r="U6576" t="s">
        <v>19271</v>
      </c>
      <c r="V6576" s="97">
        <v>42143</v>
      </c>
      <c r="W6576" s="97">
        <v>42143</v>
      </c>
    </row>
    <row r="6577" spans="1:23" customFormat="1" ht="14.25" customHeight="1" x14ac:dyDescent="0.25">
      <c r="A6577" t="s">
        <v>19559</v>
      </c>
      <c r="B6577" t="s">
        <v>8407</v>
      </c>
      <c r="C6577" t="s">
        <v>8402</v>
      </c>
      <c r="D6577" s="97">
        <v>42258</v>
      </c>
      <c r="E6577" t="s">
        <v>142</v>
      </c>
      <c r="F6577" t="s">
        <v>384</v>
      </c>
      <c r="G6577" t="s">
        <v>7842</v>
      </c>
      <c r="H6577" t="s">
        <v>19002</v>
      </c>
      <c r="I6577" t="s">
        <v>18916</v>
      </c>
      <c r="J6577" t="s">
        <v>141</v>
      </c>
      <c r="K6577" t="s">
        <v>8100</v>
      </c>
      <c r="L6577" t="s">
        <v>8369</v>
      </c>
      <c r="M6577" t="s">
        <v>19247</v>
      </c>
      <c r="N6577" t="s">
        <v>7771</v>
      </c>
      <c r="O6577" t="s">
        <v>7785</v>
      </c>
      <c r="P6577">
        <v>14</v>
      </c>
      <c r="Q6577">
        <v>14</v>
      </c>
      <c r="R6577">
        <v>1283</v>
      </c>
      <c r="U6577" t="s">
        <v>19271</v>
      </c>
      <c r="V6577" s="97">
        <v>42142</v>
      </c>
      <c r="W6577" s="97">
        <v>42145</v>
      </c>
    </row>
    <row r="6578" spans="1:23" customFormat="1" ht="14.25" customHeight="1" x14ac:dyDescent="0.25">
      <c r="A6578" t="s">
        <v>8407</v>
      </c>
      <c r="B6578" t="s">
        <v>8407</v>
      </c>
      <c r="C6578" t="s">
        <v>8407</v>
      </c>
      <c r="D6578" s="97">
        <v>42258</v>
      </c>
      <c r="E6578" t="s">
        <v>254</v>
      </c>
      <c r="F6578" t="s">
        <v>1434</v>
      </c>
      <c r="G6578" t="s">
        <v>7842</v>
      </c>
      <c r="H6578" t="s">
        <v>19002</v>
      </c>
      <c r="I6578" t="s">
        <v>18916</v>
      </c>
      <c r="J6578" t="s">
        <v>253</v>
      </c>
      <c r="K6578" t="s">
        <v>1433</v>
      </c>
      <c r="L6578" t="s">
        <v>8369</v>
      </c>
      <c r="M6578" t="s">
        <v>19247</v>
      </c>
      <c r="N6578" t="s">
        <v>7771</v>
      </c>
      <c r="O6578" t="s">
        <v>7785</v>
      </c>
      <c r="P6578">
        <v>40</v>
      </c>
      <c r="Q6578">
        <v>40</v>
      </c>
      <c r="R6578">
        <v>1283</v>
      </c>
      <c r="U6578" t="s">
        <v>19271</v>
      </c>
      <c r="V6578" s="97">
        <v>42142</v>
      </c>
      <c r="W6578" s="97">
        <v>42145</v>
      </c>
    </row>
    <row r="6579" spans="1:23" customFormat="1" ht="14.25" customHeight="1" x14ac:dyDescent="0.25">
      <c r="A6579" t="s">
        <v>8407</v>
      </c>
      <c r="B6579" t="s">
        <v>8407</v>
      </c>
      <c r="C6579" t="s">
        <v>8407</v>
      </c>
      <c r="D6579" s="97">
        <v>42258</v>
      </c>
      <c r="E6579" t="s">
        <v>269</v>
      </c>
      <c r="F6579" t="s">
        <v>3500</v>
      </c>
      <c r="G6579" t="s">
        <v>7842</v>
      </c>
      <c r="H6579" t="s">
        <v>19002</v>
      </c>
      <c r="I6579" t="s">
        <v>18916</v>
      </c>
      <c r="J6579" t="s">
        <v>268</v>
      </c>
      <c r="K6579" t="s">
        <v>12925</v>
      </c>
      <c r="L6579" t="s">
        <v>8369</v>
      </c>
      <c r="M6579" t="s">
        <v>19247</v>
      </c>
      <c r="N6579" t="s">
        <v>7771</v>
      </c>
      <c r="O6579" t="s">
        <v>7785</v>
      </c>
      <c r="P6579">
        <v>18</v>
      </c>
      <c r="Q6579">
        <v>18</v>
      </c>
      <c r="R6579">
        <v>1283</v>
      </c>
      <c r="U6579" t="s">
        <v>19271</v>
      </c>
      <c r="V6579" s="97">
        <v>42142</v>
      </c>
      <c r="W6579" s="97">
        <v>42145</v>
      </c>
    </row>
    <row r="6580" spans="1:23" customFormat="1" ht="14.25" customHeight="1" x14ac:dyDescent="0.25">
      <c r="A6580" t="s">
        <v>8407</v>
      </c>
      <c r="B6580" t="s">
        <v>8407</v>
      </c>
      <c r="C6580" t="s">
        <v>8407</v>
      </c>
      <c r="D6580" s="97">
        <v>42258</v>
      </c>
      <c r="E6580" t="s">
        <v>269</v>
      </c>
      <c r="F6580" t="s">
        <v>3481</v>
      </c>
      <c r="G6580" t="s">
        <v>7842</v>
      </c>
      <c r="H6580" t="s">
        <v>19002</v>
      </c>
      <c r="I6580" t="s">
        <v>18916</v>
      </c>
      <c r="J6580" t="s">
        <v>268</v>
      </c>
      <c r="K6580" t="s">
        <v>3480</v>
      </c>
      <c r="L6580" t="s">
        <v>8369</v>
      </c>
      <c r="M6580" t="s">
        <v>19247</v>
      </c>
      <c r="N6580" t="s">
        <v>7771</v>
      </c>
      <c r="O6580" t="s">
        <v>7785</v>
      </c>
      <c r="P6580">
        <v>15</v>
      </c>
      <c r="Q6580">
        <v>15</v>
      </c>
      <c r="R6580">
        <v>1283</v>
      </c>
      <c r="U6580" t="s">
        <v>19271</v>
      </c>
      <c r="V6580" s="97">
        <v>42142</v>
      </c>
      <c r="W6580" s="97">
        <v>42145</v>
      </c>
    </row>
    <row r="6581" spans="1:23" customFormat="1" ht="14.25" customHeight="1" x14ac:dyDescent="0.25">
      <c r="A6581" t="s">
        <v>19559</v>
      </c>
      <c r="B6581" t="s">
        <v>18114</v>
      </c>
      <c r="C6581" t="s">
        <v>8403</v>
      </c>
      <c r="D6581" s="97">
        <v>42258</v>
      </c>
      <c r="E6581" t="s">
        <v>90</v>
      </c>
      <c r="F6581" t="s">
        <v>6533</v>
      </c>
      <c r="G6581" t="s">
        <v>7842</v>
      </c>
      <c r="H6581" t="s">
        <v>19002</v>
      </c>
      <c r="I6581" t="s">
        <v>18918</v>
      </c>
      <c r="J6581" t="s">
        <v>89</v>
      </c>
      <c r="K6581" t="s">
        <v>6532</v>
      </c>
      <c r="L6581" t="s">
        <v>8369</v>
      </c>
      <c r="M6581" t="s">
        <v>19247</v>
      </c>
      <c r="N6581" t="s">
        <v>7771</v>
      </c>
      <c r="O6581" t="s">
        <v>7785</v>
      </c>
      <c r="P6581">
        <v>1</v>
      </c>
      <c r="Q6581">
        <v>1</v>
      </c>
      <c r="R6581">
        <v>1283</v>
      </c>
      <c r="U6581" t="s">
        <v>19271</v>
      </c>
      <c r="V6581" s="97">
        <v>42132</v>
      </c>
      <c r="W6581" s="97">
        <v>42132</v>
      </c>
    </row>
    <row r="6582" spans="1:23" customFormat="1" ht="14.25" customHeight="1" x14ac:dyDescent="0.25">
      <c r="A6582" t="s">
        <v>19559</v>
      </c>
      <c r="B6582" t="s">
        <v>8407</v>
      </c>
      <c r="C6582" t="s">
        <v>8401</v>
      </c>
      <c r="D6582" s="97">
        <v>42258</v>
      </c>
      <c r="E6582" t="s">
        <v>138</v>
      </c>
      <c r="F6582" t="s">
        <v>679</v>
      </c>
      <c r="G6582" t="s">
        <v>7842</v>
      </c>
      <c r="H6582" t="s">
        <v>19002</v>
      </c>
      <c r="I6582" t="s">
        <v>18925</v>
      </c>
      <c r="J6582" t="s">
        <v>137</v>
      </c>
      <c r="K6582" t="s">
        <v>13286</v>
      </c>
      <c r="L6582" t="s">
        <v>8369</v>
      </c>
      <c r="M6582" t="s">
        <v>19247</v>
      </c>
      <c r="N6582" t="s">
        <v>7771</v>
      </c>
      <c r="O6582" t="s">
        <v>7785</v>
      </c>
      <c r="P6582">
        <v>15</v>
      </c>
      <c r="Q6582">
        <v>15</v>
      </c>
      <c r="R6582">
        <v>1283</v>
      </c>
      <c r="U6582" t="s">
        <v>19271</v>
      </c>
      <c r="V6582" s="97">
        <v>42141</v>
      </c>
      <c r="W6582" s="97">
        <v>42141</v>
      </c>
    </row>
    <row r="6583" spans="1:23" customFormat="1" ht="14.25" customHeight="1" x14ac:dyDescent="0.25">
      <c r="A6583" t="s">
        <v>19559</v>
      </c>
      <c r="B6583" t="s">
        <v>8407</v>
      </c>
      <c r="C6583" t="s">
        <v>8402</v>
      </c>
      <c r="D6583" s="97">
        <v>42258</v>
      </c>
      <c r="E6583" t="s">
        <v>142</v>
      </c>
      <c r="F6583" t="s">
        <v>374</v>
      </c>
      <c r="G6583" t="s">
        <v>7842</v>
      </c>
      <c r="H6583" t="s">
        <v>19002</v>
      </c>
      <c r="I6583" t="s">
        <v>18916</v>
      </c>
      <c r="J6583" t="s">
        <v>141</v>
      </c>
      <c r="K6583" t="s">
        <v>8095</v>
      </c>
      <c r="L6583" t="s">
        <v>8369</v>
      </c>
      <c r="M6583" t="s">
        <v>19247</v>
      </c>
      <c r="N6583" t="s">
        <v>7771</v>
      </c>
      <c r="O6583" t="s">
        <v>7785</v>
      </c>
      <c r="P6583">
        <v>25</v>
      </c>
      <c r="Q6583">
        <v>25</v>
      </c>
      <c r="R6583">
        <v>1283</v>
      </c>
      <c r="U6583" t="s">
        <v>19271</v>
      </c>
      <c r="V6583" s="97">
        <v>42140</v>
      </c>
      <c r="W6583" s="97">
        <v>42140</v>
      </c>
    </row>
    <row r="6584" spans="1:23" customFormat="1" ht="14.25" customHeight="1" x14ac:dyDescent="0.25">
      <c r="A6584" t="s">
        <v>19559</v>
      </c>
      <c r="B6584" t="s">
        <v>18114</v>
      </c>
      <c r="C6584" t="s">
        <v>8401</v>
      </c>
      <c r="D6584" s="97">
        <v>42258</v>
      </c>
      <c r="E6584" t="s">
        <v>222</v>
      </c>
      <c r="F6584" t="s">
        <v>868</v>
      </c>
      <c r="G6584" t="s">
        <v>7842</v>
      </c>
      <c r="H6584" t="s">
        <v>19002</v>
      </c>
      <c r="I6584" t="s">
        <v>18916</v>
      </c>
      <c r="J6584" t="s">
        <v>221</v>
      </c>
      <c r="K6584" t="s">
        <v>465</v>
      </c>
      <c r="L6584" t="s">
        <v>8369</v>
      </c>
      <c r="M6584" t="s">
        <v>19247</v>
      </c>
      <c r="N6584" t="s">
        <v>7771</v>
      </c>
      <c r="O6584" t="s">
        <v>7785</v>
      </c>
      <c r="P6584">
        <v>250</v>
      </c>
      <c r="Q6584">
        <v>250</v>
      </c>
      <c r="R6584">
        <v>1283</v>
      </c>
      <c r="U6584" t="s">
        <v>19271</v>
      </c>
      <c r="V6584" s="97">
        <v>42138</v>
      </c>
      <c r="W6584" s="97">
        <v>42142</v>
      </c>
    </row>
    <row r="6585" spans="1:23" customFormat="1" ht="14.25" customHeight="1" x14ac:dyDescent="0.25">
      <c r="A6585" t="s">
        <v>19559</v>
      </c>
      <c r="B6585" t="s">
        <v>8407</v>
      </c>
      <c r="C6585" t="s">
        <v>8402</v>
      </c>
      <c r="D6585" s="97">
        <v>42258</v>
      </c>
      <c r="E6585" t="s">
        <v>78</v>
      </c>
      <c r="F6585" t="s">
        <v>1776</v>
      </c>
      <c r="G6585" t="s">
        <v>7842</v>
      </c>
      <c r="H6585" t="s">
        <v>19002</v>
      </c>
      <c r="I6585" t="s">
        <v>8548</v>
      </c>
      <c r="J6585" t="s">
        <v>77</v>
      </c>
      <c r="K6585" t="s">
        <v>8226</v>
      </c>
      <c r="L6585" t="s">
        <v>8369</v>
      </c>
      <c r="M6585" t="s">
        <v>19248</v>
      </c>
      <c r="N6585" t="s">
        <v>19264</v>
      </c>
      <c r="O6585" t="s">
        <v>7785</v>
      </c>
      <c r="P6585">
        <v>10</v>
      </c>
      <c r="Q6585">
        <v>10</v>
      </c>
      <c r="R6585">
        <v>3823</v>
      </c>
      <c r="U6585" t="s">
        <v>19271</v>
      </c>
      <c r="V6585" s="97">
        <v>42149</v>
      </c>
      <c r="W6585" s="97">
        <v>42149</v>
      </c>
    </row>
    <row r="6586" spans="1:23" customFormat="1" ht="14.25" customHeight="1" x14ac:dyDescent="0.25">
      <c r="A6586" t="s">
        <v>8407</v>
      </c>
      <c r="B6586" t="s">
        <v>8407</v>
      </c>
      <c r="C6586" t="s">
        <v>8407</v>
      </c>
      <c r="D6586" s="97">
        <v>42258</v>
      </c>
      <c r="E6586" t="s">
        <v>110</v>
      </c>
      <c r="F6586" t="s">
        <v>3400</v>
      </c>
      <c r="G6586" t="s">
        <v>7842</v>
      </c>
      <c r="H6586" t="s">
        <v>19002</v>
      </c>
      <c r="I6586" t="s">
        <v>18916</v>
      </c>
      <c r="J6586" t="s">
        <v>109</v>
      </c>
      <c r="K6586" t="s">
        <v>12744</v>
      </c>
      <c r="L6586" t="s">
        <v>8369</v>
      </c>
      <c r="M6586" t="s">
        <v>19247</v>
      </c>
      <c r="N6586" t="s">
        <v>7771</v>
      </c>
      <c r="O6586" t="s">
        <v>7785</v>
      </c>
      <c r="P6586">
        <v>6</v>
      </c>
      <c r="Q6586">
        <v>6</v>
      </c>
      <c r="R6586">
        <v>1283</v>
      </c>
      <c r="U6586" t="s">
        <v>19271</v>
      </c>
      <c r="V6586" s="97">
        <v>42142</v>
      </c>
      <c r="W6586" s="97">
        <v>42145</v>
      </c>
    </row>
    <row r="6587" spans="1:23" customFormat="1" ht="14.25" customHeight="1" x14ac:dyDescent="0.25">
      <c r="A6587" t="s">
        <v>19559</v>
      </c>
      <c r="B6587" t="s">
        <v>8407</v>
      </c>
      <c r="C6587" t="s">
        <v>8402</v>
      </c>
      <c r="D6587" s="97">
        <v>42258</v>
      </c>
      <c r="E6587" t="s">
        <v>78</v>
      </c>
      <c r="F6587" t="s">
        <v>1832</v>
      </c>
      <c r="G6587" t="s">
        <v>7842</v>
      </c>
      <c r="H6587" t="s">
        <v>19002</v>
      </c>
      <c r="I6587" t="s">
        <v>8550</v>
      </c>
      <c r="J6587" t="s">
        <v>77</v>
      </c>
      <c r="K6587" t="s">
        <v>8238</v>
      </c>
      <c r="L6587" t="s">
        <v>8369</v>
      </c>
      <c r="M6587" t="s">
        <v>19247</v>
      </c>
      <c r="N6587" t="s">
        <v>7771</v>
      </c>
      <c r="O6587" t="s">
        <v>7785</v>
      </c>
      <c r="P6587">
        <v>5</v>
      </c>
      <c r="Q6587">
        <v>5</v>
      </c>
      <c r="R6587">
        <v>1283</v>
      </c>
      <c r="U6587" t="s">
        <v>19271</v>
      </c>
      <c r="V6587" s="97">
        <v>42136</v>
      </c>
      <c r="W6587" s="97">
        <v>42136</v>
      </c>
    </row>
    <row r="6588" spans="1:23" customFormat="1" ht="14.25" customHeight="1" x14ac:dyDescent="0.25">
      <c r="A6588" t="s">
        <v>19559</v>
      </c>
      <c r="B6588" t="s">
        <v>18115</v>
      </c>
      <c r="C6588" t="s">
        <v>8403</v>
      </c>
      <c r="D6588" s="97">
        <v>42258</v>
      </c>
      <c r="E6588" t="s">
        <v>66</v>
      </c>
      <c r="F6588" t="s">
        <v>920</v>
      </c>
      <c r="G6588" t="s">
        <v>7842</v>
      </c>
      <c r="H6588" t="s">
        <v>19002</v>
      </c>
      <c r="I6588" t="s">
        <v>18925</v>
      </c>
      <c r="J6588" t="s">
        <v>65</v>
      </c>
      <c r="K6588" t="s">
        <v>919</v>
      </c>
      <c r="L6588" t="s">
        <v>8369</v>
      </c>
      <c r="M6588" t="s">
        <v>19247</v>
      </c>
      <c r="N6588" t="s">
        <v>7771</v>
      </c>
      <c r="O6588" t="s">
        <v>7785</v>
      </c>
      <c r="P6588">
        <v>4</v>
      </c>
      <c r="Q6588">
        <v>4</v>
      </c>
      <c r="R6588">
        <v>1283</v>
      </c>
      <c r="U6588" t="s">
        <v>19271</v>
      </c>
      <c r="V6588" s="97">
        <v>42142</v>
      </c>
      <c r="W6588" s="97">
        <v>42142</v>
      </c>
    </row>
    <row r="6589" spans="1:23" customFormat="1" ht="14.25" customHeight="1" x14ac:dyDescent="0.25">
      <c r="A6589" t="s">
        <v>19559</v>
      </c>
      <c r="B6589" t="s">
        <v>8407</v>
      </c>
      <c r="C6589" t="s">
        <v>8401</v>
      </c>
      <c r="D6589" s="97">
        <v>42258</v>
      </c>
      <c r="E6589" t="s">
        <v>138</v>
      </c>
      <c r="F6589" t="s">
        <v>711</v>
      </c>
      <c r="G6589" t="s">
        <v>7842</v>
      </c>
      <c r="H6589" t="s">
        <v>19002</v>
      </c>
      <c r="I6589" t="s">
        <v>18925</v>
      </c>
      <c r="J6589" t="s">
        <v>137</v>
      </c>
      <c r="K6589" t="s">
        <v>13293</v>
      </c>
      <c r="L6589" t="s">
        <v>8369</v>
      </c>
      <c r="M6589" t="s">
        <v>19247</v>
      </c>
      <c r="N6589" t="s">
        <v>7771</v>
      </c>
      <c r="O6589" t="s">
        <v>7785</v>
      </c>
      <c r="P6589">
        <v>2</v>
      </c>
      <c r="Q6589">
        <v>2</v>
      </c>
      <c r="R6589">
        <v>1283</v>
      </c>
      <c r="U6589" t="s">
        <v>19271</v>
      </c>
      <c r="V6589" s="97">
        <v>42140</v>
      </c>
      <c r="W6589" s="97">
        <v>42140</v>
      </c>
    </row>
    <row r="6590" spans="1:23" customFormat="1" ht="14.25" customHeight="1" x14ac:dyDescent="0.25">
      <c r="A6590" t="s">
        <v>8407</v>
      </c>
      <c r="B6590" t="s">
        <v>8407</v>
      </c>
      <c r="C6590" t="s">
        <v>8407</v>
      </c>
      <c r="D6590" s="97">
        <v>42258</v>
      </c>
      <c r="E6590" t="s">
        <v>14</v>
      </c>
      <c r="F6590" t="s">
        <v>4454</v>
      </c>
      <c r="G6590" t="s">
        <v>7842</v>
      </c>
      <c r="H6590" t="s">
        <v>19002</v>
      </c>
      <c r="I6590" t="s">
        <v>18921</v>
      </c>
      <c r="J6590" t="s">
        <v>13</v>
      </c>
      <c r="K6590" t="s">
        <v>4453</v>
      </c>
      <c r="L6590" t="s">
        <v>8369</v>
      </c>
      <c r="M6590" t="s">
        <v>19247</v>
      </c>
      <c r="N6590" t="s">
        <v>7771</v>
      </c>
      <c r="O6590" t="s">
        <v>7785</v>
      </c>
      <c r="P6590">
        <v>48</v>
      </c>
      <c r="Q6590">
        <v>48</v>
      </c>
      <c r="R6590">
        <v>1283</v>
      </c>
      <c r="U6590" t="s">
        <v>19271</v>
      </c>
      <c r="V6590" s="97">
        <v>42138</v>
      </c>
      <c r="W6590" s="97">
        <v>42138</v>
      </c>
    </row>
    <row r="6591" spans="1:23" customFormat="1" ht="14.25" customHeight="1" x14ac:dyDescent="0.25">
      <c r="A6591" t="s">
        <v>19559</v>
      </c>
      <c r="B6591" t="s">
        <v>18114</v>
      </c>
      <c r="C6591" t="s">
        <v>8402</v>
      </c>
      <c r="D6591" s="97">
        <v>42258</v>
      </c>
      <c r="E6591" t="s">
        <v>194</v>
      </c>
      <c r="F6591" t="s">
        <v>3525</v>
      </c>
      <c r="G6591" t="s">
        <v>7842</v>
      </c>
      <c r="H6591" t="s">
        <v>19002</v>
      </c>
      <c r="I6591" t="s">
        <v>18914</v>
      </c>
      <c r="J6591" t="s">
        <v>193</v>
      </c>
      <c r="K6591" t="s">
        <v>3524</v>
      </c>
      <c r="L6591" t="s">
        <v>8369</v>
      </c>
      <c r="M6591" t="s">
        <v>19247</v>
      </c>
      <c r="N6591" t="s">
        <v>7771</v>
      </c>
      <c r="O6591" t="s">
        <v>7785</v>
      </c>
      <c r="P6591">
        <v>300</v>
      </c>
      <c r="Q6591">
        <v>300</v>
      </c>
      <c r="R6591">
        <v>1283</v>
      </c>
      <c r="U6591" t="s">
        <v>19271</v>
      </c>
      <c r="V6591" s="97">
        <v>42125</v>
      </c>
      <c r="W6591" s="97">
        <v>42131</v>
      </c>
    </row>
    <row r="6592" spans="1:23" customFormat="1" ht="14.25" customHeight="1" x14ac:dyDescent="0.25">
      <c r="A6592" t="s">
        <v>8407</v>
      </c>
      <c r="B6592" t="s">
        <v>8407</v>
      </c>
      <c r="C6592" t="s">
        <v>8407</v>
      </c>
      <c r="D6592" s="97">
        <v>42258</v>
      </c>
      <c r="E6592" t="s">
        <v>146</v>
      </c>
      <c r="F6592" t="s">
        <v>3695</v>
      </c>
      <c r="G6592" t="s">
        <v>7842</v>
      </c>
      <c r="H6592" t="s">
        <v>19002</v>
      </c>
      <c r="I6592" t="s">
        <v>18916</v>
      </c>
      <c r="J6592" t="s">
        <v>145</v>
      </c>
      <c r="K6592" t="s">
        <v>3694</v>
      </c>
      <c r="L6592" t="s">
        <v>8369</v>
      </c>
      <c r="M6592" t="s">
        <v>19247</v>
      </c>
      <c r="N6592" t="s">
        <v>7771</v>
      </c>
      <c r="O6592" t="s">
        <v>7785</v>
      </c>
      <c r="P6592">
        <v>25</v>
      </c>
      <c r="Q6592">
        <v>25</v>
      </c>
      <c r="R6592">
        <v>1283</v>
      </c>
      <c r="U6592" t="s">
        <v>19271</v>
      </c>
      <c r="V6592" s="97">
        <v>42142</v>
      </c>
      <c r="W6592" s="97">
        <v>42145</v>
      </c>
    </row>
    <row r="6593" spans="1:23" customFormat="1" ht="14.25" customHeight="1" x14ac:dyDescent="0.25">
      <c r="A6593" t="s">
        <v>19559</v>
      </c>
      <c r="B6593" t="s">
        <v>8407</v>
      </c>
      <c r="C6593" t="s">
        <v>8401</v>
      </c>
      <c r="D6593" s="97">
        <v>42258</v>
      </c>
      <c r="E6593" t="s">
        <v>138</v>
      </c>
      <c r="F6593" t="s">
        <v>666</v>
      </c>
      <c r="G6593" t="s">
        <v>7842</v>
      </c>
      <c r="H6593" t="s">
        <v>19002</v>
      </c>
      <c r="I6593" t="s">
        <v>18925</v>
      </c>
      <c r="J6593" t="s">
        <v>137</v>
      </c>
      <c r="K6593" t="s">
        <v>13285</v>
      </c>
      <c r="L6593" t="s">
        <v>8369</v>
      </c>
      <c r="M6593" t="s">
        <v>19247</v>
      </c>
      <c r="N6593" t="s">
        <v>7771</v>
      </c>
      <c r="O6593" t="s">
        <v>7785</v>
      </c>
      <c r="P6593">
        <v>9</v>
      </c>
      <c r="Q6593">
        <v>9</v>
      </c>
      <c r="R6593">
        <v>1283</v>
      </c>
      <c r="U6593" t="s">
        <v>19271</v>
      </c>
      <c r="V6593" s="97">
        <v>42140</v>
      </c>
      <c r="W6593" s="97">
        <v>42140</v>
      </c>
    </row>
    <row r="6594" spans="1:23" customFormat="1" ht="14.25" customHeight="1" x14ac:dyDescent="0.25">
      <c r="A6594" t="s">
        <v>19559</v>
      </c>
      <c r="B6594" t="s">
        <v>8407</v>
      </c>
      <c r="C6594" t="s">
        <v>8402</v>
      </c>
      <c r="D6594" s="97">
        <v>42258</v>
      </c>
      <c r="E6594" t="s">
        <v>261</v>
      </c>
      <c r="F6594" t="s">
        <v>256</v>
      </c>
      <c r="G6594" t="s">
        <v>7842</v>
      </c>
      <c r="H6594" t="s">
        <v>19002</v>
      </c>
      <c r="I6594" t="s">
        <v>18925</v>
      </c>
      <c r="J6594" t="s">
        <v>2</v>
      </c>
      <c r="K6594" t="s">
        <v>8060</v>
      </c>
      <c r="L6594" t="s">
        <v>8369</v>
      </c>
      <c r="M6594" t="s">
        <v>19247</v>
      </c>
      <c r="N6594" t="s">
        <v>7771</v>
      </c>
      <c r="O6594" t="s">
        <v>7785</v>
      </c>
      <c r="P6594">
        <v>10</v>
      </c>
      <c r="Q6594">
        <v>10</v>
      </c>
      <c r="R6594">
        <v>1283</v>
      </c>
      <c r="U6594" t="s">
        <v>19271</v>
      </c>
      <c r="V6594" s="97">
        <v>42142</v>
      </c>
      <c r="W6594" s="97">
        <v>42142</v>
      </c>
    </row>
    <row r="6595" spans="1:23" customFormat="1" ht="14.25" customHeight="1" x14ac:dyDescent="0.25">
      <c r="A6595" t="s">
        <v>8407</v>
      </c>
      <c r="B6595" t="s">
        <v>8407</v>
      </c>
      <c r="C6595" t="s">
        <v>8407</v>
      </c>
      <c r="D6595" s="97">
        <v>42258</v>
      </c>
      <c r="E6595" t="s">
        <v>269</v>
      </c>
      <c r="F6595" t="s">
        <v>3504</v>
      </c>
      <c r="G6595" t="s">
        <v>7842</v>
      </c>
      <c r="H6595" t="s">
        <v>19002</v>
      </c>
      <c r="I6595" t="s">
        <v>18916</v>
      </c>
      <c r="J6595" t="s">
        <v>268</v>
      </c>
      <c r="K6595" t="s">
        <v>3503</v>
      </c>
      <c r="L6595" t="s">
        <v>8369</v>
      </c>
      <c r="M6595" t="s">
        <v>19247</v>
      </c>
      <c r="N6595" t="s">
        <v>7771</v>
      </c>
      <c r="O6595" t="s">
        <v>7785</v>
      </c>
      <c r="P6595">
        <v>60</v>
      </c>
      <c r="Q6595">
        <v>60</v>
      </c>
      <c r="R6595">
        <v>1283</v>
      </c>
      <c r="U6595" t="s">
        <v>19271</v>
      </c>
      <c r="V6595" s="97">
        <v>42140</v>
      </c>
      <c r="W6595" s="97">
        <v>42140</v>
      </c>
    </row>
    <row r="6596" spans="1:23" customFormat="1" ht="14.25" customHeight="1" x14ac:dyDescent="0.25">
      <c r="A6596" t="s">
        <v>19559</v>
      </c>
      <c r="B6596" t="s">
        <v>8407</v>
      </c>
      <c r="C6596" t="s">
        <v>8403</v>
      </c>
      <c r="D6596" s="97">
        <v>42258</v>
      </c>
      <c r="E6596" t="s">
        <v>162</v>
      </c>
      <c r="F6596" t="s">
        <v>1884</v>
      </c>
      <c r="G6596" t="s">
        <v>7842</v>
      </c>
      <c r="H6596" t="s">
        <v>19002</v>
      </c>
      <c r="I6596" t="s">
        <v>18925</v>
      </c>
      <c r="J6596" t="s">
        <v>161</v>
      </c>
      <c r="K6596" t="s">
        <v>8250</v>
      </c>
      <c r="L6596" t="s">
        <v>8369</v>
      </c>
      <c r="M6596" t="s">
        <v>19247</v>
      </c>
      <c r="N6596" t="s">
        <v>7771</v>
      </c>
      <c r="O6596" t="s">
        <v>7785</v>
      </c>
      <c r="P6596">
        <v>10</v>
      </c>
      <c r="Q6596">
        <v>10</v>
      </c>
      <c r="R6596">
        <v>1283</v>
      </c>
      <c r="U6596" t="s">
        <v>19271</v>
      </c>
      <c r="V6596" s="97">
        <v>42142</v>
      </c>
      <c r="W6596" s="97">
        <v>42142</v>
      </c>
    </row>
    <row r="6597" spans="1:23" customFormat="1" ht="14.25" customHeight="1" x14ac:dyDescent="0.25">
      <c r="A6597" t="s">
        <v>19559</v>
      </c>
      <c r="B6597" t="s">
        <v>18114</v>
      </c>
      <c r="C6597" t="s">
        <v>8401</v>
      </c>
      <c r="D6597" s="97">
        <v>42258</v>
      </c>
      <c r="E6597" t="s">
        <v>190</v>
      </c>
      <c r="F6597" t="s">
        <v>779</v>
      </c>
      <c r="G6597" t="s">
        <v>7842</v>
      </c>
      <c r="H6597" t="s">
        <v>19002</v>
      </c>
      <c r="I6597" t="s">
        <v>18925</v>
      </c>
      <c r="J6597" t="s">
        <v>189</v>
      </c>
      <c r="K6597" t="s">
        <v>778</v>
      </c>
      <c r="L6597" t="s">
        <v>8369</v>
      </c>
      <c r="M6597" t="s">
        <v>19247</v>
      </c>
      <c r="N6597" t="s">
        <v>7771</v>
      </c>
      <c r="O6597" t="s">
        <v>7785</v>
      </c>
      <c r="P6597">
        <v>5</v>
      </c>
      <c r="Q6597">
        <v>5</v>
      </c>
      <c r="R6597">
        <v>1283</v>
      </c>
      <c r="U6597" t="s">
        <v>19271</v>
      </c>
      <c r="V6597" s="97">
        <v>42142</v>
      </c>
      <c r="W6597" s="97">
        <v>42142</v>
      </c>
    </row>
    <row r="6598" spans="1:23" customFormat="1" ht="14.25" customHeight="1" x14ac:dyDescent="0.25">
      <c r="A6598" t="s">
        <v>19559</v>
      </c>
      <c r="B6598">
        <v>0</v>
      </c>
      <c r="C6598" t="s">
        <v>8401</v>
      </c>
      <c r="D6598" s="97">
        <v>42258</v>
      </c>
      <c r="E6598" t="s">
        <v>138</v>
      </c>
      <c r="F6598" t="s">
        <v>707</v>
      </c>
      <c r="G6598" t="s">
        <v>7842</v>
      </c>
      <c r="H6598" t="s">
        <v>19002</v>
      </c>
      <c r="I6598" t="s">
        <v>18925</v>
      </c>
      <c r="J6598" t="s">
        <v>137</v>
      </c>
      <c r="K6598" t="s">
        <v>706</v>
      </c>
      <c r="L6598" t="s">
        <v>8369</v>
      </c>
      <c r="M6598" t="s">
        <v>19247</v>
      </c>
      <c r="N6598" t="s">
        <v>7771</v>
      </c>
      <c r="O6598" t="s">
        <v>7785</v>
      </c>
      <c r="P6598">
        <v>1</v>
      </c>
      <c r="Q6598">
        <v>1</v>
      </c>
      <c r="R6598">
        <v>1283</v>
      </c>
      <c r="U6598" t="s">
        <v>19271</v>
      </c>
      <c r="V6598" s="97">
        <v>42140</v>
      </c>
      <c r="W6598" s="97">
        <v>42140</v>
      </c>
    </row>
    <row r="6599" spans="1:23" customFormat="1" ht="14.25" customHeight="1" x14ac:dyDescent="0.25">
      <c r="A6599" t="s">
        <v>19559</v>
      </c>
      <c r="B6599" t="s">
        <v>8407</v>
      </c>
      <c r="C6599" t="s">
        <v>8401</v>
      </c>
      <c r="D6599" s="97">
        <v>42258</v>
      </c>
      <c r="E6599" t="s">
        <v>138</v>
      </c>
      <c r="F6599" t="s">
        <v>666</v>
      </c>
      <c r="G6599" t="s">
        <v>7842</v>
      </c>
      <c r="H6599" t="s">
        <v>19002</v>
      </c>
      <c r="I6599" t="s">
        <v>8550</v>
      </c>
      <c r="J6599" t="s">
        <v>137</v>
      </c>
      <c r="K6599" t="s">
        <v>13285</v>
      </c>
      <c r="L6599" t="s">
        <v>8369</v>
      </c>
      <c r="M6599" t="s">
        <v>19247</v>
      </c>
      <c r="N6599" t="s">
        <v>7771</v>
      </c>
      <c r="O6599" t="s">
        <v>7785</v>
      </c>
      <c r="P6599">
        <v>40</v>
      </c>
      <c r="Q6599">
        <v>40</v>
      </c>
      <c r="R6599">
        <v>1283</v>
      </c>
      <c r="U6599" t="s">
        <v>19271</v>
      </c>
      <c r="V6599" s="97">
        <v>42136</v>
      </c>
      <c r="W6599" s="97">
        <v>42136</v>
      </c>
    </row>
    <row r="6600" spans="1:23" customFormat="1" ht="14.25" customHeight="1" x14ac:dyDescent="0.25">
      <c r="A6600" t="s">
        <v>19559</v>
      </c>
      <c r="B6600" t="s">
        <v>8407</v>
      </c>
      <c r="C6600" t="s">
        <v>8402</v>
      </c>
      <c r="D6600" s="97">
        <v>42258</v>
      </c>
      <c r="E6600" t="s">
        <v>218</v>
      </c>
      <c r="F6600" t="s">
        <v>1634</v>
      </c>
      <c r="G6600" t="s">
        <v>7842</v>
      </c>
      <c r="H6600" t="s">
        <v>19002</v>
      </c>
      <c r="I6600" t="s">
        <v>8381</v>
      </c>
      <c r="J6600" t="s">
        <v>217</v>
      </c>
      <c r="K6600" t="s">
        <v>8200</v>
      </c>
      <c r="L6600" t="s">
        <v>8369</v>
      </c>
      <c r="M6600" t="s">
        <v>19247</v>
      </c>
      <c r="N6600" t="s">
        <v>7771</v>
      </c>
      <c r="O6600" t="s">
        <v>7785</v>
      </c>
      <c r="P6600">
        <v>100</v>
      </c>
      <c r="Q6600">
        <v>100</v>
      </c>
      <c r="R6600">
        <v>1283</v>
      </c>
      <c r="U6600" t="s">
        <v>19271</v>
      </c>
      <c r="V6600" s="97">
        <v>42122</v>
      </c>
      <c r="W6600" s="97">
        <v>42125</v>
      </c>
    </row>
    <row r="6601" spans="1:23" customFormat="1" ht="14.25" customHeight="1" x14ac:dyDescent="0.25">
      <c r="A6601" t="s">
        <v>8407</v>
      </c>
      <c r="B6601" t="s">
        <v>8407</v>
      </c>
      <c r="C6601" t="s">
        <v>8407</v>
      </c>
      <c r="D6601" s="97">
        <v>42258</v>
      </c>
      <c r="E6601" t="s">
        <v>70</v>
      </c>
      <c r="F6601" t="s">
        <v>2773</v>
      </c>
      <c r="G6601" t="s">
        <v>7842</v>
      </c>
      <c r="H6601" t="s">
        <v>19002</v>
      </c>
      <c r="I6601" t="s">
        <v>18916</v>
      </c>
      <c r="J6601" t="s">
        <v>69</v>
      </c>
      <c r="K6601" t="s">
        <v>12830</v>
      </c>
      <c r="L6601" t="s">
        <v>8369</v>
      </c>
      <c r="M6601" t="s">
        <v>19247</v>
      </c>
      <c r="N6601" t="s">
        <v>7771</v>
      </c>
      <c r="O6601" t="s">
        <v>7785</v>
      </c>
      <c r="P6601">
        <v>18</v>
      </c>
      <c r="Q6601">
        <v>18</v>
      </c>
      <c r="R6601">
        <v>1283</v>
      </c>
      <c r="U6601" t="s">
        <v>19271</v>
      </c>
      <c r="V6601" s="97">
        <v>42142</v>
      </c>
      <c r="W6601" s="97">
        <v>42145</v>
      </c>
    </row>
    <row r="6602" spans="1:23" customFormat="1" ht="14.25" customHeight="1" x14ac:dyDescent="0.25">
      <c r="A6602" t="s">
        <v>8407</v>
      </c>
      <c r="B6602" t="s">
        <v>8407</v>
      </c>
      <c r="C6602" t="s">
        <v>8407</v>
      </c>
      <c r="D6602" s="97">
        <v>42258</v>
      </c>
      <c r="E6602" t="s">
        <v>202</v>
      </c>
      <c r="F6602" t="s">
        <v>3186</v>
      </c>
      <c r="G6602" t="s">
        <v>7842</v>
      </c>
      <c r="H6602" t="s">
        <v>19002</v>
      </c>
      <c r="I6602" t="s">
        <v>18914</v>
      </c>
      <c r="J6602" t="s">
        <v>201</v>
      </c>
      <c r="K6602" t="s">
        <v>12692</v>
      </c>
      <c r="L6602" t="s">
        <v>8369</v>
      </c>
      <c r="M6602" t="s">
        <v>19247</v>
      </c>
      <c r="N6602" t="s">
        <v>7771</v>
      </c>
      <c r="O6602" t="s">
        <v>7785</v>
      </c>
      <c r="P6602">
        <v>13</v>
      </c>
      <c r="Q6602">
        <v>13</v>
      </c>
      <c r="R6602">
        <v>1283</v>
      </c>
      <c r="U6602" t="s">
        <v>19271</v>
      </c>
      <c r="V6602" s="97">
        <v>42125</v>
      </c>
      <c r="W6602" s="97">
        <v>42131</v>
      </c>
    </row>
    <row r="6603" spans="1:23" customFormat="1" ht="14.25" customHeight="1" x14ac:dyDescent="0.25">
      <c r="A6603" t="s">
        <v>19559</v>
      </c>
      <c r="B6603" t="s">
        <v>18115</v>
      </c>
      <c r="C6603" t="s">
        <v>8403</v>
      </c>
      <c r="D6603" s="97">
        <v>42258</v>
      </c>
      <c r="E6603" t="s">
        <v>66</v>
      </c>
      <c r="F6603" t="s">
        <v>880</v>
      </c>
      <c r="G6603" t="s">
        <v>7842</v>
      </c>
      <c r="H6603" t="s">
        <v>19002</v>
      </c>
      <c r="I6603" t="s">
        <v>18919</v>
      </c>
      <c r="J6603" t="s">
        <v>65</v>
      </c>
      <c r="K6603" t="s">
        <v>879</v>
      </c>
      <c r="L6603" t="s">
        <v>8369</v>
      </c>
      <c r="M6603" t="s">
        <v>19247</v>
      </c>
      <c r="N6603" t="s">
        <v>7771</v>
      </c>
      <c r="O6603" t="s">
        <v>7785</v>
      </c>
      <c r="P6603">
        <v>60</v>
      </c>
      <c r="Q6603">
        <v>60</v>
      </c>
      <c r="R6603">
        <v>1283</v>
      </c>
      <c r="U6603" t="s">
        <v>19271</v>
      </c>
      <c r="V6603" s="97">
        <v>42157</v>
      </c>
      <c r="W6603" s="97">
        <v>42157</v>
      </c>
    </row>
    <row r="6604" spans="1:23" customFormat="1" ht="14.25" customHeight="1" x14ac:dyDescent="0.25">
      <c r="A6604" t="s">
        <v>19559</v>
      </c>
      <c r="B6604" t="s">
        <v>8407</v>
      </c>
      <c r="C6604" t="s">
        <v>8402</v>
      </c>
      <c r="D6604" s="97">
        <v>42258</v>
      </c>
      <c r="E6604" t="s">
        <v>78</v>
      </c>
      <c r="F6604" t="s">
        <v>1742</v>
      </c>
      <c r="G6604" t="s">
        <v>7842</v>
      </c>
      <c r="H6604" t="s">
        <v>19002</v>
      </c>
      <c r="I6604" t="s">
        <v>8547</v>
      </c>
      <c r="J6604" t="s">
        <v>77</v>
      </c>
      <c r="K6604" t="s">
        <v>8219</v>
      </c>
      <c r="L6604" t="s">
        <v>8369</v>
      </c>
      <c r="M6604" t="s">
        <v>19247</v>
      </c>
      <c r="N6604" t="s">
        <v>7771</v>
      </c>
      <c r="O6604" t="s">
        <v>7785</v>
      </c>
      <c r="P6604">
        <v>530</v>
      </c>
      <c r="Q6604">
        <v>530</v>
      </c>
      <c r="R6604">
        <v>1283</v>
      </c>
      <c r="U6604" t="s">
        <v>19271</v>
      </c>
      <c r="V6604" s="97">
        <v>42140</v>
      </c>
      <c r="W6604" s="97">
        <v>42140</v>
      </c>
    </row>
    <row r="6605" spans="1:23" customFormat="1" ht="14.25" customHeight="1" x14ac:dyDescent="0.25">
      <c r="A6605" t="s">
        <v>8407</v>
      </c>
      <c r="B6605" t="s">
        <v>8407</v>
      </c>
      <c r="C6605" t="s">
        <v>8407</v>
      </c>
      <c r="D6605" s="97">
        <v>42258</v>
      </c>
      <c r="E6605" t="s">
        <v>202</v>
      </c>
      <c r="F6605" t="s">
        <v>3190</v>
      </c>
      <c r="G6605" t="s">
        <v>7842</v>
      </c>
      <c r="H6605" t="s">
        <v>19002</v>
      </c>
      <c r="I6605" t="s">
        <v>18914</v>
      </c>
      <c r="J6605" t="s">
        <v>201</v>
      </c>
      <c r="K6605" t="s">
        <v>3189</v>
      </c>
      <c r="L6605" t="s">
        <v>8369</v>
      </c>
      <c r="M6605" t="s">
        <v>19247</v>
      </c>
      <c r="N6605" t="s">
        <v>7771</v>
      </c>
      <c r="O6605" t="s">
        <v>7785</v>
      </c>
      <c r="P6605">
        <v>1</v>
      </c>
      <c r="Q6605">
        <v>1</v>
      </c>
      <c r="R6605">
        <v>1283</v>
      </c>
      <c r="U6605" t="s">
        <v>19271</v>
      </c>
      <c r="V6605" s="97">
        <v>42125</v>
      </c>
      <c r="W6605" s="97">
        <v>42131</v>
      </c>
    </row>
    <row r="6606" spans="1:23" customFormat="1" ht="14.25" customHeight="1" x14ac:dyDescent="0.25">
      <c r="A6606" t="s">
        <v>19559</v>
      </c>
      <c r="B6606" t="s">
        <v>8407</v>
      </c>
      <c r="C6606" t="s">
        <v>8403</v>
      </c>
      <c r="D6606" s="97">
        <v>42258</v>
      </c>
      <c r="E6606" t="s">
        <v>90</v>
      </c>
      <c r="F6606" t="s">
        <v>6450</v>
      </c>
      <c r="G6606" t="s">
        <v>7842</v>
      </c>
      <c r="H6606" t="s">
        <v>19002</v>
      </c>
      <c r="I6606" t="s">
        <v>18923</v>
      </c>
      <c r="J6606" t="s">
        <v>89</v>
      </c>
      <c r="K6606" t="s">
        <v>8281</v>
      </c>
      <c r="L6606" t="s">
        <v>8369</v>
      </c>
      <c r="M6606" t="s">
        <v>19247</v>
      </c>
      <c r="N6606" t="s">
        <v>7771</v>
      </c>
      <c r="O6606" t="s">
        <v>7785</v>
      </c>
      <c r="P6606">
        <v>30</v>
      </c>
      <c r="Q6606">
        <v>18</v>
      </c>
      <c r="R6606">
        <v>1283</v>
      </c>
      <c r="U6606" t="s">
        <v>19271</v>
      </c>
      <c r="V6606" s="97">
        <v>42145</v>
      </c>
      <c r="W6606" s="97">
        <v>42145</v>
      </c>
    </row>
    <row r="6607" spans="1:23" customFormat="1" ht="14.25" customHeight="1" x14ac:dyDescent="0.25">
      <c r="A6607" t="s">
        <v>8407</v>
      </c>
      <c r="B6607" t="s">
        <v>8407</v>
      </c>
      <c r="C6607" t="s">
        <v>8407</v>
      </c>
      <c r="D6607" s="97">
        <v>42258</v>
      </c>
      <c r="E6607" t="s">
        <v>202</v>
      </c>
      <c r="F6607" t="s">
        <v>3184</v>
      </c>
      <c r="G6607" t="s">
        <v>7842</v>
      </c>
      <c r="H6607" t="s">
        <v>19002</v>
      </c>
      <c r="I6607" t="s">
        <v>18914</v>
      </c>
      <c r="J6607" t="s">
        <v>201</v>
      </c>
      <c r="K6607" t="s">
        <v>12693</v>
      </c>
      <c r="L6607" t="s">
        <v>8369</v>
      </c>
      <c r="M6607" t="s">
        <v>19247</v>
      </c>
      <c r="N6607" t="s">
        <v>7771</v>
      </c>
      <c r="O6607" t="s">
        <v>7785</v>
      </c>
      <c r="P6607">
        <v>5</v>
      </c>
      <c r="Q6607">
        <v>5</v>
      </c>
      <c r="R6607">
        <v>1283</v>
      </c>
      <c r="U6607" t="s">
        <v>19271</v>
      </c>
      <c r="V6607" s="97">
        <v>42125</v>
      </c>
      <c r="W6607" s="97">
        <v>42131</v>
      </c>
    </row>
    <row r="6608" spans="1:23" customFormat="1" ht="14.25" customHeight="1" x14ac:dyDescent="0.25">
      <c r="A6608" t="s">
        <v>8407</v>
      </c>
      <c r="B6608" t="s">
        <v>8407</v>
      </c>
      <c r="C6608" t="s">
        <v>8407</v>
      </c>
      <c r="D6608" s="97">
        <v>42258</v>
      </c>
      <c r="E6608" t="s">
        <v>202</v>
      </c>
      <c r="F6608" t="s">
        <v>3188</v>
      </c>
      <c r="G6608" t="s">
        <v>7842</v>
      </c>
      <c r="H6608" t="s">
        <v>19002</v>
      </c>
      <c r="I6608" t="s">
        <v>18914</v>
      </c>
      <c r="J6608" t="s">
        <v>201</v>
      </c>
      <c r="K6608" t="s">
        <v>12694</v>
      </c>
      <c r="L6608" t="s">
        <v>8369</v>
      </c>
      <c r="M6608" t="s">
        <v>19247</v>
      </c>
      <c r="N6608" t="s">
        <v>7771</v>
      </c>
      <c r="O6608" t="s">
        <v>7785</v>
      </c>
      <c r="P6608">
        <v>5</v>
      </c>
      <c r="Q6608">
        <v>5</v>
      </c>
      <c r="R6608">
        <v>1283</v>
      </c>
      <c r="U6608" t="s">
        <v>19271</v>
      </c>
      <c r="V6608" s="97">
        <v>42125</v>
      </c>
      <c r="W6608" s="97">
        <v>42131</v>
      </c>
    </row>
    <row r="6609" spans="1:23" customFormat="1" ht="14.25" customHeight="1" x14ac:dyDescent="0.25">
      <c r="A6609" t="s">
        <v>19559</v>
      </c>
      <c r="B6609" t="s">
        <v>8407</v>
      </c>
      <c r="C6609" t="s">
        <v>8403</v>
      </c>
      <c r="D6609" s="97">
        <v>42258</v>
      </c>
      <c r="E6609" t="s">
        <v>90</v>
      </c>
      <c r="F6609" t="s">
        <v>6454</v>
      </c>
      <c r="G6609" t="s">
        <v>7842</v>
      </c>
      <c r="H6609" t="s">
        <v>19002</v>
      </c>
      <c r="I6609" t="s">
        <v>8545</v>
      </c>
      <c r="J6609" t="s">
        <v>89</v>
      </c>
      <c r="K6609" t="s">
        <v>8283</v>
      </c>
      <c r="L6609" t="s">
        <v>8369</v>
      </c>
      <c r="M6609" t="s">
        <v>19247</v>
      </c>
      <c r="N6609" t="s">
        <v>7771</v>
      </c>
      <c r="O6609" t="s">
        <v>7785</v>
      </c>
      <c r="P6609">
        <v>300</v>
      </c>
      <c r="Q6609">
        <v>300</v>
      </c>
      <c r="R6609">
        <v>1283</v>
      </c>
      <c r="U6609" t="s">
        <v>19271</v>
      </c>
      <c r="V6609" s="97">
        <v>42131</v>
      </c>
      <c r="W6609" s="97">
        <v>42134</v>
      </c>
    </row>
    <row r="6610" spans="1:23" customFormat="1" ht="14.25" customHeight="1" x14ac:dyDescent="0.25">
      <c r="A6610" t="s">
        <v>19559</v>
      </c>
      <c r="B6610" t="s">
        <v>8407</v>
      </c>
      <c r="C6610" t="s">
        <v>8403</v>
      </c>
      <c r="D6610" s="97">
        <v>42258</v>
      </c>
      <c r="E6610" t="s">
        <v>90</v>
      </c>
      <c r="F6610" t="s">
        <v>6456</v>
      </c>
      <c r="G6610" t="s">
        <v>7842</v>
      </c>
      <c r="H6610" t="s">
        <v>19002</v>
      </c>
      <c r="I6610" t="s">
        <v>8545</v>
      </c>
      <c r="J6610" t="s">
        <v>89</v>
      </c>
      <c r="K6610" t="s">
        <v>8284</v>
      </c>
      <c r="L6610" t="s">
        <v>8369</v>
      </c>
      <c r="M6610" t="s">
        <v>19247</v>
      </c>
      <c r="N6610" t="s">
        <v>7771</v>
      </c>
      <c r="O6610" t="s">
        <v>7785</v>
      </c>
      <c r="P6610">
        <v>175</v>
      </c>
      <c r="Q6610">
        <v>175</v>
      </c>
      <c r="R6610">
        <v>1283</v>
      </c>
      <c r="U6610" t="s">
        <v>19271</v>
      </c>
      <c r="V6610" s="97">
        <v>42131</v>
      </c>
      <c r="W6610" s="97">
        <v>42134</v>
      </c>
    </row>
    <row r="6611" spans="1:23" customFormat="1" ht="14.25" customHeight="1" x14ac:dyDescent="0.25">
      <c r="A6611" t="s">
        <v>19559</v>
      </c>
      <c r="B6611">
        <v>0</v>
      </c>
      <c r="C6611" t="s">
        <v>8401</v>
      </c>
      <c r="D6611" s="97">
        <v>42258</v>
      </c>
      <c r="E6611" t="s">
        <v>150</v>
      </c>
      <c r="F6611" t="s">
        <v>488</v>
      </c>
      <c r="G6611" t="s">
        <v>7842</v>
      </c>
      <c r="H6611" t="s">
        <v>19002</v>
      </c>
      <c r="I6611" t="s">
        <v>8547</v>
      </c>
      <c r="J6611" t="s">
        <v>149</v>
      </c>
      <c r="K6611" t="s">
        <v>487</v>
      </c>
      <c r="L6611" t="s">
        <v>8369</v>
      </c>
      <c r="M6611" t="s">
        <v>19247</v>
      </c>
      <c r="N6611" t="s">
        <v>7771</v>
      </c>
      <c r="O6611" t="s">
        <v>7785</v>
      </c>
      <c r="P6611">
        <v>40</v>
      </c>
      <c r="Q6611">
        <v>40</v>
      </c>
      <c r="R6611">
        <v>1283</v>
      </c>
      <c r="U6611" t="s">
        <v>19271</v>
      </c>
      <c r="V6611" s="97">
        <v>42133</v>
      </c>
      <c r="W6611" s="97">
        <v>42133</v>
      </c>
    </row>
    <row r="6612" spans="1:23" customFormat="1" ht="14.25" customHeight="1" x14ac:dyDescent="0.25">
      <c r="A6612" t="s">
        <v>19559</v>
      </c>
      <c r="B6612" t="s">
        <v>8407</v>
      </c>
      <c r="C6612" t="s">
        <v>8401</v>
      </c>
      <c r="D6612" s="97">
        <v>42258</v>
      </c>
      <c r="E6612" t="s">
        <v>38</v>
      </c>
      <c r="F6612" t="s">
        <v>570</v>
      </c>
      <c r="G6612" t="s">
        <v>7842</v>
      </c>
      <c r="H6612" t="s">
        <v>19002</v>
      </c>
      <c r="I6612" t="s">
        <v>18925</v>
      </c>
      <c r="J6612" t="s">
        <v>37</v>
      </c>
      <c r="K6612" t="s">
        <v>8139</v>
      </c>
      <c r="L6612" t="s">
        <v>8369</v>
      </c>
      <c r="M6612" t="s">
        <v>19247</v>
      </c>
      <c r="N6612" t="s">
        <v>7771</v>
      </c>
      <c r="O6612" t="s">
        <v>7785</v>
      </c>
      <c r="P6612">
        <v>2</v>
      </c>
      <c r="Q6612">
        <v>2</v>
      </c>
      <c r="R6612">
        <v>1283</v>
      </c>
      <c r="U6612" t="s">
        <v>19271</v>
      </c>
      <c r="V6612" s="97">
        <v>42140</v>
      </c>
      <c r="W6612" s="97">
        <v>42140</v>
      </c>
    </row>
    <row r="6613" spans="1:23" customFormat="1" ht="14.25" customHeight="1" x14ac:dyDescent="0.25">
      <c r="A6613" t="s">
        <v>19559</v>
      </c>
      <c r="B6613" t="s">
        <v>18116</v>
      </c>
      <c r="C6613" t="s">
        <v>8403</v>
      </c>
      <c r="D6613" s="97">
        <v>42258</v>
      </c>
      <c r="E6613" t="s">
        <v>90</v>
      </c>
      <c r="F6613" t="s">
        <v>6460</v>
      </c>
      <c r="G6613" t="s">
        <v>7842</v>
      </c>
      <c r="H6613" t="s">
        <v>19002</v>
      </c>
      <c r="I6613" t="s">
        <v>8545</v>
      </c>
      <c r="J6613" t="s">
        <v>89</v>
      </c>
      <c r="K6613" t="s">
        <v>6459</v>
      </c>
      <c r="L6613" t="s">
        <v>8369</v>
      </c>
      <c r="M6613" t="s">
        <v>19247</v>
      </c>
      <c r="N6613" t="s">
        <v>7771</v>
      </c>
      <c r="O6613" t="s">
        <v>7785</v>
      </c>
      <c r="P6613">
        <v>100</v>
      </c>
      <c r="Q6613">
        <v>100</v>
      </c>
      <c r="R6613">
        <v>1283</v>
      </c>
      <c r="U6613" t="s">
        <v>19271</v>
      </c>
      <c r="V6613" s="97">
        <v>42131</v>
      </c>
      <c r="W6613" s="97">
        <v>42134</v>
      </c>
    </row>
    <row r="6614" spans="1:23" customFormat="1" ht="14.25" customHeight="1" x14ac:dyDescent="0.25">
      <c r="A6614" t="s">
        <v>19559</v>
      </c>
      <c r="B6614" t="s">
        <v>18114</v>
      </c>
      <c r="C6614" t="s">
        <v>8403</v>
      </c>
      <c r="D6614" s="97">
        <v>42258</v>
      </c>
      <c r="E6614" t="s">
        <v>66</v>
      </c>
      <c r="F6614" t="s">
        <v>882</v>
      </c>
      <c r="G6614" t="s">
        <v>7842</v>
      </c>
      <c r="H6614" t="s">
        <v>19002</v>
      </c>
      <c r="I6614" t="s">
        <v>8545</v>
      </c>
      <c r="J6614" t="s">
        <v>65</v>
      </c>
      <c r="K6614" t="s">
        <v>881</v>
      </c>
      <c r="L6614" t="s">
        <v>8369</v>
      </c>
      <c r="M6614" t="s">
        <v>19247</v>
      </c>
      <c r="N6614" t="s">
        <v>7771</v>
      </c>
      <c r="O6614" t="s">
        <v>7785</v>
      </c>
      <c r="P6614">
        <v>775</v>
      </c>
      <c r="Q6614">
        <v>775</v>
      </c>
      <c r="R6614">
        <v>1283</v>
      </c>
      <c r="U6614" t="s">
        <v>19271</v>
      </c>
      <c r="V6614" s="97">
        <v>42131</v>
      </c>
      <c r="W6614" s="97">
        <v>42134</v>
      </c>
    </row>
    <row r="6615" spans="1:23" customFormat="1" ht="14.25" customHeight="1" x14ac:dyDescent="0.25">
      <c r="A6615" t="s">
        <v>19559</v>
      </c>
      <c r="B6615" t="s">
        <v>18118</v>
      </c>
      <c r="C6615" t="s">
        <v>8402</v>
      </c>
      <c r="D6615" s="97">
        <v>42258</v>
      </c>
      <c r="E6615" t="s">
        <v>194</v>
      </c>
      <c r="F6615" t="s">
        <v>3523</v>
      </c>
      <c r="G6615" t="s">
        <v>7842</v>
      </c>
      <c r="H6615" t="s">
        <v>19002</v>
      </c>
      <c r="I6615" t="s">
        <v>18914</v>
      </c>
      <c r="J6615" t="s">
        <v>193</v>
      </c>
      <c r="K6615" t="s">
        <v>3522</v>
      </c>
      <c r="L6615" t="s">
        <v>8369</v>
      </c>
      <c r="M6615" t="s">
        <v>19247</v>
      </c>
      <c r="N6615" t="s">
        <v>7771</v>
      </c>
      <c r="O6615" t="s">
        <v>7785</v>
      </c>
      <c r="P6615">
        <v>150</v>
      </c>
      <c r="Q6615">
        <v>150</v>
      </c>
      <c r="R6615">
        <v>1283</v>
      </c>
      <c r="U6615" t="s">
        <v>19271</v>
      </c>
      <c r="V6615" s="97">
        <v>42125</v>
      </c>
      <c r="W6615" s="97">
        <v>42131</v>
      </c>
    </row>
    <row r="6616" spans="1:23" customFormat="1" ht="14.25" customHeight="1" x14ac:dyDescent="0.25">
      <c r="A6616" t="s">
        <v>19559</v>
      </c>
      <c r="B6616">
        <v>0</v>
      </c>
      <c r="C6616" t="s">
        <v>8401</v>
      </c>
      <c r="D6616" s="97">
        <v>42258</v>
      </c>
      <c r="E6616" t="s">
        <v>38</v>
      </c>
      <c r="F6616" t="s">
        <v>572</v>
      </c>
      <c r="G6616" t="s">
        <v>7842</v>
      </c>
      <c r="H6616" t="s">
        <v>19002</v>
      </c>
      <c r="I6616" t="s">
        <v>18925</v>
      </c>
      <c r="J6616" t="s">
        <v>37</v>
      </c>
      <c r="K6616" t="s">
        <v>571</v>
      </c>
      <c r="L6616" t="s">
        <v>8369</v>
      </c>
      <c r="M6616" t="s">
        <v>19247</v>
      </c>
      <c r="N6616" t="s">
        <v>7771</v>
      </c>
      <c r="O6616" t="s">
        <v>7785</v>
      </c>
      <c r="P6616">
        <v>1</v>
      </c>
      <c r="Q6616">
        <v>1</v>
      </c>
      <c r="R6616">
        <v>1283</v>
      </c>
      <c r="U6616" t="s">
        <v>19271</v>
      </c>
      <c r="V6616" s="97">
        <v>42141</v>
      </c>
      <c r="W6616" s="97">
        <v>42141</v>
      </c>
    </row>
    <row r="6617" spans="1:23" customFormat="1" ht="14.25" customHeight="1" x14ac:dyDescent="0.25">
      <c r="A6617" t="s">
        <v>19559</v>
      </c>
      <c r="B6617" t="s">
        <v>8407</v>
      </c>
      <c r="C6617" t="s">
        <v>8402</v>
      </c>
      <c r="D6617" s="97">
        <v>42258</v>
      </c>
      <c r="E6617" t="s">
        <v>142</v>
      </c>
      <c r="F6617" t="s">
        <v>312</v>
      </c>
      <c r="G6617" t="s">
        <v>7842</v>
      </c>
      <c r="H6617" t="s">
        <v>19002</v>
      </c>
      <c r="I6617" t="s">
        <v>18918</v>
      </c>
      <c r="J6617" t="s">
        <v>141</v>
      </c>
      <c r="K6617" t="s">
        <v>8072</v>
      </c>
      <c r="L6617" t="s">
        <v>8369</v>
      </c>
      <c r="M6617" t="s">
        <v>19247</v>
      </c>
      <c r="N6617" t="s">
        <v>7771</v>
      </c>
      <c r="O6617" t="s">
        <v>7785</v>
      </c>
      <c r="P6617">
        <v>1</v>
      </c>
      <c r="Q6617">
        <v>1</v>
      </c>
      <c r="R6617">
        <v>1283</v>
      </c>
      <c r="U6617" t="s">
        <v>19271</v>
      </c>
      <c r="V6617" s="97">
        <v>42132</v>
      </c>
      <c r="W6617" s="97">
        <v>42132</v>
      </c>
    </row>
    <row r="6618" spans="1:23" customFormat="1" ht="14.25" customHeight="1" x14ac:dyDescent="0.25">
      <c r="A6618" t="s">
        <v>19559</v>
      </c>
      <c r="B6618" t="s">
        <v>8407</v>
      </c>
      <c r="C6618" t="s">
        <v>8402</v>
      </c>
      <c r="D6618" s="97">
        <v>42258</v>
      </c>
      <c r="E6618" t="s">
        <v>218</v>
      </c>
      <c r="F6618" t="s">
        <v>1634</v>
      </c>
      <c r="G6618" t="s">
        <v>7842</v>
      </c>
      <c r="H6618" t="s">
        <v>19002</v>
      </c>
      <c r="I6618" t="s">
        <v>8548</v>
      </c>
      <c r="J6618" t="s">
        <v>217</v>
      </c>
      <c r="K6618" t="s">
        <v>8200</v>
      </c>
      <c r="L6618" t="s">
        <v>8369</v>
      </c>
      <c r="M6618" t="s">
        <v>19247</v>
      </c>
      <c r="N6618" t="s">
        <v>7771</v>
      </c>
      <c r="O6618" t="s">
        <v>7785</v>
      </c>
      <c r="P6618">
        <v>5</v>
      </c>
      <c r="Q6618">
        <v>5</v>
      </c>
      <c r="R6618">
        <v>1283</v>
      </c>
      <c r="U6618" t="s">
        <v>19271</v>
      </c>
      <c r="V6618" s="97">
        <v>42131</v>
      </c>
      <c r="W6618" s="97">
        <v>42133</v>
      </c>
    </row>
    <row r="6619" spans="1:23" customFormat="1" ht="14.25" customHeight="1" x14ac:dyDescent="0.25">
      <c r="A6619" t="s">
        <v>19559</v>
      </c>
      <c r="B6619" t="s">
        <v>8407</v>
      </c>
      <c r="C6619" t="s">
        <v>8402</v>
      </c>
      <c r="D6619" s="97">
        <v>42258</v>
      </c>
      <c r="E6619" t="s">
        <v>142</v>
      </c>
      <c r="F6619" t="s">
        <v>8077</v>
      </c>
      <c r="G6619" t="s">
        <v>7842</v>
      </c>
      <c r="H6619" t="s">
        <v>19002</v>
      </c>
      <c r="I6619" t="s">
        <v>18916</v>
      </c>
      <c r="J6619" t="s">
        <v>141</v>
      </c>
      <c r="K6619" t="s">
        <v>8076</v>
      </c>
      <c r="L6619" t="s">
        <v>8369</v>
      </c>
      <c r="M6619" t="s">
        <v>19247</v>
      </c>
      <c r="N6619" t="s">
        <v>7771</v>
      </c>
      <c r="O6619" t="s">
        <v>7785</v>
      </c>
      <c r="P6619">
        <v>4</v>
      </c>
      <c r="Q6619">
        <v>4</v>
      </c>
      <c r="R6619">
        <v>1283</v>
      </c>
      <c r="U6619" t="s">
        <v>19271</v>
      </c>
      <c r="V6619" s="97">
        <v>42133</v>
      </c>
      <c r="W6619" s="97">
        <v>42138</v>
      </c>
    </row>
    <row r="6620" spans="1:23" customFormat="1" ht="14.25" customHeight="1" x14ac:dyDescent="0.25">
      <c r="A6620" t="s">
        <v>19559</v>
      </c>
      <c r="B6620" t="s">
        <v>18117</v>
      </c>
      <c r="C6620" t="s">
        <v>8402</v>
      </c>
      <c r="D6620" s="97">
        <v>42258</v>
      </c>
      <c r="E6620" t="s">
        <v>261</v>
      </c>
      <c r="F6620" t="s">
        <v>12</v>
      </c>
      <c r="G6620" t="s">
        <v>7842</v>
      </c>
      <c r="H6620" t="s">
        <v>19002</v>
      </c>
      <c r="I6620" t="s">
        <v>18925</v>
      </c>
      <c r="J6620" t="s">
        <v>2</v>
      </c>
      <c r="K6620" t="s">
        <v>11</v>
      </c>
      <c r="L6620" t="s">
        <v>8369</v>
      </c>
      <c r="M6620" t="s">
        <v>19247</v>
      </c>
      <c r="N6620" t="s">
        <v>7771</v>
      </c>
      <c r="O6620" t="s">
        <v>7785</v>
      </c>
      <c r="P6620">
        <v>15</v>
      </c>
      <c r="Q6620">
        <v>15</v>
      </c>
      <c r="R6620">
        <v>1283</v>
      </c>
      <c r="U6620" t="s">
        <v>19271</v>
      </c>
      <c r="V6620" s="97">
        <v>42141</v>
      </c>
      <c r="W6620" s="97">
        <v>42141</v>
      </c>
    </row>
    <row r="6621" spans="1:23" customFormat="1" ht="14.25" customHeight="1" x14ac:dyDescent="0.25">
      <c r="A6621" t="s">
        <v>19559</v>
      </c>
      <c r="B6621" t="s">
        <v>8407</v>
      </c>
      <c r="C6621" t="s">
        <v>8402</v>
      </c>
      <c r="D6621" s="97">
        <v>42258</v>
      </c>
      <c r="E6621" t="s">
        <v>261</v>
      </c>
      <c r="F6621" t="s">
        <v>20</v>
      </c>
      <c r="G6621" t="s">
        <v>7842</v>
      </c>
      <c r="H6621" t="s">
        <v>19002</v>
      </c>
      <c r="I6621" t="s">
        <v>8574</v>
      </c>
      <c r="J6621" t="s">
        <v>2</v>
      </c>
      <c r="K6621" t="s">
        <v>8036</v>
      </c>
      <c r="L6621" t="s">
        <v>8369</v>
      </c>
      <c r="M6621" t="s">
        <v>19247</v>
      </c>
      <c r="N6621" t="s">
        <v>7771</v>
      </c>
      <c r="O6621" t="s">
        <v>7785</v>
      </c>
      <c r="P6621">
        <v>775</v>
      </c>
      <c r="Q6621">
        <v>775</v>
      </c>
      <c r="R6621">
        <v>1283</v>
      </c>
      <c r="U6621" t="s">
        <v>19271</v>
      </c>
      <c r="V6621" s="97">
        <v>42133</v>
      </c>
      <c r="W6621" s="97">
        <v>42133</v>
      </c>
    </row>
    <row r="6622" spans="1:23" customFormat="1" ht="14.25" customHeight="1" x14ac:dyDescent="0.25">
      <c r="A6622" t="s">
        <v>19559</v>
      </c>
      <c r="B6622" t="s">
        <v>8407</v>
      </c>
      <c r="C6622" t="s">
        <v>8402</v>
      </c>
      <c r="D6622" s="97">
        <v>42258</v>
      </c>
      <c r="E6622" t="s">
        <v>194</v>
      </c>
      <c r="F6622" t="s">
        <v>3527</v>
      </c>
      <c r="G6622" t="s">
        <v>7842</v>
      </c>
      <c r="H6622" t="s">
        <v>19002</v>
      </c>
      <c r="I6622" t="s">
        <v>18914</v>
      </c>
      <c r="J6622" t="s">
        <v>193</v>
      </c>
      <c r="K6622" t="s">
        <v>8260</v>
      </c>
      <c r="L6622" t="s">
        <v>8369</v>
      </c>
      <c r="M6622" t="s">
        <v>19247</v>
      </c>
      <c r="N6622" t="s">
        <v>7771</v>
      </c>
      <c r="O6622" t="s">
        <v>7785</v>
      </c>
      <c r="P6622">
        <v>200</v>
      </c>
      <c r="Q6622">
        <v>200</v>
      </c>
      <c r="R6622">
        <v>1283</v>
      </c>
      <c r="U6622" t="s">
        <v>19271</v>
      </c>
      <c r="V6622" s="97">
        <v>42125</v>
      </c>
      <c r="W6622" s="97">
        <v>42131</v>
      </c>
    </row>
    <row r="6623" spans="1:23" customFormat="1" ht="14.25" customHeight="1" x14ac:dyDescent="0.25">
      <c r="A6623" t="s">
        <v>19559</v>
      </c>
      <c r="B6623" t="s">
        <v>8407</v>
      </c>
      <c r="C6623" t="s">
        <v>8402</v>
      </c>
      <c r="D6623" s="97">
        <v>42258</v>
      </c>
      <c r="E6623" t="s">
        <v>258</v>
      </c>
      <c r="F6623" t="s">
        <v>1535</v>
      </c>
      <c r="G6623" t="s">
        <v>7842</v>
      </c>
      <c r="H6623" t="s">
        <v>19002</v>
      </c>
      <c r="I6623" t="s">
        <v>8381</v>
      </c>
      <c r="J6623" t="s">
        <v>257</v>
      </c>
      <c r="K6623" t="s">
        <v>8173</v>
      </c>
      <c r="L6623" t="s">
        <v>8369</v>
      </c>
      <c r="M6623" t="s">
        <v>19247</v>
      </c>
      <c r="N6623" t="s">
        <v>7771</v>
      </c>
      <c r="O6623" t="s">
        <v>7785</v>
      </c>
      <c r="P6623">
        <v>120</v>
      </c>
      <c r="Q6623">
        <v>120</v>
      </c>
      <c r="R6623">
        <v>1283</v>
      </c>
      <c r="U6623" t="s">
        <v>19271</v>
      </c>
      <c r="V6623" s="97">
        <v>42122</v>
      </c>
      <c r="W6623" s="97">
        <v>42124</v>
      </c>
    </row>
    <row r="6624" spans="1:23" customFormat="1" ht="14.25" customHeight="1" x14ac:dyDescent="0.25">
      <c r="A6624" t="s">
        <v>19559</v>
      </c>
      <c r="B6624" t="s">
        <v>8407</v>
      </c>
      <c r="C6624" t="s">
        <v>8402</v>
      </c>
      <c r="D6624" s="97">
        <v>42258</v>
      </c>
      <c r="E6624" t="s">
        <v>142</v>
      </c>
      <c r="F6624" t="s">
        <v>320</v>
      </c>
      <c r="G6624" t="s">
        <v>7842</v>
      </c>
      <c r="H6624" t="s">
        <v>19002</v>
      </c>
      <c r="I6624" t="s">
        <v>8574</v>
      </c>
      <c r="J6624" t="s">
        <v>141</v>
      </c>
      <c r="K6624" t="s">
        <v>8078</v>
      </c>
      <c r="L6624" t="s">
        <v>8369</v>
      </c>
      <c r="M6624" t="s">
        <v>19247</v>
      </c>
      <c r="N6624" t="s">
        <v>7771</v>
      </c>
      <c r="O6624" t="s">
        <v>7785</v>
      </c>
      <c r="P6624">
        <v>310</v>
      </c>
      <c r="Q6624">
        <v>310</v>
      </c>
      <c r="R6624">
        <v>1283</v>
      </c>
      <c r="U6624" t="s">
        <v>19271</v>
      </c>
      <c r="V6624" s="97">
        <v>42173</v>
      </c>
      <c r="W6624" s="97">
        <v>42173</v>
      </c>
    </row>
    <row r="6625" spans="1:23" customFormat="1" ht="14.25" customHeight="1" x14ac:dyDescent="0.25">
      <c r="A6625" t="s">
        <v>19559</v>
      </c>
      <c r="B6625" t="s">
        <v>18115</v>
      </c>
      <c r="C6625" t="s">
        <v>8401</v>
      </c>
      <c r="D6625" s="97">
        <v>42258</v>
      </c>
      <c r="E6625" t="s">
        <v>190</v>
      </c>
      <c r="F6625" t="s">
        <v>729</v>
      </c>
      <c r="G6625" t="s">
        <v>7842</v>
      </c>
      <c r="H6625" t="s">
        <v>19002</v>
      </c>
      <c r="I6625" t="s">
        <v>8548</v>
      </c>
      <c r="J6625" t="s">
        <v>189</v>
      </c>
      <c r="K6625" t="s">
        <v>728</v>
      </c>
      <c r="L6625" t="s">
        <v>8369</v>
      </c>
      <c r="M6625" t="s">
        <v>19247</v>
      </c>
      <c r="N6625" t="s">
        <v>7771</v>
      </c>
      <c r="O6625" t="s">
        <v>7785</v>
      </c>
      <c r="P6625">
        <v>50</v>
      </c>
      <c r="Q6625">
        <v>50</v>
      </c>
      <c r="R6625">
        <v>1283</v>
      </c>
      <c r="U6625" t="s">
        <v>19271</v>
      </c>
      <c r="V6625" s="97">
        <v>42131</v>
      </c>
      <c r="W6625" s="97">
        <v>42133</v>
      </c>
    </row>
    <row r="6626" spans="1:23" customFormat="1" ht="14.25" customHeight="1" x14ac:dyDescent="0.25">
      <c r="A6626" t="s">
        <v>19559</v>
      </c>
      <c r="B6626" t="s">
        <v>18114</v>
      </c>
      <c r="C6626" t="s">
        <v>8402</v>
      </c>
      <c r="D6626" s="97">
        <v>42258</v>
      </c>
      <c r="E6626" t="s">
        <v>218</v>
      </c>
      <c r="F6626" t="s">
        <v>1636</v>
      </c>
      <c r="G6626" t="s">
        <v>7842</v>
      </c>
      <c r="H6626" t="s">
        <v>19002</v>
      </c>
      <c r="I6626" t="s">
        <v>8381</v>
      </c>
      <c r="J6626" t="s">
        <v>217</v>
      </c>
      <c r="K6626" t="s">
        <v>1635</v>
      </c>
      <c r="L6626" t="s">
        <v>8369</v>
      </c>
      <c r="M6626" t="s">
        <v>19247</v>
      </c>
      <c r="N6626" t="s">
        <v>7771</v>
      </c>
      <c r="O6626" t="s">
        <v>7785</v>
      </c>
      <c r="P6626">
        <v>100</v>
      </c>
      <c r="Q6626">
        <v>100</v>
      </c>
      <c r="R6626">
        <v>1283</v>
      </c>
      <c r="U6626" t="s">
        <v>19271</v>
      </c>
      <c r="V6626" s="97">
        <v>42122</v>
      </c>
      <c r="W6626" s="97">
        <v>42125</v>
      </c>
    </row>
    <row r="6627" spans="1:23" customFormat="1" ht="14.25" customHeight="1" x14ac:dyDescent="0.25">
      <c r="A6627" t="s">
        <v>19559</v>
      </c>
      <c r="B6627" t="s">
        <v>18116</v>
      </c>
      <c r="C6627" t="s">
        <v>8402</v>
      </c>
      <c r="D6627" s="97">
        <v>42258</v>
      </c>
      <c r="E6627" t="s">
        <v>218</v>
      </c>
      <c r="F6627" t="s">
        <v>1638</v>
      </c>
      <c r="G6627" t="s">
        <v>7842</v>
      </c>
      <c r="H6627" t="s">
        <v>19002</v>
      </c>
      <c r="I6627" t="s">
        <v>8381</v>
      </c>
      <c r="J6627" t="s">
        <v>217</v>
      </c>
      <c r="K6627" t="s">
        <v>1637</v>
      </c>
      <c r="L6627" t="s">
        <v>8369</v>
      </c>
      <c r="M6627" t="s">
        <v>19247</v>
      </c>
      <c r="N6627" t="s">
        <v>7771</v>
      </c>
      <c r="O6627" t="s">
        <v>7785</v>
      </c>
      <c r="P6627">
        <v>100</v>
      </c>
      <c r="Q6627">
        <v>100</v>
      </c>
      <c r="R6627">
        <v>1283</v>
      </c>
      <c r="U6627" t="s">
        <v>19271</v>
      </c>
      <c r="V6627" s="97">
        <v>42122</v>
      </c>
      <c r="W6627" s="97">
        <v>42125</v>
      </c>
    </row>
    <row r="6628" spans="1:23" customFormat="1" ht="14.25" customHeight="1" x14ac:dyDescent="0.25">
      <c r="A6628" t="s">
        <v>19559</v>
      </c>
      <c r="B6628" t="s">
        <v>18115</v>
      </c>
      <c r="C6628" t="s">
        <v>8402</v>
      </c>
      <c r="D6628" s="97">
        <v>42258</v>
      </c>
      <c r="E6628" t="s">
        <v>258</v>
      </c>
      <c r="F6628" t="s">
        <v>1541</v>
      </c>
      <c r="G6628" t="s">
        <v>7842</v>
      </c>
      <c r="H6628" t="s">
        <v>19002</v>
      </c>
      <c r="I6628" t="s">
        <v>8381</v>
      </c>
      <c r="J6628" t="s">
        <v>257</v>
      </c>
      <c r="K6628" t="s">
        <v>1540</v>
      </c>
      <c r="L6628" t="s">
        <v>8369</v>
      </c>
      <c r="M6628" t="s">
        <v>19247</v>
      </c>
      <c r="N6628" t="s">
        <v>7771</v>
      </c>
      <c r="O6628" t="s">
        <v>7785</v>
      </c>
      <c r="P6628">
        <v>175</v>
      </c>
      <c r="Q6628">
        <v>175</v>
      </c>
      <c r="R6628">
        <v>1283</v>
      </c>
      <c r="U6628" t="s">
        <v>19271</v>
      </c>
      <c r="V6628" s="97">
        <v>42122</v>
      </c>
      <c r="W6628" s="97">
        <v>42124</v>
      </c>
    </row>
    <row r="6629" spans="1:23" customFormat="1" ht="14.25" customHeight="1" x14ac:dyDescent="0.25">
      <c r="A6629" t="s">
        <v>19559</v>
      </c>
      <c r="B6629">
        <v>0</v>
      </c>
      <c r="C6629" t="s">
        <v>8401</v>
      </c>
      <c r="D6629" s="97">
        <v>42258</v>
      </c>
      <c r="E6629" t="s">
        <v>38</v>
      </c>
      <c r="F6629" t="s">
        <v>574</v>
      </c>
      <c r="G6629" t="s">
        <v>7842</v>
      </c>
      <c r="H6629" t="s">
        <v>19002</v>
      </c>
      <c r="I6629" t="s">
        <v>18916</v>
      </c>
      <c r="J6629" t="s">
        <v>37</v>
      </c>
      <c r="K6629" t="s">
        <v>8493</v>
      </c>
      <c r="L6629" t="s">
        <v>8369</v>
      </c>
      <c r="M6629" t="s">
        <v>19247</v>
      </c>
      <c r="N6629" t="s">
        <v>7771</v>
      </c>
      <c r="O6629" t="s">
        <v>7785</v>
      </c>
      <c r="P6629">
        <v>3</v>
      </c>
      <c r="Q6629">
        <v>3</v>
      </c>
      <c r="R6629">
        <v>1283</v>
      </c>
      <c r="U6629" t="s">
        <v>19271</v>
      </c>
      <c r="V6629" s="97">
        <v>42133</v>
      </c>
      <c r="W6629" s="97">
        <v>42138</v>
      </c>
    </row>
    <row r="6630" spans="1:23" customFormat="1" ht="14.25" customHeight="1" x14ac:dyDescent="0.25">
      <c r="A6630" t="s">
        <v>19559</v>
      </c>
      <c r="B6630">
        <v>0</v>
      </c>
      <c r="C6630" t="s">
        <v>8401</v>
      </c>
      <c r="D6630" s="97">
        <v>42258</v>
      </c>
      <c r="E6630" t="s">
        <v>38</v>
      </c>
      <c r="F6630" t="s">
        <v>574</v>
      </c>
      <c r="G6630" t="s">
        <v>7842</v>
      </c>
      <c r="H6630" t="s">
        <v>19002</v>
      </c>
      <c r="I6630" t="s">
        <v>18925</v>
      </c>
      <c r="J6630" t="s">
        <v>37</v>
      </c>
      <c r="K6630" t="s">
        <v>8493</v>
      </c>
      <c r="L6630" t="s">
        <v>8369</v>
      </c>
      <c r="M6630" t="s">
        <v>19247</v>
      </c>
      <c r="N6630" t="s">
        <v>7771</v>
      </c>
      <c r="O6630" t="s">
        <v>7785</v>
      </c>
      <c r="P6630">
        <v>2</v>
      </c>
      <c r="Q6630">
        <v>2</v>
      </c>
      <c r="R6630">
        <v>1283</v>
      </c>
      <c r="U6630" t="s">
        <v>19271</v>
      </c>
      <c r="V6630" s="97">
        <v>42142</v>
      </c>
      <c r="W6630" s="97">
        <v>42142</v>
      </c>
    </row>
    <row r="6631" spans="1:23" customFormat="1" ht="14.25" customHeight="1" x14ac:dyDescent="0.25">
      <c r="A6631" t="s">
        <v>19559</v>
      </c>
      <c r="B6631">
        <v>0</v>
      </c>
      <c r="C6631" t="s">
        <v>8401</v>
      </c>
      <c r="D6631" s="97">
        <v>42258</v>
      </c>
      <c r="E6631" t="s">
        <v>38</v>
      </c>
      <c r="F6631" t="s">
        <v>574</v>
      </c>
      <c r="G6631" t="s">
        <v>7842</v>
      </c>
      <c r="H6631" t="s">
        <v>19002</v>
      </c>
      <c r="I6631" t="s">
        <v>18915</v>
      </c>
      <c r="J6631" t="s">
        <v>37</v>
      </c>
      <c r="K6631" t="s">
        <v>8493</v>
      </c>
      <c r="L6631" t="s">
        <v>8369</v>
      </c>
      <c r="M6631" t="s">
        <v>19247</v>
      </c>
      <c r="N6631" t="s">
        <v>7771</v>
      </c>
      <c r="O6631" t="s">
        <v>7785</v>
      </c>
      <c r="P6631">
        <v>2</v>
      </c>
      <c r="Q6631">
        <v>2</v>
      </c>
      <c r="R6631">
        <v>1283</v>
      </c>
      <c r="U6631" t="s">
        <v>19271</v>
      </c>
      <c r="V6631" s="97">
        <v>42154</v>
      </c>
      <c r="W6631" s="97">
        <v>42154</v>
      </c>
    </row>
    <row r="6632" spans="1:23" customFormat="1" ht="14.25" customHeight="1" x14ac:dyDescent="0.25">
      <c r="A6632" t="s">
        <v>19559</v>
      </c>
      <c r="B6632" t="s">
        <v>18116</v>
      </c>
      <c r="C6632" t="s">
        <v>8402</v>
      </c>
      <c r="D6632" s="97">
        <v>42258</v>
      </c>
      <c r="E6632" t="s">
        <v>218</v>
      </c>
      <c r="F6632" t="s">
        <v>1699</v>
      </c>
      <c r="G6632" t="s">
        <v>7842</v>
      </c>
      <c r="H6632" t="s">
        <v>19002</v>
      </c>
      <c r="I6632" t="s">
        <v>8381</v>
      </c>
      <c r="J6632" t="s">
        <v>217</v>
      </c>
      <c r="K6632" t="s">
        <v>8211</v>
      </c>
      <c r="L6632" t="s">
        <v>8369</v>
      </c>
      <c r="M6632" t="s">
        <v>19247</v>
      </c>
      <c r="N6632" t="s">
        <v>7771</v>
      </c>
      <c r="O6632" t="s">
        <v>7785</v>
      </c>
      <c r="P6632">
        <v>100</v>
      </c>
      <c r="Q6632">
        <v>100</v>
      </c>
      <c r="R6632">
        <v>1283</v>
      </c>
      <c r="U6632" t="s">
        <v>19271</v>
      </c>
      <c r="V6632" s="97">
        <v>42122</v>
      </c>
      <c r="W6632" s="97">
        <v>42125</v>
      </c>
    </row>
    <row r="6633" spans="1:23" customFormat="1" ht="14.25" customHeight="1" x14ac:dyDescent="0.25">
      <c r="A6633" t="s">
        <v>8407</v>
      </c>
      <c r="B6633" t="s">
        <v>8407</v>
      </c>
      <c r="C6633" t="s">
        <v>8407</v>
      </c>
      <c r="D6633" s="97">
        <v>42258</v>
      </c>
      <c r="E6633" t="s">
        <v>202</v>
      </c>
      <c r="F6633" t="s">
        <v>3192</v>
      </c>
      <c r="G6633" t="s">
        <v>7842</v>
      </c>
      <c r="H6633" t="s">
        <v>19002</v>
      </c>
      <c r="I6633" t="s">
        <v>18914</v>
      </c>
      <c r="J6633" t="s">
        <v>201</v>
      </c>
      <c r="K6633" t="s">
        <v>12695</v>
      </c>
      <c r="L6633" t="s">
        <v>8369</v>
      </c>
      <c r="M6633" t="s">
        <v>19247</v>
      </c>
      <c r="N6633" t="s">
        <v>7771</v>
      </c>
      <c r="O6633" t="s">
        <v>7785</v>
      </c>
      <c r="P6633">
        <v>2</v>
      </c>
      <c r="Q6633">
        <v>2</v>
      </c>
      <c r="R6633">
        <v>1283</v>
      </c>
      <c r="U6633" t="s">
        <v>19271</v>
      </c>
      <c r="V6633" s="97">
        <v>42125</v>
      </c>
      <c r="W6633" s="97">
        <v>42131</v>
      </c>
    </row>
    <row r="6634" spans="1:23" customFormat="1" ht="14.25" customHeight="1" x14ac:dyDescent="0.25">
      <c r="A6634" t="s">
        <v>19559</v>
      </c>
      <c r="B6634">
        <v>0</v>
      </c>
      <c r="C6634" t="s">
        <v>8401</v>
      </c>
      <c r="D6634" s="97">
        <v>42258</v>
      </c>
      <c r="E6634" t="s">
        <v>150</v>
      </c>
      <c r="F6634" t="s">
        <v>492</v>
      </c>
      <c r="G6634" t="s">
        <v>7842</v>
      </c>
      <c r="H6634" t="s">
        <v>19002</v>
      </c>
      <c r="I6634" t="s">
        <v>8574</v>
      </c>
      <c r="J6634" t="s">
        <v>149</v>
      </c>
      <c r="K6634" t="s">
        <v>491</v>
      </c>
      <c r="L6634" t="s">
        <v>8369</v>
      </c>
      <c r="M6634" t="s">
        <v>19247</v>
      </c>
      <c r="N6634" t="s">
        <v>7771</v>
      </c>
      <c r="O6634" t="s">
        <v>7785</v>
      </c>
      <c r="P6634">
        <v>222</v>
      </c>
      <c r="Q6634">
        <v>222</v>
      </c>
      <c r="R6634">
        <v>1283</v>
      </c>
      <c r="U6634" t="s">
        <v>19271</v>
      </c>
      <c r="V6634" s="97">
        <v>42138</v>
      </c>
      <c r="W6634" s="97">
        <v>42138</v>
      </c>
    </row>
    <row r="6635" spans="1:23" customFormat="1" ht="14.25" customHeight="1" x14ac:dyDescent="0.25">
      <c r="A6635" t="s">
        <v>19559</v>
      </c>
      <c r="B6635" t="s">
        <v>8407</v>
      </c>
      <c r="C6635" t="s">
        <v>8402</v>
      </c>
      <c r="D6635" s="97">
        <v>42258</v>
      </c>
      <c r="E6635" t="s">
        <v>258</v>
      </c>
      <c r="F6635" t="s">
        <v>1543</v>
      </c>
      <c r="G6635" t="s">
        <v>7842</v>
      </c>
      <c r="H6635" t="s">
        <v>19002</v>
      </c>
      <c r="I6635" t="s">
        <v>8381</v>
      </c>
      <c r="J6635" t="s">
        <v>257</v>
      </c>
      <c r="K6635" t="s">
        <v>8175</v>
      </c>
      <c r="L6635" t="s">
        <v>8369</v>
      </c>
      <c r="M6635" t="s">
        <v>19247</v>
      </c>
      <c r="N6635" t="s">
        <v>7771</v>
      </c>
      <c r="O6635" t="s">
        <v>7785</v>
      </c>
      <c r="P6635">
        <v>175</v>
      </c>
      <c r="Q6635">
        <v>175</v>
      </c>
      <c r="R6635">
        <v>1283</v>
      </c>
      <c r="U6635" t="s">
        <v>19271</v>
      </c>
      <c r="V6635" s="97">
        <v>42122</v>
      </c>
      <c r="W6635" s="97">
        <v>42124</v>
      </c>
    </row>
    <row r="6636" spans="1:23" customFormat="1" ht="14.25" customHeight="1" x14ac:dyDescent="0.25">
      <c r="A6636" t="s">
        <v>19559</v>
      </c>
      <c r="B6636" t="s">
        <v>8407</v>
      </c>
      <c r="C6636" t="s">
        <v>8402</v>
      </c>
      <c r="D6636" s="97">
        <v>42258</v>
      </c>
      <c r="E6636" t="s">
        <v>78</v>
      </c>
      <c r="F6636" t="s">
        <v>1748</v>
      </c>
      <c r="G6636" t="s">
        <v>7842</v>
      </c>
      <c r="H6636" t="s">
        <v>19002</v>
      </c>
      <c r="I6636" t="s">
        <v>18919</v>
      </c>
      <c r="J6636" t="s">
        <v>77</v>
      </c>
      <c r="K6636" t="s">
        <v>8221</v>
      </c>
      <c r="L6636" t="s">
        <v>8369</v>
      </c>
      <c r="M6636" t="s">
        <v>19247</v>
      </c>
      <c r="N6636" t="s">
        <v>7771</v>
      </c>
      <c r="O6636" t="s">
        <v>7785</v>
      </c>
      <c r="P6636">
        <v>25</v>
      </c>
      <c r="Q6636">
        <v>25</v>
      </c>
      <c r="R6636">
        <v>1283</v>
      </c>
      <c r="U6636" t="s">
        <v>19271</v>
      </c>
      <c r="V6636" s="97">
        <v>42142</v>
      </c>
      <c r="W6636" s="97">
        <v>42142</v>
      </c>
    </row>
    <row r="6637" spans="1:23" customFormat="1" ht="14.25" customHeight="1" x14ac:dyDescent="0.25">
      <c r="A6637" t="s">
        <v>19559</v>
      </c>
      <c r="B6637" t="s">
        <v>8407</v>
      </c>
      <c r="C6637" t="s">
        <v>8402</v>
      </c>
      <c r="D6637" s="97">
        <v>42258</v>
      </c>
      <c r="E6637" t="s">
        <v>78</v>
      </c>
      <c r="F6637" t="s">
        <v>1748</v>
      </c>
      <c r="G6637" t="s">
        <v>7842</v>
      </c>
      <c r="H6637" t="s">
        <v>19002</v>
      </c>
      <c r="I6637" t="s">
        <v>8547</v>
      </c>
      <c r="J6637" t="s">
        <v>77</v>
      </c>
      <c r="K6637" t="s">
        <v>8221</v>
      </c>
      <c r="L6637" t="s">
        <v>8369</v>
      </c>
      <c r="M6637" t="s">
        <v>19247</v>
      </c>
      <c r="N6637" t="s">
        <v>7771</v>
      </c>
      <c r="O6637" t="s">
        <v>7785</v>
      </c>
      <c r="P6637">
        <v>55</v>
      </c>
      <c r="Q6637">
        <v>55</v>
      </c>
      <c r="R6637">
        <v>1283</v>
      </c>
      <c r="U6637" t="s">
        <v>19271</v>
      </c>
      <c r="V6637" s="97">
        <v>42132</v>
      </c>
      <c r="W6637" s="97">
        <v>42132</v>
      </c>
    </row>
    <row r="6638" spans="1:23" customFormat="1" ht="14.25" customHeight="1" x14ac:dyDescent="0.25">
      <c r="A6638" t="s">
        <v>19559</v>
      </c>
      <c r="B6638" t="s">
        <v>8407</v>
      </c>
      <c r="C6638" t="s">
        <v>8402</v>
      </c>
      <c r="D6638" s="97">
        <v>42258</v>
      </c>
      <c r="E6638" t="s">
        <v>142</v>
      </c>
      <c r="F6638" t="s">
        <v>322</v>
      </c>
      <c r="G6638" t="s">
        <v>7842</v>
      </c>
      <c r="H6638" t="s">
        <v>19002</v>
      </c>
      <c r="I6638" t="s">
        <v>18922</v>
      </c>
      <c r="J6638" t="s">
        <v>141</v>
      </c>
      <c r="K6638" t="s">
        <v>321</v>
      </c>
      <c r="L6638" t="s">
        <v>8369</v>
      </c>
      <c r="M6638" t="s">
        <v>19248</v>
      </c>
      <c r="N6638" t="s">
        <v>19264</v>
      </c>
      <c r="O6638" t="s">
        <v>7785</v>
      </c>
      <c r="P6638">
        <v>2</v>
      </c>
      <c r="Q6638">
        <v>2</v>
      </c>
      <c r="R6638">
        <v>3823</v>
      </c>
      <c r="U6638" t="s">
        <v>19271</v>
      </c>
      <c r="V6638" s="97">
        <v>42142</v>
      </c>
      <c r="W6638" s="97">
        <v>42142</v>
      </c>
    </row>
    <row r="6639" spans="1:23" customFormat="1" ht="14.25" customHeight="1" x14ac:dyDescent="0.25">
      <c r="A6639" t="s">
        <v>19559</v>
      </c>
      <c r="B6639" t="s">
        <v>8407</v>
      </c>
      <c r="C6639" t="s">
        <v>8402</v>
      </c>
      <c r="D6639" s="97">
        <v>42258</v>
      </c>
      <c r="E6639" t="s">
        <v>142</v>
      </c>
      <c r="F6639" t="s">
        <v>322</v>
      </c>
      <c r="G6639" t="s">
        <v>7842</v>
      </c>
      <c r="H6639" t="s">
        <v>19002</v>
      </c>
      <c r="I6639" t="s">
        <v>18922</v>
      </c>
      <c r="J6639" t="s">
        <v>141</v>
      </c>
      <c r="K6639" t="s">
        <v>321</v>
      </c>
      <c r="L6639" t="s">
        <v>8369</v>
      </c>
      <c r="M6639" t="s">
        <v>19247</v>
      </c>
      <c r="N6639" t="s">
        <v>7771</v>
      </c>
      <c r="O6639" t="s">
        <v>7785</v>
      </c>
      <c r="P6639">
        <v>250</v>
      </c>
      <c r="Q6639">
        <v>250</v>
      </c>
      <c r="R6639">
        <v>1283</v>
      </c>
      <c r="U6639" t="s">
        <v>19271</v>
      </c>
      <c r="V6639" s="97">
        <v>42142</v>
      </c>
      <c r="W6639" s="97">
        <v>42143</v>
      </c>
    </row>
    <row r="6640" spans="1:23" customFormat="1" ht="14.25" customHeight="1" x14ac:dyDescent="0.25">
      <c r="A6640" t="s">
        <v>19559</v>
      </c>
      <c r="B6640" t="s">
        <v>8407</v>
      </c>
      <c r="C6640" t="s">
        <v>8403</v>
      </c>
      <c r="D6640" s="97">
        <v>42258</v>
      </c>
      <c r="E6640" t="s">
        <v>162</v>
      </c>
      <c r="F6640" t="s">
        <v>1861</v>
      </c>
      <c r="G6640" t="s">
        <v>7842</v>
      </c>
      <c r="H6640" t="s">
        <v>19002</v>
      </c>
      <c r="I6640" t="s">
        <v>18926</v>
      </c>
      <c r="J6640" t="s">
        <v>161</v>
      </c>
      <c r="K6640" t="s">
        <v>8244</v>
      </c>
      <c r="L6640" t="s">
        <v>8369</v>
      </c>
      <c r="M6640" t="s">
        <v>19247</v>
      </c>
      <c r="N6640" t="s">
        <v>7771</v>
      </c>
      <c r="O6640" t="s">
        <v>7785</v>
      </c>
      <c r="P6640">
        <v>2</v>
      </c>
      <c r="Q6640">
        <v>2</v>
      </c>
      <c r="R6640">
        <v>1283</v>
      </c>
      <c r="U6640" t="s">
        <v>19271</v>
      </c>
      <c r="V6640" s="97">
        <v>42149</v>
      </c>
      <c r="W6640" s="97">
        <v>42149</v>
      </c>
    </row>
    <row r="6641" spans="1:23" customFormat="1" ht="14.25" customHeight="1" x14ac:dyDescent="0.25">
      <c r="A6641" t="s">
        <v>19559</v>
      </c>
      <c r="B6641" t="s">
        <v>18114</v>
      </c>
      <c r="C6641" t="s">
        <v>8402</v>
      </c>
      <c r="D6641" s="97">
        <v>42258</v>
      </c>
      <c r="E6641" t="s">
        <v>78</v>
      </c>
      <c r="F6641" t="s">
        <v>1750</v>
      </c>
      <c r="G6641" t="s">
        <v>7842</v>
      </c>
      <c r="H6641" t="s">
        <v>19002</v>
      </c>
      <c r="I6641" t="s">
        <v>8574</v>
      </c>
      <c r="J6641" t="s">
        <v>77</v>
      </c>
      <c r="K6641" t="s">
        <v>1749</v>
      </c>
      <c r="L6641" t="s">
        <v>8369</v>
      </c>
      <c r="M6641" t="s">
        <v>19247</v>
      </c>
      <c r="N6641" t="s">
        <v>7771</v>
      </c>
      <c r="O6641" t="s">
        <v>7785</v>
      </c>
      <c r="P6641">
        <v>850</v>
      </c>
      <c r="Q6641">
        <v>850</v>
      </c>
      <c r="R6641">
        <v>1283</v>
      </c>
      <c r="U6641" t="s">
        <v>19271</v>
      </c>
      <c r="V6641" s="97">
        <v>42145</v>
      </c>
      <c r="W6641" s="97">
        <v>42147</v>
      </c>
    </row>
    <row r="6642" spans="1:23" customFormat="1" ht="14.25" customHeight="1" x14ac:dyDescent="0.25">
      <c r="A6642" t="s">
        <v>19559</v>
      </c>
      <c r="B6642" t="s">
        <v>18116</v>
      </c>
      <c r="C6642" t="s">
        <v>8402</v>
      </c>
      <c r="D6642" s="97">
        <v>42258</v>
      </c>
      <c r="E6642" t="s">
        <v>218</v>
      </c>
      <c r="F6642" t="s">
        <v>1644</v>
      </c>
      <c r="G6642" t="s">
        <v>7842</v>
      </c>
      <c r="H6642" t="s">
        <v>19002</v>
      </c>
      <c r="I6642" t="s">
        <v>8381</v>
      </c>
      <c r="J6642" t="s">
        <v>217</v>
      </c>
      <c r="K6642" t="s">
        <v>1643</v>
      </c>
      <c r="L6642" t="s">
        <v>8369</v>
      </c>
      <c r="M6642" t="s">
        <v>19247</v>
      </c>
      <c r="N6642" t="s">
        <v>7771</v>
      </c>
      <c r="O6642" t="s">
        <v>7785</v>
      </c>
      <c r="P6642">
        <v>100</v>
      </c>
      <c r="Q6642">
        <v>100</v>
      </c>
      <c r="R6642">
        <v>1283</v>
      </c>
      <c r="U6642" t="s">
        <v>19271</v>
      </c>
      <c r="V6642" s="97">
        <v>42122</v>
      </c>
      <c r="W6642" s="97">
        <v>42125</v>
      </c>
    </row>
    <row r="6643" spans="1:23" customFormat="1" ht="14.25" customHeight="1" x14ac:dyDescent="0.25">
      <c r="A6643" t="s">
        <v>19559</v>
      </c>
      <c r="B6643" t="s">
        <v>18114</v>
      </c>
      <c r="C6643" t="s">
        <v>8401</v>
      </c>
      <c r="D6643" s="97">
        <v>42258</v>
      </c>
      <c r="E6643" t="s">
        <v>222</v>
      </c>
      <c r="F6643" t="s">
        <v>846</v>
      </c>
      <c r="G6643" t="s">
        <v>7842</v>
      </c>
      <c r="H6643" t="s">
        <v>19002</v>
      </c>
      <c r="I6643" t="s">
        <v>8574</v>
      </c>
      <c r="J6643" t="s">
        <v>221</v>
      </c>
      <c r="K6643" t="s">
        <v>845</v>
      </c>
      <c r="L6643" t="s">
        <v>8369</v>
      </c>
      <c r="M6643" t="s">
        <v>19247</v>
      </c>
      <c r="N6643" t="s">
        <v>7771</v>
      </c>
      <c r="O6643" t="s">
        <v>7785</v>
      </c>
      <c r="P6643">
        <v>110</v>
      </c>
      <c r="Q6643">
        <v>110</v>
      </c>
      <c r="R6643">
        <v>1283</v>
      </c>
      <c r="U6643" t="s">
        <v>19271</v>
      </c>
      <c r="V6643" s="97">
        <v>42133</v>
      </c>
      <c r="W6643" s="97">
        <v>42133</v>
      </c>
    </row>
    <row r="6644" spans="1:23" customFormat="1" ht="14.25" customHeight="1" x14ac:dyDescent="0.25">
      <c r="A6644" t="s">
        <v>19559</v>
      </c>
      <c r="B6644" t="s">
        <v>18114</v>
      </c>
      <c r="C6644" t="s">
        <v>8401</v>
      </c>
      <c r="D6644" s="97">
        <v>42258</v>
      </c>
      <c r="E6644" t="s">
        <v>222</v>
      </c>
      <c r="F6644" t="s">
        <v>846</v>
      </c>
      <c r="G6644" t="s">
        <v>7842</v>
      </c>
      <c r="H6644" t="s">
        <v>19002</v>
      </c>
      <c r="I6644" t="s">
        <v>18921</v>
      </c>
      <c r="J6644" t="s">
        <v>221</v>
      </c>
      <c r="K6644" t="s">
        <v>845</v>
      </c>
      <c r="L6644" t="s">
        <v>8369</v>
      </c>
      <c r="M6644" t="s">
        <v>19247</v>
      </c>
      <c r="N6644" t="s">
        <v>7771</v>
      </c>
      <c r="O6644" t="s">
        <v>7785</v>
      </c>
      <c r="P6644">
        <v>32</v>
      </c>
      <c r="Q6644">
        <v>32</v>
      </c>
      <c r="R6644">
        <v>1283</v>
      </c>
      <c r="U6644" t="s">
        <v>19271</v>
      </c>
      <c r="V6644" s="97">
        <v>42138</v>
      </c>
      <c r="W6644" s="97">
        <v>42138</v>
      </c>
    </row>
    <row r="6645" spans="1:23" customFormat="1" ht="14.25" customHeight="1" x14ac:dyDescent="0.25">
      <c r="A6645" t="s">
        <v>19559</v>
      </c>
      <c r="B6645" t="s">
        <v>8407</v>
      </c>
      <c r="C6645" t="s">
        <v>8402</v>
      </c>
      <c r="D6645" s="97">
        <v>42258</v>
      </c>
      <c r="E6645" t="s">
        <v>142</v>
      </c>
      <c r="F6645" t="s">
        <v>414</v>
      </c>
      <c r="G6645" t="s">
        <v>7842</v>
      </c>
      <c r="H6645" t="s">
        <v>19002</v>
      </c>
      <c r="I6645" t="s">
        <v>18916</v>
      </c>
      <c r="J6645" t="s">
        <v>141</v>
      </c>
      <c r="K6645" t="s">
        <v>8110</v>
      </c>
      <c r="L6645" t="s">
        <v>8369</v>
      </c>
      <c r="M6645" t="s">
        <v>19247</v>
      </c>
      <c r="N6645" t="s">
        <v>7771</v>
      </c>
      <c r="O6645" t="s">
        <v>7785</v>
      </c>
      <c r="P6645">
        <v>30</v>
      </c>
      <c r="Q6645">
        <v>30</v>
      </c>
      <c r="R6645">
        <v>1283</v>
      </c>
      <c r="U6645" t="s">
        <v>19271</v>
      </c>
      <c r="V6645" s="97">
        <v>42133</v>
      </c>
      <c r="W6645" s="97">
        <v>42138</v>
      </c>
    </row>
    <row r="6646" spans="1:23" customFormat="1" ht="14.25" customHeight="1" x14ac:dyDescent="0.25">
      <c r="A6646" t="s">
        <v>19559</v>
      </c>
      <c r="B6646" t="s">
        <v>8407</v>
      </c>
      <c r="C6646" t="s">
        <v>8402</v>
      </c>
      <c r="D6646" s="97">
        <v>42258</v>
      </c>
      <c r="E6646" t="s">
        <v>218</v>
      </c>
      <c r="F6646" t="s">
        <v>1646</v>
      </c>
      <c r="G6646" t="s">
        <v>7842</v>
      </c>
      <c r="H6646" t="s">
        <v>19002</v>
      </c>
      <c r="I6646" t="s">
        <v>8381</v>
      </c>
      <c r="J6646" t="s">
        <v>217</v>
      </c>
      <c r="K6646" t="s">
        <v>8202</v>
      </c>
      <c r="L6646" t="s">
        <v>8369</v>
      </c>
      <c r="M6646" t="s">
        <v>19247</v>
      </c>
      <c r="N6646" t="s">
        <v>7771</v>
      </c>
      <c r="O6646" t="s">
        <v>7785</v>
      </c>
      <c r="P6646">
        <v>100</v>
      </c>
      <c r="Q6646">
        <v>100</v>
      </c>
      <c r="R6646">
        <v>1283</v>
      </c>
      <c r="U6646" t="s">
        <v>19271</v>
      </c>
      <c r="V6646" s="97">
        <v>42122</v>
      </c>
      <c r="W6646" s="97">
        <v>42125</v>
      </c>
    </row>
    <row r="6647" spans="1:23" customFormat="1" ht="14.25" customHeight="1" x14ac:dyDescent="0.25">
      <c r="A6647" t="s">
        <v>19559</v>
      </c>
      <c r="B6647" t="s">
        <v>8407</v>
      </c>
      <c r="C6647" t="s">
        <v>8403</v>
      </c>
      <c r="D6647" s="97">
        <v>42258</v>
      </c>
      <c r="E6647" t="s">
        <v>66</v>
      </c>
      <c r="F6647" t="s">
        <v>888</v>
      </c>
      <c r="G6647" t="s">
        <v>7842</v>
      </c>
      <c r="H6647" t="s">
        <v>19002</v>
      </c>
      <c r="I6647" t="s">
        <v>8545</v>
      </c>
      <c r="J6647" t="s">
        <v>65</v>
      </c>
      <c r="K6647" t="s">
        <v>8156</v>
      </c>
      <c r="L6647" t="s">
        <v>8369</v>
      </c>
      <c r="M6647" t="s">
        <v>19247</v>
      </c>
      <c r="N6647" t="s">
        <v>7771</v>
      </c>
      <c r="O6647" t="s">
        <v>7785</v>
      </c>
      <c r="P6647">
        <v>1005</v>
      </c>
      <c r="Q6647">
        <v>1005</v>
      </c>
      <c r="R6647">
        <v>1283</v>
      </c>
      <c r="U6647" t="s">
        <v>19271</v>
      </c>
      <c r="V6647" s="97">
        <v>42131</v>
      </c>
      <c r="W6647" s="97">
        <v>42134</v>
      </c>
    </row>
    <row r="6648" spans="1:23" customFormat="1" ht="14.25" customHeight="1" x14ac:dyDescent="0.25">
      <c r="A6648" t="s">
        <v>19559</v>
      </c>
      <c r="B6648" t="s">
        <v>8407</v>
      </c>
      <c r="C6648" t="s">
        <v>8402</v>
      </c>
      <c r="D6648" s="97">
        <v>42258</v>
      </c>
      <c r="E6648" t="s">
        <v>142</v>
      </c>
      <c r="F6648" t="s">
        <v>324</v>
      </c>
      <c r="G6648" t="s">
        <v>7842</v>
      </c>
      <c r="H6648" t="s">
        <v>19002</v>
      </c>
      <c r="I6648" t="s">
        <v>18916</v>
      </c>
      <c r="J6648" t="s">
        <v>141</v>
      </c>
      <c r="K6648" t="s">
        <v>323</v>
      </c>
      <c r="L6648" t="s">
        <v>8369</v>
      </c>
      <c r="M6648" t="s">
        <v>19247</v>
      </c>
      <c r="N6648" t="s">
        <v>7771</v>
      </c>
      <c r="O6648" t="s">
        <v>7785</v>
      </c>
      <c r="P6648">
        <v>15</v>
      </c>
      <c r="Q6648">
        <v>15</v>
      </c>
      <c r="R6648">
        <v>1283</v>
      </c>
      <c r="U6648" t="s">
        <v>19271</v>
      </c>
      <c r="V6648" s="97">
        <v>42133</v>
      </c>
      <c r="W6648" s="97">
        <v>42138</v>
      </c>
    </row>
    <row r="6649" spans="1:23" customFormat="1" ht="14.25" customHeight="1" x14ac:dyDescent="0.25">
      <c r="A6649" t="s">
        <v>19559</v>
      </c>
      <c r="B6649" t="s">
        <v>8407</v>
      </c>
      <c r="C6649" t="s">
        <v>8402</v>
      </c>
      <c r="D6649" s="97">
        <v>42258</v>
      </c>
      <c r="E6649" t="s">
        <v>194</v>
      </c>
      <c r="F6649" t="s">
        <v>3531</v>
      </c>
      <c r="G6649" t="s">
        <v>7842</v>
      </c>
      <c r="H6649" t="s">
        <v>19002</v>
      </c>
      <c r="I6649" t="s">
        <v>18914</v>
      </c>
      <c r="J6649" t="s">
        <v>193</v>
      </c>
      <c r="K6649" t="s">
        <v>8261</v>
      </c>
      <c r="L6649" t="s">
        <v>8369</v>
      </c>
      <c r="M6649" t="s">
        <v>19247</v>
      </c>
      <c r="N6649" t="s">
        <v>7771</v>
      </c>
      <c r="O6649" t="s">
        <v>7785</v>
      </c>
      <c r="P6649">
        <v>100</v>
      </c>
      <c r="Q6649">
        <v>100</v>
      </c>
      <c r="R6649">
        <v>1283</v>
      </c>
      <c r="U6649" t="s">
        <v>19271</v>
      </c>
      <c r="V6649" s="97">
        <v>42125</v>
      </c>
      <c r="W6649" s="97">
        <v>42131</v>
      </c>
    </row>
    <row r="6650" spans="1:23" customFormat="1" ht="14.25" customHeight="1" x14ac:dyDescent="0.25">
      <c r="A6650" t="s">
        <v>19559</v>
      </c>
      <c r="B6650" t="s">
        <v>18115</v>
      </c>
      <c r="C6650" t="s">
        <v>8402</v>
      </c>
      <c r="D6650" s="97">
        <v>42258</v>
      </c>
      <c r="E6650" t="s">
        <v>218</v>
      </c>
      <c r="F6650" t="s">
        <v>1648</v>
      </c>
      <c r="G6650" t="s">
        <v>7842</v>
      </c>
      <c r="H6650" t="s">
        <v>19002</v>
      </c>
      <c r="I6650" t="s">
        <v>8381</v>
      </c>
      <c r="J6650" t="s">
        <v>217</v>
      </c>
      <c r="K6650" t="s">
        <v>1647</v>
      </c>
      <c r="L6650" t="s">
        <v>8369</v>
      </c>
      <c r="M6650" t="s">
        <v>19247</v>
      </c>
      <c r="N6650" t="s">
        <v>7771</v>
      </c>
      <c r="O6650" t="s">
        <v>7785</v>
      </c>
      <c r="P6650">
        <v>100</v>
      </c>
      <c r="Q6650">
        <v>100</v>
      </c>
      <c r="R6650">
        <v>1283</v>
      </c>
      <c r="U6650" t="s">
        <v>19271</v>
      </c>
      <c r="V6650" s="97">
        <v>42122</v>
      </c>
      <c r="W6650" s="97">
        <v>42125</v>
      </c>
    </row>
    <row r="6651" spans="1:23" customFormat="1" ht="14.25" customHeight="1" x14ac:dyDescent="0.25">
      <c r="A6651" t="s">
        <v>19559</v>
      </c>
      <c r="B6651" t="s">
        <v>8407</v>
      </c>
      <c r="C6651" t="s">
        <v>8401</v>
      </c>
      <c r="D6651" s="97">
        <v>42258</v>
      </c>
      <c r="E6651" t="s">
        <v>138</v>
      </c>
      <c r="F6651" t="s">
        <v>620</v>
      </c>
      <c r="G6651" t="s">
        <v>7842</v>
      </c>
      <c r="H6651" t="s">
        <v>19002</v>
      </c>
      <c r="I6651" t="s">
        <v>18919</v>
      </c>
      <c r="J6651" t="s">
        <v>137</v>
      </c>
      <c r="K6651" t="s">
        <v>13277</v>
      </c>
      <c r="L6651" t="s">
        <v>8369</v>
      </c>
      <c r="M6651" t="s">
        <v>19247</v>
      </c>
      <c r="N6651" t="s">
        <v>7771</v>
      </c>
      <c r="O6651" t="s">
        <v>7785</v>
      </c>
      <c r="P6651">
        <v>20</v>
      </c>
      <c r="Q6651">
        <v>20</v>
      </c>
      <c r="R6651">
        <v>1283</v>
      </c>
      <c r="U6651" t="s">
        <v>19271</v>
      </c>
      <c r="V6651" s="97">
        <v>42145</v>
      </c>
      <c r="W6651" s="97">
        <v>42145</v>
      </c>
    </row>
    <row r="6652" spans="1:23" customFormat="1" ht="14.25" customHeight="1" x14ac:dyDescent="0.25">
      <c r="A6652" t="s">
        <v>19559</v>
      </c>
      <c r="B6652" t="s">
        <v>18115</v>
      </c>
      <c r="C6652" t="s">
        <v>8403</v>
      </c>
      <c r="D6652" s="97">
        <v>42258</v>
      </c>
      <c r="E6652" t="s">
        <v>66</v>
      </c>
      <c r="F6652" t="s">
        <v>892</v>
      </c>
      <c r="G6652" t="s">
        <v>7842</v>
      </c>
      <c r="H6652" t="s">
        <v>19002</v>
      </c>
      <c r="I6652" t="s">
        <v>18925</v>
      </c>
      <c r="J6652" t="s">
        <v>65</v>
      </c>
      <c r="K6652" t="s">
        <v>891</v>
      </c>
      <c r="L6652" t="s">
        <v>8369</v>
      </c>
      <c r="M6652" t="s">
        <v>19247</v>
      </c>
      <c r="N6652" t="s">
        <v>7771</v>
      </c>
      <c r="O6652" t="s">
        <v>7785</v>
      </c>
      <c r="P6652">
        <v>3</v>
      </c>
      <c r="Q6652">
        <v>3</v>
      </c>
      <c r="R6652">
        <v>1283</v>
      </c>
      <c r="U6652" t="s">
        <v>19271</v>
      </c>
      <c r="V6652" s="97">
        <v>42142</v>
      </c>
      <c r="W6652" s="97">
        <v>42142</v>
      </c>
    </row>
    <row r="6653" spans="1:23" customFormat="1" ht="14.25" customHeight="1" x14ac:dyDescent="0.25">
      <c r="A6653" t="s">
        <v>19559</v>
      </c>
      <c r="B6653" t="s">
        <v>8407</v>
      </c>
      <c r="C6653" t="s">
        <v>8402</v>
      </c>
      <c r="D6653" s="97">
        <v>42258</v>
      </c>
      <c r="E6653" t="s">
        <v>142</v>
      </c>
      <c r="F6653" t="s">
        <v>332</v>
      </c>
      <c r="G6653" t="s">
        <v>7842</v>
      </c>
      <c r="H6653" t="s">
        <v>19002</v>
      </c>
      <c r="I6653" t="s">
        <v>18916</v>
      </c>
      <c r="J6653" t="s">
        <v>141</v>
      </c>
      <c r="K6653" t="s">
        <v>8080</v>
      </c>
      <c r="L6653" t="s">
        <v>8369</v>
      </c>
      <c r="M6653" t="s">
        <v>19247</v>
      </c>
      <c r="N6653" t="s">
        <v>7771</v>
      </c>
      <c r="O6653" t="s">
        <v>7785</v>
      </c>
      <c r="P6653">
        <v>10</v>
      </c>
      <c r="Q6653">
        <v>10</v>
      </c>
      <c r="R6653">
        <v>1283</v>
      </c>
      <c r="U6653" t="s">
        <v>19271</v>
      </c>
      <c r="V6653" s="97">
        <v>42133</v>
      </c>
      <c r="W6653" s="97">
        <v>42138</v>
      </c>
    </row>
    <row r="6654" spans="1:23" customFormat="1" ht="14.25" customHeight="1" x14ac:dyDescent="0.25">
      <c r="A6654" t="s">
        <v>19559</v>
      </c>
      <c r="B6654" t="s">
        <v>18118</v>
      </c>
      <c r="C6654" t="s">
        <v>8402</v>
      </c>
      <c r="D6654" s="97">
        <v>42258</v>
      </c>
      <c r="E6654" t="s">
        <v>218</v>
      </c>
      <c r="F6654" t="s">
        <v>1650</v>
      </c>
      <c r="G6654" t="s">
        <v>7842</v>
      </c>
      <c r="H6654" t="s">
        <v>19002</v>
      </c>
      <c r="I6654" t="s">
        <v>8381</v>
      </c>
      <c r="J6654" t="s">
        <v>217</v>
      </c>
      <c r="K6654" t="s">
        <v>1649</v>
      </c>
      <c r="L6654" t="s">
        <v>8369</v>
      </c>
      <c r="M6654" t="s">
        <v>19247</v>
      </c>
      <c r="N6654" t="s">
        <v>7771</v>
      </c>
      <c r="O6654" t="s">
        <v>7785</v>
      </c>
      <c r="P6654">
        <v>100</v>
      </c>
      <c r="Q6654">
        <v>100</v>
      </c>
      <c r="R6654">
        <v>1283</v>
      </c>
      <c r="U6654" t="s">
        <v>19271</v>
      </c>
      <c r="V6654" s="97">
        <v>42122</v>
      </c>
      <c r="W6654" s="97">
        <v>42125</v>
      </c>
    </row>
    <row r="6655" spans="1:23" customFormat="1" ht="14.25" customHeight="1" x14ac:dyDescent="0.25">
      <c r="A6655" t="s">
        <v>19559</v>
      </c>
      <c r="B6655">
        <v>0</v>
      </c>
      <c r="C6655" t="s">
        <v>8401</v>
      </c>
      <c r="D6655" s="97">
        <v>42258</v>
      </c>
      <c r="E6655" t="s">
        <v>38</v>
      </c>
      <c r="F6655" t="s">
        <v>576</v>
      </c>
      <c r="G6655" t="s">
        <v>7842</v>
      </c>
      <c r="H6655" t="s">
        <v>19002</v>
      </c>
      <c r="I6655" t="s">
        <v>18925</v>
      </c>
      <c r="J6655" t="s">
        <v>37</v>
      </c>
      <c r="K6655" t="s">
        <v>575</v>
      </c>
      <c r="L6655" t="s">
        <v>8369</v>
      </c>
      <c r="M6655" t="s">
        <v>19247</v>
      </c>
      <c r="N6655" t="s">
        <v>7771</v>
      </c>
      <c r="O6655" t="s">
        <v>7785</v>
      </c>
      <c r="P6655">
        <v>1</v>
      </c>
      <c r="Q6655">
        <v>1</v>
      </c>
      <c r="R6655">
        <v>1283</v>
      </c>
      <c r="U6655" t="s">
        <v>19271</v>
      </c>
      <c r="V6655" s="97">
        <v>42140</v>
      </c>
      <c r="W6655" s="97">
        <v>42140</v>
      </c>
    </row>
    <row r="6656" spans="1:23" customFormat="1" ht="14.25" customHeight="1" x14ac:dyDescent="0.25">
      <c r="A6656" t="s">
        <v>19559</v>
      </c>
      <c r="B6656">
        <v>0</v>
      </c>
      <c r="C6656" t="s">
        <v>8401</v>
      </c>
      <c r="D6656" s="97">
        <v>42258</v>
      </c>
      <c r="E6656" t="s">
        <v>150</v>
      </c>
      <c r="F6656" t="s">
        <v>502</v>
      </c>
      <c r="G6656" t="s">
        <v>7842</v>
      </c>
      <c r="H6656" t="s">
        <v>19002</v>
      </c>
      <c r="I6656" t="s">
        <v>18915</v>
      </c>
      <c r="J6656" t="s">
        <v>149</v>
      </c>
      <c r="K6656" t="s">
        <v>501</v>
      </c>
      <c r="L6656" t="s">
        <v>8369</v>
      </c>
      <c r="M6656" t="s">
        <v>19247</v>
      </c>
      <c r="N6656" t="s">
        <v>7771</v>
      </c>
      <c r="O6656" t="s">
        <v>7785</v>
      </c>
      <c r="P6656">
        <v>1</v>
      </c>
      <c r="Q6656">
        <v>1</v>
      </c>
      <c r="R6656">
        <v>1283</v>
      </c>
      <c r="U6656" t="s">
        <v>19271</v>
      </c>
      <c r="V6656" s="97">
        <v>42154</v>
      </c>
      <c r="W6656" s="97">
        <v>42154</v>
      </c>
    </row>
    <row r="6657" spans="1:23" customFormat="1" ht="14.25" customHeight="1" x14ac:dyDescent="0.25">
      <c r="A6657" t="s">
        <v>19559</v>
      </c>
      <c r="B6657">
        <v>0</v>
      </c>
      <c r="C6657" t="s">
        <v>8401</v>
      </c>
      <c r="D6657" s="97">
        <v>42258</v>
      </c>
      <c r="E6657" t="s">
        <v>150</v>
      </c>
      <c r="F6657" t="s">
        <v>502</v>
      </c>
      <c r="G6657" t="s">
        <v>7842</v>
      </c>
      <c r="H6657" t="s">
        <v>19002</v>
      </c>
      <c r="I6657" t="s">
        <v>18918</v>
      </c>
      <c r="J6657" t="s">
        <v>149</v>
      </c>
      <c r="K6657" t="s">
        <v>501</v>
      </c>
      <c r="L6657" t="s">
        <v>8369</v>
      </c>
      <c r="M6657" t="s">
        <v>19247</v>
      </c>
      <c r="N6657" t="s">
        <v>7771</v>
      </c>
      <c r="O6657" t="s">
        <v>7785</v>
      </c>
      <c r="P6657">
        <v>6</v>
      </c>
      <c r="Q6657">
        <v>6</v>
      </c>
      <c r="R6657">
        <v>1283</v>
      </c>
      <c r="U6657" t="s">
        <v>19271</v>
      </c>
      <c r="V6657" s="97">
        <v>42132</v>
      </c>
      <c r="W6657" s="97">
        <v>42132</v>
      </c>
    </row>
    <row r="6658" spans="1:23" customFormat="1" ht="14.25" customHeight="1" x14ac:dyDescent="0.25">
      <c r="A6658" t="s">
        <v>19559</v>
      </c>
      <c r="B6658" t="s">
        <v>8407</v>
      </c>
      <c r="C6658" t="s">
        <v>8402</v>
      </c>
      <c r="D6658" s="97">
        <v>42258</v>
      </c>
      <c r="E6658" t="s">
        <v>142</v>
      </c>
      <c r="F6658" t="s">
        <v>336</v>
      </c>
      <c r="G6658" t="s">
        <v>7842</v>
      </c>
      <c r="H6658" t="s">
        <v>19002</v>
      </c>
      <c r="I6658" t="s">
        <v>18922</v>
      </c>
      <c r="J6658" t="s">
        <v>141</v>
      </c>
      <c r="K6658" t="s">
        <v>8082</v>
      </c>
      <c r="L6658" t="s">
        <v>8369</v>
      </c>
      <c r="M6658" t="s">
        <v>19248</v>
      </c>
      <c r="N6658" t="s">
        <v>19264</v>
      </c>
      <c r="O6658" t="s">
        <v>7785</v>
      </c>
      <c r="P6658">
        <v>2</v>
      </c>
      <c r="Q6658">
        <v>2</v>
      </c>
      <c r="R6658">
        <v>3823</v>
      </c>
      <c r="U6658" t="s">
        <v>19271</v>
      </c>
      <c r="V6658" s="97">
        <v>42147</v>
      </c>
      <c r="W6658" s="97">
        <v>42147</v>
      </c>
    </row>
    <row r="6659" spans="1:23" customFormat="1" ht="14.25" customHeight="1" x14ac:dyDescent="0.25">
      <c r="A6659" t="s">
        <v>19559</v>
      </c>
      <c r="B6659" t="s">
        <v>8407</v>
      </c>
      <c r="C6659" t="s">
        <v>8401</v>
      </c>
      <c r="D6659" s="97">
        <v>42258</v>
      </c>
      <c r="E6659" t="s">
        <v>150</v>
      </c>
      <c r="F6659" t="s">
        <v>506</v>
      </c>
      <c r="G6659" t="s">
        <v>7842</v>
      </c>
      <c r="H6659" t="s">
        <v>19002</v>
      </c>
      <c r="I6659" t="s">
        <v>8574</v>
      </c>
      <c r="J6659" t="s">
        <v>149</v>
      </c>
      <c r="K6659" t="s">
        <v>13267</v>
      </c>
      <c r="L6659" t="s">
        <v>8369</v>
      </c>
      <c r="M6659" t="s">
        <v>19247</v>
      </c>
      <c r="N6659" t="s">
        <v>7771</v>
      </c>
      <c r="O6659" t="s">
        <v>7785</v>
      </c>
      <c r="P6659">
        <v>250</v>
      </c>
      <c r="Q6659">
        <v>250</v>
      </c>
      <c r="R6659">
        <v>1283</v>
      </c>
      <c r="U6659" t="s">
        <v>19271</v>
      </c>
      <c r="V6659" s="97">
        <v>42138</v>
      </c>
      <c r="W6659" s="97">
        <v>42138</v>
      </c>
    </row>
    <row r="6660" spans="1:23" customFormat="1" ht="14.25" customHeight="1" x14ac:dyDescent="0.25">
      <c r="A6660" t="s">
        <v>19559</v>
      </c>
      <c r="B6660" t="s">
        <v>18114</v>
      </c>
      <c r="C6660" t="s">
        <v>8402</v>
      </c>
      <c r="D6660" s="97">
        <v>42258</v>
      </c>
      <c r="E6660" t="s">
        <v>261</v>
      </c>
      <c r="F6660" t="s">
        <v>56</v>
      </c>
      <c r="G6660" t="s">
        <v>7842</v>
      </c>
      <c r="H6660" t="s">
        <v>19002</v>
      </c>
      <c r="I6660" t="s">
        <v>18919</v>
      </c>
      <c r="J6660" t="s">
        <v>2</v>
      </c>
      <c r="K6660" t="s">
        <v>7946</v>
      </c>
      <c r="L6660" t="s">
        <v>8369</v>
      </c>
      <c r="M6660" t="s">
        <v>19247</v>
      </c>
      <c r="N6660" t="s">
        <v>7771</v>
      </c>
      <c r="O6660" t="s">
        <v>7785</v>
      </c>
      <c r="P6660">
        <v>400</v>
      </c>
      <c r="Q6660">
        <v>400</v>
      </c>
      <c r="R6660">
        <v>1283</v>
      </c>
      <c r="U6660" t="s">
        <v>19271</v>
      </c>
      <c r="V6660" s="97">
        <v>42157</v>
      </c>
      <c r="W6660" s="97">
        <v>42157</v>
      </c>
    </row>
    <row r="6661" spans="1:23" customFormat="1" ht="14.25" customHeight="1" x14ac:dyDescent="0.25">
      <c r="A6661" t="s">
        <v>19559</v>
      </c>
      <c r="B6661" t="s">
        <v>18115</v>
      </c>
      <c r="C6661" t="s">
        <v>8401</v>
      </c>
      <c r="D6661" s="97">
        <v>42258</v>
      </c>
      <c r="E6661" t="s">
        <v>190</v>
      </c>
      <c r="F6661" t="s">
        <v>749</v>
      </c>
      <c r="G6661" t="s">
        <v>7842</v>
      </c>
      <c r="H6661" t="s">
        <v>19002</v>
      </c>
      <c r="I6661" t="s">
        <v>8545</v>
      </c>
      <c r="J6661" t="s">
        <v>189</v>
      </c>
      <c r="K6661" t="s">
        <v>748</v>
      </c>
      <c r="L6661" t="s">
        <v>8369</v>
      </c>
      <c r="M6661" t="s">
        <v>19247</v>
      </c>
      <c r="N6661" t="s">
        <v>7771</v>
      </c>
      <c r="O6661" t="s">
        <v>7785</v>
      </c>
      <c r="P6661">
        <v>840</v>
      </c>
      <c r="Q6661">
        <v>840</v>
      </c>
      <c r="R6661">
        <v>1283</v>
      </c>
      <c r="U6661" t="s">
        <v>19271</v>
      </c>
      <c r="V6661" s="97">
        <v>42131</v>
      </c>
      <c r="W6661" s="97">
        <v>42134</v>
      </c>
    </row>
    <row r="6662" spans="1:23" customFormat="1" ht="14.25" customHeight="1" x14ac:dyDescent="0.25">
      <c r="A6662" t="s">
        <v>19559</v>
      </c>
      <c r="B6662">
        <v>0</v>
      </c>
      <c r="C6662" t="s">
        <v>8401</v>
      </c>
      <c r="D6662" s="97">
        <v>42258</v>
      </c>
      <c r="E6662" t="s">
        <v>38</v>
      </c>
      <c r="F6662" t="s">
        <v>578</v>
      </c>
      <c r="G6662" t="s">
        <v>7842</v>
      </c>
      <c r="H6662" t="s">
        <v>19002</v>
      </c>
      <c r="I6662" t="s">
        <v>18925</v>
      </c>
      <c r="J6662" t="s">
        <v>37</v>
      </c>
      <c r="K6662" t="s">
        <v>577</v>
      </c>
      <c r="L6662" t="s">
        <v>8369</v>
      </c>
      <c r="M6662" t="s">
        <v>19247</v>
      </c>
      <c r="N6662" t="s">
        <v>7771</v>
      </c>
      <c r="O6662" t="s">
        <v>7785</v>
      </c>
      <c r="P6662">
        <v>40</v>
      </c>
      <c r="Q6662">
        <v>40</v>
      </c>
      <c r="R6662">
        <v>1283</v>
      </c>
      <c r="U6662" t="s">
        <v>19271</v>
      </c>
      <c r="V6662" s="97">
        <v>42140</v>
      </c>
      <c r="W6662" s="97">
        <v>42140</v>
      </c>
    </row>
    <row r="6663" spans="1:23" customFormat="1" ht="14.25" customHeight="1" x14ac:dyDescent="0.25">
      <c r="A6663" t="s">
        <v>19559</v>
      </c>
      <c r="B6663" t="s">
        <v>8407</v>
      </c>
      <c r="C6663" t="s">
        <v>8403</v>
      </c>
      <c r="D6663" s="97">
        <v>42258</v>
      </c>
      <c r="E6663" t="s">
        <v>66</v>
      </c>
      <c r="F6663" t="s">
        <v>894</v>
      </c>
      <c r="G6663" t="s">
        <v>7842</v>
      </c>
      <c r="H6663" t="s">
        <v>19002</v>
      </c>
      <c r="I6663" t="s">
        <v>18916</v>
      </c>
      <c r="J6663" t="s">
        <v>65</v>
      </c>
      <c r="K6663" t="s">
        <v>8157</v>
      </c>
      <c r="L6663" t="s">
        <v>8369</v>
      </c>
      <c r="M6663" t="s">
        <v>19247</v>
      </c>
      <c r="N6663" t="s">
        <v>7771</v>
      </c>
      <c r="O6663" t="s">
        <v>7785</v>
      </c>
      <c r="P6663">
        <v>50</v>
      </c>
      <c r="Q6663">
        <v>50</v>
      </c>
      <c r="R6663">
        <v>1283</v>
      </c>
      <c r="U6663" t="s">
        <v>19271</v>
      </c>
      <c r="V6663" s="97">
        <v>42140</v>
      </c>
      <c r="W6663" s="97">
        <v>42140</v>
      </c>
    </row>
    <row r="6664" spans="1:23" customFormat="1" ht="14.25" customHeight="1" x14ac:dyDescent="0.25">
      <c r="A6664" t="s">
        <v>19559</v>
      </c>
      <c r="B6664" t="s">
        <v>8407</v>
      </c>
      <c r="C6664" t="s">
        <v>8403</v>
      </c>
      <c r="D6664" s="97">
        <v>42258</v>
      </c>
      <c r="E6664" t="s">
        <v>66</v>
      </c>
      <c r="F6664" t="s">
        <v>894</v>
      </c>
      <c r="G6664" t="s">
        <v>7842</v>
      </c>
      <c r="H6664" t="s">
        <v>19002</v>
      </c>
      <c r="I6664" t="s">
        <v>8547</v>
      </c>
      <c r="J6664" t="s">
        <v>65</v>
      </c>
      <c r="K6664" t="s">
        <v>8157</v>
      </c>
      <c r="L6664" t="s">
        <v>8369</v>
      </c>
      <c r="M6664" t="s">
        <v>19247</v>
      </c>
      <c r="N6664" t="s">
        <v>7771</v>
      </c>
      <c r="O6664" t="s">
        <v>7785</v>
      </c>
      <c r="P6664">
        <v>100</v>
      </c>
      <c r="Q6664">
        <v>100</v>
      </c>
      <c r="R6664">
        <v>1283</v>
      </c>
      <c r="U6664" t="s">
        <v>19271</v>
      </c>
      <c r="V6664" s="97">
        <v>42140</v>
      </c>
      <c r="W6664" s="97">
        <v>42140</v>
      </c>
    </row>
    <row r="6665" spans="1:23" customFormat="1" ht="14.25" customHeight="1" x14ac:dyDescent="0.25">
      <c r="A6665" t="s">
        <v>19559</v>
      </c>
      <c r="B6665" t="s">
        <v>18116</v>
      </c>
      <c r="C6665" t="s">
        <v>8403</v>
      </c>
      <c r="D6665" s="97">
        <v>42258</v>
      </c>
      <c r="E6665" t="s">
        <v>90</v>
      </c>
      <c r="F6665" t="s">
        <v>6475</v>
      </c>
      <c r="G6665" t="s">
        <v>7842</v>
      </c>
      <c r="H6665" t="s">
        <v>19002</v>
      </c>
      <c r="I6665" t="s">
        <v>8547</v>
      </c>
      <c r="J6665" t="s">
        <v>89</v>
      </c>
      <c r="K6665" t="s">
        <v>6474</v>
      </c>
      <c r="L6665" t="s">
        <v>8369</v>
      </c>
      <c r="M6665" t="s">
        <v>19247</v>
      </c>
      <c r="N6665" t="s">
        <v>7771</v>
      </c>
      <c r="O6665" t="s">
        <v>7785</v>
      </c>
      <c r="P6665">
        <v>255</v>
      </c>
      <c r="Q6665">
        <v>255</v>
      </c>
      <c r="R6665">
        <v>1283</v>
      </c>
      <c r="U6665" t="s">
        <v>19271</v>
      </c>
      <c r="V6665" s="97">
        <v>42141</v>
      </c>
      <c r="W6665" s="97">
        <v>42141</v>
      </c>
    </row>
    <row r="6666" spans="1:23" customFormat="1" ht="14.25" customHeight="1" x14ac:dyDescent="0.25">
      <c r="A6666" t="s">
        <v>19559</v>
      </c>
      <c r="B6666" t="s">
        <v>8407</v>
      </c>
      <c r="C6666" t="s">
        <v>8402</v>
      </c>
      <c r="D6666" s="97">
        <v>42258</v>
      </c>
      <c r="E6666" t="s">
        <v>78</v>
      </c>
      <c r="F6666" t="s">
        <v>1764</v>
      </c>
      <c r="G6666" t="s">
        <v>7842</v>
      </c>
      <c r="H6666" t="s">
        <v>19002</v>
      </c>
      <c r="I6666" t="s">
        <v>8547</v>
      </c>
      <c r="J6666" t="s">
        <v>77</v>
      </c>
      <c r="K6666" t="s">
        <v>8006</v>
      </c>
      <c r="L6666" t="s">
        <v>8369</v>
      </c>
      <c r="M6666" t="s">
        <v>19247</v>
      </c>
      <c r="N6666" t="s">
        <v>7771</v>
      </c>
      <c r="O6666" t="s">
        <v>7785</v>
      </c>
      <c r="P6666">
        <v>50</v>
      </c>
      <c r="Q6666">
        <v>50</v>
      </c>
      <c r="R6666">
        <v>1283</v>
      </c>
      <c r="U6666" t="s">
        <v>19271</v>
      </c>
      <c r="V6666" s="97">
        <v>42138</v>
      </c>
      <c r="W6666" s="97">
        <v>42138</v>
      </c>
    </row>
    <row r="6667" spans="1:23" customFormat="1" ht="14.25" customHeight="1" x14ac:dyDescent="0.25">
      <c r="A6667" t="s">
        <v>19559</v>
      </c>
      <c r="B6667" t="s">
        <v>18118</v>
      </c>
      <c r="C6667" t="s">
        <v>8402</v>
      </c>
      <c r="D6667" s="97">
        <v>42258</v>
      </c>
      <c r="E6667" t="s">
        <v>261</v>
      </c>
      <c r="F6667" t="s">
        <v>52</v>
      </c>
      <c r="G6667" t="s">
        <v>7842</v>
      </c>
      <c r="H6667" t="s">
        <v>19002</v>
      </c>
      <c r="I6667" t="s">
        <v>8548</v>
      </c>
      <c r="J6667" t="s">
        <v>2</v>
      </c>
      <c r="K6667" t="s">
        <v>8039</v>
      </c>
      <c r="L6667" t="s">
        <v>8369</v>
      </c>
      <c r="M6667" t="s">
        <v>19247</v>
      </c>
      <c r="N6667" t="s">
        <v>7771</v>
      </c>
      <c r="O6667" t="s">
        <v>7785</v>
      </c>
      <c r="P6667">
        <v>20</v>
      </c>
      <c r="Q6667">
        <v>20</v>
      </c>
      <c r="R6667">
        <v>1283</v>
      </c>
      <c r="U6667" t="s">
        <v>19271</v>
      </c>
      <c r="V6667" s="97">
        <v>42131</v>
      </c>
      <c r="W6667" s="97">
        <v>42133</v>
      </c>
    </row>
    <row r="6668" spans="1:23" customFormat="1" ht="14.25" customHeight="1" x14ac:dyDescent="0.25">
      <c r="A6668" t="s">
        <v>19559</v>
      </c>
      <c r="B6668" t="s">
        <v>18118</v>
      </c>
      <c r="C6668" t="s">
        <v>8402</v>
      </c>
      <c r="D6668" s="97">
        <v>42258</v>
      </c>
      <c r="E6668" t="s">
        <v>261</v>
      </c>
      <c r="F6668" t="s">
        <v>52</v>
      </c>
      <c r="G6668" t="s">
        <v>7842</v>
      </c>
      <c r="H6668" t="s">
        <v>19002</v>
      </c>
      <c r="I6668" t="s">
        <v>8547</v>
      </c>
      <c r="J6668" t="s">
        <v>2</v>
      </c>
      <c r="K6668" t="s">
        <v>8039</v>
      </c>
      <c r="L6668" t="s">
        <v>8369</v>
      </c>
      <c r="M6668" t="s">
        <v>19247</v>
      </c>
      <c r="N6668" t="s">
        <v>7771</v>
      </c>
      <c r="O6668" t="s">
        <v>7785</v>
      </c>
      <c r="P6668">
        <v>110</v>
      </c>
      <c r="Q6668">
        <v>110</v>
      </c>
      <c r="R6668">
        <v>1283</v>
      </c>
      <c r="U6668" t="s">
        <v>19271</v>
      </c>
      <c r="V6668" s="97">
        <v>42132</v>
      </c>
      <c r="W6668" s="97">
        <v>42132</v>
      </c>
    </row>
    <row r="6669" spans="1:23" customFormat="1" ht="14.25" customHeight="1" x14ac:dyDescent="0.25">
      <c r="A6669" t="s">
        <v>19559</v>
      </c>
      <c r="B6669" t="s">
        <v>18114</v>
      </c>
      <c r="C6669" t="s">
        <v>8402</v>
      </c>
      <c r="D6669" s="97">
        <v>42258</v>
      </c>
      <c r="E6669" t="s">
        <v>218</v>
      </c>
      <c r="F6669" t="s">
        <v>1654</v>
      </c>
      <c r="G6669" t="s">
        <v>7842</v>
      </c>
      <c r="H6669" t="s">
        <v>19002</v>
      </c>
      <c r="I6669" t="s">
        <v>8381</v>
      </c>
      <c r="J6669" t="s">
        <v>217</v>
      </c>
      <c r="K6669" t="s">
        <v>1653</v>
      </c>
      <c r="L6669" t="s">
        <v>8369</v>
      </c>
      <c r="M6669" t="s">
        <v>19247</v>
      </c>
      <c r="N6669" t="s">
        <v>7771</v>
      </c>
      <c r="O6669" t="s">
        <v>7785</v>
      </c>
      <c r="P6669">
        <v>100</v>
      </c>
      <c r="Q6669">
        <v>100</v>
      </c>
      <c r="R6669">
        <v>1283</v>
      </c>
      <c r="U6669" t="s">
        <v>19271</v>
      </c>
      <c r="V6669" s="97">
        <v>42122</v>
      </c>
      <c r="W6669" s="97">
        <v>42125</v>
      </c>
    </row>
    <row r="6670" spans="1:23" customFormat="1" ht="14.25" customHeight="1" x14ac:dyDescent="0.25">
      <c r="A6670" t="s">
        <v>19559</v>
      </c>
      <c r="B6670" t="s">
        <v>18114</v>
      </c>
      <c r="C6670" t="s">
        <v>8402</v>
      </c>
      <c r="D6670" s="97">
        <v>42258</v>
      </c>
      <c r="E6670" t="s">
        <v>218</v>
      </c>
      <c r="F6670" t="s">
        <v>1654</v>
      </c>
      <c r="G6670" t="s">
        <v>7842</v>
      </c>
      <c r="H6670" t="s">
        <v>19002</v>
      </c>
      <c r="I6670" t="s">
        <v>8547</v>
      </c>
      <c r="J6670" t="s">
        <v>217</v>
      </c>
      <c r="K6670" t="s">
        <v>1653</v>
      </c>
      <c r="L6670" t="s">
        <v>8369</v>
      </c>
      <c r="M6670" t="s">
        <v>19247</v>
      </c>
      <c r="N6670" t="s">
        <v>7771</v>
      </c>
      <c r="O6670" t="s">
        <v>7785</v>
      </c>
      <c r="P6670">
        <v>427</v>
      </c>
      <c r="Q6670">
        <v>427</v>
      </c>
      <c r="R6670">
        <v>1283</v>
      </c>
      <c r="U6670" t="s">
        <v>19271</v>
      </c>
      <c r="V6670" s="97">
        <v>42138</v>
      </c>
      <c r="W6670" s="97">
        <v>42139</v>
      </c>
    </row>
    <row r="6671" spans="1:23" customFormat="1" ht="14.25" customHeight="1" x14ac:dyDescent="0.25">
      <c r="A6671" t="s">
        <v>19559</v>
      </c>
      <c r="B6671" t="s">
        <v>8407</v>
      </c>
      <c r="C6671" t="s">
        <v>8403</v>
      </c>
      <c r="D6671" s="97">
        <v>42258</v>
      </c>
      <c r="E6671" t="s">
        <v>90</v>
      </c>
      <c r="F6671" t="s">
        <v>6477</v>
      </c>
      <c r="G6671" t="s">
        <v>7842</v>
      </c>
      <c r="H6671" t="s">
        <v>19002</v>
      </c>
      <c r="I6671" t="s">
        <v>8547</v>
      </c>
      <c r="J6671" t="s">
        <v>89</v>
      </c>
      <c r="K6671" t="s">
        <v>8289</v>
      </c>
      <c r="L6671" t="s">
        <v>8369</v>
      </c>
      <c r="M6671" t="s">
        <v>19247</v>
      </c>
      <c r="N6671" t="s">
        <v>7771</v>
      </c>
      <c r="O6671" t="s">
        <v>7785</v>
      </c>
      <c r="P6671">
        <v>25</v>
      </c>
      <c r="Q6671">
        <v>25</v>
      </c>
      <c r="R6671">
        <v>1283</v>
      </c>
      <c r="U6671" t="s">
        <v>19271</v>
      </c>
      <c r="V6671" s="97">
        <v>42139</v>
      </c>
      <c r="W6671" s="97">
        <v>42139</v>
      </c>
    </row>
    <row r="6672" spans="1:23" customFormat="1" ht="14.25" customHeight="1" x14ac:dyDescent="0.25">
      <c r="A6672" t="s">
        <v>19559</v>
      </c>
      <c r="B6672" t="s">
        <v>8407</v>
      </c>
      <c r="C6672" t="s">
        <v>8402</v>
      </c>
      <c r="D6672" s="97">
        <v>42258</v>
      </c>
      <c r="E6672" t="s">
        <v>142</v>
      </c>
      <c r="F6672" t="s">
        <v>340</v>
      </c>
      <c r="G6672" t="s">
        <v>7842</v>
      </c>
      <c r="H6672" t="s">
        <v>19002</v>
      </c>
      <c r="I6672" t="s">
        <v>18916</v>
      </c>
      <c r="J6672" t="s">
        <v>141</v>
      </c>
      <c r="K6672" t="s">
        <v>8083</v>
      </c>
      <c r="L6672" t="s">
        <v>8369</v>
      </c>
      <c r="M6672" t="s">
        <v>19247</v>
      </c>
      <c r="N6672" t="s">
        <v>7771</v>
      </c>
      <c r="O6672" t="s">
        <v>7785</v>
      </c>
      <c r="P6672">
        <v>20</v>
      </c>
      <c r="Q6672">
        <v>20</v>
      </c>
      <c r="R6672">
        <v>1283</v>
      </c>
      <c r="U6672" t="s">
        <v>19271</v>
      </c>
      <c r="V6672" s="97">
        <v>42133</v>
      </c>
      <c r="W6672" s="97">
        <v>42138</v>
      </c>
    </row>
    <row r="6673" spans="1:23" customFormat="1" ht="14.25" customHeight="1" x14ac:dyDescent="0.25">
      <c r="A6673" t="s">
        <v>19559</v>
      </c>
      <c r="B6673">
        <v>0</v>
      </c>
      <c r="C6673" t="s">
        <v>8401</v>
      </c>
      <c r="D6673" s="97">
        <v>42258</v>
      </c>
      <c r="E6673" t="s">
        <v>38</v>
      </c>
      <c r="F6673" t="s">
        <v>582</v>
      </c>
      <c r="G6673" t="s">
        <v>7842</v>
      </c>
      <c r="H6673" t="s">
        <v>19002</v>
      </c>
      <c r="I6673" t="s">
        <v>18925</v>
      </c>
      <c r="J6673" t="s">
        <v>37</v>
      </c>
      <c r="K6673" t="s">
        <v>581</v>
      </c>
      <c r="L6673" t="s">
        <v>8369</v>
      </c>
      <c r="M6673" t="s">
        <v>19247</v>
      </c>
      <c r="N6673" t="s">
        <v>7771</v>
      </c>
      <c r="O6673" t="s">
        <v>7785</v>
      </c>
      <c r="P6673">
        <v>2</v>
      </c>
      <c r="Q6673">
        <v>2</v>
      </c>
      <c r="R6673">
        <v>1283</v>
      </c>
      <c r="U6673" t="s">
        <v>19271</v>
      </c>
      <c r="V6673" s="97">
        <v>42142</v>
      </c>
      <c r="W6673" s="97">
        <v>42142</v>
      </c>
    </row>
    <row r="6674" spans="1:23" customFormat="1" ht="14.25" customHeight="1" x14ac:dyDescent="0.25">
      <c r="A6674" t="s">
        <v>19559</v>
      </c>
      <c r="B6674" t="s">
        <v>18116</v>
      </c>
      <c r="C6674" t="s">
        <v>8402</v>
      </c>
      <c r="D6674" s="97">
        <v>42258</v>
      </c>
      <c r="E6674" t="s">
        <v>218</v>
      </c>
      <c r="F6674" t="s">
        <v>1656</v>
      </c>
      <c r="G6674" t="s">
        <v>7842</v>
      </c>
      <c r="H6674" t="s">
        <v>19002</v>
      </c>
      <c r="I6674" t="s">
        <v>8381</v>
      </c>
      <c r="J6674" t="s">
        <v>217</v>
      </c>
      <c r="K6674" t="s">
        <v>1655</v>
      </c>
      <c r="L6674" t="s">
        <v>8369</v>
      </c>
      <c r="M6674" t="s">
        <v>19247</v>
      </c>
      <c r="N6674" t="s">
        <v>7771</v>
      </c>
      <c r="O6674" t="s">
        <v>7785</v>
      </c>
      <c r="P6674">
        <v>100</v>
      </c>
      <c r="Q6674">
        <v>100</v>
      </c>
      <c r="R6674">
        <v>1283</v>
      </c>
      <c r="U6674" t="s">
        <v>19271</v>
      </c>
      <c r="V6674" s="97">
        <v>42122</v>
      </c>
      <c r="W6674" s="97">
        <v>42125</v>
      </c>
    </row>
    <row r="6675" spans="1:23" customFormat="1" ht="14.25" customHeight="1" x14ac:dyDescent="0.25">
      <c r="A6675" t="s">
        <v>19559</v>
      </c>
      <c r="B6675" t="s">
        <v>8407</v>
      </c>
      <c r="C6675" t="s">
        <v>8401</v>
      </c>
      <c r="D6675" s="97">
        <v>42258</v>
      </c>
      <c r="E6675" t="s">
        <v>138</v>
      </c>
      <c r="F6675" t="s">
        <v>634</v>
      </c>
      <c r="G6675" t="s">
        <v>7842</v>
      </c>
      <c r="H6675" t="s">
        <v>19002</v>
      </c>
      <c r="I6675" t="s">
        <v>8550</v>
      </c>
      <c r="J6675" t="s">
        <v>137</v>
      </c>
      <c r="K6675" t="s">
        <v>13278</v>
      </c>
      <c r="L6675" t="s">
        <v>8369</v>
      </c>
      <c r="M6675" t="s">
        <v>19247</v>
      </c>
      <c r="N6675" t="s">
        <v>7771</v>
      </c>
      <c r="O6675" t="s">
        <v>7785</v>
      </c>
      <c r="P6675">
        <v>10</v>
      </c>
      <c r="Q6675">
        <v>10</v>
      </c>
      <c r="R6675">
        <v>1283</v>
      </c>
      <c r="U6675" t="s">
        <v>19271</v>
      </c>
      <c r="V6675" s="97">
        <v>42131</v>
      </c>
      <c r="W6675" s="97"/>
    </row>
    <row r="6676" spans="1:23" customFormat="1" ht="14.25" customHeight="1" x14ac:dyDescent="0.25">
      <c r="A6676" t="s">
        <v>19559</v>
      </c>
      <c r="B6676" t="s">
        <v>8407</v>
      </c>
      <c r="C6676" t="s">
        <v>8402</v>
      </c>
      <c r="D6676" s="97">
        <v>42258</v>
      </c>
      <c r="E6676" t="s">
        <v>142</v>
      </c>
      <c r="F6676" t="s">
        <v>344</v>
      </c>
      <c r="G6676" t="s">
        <v>7842</v>
      </c>
      <c r="H6676" t="s">
        <v>19002</v>
      </c>
      <c r="I6676" t="s">
        <v>18916</v>
      </c>
      <c r="J6676" t="s">
        <v>141</v>
      </c>
      <c r="K6676" t="s">
        <v>8084</v>
      </c>
      <c r="L6676" t="s">
        <v>8369</v>
      </c>
      <c r="M6676" t="s">
        <v>19247</v>
      </c>
      <c r="N6676" t="s">
        <v>7771</v>
      </c>
      <c r="O6676" t="s">
        <v>7785</v>
      </c>
      <c r="P6676">
        <v>15</v>
      </c>
      <c r="Q6676">
        <v>15</v>
      </c>
      <c r="R6676">
        <v>1283</v>
      </c>
      <c r="U6676" t="s">
        <v>19271</v>
      </c>
      <c r="V6676" s="97">
        <v>42133</v>
      </c>
      <c r="W6676" s="97">
        <v>42138</v>
      </c>
    </row>
    <row r="6677" spans="1:23" customFormat="1" ht="14.25" customHeight="1" x14ac:dyDescent="0.25">
      <c r="A6677" t="s">
        <v>19559</v>
      </c>
      <c r="B6677" t="s">
        <v>18115</v>
      </c>
      <c r="C6677" t="s">
        <v>8403</v>
      </c>
      <c r="D6677" s="97">
        <v>42258</v>
      </c>
      <c r="E6677" t="s">
        <v>66</v>
      </c>
      <c r="F6677" t="s">
        <v>896</v>
      </c>
      <c r="G6677" t="s">
        <v>7842</v>
      </c>
      <c r="H6677" t="s">
        <v>19002</v>
      </c>
      <c r="I6677" t="s">
        <v>8548</v>
      </c>
      <c r="J6677" t="s">
        <v>65</v>
      </c>
      <c r="K6677" t="s">
        <v>895</v>
      </c>
      <c r="L6677" t="s">
        <v>8369</v>
      </c>
      <c r="M6677" t="s">
        <v>19248</v>
      </c>
      <c r="N6677" t="s">
        <v>19264</v>
      </c>
      <c r="O6677" t="s">
        <v>7785</v>
      </c>
      <c r="P6677">
        <v>45</v>
      </c>
      <c r="Q6677">
        <v>45</v>
      </c>
      <c r="R6677">
        <v>3823</v>
      </c>
      <c r="U6677" t="s">
        <v>19271</v>
      </c>
      <c r="V6677" s="97">
        <v>42144</v>
      </c>
      <c r="W6677" s="97">
        <v>42144</v>
      </c>
    </row>
    <row r="6678" spans="1:23" customFormat="1" ht="14.25" customHeight="1" x14ac:dyDescent="0.25">
      <c r="A6678" t="s">
        <v>19559</v>
      </c>
      <c r="B6678" t="s">
        <v>18114</v>
      </c>
      <c r="C6678" t="s">
        <v>8402</v>
      </c>
      <c r="D6678" s="97">
        <v>42258</v>
      </c>
      <c r="E6678" t="s">
        <v>218</v>
      </c>
      <c r="F6678" t="s">
        <v>1657</v>
      </c>
      <c r="G6678" t="s">
        <v>7842</v>
      </c>
      <c r="H6678" t="s">
        <v>19002</v>
      </c>
      <c r="I6678" t="s">
        <v>8381</v>
      </c>
      <c r="J6678" t="s">
        <v>217</v>
      </c>
      <c r="K6678" t="s">
        <v>754</v>
      </c>
      <c r="L6678" t="s">
        <v>8369</v>
      </c>
      <c r="M6678" t="s">
        <v>19247</v>
      </c>
      <c r="N6678" t="s">
        <v>7771</v>
      </c>
      <c r="O6678" t="s">
        <v>7785</v>
      </c>
      <c r="P6678">
        <v>100</v>
      </c>
      <c r="Q6678">
        <v>100</v>
      </c>
      <c r="R6678">
        <v>1283</v>
      </c>
      <c r="U6678" t="s">
        <v>19271</v>
      </c>
      <c r="V6678" s="97">
        <v>42122</v>
      </c>
      <c r="W6678" s="97">
        <v>42125</v>
      </c>
    </row>
    <row r="6679" spans="1:23" customFormat="1" ht="14.25" customHeight="1" x14ac:dyDescent="0.25">
      <c r="A6679" t="s">
        <v>8407</v>
      </c>
      <c r="B6679" t="s">
        <v>8407</v>
      </c>
      <c r="C6679" t="s">
        <v>8407</v>
      </c>
      <c r="D6679" s="97">
        <v>42258</v>
      </c>
      <c r="E6679" t="s">
        <v>269</v>
      </c>
      <c r="F6679" t="s">
        <v>3469</v>
      </c>
      <c r="G6679" t="s">
        <v>7842</v>
      </c>
      <c r="H6679" t="s">
        <v>19002</v>
      </c>
      <c r="I6679" t="s">
        <v>18916</v>
      </c>
      <c r="J6679" t="s">
        <v>268</v>
      </c>
      <c r="K6679" t="s">
        <v>3468</v>
      </c>
      <c r="L6679" t="s">
        <v>8369</v>
      </c>
      <c r="M6679" t="s">
        <v>19247</v>
      </c>
      <c r="N6679" t="s">
        <v>7771</v>
      </c>
      <c r="O6679" t="s">
        <v>7785</v>
      </c>
      <c r="P6679">
        <v>20</v>
      </c>
      <c r="Q6679">
        <v>20</v>
      </c>
      <c r="R6679">
        <v>1283</v>
      </c>
      <c r="U6679" t="s">
        <v>19271</v>
      </c>
      <c r="V6679" s="97">
        <v>42142</v>
      </c>
      <c r="W6679" s="97">
        <v>42145</v>
      </c>
    </row>
    <row r="6680" spans="1:23" customFormat="1" ht="14.25" customHeight="1" x14ac:dyDescent="0.25">
      <c r="A6680" t="s">
        <v>19559</v>
      </c>
      <c r="B6680" t="s">
        <v>18116</v>
      </c>
      <c r="C6680" t="s">
        <v>8403</v>
      </c>
      <c r="D6680" s="97">
        <v>42258</v>
      </c>
      <c r="E6680" t="s">
        <v>90</v>
      </c>
      <c r="F6680" t="s">
        <v>6484</v>
      </c>
      <c r="G6680" t="s">
        <v>7842</v>
      </c>
      <c r="H6680" t="s">
        <v>19002</v>
      </c>
      <c r="I6680" t="s">
        <v>8546</v>
      </c>
      <c r="J6680" t="s">
        <v>89</v>
      </c>
      <c r="K6680" t="s">
        <v>6483</v>
      </c>
      <c r="L6680" t="s">
        <v>8369</v>
      </c>
      <c r="M6680" t="s">
        <v>19247</v>
      </c>
      <c r="N6680" t="s">
        <v>7771</v>
      </c>
      <c r="O6680" t="s">
        <v>7785</v>
      </c>
      <c r="P6680">
        <v>200</v>
      </c>
      <c r="Q6680">
        <v>200</v>
      </c>
      <c r="R6680">
        <v>1283</v>
      </c>
      <c r="U6680" t="s">
        <v>19271</v>
      </c>
      <c r="V6680" s="97">
        <v>42134</v>
      </c>
      <c r="W6680" s="97">
        <v>42134</v>
      </c>
    </row>
    <row r="6681" spans="1:23" customFormat="1" ht="14.25" customHeight="1" x14ac:dyDescent="0.25">
      <c r="A6681" t="s">
        <v>19559</v>
      </c>
      <c r="B6681" t="s">
        <v>18116</v>
      </c>
      <c r="C6681" t="s">
        <v>8403</v>
      </c>
      <c r="D6681" s="97">
        <v>42258</v>
      </c>
      <c r="E6681" t="s">
        <v>90</v>
      </c>
      <c r="F6681" t="s">
        <v>6484</v>
      </c>
      <c r="G6681" t="s">
        <v>7842</v>
      </c>
      <c r="H6681" t="s">
        <v>19002</v>
      </c>
      <c r="I6681" t="s">
        <v>8545</v>
      </c>
      <c r="J6681" t="s">
        <v>89</v>
      </c>
      <c r="K6681" t="s">
        <v>6483</v>
      </c>
      <c r="L6681" t="s">
        <v>8369</v>
      </c>
      <c r="M6681" t="s">
        <v>19247</v>
      </c>
      <c r="N6681" t="s">
        <v>7771</v>
      </c>
      <c r="O6681" t="s">
        <v>7785</v>
      </c>
      <c r="P6681">
        <v>300</v>
      </c>
      <c r="Q6681">
        <v>300</v>
      </c>
      <c r="R6681">
        <v>1283</v>
      </c>
      <c r="U6681" t="s">
        <v>19271</v>
      </c>
      <c r="V6681" s="97">
        <v>42131</v>
      </c>
      <c r="W6681" s="97">
        <v>42134</v>
      </c>
    </row>
    <row r="6682" spans="1:23" customFormat="1" ht="14.25" customHeight="1" x14ac:dyDescent="0.25">
      <c r="A6682" t="s">
        <v>19559</v>
      </c>
      <c r="B6682" t="s">
        <v>18114</v>
      </c>
      <c r="C6682" t="s">
        <v>8401</v>
      </c>
      <c r="D6682" s="97">
        <v>42258</v>
      </c>
      <c r="E6682" t="s">
        <v>222</v>
      </c>
      <c r="F6682" t="s">
        <v>854</v>
      </c>
      <c r="G6682" t="s">
        <v>7842</v>
      </c>
      <c r="H6682" t="s">
        <v>19002</v>
      </c>
      <c r="I6682" t="s">
        <v>18921</v>
      </c>
      <c r="J6682" t="s">
        <v>221</v>
      </c>
      <c r="K6682" t="s">
        <v>853</v>
      </c>
      <c r="L6682" t="s">
        <v>8369</v>
      </c>
      <c r="M6682" t="s">
        <v>19247</v>
      </c>
      <c r="N6682" t="s">
        <v>7771</v>
      </c>
      <c r="O6682" t="s">
        <v>7785</v>
      </c>
      <c r="P6682">
        <v>32</v>
      </c>
      <c r="Q6682">
        <v>32</v>
      </c>
      <c r="R6682">
        <v>1283</v>
      </c>
      <c r="U6682" t="s">
        <v>19271</v>
      </c>
      <c r="V6682" s="97">
        <v>42138</v>
      </c>
      <c r="W6682" s="97">
        <v>42138</v>
      </c>
    </row>
    <row r="6683" spans="1:23" customFormat="1" ht="14.25" customHeight="1" x14ac:dyDescent="0.25">
      <c r="A6683" t="s">
        <v>19559</v>
      </c>
      <c r="B6683" t="s">
        <v>8407</v>
      </c>
      <c r="C6683" t="s">
        <v>8402</v>
      </c>
      <c r="D6683" s="97">
        <v>42258</v>
      </c>
      <c r="E6683" t="s">
        <v>142</v>
      </c>
      <c r="F6683" t="s">
        <v>354</v>
      </c>
      <c r="G6683" t="s">
        <v>7842</v>
      </c>
      <c r="H6683" t="s">
        <v>19002</v>
      </c>
      <c r="I6683" t="s">
        <v>18916</v>
      </c>
      <c r="J6683" t="s">
        <v>141</v>
      </c>
      <c r="K6683" t="s">
        <v>8088</v>
      </c>
      <c r="L6683" t="s">
        <v>8369</v>
      </c>
      <c r="M6683" t="s">
        <v>19247</v>
      </c>
      <c r="N6683" t="s">
        <v>7771</v>
      </c>
      <c r="O6683" t="s">
        <v>7785</v>
      </c>
      <c r="P6683">
        <v>20</v>
      </c>
      <c r="Q6683">
        <v>20</v>
      </c>
      <c r="R6683">
        <v>1283</v>
      </c>
      <c r="U6683" t="s">
        <v>19271</v>
      </c>
      <c r="V6683" s="97">
        <v>42133</v>
      </c>
      <c r="W6683" s="97">
        <v>42138</v>
      </c>
    </row>
    <row r="6684" spans="1:23" customFormat="1" ht="14.25" customHeight="1" x14ac:dyDescent="0.25">
      <c r="A6684" t="s">
        <v>19559</v>
      </c>
      <c r="B6684" t="s">
        <v>8407</v>
      </c>
      <c r="C6684" t="s">
        <v>8403</v>
      </c>
      <c r="D6684" s="97">
        <v>42258</v>
      </c>
      <c r="E6684" t="s">
        <v>90</v>
      </c>
      <c r="F6684" t="s">
        <v>6485</v>
      </c>
      <c r="G6684" t="s">
        <v>7842</v>
      </c>
      <c r="H6684" t="s">
        <v>19002</v>
      </c>
      <c r="I6684" t="s">
        <v>8546</v>
      </c>
      <c r="J6684" t="s">
        <v>89</v>
      </c>
      <c r="K6684" t="s">
        <v>901</v>
      </c>
      <c r="L6684" t="s">
        <v>8369</v>
      </c>
      <c r="M6684" t="s">
        <v>19247</v>
      </c>
      <c r="N6684" t="s">
        <v>7771</v>
      </c>
      <c r="O6684" t="s">
        <v>7785</v>
      </c>
      <c r="P6684">
        <v>150</v>
      </c>
      <c r="Q6684">
        <v>150</v>
      </c>
      <c r="R6684">
        <v>1283</v>
      </c>
      <c r="U6684" t="s">
        <v>19271</v>
      </c>
      <c r="V6684" s="97">
        <v>42133</v>
      </c>
      <c r="W6684" s="97">
        <v>42133</v>
      </c>
    </row>
    <row r="6685" spans="1:23" customFormat="1" ht="14.25" customHeight="1" x14ac:dyDescent="0.25">
      <c r="A6685" t="s">
        <v>19559</v>
      </c>
      <c r="B6685" t="s">
        <v>18116</v>
      </c>
      <c r="C6685" t="s">
        <v>8402</v>
      </c>
      <c r="D6685" s="97">
        <v>42258</v>
      </c>
      <c r="E6685" t="s">
        <v>218</v>
      </c>
      <c r="F6685" t="s">
        <v>1659</v>
      </c>
      <c r="G6685" t="s">
        <v>7842</v>
      </c>
      <c r="H6685" t="s">
        <v>19002</v>
      </c>
      <c r="I6685" t="s">
        <v>8381</v>
      </c>
      <c r="J6685" t="s">
        <v>217</v>
      </c>
      <c r="K6685" t="s">
        <v>1658</v>
      </c>
      <c r="L6685" t="s">
        <v>8369</v>
      </c>
      <c r="M6685" t="s">
        <v>19247</v>
      </c>
      <c r="N6685" t="s">
        <v>7771</v>
      </c>
      <c r="O6685" t="s">
        <v>7785</v>
      </c>
      <c r="P6685">
        <v>100</v>
      </c>
      <c r="Q6685">
        <v>100</v>
      </c>
      <c r="R6685">
        <v>1283</v>
      </c>
      <c r="U6685" t="s">
        <v>19271</v>
      </c>
      <c r="V6685" s="97">
        <v>42122</v>
      </c>
      <c r="W6685" s="97">
        <v>42125</v>
      </c>
    </row>
    <row r="6686" spans="1:23" customFormat="1" ht="14.25" customHeight="1" x14ac:dyDescent="0.25">
      <c r="A6686" t="s">
        <v>19559</v>
      </c>
      <c r="B6686" t="s">
        <v>8407</v>
      </c>
      <c r="C6686" t="s">
        <v>8402</v>
      </c>
      <c r="D6686" s="97">
        <v>42258</v>
      </c>
      <c r="E6686" t="s">
        <v>142</v>
      </c>
      <c r="F6686" t="s">
        <v>358</v>
      </c>
      <c r="G6686" t="s">
        <v>7842</v>
      </c>
      <c r="H6686" t="s">
        <v>19002</v>
      </c>
      <c r="I6686" t="s">
        <v>18918</v>
      </c>
      <c r="J6686" t="s">
        <v>141</v>
      </c>
      <c r="K6686" t="s">
        <v>357</v>
      </c>
      <c r="L6686" t="s">
        <v>8369</v>
      </c>
      <c r="M6686" t="s">
        <v>19247</v>
      </c>
      <c r="N6686" t="s">
        <v>7771</v>
      </c>
      <c r="O6686" t="s">
        <v>7785</v>
      </c>
      <c r="P6686">
        <v>1</v>
      </c>
      <c r="Q6686">
        <v>1</v>
      </c>
      <c r="R6686">
        <v>1283</v>
      </c>
      <c r="U6686" t="s">
        <v>19271</v>
      </c>
      <c r="V6686" s="97">
        <v>42132</v>
      </c>
      <c r="W6686" s="97">
        <v>42132</v>
      </c>
    </row>
    <row r="6687" spans="1:23" customFormat="1" ht="14.25" customHeight="1" x14ac:dyDescent="0.25">
      <c r="A6687" t="s">
        <v>19559</v>
      </c>
      <c r="B6687" t="s">
        <v>18116</v>
      </c>
      <c r="C6687" t="s">
        <v>8402</v>
      </c>
      <c r="D6687" s="97">
        <v>42258</v>
      </c>
      <c r="E6687" t="s">
        <v>218</v>
      </c>
      <c r="F6687" t="s">
        <v>1661</v>
      </c>
      <c r="G6687" t="s">
        <v>7842</v>
      </c>
      <c r="H6687" t="s">
        <v>19002</v>
      </c>
      <c r="I6687" t="s">
        <v>8381</v>
      </c>
      <c r="J6687" t="s">
        <v>217</v>
      </c>
      <c r="K6687" t="s">
        <v>1660</v>
      </c>
      <c r="L6687" t="s">
        <v>8369</v>
      </c>
      <c r="M6687" t="s">
        <v>19247</v>
      </c>
      <c r="N6687" t="s">
        <v>7771</v>
      </c>
      <c r="O6687" t="s">
        <v>7785</v>
      </c>
      <c r="P6687">
        <v>100</v>
      </c>
      <c r="Q6687">
        <v>100</v>
      </c>
      <c r="R6687">
        <v>1283</v>
      </c>
      <c r="U6687" t="s">
        <v>19271</v>
      </c>
      <c r="V6687" s="97">
        <v>42122</v>
      </c>
      <c r="W6687" s="97">
        <v>42125</v>
      </c>
    </row>
    <row r="6688" spans="1:23" customFormat="1" ht="14.25" customHeight="1" x14ac:dyDescent="0.25">
      <c r="A6688" t="s">
        <v>19559</v>
      </c>
      <c r="B6688" t="s">
        <v>18116</v>
      </c>
      <c r="C6688" t="s">
        <v>8402</v>
      </c>
      <c r="D6688" s="97">
        <v>42258</v>
      </c>
      <c r="E6688" t="s">
        <v>218</v>
      </c>
      <c r="F6688" t="s">
        <v>1661</v>
      </c>
      <c r="G6688" t="s">
        <v>7842</v>
      </c>
      <c r="H6688" t="s">
        <v>19002</v>
      </c>
      <c r="I6688" t="s">
        <v>18925</v>
      </c>
      <c r="J6688" t="s">
        <v>217</v>
      </c>
      <c r="K6688" t="s">
        <v>1660</v>
      </c>
      <c r="L6688" t="s">
        <v>8369</v>
      </c>
      <c r="M6688" t="s">
        <v>19247</v>
      </c>
      <c r="N6688" t="s">
        <v>7771</v>
      </c>
      <c r="O6688" t="s">
        <v>7785</v>
      </c>
      <c r="P6688">
        <v>1</v>
      </c>
      <c r="Q6688">
        <v>1</v>
      </c>
      <c r="R6688">
        <v>1283</v>
      </c>
      <c r="U6688" t="s">
        <v>19271</v>
      </c>
      <c r="V6688" s="97">
        <v>42141</v>
      </c>
      <c r="W6688" s="97">
        <v>42141</v>
      </c>
    </row>
    <row r="6689" spans="1:23" customFormat="1" ht="14.25" customHeight="1" x14ac:dyDescent="0.25">
      <c r="A6689" t="s">
        <v>19559</v>
      </c>
      <c r="B6689" t="s">
        <v>18118</v>
      </c>
      <c r="C6689" t="s">
        <v>8402</v>
      </c>
      <c r="D6689" s="97">
        <v>42258</v>
      </c>
      <c r="E6689" t="s">
        <v>218</v>
      </c>
      <c r="F6689" t="s">
        <v>1663</v>
      </c>
      <c r="G6689" t="s">
        <v>7842</v>
      </c>
      <c r="H6689" t="s">
        <v>19002</v>
      </c>
      <c r="I6689" t="s">
        <v>8381</v>
      </c>
      <c r="J6689" t="s">
        <v>217</v>
      </c>
      <c r="K6689" t="s">
        <v>8203</v>
      </c>
      <c r="L6689" t="s">
        <v>8369</v>
      </c>
      <c r="M6689" t="s">
        <v>19247</v>
      </c>
      <c r="N6689" t="s">
        <v>7771</v>
      </c>
      <c r="O6689" t="s">
        <v>7785</v>
      </c>
      <c r="P6689">
        <v>100</v>
      </c>
      <c r="Q6689">
        <v>100</v>
      </c>
      <c r="R6689">
        <v>1283</v>
      </c>
      <c r="U6689" t="s">
        <v>19271</v>
      </c>
      <c r="V6689" s="97">
        <v>42122</v>
      </c>
      <c r="W6689" s="97">
        <v>42125</v>
      </c>
    </row>
    <row r="6690" spans="1:23" customFormat="1" ht="14.25" customHeight="1" x14ac:dyDescent="0.25">
      <c r="A6690" t="s">
        <v>8407</v>
      </c>
      <c r="B6690" t="s">
        <v>8407</v>
      </c>
      <c r="C6690" t="s">
        <v>8407</v>
      </c>
      <c r="D6690" s="97">
        <v>42258</v>
      </c>
      <c r="E6690" t="s">
        <v>202</v>
      </c>
      <c r="F6690" t="s">
        <v>3200</v>
      </c>
      <c r="G6690" t="s">
        <v>7842</v>
      </c>
      <c r="H6690" t="s">
        <v>19002</v>
      </c>
      <c r="I6690" t="s">
        <v>18914</v>
      </c>
      <c r="J6690" t="s">
        <v>201</v>
      </c>
      <c r="K6690" t="s">
        <v>3199</v>
      </c>
      <c r="L6690" t="s">
        <v>8369</v>
      </c>
      <c r="M6690" t="s">
        <v>19247</v>
      </c>
      <c r="N6690" t="s">
        <v>7771</v>
      </c>
      <c r="O6690" t="s">
        <v>7785</v>
      </c>
      <c r="P6690">
        <v>6</v>
      </c>
      <c r="Q6690">
        <v>6</v>
      </c>
      <c r="R6690">
        <v>1283</v>
      </c>
      <c r="U6690" t="s">
        <v>19271</v>
      </c>
      <c r="V6690" s="97">
        <v>42125</v>
      </c>
      <c r="W6690" s="97">
        <v>42131</v>
      </c>
    </row>
    <row r="6691" spans="1:23" customFormat="1" ht="14.25" customHeight="1" x14ac:dyDescent="0.25">
      <c r="A6691" t="s">
        <v>19559</v>
      </c>
      <c r="B6691">
        <v>0</v>
      </c>
      <c r="C6691" t="s">
        <v>8401</v>
      </c>
      <c r="D6691" s="97">
        <v>42258</v>
      </c>
      <c r="E6691" t="s">
        <v>38</v>
      </c>
      <c r="F6691" t="s">
        <v>584</v>
      </c>
      <c r="G6691" t="s">
        <v>7842</v>
      </c>
      <c r="H6691" t="s">
        <v>19002</v>
      </c>
      <c r="I6691" t="s">
        <v>18925</v>
      </c>
      <c r="J6691" t="s">
        <v>37</v>
      </c>
      <c r="K6691" t="s">
        <v>583</v>
      </c>
      <c r="L6691" t="s">
        <v>8369</v>
      </c>
      <c r="M6691" t="s">
        <v>19247</v>
      </c>
      <c r="N6691" t="s">
        <v>7771</v>
      </c>
      <c r="O6691" t="s">
        <v>7785</v>
      </c>
      <c r="P6691">
        <v>1</v>
      </c>
      <c r="Q6691">
        <v>1</v>
      </c>
      <c r="R6691">
        <v>1283</v>
      </c>
      <c r="U6691" t="s">
        <v>19271</v>
      </c>
      <c r="V6691" s="97">
        <v>42141</v>
      </c>
      <c r="W6691" s="97">
        <v>42141</v>
      </c>
    </row>
    <row r="6692" spans="1:23" customFormat="1" ht="14.25" customHeight="1" x14ac:dyDescent="0.25">
      <c r="A6692" t="s">
        <v>8407</v>
      </c>
      <c r="B6692" t="s">
        <v>8407</v>
      </c>
      <c r="C6692" t="s">
        <v>8407</v>
      </c>
      <c r="D6692" s="97">
        <v>42258</v>
      </c>
      <c r="E6692" t="s">
        <v>202</v>
      </c>
      <c r="F6692" t="s">
        <v>3238</v>
      </c>
      <c r="G6692" t="s">
        <v>7842</v>
      </c>
      <c r="H6692" t="s">
        <v>19002</v>
      </c>
      <c r="I6692" t="s">
        <v>18914</v>
      </c>
      <c r="J6692" t="s">
        <v>201</v>
      </c>
      <c r="K6692" t="s">
        <v>12700</v>
      </c>
      <c r="L6692" t="s">
        <v>8369</v>
      </c>
      <c r="M6692" t="s">
        <v>19247</v>
      </c>
      <c r="N6692" t="s">
        <v>7771</v>
      </c>
      <c r="O6692" t="s">
        <v>7785</v>
      </c>
      <c r="P6692">
        <v>14</v>
      </c>
      <c r="Q6692">
        <v>14</v>
      </c>
      <c r="R6692">
        <v>1283</v>
      </c>
      <c r="U6692" t="s">
        <v>19271</v>
      </c>
      <c r="V6692" s="97">
        <v>42125</v>
      </c>
      <c r="W6692" s="97">
        <v>42131</v>
      </c>
    </row>
    <row r="6693" spans="1:23" customFormat="1" ht="14.25" customHeight="1" x14ac:dyDescent="0.25">
      <c r="A6693" t="s">
        <v>19559</v>
      </c>
      <c r="B6693" t="s">
        <v>18118</v>
      </c>
      <c r="C6693" t="s">
        <v>8402</v>
      </c>
      <c r="D6693" s="97">
        <v>42258</v>
      </c>
      <c r="E6693" t="s">
        <v>218</v>
      </c>
      <c r="F6693" t="s">
        <v>1640</v>
      </c>
      <c r="G6693" t="s">
        <v>7842</v>
      </c>
      <c r="H6693" t="s">
        <v>19002</v>
      </c>
      <c r="I6693" t="s">
        <v>8381</v>
      </c>
      <c r="J6693" t="s">
        <v>217</v>
      </c>
      <c r="K6693" t="s">
        <v>8201</v>
      </c>
      <c r="L6693" t="s">
        <v>8369</v>
      </c>
      <c r="M6693" t="s">
        <v>19247</v>
      </c>
      <c r="N6693" t="s">
        <v>7771</v>
      </c>
      <c r="O6693" t="s">
        <v>7785</v>
      </c>
      <c r="P6693">
        <v>100</v>
      </c>
      <c r="Q6693">
        <v>100</v>
      </c>
      <c r="R6693">
        <v>1283</v>
      </c>
      <c r="U6693" t="s">
        <v>19271</v>
      </c>
      <c r="V6693" s="97">
        <v>42122</v>
      </c>
      <c r="W6693" s="97">
        <v>42125</v>
      </c>
    </row>
    <row r="6694" spans="1:23" customFormat="1" ht="14.25" customHeight="1" x14ac:dyDescent="0.25">
      <c r="A6694" t="s">
        <v>19559</v>
      </c>
      <c r="B6694" t="s">
        <v>8407</v>
      </c>
      <c r="C6694" t="s">
        <v>8402</v>
      </c>
      <c r="D6694" s="97">
        <v>42258</v>
      </c>
      <c r="E6694" t="s">
        <v>142</v>
      </c>
      <c r="F6694" t="s">
        <v>366</v>
      </c>
      <c r="G6694" t="s">
        <v>7842</v>
      </c>
      <c r="H6694" t="s">
        <v>19002</v>
      </c>
      <c r="I6694" t="s">
        <v>18916</v>
      </c>
      <c r="J6694" t="s">
        <v>141</v>
      </c>
      <c r="K6694" t="s">
        <v>8093</v>
      </c>
      <c r="L6694" t="s">
        <v>8369</v>
      </c>
      <c r="M6694" t="s">
        <v>19247</v>
      </c>
      <c r="N6694" t="s">
        <v>7771</v>
      </c>
      <c r="O6694" t="s">
        <v>7785</v>
      </c>
      <c r="P6694">
        <v>60</v>
      </c>
      <c r="Q6694">
        <v>60</v>
      </c>
      <c r="R6694">
        <v>1283</v>
      </c>
      <c r="U6694" t="s">
        <v>19271</v>
      </c>
      <c r="V6694" s="97">
        <v>42140</v>
      </c>
      <c r="W6694" s="97">
        <v>42140</v>
      </c>
    </row>
    <row r="6695" spans="1:23" customFormat="1" ht="14.25" customHeight="1" x14ac:dyDescent="0.25">
      <c r="A6695" t="s">
        <v>8407</v>
      </c>
      <c r="B6695" t="s">
        <v>8407</v>
      </c>
      <c r="C6695" t="s">
        <v>8407</v>
      </c>
      <c r="D6695" s="97">
        <v>42258</v>
      </c>
      <c r="E6695" t="s">
        <v>269</v>
      </c>
      <c r="F6695" t="s">
        <v>3471</v>
      </c>
      <c r="G6695" t="s">
        <v>7842</v>
      </c>
      <c r="H6695" t="s">
        <v>19002</v>
      </c>
      <c r="I6695" t="s">
        <v>18916</v>
      </c>
      <c r="J6695" t="s">
        <v>268</v>
      </c>
      <c r="K6695" t="s">
        <v>3470</v>
      </c>
      <c r="L6695" t="s">
        <v>8369</v>
      </c>
      <c r="M6695" t="s">
        <v>19247</v>
      </c>
      <c r="N6695" t="s">
        <v>7771</v>
      </c>
      <c r="O6695" t="s">
        <v>7785</v>
      </c>
      <c r="P6695">
        <v>51</v>
      </c>
      <c r="Q6695">
        <v>51</v>
      </c>
      <c r="R6695">
        <v>1283</v>
      </c>
      <c r="U6695" t="s">
        <v>19271</v>
      </c>
      <c r="V6695" s="97">
        <v>42142</v>
      </c>
      <c r="W6695" s="97">
        <v>42145</v>
      </c>
    </row>
    <row r="6696" spans="1:23" customFormat="1" ht="14.25" customHeight="1" x14ac:dyDescent="0.25">
      <c r="A6696" t="s">
        <v>19559</v>
      </c>
      <c r="B6696" t="s">
        <v>18118</v>
      </c>
      <c r="C6696" t="s">
        <v>8401</v>
      </c>
      <c r="D6696" s="97">
        <v>42258</v>
      </c>
      <c r="E6696" t="s">
        <v>222</v>
      </c>
      <c r="F6696" t="s">
        <v>856</v>
      </c>
      <c r="G6696" t="s">
        <v>7842</v>
      </c>
      <c r="H6696" t="s">
        <v>19002</v>
      </c>
      <c r="I6696" t="s">
        <v>18916</v>
      </c>
      <c r="J6696" t="s">
        <v>221</v>
      </c>
      <c r="K6696" t="s">
        <v>855</v>
      </c>
      <c r="L6696" t="s">
        <v>8369</v>
      </c>
      <c r="M6696" t="s">
        <v>19248</v>
      </c>
      <c r="N6696" t="s">
        <v>19264</v>
      </c>
      <c r="O6696" t="s">
        <v>7785</v>
      </c>
      <c r="P6696">
        <v>30</v>
      </c>
      <c r="Q6696">
        <v>30</v>
      </c>
      <c r="R6696">
        <v>3823</v>
      </c>
      <c r="U6696" t="s">
        <v>19271</v>
      </c>
      <c r="V6696" s="97">
        <v>42167</v>
      </c>
      <c r="W6696" s="97">
        <v>42167</v>
      </c>
    </row>
    <row r="6697" spans="1:23" customFormat="1" ht="14.25" customHeight="1" x14ac:dyDescent="0.25">
      <c r="A6697" t="s">
        <v>19559</v>
      </c>
      <c r="B6697" t="s">
        <v>18118</v>
      </c>
      <c r="C6697" t="s">
        <v>8401</v>
      </c>
      <c r="D6697" s="97">
        <v>42258</v>
      </c>
      <c r="E6697" t="s">
        <v>222</v>
      </c>
      <c r="F6697" t="s">
        <v>856</v>
      </c>
      <c r="G6697" t="s">
        <v>7842</v>
      </c>
      <c r="H6697" t="s">
        <v>19002</v>
      </c>
      <c r="I6697" t="s">
        <v>18916</v>
      </c>
      <c r="J6697" t="s">
        <v>221</v>
      </c>
      <c r="K6697" t="s">
        <v>855</v>
      </c>
      <c r="L6697" t="s">
        <v>8369</v>
      </c>
      <c r="M6697" t="s">
        <v>19247</v>
      </c>
      <c r="N6697" t="s">
        <v>7771</v>
      </c>
      <c r="O6697" t="s">
        <v>7785</v>
      </c>
      <c r="P6697">
        <v>420</v>
      </c>
      <c r="Q6697">
        <v>400</v>
      </c>
      <c r="R6697">
        <v>1283</v>
      </c>
      <c r="U6697" t="s">
        <v>19271</v>
      </c>
      <c r="V6697" s="97">
        <v>42136</v>
      </c>
      <c r="W6697" s="97">
        <v>42137</v>
      </c>
    </row>
    <row r="6698" spans="1:23" customFormat="1" ht="14.25" customHeight="1" x14ac:dyDescent="0.25">
      <c r="A6698" t="s">
        <v>19559</v>
      </c>
      <c r="B6698" t="s">
        <v>18116</v>
      </c>
      <c r="C6698" t="s">
        <v>8402</v>
      </c>
      <c r="D6698" s="97">
        <v>42258</v>
      </c>
      <c r="E6698" t="s">
        <v>261</v>
      </c>
      <c r="F6698" t="s">
        <v>88</v>
      </c>
      <c r="G6698" t="s">
        <v>7842</v>
      </c>
      <c r="H6698" t="s">
        <v>19002</v>
      </c>
      <c r="I6698" t="s">
        <v>8548</v>
      </c>
      <c r="J6698" t="s">
        <v>2</v>
      </c>
      <c r="K6698" t="s">
        <v>87</v>
      </c>
      <c r="L6698" t="s">
        <v>8369</v>
      </c>
      <c r="M6698" t="s">
        <v>19248</v>
      </c>
      <c r="N6698" t="s">
        <v>19264</v>
      </c>
      <c r="O6698" t="s">
        <v>7785</v>
      </c>
      <c r="P6698">
        <v>43</v>
      </c>
      <c r="Q6698">
        <v>43</v>
      </c>
      <c r="R6698">
        <v>3823</v>
      </c>
      <c r="U6698" t="s">
        <v>19271</v>
      </c>
      <c r="V6698" s="97">
        <v>42149</v>
      </c>
      <c r="W6698" s="97">
        <v>42149</v>
      </c>
    </row>
    <row r="6699" spans="1:23" customFormat="1" ht="14.25" customHeight="1" x14ac:dyDescent="0.25">
      <c r="A6699" t="s">
        <v>19559</v>
      </c>
      <c r="B6699" t="s">
        <v>18116</v>
      </c>
      <c r="C6699" t="s">
        <v>8403</v>
      </c>
      <c r="D6699" s="97">
        <v>42258</v>
      </c>
      <c r="E6699" t="s">
        <v>90</v>
      </c>
      <c r="F6699" t="s">
        <v>6499</v>
      </c>
      <c r="G6699" t="s">
        <v>7842</v>
      </c>
      <c r="H6699" t="s">
        <v>19002</v>
      </c>
      <c r="I6699" t="s">
        <v>18923</v>
      </c>
      <c r="J6699" t="s">
        <v>89</v>
      </c>
      <c r="K6699" t="s">
        <v>6498</v>
      </c>
      <c r="L6699" t="s">
        <v>8369</v>
      </c>
      <c r="M6699" t="s">
        <v>19247</v>
      </c>
      <c r="N6699" t="s">
        <v>7771</v>
      </c>
      <c r="O6699" t="s">
        <v>7785</v>
      </c>
      <c r="P6699">
        <v>30</v>
      </c>
      <c r="Q6699">
        <v>24</v>
      </c>
      <c r="R6699">
        <v>1283</v>
      </c>
      <c r="U6699" t="s">
        <v>19271</v>
      </c>
      <c r="V6699" s="97">
        <v>42145</v>
      </c>
      <c r="W6699" s="97">
        <v>42145</v>
      </c>
    </row>
    <row r="6700" spans="1:23" customFormat="1" ht="14.25" customHeight="1" x14ac:dyDescent="0.25">
      <c r="A6700" t="s">
        <v>19559</v>
      </c>
      <c r="B6700">
        <v>0</v>
      </c>
      <c r="C6700" t="s">
        <v>8401</v>
      </c>
      <c r="D6700" s="97">
        <v>42258</v>
      </c>
      <c r="E6700" t="s">
        <v>150</v>
      </c>
      <c r="F6700" t="s">
        <v>522</v>
      </c>
      <c r="G6700" t="s">
        <v>7842</v>
      </c>
      <c r="H6700" t="s">
        <v>19002</v>
      </c>
      <c r="I6700" t="s">
        <v>18925</v>
      </c>
      <c r="J6700" t="s">
        <v>149</v>
      </c>
      <c r="K6700" t="s">
        <v>521</v>
      </c>
      <c r="L6700" t="s">
        <v>8369</v>
      </c>
      <c r="M6700" t="s">
        <v>19247</v>
      </c>
      <c r="N6700" t="s">
        <v>7771</v>
      </c>
      <c r="O6700" t="s">
        <v>7785</v>
      </c>
      <c r="P6700">
        <v>16</v>
      </c>
      <c r="Q6700">
        <v>16</v>
      </c>
      <c r="R6700">
        <v>1283</v>
      </c>
      <c r="U6700" t="s">
        <v>19271</v>
      </c>
      <c r="V6700" s="97">
        <v>42143</v>
      </c>
      <c r="W6700" s="97">
        <v>42143</v>
      </c>
    </row>
    <row r="6701" spans="1:23" customFormat="1" ht="14.25" customHeight="1" x14ac:dyDescent="0.25">
      <c r="A6701" t="s">
        <v>19559</v>
      </c>
      <c r="B6701" t="s">
        <v>18118</v>
      </c>
      <c r="C6701" t="s">
        <v>8401</v>
      </c>
      <c r="D6701" s="97">
        <v>42258</v>
      </c>
      <c r="E6701" t="s">
        <v>222</v>
      </c>
      <c r="F6701" t="s">
        <v>858</v>
      </c>
      <c r="G6701" t="s">
        <v>7842</v>
      </c>
      <c r="H6701" t="s">
        <v>19002</v>
      </c>
      <c r="I6701" t="s">
        <v>18916</v>
      </c>
      <c r="J6701" t="s">
        <v>221</v>
      </c>
      <c r="K6701" t="s">
        <v>857</v>
      </c>
      <c r="L6701" t="s">
        <v>8369</v>
      </c>
      <c r="M6701" t="s">
        <v>19247</v>
      </c>
      <c r="N6701" t="s">
        <v>7771</v>
      </c>
      <c r="O6701" t="s">
        <v>7785</v>
      </c>
      <c r="P6701">
        <v>80</v>
      </c>
      <c r="Q6701">
        <v>80</v>
      </c>
      <c r="R6701">
        <v>1283</v>
      </c>
      <c r="U6701" t="s">
        <v>19271</v>
      </c>
      <c r="V6701" s="97">
        <v>42136</v>
      </c>
      <c r="W6701" s="97">
        <v>42136</v>
      </c>
    </row>
    <row r="6702" spans="1:23" customFormat="1" ht="14.25" customHeight="1" x14ac:dyDescent="0.25">
      <c r="A6702" t="s">
        <v>19559</v>
      </c>
      <c r="B6702" t="s">
        <v>8407</v>
      </c>
      <c r="C6702" t="s">
        <v>8402</v>
      </c>
      <c r="D6702" s="97">
        <v>42258</v>
      </c>
      <c r="E6702" t="s">
        <v>218</v>
      </c>
      <c r="F6702" t="s">
        <v>1669</v>
      </c>
      <c r="G6702" t="s">
        <v>7842</v>
      </c>
      <c r="H6702" t="s">
        <v>19002</v>
      </c>
      <c r="I6702" t="s">
        <v>8381</v>
      </c>
      <c r="J6702" t="s">
        <v>217</v>
      </c>
      <c r="K6702" t="s">
        <v>8204</v>
      </c>
      <c r="L6702" t="s">
        <v>8369</v>
      </c>
      <c r="M6702" t="s">
        <v>19247</v>
      </c>
      <c r="N6702" t="s">
        <v>7771</v>
      </c>
      <c r="O6702" t="s">
        <v>7785</v>
      </c>
      <c r="P6702">
        <v>100</v>
      </c>
      <c r="Q6702">
        <v>100</v>
      </c>
      <c r="R6702">
        <v>1283</v>
      </c>
      <c r="U6702" t="s">
        <v>19271</v>
      </c>
      <c r="V6702" s="97">
        <v>42122</v>
      </c>
      <c r="W6702" s="97">
        <v>42125</v>
      </c>
    </row>
    <row r="6703" spans="1:23" customFormat="1" ht="14.25" customHeight="1" x14ac:dyDescent="0.25">
      <c r="A6703" t="s">
        <v>19559</v>
      </c>
      <c r="B6703" t="s">
        <v>18116</v>
      </c>
      <c r="C6703" t="s">
        <v>8402</v>
      </c>
      <c r="D6703" s="97">
        <v>42258</v>
      </c>
      <c r="E6703" t="s">
        <v>218</v>
      </c>
      <c r="F6703" t="s">
        <v>1671</v>
      </c>
      <c r="G6703" t="s">
        <v>7842</v>
      </c>
      <c r="H6703" t="s">
        <v>19002</v>
      </c>
      <c r="I6703" t="s">
        <v>8381</v>
      </c>
      <c r="J6703" t="s">
        <v>217</v>
      </c>
      <c r="K6703" t="s">
        <v>8205</v>
      </c>
      <c r="L6703" t="s">
        <v>8369</v>
      </c>
      <c r="M6703" t="s">
        <v>19247</v>
      </c>
      <c r="N6703" t="s">
        <v>7771</v>
      </c>
      <c r="O6703" t="s">
        <v>7785</v>
      </c>
      <c r="P6703">
        <v>100</v>
      </c>
      <c r="Q6703">
        <v>100</v>
      </c>
      <c r="R6703">
        <v>1283</v>
      </c>
      <c r="U6703" t="s">
        <v>19271</v>
      </c>
      <c r="V6703" s="97">
        <v>42122</v>
      </c>
      <c r="W6703" s="97">
        <v>42125</v>
      </c>
    </row>
    <row r="6704" spans="1:23" customFormat="1" ht="14.25" customHeight="1" x14ac:dyDescent="0.25">
      <c r="A6704" t="s">
        <v>19559</v>
      </c>
      <c r="B6704" t="s">
        <v>18118</v>
      </c>
      <c r="C6704" t="s">
        <v>8402</v>
      </c>
      <c r="D6704" s="97">
        <v>42258</v>
      </c>
      <c r="E6704" t="s">
        <v>261</v>
      </c>
      <c r="F6704" t="s">
        <v>100</v>
      </c>
      <c r="G6704" t="s">
        <v>7842</v>
      </c>
      <c r="H6704" t="s">
        <v>19002</v>
      </c>
      <c r="I6704" t="s">
        <v>8574</v>
      </c>
      <c r="J6704" t="s">
        <v>2</v>
      </c>
      <c r="K6704" t="s">
        <v>99</v>
      </c>
      <c r="L6704" t="s">
        <v>8369</v>
      </c>
      <c r="M6704" t="s">
        <v>19247</v>
      </c>
      <c r="N6704" t="s">
        <v>7771</v>
      </c>
      <c r="O6704" t="s">
        <v>7785</v>
      </c>
      <c r="P6704">
        <v>742</v>
      </c>
      <c r="Q6704">
        <v>742</v>
      </c>
      <c r="R6704">
        <v>1283</v>
      </c>
      <c r="U6704" t="s">
        <v>19271</v>
      </c>
      <c r="V6704" s="97">
        <v>42131</v>
      </c>
      <c r="W6704" s="97">
        <v>42131</v>
      </c>
    </row>
    <row r="6705" spans="1:23" customFormat="1" ht="14.25" customHeight="1" x14ac:dyDescent="0.25">
      <c r="A6705" t="s">
        <v>19559</v>
      </c>
      <c r="B6705" t="s">
        <v>18118</v>
      </c>
      <c r="C6705" t="s">
        <v>8402</v>
      </c>
      <c r="D6705" s="97">
        <v>42258</v>
      </c>
      <c r="E6705" t="s">
        <v>261</v>
      </c>
      <c r="F6705" t="s">
        <v>100</v>
      </c>
      <c r="G6705" t="s">
        <v>7842</v>
      </c>
      <c r="H6705" t="s">
        <v>19002</v>
      </c>
      <c r="I6705" t="s">
        <v>18917</v>
      </c>
      <c r="J6705" t="s">
        <v>2</v>
      </c>
      <c r="K6705" t="s">
        <v>99</v>
      </c>
      <c r="L6705" t="s">
        <v>8369</v>
      </c>
      <c r="M6705" t="s">
        <v>19247</v>
      </c>
      <c r="N6705" t="s">
        <v>7771</v>
      </c>
      <c r="O6705" t="s">
        <v>7785</v>
      </c>
      <c r="P6705">
        <v>330</v>
      </c>
      <c r="Q6705">
        <v>330</v>
      </c>
      <c r="R6705">
        <v>1283</v>
      </c>
      <c r="U6705" t="s">
        <v>19271</v>
      </c>
      <c r="V6705" s="97">
        <v>42135</v>
      </c>
      <c r="W6705" s="97">
        <v>42135</v>
      </c>
    </row>
    <row r="6706" spans="1:23" customFormat="1" ht="14.25" customHeight="1" x14ac:dyDescent="0.25">
      <c r="A6706" t="s">
        <v>19559</v>
      </c>
      <c r="B6706" t="s">
        <v>18118</v>
      </c>
      <c r="C6706" t="s">
        <v>8402</v>
      </c>
      <c r="D6706" s="97">
        <v>42258</v>
      </c>
      <c r="E6706" t="s">
        <v>218</v>
      </c>
      <c r="F6706" t="s">
        <v>1673</v>
      </c>
      <c r="G6706" t="s">
        <v>7842</v>
      </c>
      <c r="H6706" t="s">
        <v>19002</v>
      </c>
      <c r="I6706" t="s">
        <v>8381</v>
      </c>
      <c r="J6706" t="s">
        <v>217</v>
      </c>
      <c r="K6706" t="s">
        <v>1672</v>
      </c>
      <c r="L6706" t="s">
        <v>8369</v>
      </c>
      <c r="M6706" t="s">
        <v>19247</v>
      </c>
      <c r="N6706" t="s">
        <v>7771</v>
      </c>
      <c r="O6706" t="s">
        <v>7785</v>
      </c>
      <c r="P6706">
        <v>100</v>
      </c>
      <c r="Q6706">
        <v>100</v>
      </c>
      <c r="R6706">
        <v>1283</v>
      </c>
      <c r="U6706" t="s">
        <v>19271</v>
      </c>
      <c r="V6706" s="97">
        <v>42122</v>
      </c>
      <c r="W6706" s="97">
        <v>42125</v>
      </c>
    </row>
    <row r="6707" spans="1:23" customFormat="1" ht="14.25" customHeight="1" x14ac:dyDescent="0.25">
      <c r="A6707" t="s">
        <v>19559</v>
      </c>
      <c r="B6707" t="s">
        <v>18118</v>
      </c>
      <c r="C6707" t="s">
        <v>8402</v>
      </c>
      <c r="D6707" s="97">
        <v>42258</v>
      </c>
      <c r="E6707" t="s">
        <v>218</v>
      </c>
      <c r="F6707" t="s">
        <v>1673</v>
      </c>
      <c r="G6707" t="s">
        <v>7842</v>
      </c>
      <c r="H6707" t="s">
        <v>19002</v>
      </c>
      <c r="I6707" t="s">
        <v>8547</v>
      </c>
      <c r="J6707" t="s">
        <v>217</v>
      </c>
      <c r="K6707" t="s">
        <v>1672</v>
      </c>
      <c r="L6707" t="s">
        <v>8369</v>
      </c>
      <c r="M6707" t="s">
        <v>19247</v>
      </c>
      <c r="N6707" t="s">
        <v>7771</v>
      </c>
      <c r="O6707" t="s">
        <v>7785</v>
      </c>
      <c r="P6707">
        <v>380</v>
      </c>
      <c r="Q6707">
        <v>380</v>
      </c>
      <c r="R6707">
        <v>1283</v>
      </c>
      <c r="U6707" t="s">
        <v>19271</v>
      </c>
      <c r="V6707" s="97">
        <v>42131</v>
      </c>
      <c r="W6707" s="97">
        <v>42141</v>
      </c>
    </row>
    <row r="6708" spans="1:23" customFormat="1" ht="14.25" customHeight="1" x14ac:dyDescent="0.25">
      <c r="A6708" t="s">
        <v>19559</v>
      </c>
      <c r="B6708">
        <v>0</v>
      </c>
      <c r="C6708" t="s">
        <v>8401</v>
      </c>
      <c r="D6708" s="97">
        <v>42258</v>
      </c>
      <c r="E6708" t="s">
        <v>38</v>
      </c>
      <c r="F6708" t="s">
        <v>586</v>
      </c>
      <c r="G6708" t="s">
        <v>7842</v>
      </c>
      <c r="H6708" t="s">
        <v>19002</v>
      </c>
      <c r="I6708" t="s">
        <v>18919</v>
      </c>
      <c r="J6708" t="s">
        <v>37</v>
      </c>
      <c r="K6708" t="s">
        <v>585</v>
      </c>
      <c r="L6708" t="s">
        <v>8369</v>
      </c>
      <c r="M6708" t="s">
        <v>19247</v>
      </c>
      <c r="N6708" t="s">
        <v>7771</v>
      </c>
      <c r="O6708" t="s">
        <v>7785</v>
      </c>
      <c r="P6708">
        <v>2</v>
      </c>
      <c r="Q6708">
        <v>1</v>
      </c>
      <c r="R6708">
        <v>1283</v>
      </c>
      <c r="U6708" t="s">
        <v>19271</v>
      </c>
      <c r="V6708" s="97">
        <v>42145</v>
      </c>
      <c r="W6708" s="97">
        <v>42145</v>
      </c>
    </row>
    <row r="6709" spans="1:23" customFormat="1" ht="14.25" customHeight="1" x14ac:dyDescent="0.25">
      <c r="A6709" t="s">
        <v>19559</v>
      </c>
      <c r="B6709" t="s">
        <v>8407</v>
      </c>
      <c r="C6709" t="s">
        <v>8402</v>
      </c>
      <c r="D6709" s="97">
        <v>42258</v>
      </c>
      <c r="E6709" t="s">
        <v>218</v>
      </c>
      <c r="F6709" t="s">
        <v>1675</v>
      </c>
      <c r="G6709" t="s">
        <v>7842</v>
      </c>
      <c r="H6709" t="s">
        <v>19002</v>
      </c>
      <c r="I6709" t="s">
        <v>8381</v>
      </c>
      <c r="J6709" t="s">
        <v>217</v>
      </c>
      <c r="K6709" t="s">
        <v>8206</v>
      </c>
      <c r="L6709" t="s">
        <v>8369</v>
      </c>
      <c r="M6709" t="s">
        <v>19247</v>
      </c>
      <c r="N6709" t="s">
        <v>7771</v>
      </c>
      <c r="O6709" t="s">
        <v>7785</v>
      </c>
      <c r="P6709">
        <v>100</v>
      </c>
      <c r="Q6709">
        <v>100</v>
      </c>
      <c r="R6709">
        <v>1283</v>
      </c>
      <c r="U6709" t="s">
        <v>19271</v>
      </c>
      <c r="V6709" s="97">
        <v>42122</v>
      </c>
      <c r="W6709" s="97">
        <v>42125</v>
      </c>
    </row>
    <row r="6710" spans="1:23" customFormat="1" ht="14.25" customHeight="1" x14ac:dyDescent="0.25">
      <c r="A6710" t="s">
        <v>19559</v>
      </c>
      <c r="B6710" t="s">
        <v>8407</v>
      </c>
      <c r="C6710" t="s">
        <v>8402</v>
      </c>
      <c r="D6710" s="97">
        <v>42258</v>
      </c>
      <c r="E6710" t="s">
        <v>218</v>
      </c>
      <c r="F6710" t="s">
        <v>1677</v>
      </c>
      <c r="G6710" t="s">
        <v>7842</v>
      </c>
      <c r="H6710" t="s">
        <v>19002</v>
      </c>
      <c r="I6710" t="s">
        <v>8381</v>
      </c>
      <c r="J6710" t="s">
        <v>217</v>
      </c>
      <c r="K6710" t="s">
        <v>8207</v>
      </c>
      <c r="L6710" t="s">
        <v>8369</v>
      </c>
      <c r="M6710" t="s">
        <v>19247</v>
      </c>
      <c r="N6710" t="s">
        <v>7771</v>
      </c>
      <c r="O6710" t="s">
        <v>7785</v>
      </c>
      <c r="P6710">
        <v>100</v>
      </c>
      <c r="Q6710">
        <v>100</v>
      </c>
      <c r="R6710">
        <v>1283</v>
      </c>
      <c r="U6710" t="s">
        <v>19271</v>
      </c>
      <c r="V6710" s="97">
        <v>42122</v>
      </c>
      <c r="W6710" s="97">
        <v>42125</v>
      </c>
    </row>
    <row r="6711" spans="1:23" customFormat="1" ht="14.25" customHeight="1" x14ac:dyDescent="0.25">
      <c r="A6711" t="s">
        <v>8407</v>
      </c>
      <c r="B6711" t="s">
        <v>8407</v>
      </c>
      <c r="C6711" t="s">
        <v>8407</v>
      </c>
      <c r="D6711" s="97">
        <v>42258</v>
      </c>
      <c r="E6711" t="s">
        <v>202</v>
      </c>
      <c r="F6711" t="s">
        <v>3208</v>
      </c>
      <c r="G6711" t="s">
        <v>7842</v>
      </c>
      <c r="H6711" t="s">
        <v>19002</v>
      </c>
      <c r="I6711" t="s">
        <v>18914</v>
      </c>
      <c r="J6711" t="s">
        <v>201</v>
      </c>
      <c r="K6711" t="s">
        <v>12701</v>
      </c>
      <c r="L6711" t="s">
        <v>8369</v>
      </c>
      <c r="M6711" t="s">
        <v>19247</v>
      </c>
      <c r="N6711" t="s">
        <v>7771</v>
      </c>
      <c r="O6711" t="s">
        <v>7785</v>
      </c>
      <c r="P6711">
        <v>6</v>
      </c>
      <c r="Q6711">
        <v>6</v>
      </c>
      <c r="R6711">
        <v>1283</v>
      </c>
      <c r="U6711" t="s">
        <v>19271</v>
      </c>
      <c r="V6711" s="97">
        <v>42125</v>
      </c>
      <c r="W6711" s="97">
        <v>42131</v>
      </c>
    </row>
    <row r="6712" spans="1:23" customFormat="1" ht="14.25" customHeight="1" x14ac:dyDescent="0.25">
      <c r="A6712" t="s">
        <v>19559</v>
      </c>
      <c r="B6712" t="s">
        <v>18116</v>
      </c>
      <c r="C6712" t="s">
        <v>8403</v>
      </c>
      <c r="D6712" s="97">
        <v>42258</v>
      </c>
      <c r="E6712" t="s">
        <v>90</v>
      </c>
      <c r="F6712" t="s">
        <v>6503</v>
      </c>
      <c r="G6712" t="s">
        <v>7842</v>
      </c>
      <c r="H6712" t="s">
        <v>19002</v>
      </c>
      <c r="I6712" t="s">
        <v>18923</v>
      </c>
      <c r="J6712" t="s">
        <v>89</v>
      </c>
      <c r="K6712" t="s">
        <v>5732</v>
      </c>
      <c r="L6712" t="s">
        <v>8369</v>
      </c>
      <c r="M6712" t="s">
        <v>19247</v>
      </c>
      <c r="N6712" t="s">
        <v>7771</v>
      </c>
      <c r="O6712" t="s">
        <v>7785</v>
      </c>
      <c r="P6712">
        <v>80</v>
      </c>
      <c r="Q6712">
        <v>42</v>
      </c>
      <c r="R6712">
        <v>1283</v>
      </c>
      <c r="U6712" t="s">
        <v>19271</v>
      </c>
      <c r="V6712" s="97">
        <v>42144</v>
      </c>
      <c r="W6712" s="97">
        <v>42144</v>
      </c>
    </row>
    <row r="6713" spans="1:23" customFormat="1" ht="14.25" customHeight="1" x14ac:dyDescent="0.25">
      <c r="A6713" t="s">
        <v>19559</v>
      </c>
      <c r="B6713" t="s">
        <v>8407</v>
      </c>
      <c r="C6713" t="s">
        <v>8402</v>
      </c>
      <c r="D6713" s="97">
        <v>42258</v>
      </c>
      <c r="E6713" t="s">
        <v>258</v>
      </c>
      <c r="F6713" t="s">
        <v>1557</v>
      </c>
      <c r="G6713" t="s">
        <v>7842</v>
      </c>
      <c r="H6713" t="s">
        <v>19002</v>
      </c>
      <c r="I6713" t="s">
        <v>8381</v>
      </c>
      <c r="J6713" t="s">
        <v>257</v>
      </c>
      <c r="K6713" t="s">
        <v>8181</v>
      </c>
      <c r="L6713" t="s">
        <v>8369</v>
      </c>
      <c r="M6713" t="s">
        <v>19247</v>
      </c>
      <c r="N6713" t="s">
        <v>7771</v>
      </c>
      <c r="O6713" t="s">
        <v>7785</v>
      </c>
      <c r="P6713">
        <v>100</v>
      </c>
      <c r="Q6713">
        <v>100</v>
      </c>
      <c r="R6713">
        <v>1283</v>
      </c>
      <c r="U6713" t="s">
        <v>19271</v>
      </c>
      <c r="V6713" s="97">
        <v>42122</v>
      </c>
      <c r="W6713" s="97">
        <v>42124</v>
      </c>
    </row>
    <row r="6714" spans="1:23" customFormat="1" ht="14.25" customHeight="1" x14ac:dyDescent="0.25">
      <c r="A6714" t="s">
        <v>19559</v>
      </c>
      <c r="B6714" t="s">
        <v>18117</v>
      </c>
      <c r="C6714" t="s">
        <v>8402</v>
      </c>
      <c r="D6714" s="97">
        <v>42258</v>
      </c>
      <c r="E6714" t="s">
        <v>261</v>
      </c>
      <c r="F6714" t="s">
        <v>116</v>
      </c>
      <c r="G6714" t="s">
        <v>7842</v>
      </c>
      <c r="H6714" t="s">
        <v>19002</v>
      </c>
      <c r="I6714" t="s">
        <v>8548</v>
      </c>
      <c r="J6714" t="s">
        <v>2</v>
      </c>
      <c r="K6714" t="s">
        <v>8048</v>
      </c>
      <c r="L6714" t="s">
        <v>8369</v>
      </c>
      <c r="M6714" t="s">
        <v>19248</v>
      </c>
      <c r="N6714" t="s">
        <v>19264</v>
      </c>
      <c r="O6714" t="s">
        <v>7785</v>
      </c>
      <c r="P6714">
        <v>42</v>
      </c>
      <c r="Q6714">
        <v>42</v>
      </c>
      <c r="R6714">
        <v>3823</v>
      </c>
      <c r="U6714" t="s">
        <v>19271</v>
      </c>
      <c r="V6714" s="97">
        <v>42145</v>
      </c>
      <c r="W6714" s="97">
        <v>42145</v>
      </c>
    </row>
    <row r="6715" spans="1:23" customFormat="1" ht="14.25" customHeight="1" x14ac:dyDescent="0.25">
      <c r="A6715" t="s">
        <v>19559</v>
      </c>
      <c r="B6715" t="s">
        <v>18117</v>
      </c>
      <c r="C6715" t="s">
        <v>8402</v>
      </c>
      <c r="D6715" s="97">
        <v>42258</v>
      </c>
      <c r="E6715" t="s">
        <v>261</v>
      </c>
      <c r="F6715" t="s">
        <v>116</v>
      </c>
      <c r="G6715" t="s">
        <v>7842</v>
      </c>
      <c r="H6715" t="s">
        <v>19002</v>
      </c>
      <c r="I6715" t="s">
        <v>8550</v>
      </c>
      <c r="J6715" t="s">
        <v>2</v>
      </c>
      <c r="K6715" t="s">
        <v>8048</v>
      </c>
      <c r="L6715" t="s">
        <v>8369</v>
      </c>
      <c r="M6715" t="s">
        <v>19247</v>
      </c>
      <c r="N6715" t="s">
        <v>7771</v>
      </c>
      <c r="O6715" t="s">
        <v>7785</v>
      </c>
      <c r="P6715">
        <v>5</v>
      </c>
      <c r="Q6715">
        <v>5</v>
      </c>
      <c r="R6715">
        <v>1283</v>
      </c>
      <c r="U6715" t="s">
        <v>19271</v>
      </c>
      <c r="V6715" s="97">
        <v>42136</v>
      </c>
      <c r="W6715" s="97">
        <v>42136</v>
      </c>
    </row>
    <row r="6716" spans="1:23" customFormat="1" ht="14.25" customHeight="1" x14ac:dyDescent="0.25">
      <c r="A6716" t="s">
        <v>19559</v>
      </c>
      <c r="B6716" t="s">
        <v>8407</v>
      </c>
      <c r="C6716" t="s">
        <v>8403</v>
      </c>
      <c r="D6716" s="97">
        <v>42258</v>
      </c>
      <c r="E6716" t="s">
        <v>162</v>
      </c>
      <c r="F6716" t="s">
        <v>1884</v>
      </c>
      <c r="G6716" t="s">
        <v>7842</v>
      </c>
      <c r="H6716" t="s">
        <v>19002</v>
      </c>
      <c r="I6716" t="s">
        <v>18926</v>
      </c>
      <c r="J6716" t="s">
        <v>161</v>
      </c>
      <c r="K6716" t="s">
        <v>8250</v>
      </c>
      <c r="L6716" t="s">
        <v>8369</v>
      </c>
      <c r="M6716" t="s">
        <v>19247</v>
      </c>
      <c r="N6716" t="s">
        <v>7771</v>
      </c>
      <c r="O6716" t="s">
        <v>7785</v>
      </c>
      <c r="P6716">
        <v>1</v>
      </c>
      <c r="Q6716">
        <v>1</v>
      </c>
      <c r="R6716">
        <v>1283</v>
      </c>
      <c r="U6716" t="s">
        <v>19271</v>
      </c>
      <c r="V6716" s="97">
        <v>42149</v>
      </c>
      <c r="W6716" s="97">
        <v>42149</v>
      </c>
    </row>
    <row r="6717" spans="1:23" customFormat="1" ht="14.25" customHeight="1" x14ac:dyDescent="0.25">
      <c r="A6717" t="s">
        <v>19559</v>
      </c>
      <c r="B6717" t="s">
        <v>18116</v>
      </c>
      <c r="C6717" t="s">
        <v>8402</v>
      </c>
      <c r="D6717" s="97">
        <v>42258</v>
      </c>
      <c r="E6717" t="s">
        <v>218</v>
      </c>
      <c r="F6717" t="s">
        <v>1679</v>
      </c>
      <c r="G6717" t="s">
        <v>7842</v>
      </c>
      <c r="H6717" t="s">
        <v>19002</v>
      </c>
      <c r="I6717" t="s">
        <v>8381</v>
      </c>
      <c r="J6717" t="s">
        <v>217</v>
      </c>
      <c r="K6717" t="s">
        <v>1678</v>
      </c>
      <c r="L6717" t="s">
        <v>8369</v>
      </c>
      <c r="M6717" t="s">
        <v>19247</v>
      </c>
      <c r="N6717" t="s">
        <v>7771</v>
      </c>
      <c r="O6717" t="s">
        <v>7785</v>
      </c>
      <c r="P6717">
        <v>100</v>
      </c>
      <c r="Q6717">
        <v>100</v>
      </c>
      <c r="R6717">
        <v>1283</v>
      </c>
      <c r="U6717" t="s">
        <v>19271</v>
      </c>
      <c r="V6717" s="97">
        <v>42122</v>
      </c>
      <c r="W6717" s="97">
        <v>42125</v>
      </c>
    </row>
    <row r="6718" spans="1:23" customFormat="1" ht="14.25" customHeight="1" x14ac:dyDescent="0.25">
      <c r="A6718" t="s">
        <v>19559</v>
      </c>
      <c r="B6718" t="s">
        <v>18116</v>
      </c>
      <c r="C6718" t="s">
        <v>8402</v>
      </c>
      <c r="D6718" s="97">
        <v>42258</v>
      </c>
      <c r="E6718" t="s">
        <v>218</v>
      </c>
      <c r="F6718" t="s">
        <v>1681</v>
      </c>
      <c r="G6718" t="s">
        <v>7842</v>
      </c>
      <c r="H6718" t="s">
        <v>19002</v>
      </c>
      <c r="I6718" t="s">
        <v>8381</v>
      </c>
      <c r="J6718" t="s">
        <v>217</v>
      </c>
      <c r="K6718" t="s">
        <v>1680</v>
      </c>
      <c r="L6718" t="s">
        <v>8369</v>
      </c>
      <c r="M6718" t="s">
        <v>19247</v>
      </c>
      <c r="N6718" t="s">
        <v>7771</v>
      </c>
      <c r="O6718" t="s">
        <v>7785</v>
      </c>
      <c r="P6718">
        <v>100</v>
      </c>
      <c r="Q6718">
        <v>100</v>
      </c>
      <c r="R6718">
        <v>1283</v>
      </c>
      <c r="U6718" t="s">
        <v>19271</v>
      </c>
      <c r="V6718" s="97">
        <v>42122</v>
      </c>
      <c r="W6718" s="97">
        <v>42125</v>
      </c>
    </row>
    <row r="6719" spans="1:23" customFormat="1" ht="14.25" customHeight="1" x14ac:dyDescent="0.25">
      <c r="A6719" t="s">
        <v>19559</v>
      </c>
      <c r="B6719" t="s">
        <v>18114</v>
      </c>
      <c r="C6719" t="s">
        <v>8402</v>
      </c>
      <c r="D6719" s="97">
        <v>42258</v>
      </c>
      <c r="E6719" t="s">
        <v>261</v>
      </c>
      <c r="F6719" t="s">
        <v>128</v>
      </c>
      <c r="G6719" t="s">
        <v>7842</v>
      </c>
      <c r="H6719" t="s">
        <v>19002</v>
      </c>
      <c r="I6719" t="s">
        <v>8551</v>
      </c>
      <c r="J6719" t="s">
        <v>2</v>
      </c>
      <c r="K6719" t="s">
        <v>127</v>
      </c>
      <c r="L6719" t="s">
        <v>8369</v>
      </c>
      <c r="M6719" t="s">
        <v>19247</v>
      </c>
      <c r="N6719" t="s">
        <v>7771</v>
      </c>
      <c r="O6719" t="s">
        <v>7785</v>
      </c>
      <c r="P6719">
        <v>300</v>
      </c>
      <c r="Q6719">
        <v>300</v>
      </c>
      <c r="R6719">
        <v>1283</v>
      </c>
      <c r="U6719" t="s">
        <v>19271</v>
      </c>
      <c r="V6719" s="97">
        <v>42136</v>
      </c>
      <c r="W6719" s="97">
        <v>42136</v>
      </c>
    </row>
    <row r="6720" spans="1:23" customFormat="1" ht="14.25" customHeight="1" x14ac:dyDescent="0.25">
      <c r="A6720" t="s">
        <v>19559</v>
      </c>
      <c r="B6720" t="s">
        <v>18114</v>
      </c>
      <c r="C6720" t="s">
        <v>8402</v>
      </c>
      <c r="D6720" s="97">
        <v>42258</v>
      </c>
      <c r="E6720" t="s">
        <v>258</v>
      </c>
      <c r="F6720" t="s">
        <v>1567</v>
      </c>
      <c r="G6720" t="s">
        <v>7842</v>
      </c>
      <c r="H6720" t="s">
        <v>19002</v>
      </c>
      <c r="I6720" t="s">
        <v>8381</v>
      </c>
      <c r="J6720" t="s">
        <v>257</v>
      </c>
      <c r="K6720" t="s">
        <v>8183</v>
      </c>
      <c r="L6720" t="s">
        <v>8369</v>
      </c>
      <c r="M6720" t="s">
        <v>19247</v>
      </c>
      <c r="N6720" t="s">
        <v>7771</v>
      </c>
      <c r="O6720" t="s">
        <v>7785</v>
      </c>
      <c r="P6720">
        <v>300</v>
      </c>
      <c r="Q6720">
        <v>300</v>
      </c>
      <c r="R6720">
        <v>1283</v>
      </c>
      <c r="U6720" t="s">
        <v>19271</v>
      </c>
      <c r="V6720" s="97">
        <v>42122</v>
      </c>
      <c r="W6720" s="97">
        <v>42124</v>
      </c>
    </row>
    <row r="6721" spans="1:23" customFormat="1" ht="14.25" customHeight="1" x14ac:dyDescent="0.25">
      <c r="A6721" t="s">
        <v>19559</v>
      </c>
      <c r="B6721" t="s">
        <v>18118</v>
      </c>
      <c r="C6721" t="s">
        <v>8403</v>
      </c>
      <c r="D6721" s="97">
        <v>42258</v>
      </c>
      <c r="E6721" t="s">
        <v>66</v>
      </c>
      <c r="F6721" t="s">
        <v>912</v>
      </c>
      <c r="G6721" t="s">
        <v>7842</v>
      </c>
      <c r="H6721" t="s">
        <v>19002</v>
      </c>
      <c r="I6721" t="s">
        <v>8549</v>
      </c>
      <c r="J6721" t="s">
        <v>65</v>
      </c>
      <c r="K6721" t="s">
        <v>911</v>
      </c>
      <c r="L6721" t="s">
        <v>8369</v>
      </c>
      <c r="M6721" t="s">
        <v>19247</v>
      </c>
      <c r="N6721" t="s">
        <v>7771</v>
      </c>
      <c r="O6721" t="s">
        <v>7785</v>
      </c>
      <c r="P6721">
        <v>100</v>
      </c>
      <c r="Q6721">
        <v>100</v>
      </c>
      <c r="R6721">
        <v>1283</v>
      </c>
      <c r="U6721" t="s">
        <v>19271</v>
      </c>
      <c r="V6721" s="97">
        <v>42135</v>
      </c>
      <c r="W6721" s="97">
        <v>42135</v>
      </c>
    </row>
    <row r="6722" spans="1:23" customFormat="1" ht="14.25" customHeight="1" x14ac:dyDescent="0.25">
      <c r="A6722" t="s">
        <v>19559</v>
      </c>
      <c r="B6722" t="s">
        <v>18114</v>
      </c>
      <c r="C6722" t="s">
        <v>8402</v>
      </c>
      <c r="D6722" s="97">
        <v>42258</v>
      </c>
      <c r="E6722" t="s">
        <v>78</v>
      </c>
      <c r="F6722" t="s">
        <v>1788</v>
      </c>
      <c r="G6722" t="s">
        <v>7842</v>
      </c>
      <c r="H6722" t="s">
        <v>19002</v>
      </c>
      <c r="I6722" t="s">
        <v>18916</v>
      </c>
      <c r="J6722" t="s">
        <v>77</v>
      </c>
      <c r="K6722" t="s">
        <v>1787</v>
      </c>
      <c r="L6722" t="s">
        <v>8369</v>
      </c>
      <c r="M6722" t="s">
        <v>19247</v>
      </c>
      <c r="N6722" t="s">
        <v>7771</v>
      </c>
      <c r="O6722" t="s">
        <v>7785</v>
      </c>
      <c r="P6722">
        <v>150</v>
      </c>
      <c r="Q6722">
        <v>150</v>
      </c>
      <c r="R6722">
        <v>1283</v>
      </c>
      <c r="U6722" t="s">
        <v>19271</v>
      </c>
      <c r="V6722" s="97">
        <v>42140</v>
      </c>
      <c r="W6722" s="97">
        <v>42141</v>
      </c>
    </row>
    <row r="6723" spans="1:23" customFormat="1" ht="14.25" customHeight="1" x14ac:dyDescent="0.25">
      <c r="A6723" t="s">
        <v>19559</v>
      </c>
      <c r="B6723" t="s">
        <v>18114</v>
      </c>
      <c r="C6723" t="s">
        <v>8402</v>
      </c>
      <c r="D6723" s="97">
        <v>42258</v>
      </c>
      <c r="E6723" t="s">
        <v>78</v>
      </c>
      <c r="F6723" t="s">
        <v>1788</v>
      </c>
      <c r="G6723" t="s">
        <v>7842</v>
      </c>
      <c r="H6723" t="s">
        <v>19002</v>
      </c>
      <c r="I6723" t="s">
        <v>18921</v>
      </c>
      <c r="J6723" t="s">
        <v>77</v>
      </c>
      <c r="K6723" t="s">
        <v>1787</v>
      </c>
      <c r="L6723" t="s">
        <v>8369</v>
      </c>
      <c r="M6723" t="s">
        <v>19247</v>
      </c>
      <c r="N6723" t="s">
        <v>7771</v>
      </c>
      <c r="O6723" t="s">
        <v>7785</v>
      </c>
      <c r="P6723">
        <v>32</v>
      </c>
      <c r="Q6723">
        <v>32</v>
      </c>
      <c r="R6723">
        <v>1283</v>
      </c>
      <c r="U6723" t="s">
        <v>19271</v>
      </c>
      <c r="V6723" s="97">
        <v>42138</v>
      </c>
      <c r="W6723" s="97">
        <v>42138</v>
      </c>
    </row>
    <row r="6724" spans="1:23" customFormat="1" ht="14.25" customHeight="1" x14ac:dyDescent="0.25">
      <c r="A6724" t="s">
        <v>19559</v>
      </c>
      <c r="B6724" t="s">
        <v>18114</v>
      </c>
      <c r="C6724" t="s">
        <v>8402</v>
      </c>
      <c r="D6724" s="97">
        <v>42258</v>
      </c>
      <c r="E6724" t="s">
        <v>78</v>
      </c>
      <c r="F6724" t="s">
        <v>1788</v>
      </c>
      <c r="G6724" t="s">
        <v>7842</v>
      </c>
      <c r="H6724" t="s">
        <v>19002</v>
      </c>
      <c r="I6724" t="s">
        <v>8550</v>
      </c>
      <c r="J6724" t="s">
        <v>77</v>
      </c>
      <c r="K6724" t="s">
        <v>1787</v>
      </c>
      <c r="L6724" t="s">
        <v>8369</v>
      </c>
      <c r="M6724" t="s">
        <v>19247</v>
      </c>
      <c r="N6724" t="s">
        <v>7771</v>
      </c>
      <c r="O6724" t="s">
        <v>7785</v>
      </c>
      <c r="P6724">
        <v>20</v>
      </c>
      <c r="Q6724">
        <v>20</v>
      </c>
      <c r="R6724">
        <v>1283</v>
      </c>
      <c r="U6724" t="s">
        <v>19271</v>
      </c>
      <c r="V6724" s="97">
        <v>42136</v>
      </c>
      <c r="W6724" s="97">
        <v>42136</v>
      </c>
    </row>
    <row r="6725" spans="1:23" customFormat="1" ht="14.25" customHeight="1" x14ac:dyDescent="0.25">
      <c r="A6725" t="s">
        <v>19559</v>
      </c>
      <c r="B6725">
        <v>0</v>
      </c>
      <c r="C6725" t="s">
        <v>8401</v>
      </c>
      <c r="D6725" s="97">
        <v>42258</v>
      </c>
      <c r="E6725" t="s">
        <v>138</v>
      </c>
      <c r="F6725" t="s">
        <v>660</v>
      </c>
      <c r="G6725" t="s">
        <v>7842</v>
      </c>
      <c r="H6725" t="s">
        <v>19002</v>
      </c>
      <c r="I6725" t="s">
        <v>18919</v>
      </c>
      <c r="J6725" t="s">
        <v>137</v>
      </c>
      <c r="K6725" t="s">
        <v>659</v>
      </c>
      <c r="L6725" t="s">
        <v>8369</v>
      </c>
      <c r="M6725" t="s">
        <v>19247</v>
      </c>
      <c r="N6725" t="s">
        <v>7771</v>
      </c>
      <c r="O6725" t="s">
        <v>7785</v>
      </c>
      <c r="P6725">
        <v>5</v>
      </c>
      <c r="Q6725">
        <v>5</v>
      </c>
      <c r="R6725">
        <v>1283</v>
      </c>
      <c r="U6725" t="s">
        <v>19271</v>
      </c>
      <c r="V6725" s="97">
        <v>42145</v>
      </c>
      <c r="W6725" s="97">
        <v>42145</v>
      </c>
    </row>
    <row r="6726" spans="1:23" customFormat="1" ht="14.25" customHeight="1" x14ac:dyDescent="0.25">
      <c r="A6726" t="s">
        <v>19559</v>
      </c>
      <c r="B6726">
        <v>0</v>
      </c>
      <c r="C6726" t="s">
        <v>8401</v>
      </c>
      <c r="D6726" s="97">
        <v>42258</v>
      </c>
      <c r="E6726" t="s">
        <v>138</v>
      </c>
      <c r="F6726" t="s">
        <v>660</v>
      </c>
      <c r="G6726" t="s">
        <v>7842</v>
      </c>
      <c r="H6726" t="s">
        <v>19002</v>
      </c>
      <c r="I6726" t="s">
        <v>18919</v>
      </c>
      <c r="J6726" t="s">
        <v>137</v>
      </c>
      <c r="K6726" t="s">
        <v>659</v>
      </c>
      <c r="L6726" t="s">
        <v>8369</v>
      </c>
      <c r="M6726" t="s">
        <v>19247</v>
      </c>
      <c r="N6726" t="s">
        <v>7771</v>
      </c>
      <c r="O6726" t="s">
        <v>7785</v>
      </c>
      <c r="P6726">
        <v>33</v>
      </c>
      <c r="Q6726">
        <v>33</v>
      </c>
      <c r="R6726">
        <v>1283</v>
      </c>
      <c r="U6726" t="s">
        <v>19271</v>
      </c>
      <c r="V6726" s="97">
        <v>42145</v>
      </c>
      <c r="W6726" s="97">
        <v>42145</v>
      </c>
    </row>
    <row r="6727" spans="1:23" customFormat="1" ht="14.25" customHeight="1" x14ac:dyDescent="0.25">
      <c r="A6727" t="s">
        <v>19559</v>
      </c>
      <c r="B6727">
        <v>0</v>
      </c>
      <c r="C6727" t="s">
        <v>8401</v>
      </c>
      <c r="D6727" s="97">
        <v>42258</v>
      </c>
      <c r="E6727" t="s">
        <v>138</v>
      </c>
      <c r="F6727" t="s">
        <v>660</v>
      </c>
      <c r="G6727" t="s">
        <v>7842</v>
      </c>
      <c r="H6727" t="s">
        <v>19002</v>
      </c>
      <c r="I6727" t="s">
        <v>18915</v>
      </c>
      <c r="J6727" t="s">
        <v>137</v>
      </c>
      <c r="K6727" t="s">
        <v>659</v>
      </c>
      <c r="L6727" t="s">
        <v>8369</v>
      </c>
      <c r="M6727" t="s">
        <v>19247</v>
      </c>
      <c r="N6727" t="s">
        <v>7771</v>
      </c>
      <c r="O6727" t="s">
        <v>7785</v>
      </c>
      <c r="P6727">
        <v>3</v>
      </c>
      <c r="Q6727">
        <v>3</v>
      </c>
      <c r="R6727">
        <v>1283</v>
      </c>
      <c r="U6727" t="s">
        <v>19271</v>
      </c>
      <c r="V6727" s="97">
        <v>42149</v>
      </c>
      <c r="W6727" s="97">
        <v>42149</v>
      </c>
    </row>
    <row r="6728" spans="1:23" customFormat="1" ht="14.25" customHeight="1" x14ac:dyDescent="0.25">
      <c r="A6728" t="s">
        <v>19559</v>
      </c>
      <c r="B6728">
        <v>0</v>
      </c>
      <c r="C6728" t="s">
        <v>8401</v>
      </c>
      <c r="D6728" s="97">
        <v>42258</v>
      </c>
      <c r="E6728" t="s">
        <v>138</v>
      </c>
      <c r="F6728" t="s">
        <v>660</v>
      </c>
      <c r="G6728" t="s">
        <v>7842</v>
      </c>
      <c r="H6728" t="s">
        <v>19002</v>
      </c>
      <c r="I6728" t="s">
        <v>8550</v>
      </c>
      <c r="J6728" t="s">
        <v>137</v>
      </c>
      <c r="K6728" t="s">
        <v>659</v>
      </c>
      <c r="L6728" t="s">
        <v>8369</v>
      </c>
      <c r="M6728" t="s">
        <v>19247</v>
      </c>
      <c r="N6728" t="s">
        <v>7771</v>
      </c>
      <c r="O6728" t="s">
        <v>7785</v>
      </c>
      <c r="P6728">
        <v>10</v>
      </c>
      <c r="Q6728">
        <v>10</v>
      </c>
      <c r="R6728">
        <v>1283</v>
      </c>
      <c r="U6728" t="s">
        <v>19271</v>
      </c>
      <c r="V6728" s="97">
        <v>42142</v>
      </c>
      <c r="W6728" s="97">
        <v>42142</v>
      </c>
    </row>
    <row r="6729" spans="1:23" customFormat="1" ht="14.25" customHeight="1" x14ac:dyDescent="0.25">
      <c r="A6729" t="s">
        <v>19559</v>
      </c>
      <c r="B6729" t="s">
        <v>8407</v>
      </c>
      <c r="C6729" t="s">
        <v>8402</v>
      </c>
      <c r="D6729" s="97">
        <v>42258</v>
      </c>
      <c r="E6729" t="s">
        <v>194</v>
      </c>
      <c r="F6729" t="s">
        <v>3549</v>
      </c>
      <c r="G6729" t="s">
        <v>7842</v>
      </c>
      <c r="H6729" t="s">
        <v>19002</v>
      </c>
      <c r="I6729" t="s">
        <v>18916</v>
      </c>
      <c r="J6729" t="s">
        <v>193</v>
      </c>
      <c r="K6729" t="s">
        <v>8263</v>
      </c>
      <c r="L6729" t="s">
        <v>8369</v>
      </c>
      <c r="M6729" t="s">
        <v>19247</v>
      </c>
      <c r="N6729" t="s">
        <v>7771</v>
      </c>
      <c r="O6729" t="s">
        <v>7785</v>
      </c>
      <c r="P6729">
        <v>210</v>
      </c>
      <c r="Q6729">
        <v>210</v>
      </c>
      <c r="R6729">
        <v>1283</v>
      </c>
      <c r="U6729" t="s">
        <v>19271</v>
      </c>
      <c r="V6729" s="97">
        <v>42142</v>
      </c>
      <c r="W6729" s="97">
        <v>42145</v>
      </c>
    </row>
    <row r="6730" spans="1:23" customFormat="1" ht="14.25" customHeight="1" x14ac:dyDescent="0.25">
      <c r="A6730" t="s">
        <v>19559</v>
      </c>
      <c r="B6730" t="s">
        <v>8407</v>
      </c>
      <c r="C6730" t="s">
        <v>8403</v>
      </c>
      <c r="D6730" s="97">
        <v>42258</v>
      </c>
      <c r="E6730" t="s">
        <v>66</v>
      </c>
      <c r="F6730" t="s">
        <v>916</v>
      </c>
      <c r="G6730" t="s">
        <v>7842</v>
      </c>
      <c r="H6730" t="s">
        <v>19002</v>
      </c>
      <c r="I6730" t="s">
        <v>8548</v>
      </c>
      <c r="J6730" t="s">
        <v>65</v>
      </c>
      <c r="K6730" t="s">
        <v>8161</v>
      </c>
      <c r="L6730" t="s">
        <v>8369</v>
      </c>
      <c r="M6730" t="s">
        <v>19247</v>
      </c>
      <c r="N6730" t="s">
        <v>7771</v>
      </c>
      <c r="O6730" t="s">
        <v>7785</v>
      </c>
      <c r="P6730">
        <v>25</v>
      </c>
      <c r="Q6730">
        <v>25</v>
      </c>
      <c r="R6730">
        <v>1283</v>
      </c>
      <c r="U6730" t="s">
        <v>19271</v>
      </c>
      <c r="V6730" s="97">
        <v>42131</v>
      </c>
      <c r="W6730" s="97">
        <v>42133</v>
      </c>
    </row>
    <row r="6731" spans="1:23" customFormat="1" ht="14.25" customHeight="1" x14ac:dyDescent="0.25">
      <c r="A6731" t="s">
        <v>19559</v>
      </c>
      <c r="B6731" t="s">
        <v>18115</v>
      </c>
      <c r="C6731" t="s">
        <v>8401</v>
      </c>
      <c r="D6731" s="97">
        <v>42258</v>
      </c>
      <c r="E6731" t="s">
        <v>190</v>
      </c>
      <c r="F6731" t="s">
        <v>773</v>
      </c>
      <c r="G6731" t="s">
        <v>7842</v>
      </c>
      <c r="H6731" t="s">
        <v>19002</v>
      </c>
      <c r="I6731" t="s">
        <v>18919</v>
      </c>
      <c r="J6731" t="s">
        <v>189</v>
      </c>
      <c r="K6731" t="s">
        <v>772</v>
      </c>
      <c r="L6731" t="s">
        <v>8369</v>
      </c>
      <c r="M6731" t="s">
        <v>19247</v>
      </c>
      <c r="N6731" t="s">
        <v>7771</v>
      </c>
      <c r="O6731" t="s">
        <v>7785</v>
      </c>
      <c r="P6731">
        <v>400</v>
      </c>
      <c r="Q6731">
        <v>400</v>
      </c>
      <c r="R6731">
        <v>1283</v>
      </c>
      <c r="U6731" t="s">
        <v>19271</v>
      </c>
      <c r="V6731" s="97">
        <v>42144</v>
      </c>
      <c r="W6731" s="97">
        <v>42144</v>
      </c>
    </row>
    <row r="6732" spans="1:23" customFormat="1" ht="14.25" customHeight="1" x14ac:dyDescent="0.25">
      <c r="A6732" t="s">
        <v>19559</v>
      </c>
      <c r="B6732" t="s">
        <v>18114</v>
      </c>
      <c r="C6732" t="s">
        <v>8402</v>
      </c>
      <c r="D6732" s="97">
        <v>42258</v>
      </c>
      <c r="E6732" t="s">
        <v>261</v>
      </c>
      <c r="F6732" t="s">
        <v>140</v>
      </c>
      <c r="G6732" t="s">
        <v>7842</v>
      </c>
      <c r="H6732" t="s">
        <v>19002</v>
      </c>
      <c r="I6732" t="s">
        <v>18916</v>
      </c>
      <c r="J6732" t="s">
        <v>2</v>
      </c>
      <c r="K6732" t="s">
        <v>139</v>
      </c>
      <c r="L6732" t="s">
        <v>8369</v>
      </c>
      <c r="M6732" t="s">
        <v>19247</v>
      </c>
      <c r="N6732" t="s">
        <v>7771</v>
      </c>
      <c r="O6732" t="s">
        <v>7785</v>
      </c>
      <c r="P6732">
        <v>50</v>
      </c>
      <c r="Q6732">
        <v>50</v>
      </c>
      <c r="R6732">
        <v>1283</v>
      </c>
      <c r="U6732" t="s">
        <v>19271</v>
      </c>
      <c r="V6732" s="97">
        <v>42140</v>
      </c>
      <c r="W6732" s="97">
        <v>42140</v>
      </c>
    </row>
    <row r="6733" spans="1:23" customFormat="1" ht="14.25" customHeight="1" x14ac:dyDescent="0.25">
      <c r="A6733" t="s">
        <v>19559</v>
      </c>
      <c r="B6733" t="s">
        <v>18114</v>
      </c>
      <c r="C6733" t="s">
        <v>8402</v>
      </c>
      <c r="D6733" s="97">
        <v>42258</v>
      </c>
      <c r="E6733" t="s">
        <v>261</v>
      </c>
      <c r="F6733" t="s">
        <v>140</v>
      </c>
      <c r="G6733" t="s">
        <v>7842</v>
      </c>
      <c r="H6733" t="s">
        <v>19002</v>
      </c>
      <c r="I6733" t="s">
        <v>18925</v>
      </c>
      <c r="J6733" t="s">
        <v>2</v>
      </c>
      <c r="K6733" t="s">
        <v>139</v>
      </c>
      <c r="L6733" t="s">
        <v>8369</v>
      </c>
      <c r="M6733" t="s">
        <v>19247</v>
      </c>
      <c r="N6733" t="s">
        <v>7771</v>
      </c>
      <c r="O6733" t="s">
        <v>7785</v>
      </c>
      <c r="P6733">
        <v>1</v>
      </c>
      <c r="Q6733">
        <v>1</v>
      </c>
      <c r="R6733">
        <v>1283</v>
      </c>
      <c r="U6733" t="s">
        <v>19271</v>
      </c>
      <c r="V6733" s="97">
        <v>42142</v>
      </c>
      <c r="W6733" s="97">
        <v>42142</v>
      </c>
    </row>
    <row r="6734" spans="1:23" customFormat="1" ht="14.25" customHeight="1" x14ac:dyDescent="0.25">
      <c r="A6734" t="s">
        <v>19559</v>
      </c>
      <c r="B6734" t="s">
        <v>18115</v>
      </c>
      <c r="C6734" t="s">
        <v>8401</v>
      </c>
      <c r="D6734" s="97">
        <v>42258</v>
      </c>
      <c r="E6734" t="s">
        <v>190</v>
      </c>
      <c r="F6734" t="s">
        <v>775</v>
      </c>
      <c r="G6734" t="s">
        <v>7842</v>
      </c>
      <c r="H6734" t="s">
        <v>19002</v>
      </c>
      <c r="I6734" t="s">
        <v>18919</v>
      </c>
      <c r="J6734" t="s">
        <v>189</v>
      </c>
      <c r="K6734" t="s">
        <v>774</v>
      </c>
      <c r="L6734" t="s">
        <v>8369</v>
      </c>
      <c r="M6734" t="s">
        <v>19247</v>
      </c>
      <c r="N6734" t="s">
        <v>7771</v>
      </c>
      <c r="O6734" t="s">
        <v>7785</v>
      </c>
      <c r="P6734">
        <v>300</v>
      </c>
      <c r="Q6734">
        <v>300</v>
      </c>
      <c r="R6734">
        <v>1283</v>
      </c>
      <c r="U6734" t="s">
        <v>19271</v>
      </c>
      <c r="V6734" s="97">
        <v>42142</v>
      </c>
      <c r="W6734" s="97">
        <v>42142</v>
      </c>
    </row>
    <row r="6735" spans="1:23" customFormat="1" ht="14.25" customHeight="1" x14ac:dyDescent="0.25">
      <c r="A6735" t="s">
        <v>19559</v>
      </c>
      <c r="B6735" t="s">
        <v>18115</v>
      </c>
      <c r="C6735" t="s">
        <v>8401</v>
      </c>
      <c r="D6735" s="97">
        <v>42258</v>
      </c>
      <c r="E6735" t="s">
        <v>190</v>
      </c>
      <c r="F6735" t="s">
        <v>775</v>
      </c>
      <c r="G6735" t="s">
        <v>7842</v>
      </c>
      <c r="H6735" t="s">
        <v>19002</v>
      </c>
      <c r="I6735" t="s">
        <v>18921</v>
      </c>
      <c r="J6735" t="s">
        <v>189</v>
      </c>
      <c r="K6735" t="s">
        <v>774</v>
      </c>
      <c r="L6735" t="s">
        <v>8369</v>
      </c>
      <c r="M6735" t="s">
        <v>19247</v>
      </c>
      <c r="N6735" t="s">
        <v>7771</v>
      </c>
      <c r="O6735" t="s">
        <v>7785</v>
      </c>
      <c r="P6735">
        <v>42</v>
      </c>
      <c r="Q6735">
        <v>42</v>
      </c>
      <c r="R6735">
        <v>1283</v>
      </c>
      <c r="U6735" t="s">
        <v>19271</v>
      </c>
      <c r="V6735" s="97">
        <v>42138</v>
      </c>
      <c r="W6735" s="97">
        <v>42138</v>
      </c>
    </row>
    <row r="6736" spans="1:23" customFormat="1" ht="14.25" customHeight="1" x14ac:dyDescent="0.25">
      <c r="A6736" t="s">
        <v>19559</v>
      </c>
      <c r="B6736" t="s">
        <v>18115</v>
      </c>
      <c r="C6736" t="s">
        <v>8401</v>
      </c>
      <c r="D6736" s="97">
        <v>42258</v>
      </c>
      <c r="E6736" t="s">
        <v>190</v>
      </c>
      <c r="F6736" t="s">
        <v>775</v>
      </c>
      <c r="G6736" t="s">
        <v>7842</v>
      </c>
      <c r="H6736" t="s">
        <v>19002</v>
      </c>
      <c r="I6736" t="s">
        <v>8548</v>
      </c>
      <c r="J6736" t="s">
        <v>189</v>
      </c>
      <c r="K6736" t="s">
        <v>774</v>
      </c>
      <c r="L6736" t="s">
        <v>8369</v>
      </c>
      <c r="M6736" t="s">
        <v>19247</v>
      </c>
      <c r="N6736" t="s">
        <v>7771</v>
      </c>
      <c r="O6736" t="s">
        <v>7785</v>
      </c>
      <c r="P6736">
        <v>10</v>
      </c>
      <c r="Q6736">
        <v>10</v>
      </c>
      <c r="R6736">
        <v>1283</v>
      </c>
      <c r="U6736" t="s">
        <v>19271</v>
      </c>
      <c r="V6736" s="97">
        <v>42131</v>
      </c>
      <c r="W6736" s="97">
        <v>42133</v>
      </c>
    </row>
    <row r="6737" spans="1:23" customFormat="1" ht="14.25" customHeight="1" x14ac:dyDescent="0.25">
      <c r="A6737" t="s">
        <v>19559</v>
      </c>
      <c r="B6737" t="s">
        <v>18115</v>
      </c>
      <c r="C6737" t="s">
        <v>8401</v>
      </c>
      <c r="D6737" s="97">
        <v>42258</v>
      </c>
      <c r="E6737" t="s">
        <v>190</v>
      </c>
      <c r="F6737" t="s">
        <v>775</v>
      </c>
      <c r="G6737" t="s">
        <v>7842</v>
      </c>
      <c r="H6737" t="s">
        <v>19002</v>
      </c>
      <c r="I6737" t="s">
        <v>8547</v>
      </c>
      <c r="J6737" t="s">
        <v>189</v>
      </c>
      <c r="K6737" t="s">
        <v>774</v>
      </c>
      <c r="L6737" t="s">
        <v>8369</v>
      </c>
      <c r="M6737" t="s">
        <v>19247</v>
      </c>
      <c r="N6737" t="s">
        <v>7771</v>
      </c>
      <c r="O6737" t="s">
        <v>7785</v>
      </c>
      <c r="P6737">
        <v>50</v>
      </c>
      <c r="Q6737">
        <v>50</v>
      </c>
      <c r="R6737">
        <v>1283</v>
      </c>
      <c r="U6737" t="s">
        <v>19271</v>
      </c>
      <c r="V6737" s="97">
        <v>42136</v>
      </c>
      <c r="W6737" s="97">
        <v>42136</v>
      </c>
    </row>
    <row r="6738" spans="1:23" customFormat="1" ht="14.25" customHeight="1" x14ac:dyDescent="0.25">
      <c r="A6738" t="s">
        <v>19559</v>
      </c>
      <c r="B6738" t="s">
        <v>18114</v>
      </c>
      <c r="C6738" t="s">
        <v>8401</v>
      </c>
      <c r="D6738" s="97">
        <v>42258</v>
      </c>
      <c r="E6738" t="s">
        <v>190</v>
      </c>
      <c r="F6738" t="s">
        <v>779</v>
      </c>
      <c r="G6738" t="s">
        <v>7842</v>
      </c>
      <c r="H6738" t="s">
        <v>19002</v>
      </c>
      <c r="I6738" t="s">
        <v>18922</v>
      </c>
      <c r="J6738" t="s">
        <v>189</v>
      </c>
      <c r="K6738" t="s">
        <v>778</v>
      </c>
      <c r="L6738" t="s">
        <v>8369</v>
      </c>
      <c r="M6738" t="s">
        <v>19248</v>
      </c>
      <c r="N6738" t="s">
        <v>19264</v>
      </c>
      <c r="O6738" t="s">
        <v>7785</v>
      </c>
      <c r="P6738">
        <v>2</v>
      </c>
      <c r="Q6738">
        <v>2</v>
      </c>
      <c r="R6738">
        <v>3823</v>
      </c>
      <c r="U6738" t="s">
        <v>19271</v>
      </c>
      <c r="V6738" s="97">
        <v>42144</v>
      </c>
      <c r="W6738" s="97">
        <v>42144</v>
      </c>
    </row>
    <row r="6739" spans="1:23" customFormat="1" ht="14.25" customHeight="1" x14ac:dyDescent="0.25">
      <c r="A6739" t="s">
        <v>19559</v>
      </c>
      <c r="B6739" t="s">
        <v>8407</v>
      </c>
      <c r="C6739" t="s">
        <v>8402</v>
      </c>
      <c r="D6739" s="97">
        <v>42258</v>
      </c>
      <c r="E6739" t="s">
        <v>258</v>
      </c>
      <c r="F6739" t="s">
        <v>1575</v>
      </c>
      <c r="G6739" t="s">
        <v>7842</v>
      </c>
      <c r="H6739" t="s">
        <v>19002</v>
      </c>
      <c r="I6739" t="s">
        <v>8381</v>
      </c>
      <c r="J6739" t="s">
        <v>257</v>
      </c>
      <c r="K6739" t="s">
        <v>8186</v>
      </c>
      <c r="L6739" t="s">
        <v>8369</v>
      </c>
      <c r="M6739" t="s">
        <v>19247</v>
      </c>
      <c r="N6739" t="s">
        <v>7771</v>
      </c>
      <c r="O6739" t="s">
        <v>7785</v>
      </c>
      <c r="P6739">
        <v>300</v>
      </c>
      <c r="Q6739">
        <v>300</v>
      </c>
      <c r="R6739">
        <v>1283</v>
      </c>
      <c r="U6739" t="s">
        <v>19271</v>
      </c>
      <c r="V6739" s="97">
        <v>42122</v>
      </c>
      <c r="W6739" s="97">
        <v>42124</v>
      </c>
    </row>
    <row r="6740" spans="1:23" customFormat="1" ht="14.25" customHeight="1" x14ac:dyDescent="0.25">
      <c r="A6740" t="s">
        <v>19559</v>
      </c>
      <c r="B6740">
        <v>0</v>
      </c>
      <c r="C6740" t="s">
        <v>8401</v>
      </c>
      <c r="D6740" s="97">
        <v>42258</v>
      </c>
      <c r="E6740" t="s">
        <v>138</v>
      </c>
      <c r="F6740" t="s">
        <v>664</v>
      </c>
      <c r="G6740" t="s">
        <v>7842</v>
      </c>
      <c r="H6740" t="s">
        <v>19002</v>
      </c>
      <c r="I6740" t="s">
        <v>18925</v>
      </c>
      <c r="J6740" t="s">
        <v>137</v>
      </c>
      <c r="K6740" t="s">
        <v>663</v>
      </c>
      <c r="L6740" t="s">
        <v>8369</v>
      </c>
      <c r="M6740" t="s">
        <v>19247</v>
      </c>
      <c r="N6740" t="s">
        <v>7771</v>
      </c>
      <c r="O6740" t="s">
        <v>7785</v>
      </c>
      <c r="P6740">
        <v>5</v>
      </c>
      <c r="Q6740">
        <v>5</v>
      </c>
      <c r="R6740">
        <v>1283</v>
      </c>
      <c r="U6740" t="s">
        <v>19271</v>
      </c>
      <c r="V6740" s="97">
        <v>42140</v>
      </c>
      <c r="W6740" s="97">
        <v>42140</v>
      </c>
    </row>
    <row r="6741" spans="1:23" customFormat="1" ht="14.25" customHeight="1" x14ac:dyDescent="0.25">
      <c r="A6741" t="s">
        <v>19559</v>
      </c>
      <c r="B6741">
        <v>0</v>
      </c>
      <c r="C6741" t="s">
        <v>8401</v>
      </c>
      <c r="D6741" s="97">
        <v>42258</v>
      </c>
      <c r="E6741" t="s">
        <v>138</v>
      </c>
      <c r="F6741" t="s">
        <v>664</v>
      </c>
      <c r="G6741" t="s">
        <v>7842</v>
      </c>
      <c r="H6741" t="s">
        <v>19002</v>
      </c>
      <c r="I6741" t="s">
        <v>18921</v>
      </c>
      <c r="J6741" t="s">
        <v>137</v>
      </c>
      <c r="K6741" t="s">
        <v>663</v>
      </c>
      <c r="L6741" t="s">
        <v>8369</v>
      </c>
      <c r="M6741" t="s">
        <v>19247</v>
      </c>
      <c r="N6741" t="s">
        <v>7771</v>
      </c>
      <c r="O6741" t="s">
        <v>7785</v>
      </c>
      <c r="P6741">
        <v>12</v>
      </c>
      <c r="Q6741">
        <v>12</v>
      </c>
      <c r="R6741">
        <v>1283</v>
      </c>
      <c r="U6741" t="s">
        <v>19271</v>
      </c>
      <c r="V6741" s="97">
        <v>42138</v>
      </c>
      <c r="W6741" s="97">
        <v>42138</v>
      </c>
    </row>
    <row r="6742" spans="1:23" customFormat="1" ht="14.25" customHeight="1" x14ac:dyDescent="0.25">
      <c r="A6742" t="s">
        <v>19559</v>
      </c>
      <c r="B6742" t="s">
        <v>18114</v>
      </c>
      <c r="C6742" t="s">
        <v>8402</v>
      </c>
      <c r="D6742" s="97">
        <v>42258</v>
      </c>
      <c r="E6742" t="s">
        <v>258</v>
      </c>
      <c r="F6742" t="s">
        <v>1577</v>
      </c>
      <c r="G6742" t="s">
        <v>7842</v>
      </c>
      <c r="H6742" t="s">
        <v>19002</v>
      </c>
      <c r="I6742" t="s">
        <v>8381</v>
      </c>
      <c r="J6742" t="s">
        <v>257</v>
      </c>
      <c r="K6742" t="s">
        <v>1576</v>
      </c>
      <c r="L6742" t="s">
        <v>8369</v>
      </c>
      <c r="M6742" t="s">
        <v>19247</v>
      </c>
      <c r="N6742" t="s">
        <v>7771</v>
      </c>
      <c r="O6742" t="s">
        <v>7785</v>
      </c>
      <c r="P6742">
        <v>300</v>
      </c>
      <c r="Q6742">
        <v>300</v>
      </c>
      <c r="R6742">
        <v>1283</v>
      </c>
      <c r="U6742" t="s">
        <v>19271</v>
      </c>
      <c r="V6742" s="97">
        <v>42122</v>
      </c>
      <c r="W6742" s="97">
        <v>42124</v>
      </c>
    </row>
    <row r="6743" spans="1:23" customFormat="1" ht="14.25" customHeight="1" x14ac:dyDescent="0.25">
      <c r="A6743" t="s">
        <v>19559</v>
      </c>
      <c r="B6743" t="s">
        <v>8407</v>
      </c>
      <c r="C6743" t="s">
        <v>8401</v>
      </c>
      <c r="D6743" s="97">
        <v>42258</v>
      </c>
      <c r="E6743" t="s">
        <v>190</v>
      </c>
      <c r="F6743" t="s">
        <v>801</v>
      </c>
      <c r="G6743" t="s">
        <v>7842</v>
      </c>
      <c r="H6743" t="s">
        <v>19002</v>
      </c>
      <c r="I6743" t="s">
        <v>8548</v>
      </c>
      <c r="J6743" t="s">
        <v>189</v>
      </c>
      <c r="K6743" t="s">
        <v>8147</v>
      </c>
      <c r="L6743" t="s">
        <v>8369</v>
      </c>
      <c r="M6743" t="s">
        <v>19247</v>
      </c>
      <c r="N6743" t="s">
        <v>7771</v>
      </c>
      <c r="O6743" t="s">
        <v>7785</v>
      </c>
      <c r="P6743">
        <v>75</v>
      </c>
      <c r="Q6743">
        <v>75</v>
      </c>
      <c r="R6743">
        <v>1283</v>
      </c>
      <c r="U6743" t="s">
        <v>19271</v>
      </c>
      <c r="V6743" s="97">
        <v>42131</v>
      </c>
      <c r="W6743" s="97">
        <v>42133</v>
      </c>
    </row>
    <row r="6744" spans="1:23" customFormat="1" ht="14.25" customHeight="1" x14ac:dyDescent="0.25">
      <c r="A6744" t="s">
        <v>19559</v>
      </c>
      <c r="B6744" t="s">
        <v>18116</v>
      </c>
      <c r="C6744" t="s">
        <v>8402</v>
      </c>
      <c r="D6744" s="97">
        <v>42258</v>
      </c>
      <c r="E6744" t="s">
        <v>261</v>
      </c>
      <c r="F6744" t="s">
        <v>148</v>
      </c>
      <c r="G6744" t="s">
        <v>7842</v>
      </c>
      <c r="H6744" t="s">
        <v>19002</v>
      </c>
      <c r="I6744" t="s">
        <v>18921</v>
      </c>
      <c r="J6744" t="s">
        <v>2</v>
      </c>
      <c r="K6744" t="s">
        <v>147</v>
      </c>
      <c r="L6744" t="s">
        <v>8369</v>
      </c>
      <c r="M6744" t="s">
        <v>19247</v>
      </c>
      <c r="N6744" t="s">
        <v>7771</v>
      </c>
      <c r="O6744" t="s">
        <v>7785</v>
      </c>
      <c r="P6744">
        <v>42</v>
      </c>
      <c r="Q6744">
        <v>42</v>
      </c>
      <c r="R6744">
        <v>1283</v>
      </c>
      <c r="U6744" t="s">
        <v>19271</v>
      </c>
      <c r="V6744" s="97">
        <v>42138</v>
      </c>
      <c r="W6744" s="97">
        <v>42138</v>
      </c>
    </row>
    <row r="6745" spans="1:23" customFormat="1" ht="14.25" customHeight="1" x14ac:dyDescent="0.25">
      <c r="A6745" t="s">
        <v>19559</v>
      </c>
      <c r="B6745" t="s">
        <v>8407</v>
      </c>
      <c r="C6745" t="s">
        <v>8401</v>
      </c>
      <c r="D6745" s="97">
        <v>42258</v>
      </c>
      <c r="E6745" t="s">
        <v>138</v>
      </c>
      <c r="F6745" t="s">
        <v>666</v>
      </c>
      <c r="G6745" t="s">
        <v>7842</v>
      </c>
      <c r="H6745" t="s">
        <v>19002</v>
      </c>
      <c r="I6745" t="s">
        <v>18919</v>
      </c>
      <c r="J6745" t="s">
        <v>137</v>
      </c>
      <c r="K6745" t="s">
        <v>13285</v>
      </c>
      <c r="L6745" t="s">
        <v>8369</v>
      </c>
      <c r="M6745" t="s">
        <v>19247</v>
      </c>
      <c r="N6745" t="s">
        <v>7771</v>
      </c>
      <c r="O6745" t="s">
        <v>7785</v>
      </c>
      <c r="P6745">
        <v>10</v>
      </c>
      <c r="Q6745">
        <v>10</v>
      </c>
      <c r="R6745">
        <v>1283</v>
      </c>
      <c r="U6745" t="s">
        <v>19271</v>
      </c>
      <c r="V6745" s="97">
        <v>42145</v>
      </c>
      <c r="W6745" s="97">
        <v>42145</v>
      </c>
    </row>
    <row r="6746" spans="1:23" customFormat="1" ht="14.25" customHeight="1" x14ac:dyDescent="0.25">
      <c r="A6746" t="s">
        <v>19559</v>
      </c>
      <c r="B6746" t="s">
        <v>8407</v>
      </c>
      <c r="C6746" t="s">
        <v>8401</v>
      </c>
      <c r="D6746" s="97">
        <v>42258</v>
      </c>
      <c r="E6746" t="s">
        <v>138</v>
      </c>
      <c r="F6746" t="s">
        <v>666</v>
      </c>
      <c r="G6746" t="s">
        <v>7842</v>
      </c>
      <c r="H6746" t="s">
        <v>19002</v>
      </c>
      <c r="I6746" t="s">
        <v>18924</v>
      </c>
      <c r="J6746" t="s">
        <v>137</v>
      </c>
      <c r="K6746" t="s">
        <v>13285</v>
      </c>
      <c r="L6746" t="s">
        <v>8369</v>
      </c>
      <c r="M6746" t="s">
        <v>19247</v>
      </c>
      <c r="N6746" t="s">
        <v>7771</v>
      </c>
      <c r="O6746" t="s">
        <v>7785</v>
      </c>
      <c r="P6746">
        <v>300</v>
      </c>
      <c r="Q6746">
        <v>300</v>
      </c>
      <c r="R6746">
        <v>1283</v>
      </c>
      <c r="U6746" t="s">
        <v>19271</v>
      </c>
      <c r="V6746" s="97">
        <v>42141</v>
      </c>
      <c r="W6746" s="97">
        <v>42142</v>
      </c>
    </row>
    <row r="6747" spans="1:23" customFormat="1" ht="14.25" customHeight="1" x14ac:dyDescent="0.25">
      <c r="A6747" t="s">
        <v>19559</v>
      </c>
      <c r="B6747" t="s">
        <v>8407</v>
      </c>
      <c r="C6747" t="s">
        <v>8401</v>
      </c>
      <c r="D6747" s="97">
        <v>42258</v>
      </c>
      <c r="E6747" t="s">
        <v>138</v>
      </c>
      <c r="F6747" t="s">
        <v>666</v>
      </c>
      <c r="G6747" t="s">
        <v>7842</v>
      </c>
      <c r="H6747" t="s">
        <v>19002</v>
      </c>
      <c r="I6747" t="s">
        <v>8574</v>
      </c>
      <c r="J6747" t="s">
        <v>137</v>
      </c>
      <c r="K6747" t="s">
        <v>13285</v>
      </c>
      <c r="L6747" t="s">
        <v>8369</v>
      </c>
      <c r="M6747" t="s">
        <v>19247</v>
      </c>
      <c r="N6747" t="s">
        <v>7771</v>
      </c>
      <c r="O6747" t="s">
        <v>7785</v>
      </c>
      <c r="P6747">
        <v>1658</v>
      </c>
      <c r="Q6747">
        <v>1658</v>
      </c>
      <c r="R6747">
        <v>1283</v>
      </c>
      <c r="U6747" t="s">
        <v>19271</v>
      </c>
      <c r="V6747" s="97">
        <v>42133</v>
      </c>
      <c r="W6747" s="97">
        <v>42174</v>
      </c>
    </row>
    <row r="6748" spans="1:23" customFormat="1" ht="14.25" customHeight="1" x14ac:dyDescent="0.25">
      <c r="A6748" t="s">
        <v>19559</v>
      </c>
      <c r="B6748" t="s">
        <v>8407</v>
      </c>
      <c r="C6748" t="s">
        <v>8401</v>
      </c>
      <c r="D6748" s="97">
        <v>42258</v>
      </c>
      <c r="E6748" t="s">
        <v>138</v>
      </c>
      <c r="F6748" t="s">
        <v>666</v>
      </c>
      <c r="G6748" t="s">
        <v>7842</v>
      </c>
      <c r="H6748" t="s">
        <v>19002</v>
      </c>
      <c r="I6748" t="s">
        <v>18925</v>
      </c>
      <c r="J6748" t="s">
        <v>137</v>
      </c>
      <c r="K6748" t="s">
        <v>13285</v>
      </c>
      <c r="L6748" t="s">
        <v>8369</v>
      </c>
      <c r="M6748" t="s">
        <v>19247</v>
      </c>
      <c r="N6748" t="s">
        <v>7771</v>
      </c>
      <c r="O6748" t="s">
        <v>7785</v>
      </c>
      <c r="P6748">
        <v>2</v>
      </c>
      <c r="Q6748">
        <v>2</v>
      </c>
      <c r="R6748">
        <v>1283</v>
      </c>
      <c r="U6748" t="s">
        <v>19271</v>
      </c>
      <c r="V6748" s="97">
        <v>42142</v>
      </c>
      <c r="W6748" s="97">
        <v>42142</v>
      </c>
    </row>
    <row r="6749" spans="1:23" customFormat="1" ht="14.25" customHeight="1" x14ac:dyDescent="0.25">
      <c r="A6749" t="s">
        <v>19559</v>
      </c>
      <c r="B6749" t="s">
        <v>8407</v>
      </c>
      <c r="C6749" t="s">
        <v>8401</v>
      </c>
      <c r="D6749" s="97">
        <v>42258</v>
      </c>
      <c r="E6749" t="s">
        <v>138</v>
      </c>
      <c r="F6749" t="s">
        <v>666</v>
      </c>
      <c r="G6749" t="s">
        <v>7842</v>
      </c>
      <c r="H6749" t="s">
        <v>19002</v>
      </c>
      <c r="I6749" t="s">
        <v>18915</v>
      </c>
      <c r="J6749" t="s">
        <v>137</v>
      </c>
      <c r="K6749" t="s">
        <v>13285</v>
      </c>
      <c r="L6749" t="s">
        <v>8369</v>
      </c>
      <c r="M6749" t="s">
        <v>19247</v>
      </c>
      <c r="N6749" t="s">
        <v>7771</v>
      </c>
      <c r="O6749" t="s">
        <v>7785</v>
      </c>
      <c r="P6749">
        <v>1</v>
      </c>
      <c r="Q6749">
        <v>1</v>
      </c>
      <c r="R6749">
        <v>1283</v>
      </c>
      <c r="U6749" t="s">
        <v>19271</v>
      </c>
      <c r="V6749" s="97">
        <v>42154</v>
      </c>
      <c r="W6749" s="97">
        <v>42154</v>
      </c>
    </row>
    <row r="6750" spans="1:23" customFormat="1" ht="14.25" customHeight="1" x14ac:dyDescent="0.25">
      <c r="A6750" t="s">
        <v>19559</v>
      </c>
      <c r="B6750" t="s">
        <v>8407</v>
      </c>
      <c r="C6750" t="s">
        <v>8403</v>
      </c>
      <c r="D6750" s="97">
        <v>42258</v>
      </c>
      <c r="E6750" t="s">
        <v>90</v>
      </c>
      <c r="F6750" t="s">
        <v>6512</v>
      </c>
      <c r="G6750" t="s">
        <v>7842</v>
      </c>
      <c r="H6750" t="s">
        <v>19002</v>
      </c>
      <c r="I6750" t="s">
        <v>8548</v>
      </c>
      <c r="J6750" t="s">
        <v>89</v>
      </c>
      <c r="K6750" t="s">
        <v>8296</v>
      </c>
      <c r="L6750" t="s">
        <v>8369</v>
      </c>
      <c r="M6750" t="s">
        <v>19247</v>
      </c>
      <c r="N6750" t="s">
        <v>7771</v>
      </c>
      <c r="O6750" t="s">
        <v>7785</v>
      </c>
      <c r="P6750">
        <v>100</v>
      </c>
      <c r="Q6750">
        <v>100</v>
      </c>
      <c r="R6750">
        <v>1283</v>
      </c>
      <c r="U6750" t="s">
        <v>19271</v>
      </c>
      <c r="V6750" s="97">
        <v>42131</v>
      </c>
      <c r="W6750" s="97">
        <v>42133</v>
      </c>
    </row>
    <row r="6751" spans="1:23" customFormat="1" ht="14.25" customHeight="1" x14ac:dyDescent="0.25">
      <c r="A6751" t="s">
        <v>19559</v>
      </c>
      <c r="B6751" t="s">
        <v>8407</v>
      </c>
      <c r="C6751" t="s">
        <v>8401</v>
      </c>
      <c r="D6751" s="97">
        <v>42258</v>
      </c>
      <c r="E6751" t="s">
        <v>190</v>
      </c>
      <c r="F6751" t="s">
        <v>783</v>
      </c>
      <c r="G6751" t="s">
        <v>7842</v>
      </c>
      <c r="H6751" t="s">
        <v>19002</v>
      </c>
      <c r="I6751" t="s">
        <v>8548</v>
      </c>
      <c r="J6751" t="s">
        <v>189</v>
      </c>
      <c r="K6751" t="s">
        <v>8145</v>
      </c>
      <c r="L6751" t="s">
        <v>8369</v>
      </c>
      <c r="M6751" t="s">
        <v>19247</v>
      </c>
      <c r="N6751" t="s">
        <v>7771</v>
      </c>
      <c r="O6751" t="s">
        <v>7785</v>
      </c>
      <c r="P6751">
        <v>5</v>
      </c>
      <c r="Q6751">
        <v>5</v>
      </c>
      <c r="R6751">
        <v>1283</v>
      </c>
      <c r="U6751" t="s">
        <v>19271</v>
      </c>
      <c r="V6751" s="97">
        <v>42131</v>
      </c>
      <c r="W6751" s="97">
        <v>42133</v>
      </c>
    </row>
    <row r="6752" spans="1:23" customFormat="1" ht="14.25" customHeight="1" x14ac:dyDescent="0.25">
      <c r="A6752" t="s">
        <v>19559</v>
      </c>
      <c r="B6752" t="s">
        <v>18116</v>
      </c>
      <c r="C6752" t="s">
        <v>8402</v>
      </c>
      <c r="D6752" s="97">
        <v>42258</v>
      </c>
      <c r="E6752" t="s">
        <v>218</v>
      </c>
      <c r="F6752" t="s">
        <v>1685</v>
      </c>
      <c r="G6752" t="s">
        <v>7842</v>
      </c>
      <c r="H6752" t="s">
        <v>19002</v>
      </c>
      <c r="I6752" t="s">
        <v>8381</v>
      </c>
      <c r="J6752" t="s">
        <v>217</v>
      </c>
      <c r="K6752" t="s">
        <v>8208</v>
      </c>
      <c r="L6752" t="s">
        <v>8369</v>
      </c>
      <c r="M6752" t="s">
        <v>19247</v>
      </c>
      <c r="N6752" t="s">
        <v>7771</v>
      </c>
      <c r="O6752" t="s">
        <v>7785</v>
      </c>
      <c r="P6752">
        <v>100</v>
      </c>
      <c r="Q6752">
        <v>100</v>
      </c>
      <c r="R6752">
        <v>1283</v>
      </c>
      <c r="U6752" t="s">
        <v>19271</v>
      </c>
      <c r="V6752" s="97">
        <v>42122</v>
      </c>
      <c r="W6752" s="97">
        <v>42125</v>
      </c>
    </row>
    <row r="6753" spans="1:23" customFormat="1" ht="14.25" customHeight="1" x14ac:dyDescent="0.25">
      <c r="A6753" t="s">
        <v>19559</v>
      </c>
      <c r="B6753" t="s">
        <v>18116</v>
      </c>
      <c r="C6753" t="s">
        <v>8402</v>
      </c>
      <c r="D6753" s="97">
        <v>42258</v>
      </c>
      <c r="E6753" t="s">
        <v>218</v>
      </c>
      <c r="F6753" t="s">
        <v>1687</v>
      </c>
      <c r="G6753" t="s">
        <v>7842</v>
      </c>
      <c r="H6753" t="s">
        <v>19002</v>
      </c>
      <c r="I6753" t="s">
        <v>8381</v>
      </c>
      <c r="J6753" t="s">
        <v>217</v>
      </c>
      <c r="K6753" t="s">
        <v>1686</v>
      </c>
      <c r="L6753" t="s">
        <v>8369</v>
      </c>
      <c r="M6753" t="s">
        <v>19247</v>
      </c>
      <c r="N6753" t="s">
        <v>7771</v>
      </c>
      <c r="O6753" t="s">
        <v>7785</v>
      </c>
      <c r="P6753">
        <v>100</v>
      </c>
      <c r="Q6753">
        <v>100</v>
      </c>
      <c r="R6753">
        <v>1283</v>
      </c>
      <c r="U6753" t="s">
        <v>19271</v>
      </c>
      <c r="V6753" s="97">
        <v>42122</v>
      </c>
      <c r="W6753" s="97">
        <v>42125</v>
      </c>
    </row>
    <row r="6754" spans="1:23" customFormat="1" ht="14.25" customHeight="1" x14ac:dyDescent="0.25">
      <c r="A6754" t="s">
        <v>19559</v>
      </c>
      <c r="B6754" t="s">
        <v>18116</v>
      </c>
      <c r="C6754" t="s">
        <v>8403</v>
      </c>
      <c r="D6754" s="97">
        <v>42258</v>
      </c>
      <c r="E6754" t="s">
        <v>90</v>
      </c>
      <c r="F6754" t="s">
        <v>6514</v>
      </c>
      <c r="G6754" t="s">
        <v>7842</v>
      </c>
      <c r="H6754" t="s">
        <v>19002</v>
      </c>
      <c r="I6754" t="s">
        <v>18923</v>
      </c>
      <c r="J6754" t="s">
        <v>89</v>
      </c>
      <c r="K6754" t="s">
        <v>6513</v>
      </c>
      <c r="L6754" t="s">
        <v>8369</v>
      </c>
      <c r="M6754" t="s">
        <v>19247</v>
      </c>
      <c r="N6754" t="s">
        <v>7771</v>
      </c>
      <c r="O6754" t="s">
        <v>7785</v>
      </c>
      <c r="P6754">
        <v>20</v>
      </c>
      <c r="Q6754">
        <v>16</v>
      </c>
      <c r="R6754">
        <v>1283</v>
      </c>
      <c r="U6754" t="s">
        <v>19271</v>
      </c>
      <c r="V6754" s="97">
        <v>42146</v>
      </c>
      <c r="W6754" s="97">
        <v>42146</v>
      </c>
    </row>
    <row r="6755" spans="1:23" customFormat="1" ht="14.25" customHeight="1" x14ac:dyDescent="0.25">
      <c r="A6755" t="s">
        <v>19559</v>
      </c>
      <c r="B6755" t="s">
        <v>8407</v>
      </c>
      <c r="C6755" t="s">
        <v>8402</v>
      </c>
      <c r="D6755" s="97">
        <v>42258</v>
      </c>
      <c r="E6755" t="s">
        <v>194</v>
      </c>
      <c r="F6755" t="s">
        <v>3560</v>
      </c>
      <c r="G6755" t="s">
        <v>7842</v>
      </c>
      <c r="H6755" t="s">
        <v>19002</v>
      </c>
      <c r="I6755" t="s">
        <v>18914</v>
      </c>
      <c r="J6755" t="s">
        <v>193</v>
      </c>
      <c r="K6755" t="s">
        <v>8266</v>
      </c>
      <c r="L6755" t="s">
        <v>8369</v>
      </c>
      <c r="M6755" t="s">
        <v>19247</v>
      </c>
      <c r="N6755" t="s">
        <v>7771</v>
      </c>
      <c r="O6755" t="s">
        <v>7785</v>
      </c>
      <c r="P6755">
        <v>150</v>
      </c>
      <c r="Q6755">
        <v>150</v>
      </c>
      <c r="R6755">
        <v>1283</v>
      </c>
      <c r="U6755" t="s">
        <v>19271</v>
      </c>
      <c r="V6755" s="97">
        <v>42125</v>
      </c>
      <c r="W6755" s="97">
        <v>42131</v>
      </c>
    </row>
    <row r="6756" spans="1:23" customFormat="1" ht="14.25" customHeight="1" x14ac:dyDescent="0.25">
      <c r="A6756" t="s">
        <v>19559</v>
      </c>
      <c r="B6756" t="s">
        <v>18114</v>
      </c>
      <c r="C6756" t="s">
        <v>8402</v>
      </c>
      <c r="D6756" s="97">
        <v>42258</v>
      </c>
      <c r="E6756" t="s">
        <v>218</v>
      </c>
      <c r="F6756" t="s">
        <v>1689</v>
      </c>
      <c r="G6756" t="s">
        <v>7842</v>
      </c>
      <c r="H6756" t="s">
        <v>19002</v>
      </c>
      <c r="I6756" t="s">
        <v>8381</v>
      </c>
      <c r="J6756" t="s">
        <v>217</v>
      </c>
      <c r="K6756" t="s">
        <v>1688</v>
      </c>
      <c r="L6756" t="s">
        <v>8369</v>
      </c>
      <c r="M6756" t="s">
        <v>19247</v>
      </c>
      <c r="N6756" t="s">
        <v>7771</v>
      </c>
      <c r="O6756" t="s">
        <v>7785</v>
      </c>
      <c r="P6756">
        <v>100</v>
      </c>
      <c r="Q6756">
        <v>100</v>
      </c>
      <c r="R6756">
        <v>1283</v>
      </c>
      <c r="U6756" t="s">
        <v>19271</v>
      </c>
      <c r="V6756" s="97">
        <v>42122</v>
      </c>
      <c r="W6756" s="97">
        <v>42125</v>
      </c>
    </row>
    <row r="6757" spans="1:23" customFormat="1" ht="14.25" customHeight="1" x14ac:dyDescent="0.25">
      <c r="A6757" t="s">
        <v>19559</v>
      </c>
      <c r="B6757">
        <v>0</v>
      </c>
      <c r="C6757" t="s">
        <v>8401</v>
      </c>
      <c r="D6757" s="97">
        <v>42258</v>
      </c>
      <c r="E6757" t="s">
        <v>150</v>
      </c>
      <c r="F6757" t="s">
        <v>536</v>
      </c>
      <c r="G6757" t="s">
        <v>7842</v>
      </c>
      <c r="H6757" t="s">
        <v>19002</v>
      </c>
      <c r="I6757" t="s">
        <v>18916</v>
      </c>
      <c r="J6757" t="s">
        <v>149</v>
      </c>
      <c r="K6757" t="s">
        <v>535</v>
      </c>
      <c r="L6757" t="s">
        <v>8369</v>
      </c>
      <c r="M6757" t="s">
        <v>19247</v>
      </c>
      <c r="N6757" t="s">
        <v>7771</v>
      </c>
      <c r="O6757" t="s">
        <v>7785</v>
      </c>
      <c r="P6757">
        <v>200</v>
      </c>
      <c r="Q6757">
        <v>200</v>
      </c>
      <c r="R6757">
        <v>1283</v>
      </c>
      <c r="U6757" t="s">
        <v>19271</v>
      </c>
      <c r="V6757" s="97">
        <v>42138</v>
      </c>
      <c r="W6757" s="97">
        <v>42139</v>
      </c>
    </row>
    <row r="6758" spans="1:23" customFormat="1" ht="14.25" customHeight="1" x14ac:dyDescent="0.25">
      <c r="A6758" t="s">
        <v>8407</v>
      </c>
      <c r="B6758" t="s">
        <v>8407</v>
      </c>
      <c r="C6758" t="s">
        <v>8407</v>
      </c>
      <c r="D6758" s="97">
        <v>42258</v>
      </c>
      <c r="E6758" t="s">
        <v>269</v>
      </c>
      <c r="F6758" t="s">
        <v>3487</v>
      </c>
      <c r="G6758" t="s">
        <v>7842</v>
      </c>
      <c r="H6758" t="s">
        <v>19002</v>
      </c>
      <c r="I6758" t="s">
        <v>8550</v>
      </c>
      <c r="J6758" t="s">
        <v>268</v>
      </c>
      <c r="K6758" t="s">
        <v>3486</v>
      </c>
      <c r="L6758" t="s">
        <v>8369</v>
      </c>
      <c r="M6758" t="s">
        <v>19247</v>
      </c>
      <c r="N6758" t="s">
        <v>7771</v>
      </c>
      <c r="O6758" t="s">
        <v>7785</v>
      </c>
      <c r="P6758">
        <v>5</v>
      </c>
      <c r="Q6758">
        <v>5</v>
      </c>
      <c r="R6758">
        <v>1283</v>
      </c>
      <c r="U6758" t="s">
        <v>19271</v>
      </c>
      <c r="V6758" s="97">
        <v>42140</v>
      </c>
      <c r="W6758" s="97">
        <v>42140</v>
      </c>
    </row>
    <row r="6759" spans="1:23" customFormat="1" ht="14.25" customHeight="1" x14ac:dyDescent="0.25">
      <c r="A6759" t="s">
        <v>19559</v>
      </c>
      <c r="B6759" t="s">
        <v>18114</v>
      </c>
      <c r="C6759" t="s">
        <v>8403</v>
      </c>
      <c r="D6759" s="97">
        <v>42258</v>
      </c>
      <c r="E6759" t="s">
        <v>66</v>
      </c>
      <c r="F6759" t="s">
        <v>928</v>
      </c>
      <c r="G6759" t="s">
        <v>7842</v>
      </c>
      <c r="H6759" t="s">
        <v>19002</v>
      </c>
      <c r="I6759" t="s">
        <v>8545</v>
      </c>
      <c r="J6759" t="s">
        <v>65</v>
      </c>
      <c r="K6759" t="s">
        <v>927</v>
      </c>
      <c r="L6759" t="s">
        <v>8369</v>
      </c>
      <c r="M6759" t="s">
        <v>19247</v>
      </c>
      <c r="N6759" t="s">
        <v>7771</v>
      </c>
      <c r="O6759" t="s">
        <v>7785</v>
      </c>
      <c r="P6759">
        <v>20</v>
      </c>
      <c r="Q6759">
        <v>20</v>
      </c>
      <c r="R6759">
        <v>1283</v>
      </c>
      <c r="U6759" t="s">
        <v>19271</v>
      </c>
      <c r="V6759" s="97">
        <v>42131</v>
      </c>
      <c r="W6759" s="97">
        <v>42134</v>
      </c>
    </row>
    <row r="6760" spans="1:23" customFormat="1" ht="14.25" customHeight="1" x14ac:dyDescent="0.25">
      <c r="A6760" t="s">
        <v>19559</v>
      </c>
      <c r="B6760">
        <v>0</v>
      </c>
      <c r="C6760" t="s">
        <v>8401</v>
      </c>
      <c r="D6760" s="97">
        <v>42258</v>
      </c>
      <c r="E6760" t="s">
        <v>138</v>
      </c>
      <c r="F6760" t="s">
        <v>670</v>
      </c>
      <c r="G6760" t="s">
        <v>7842</v>
      </c>
      <c r="H6760" t="s">
        <v>19002</v>
      </c>
      <c r="I6760" t="s">
        <v>18921</v>
      </c>
      <c r="J6760" t="s">
        <v>137</v>
      </c>
      <c r="K6760" t="s">
        <v>8503</v>
      </c>
      <c r="L6760" t="s">
        <v>8369</v>
      </c>
      <c r="M6760" t="s">
        <v>19247</v>
      </c>
      <c r="N6760" t="s">
        <v>7771</v>
      </c>
      <c r="O6760" t="s">
        <v>7785</v>
      </c>
      <c r="P6760">
        <v>24</v>
      </c>
      <c r="Q6760">
        <v>24</v>
      </c>
      <c r="R6760">
        <v>1283</v>
      </c>
      <c r="U6760" t="s">
        <v>19271</v>
      </c>
      <c r="V6760" s="97">
        <v>42138</v>
      </c>
      <c r="W6760" s="97">
        <v>42138</v>
      </c>
    </row>
    <row r="6761" spans="1:23" customFormat="1" ht="14.25" customHeight="1" x14ac:dyDescent="0.25">
      <c r="A6761" t="s">
        <v>19559</v>
      </c>
      <c r="B6761" t="s">
        <v>18115</v>
      </c>
      <c r="C6761" t="s">
        <v>8401</v>
      </c>
      <c r="D6761" s="97">
        <v>42258</v>
      </c>
      <c r="E6761" t="s">
        <v>190</v>
      </c>
      <c r="F6761" t="s">
        <v>791</v>
      </c>
      <c r="G6761" t="s">
        <v>7842</v>
      </c>
      <c r="H6761" t="s">
        <v>19002</v>
      </c>
      <c r="I6761" t="s">
        <v>8545</v>
      </c>
      <c r="J6761" t="s">
        <v>189</v>
      </c>
      <c r="K6761" t="s">
        <v>790</v>
      </c>
      <c r="L6761" t="s">
        <v>8369</v>
      </c>
      <c r="M6761" t="s">
        <v>19247</v>
      </c>
      <c r="N6761" t="s">
        <v>7771</v>
      </c>
      <c r="O6761" t="s">
        <v>7785</v>
      </c>
      <c r="P6761">
        <v>1360</v>
      </c>
      <c r="Q6761">
        <v>1360</v>
      </c>
      <c r="R6761">
        <v>1283</v>
      </c>
      <c r="U6761" t="s">
        <v>19271</v>
      </c>
      <c r="V6761" s="97">
        <v>42131</v>
      </c>
      <c r="W6761" s="97">
        <v>42134</v>
      </c>
    </row>
    <row r="6762" spans="1:23" customFormat="1" ht="14.25" customHeight="1" x14ac:dyDescent="0.25">
      <c r="A6762" t="s">
        <v>19559</v>
      </c>
      <c r="B6762" t="s">
        <v>8407</v>
      </c>
      <c r="C6762" t="s">
        <v>8402</v>
      </c>
      <c r="D6762" s="97">
        <v>42258</v>
      </c>
      <c r="E6762" t="s">
        <v>218</v>
      </c>
      <c r="F6762" t="s">
        <v>1691</v>
      </c>
      <c r="G6762" t="s">
        <v>7842</v>
      </c>
      <c r="H6762" t="s">
        <v>19002</v>
      </c>
      <c r="I6762" t="s">
        <v>8381</v>
      </c>
      <c r="J6762" t="s">
        <v>217</v>
      </c>
      <c r="K6762" t="s">
        <v>8209</v>
      </c>
      <c r="L6762" t="s">
        <v>8369</v>
      </c>
      <c r="M6762" t="s">
        <v>19247</v>
      </c>
      <c r="N6762" t="s">
        <v>7771</v>
      </c>
      <c r="O6762" t="s">
        <v>7785</v>
      </c>
      <c r="P6762">
        <v>100</v>
      </c>
      <c r="Q6762">
        <v>100</v>
      </c>
      <c r="R6762">
        <v>1283</v>
      </c>
      <c r="U6762" t="s">
        <v>19271</v>
      </c>
      <c r="V6762" s="97">
        <v>42122</v>
      </c>
      <c r="W6762" s="97">
        <v>42125</v>
      </c>
    </row>
    <row r="6763" spans="1:23" customFormat="1" ht="14.25" customHeight="1" x14ac:dyDescent="0.25">
      <c r="A6763" t="s">
        <v>19559</v>
      </c>
      <c r="B6763" t="s">
        <v>18114</v>
      </c>
      <c r="C6763" t="s">
        <v>8402</v>
      </c>
      <c r="D6763" s="97">
        <v>42258</v>
      </c>
      <c r="E6763" t="s">
        <v>261</v>
      </c>
      <c r="F6763" t="s">
        <v>160</v>
      </c>
      <c r="G6763" t="s">
        <v>7842</v>
      </c>
      <c r="H6763" t="s">
        <v>19002</v>
      </c>
      <c r="I6763" t="s">
        <v>18916</v>
      </c>
      <c r="J6763" t="s">
        <v>2</v>
      </c>
      <c r="K6763" t="s">
        <v>159</v>
      </c>
      <c r="L6763" t="s">
        <v>8369</v>
      </c>
      <c r="M6763" t="s">
        <v>19247</v>
      </c>
      <c r="N6763" t="s">
        <v>7771</v>
      </c>
      <c r="O6763" t="s">
        <v>7785</v>
      </c>
      <c r="P6763">
        <v>55</v>
      </c>
      <c r="Q6763">
        <v>55</v>
      </c>
      <c r="R6763">
        <v>1283</v>
      </c>
      <c r="U6763" t="s">
        <v>19271</v>
      </c>
      <c r="V6763" s="97">
        <v>42140</v>
      </c>
      <c r="W6763" s="97">
        <v>42141</v>
      </c>
    </row>
    <row r="6764" spans="1:23" customFormat="1" ht="14.25" customHeight="1" x14ac:dyDescent="0.25">
      <c r="A6764" t="s">
        <v>19559</v>
      </c>
      <c r="B6764" t="s">
        <v>18115</v>
      </c>
      <c r="C6764" t="s">
        <v>8402</v>
      </c>
      <c r="D6764" s="97">
        <v>42258</v>
      </c>
      <c r="E6764" t="s">
        <v>194</v>
      </c>
      <c r="F6764" t="s">
        <v>3564</v>
      </c>
      <c r="G6764" t="s">
        <v>7842</v>
      </c>
      <c r="H6764" t="s">
        <v>19002</v>
      </c>
      <c r="I6764" t="s">
        <v>18916</v>
      </c>
      <c r="J6764" t="s">
        <v>193</v>
      </c>
      <c r="K6764" t="s">
        <v>3563</v>
      </c>
      <c r="L6764" t="s">
        <v>8369</v>
      </c>
      <c r="M6764" t="s">
        <v>19247</v>
      </c>
      <c r="N6764" t="s">
        <v>7771</v>
      </c>
      <c r="O6764" t="s">
        <v>7785</v>
      </c>
      <c r="P6764">
        <v>250</v>
      </c>
      <c r="Q6764">
        <v>250</v>
      </c>
      <c r="R6764">
        <v>1283</v>
      </c>
      <c r="U6764" t="s">
        <v>19271</v>
      </c>
      <c r="V6764" s="97">
        <v>42142</v>
      </c>
      <c r="W6764" s="97">
        <v>42145</v>
      </c>
    </row>
    <row r="6765" spans="1:23" customFormat="1" ht="14.25" customHeight="1" x14ac:dyDescent="0.25">
      <c r="A6765" t="s">
        <v>8407</v>
      </c>
      <c r="B6765" t="s">
        <v>8407</v>
      </c>
      <c r="C6765" t="s">
        <v>8407</v>
      </c>
      <c r="D6765" s="97">
        <v>42258</v>
      </c>
      <c r="E6765" t="s">
        <v>202</v>
      </c>
      <c r="F6765" t="s">
        <v>3210</v>
      </c>
      <c r="G6765" t="s">
        <v>7842</v>
      </c>
      <c r="H6765" t="s">
        <v>19002</v>
      </c>
      <c r="I6765" t="s">
        <v>18914</v>
      </c>
      <c r="J6765" t="s">
        <v>201</v>
      </c>
      <c r="K6765" t="s">
        <v>3209</v>
      </c>
      <c r="L6765" t="s">
        <v>8369</v>
      </c>
      <c r="M6765" t="s">
        <v>19247</v>
      </c>
      <c r="N6765" t="s">
        <v>7771</v>
      </c>
      <c r="O6765" t="s">
        <v>7785</v>
      </c>
      <c r="P6765">
        <v>6</v>
      </c>
      <c r="Q6765">
        <v>6</v>
      </c>
      <c r="R6765">
        <v>1283</v>
      </c>
      <c r="U6765" t="s">
        <v>19271</v>
      </c>
      <c r="V6765" s="97">
        <v>42125</v>
      </c>
      <c r="W6765" s="97">
        <v>42131</v>
      </c>
    </row>
    <row r="6766" spans="1:23" customFormat="1" ht="14.25" customHeight="1" x14ac:dyDescent="0.25">
      <c r="A6766" t="s">
        <v>19559</v>
      </c>
      <c r="B6766" t="s">
        <v>8407</v>
      </c>
      <c r="C6766" t="s">
        <v>8402</v>
      </c>
      <c r="D6766" s="97">
        <v>42258</v>
      </c>
      <c r="E6766" t="s">
        <v>142</v>
      </c>
      <c r="F6766" t="s">
        <v>404</v>
      </c>
      <c r="G6766" t="s">
        <v>7842</v>
      </c>
      <c r="H6766" t="s">
        <v>19002</v>
      </c>
      <c r="I6766" t="s">
        <v>18916</v>
      </c>
      <c r="J6766" t="s">
        <v>141</v>
      </c>
      <c r="K6766" t="s">
        <v>403</v>
      </c>
      <c r="L6766" t="s">
        <v>8369</v>
      </c>
      <c r="M6766" t="s">
        <v>19247</v>
      </c>
      <c r="N6766" t="s">
        <v>7771</v>
      </c>
      <c r="O6766" t="s">
        <v>7785</v>
      </c>
      <c r="P6766">
        <v>40</v>
      </c>
      <c r="Q6766">
        <v>40</v>
      </c>
      <c r="R6766">
        <v>1283</v>
      </c>
      <c r="U6766" t="s">
        <v>19271</v>
      </c>
      <c r="V6766" s="97">
        <v>42133</v>
      </c>
      <c r="W6766" s="97">
        <v>42138</v>
      </c>
    </row>
    <row r="6767" spans="1:23" customFormat="1" ht="14.25" customHeight="1" x14ac:dyDescent="0.25">
      <c r="A6767" t="s">
        <v>19559</v>
      </c>
      <c r="B6767" t="s">
        <v>8407</v>
      </c>
      <c r="C6767" t="s">
        <v>8402</v>
      </c>
      <c r="D6767" s="97">
        <v>42258</v>
      </c>
      <c r="E6767" t="s">
        <v>258</v>
      </c>
      <c r="F6767" t="s">
        <v>1583</v>
      </c>
      <c r="G6767" t="s">
        <v>7842</v>
      </c>
      <c r="H6767" t="s">
        <v>19002</v>
      </c>
      <c r="I6767" t="s">
        <v>8381</v>
      </c>
      <c r="J6767" t="s">
        <v>257</v>
      </c>
      <c r="K6767" t="s">
        <v>8188</v>
      </c>
      <c r="L6767" t="s">
        <v>8369</v>
      </c>
      <c r="M6767" t="s">
        <v>19247</v>
      </c>
      <c r="N6767" t="s">
        <v>7771</v>
      </c>
      <c r="O6767" t="s">
        <v>7785</v>
      </c>
      <c r="P6767">
        <v>275</v>
      </c>
      <c r="Q6767">
        <v>275</v>
      </c>
      <c r="R6767">
        <v>1283</v>
      </c>
      <c r="U6767" t="s">
        <v>19271</v>
      </c>
      <c r="V6767" s="97">
        <v>42122</v>
      </c>
      <c r="W6767" s="97">
        <v>42124</v>
      </c>
    </row>
    <row r="6768" spans="1:23" customFormat="1" ht="14.25" customHeight="1" x14ac:dyDescent="0.25">
      <c r="A6768" t="s">
        <v>19559</v>
      </c>
      <c r="B6768" t="s">
        <v>8407</v>
      </c>
      <c r="C6768" t="s">
        <v>8401</v>
      </c>
      <c r="D6768" s="97">
        <v>42258</v>
      </c>
      <c r="E6768" t="s">
        <v>222</v>
      </c>
      <c r="F6768" t="s">
        <v>864</v>
      </c>
      <c r="G6768" t="s">
        <v>7842</v>
      </c>
      <c r="H6768" t="s">
        <v>19002</v>
      </c>
      <c r="I6768" t="s">
        <v>8574</v>
      </c>
      <c r="J6768" t="s">
        <v>221</v>
      </c>
      <c r="K6768" t="s">
        <v>8153</v>
      </c>
      <c r="L6768" t="s">
        <v>8369</v>
      </c>
      <c r="M6768" t="s">
        <v>19247</v>
      </c>
      <c r="N6768" t="s">
        <v>7771</v>
      </c>
      <c r="O6768" t="s">
        <v>7785</v>
      </c>
      <c r="P6768">
        <v>100</v>
      </c>
      <c r="Q6768">
        <v>100</v>
      </c>
      <c r="R6768">
        <v>1283</v>
      </c>
      <c r="U6768" t="s">
        <v>19271</v>
      </c>
      <c r="V6768" s="97">
        <v>42134</v>
      </c>
      <c r="W6768" s="97">
        <v>42134</v>
      </c>
    </row>
    <row r="6769" spans="1:23" customFormat="1" ht="14.25" customHeight="1" x14ac:dyDescent="0.25">
      <c r="A6769" t="s">
        <v>19559</v>
      </c>
      <c r="B6769" t="s">
        <v>18116</v>
      </c>
      <c r="C6769" t="s">
        <v>8402</v>
      </c>
      <c r="D6769" s="97">
        <v>42258</v>
      </c>
      <c r="E6769" t="s">
        <v>218</v>
      </c>
      <c r="F6769" t="s">
        <v>1693</v>
      </c>
      <c r="G6769" t="s">
        <v>7842</v>
      </c>
      <c r="H6769" t="s">
        <v>19002</v>
      </c>
      <c r="I6769" t="s">
        <v>8381</v>
      </c>
      <c r="J6769" t="s">
        <v>217</v>
      </c>
      <c r="K6769" t="s">
        <v>1692</v>
      </c>
      <c r="L6769" t="s">
        <v>8369</v>
      </c>
      <c r="M6769" t="s">
        <v>19247</v>
      </c>
      <c r="N6769" t="s">
        <v>7771</v>
      </c>
      <c r="O6769" t="s">
        <v>7785</v>
      </c>
      <c r="P6769">
        <v>100</v>
      </c>
      <c r="Q6769">
        <v>100</v>
      </c>
      <c r="R6769">
        <v>1283</v>
      </c>
      <c r="U6769" t="s">
        <v>19271</v>
      </c>
      <c r="V6769" s="97">
        <v>42122</v>
      </c>
      <c r="W6769" s="97">
        <v>42125</v>
      </c>
    </row>
    <row r="6770" spans="1:23" customFormat="1" ht="14.25" customHeight="1" x14ac:dyDescent="0.25">
      <c r="A6770" t="s">
        <v>19559</v>
      </c>
      <c r="B6770" t="s">
        <v>18116</v>
      </c>
      <c r="C6770" t="s">
        <v>8402</v>
      </c>
      <c r="D6770" s="97">
        <v>42258</v>
      </c>
      <c r="E6770" t="s">
        <v>218</v>
      </c>
      <c r="F6770" t="s">
        <v>1693</v>
      </c>
      <c r="G6770" t="s">
        <v>7842</v>
      </c>
      <c r="H6770" t="s">
        <v>19002</v>
      </c>
      <c r="I6770" t="s">
        <v>8547</v>
      </c>
      <c r="J6770" t="s">
        <v>217</v>
      </c>
      <c r="K6770" t="s">
        <v>1692</v>
      </c>
      <c r="L6770" t="s">
        <v>8369</v>
      </c>
      <c r="M6770" t="s">
        <v>19247</v>
      </c>
      <c r="N6770" t="s">
        <v>7771</v>
      </c>
      <c r="O6770" t="s">
        <v>7785</v>
      </c>
      <c r="P6770">
        <v>215</v>
      </c>
      <c r="Q6770">
        <v>215</v>
      </c>
      <c r="R6770">
        <v>1283</v>
      </c>
      <c r="U6770" t="s">
        <v>19271</v>
      </c>
      <c r="V6770" s="97">
        <v>42134</v>
      </c>
      <c r="W6770" s="97">
        <v>42134</v>
      </c>
    </row>
    <row r="6771" spans="1:23" customFormat="1" ht="14.25" customHeight="1" x14ac:dyDescent="0.25">
      <c r="A6771" t="s">
        <v>19559</v>
      </c>
      <c r="B6771" t="s">
        <v>18114</v>
      </c>
      <c r="C6771" t="s">
        <v>8402</v>
      </c>
      <c r="D6771" s="97">
        <v>42258</v>
      </c>
      <c r="E6771" t="s">
        <v>78</v>
      </c>
      <c r="F6771" t="s">
        <v>1804</v>
      </c>
      <c r="G6771" t="s">
        <v>7842</v>
      </c>
      <c r="H6771" t="s">
        <v>19002</v>
      </c>
      <c r="I6771" t="s">
        <v>8547</v>
      </c>
      <c r="J6771" t="s">
        <v>77</v>
      </c>
      <c r="K6771" t="s">
        <v>8232</v>
      </c>
      <c r="L6771" t="s">
        <v>8369</v>
      </c>
      <c r="M6771" t="s">
        <v>19247</v>
      </c>
      <c r="N6771" t="s">
        <v>7771</v>
      </c>
      <c r="O6771" t="s">
        <v>7785</v>
      </c>
      <c r="P6771">
        <v>50</v>
      </c>
      <c r="Q6771">
        <v>50</v>
      </c>
      <c r="R6771">
        <v>1283</v>
      </c>
      <c r="U6771" t="s">
        <v>19271</v>
      </c>
      <c r="V6771" s="97">
        <v>42140</v>
      </c>
      <c r="W6771" s="97">
        <v>42140</v>
      </c>
    </row>
    <row r="6772" spans="1:23" customFormat="1" ht="14.25" customHeight="1" x14ac:dyDescent="0.25">
      <c r="A6772" t="s">
        <v>19559</v>
      </c>
      <c r="B6772">
        <v>0</v>
      </c>
      <c r="C6772" t="s">
        <v>8401</v>
      </c>
      <c r="D6772" s="97">
        <v>42258</v>
      </c>
      <c r="E6772" t="s">
        <v>150</v>
      </c>
      <c r="F6772" t="s">
        <v>542</v>
      </c>
      <c r="G6772" t="s">
        <v>7842</v>
      </c>
      <c r="H6772" t="s">
        <v>19002</v>
      </c>
      <c r="I6772" t="s">
        <v>18925</v>
      </c>
      <c r="J6772" t="s">
        <v>149</v>
      </c>
      <c r="K6772" t="s">
        <v>541</v>
      </c>
      <c r="L6772" t="s">
        <v>8369</v>
      </c>
      <c r="M6772" t="s">
        <v>19247</v>
      </c>
      <c r="N6772" t="s">
        <v>7771</v>
      </c>
      <c r="O6772" t="s">
        <v>7785</v>
      </c>
      <c r="P6772">
        <v>1</v>
      </c>
      <c r="Q6772">
        <v>1</v>
      </c>
      <c r="R6772">
        <v>1283</v>
      </c>
      <c r="U6772" t="s">
        <v>19271</v>
      </c>
      <c r="V6772" s="97">
        <v>42142</v>
      </c>
      <c r="W6772" s="97">
        <v>42142</v>
      </c>
    </row>
    <row r="6773" spans="1:23" customFormat="1" ht="14.25" customHeight="1" x14ac:dyDescent="0.25">
      <c r="A6773" t="s">
        <v>19559</v>
      </c>
      <c r="B6773">
        <v>0</v>
      </c>
      <c r="C6773" t="s">
        <v>8401</v>
      </c>
      <c r="D6773" s="97">
        <v>42258</v>
      </c>
      <c r="E6773" t="s">
        <v>150</v>
      </c>
      <c r="F6773" t="s">
        <v>542</v>
      </c>
      <c r="G6773" t="s">
        <v>7842</v>
      </c>
      <c r="H6773" t="s">
        <v>19002</v>
      </c>
      <c r="I6773" t="s">
        <v>18918</v>
      </c>
      <c r="J6773" t="s">
        <v>149</v>
      </c>
      <c r="K6773" t="s">
        <v>541</v>
      </c>
      <c r="L6773" t="s">
        <v>8369</v>
      </c>
      <c r="M6773" t="s">
        <v>19247</v>
      </c>
      <c r="N6773" t="s">
        <v>7771</v>
      </c>
      <c r="O6773" t="s">
        <v>7785</v>
      </c>
      <c r="P6773">
        <v>8</v>
      </c>
      <c r="Q6773">
        <v>8</v>
      </c>
      <c r="R6773">
        <v>1283</v>
      </c>
      <c r="U6773" t="s">
        <v>19271</v>
      </c>
      <c r="V6773" s="97">
        <v>42132</v>
      </c>
      <c r="W6773" s="97">
        <v>42132</v>
      </c>
    </row>
    <row r="6774" spans="1:23" customFormat="1" ht="14.25" customHeight="1" x14ac:dyDescent="0.25">
      <c r="A6774" t="s">
        <v>8407</v>
      </c>
      <c r="B6774" t="s">
        <v>8407</v>
      </c>
      <c r="C6774" t="s">
        <v>8407</v>
      </c>
      <c r="D6774" s="97">
        <v>42258</v>
      </c>
      <c r="E6774" t="s">
        <v>289</v>
      </c>
      <c r="F6774" t="s">
        <v>3115</v>
      </c>
      <c r="G6774" t="s">
        <v>7842</v>
      </c>
      <c r="H6774" t="s">
        <v>19002</v>
      </c>
      <c r="I6774" t="s">
        <v>18914</v>
      </c>
      <c r="J6774" t="s">
        <v>288</v>
      </c>
      <c r="K6774" t="s">
        <v>3114</v>
      </c>
      <c r="L6774" t="s">
        <v>8369</v>
      </c>
      <c r="M6774" t="s">
        <v>19247</v>
      </c>
      <c r="N6774" t="s">
        <v>7771</v>
      </c>
      <c r="O6774" t="s">
        <v>7785</v>
      </c>
      <c r="P6774">
        <v>100</v>
      </c>
      <c r="Q6774">
        <v>100</v>
      </c>
      <c r="R6774">
        <v>1283</v>
      </c>
      <c r="U6774" t="s">
        <v>19271</v>
      </c>
      <c r="V6774" s="97">
        <v>42125</v>
      </c>
      <c r="W6774" s="97">
        <v>42131</v>
      </c>
    </row>
    <row r="6775" spans="1:23" customFormat="1" ht="14.25" customHeight="1" x14ac:dyDescent="0.25">
      <c r="A6775" t="s">
        <v>8407</v>
      </c>
      <c r="B6775" t="s">
        <v>8407</v>
      </c>
      <c r="C6775" t="s">
        <v>8407</v>
      </c>
      <c r="D6775" s="97">
        <v>42258</v>
      </c>
      <c r="E6775" t="s">
        <v>202</v>
      </c>
      <c r="F6775" t="s">
        <v>3212</v>
      </c>
      <c r="G6775" t="s">
        <v>7842</v>
      </c>
      <c r="H6775" t="s">
        <v>19002</v>
      </c>
      <c r="I6775" t="s">
        <v>18914</v>
      </c>
      <c r="J6775" t="s">
        <v>201</v>
      </c>
      <c r="K6775" t="s">
        <v>3211</v>
      </c>
      <c r="L6775" t="s">
        <v>8369</v>
      </c>
      <c r="M6775" t="s">
        <v>19247</v>
      </c>
      <c r="N6775" t="s">
        <v>7771</v>
      </c>
      <c r="O6775" t="s">
        <v>7785</v>
      </c>
      <c r="P6775">
        <v>2</v>
      </c>
      <c r="Q6775">
        <v>2</v>
      </c>
      <c r="R6775">
        <v>1283</v>
      </c>
      <c r="U6775" t="s">
        <v>19271</v>
      </c>
      <c r="V6775" s="97">
        <v>42125</v>
      </c>
      <c r="W6775" s="97">
        <v>42131</v>
      </c>
    </row>
    <row r="6776" spans="1:23" customFormat="1" ht="14.25" customHeight="1" x14ac:dyDescent="0.25">
      <c r="A6776" t="s">
        <v>19559</v>
      </c>
      <c r="B6776" t="s">
        <v>8407</v>
      </c>
      <c r="C6776" t="s">
        <v>8402</v>
      </c>
      <c r="D6776" s="97">
        <v>42258</v>
      </c>
      <c r="E6776" t="s">
        <v>261</v>
      </c>
      <c r="F6776" t="s">
        <v>172</v>
      </c>
      <c r="G6776" t="s">
        <v>7842</v>
      </c>
      <c r="H6776" t="s">
        <v>19002</v>
      </c>
      <c r="I6776" t="s">
        <v>18920</v>
      </c>
      <c r="J6776" t="s">
        <v>2</v>
      </c>
      <c r="K6776" t="s">
        <v>8052</v>
      </c>
      <c r="L6776" t="s">
        <v>8369</v>
      </c>
      <c r="M6776" t="s">
        <v>19247</v>
      </c>
      <c r="N6776" t="s">
        <v>7771</v>
      </c>
      <c r="O6776" t="s">
        <v>7785</v>
      </c>
      <c r="P6776">
        <v>275</v>
      </c>
      <c r="Q6776">
        <v>275</v>
      </c>
      <c r="R6776">
        <v>1283</v>
      </c>
      <c r="U6776" t="s">
        <v>19271</v>
      </c>
      <c r="V6776" s="97">
        <v>42143</v>
      </c>
      <c r="W6776" s="97">
        <v>42143</v>
      </c>
    </row>
    <row r="6777" spans="1:23" customFormat="1" ht="14.25" customHeight="1" x14ac:dyDescent="0.25">
      <c r="A6777" t="s">
        <v>19559</v>
      </c>
      <c r="B6777" t="s">
        <v>8407</v>
      </c>
      <c r="C6777" t="s">
        <v>8402</v>
      </c>
      <c r="D6777" s="97">
        <v>42258</v>
      </c>
      <c r="E6777" t="s">
        <v>261</v>
      </c>
      <c r="F6777" t="s">
        <v>172</v>
      </c>
      <c r="G6777" t="s">
        <v>7842</v>
      </c>
      <c r="H6777" t="s">
        <v>19002</v>
      </c>
      <c r="I6777" t="s">
        <v>18920</v>
      </c>
      <c r="J6777" t="s">
        <v>2</v>
      </c>
      <c r="K6777" t="s">
        <v>8052</v>
      </c>
      <c r="L6777" t="s">
        <v>8369</v>
      </c>
      <c r="M6777" t="s">
        <v>19247</v>
      </c>
      <c r="N6777" t="s">
        <v>7771</v>
      </c>
      <c r="O6777" t="s">
        <v>7785</v>
      </c>
      <c r="P6777">
        <v>40</v>
      </c>
      <c r="Q6777">
        <v>40</v>
      </c>
      <c r="R6777">
        <v>1283</v>
      </c>
      <c r="U6777" t="s">
        <v>19271</v>
      </c>
      <c r="V6777" s="97">
        <v>42143</v>
      </c>
      <c r="W6777" s="97">
        <v>42143</v>
      </c>
    </row>
    <row r="6778" spans="1:23" customFormat="1" ht="14.25" customHeight="1" x14ac:dyDescent="0.25">
      <c r="A6778" t="s">
        <v>19559</v>
      </c>
      <c r="B6778" t="s">
        <v>18115</v>
      </c>
      <c r="C6778" t="s">
        <v>8401</v>
      </c>
      <c r="D6778" s="97">
        <v>42258</v>
      </c>
      <c r="E6778" t="s">
        <v>190</v>
      </c>
      <c r="F6778" t="s">
        <v>797</v>
      </c>
      <c r="G6778" t="s">
        <v>7842</v>
      </c>
      <c r="H6778" t="s">
        <v>19002</v>
      </c>
      <c r="I6778" t="s">
        <v>18922</v>
      </c>
      <c r="J6778" t="s">
        <v>189</v>
      </c>
      <c r="K6778" t="s">
        <v>796</v>
      </c>
      <c r="L6778" t="s">
        <v>8369</v>
      </c>
      <c r="M6778" t="s">
        <v>19248</v>
      </c>
      <c r="N6778" t="s">
        <v>19264</v>
      </c>
      <c r="O6778" t="s">
        <v>7785</v>
      </c>
      <c r="P6778">
        <v>5</v>
      </c>
      <c r="Q6778">
        <v>5</v>
      </c>
      <c r="R6778">
        <v>3823</v>
      </c>
      <c r="U6778" t="s">
        <v>19271</v>
      </c>
      <c r="V6778" s="97">
        <v>42144</v>
      </c>
      <c r="W6778" s="97">
        <v>42144</v>
      </c>
    </row>
    <row r="6779" spans="1:23" customFormat="1" ht="14.25" customHeight="1" x14ac:dyDescent="0.25">
      <c r="A6779" t="s">
        <v>19559</v>
      </c>
      <c r="B6779" t="s">
        <v>18115</v>
      </c>
      <c r="C6779" t="s">
        <v>8401</v>
      </c>
      <c r="D6779" s="97">
        <v>42258</v>
      </c>
      <c r="E6779" t="s">
        <v>190</v>
      </c>
      <c r="F6779" t="s">
        <v>797</v>
      </c>
      <c r="G6779" t="s">
        <v>7842</v>
      </c>
      <c r="H6779" t="s">
        <v>19002</v>
      </c>
      <c r="I6779" t="s">
        <v>8548</v>
      </c>
      <c r="J6779" t="s">
        <v>189</v>
      </c>
      <c r="K6779" t="s">
        <v>796</v>
      </c>
      <c r="L6779" t="s">
        <v>8369</v>
      </c>
      <c r="M6779" t="s">
        <v>19247</v>
      </c>
      <c r="N6779" t="s">
        <v>7771</v>
      </c>
      <c r="O6779" t="s">
        <v>7785</v>
      </c>
      <c r="P6779">
        <v>20</v>
      </c>
      <c r="Q6779">
        <v>20</v>
      </c>
      <c r="R6779">
        <v>1283</v>
      </c>
      <c r="U6779" t="s">
        <v>19271</v>
      </c>
      <c r="V6779" s="97">
        <v>42131</v>
      </c>
      <c r="W6779" s="97">
        <v>42133</v>
      </c>
    </row>
    <row r="6780" spans="1:23" customFormat="1" ht="14.25" customHeight="1" x14ac:dyDescent="0.25">
      <c r="A6780" t="s">
        <v>19559</v>
      </c>
      <c r="B6780">
        <v>0</v>
      </c>
      <c r="C6780" t="s">
        <v>8401</v>
      </c>
      <c r="D6780" s="97">
        <v>42258</v>
      </c>
      <c r="E6780" t="s">
        <v>38</v>
      </c>
      <c r="F6780" t="s">
        <v>592</v>
      </c>
      <c r="G6780" t="s">
        <v>7842</v>
      </c>
      <c r="H6780" t="s">
        <v>19002</v>
      </c>
      <c r="I6780" t="s">
        <v>18921</v>
      </c>
      <c r="J6780" t="s">
        <v>37</v>
      </c>
      <c r="K6780" t="s">
        <v>8494</v>
      </c>
      <c r="L6780" t="s">
        <v>8369</v>
      </c>
      <c r="M6780" t="s">
        <v>19247</v>
      </c>
      <c r="N6780" t="s">
        <v>7771</v>
      </c>
      <c r="O6780" t="s">
        <v>7785</v>
      </c>
      <c r="P6780">
        <v>42</v>
      </c>
      <c r="Q6780">
        <v>42</v>
      </c>
      <c r="R6780">
        <v>1283</v>
      </c>
      <c r="U6780" t="s">
        <v>19271</v>
      </c>
      <c r="V6780" s="97">
        <v>42138</v>
      </c>
      <c r="W6780" s="97">
        <v>42138</v>
      </c>
    </row>
    <row r="6781" spans="1:23" customFormat="1" ht="14.25" customHeight="1" x14ac:dyDescent="0.25">
      <c r="A6781" t="s">
        <v>19559</v>
      </c>
      <c r="B6781" t="s">
        <v>8407</v>
      </c>
      <c r="C6781" t="s">
        <v>8402</v>
      </c>
      <c r="D6781" s="97">
        <v>42258</v>
      </c>
      <c r="E6781" t="s">
        <v>261</v>
      </c>
      <c r="F6781" t="s">
        <v>176</v>
      </c>
      <c r="G6781" t="s">
        <v>7842</v>
      </c>
      <c r="H6781" t="s">
        <v>19002</v>
      </c>
      <c r="I6781" t="s">
        <v>18915</v>
      </c>
      <c r="J6781" t="s">
        <v>2</v>
      </c>
      <c r="K6781" t="s">
        <v>8053</v>
      </c>
      <c r="L6781" t="s">
        <v>8369</v>
      </c>
      <c r="M6781" t="s">
        <v>19247</v>
      </c>
      <c r="N6781" t="s">
        <v>7771</v>
      </c>
      <c r="O6781" t="s">
        <v>7785</v>
      </c>
      <c r="P6781">
        <v>5</v>
      </c>
      <c r="Q6781">
        <v>5</v>
      </c>
      <c r="R6781">
        <v>1283</v>
      </c>
      <c r="U6781" t="s">
        <v>19271</v>
      </c>
      <c r="V6781" s="97">
        <v>42149</v>
      </c>
      <c r="W6781" s="97">
        <v>42149</v>
      </c>
    </row>
    <row r="6782" spans="1:23" customFormat="1" ht="14.25" customHeight="1" x14ac:dyDescent="0.25">
      <c r="A6782" t="s">
        <v>19559</v>
      </c>
      <c r="B6782" t="s">
        <v>8407</v>
      </c>
      <c r="C6782" t="s">
        <v>8402</v>
      </c>
      <c r="D6782" s="97">
        <v>42258</v>
      </c>
      <c r="E6782" t="s">
        <v>258</v>
      </c>
      <c r="F6782" t="s">
        <v>1594</v>
      </c>
      <c r="G6782" t="s">
        <v>7842</v>
      </c>
      <c r="H6782" t="s">
        <v>19002</v>
      </c>
      <c r="I6782" t="s">
        <v>8381</v>
      </c>
      <c r="J6782" t="s">
        <v>257</v>
      </c>
      <c r="K6782" t="s">
        <v>8192</v>
      </c>
      <c r="L6782" t="s">
        <v>8369</v>
      </c>
      <c r="M6782" t="s">
        <v>19247</v>
      </c>
      <c r="N6782" t="s">
        <v>7771</v>
      </c>
      <c r="O6782" t="s">
        <v>7785</v>
      </c>
      <c r="P6782">
        <v>100</v>
      </c>
      <c r="Q6782">
        <v>100</v>
      </c>
      <c r="R6782">
        <v>1283</v>
      </c>
      <c r="U6782" t="s">
        <v>19271</v>
      </c>
      <c r="V6782" s="97">
        <v>42122</v>
      </c>
      <c r="W6782" s="97">
        <v>42124</v>
      </c>
    </row>
    <row r="6783" spans="1:23" customFormat="1" ht="14.25" customHeight="1" x14ac:dyDescent="0.25">
      <c r="A6783" t="s">
        <v>19559</v>
      </c>
      <c r="B6783" t="s">
        <v>18115</v>
      </c>
      <c r="C6783" t="s">
        <v>8403</v>
      </c>
      <c r="D6783" s="97">
        <v>42258</v>
      </c>
      <c r="E6783" t="s">
        <v>66</v>
      </c>
      <c r="F6783" t="s">
        <v>936</v>
      </c>
      <c r="G6783" t="s">
        <v>7842</v>
      </c>
      <c r="H6783" t="s">
        <v>19002</v>
      </c>
      <c r="I6783" t="s">
        <v>18916</v>
      </c>
      <c r="J6783" t="s">
        <v>65</v>
      </c>
      <c r="K6783" t="s">
        <v>935</v>
      </c>
      <c r="L6783" t="s">
        <v>8369</v>
      </c>
      <c r="M6783" t="s">
        <v>19247</v>
      </c>
      <c r="N6783" t="s">
        <v>7771</v>
      </c>
      <c r="O6783" t="s">
        <v>7785</v>
      </c>
      <c r="P6783">
        <v>50</v>
      </c>
      <c r="Q6783">
        <v>50</v>
      </c>
      <c r="R6783">
        <v>1283</v>
      </c>
      <c r="U6783" t="s">
        <v>19271</v>
      </c>
      <c r="V6783" s="97">
        <v>42140</v>
      </c>
      <c r="W6783" s="97">
        <v>42140</v>
      </c>
    </row>
    <row r="6784" spans="1:23" customFormat="1" ht="14.25" customHeight="1" x14ac:dyDescent="0.25">
      <c r="A6784" t="s">
        <v>8407</v>
      </c>
      <c r="B6784" t="s">
        <v>8407</v>
      </c>
      <c r="C6784" t="s">
        <v>8407</v>
      </c>
      <c r="D6784" s="97">
        <v>42258</v>
      </c>
      <c r="E6784" t="s">
        <v>202</v>
      </c>
      <c r="F6784" t="s">
        <v>3220</v>
      </c>
      <c r="G6784" t="s">
        <v>7842</v>
      </c>
      <c r="H6784" t="s">
        <v>19002</v>
      </c>
      <c r="I6784" t="s">
        <v>18914</v>
      </c>
      <c r="J6784" t="s">
        <v>201</v>
      </c>
      <c r="K6784" t="s">
        <v>12705</v>
      </c>
      <c r="L6784" t="s">
        <v>8369</v>
      </c>
      <c r="M6784" t="s">
        <v>19247</v>
      </c>
      <c r="N6784" t="s">
        <v>7771</v>
      </c>
      <c r="O6784" t="s">
        <v>7785</v>
      </c>
      <c r="P6784">
        <v>6</v>
      </c>
      <c r="Q6784">
        <v>6</v>
      </c>
      <c r="R6784">
        <v>1283</v>
      </c>
      <c r="U6784" t="s">
        <v>19271</v>
      </c>
      <c r="V6784" s="97">
        <v>42125</v>
      </c>
      <c r="W6784" s="97">
        <v>42131</v>
      </c>
    </row>
    <row r="6785" spans="1:23" customFormat="1" ht="14.25" customHeight="1" x14ac:dyDescent="0.25">
      <c r="A6785" t="s">
        <v>19559</v>
      </c>
      <c r="B6785" t="s">
        <v>8407</v>
      </c>
      <c r="C6785" t="s">
        <v>8402</v>
      </c>
      <c r="D6785" s="97">
        <v>42258</v>
      </c>
      <c r="E6785" t="s">
        <v>218</v>
      </c>
      <c r="F6785" t="s">
        <v>1695</v>
      </c>
      <c r="G6785" t="s">
        <v>7842</v>
      </c>
      <c r="H6785" t="s">
        <v>19002</v>
      </c>
      <c r="I6785" t="s">
        <v>8381</v>
      </c>
      <c r="J6785" t="s">
        <v>217</v>
      </c>
      <c r="K6785" t="s">
        <v>1595</v>
      </c>
      <c r="L6785" t="s">
        <v>8369</v>
      </c>
      <c r="M6785" t="s">
        <v>19247</v>
      </c>
      <c r="N6785" t="s">
        <v>7771</v>
      </c>
      <c r="O6785" t="s">
        <v>7785</v>
      </c>
      <c r="P6785">
        <v>100</v>
      </c>
      <c r="Q6785">
        <v>100</v>
      </c>
      <c r="R6785">
        <v>1283</v>
      </c>
      <c r="U6785" t="s">
        <v>19271</v>
      </c>
      <c r="V6785" s="97">
        <v>42122</v>
      </c>
      <c r="W6785" s="97">
        <v>42125</v>
      </c>
    </row>
    <row r="6786" spans="1:23" customFormat="1" ht="14.25" customHeight="1" x14ac:dyDescent="0.25">
      <c r="A6786" t="s">
        <v>19559</v>
      </c>
      <c r="B6786" t="s">
        <v>18116</v>
      </c>
      <c r="C6786" t="s">
        <v>8402</v>
      </c>
      <c r="D6786" s="97">
        <v>42258</v>
      </c>
      <c r="E6786" t="s">
        <v>258</v>
      </c>
      <c r="F6786" t="s">
        <v>1596</v>
      </c>
      <c r="G6786" t="s">
        <v>7842</v>
      </c>
      <c r="H6786" t="s">
        <v>19002</v>
      </c>
      <c r="I6786" t="s">
        <v>8381</v>
      </c>
      <c r="J6786" t="s">
        <v>257</v>
      </c>
      <c r="K6786" t="s">
        <v>1595</v>
      </c>
      <c r="L6786" t="s">
        <v>8369</v>
      </c>
      <c r="M6786" t="s">
        <v>19247</v>
      </c>
      <c r="N6786" t="s">
        <v>7771</v>
      </c>
      <c r="O6786" t="s">
        <v>7785</v>
      </c>
      <c r="P6786">
        <v>275</v>
      </c>
      <c r="Q6786">
        <v>275</v>
      </c>
      <c r="R6786">
        <v>1283</v>
      </c>
      <c r="U6786" t="s">
        <v>19271</v>
      </c>
      <c r="V6786" s="97">
        <v>42122</v>
      </c>
      <c r="W6786" s="97">
        <v>42124</v>
      </c>
    </row>
    <row r="6787" spans="1:23" customFormat="1" ht="14.25" customHeight="1" x14ac:dyDescent="0.25">
      <c r="A6787" t="s">
        <v>19559</v>
      </c>
      <c r="B6787" t="s">
        <v>8407</v>
      </c>
      <c r="C6787" t="s">
        <v>8402</v>
      </c>
      <c r="D6787" s="97">
        <v>42258</v>
      </c>
      <c r="E6787" t="s">
        <v>218</v>
      </c>
      <c r="F6787" t="s">
        <v>1697</v>
      </c>
      <c r="G6787" t="s">
        <v>7842</v>
      </c>
      <c r="H6787" t="s">
        <v>19002</v>
      </c>
      <c r="I6787" t="s">
        <v>8381</v>
      </c>
      <c r="J6787" t="s">
        <v>217</v>
      </c>
      <c r="K6787" t="s">
        <v>8210</v>
      </c>
      <c r="L6787" t="s">
        <v>8369</v>
      </c>
      <c r="M6787" t="s">
        <v>19247</v>
      </c>
      <c r="N6787" t="s">
        <v>7771</v>
      </c>
      <c r="O6787" t="s">
        <v>7785</v>
      </c>
      <c r="P6787">
        <v>100</v>
      </c>
      <c r="Q6787">
        <v>100</v>
      </c>
      <c r="R6787">
        <v>1283</v>
      </c>
      <c r="U6787" t="s">
        <v>19271</v>
      </c>
      <c r="V6787" s="97">
        <v>42122</v>
      </c>
      <c r="W6787" s="97">
        <v>42125</v>
      </c>
    </row>
    <row r="6788" spans="1:23" customFormat="1" ht="14.25" customHeight="1" x14ac:dyDescent="0.25">
      <c r="A6788" t="s">
        <v>19559</v>
      </c>
      <c r="B6788" t="s">
        <v>8407</v>
      </c>
      <c r="C6788" t="s">
        <v>8403</v>
      </c>
      <c r="D6788" s="97">
        <v>42258</v>
      </c>
      <c r="E6788" t="s">
        <v>162</v>
      </c>
      <c r="F6788" t="s">
        <v>1900</v>
      </c>
      <c r="G6788" t="s">
        <v>7842</v>
      </c>
      <c r="H6788" t="s">
        <v>19002</v>
      </c>
      <c r="I6788" t="s">
        <v>18926</v>
      </c>
      <c r="J6788" t="s">
        <v>161</v>
      </c>
      <c r="K6788" t="s">
        <v>8255</v>
      </c>
      <c r="L6788" t="s">
        <v>8369</v>
      </c>
      <c r="M6788" t="s">
        <v>19247</v>
      </c>
      <c r="N6788" t="s">
        <v>7771</v>
      </c>
      <c r="O6788" t="s">
        <v>7785</v>
      </c>
      <c r="P6788">
        <v>6</v>
      </c>
      <c r="Q6788">
        <v>6</v>
      </c>
      <c r="R6788">
        <v>1283</v>
      </c>
      <c r="U6788" t="s">
        <v>19271</v>
      </c>
      <c r="V6788" s="97">
        <v>42149</v>
      </c>
      <c r="W6788" s="97">
        <v>42149</v>
      </c>
    </row>
    <row r="6789" spans="1:23" customFormat="1" ht="14.25" customHeight="1" x14ac:dyDescent="0.25">
      <c r="A6789" t="s">
        <v>19559</v>
      </c>
      <c r="B6789" t="s">
        <v>8407</v>
      </c>
      <c r="C6789" t="s">
        <v>8402</v>
      </c>
      <c r="D6789" s="97">
        <v>42258</v>
      </c>
      <c r="E6789" t="s">
        <v>142</v>
      </c>
      <c r="F6789" t="s">
        <v>420</v>
      </c>
      <c r="G6789" t="s">
        <v>7842</v>
      </c>
      <c r="H6789" t="s">
        <v>19002</v>
      </c>
      <c r="I6789" t="s">
        <v>18922</v>
      </c>
      <c r="J6789" t="s">
        <v>141</v>
      </c>
      <c r="K6789" t="s">
        <v>419</v>
      </c>
      <c r="L6789" t="s">
        <v>8369</v>
      </c>
      <c r="M6789" t="s">
        <v>19248</v>
      </c>
      <c r="N6789" t="s">
        <v>19264</v>
      </c>
      <c r="O6789" t="s">
        <v>7785</v>
      </c>
      <c r="P6789">
        <v>19</v>
      </c>
      <c r="Q6789">
        <v>6</v>
      </c>
      <c r="R6789">
        <v>3823</v>
      </c>
      <c r="U6789" t="s">
        <v>19271</v>
      </c>
      <c r="V6789" s="97">
        <v>42142</v>
      </c>
      <c r="W6789" s="97">
        <v>42142</v>
      </c>
    </row>
    <row r="6790" spans="1:23" customFormat="1" ht="14.25" customHeight="1" x14ac:dyDescent="0.25">
      <c r="A6790" t="s">
        <v>19559</v>
      </c>
      <c r="B6790" t="s">
        <v>8407</v>
      </c>
      <c r="C6790" t="s">
        <v>8402</v>
      </c>
      <c r="D6790" s="97">
        <v>42258</v>
      </c>
      <c r="E6790" t="s">
        <v>142</v>
      </c>
      <c r="F6790" t="s">
        <v>420</v>
      </c>
      <c r="G6790" t="s">
        <v>7842</v>
      </c>
      <c r="H6790" t="s">
        <v>19002</v>
      </c>
      <c r="I6790" t="s">
        <v>18922</v>
      </c>
      <c r="J6790" t="s">
        <v>141</v>
      </c>
      <c r="K6790" t="s">
        <v>419</v>
      </c>
      <c r="L6790" t="s">
        <v>8369</v>
      </c>
      <c r="M6790" t="s">
        <v>19247</v>
      </c>
      <c r="N6790" t="s">
        <v>7771</v>
      </c>
      <c r="O6790" t="s">
        <v>7785</v>
      </c>
      <c r="P6790">
        <v>140</v>
      </c>
      <c r="Q6790">
        <v>140</v>
      </c>
      <c r="R6790">
        <v>1283</v>
      </c>
      <c r="U6790" t="s">
        <v>19271</v>
      </c>
      <c r="V6790" s="97">
        <v>42142</v>
      </c>
      <c r="W6790" s="97">
        <v>42142</v>
      </c>
    </row>
    <row r="6791" spans="1:23" customFormat="1" ht="14.25" customHeight="1" x14ac:dyDescent="0.25">
      <c r="A6791" t="s">
        <v>8407</v>
      </c>
      <c r="B6791" t="s">
        <v>8407</v>
      </c>
      <c r="C6791" t="s">
        <v>8407</v>
      </c>
      <c r="D6791" s="97">
        <v>42258</v>
      </c>
      <c r="E6791" t="s">
        <v>202</v>
      </c>
      <c r="F6791" t="s">
        <v>3218</v>
      </c>
      <c r="G6791" t="s">
        <v>7842</v>
      </c>
      <c r="H6791" t="s">
        <v>19002</v>
      </c>
      <c r="I6791" t="s">
        <v>18914</v>
      </c>
      <c r="J6791" t="s">
        <v>201</v>
      </c>
      <c r="K6791" t="s">
        <v>12706</v>
      </c>
      <c r="L6791" t="s">
        <v>8369</v>
      </c>
      <c r="M6791" t="s">
        <v>19247</v>
      </c>
      <c r="N6791" t="s">
        <v>7771</v>
      </c>
      <c r="O6791" t="s">
        <v>7785</v>
      </c>
      <c r="P6791">
        <v>1</v>
      </c>
      <c r="Q6791">
        <v>1</v>
      </c>
      <c r="R6791">
        <v>1283</v>
      </c>
      <c r="U6791" t="s">
        <v>19271</v>
      </c>
      <c r="V6791" s="97">
        <v>42131</v>
      </c>
      <c r="W6791" s="97">
        <v>42131</v>
      </c>
    </row>
    <row r="6792" spans="1:23" customFormat="1" ht="14.25" customHeight="1" x14ac:dyDescent="0.25">
      <c r="A6792" t="s">
        <v>19559</v>
      </c>
      <c r="B6792" t="s">
        <v>8407</v>
      </c>
      <c r="C6792" t="s">
        <v>8401</v>
      </c>
      <c r="D6792" s="97">
        <v>42258</v>
      </c>
      <c r="E6792" t="s">
        <v>138</v>
      </c>
      <c r="F6792" t="s">
        <v>679</v>
      </c>
      <c r="G6792" t="s">
        <v>7842</v>
      </c>
      <c r="H6792" t="s">
        <v>19002</v>
      </c>
      <c r="I6792" t="s">
        <v>18919</v>
      </c>
      <c r="J6792" t="s">
        <v>137</v>
      </c>
      <c r="K6792" t="s">
        <v>13286</v>
      </c>
      <c r="L6792" t="s">
        <v>8369</v>
      </c>
      <c r="M6792" t="s">
        <v>19247</v>
      </c>
      <c r="N6792" t="s">
        <v>7771</v>
      </c>
      <c r="O6792" t="s">
        <v>7785</v>
      </c>
      <c r="P6792">
        <v>10</v>
      </c>
      <c r="Q6792">
        <v>10</v>
      </c>
      <c r="R6792">
        <v>1283</v>
      </c>
      <c r="U6792" t="s">
        <v>19271</v>
      </c>
      <c r="V6792" s="97">
        <v>42145</v>
      </c>
      <c r="W6792" s="97">
        <v>42145</v>
      </c>
    </row>
    <row r="6793" spans="1:23" customFormat="1" ht="14.25" customHeight="1" x14ac:dyDescent="0.25">
      <c r="A6793" t="s">
        <v>19559</v>
      </c>
      <c r="B6793" t="s">
        <v>8407</v>
      </c>
      <c r="C6793" t="s">
        <v>8401</v>
      </c>
      <c r="D6793" s="97">
        <v>42258</v>
      </c>
      <c r="E6793" t="s">
        <v>138</v>
      </c>
      <c r="F6793" t="s">
        <v>679</v>
      </c>
      <c r="G6793" t="s">
        <v>7842</v>
      </c>
      <c r="H6793" t="s">
        <v>19002</v>
      </c>
      <c r="I6793" t="s">
        <v>18925</v>
      </c>
      <c r="J6793" t="s">
        <v>137</v>
      </c>
      <c r="K6793" t="s">
        <v>13286</v>
      </c>
      <c r="L6793" t="s">
        <v>8369</v>
      </c>
      <c r="M6793" t="s">
        <v>19247</v>
      </c>
      <c r="N6793" t="s">
        <v>7771</v>
      </c>
      <c r="O6793" t="s">
        <v>7785</v>
      </c>
      <c r="P6793">
        <v>1</v>
      </c>
      <c r="Q6793">
        <v>1</v>
      </c>
      <c r="R6793">
        <v>1283</v>
      </c>
      <c r="U6793" t="s">
        <v>19271</v>
      </c>
      <c r="V6793" s="97">
        <v>42142</v>
      </c>
      <c r="W6793" s="97">
        <v>42142</v>
      </c>
    </row>
    <row r="6794" spans="1:23" customFormat="1" ht="14.25" customHeight="1" x14ac:dyDescent="0.25">
      <c r="A6794" t="s">
        <v>19559</v>
      </c>
      <c r="B6794" t="s">
        <v>8407</v>
      </c>
      <c r="C6794" t="s">
        <v>8403</v>
      </c>
      <c r="D6794" s="97">
        <v>42258</v>
      </c>
      <c r="E6794" t="s">
        <v>162</v>
      </c>
      <c r="F6794" t="s">
        <v>1903</v>
      </c>
      <c r="G6794" t="s">
        <v>7842</v>
      </c>
      <c r="H6794" t="s">
        <v>19002</v>
      </c>
      <c r="I6794" t="s">
        <v>18926</v>
      </c>
      <c r="J6794" t="s">
        <v>161</v>
      </c>
      <c r="K6794" t="s">
        <v>1700</v>
      </c>
      <c r="L6794" t="s">
        <v>8369</v>
      </c>
      <c r="M6794" t="s">
        <v>19247</v>
      </c>
      <c r="N6794" t="s">
        <v>7771</v>
      </c>
      <c r="O6794" t="s">
        <v>7785</v>
      </c>
      <c r="P6794">
        <v>4</v>
      </c>
      <c r="Q6794">
        <v>3</v>
      </c>
      <c r="R6794">
        <v>1283</v>
      </c>
      <c r="U6794" t="s">
        <v>19271</v>
      </c>
      <c r="V6794" s="97">
        <v>42149</v>
      </c>
      <c r="W6794" s="97">
        <v>42149</v>
      </c>
    </row>
    <row r="6795" spans="1:23" customFormat="1" ht="14.25" customHeight="1" x14ac:dyDescent="0.25">
      <c r="A6795" t="s">
        <v>19559</v>
      </c>
      <c r="B6795" t="s">
        <v>18114</v>
      </c>
      <c r="C6795" t="s">
        <v>8402</v>
      </c>
      <c r="D6795" s="97">
        <v>42258</v>
      </c>
      <c r="E6795" t="s">
        <v>218</v>
      </c>
      <c r="F6795" t="s">
        <v>1701</v>
      </c>
      <c r="G6795" t="s">
        <v>7842</v>
      </c>
      <c r="H6795" t="s">
        <v>19002</v>
      </c>
      <c r="I6795" t="s">
        <v>8381</v>
      </c>
      <c r="J6795" t="s">
        <v>217</v>
      </c>
      <c r="K6795" t="s">
        <v>1700</v>
      </c>
      <c r="L6795" t="s">
        <v>8369</v>
      </c>
      <c r="M6795" t="s">
        <v>19247</v>
      </c>
      <c r="N6795" t="s">
        <v>7771</v>
      </c>
      <c r="O6795" t="s">
        <v>7785</v>
      </c>
      <c r="P6795">
        <v>1675</v>
      </c>
      <c r="Q6795">
        <v>1675</v>
      </c>
      <c r="R6795">
        <v>1283</v>
      </c>
      <c r="U6795" t="s">
        <v>19271</v>
      </c>
      <c r="V6795" s="97">
        <v>42123</v>
      </c>
      <c r="W6795" s="97">
        <v>42125</v>
      </c>
    </row>
    <row r="6796" spans="1:23" customFormat="1" ht="14.25" customHeight="1" x14ac:dyDescent="0.25">
      <c r="A6796" t="s">
        <v>19559</v>
      </c>
      <c r="B6796" t="s">
        <v>18116</v>
      </c>
      <c r="C6796" t="s">
        <v>8402</v>
      </c>
      <c r="D6796" s="97">
        <v>42258</v>
      </c>
      <c r="E6796" t="s">
        <v>261</v>
      </c>
      <c r="F6796" t="s">
        <v>188</v>
      </c>
      <c r="G6796" t="s">
        <v>7842</v>
      </c>
      <c r="H6796" t="s">
        <v>19002</v>
      </c>
      <c r="I6796" t="s">
        <v>18920</v>
      </c>
      <c r="J6796" t="s">
        <v>2</v>
      </c>
      <c r="K6796" t="s">
        <v>187</v>
      </c>
      <c r="L6796" t="s">
        <v>8369</v>
      </c>
      <c r="M6796" t="s">
        <v>19247</v>
      </c>
      <c r="N6796" t="s">
        <v>7771</v>
      </c>
      <c r="O6796" t="s">
        <v>7785</v>
      </c>
      <c r="P6796">
        <v>125</v>
      </c>
      <c r="Q6796">
        <v>125</v>
      </c>
      <c r="R6796">
        <v>1283</v>
      </c>
      <c r="U6796" t="s">
        <v>19271</v>
      </c>
      <c r="V6796" s="97">
        <v>42143</v>
      </c>
      <c r="W6796" s="97">
        <v>42143</v>
      </c>
    </row>
    <row r="6797" spans="1:23" customFormat="1" ht="14.25" customHeight="1" x14ac:dyDescent="0.25">
      <c r="A6797" t="s">
        <v>19559</v>
      </c>
      <c r="B6797" t="s">
        <v>18116</v>
      </c>
      <c r="C6797" t="s">
        <v>8402</v>
      </c>
      <c r="D6797" s="97">
        <v>42258</v>
      </c>
      <c r="E6797" t="s">
        <v>261</v>
      </c>
      <c r="F6797" t="s">
        <v>188</v>
      </c>
      <c r="G6797" t="s">
        <v>7842</v>
      </c>
      <c r="H6797" t="s">
        <v>19002</v>
      </c>
      <c r="I6797" t="s">
        <v>18920</v>
      </c>
      <c r="J6797" t="s">
        <v>2</v>
      </c>
      <c r="K6797" t="s">
        <v>187</v>
      </c>
      <c r="L6797" t="s">
        <v>8369</v>
      </c>
      <c r="M6797" t="s">
        <v>19247</v>
      </c>
      <c r="N6797" t="s">
        <v>7771</v>
      </c>
      <c r="O6797" t="s">
        <v>7785</v>
      </c>
      <c r="P6797">
        <v>60</v>
      </c>
      <c r="Q6797">
        <v>60</v>
      </c>
      <c r="R6797">
        <v>1283</v>
      </c>
      <c r="U6797" t="s">
        <v>19271</v>
      </c>
      <c r="V6797" s="97">
        <v>42143</v>
      </c>
      <c r="W6797" s="97">
        <v>42143</v>
      </c>
    </row>
    <row r="6798" spans="1:23" customFormat="1" ht="14.25" customHeight="1" x14ac:dyDescent="0.25">
      <c r="A6798" t="s">
        <v>19559</v>
      </c>
      <c r="B6798" t="s">
        <v>18114</v>
      </c>
      <c r="C6798" t="s">
        <v>8403</v>
      </c>
      <c r="D6798" s="97">
        <v>42258</v>
      </c>
      <c r="E6798" t="s">
        <v>90</v>
      </c>
      <c r="F6798" t="s">
        <v>6529</v>
      </c>
      <c r="G6798" t="s">
        <v>7842</v>
      </c>
      <c r="H6798" t="s">
        <v>19002</v>
      </c>
      <c r="I6798" t="s">
        <v>8545</v>
      </c>
      <c r="J6798" t="s">
        <v>89</v>
      </c>
      <c r="K6798" t="s">
        <v>6528</v>
      </c>
      <c r="L6798" t="s">
        <v>8369</v>
      </c>
      <c r="M6798" t="s">
        <v>19247</v>
      </c>
      <c r="N6798" t="s">
        <v>7771</v>
      </c>
      <c r="O6798" t="s">
        <v>7785</v>
      </c>
      <c r="P6798">
        <v>200</v>
      </c>
      <c r="Q6798">
        <v>200</v>
      </c>
      <c r="R6798">
        <v>1283</v>
      </c>
      <c r="U6798" t="s">
        <v>19271</v>
      </c>
      <c r="V6798" s="97">
        <v>42131</v>
      </c>
      <c r="W6798" s="97">
        <v>42134</v>
      </c>
    </row>
    <row r="6799" spans="1:23" customFormat="1" ht="14.25" customHeight="1" x14ac:dyDescent="0.25">
      <c r="A6799" t="s">
        <v>19559</v>
      </c>
      <c r="B6799" t="s">
        <v>18114</v>
      </c>
      <c r="C6799" t="s">
        <v>8402</v>
      </c>
      <c r="D6799" s="97">
        <v>42258</v>
      </c>
      <c r="E6799" t="s">
        <v>218</v>
      </c>
      <c r="F6799" t="s">
        <v>1703</v>
      </c>
      <c r="G6799" t="s">
        <v>7842</v>
      </c>
      <c r="H6799" t="s">
        <v>19002</v>
      </c>
      <c r="I6799" t="s">
        <v>8381</v>
      </c>
      <c r="J6799" t="s">
        <v>217</v>
      </c>
      <c r="K6799" t="s">
        <v>8212</v>
      </c>
      <c r="L6799" t="s">
        <v>8369</v>
      </c>
      <c r="M6799" t="s">
        <v>19247</v>
      </c>
      <c r="N6799" t="s">
        <v>7771</v>
      </c>
      <c r="O6799" t="s">
        <v>7785</v>
      </c>
      <c r="P6799">
        <v>100</v>
      </c>
      <c r="Q6799">
        <v>100</v>
      </c>
      <c r="R6799">
        <v>1283</v>
      </c>
      <c r="U6799" t="s">
        <v>19271</v>
      </c>
      <c r="V6799" s="97">
        <v>42122</v>
      </c>
      <c r="W6799" s="97">
        <v>42125</v>
      </c>
    </row>
    <row r="6800" spans="1:23" customFormat="1" ht="14.25" customHeight="1" x14ac:dyDescent="0.25">
      <c r="A6800" t="s">
        <v>8407</v>
      </c>
      <c r="B6800" t="s">
        <v>8407</v>
      </c>
      <c r="C6800" t="s">
        <v>8407</v>
      </c>
      <c r="D6800" s="97">
        <v>42258</v>
      </c>
      <c r="E6800" t="s">
        <v>202</v>
      </c>
      <c r="F6800" t="s">
        <v>3225</v>
      </c>
      <c r="G6800" t="s">
        <v>7842</v>
      </c>
      <c r="H6800" t="s">
        <v>19002</v>
      </c>
      <c r="I6800" t="s">
        <v>18914</v>
      </c>
      <c r="J6800" t="s">
        <v>201</v>
      </c>
      <c r="K6800" t="s">
        <v>12707</v>
      </c>
      <c r="L6800" t="s">
        <v>8369</v>
      </c>
      <c r="M6800" t="s">
        <v>19247</v>
      </c>
      <c r="N6800" t="s">
        <v>7771</v>
      </c>
      <c r="O6800" t="s">
        <v>7785</v>
      </c>
      <c r="P6800">
        <v>6</v>
      </c>
      <c r="Q6800">
        <v>6</v>
      </c>
      <c r="R6800">
        <v>1283</v>
      </c>
      <c r="U6800" t="s">
        <v>19271</v>
      </c>
      <c r="V6800" s="97">
        <v>42125</v>
      </c>
      <c r="W6800" s="97">
        <v>42131</v>
      </c>
    </row>
    <row r="6801" spans="1:23" customFormat="1" ht="14.25" customHeight="1" x14ac:dyDescent="0.25">
      <c r="A6801" t="s">
        <v>19559</v>
      </c>
      <c r="B6801" t="s">
        <v>18115</v>
      </c>
      <c r="C6801" t="s">
        <v>8403</v>
      </c>
      <c r="D6801" s="97">
        <v>42258</v>
      </c>
      <c r="E6801" t="s">
        <v>66</v>
      </c>
      <c r="F6801" t="s">
        <v>943</v>
      </c>
      <c r="G6801" t="s">
        <v>7842</v>
      </c>
      <c r="H6801" t="s">
        <v>19002</v>
      </c>
      <c r="I6801" t="s">
        <v>8547</v>
      </c>
      <c r="J6801" t="s">
        <v>65</v>
      </c>
      <c r="K6801" t="s">
        <v>942</v>
      </c>
      <c r="L6801" t="s">
        <v>8369</v>
      </c>
      <c r="M6801" t="s">
        <v>19247</v>
      </c>
      <c r="N6801" t="s">
        <v>7771</v>
      </c>
      <c r="O6801" t="s">
        <v>7785</v>
      </c>
      <c r="P6801">
        <v>75</v>
      </c>
      <c r="Q6801">
        <v>75</v>
      </c>
      <c r="R6801">
        <v>1283</v>
      </c>
      <c r="U6801" t="s">
        <v>19271</v>
      </c>
      <c r="V6801" s="97">
        <v>42134</v>
      </c>
      <c r="W6801" s="97">
        <v>42134</v>
      </c>
    </row>
    <row r="6802" spans="1:23" customFormat="1" ht="14.25" customHeight="1" x14ac:dyDescent="0.25">
      <c r="A6802" t="s">
        <v>19559</v>
      </c>
      <c r="B6802">
        <v>0</v>
      </c>
      <c r="C6802" t="s">
        <v>8401</v>
      </c>
      <c r="D6802" s="97">
        <v>42258</v>
      </c>
      <c r="E6802" t="s">
        <v>150</v>
      </c>
      <c r="F6802" t="s">
        <v>550</v>
      </c>
      <c r="G6802" t="s">
        <v>7842</v>
      </c>
      <c r="H6802" t="s">
        <v>19002</v>
      </c>
      <c r="I6802" t="s">
        <v>18918</v>
      </c>
      <c r="J6802" t="s">
        <v>149</v>
      </c>
      <c r="K6802" t="s">
        <v>549</v>
      </c>
      <c r="L6802" t="s">
        <v>8369</v>
      </c>
      <c r="M6802" t="s">
        <v>19247</v>
      </c>
      <c r="N6802" t="s">
        <v>7771</v>
      </c>
      <c r="O6802" t="s">
        <v>7785</v>
      </c>
      <c r="P6802">
        <v>1</v>
      </c>
      <c r="Q6802">
        <v>1</v>
      </c>
      <c r="R6802">
        <v>1283</v>
      </c>
      <c r="U6802" t="s">
        <v>19271</v>
      </c>
      <c r="V6802" s="97">
        <v>42132</v>
      </c>
      <c r="W6802" s="97">
        <v>42132</v>
      </c>
    </row>
    <row r="6803" spans="1:23" customFormat="1" ht="14.25" customHeight="1" x14ac:dyDescent="0.25">
      <c r="A6803" t="s">
        <v>19559</v>
      </c>
      <c r="B6803" t="s">
        <v>18114</v>
      </c>
      <c r="C6803" t="s">
        <v>8402</v>
      </c>
      <c r="D6803" s="97">
        <v>42258</v>
      </c>
      <c r="E6803" t="s">
        <v>218</v>
      </c>
      <c r="F6803" t="s">
        <v>1705</v>
      </c>
      <c r="G6803" t="s">
        <v>7842</v>
      </c>
      <c r="H6803" t="s">
        <v>19002</v>
      </c>
      <c r="I6803" t="s">
        <v>8381</v>
      </c>
      <c r="J6803" t="s">
        <v>217</v>
      </c>
      <c r="K6803" t="s">
        <v>1704</v>
      </c>
      <c r="L6803" t="s">
        <v>8369</v>
      </c>
      <c r="M6803" t="s">
        <v>19247</v>
      </c>
      <c r="N6803" t="s">
        <v>7771</v>
      </c>
      <c r="O6803" t="s">
        <v>7785</v>
      </c>
      <c r="P6803">
        <v>100</v>
      </c>
      <c r="Q6803">
        <v>100</v>
      </c>
      <c r="R6803">
        <v>1283</v>
      </c>
      <c r="U6803" t="s">
        <v>19271</v>
      </c>
      <c r="V6803" s="97">
        <v>42122</v>
      </c>
      <c r="W6803" s="97">
        <v>42125</v>
      </c>
    </row>
    <row r="6804" spans="1:23" customFormat="1" ht="14.25" customHeight="1" x14ac:dyDescent="0.25">
      <c r="A6804" t="s">
        <v>19559</v>
      </c>
      <c r="B6804" t="s">
        <v>8407</v>
      </c>
      <c r="C6804" t="s">
        <v>8403</v>
      </c>
      <c r="D6804" s="97">
        <v>42258</v>
      </c>
      <c r="E6804" t="s">
        <v>90</v>
      </c>
      <c r="F6804" t="s">
        <v>6535</v>
      </c>
      <c r="G6804" t="s">
        <v>7842</v>
      </c>
      <c r="H6804" t="s">
        <v>19002</v>
      </c>
      <c r="I6804" t="s">
        <v>18916</v>
      </c>
      <c r="J6804" t="s">
        <v>89</v>
      </c>
      <c r="K6804" t="s">
        <v>8298</v>
      </c>
      <c r="L6804" t="s">
        <v>8369</v>
      </c>
      <c r="M6804" t="s">
        <v>19247</v>
      </c>
      <c r="N6804" t="s">
        <v>7771</v>
      </c>
      <c r="O6804" t="s">
        <v>7785</v>
      </c>
      <c r="P6804">
        <v>40</v>
      </c>
      <c r="Q6804">
        <v>40</v>
      </c>
      <c r="R6804">
        <v>1283</v>
      </c>
      <c r="U6804" t="s">
        <v>19271</v>
      </c>
      <c r="V6804" s="97">
        <v>42133</v>
      </c>
      <c r="W6804" s="97">
        <v>42138</v>
      </c>
    </row>
    <row r="6805" spans="1:23" customFormat="1" ht="14.25" customHeight="1" x14ac:dyDescent="0.25">
      <c r="A6805" t="s">
        <v>19559</v>
      </c>
      <c r="B6805" t="s">
        <v>8407</v>
      </c>
      <c r="C6805" t="s">
        <v>8403</v>
      </c>
      <c r="D6805" s="97">
        <v>42258</v>
      </c>
      <c r="E6805" t="s">
        <v>90</v>
      </c>
      <c r="F6805" t="s">
        <v>6535</v>
      </c>
      <c r="G6805" t="s">
        <v>7842</v>
      </c>
      <c r="H6805" t="s">
        <v>19002</v>
      </c>
      <c r="I6805" t="s">
        <v>18923</v>
      </c>
      <c r="J6805" t="s">
        <v>89</v>
      </c>
      <c r="K6805" t="s">
        <v>8298</v>
      </c>
      <c r="L6805" t="s">
        <v>8369</v>
      </c>
      <c r="M6805" t="s">
        <v>19247</v>
      </c>
      <c r="N6805" t="s">
        <v>7771</v>
      </c>
      <c r="O6805" t="s">
        <v>7785</v>
      </c>
      <c r="P6805">
        <v>10</v>
      </c>
      <c r="Q6805">
        <v>6</v>
      </c>
      <c r="R6805">
        <v>1283</v>
      </c>
      <c r="U6805" t="s">
        <v>19271</v>
      </c>
      <c r="V6805" s="97">
        <v>42144</v>
      </c>
      <c r="W6805" s="97">
        <v>42144</v>
      </c>
    </row>
    <row r="6806" spans="1:23" customFormat="1" ht="14.25" customHeight="1" x14ac:dyDescent="0.25">
      <c r="A6806" t="s">
        <v>19559</v>
      </c>
      <c r="B6806" t="s">
        <v>8407</v>
      </c>
      <c r="C6806" t="s">
        <v>8403</v>
      </c>
      <c r="D6806" s="97">
        <v>42258</v>
      </c>
      <c r="E6806" t="s">
        <v>90</v>
      </c>
      <c r="F6806" t="s">
        <v>6535</v>
      </c>
      <c r="G6806" t="s">
        <v>7842</v>
      </c>
      <c r="H6806" t="s">
        <v>19002</v>
      </c>
      <c r="I6806" t="s">
        <v>8545</v>
      </c>
      <c r="J6806" t="s">
        <v>89</v>
      </c>
      <c r="K6806" t="s">
        <v>8298</v>
      </c>
      <c r="L6806" t="s">
        <v>8369</v>
      </c>
      <c r="M6806" t="s">
        <v>19247</v>
      </c>
      <c r="N6806" t="s">
        <v>7771</v>
      </c>
      <c r="O6806" t="s">
        <v>7785</v>
      </c>
      <c r="P6806">
        <v>275</v>
      </c>
      <c r="Q6806">
        <v>275</v>
      </c>
      <c r="R6806">
        <v>1283</v>
      </c>
      <c r="U6806" t="s">
        <v>19271</v>
      </c>
      <c r="V6806" s="97">
        <v>42131</v>
      </c>
      <c r="W6806" s="97">
        <v>42146</v>
      </c>
    </row>
    <row r="6807" spans="1:23" customFormat="1" ht="14.25" customHeight="1" x14ac:dyDescent="0.25">
      <c r="A6807" t="s">
        <v>8407</v>
      </c>
      <c r="B6807" t="s">
        <v>8407</v>
      </c>
      <c r="C6807" t="s">
        <v>8407</v>
      </c>
      <c r="D6807" s="97">
        <v>42258</v>
      </c>
      <c r="E6807" t="s">
        <v>269</v>
      </c>
      <c r="F6807" t="s">
        <v>3504</v>
      </c>
      <c r="G6807" t="s">
        <v>7842</v>
      </c>
      <c r="H6807" t="s">
        <v>19002</v>
      </c>
      <c r="I6807" t="s">
        <v>18916</v>
      </c>
      <c r="J6807" t="s">
        <v>268</v>
      </c>
      <c r="K6807" t="s">
        <v>3503</v>
      </c>
      <c r="L6807" t="s">
        <v>8369</v>
      </c>
      <c r="M6807" t="s">
        <v>19247</v>
      </c>
      <c r="N6807" t="s">
        <v>7771</v>
      </c>
      <c r="O6807" t="s">
        <v>7785</v>
      </c>
      <c r="P6807">
        <v>45</v>
      </c>
      <c r="Q6807">
        <v>45</v>
      </c>
      <c r="R6807">
        <v>1283</v>
      </c>
      <c r="U6807" t="s">
        <v>19271</v>
      </c>
      <c r="V6807" s="97">
        <v>42142</v>
      </c>
      <c r="W6807" s="97">
        <v>42145</v>
      </c>
    </row>
    <row r="6808" spans="1:23" customFormat="1" ht="14.25" customHeight="1" x14ac:dyDescent="0.25">
      <c r="A6808" t="s">
        <v>19559</v>
      </c>
      <c r="B6808" t="s">
        <v>8407</v>
      </c>
      <c r="C6808" t="s">
        <v>8403</v>
      </c>
      <c r="D6808" s="97">
        <v>42258</v>
      </c>
      <c r="E6808" t="s">
        <v>66</v>
      </c>
      <c r="F6808" t="s">
        <v>947</v>
      </c>
      <c r="G6808" t="s">
        <v>7842</v>
      </c>
      <c r="H6808" t="s">
        <v>19002</v>
      </c>
      <c r="I6808" t="s">
        <v>18926</v>
      </c>
      <c r="J6808" t="s">
        <v>65</v>
      </c>
      <c r="K6808" t="s">
        <v>8164</v>
      </c>
      <c r="L6808" t="s">
        <v>8369</v>
      </c>
      <c r="M6808" t="s">
        <v>19247</v>
      </c>
      <c r="N6808" t="s">
        <v>7771</v>
      </c>
      <c r="O6808" t="s">
        <v>7785</v>
      </c>
      <c r="P6808">
        <v>1</v>
      </c>
      <c r="Q6808">
        <v>1</v>
      </c>
      <c r="R6808">
        <v>1283</v>
      </c>
      <c r="U6808" t="s">
        <v>19271</v>
      </c>
      <c r="V6808" s="97">
        <v>42149</v>
      </c>
      <c r="W6808" s="97">
        <v>42149</v>
      </c>
    </row>
    <row r="6809" spans="1:23" customFormat="1" ht="14.25" customHeight="1" x14ac:dyDescent="0.25">
      <c r="A6809" t="s">
        <v>8407</v>
      </c>
      <c r="B6809" t="s">
        <v>8407</v>
      </c>
      <c r="C6809" t="s">
        <v>8407</v>
      </c>
      <c r="D6809" s="97">
        <v>42258</v>
      </c>
      <c r="E6809" t="s">
        <v>202</v>
      </c>
      <c r="F6809" t="s">
        <v>3228</v>
      </c>
      <c r="G6809" t="s">
        <v>7842</v>
      </c>
      <c r="H6809" t="s">
        <v>19002</v>
      </c>
      <c r="I6809" t="s">
        <v>18914</v>
      </c>
      <c r="J6809" t="s">
        <v>201</v>
      </c>
      <c r="K6809" t="s">
        <v>12708</v>
      </c>
      <c r="L6809" t="s">
        <v>8369</v>
      </c>
      <c r="M6809" t="s">
        <v>19247</v>
      </c>
      <c r="N6809" t="s">
        <v>7771</v>
      </c>
      <c r="O6809" t="s">
        <v>7785</v>
      </c>
      <c r="P6809">
        <v>3</v>
      </c>
      <c r="Q6809">
        <v>3</v>
      </c>
      <c r="R6809">
        <v>1283</v>
      </c>
      <c r="U6809" t="s">
        <v>19271</v>
      </c>
      <c r="V6809" s="97">
        <v>42125</v>
      </c>
      <c r="W6809" s="97">
        <v>42131</v>
      </c>
    </row>
    <row r="6810" spans="1:23" customFormat="1" ht="14.25" customHeight="1" x14ac:dyDescent="0.25">
      <c r="A6810" t="s">
        <v>19559</v>
      </c>
      <c r="B6810" t="s">
        <v>18116</v>
      </c>
      <c r="C6810" t="s">
        <v>8402</v>
      </c>
      <c r="D6810" s="97">
        <v>42258</v>
      </c>
      <c r="E6810" t="s">
        <v>218</v>
      </c>
      <c r="F6810" t="s">
        <v>1709</v>
      </c>
      <c r="G6810" t="s">
        <v>7842</v>
      </c>
      <c r="H6810" t="s">
        <v>19002</v>
      </c>
      <c r="I6810" t="s">
        <v>8381</v>
      </c>
      <c r="J6810" t="s">
        <v>217</v>
      </c>
      <c r="K6810" t="s">
        <v>1708</v>
      </c>
      <c r="L6810" t="s">
        <v>8369</v>
      </c>
      <c r="M6810" t="s">
        <v>19247</v>
      </c>
      <c r="N6810" t="s">
        <v>7771</v>
      </c>
      <c r="O6810" t="s">
        <v>7785</v>
      </c>
      <c r="P6810">
        <v>100</v>
      </c>
      <c r="Q6810">
        <v>100</v>
      </c>
      <c r="R6810">
        <v>1283</v>
      </c>
      <c r="U6810" t="s">
        <v>19271</v>
      </c>
      <c r="V6810" s="97">
        <v>42122</v>
      </c>
      <c r="W6810" s="97">
        <v>42125</v>
      </c>
    </row>
    <row r="6811" spans="1:23" customFormat="1" ht="14.25" customHeight="1" x14ac:dyDescent="0.25">
      <c r="A6811" t="s">
        <v>19559</v>
      </c>
      <c r="B6811" t="s">
        <v>18114</v>
      </c>
      <c r="C6811" t="s">
        <v>8403</v>
      </c>
      <c r="D6811" s="97">
        <v>42258</v>
      </c>
      <c r="E6811" t="s">
        <v>90</v>
      </c>
      <c r="F6811" t="s">
        <v>6537</v>
      </c>
      <c r="G6811" t="s">
        <v>7842</v>
      </c>
      <c r="H6811" t="s">
        <v>19002</v>
      </c>
      <c r="I6811" t="s">
        <v>18919</v>
      </c>
      <c r="J6811" t="s">
        <v>89</v>
      </c>
      <c r="K6811" t="s">
        <v>8299</v>
      </c>
      <c r="L6811" t="s">
        <v>8369</v>
      </c>
      <c r="M6811" t="s">
        <v>19247</v>
      </c>
      <c r="N6811" t="s">
        <v>7771</v>
      </c>
      <c r="O6811" t="s">
        <v>7785</v>
      </c>
      <c r="P6811">
        <v>230</v>
      </c>
      <c r="Q6811">
        <v>230</v>
      </c>
      <c r="R6811">
        <v>1283</v>
      </c>
      <c r="U6811" t="s">
        <v>19271</v>
      </c>
      <c r="V6811" s="97">
        <v>42157</v>
      </c>
      <c r="W6811" s="97">
        <v>42157</v>
      </c>
    </row>
    <row r="6812" spans="1:23" customFormat="1" ht="14.25" customHeight="1" x14ac:dyDescent="0.25">
      <c r="A6812" t="s">
        <v>19559</v>
      </c>
      <c r="B6812" t="s">
        <v>18114</v>
      </c>
      <c r="C6812" t="s">
        <v>8403</v>
      </c>
      <c r="D6812" s="97">
        <v>42258</v>
      </c>
      <c r="E6812" t="s">
        <v>90</v>
      </c>
      <c r="F6812" t="s">
        <v>6537</v>
      </c>
      <c r="G6812" t="s">
        <v>7842</v>
      </c>
      <c r="H6812" t="s">
        <v>19002</v>
      </c>
      <c r="I6812" t="s">
        <v>18919</v>
      </c>
      <c r="J6812" t="s">
        <v>89</v>
      </c>
      <c r="K6812" t="s">
        <v>8299</v>
      </c>
      <c r="L6812" t="s">
        <v>8369</v>
      </c>
      <c r="M6812" t="s">
        <v>19247</v>
      </c>
      <c r="N6812" t="s">
        <v>7771</v>
      </c>
      <c r="O6812" t="s">
        <v>7785</v>
      </c>
      <c r="P6812">
        <v>80</v>
      </c>
      <c r="Q6812">
        <v>80</v>
      </c>
      <c r="R6812">
        <v>1283</v>
      </c>
      <c r="U6812" t="s">
        <v>19271</v>
      </c>
      <c r="V6812" s="97">
        <v>42157</v>
      </c>
      <c r="W6812" s="97">
        <v>42157</v>
      </c>
    </row>
    <row r="6813" spans="1:23" customFormat="1" ht="14.25" customHeight="1" x14ac:dyDescent="0.25">
      <c r="A6813" t="s">
        <v>19559</v>
      </c>
      <c r="B6813" t="s">
        <v>18114</v>
      </c>
      <c r="C6813" t="s">
        <v>8403</v>
      </c>
      <c r="D6813" s="97">
        <v>42258</v>
      </c>
      <c r="E6813" t="s">
        <v>90</v>
      </c>
      <c r="F6813" t="s">
        <v>6537</v>
      </c>
      <c r="G6813" t="s">
        <v>7842</v>
      </c>
      <c r="H6813" t="s">
        <v>19002</v>
      </c>
      <c r="I6813" t="s">
        <v>18923</v>
      </c>
      <c r="J6813" t="s">
        <v>89</v>
      </c>
      <c r="K6813" t="s">
        <v>8299</v>
      </c>
      <c r="L6813" t="s">
        <v>8369</v>
      </c>
      <c r="M6813" t="s">
        <v>19247</v>
      </c>
      <c r="N6813" t="s">
        <v>7771</v>
      </c>
      <c r="O6813" t="s">
        <v>7785</v>
      </c>
      <c r="P6813">
        <v>109</v>
      </c>
      <c r="Q6813">
        <v>58</v>
      </c>
      <c r="R6813">
        <v>1283</v>
      </c>
      <c r="U6813" t="s">
        <v>19271</v>
      </c>
      <c r="V6813" s="97">
        <v>42140</v>
      </c>
      <c r="W6813" s="97">
        <v>42140</v>
      </c>
    </row>
    <row r="6814" spans="1:23" customFormat="1" ht="14.25" customHeight="1" x14ac:dyDescent="0.25">
      <c r="A6814" t="s">
        <v>19559</v>
      </c>
      <c r="B6814" t="s">
        <v>18114</v>
      </c>
      <c r="C6814" t="s">
        <v>8403</v>
      </c>
      <c r="D6814" s="97">
        <v>42258</v>
      </c>
      <c r="E6814" t="s">
        <v>90</v>
      </c>
      <c r="F6814" t="s">
        <v>6537</v>
      </c>
      <c r="G6814" t="s">
        <v>7842</v>
      </c>
      <c r="H6814" t="s">
        <v>19002</v>
      </c>
      <c r="I6814" t="s">
        <v>18923</v>
      </c>
      <c r="J6814" t="s">
        <v>89</v>
      </c>
      <c r="K6814" t="s">
        <v>8299</v>
      </c>
      <c r="L6814" t="s">
        <v>8369</v>
      </c>
      <c r="M6814" t="s">
        <v>19247</v>
      </c>
      <c r="N6814" t="s">
        <v>7771</v>
      </c>
      <c r="O6814" t="s">
        <v>7785</v>
      </c>
      <c r="P6814">
        <v>71</v>
      </c>
      <c r="Q6814">
        <v>71</v>
      </c>
      <c r="R6814">
        <v>1283</v>
      </c>
      <c r="U6814" t="s">
        <v>19271</v>
      </c>
      <c r="V6814" s="97">
        <v>42144</v>
      </c>
      <c r="W6814" s="97">
        <v>42144</v>
      </c>
    </row>
    <row r="6815" spans="1:23" customFormat="1" ht="14.25" customHeight="1" x14ac:dyDescent="0.25">
      <c r="A6815" t="s">
        <v>19559</v>
      </c>
      <c r="B6815" t="s">
        <v>8407</v>
      </c>
      <c r="C6815" t="s">
        <v>8402</v>
      </c>
      <c r="D6815" s="97">
        <v>42258</v>
      </c>
      <c r="E6815" t="s">
        <v>142</v>
      </c>
      <c r="F6815" t="s">
        <v>436</v>
      </c>
      <c r="G6815" t="s">
        <v>7842</v>
      </c>
      <c r="H6815" t="s">
        <v>19002</v>
      </c>
      <c r="I6815" t="s">
        <v>18916</v>
      </c>
      <c r="J6815" t="s">
        <v>141</v>
      </c>
      <c r="K6815" t="s">
        <v>8118</v>
      </c>
      <c r="L6815" t="s">
        <v>8369</v>
      </c>
      <c r="M6815" t="s">
        <v>19247</v>
      </c>
      <c r="N6815" t="s">
        <v>7771</v>
      </c>
      <c r="O6815" t="s">
        <v>7785</v>
      </c>
      <c r="P6815">
        <v>98</v>
      </c>
      <c r="Q6815">
        <v>98</v>
      </c>
      <c r="R6815">
        <v>1283</v>
      </c>
      <c r="U6815" t="s">
        <v>19271</v>
      </c>
      <c r="V6815" s="97">
        <v>42133</v>
      </c>
      <c r="W6815" s="97">
        <v>42138</v>
      </c>
    </row>
    <row r="6816" spans="1:23" customFormat="1" ht="14.25" customHeight="1" x14ac:dyDescent="0.25">
      <c r="A6816" t="s">
        <v>19559</v>
      </c>
      <c r="B6816" t="s">
        <v>8407</v>
      </c>
      <c r="C6816" t="s">
        <v>8402</v>
      </c>
      <c r="D6816" s="97">
        <v>42258</v>
      </c>
      <c r="E6816" t="s">
        <v>142</v>
      </c>
      <c r="F6816" t="s">
        <v>438</v>
      </c>
      <c r="G6816" t="s">
        <v>7842</v>
      </c>
      <c r="H6816" t="s">
        <v>19002</v>
      </c>
      <c r="I6816" t="s">
        <v>18916</v>
      </c>
      <c r="J6816" t="s">
        <v>141</v>
      </c>
      <c r="K6816" t="s">
        <v>437</v>
      </c>
      <c r="L6816" t="s">
        <v>8369</v>
      </c>
      <c r="M6816" t="s">
        <v>19247</v>
      </c>
      <c r="N6816" t="s">
        <v>7771</v>
      </c>
      <c r="O6816" t="s">
        <v>7785</v>
      </c>
      <c r="P6816">
        <v>25</v>
      </c>
      <c r="Q6816">
        <v>25</v>
      </c>
      <c r="R6816">
        <v>1283</v>
      </c>
      <c r="U6816" t="s">
        <v>19271</v>
      </c>
      <c r="V6816" s="97">
        <v>42140</v>
      </c>
      <c r="W6816" s="97">
        <v>42140</v>
      </c>
    </row>
    <row r="6817" spans="1:23" customFormat="1" ht="14.25" customHeight="1" x14ac:dyDescent="0.25">
      <c r="A6817" t="s">
        <v>19559</v>
      </c>
      <c r="B6817" t="s">
        <v>18116</v>
      </c>
      <c r="C6817" t="s">
        <v>8403</v>
      </c>
      <c r="D6817" s="97">
        <v>42258</v>
      </c>
      <c r="E6817" t="s">
        <v>90</v>
      </c>
      <c r="F6817" t="s">
        <v>6539</v>
      </c>
      <c r="G6817" t="s">
        <v>7842</v>
      </c>
      <c r="H6817" t="s">
        <v>19002</v>
      </c>
      <c r="I6817" t="s">
        <v>8545</v>
      </c>
      <c r="J6817" t="s">
        <v>89</v>
      </c>
      <c r="K6817" t="s">
        <v>8300</v>
      </c>
      <c r="L6817" t="s">
        <v>8369</v>
      </c>
      <c r="M6817" t="s">
        <v>19247</v>
      </c>
      <c r="N6817" t="s">
        <v>7771</v>
      </c>
      <c r="O6817" t="s">
        <v>7785</v>
      </c>
      <c r="P6817">
        <v>200</v>
      </c>
      <c r="Q6817">
        <v>200</v>
      </c>
      <c r="R6817">
        <v>1283</v>
      </c>
      <c r="U6817" t="s">
        <v>19271</v>
      </c>
      <c r="V6817" s="97">
        <v>42131</v>
      </c>
      <c r="W6817" s="97">
        <v>42134</v>
      </c>
    </row>
    <row r="6818" spans="1:23" customFormat="1" ht="14.25" customHeight="1" x14ac:dyDescent="0.25">
      <c r="A6818" t="s">
        <v>19559</v>
      </c>
      <c r="B6818" t="s">
        <v>18116</v>
      </c>
      <c r="C6818" t="s">
        <v>8403</v>
      </c>
      <c r="D6818" s="97">
        <v>42258</v>
      </c>
      <c r="E6818" t="s">
        <v>90</v>
      </c>
      <c r="F6818" t="s">
        <v>6541</v>
      </c>
      <c r="G6818" t="s">
        <v>7842</v>
      </c>
      <c r="H6818" t="s">
        <v>19002</v>
      </c>
      <c r="I6818" t="s">
        <v>8545</v>
      </c>
      <c r="J6818" t="s">
        <v>89</v>
      </c>
      <c r="K6818" t="s">
        <v>6540</v>
      </c>
      <c r="L6818" t="s">
        <v>8369</v>
      </c>
      <c r="M6818" t="s">
        <v>19247</v>
      </c>
      <c r="N6818" t="s">
        <v>7771</v>
      </c>
      <c r="O6818" t="s">
        <v>7785</v>
      </c>
      <c r="P6818">
        <v>200</v>
      </c>
      <c r="Q6818">
        <v>200</v>
      </c>
      <c r="R6818">
        <v>1283</v>
      </c>
      <c r="U6818" t="s">
        <v>19271</v>
      </c>
      <c r="V6818" s="97">
        <v>42131</v>
      </c>
      <c r="W6818" s="97">
        <v>42134</v>
      </c>
    </row>
    <row r="6819" spans="1:23" customFormat="1" ht="14.25" customHeight="1" x14ac:dyDescent="0.25">
      <c r="A6819" t="s">
        <v>19559</v>
      </c>
      <c r="B6819" t="s">
        <v>8407</v>
      </c>
      <c r="C6819" t="s">
        <v>8402</v>
      </c>
      <c r="D6819" s="97">
        <v>42258</v>
      </c>
      <c r="E6819" t="s">
        <v>261</v>
      </c>
      <c r="F6819" t="s">
        <v>204</v>
      </c>
      <c r="G6819" t="s">
        <v>7842</v>
      </c>
      <c r="H6819" t="s">
        <v>19002</v>
      </c>
      <c r="I6819" t="s">
        <v>8547</v>
      </c>
      <c r="J6819" t="s">
        <v>2</v>
      </c>
      <c r="K6819" t="s">
        <v>8057</v>
      </c>
      <c r="L6819" t="s">
        <v>8369</v>
      </c>
      <c r="M6819" t="s">
        <v>19247</v>
      </c>
      <c r="N6819" t="s">
        <v>7771</v>
      </c>
      <c r="O6819" t="s">
        <v>7785</v>
      </c>
      <c r="P6819">
        <v>205</v>
      </c>
      <c r="Q6819">
        <v>205</v>
      </c>
      <c r="R6819">
        <v>1283</v>
      </c>
      <c r="U6819" t="s">
        <v>19271</v>
      </c>
      <c r="V6819" s="97">
        <v>42141</v>
      </c>
      <c r="W6819" s="97">
        <v>42142</v>
      </c>
    </row>
    <row r="6820" spans="1:23" customFormat="1" ht="14.25" customHeight="1" x14ac:dyDescent="0.25">
      <c r="A6820" t="s">
        <v>19559</v>
      </c>
      <c r="B6820" t="s">
        <v>18118</v>
      </c>
      <c r="C6820" t="s">
        <v>8402</v>
      </c>
      <c r="D6820" s="97">
        <v>42258</v>
      </c>
      <c r="E6820" t="s">
        <v>261</v>
      </c>
      <c r="F6820" t="s">
        <v>212</v>
      </c>
      <c r="G6820" t="s">
        <v>7842</v>
      </c>
      <c r="H6820" t="s">
        <v>19002</v>
      </c>
      <c r="I6820" t="s">
        <v>8574</v>
      </c>
      <c r="J6820" t="s">
        <v>2</v>
      </c>
      <c r="K6820" t="s">
        <v>211</v>
      </c>
      <c r="L6820" t="s">
        <v>8369</v>
      </c>
      <c r="M6820" t="s">
        <v>19247</v>
      </c>
      <c r="N6820" t="s">
        <v>7771</v>
      </c>
      <c r="O6820" t="s">
        <v>7785</v>
      </c>
      <c r="P6820">
        <v>535</v>
      </c>
      <c r="Q6820">
        <v>535</v>
      </c>
      <c r="R6820">
        <v>1283</v>
      </c>
      <c r="U6820" t="s">
        <v>19271</v>
      </c>
      <c r="V6820" s="97">
        <v>42134</v>
      </c>
      <c r="W6820" s="97">
        <v>42134</v>
      </c>
    </row>
    <row r="6821" spans="1:23" customFormat="1" ht="14.25" customHeight="1" x14ac:dyDescent="0.25">
      <c r="A6821" t="s">
        <v>19559</v>
      </c>
      <c r="B6821" t="s">
        <v>8407</v>
      </c>
      <c r="C6821" t="s">
        <v>8402</v>
      </c>
      <c r="D6821" s="97">
        <v>42258</v>
      </c>
      <c r="E6821" t="s">
        <v>142</v>
      </c>
      <c r="F6821" t="s">
        <v>362</v>
      </c>
      <c r="G6821" t="s">
        <v>7842</v>
      </c>
      <c r="H6821" t="s">
        <v>19002</v>
      </c>
      <c r="I6821" t="s">
        <v>18916</v>
      </c>
      <c r="J6821" t="s">
        <v>141</v>
      </c>
      <c r="K6821" t="s">
        <v>8091</v>
      </c>
      <c r="L6821" t="s">
        <v>8369</v>
      </c>
      <c r="M6821" t="s">
        <v>19247</v>
      </c>
      <c r="N6821" t="s">
        <v>7771</v>
      </c>
      <c r="O6821" t="s">
        <v>7785</v>
      </c>
      <c r="P6821">
        <v>32</v>
      </c>
      <c r="Q6821">
        <v>32</v>
      </c>
      <c r="R6821">
        <v>1283</v>
      </c>
      <c r="U6821" t="s">
        <v>19271</v>
      </c>
      <c r="V6821" s="97">
        <v>42133</v>
      </c>
      <c r="W6821" s="97">
        <v>42138</v>
      </c>
    </row>
    <row r="6822" spans="1:23" customFormat="1" ht="14.25" customHeight="1" x14ac:dyDescent="0.25">
      <c r="A6822" t="s">
        <v>19559</v>
      </c>
      <c r="B6822" t="s">
        <v>8407</v>
      </c>
      <c r="C6822" t="s">
        <v>8402</v>
      </c>
      <c r="D6822" s="97">
        <v>42258</v>
      </c>
      <c r="E6822" t="s">
        <v>142</v>
      </c>
      <c r="F6822" t="s">
        <v>360</v>
      </c>
      <c r="G6822" t="s">
        <v>7842</v>
      </c>
      <c r="H6822" t="s">
        <v>19002</v>
      </c>
      <c r="I6822" t="s">
        <v>18921</v>
      </c>
      <c r="J6822" t="s">
        <v>141</v>
      </c>
      <c r="K6822" t="s">
        <v>8090</v>
      </c>
      <c r="L6822" t="s">
        <v>8369</v>
      </c>
      <c r="M6822" t="s">
        <v>19247</v>
      </c>
      <c r="N6822" t="s">
        <v>7771</v>
      </c>
      <c r="O6822" t="s">
        <v>7785</v>
      </c>
      <c r="P6822">
        <v>32</v>
      </c>
      <c r="Q6822">
        <v>32</v>
      </c>
      <c r="R6822">
        <v>1283</v>
      </c>
      <c r="U6822" t="s">
        <v>19271</v>
      </c>
      <c r="V6822" s="97">
        <v>42138</v>
      </c>
      <c r="W6822" s="97">
        <v>42138</v>
      </c>
    </row>
    <row r="6823" spans="1:23" customFormat="1" ht="14.25" customHeight="1" x14ac:dyDescent="0.25">
      <c r="A6823" t="s">
        <v>19559</v>
      </c>
      <c r="B6823" t="s">
        <v>8407</v>
      </c>
      <c r="C6823" t="s">
        <v>8403</v>
      </c>
      <c r="D6823" s="97">
        <v>42258</v>
      </c>
      <c r="E6823" t="s">
        <v>162</v>
      </c>
      <c r="F6823" t="s">
        <v>1876</v>
      </c>
      <c r="G6823" t="s">
        <v>7842</v>
      </c>
      <c r="H6823" t="s">
        <v>19002</v>
      </c>
      <c r="I6823" t="s">
        <v>18926</v>
      </c>
      <c r="J6823" t="s">
        <v>161</v>
      </c>
      <c r="K6823" t="s">
        <v>8248</v>
      </c>
      <c r="L6823" t="s">
        <v>8369</v>
      </c>
      <c r="M6823" t="s">
        <v>19247</v>
      </c>
      <c r="N6823" t="s">
        <v>7771</v>
      </c>
      <c r="O6823" t="s">
        <v>7785</v>
      </c>
      <c r="P6823">
        <v>8</v>
      </c>
      <c r="Q6823">
        <v>5</v>
      </c>
      <c r="R6823">
        <v>1283</v>
      </c>
      <c r="U6823" t="s">
        <v>19271</v>
      </c>
      <c r="V6823" s="97">
        <v>42149</v>
      </c>
      <c r="W6823" s="97">
        <v>42149</v>
      </c>
    </row>
    <row r="6824" spans="1:23" customFormat="1" ht="14.25" customHeight="1" x14ac:dyDescent="0.25">
      <c r="A6824" t="s">
        <v>19559</v>
      </c>
      <c r="B6824" t="s">
        <v>8407</v>
      </c>
      <c r="C6824" t="s">
        <v>8403</v>
      </c>
      <c r="D6824" s="97">
        <v>42258</v>
      </c>
      <c r="E6824" t="s">
        <v>90</v>
      </c>
      <c r="F6824" t="s">
        <v>6489</v>
      </c>
      <c r="G6824" t="s">
        <v>7842</v>
      </c>
      <c r="H6824" t="s">
        <v>19002</v>
      </c>
      <c r="I6824" t="s">
        <v>18923</v>
      </c>
      <c r="J6824" t="s">
        <v>89</v>
      </c>
      <c r="K6824" t="s">
        <v>8293</v>
      </c>
      <c r="L6824" t="s">
        <v>8369</v>
      </c>
      <c r="M6824" t="s">
        <v>19247</v>
      </c>
      <c r="N6824" t="s">
        <v>7771</v>
      </c>
      <c r="O6824" t="s">
        <v>7785</v>
      </c>
      <c r="P6824">
        <v>50</v>
      </c>
      <c r="Q6824">
        <v>23</v>
      </c>
      <c r="R6824">
        <v>1283</v>
      </c>
      <c r="U6824" t="s">
        <v>19271</v>
      </c>
      <c r="V6824" s="97">
        <v>42144</v>
      </c>
      <c r="W6824" s="97">
        <v>42144</v>
      </c>
    </row>
    <row r="6825" spans="1:23" customFormat="1" ht="14.25" customHeight="1" x14ac:dyDescent="0.25">
      <c r="A6825" t="s">
        <v>19559</v>
      </c>
      <c r="B6825" t="s">
        <v>18114</v>
      </c>
      <c r="C6825" t="s">
        <v>8402</v>
      </c>
      <c r="D6825" s="97">
        <v>42258</v>
      </c>
      <c r="E6825" t="s">
        <v>218</v>
      </c>
      <c r="F6825" t="s">
        <v>1711</v>
      </c>
      <c r="G6825" t="s">
        <v>7842</v>
      </c>
      <c r="H6825" t="s">
        <v>19002</v>
      </c>
      <c r="I6825" t="s">
        <v>8381</v>
      </c>
      <c r="J6825" t="s">
        <v>217</v>
      </c>
      <c r="K6825" t="s">
        <v>1710</v>
      </c>
      <c r="L6825" t="s">
        <v>8369</v>
      </c>
      <c r="M6825" t="s">
        <v>19247</v>
      </c>
      <c r="N6825" t="s">
        <v>7771</v>
      </c>
      <c r="O6825" t="s">
        <v>7785</v>
      </c>
      <c r="P6825">
        <v>100</v>
      </c>
      <c r="Q6825">
        <v>100</v>
      </c>
      <c r="R6825">
        <v>1283</v>
      </c>
      <c r="U6825" t="s">
        <v>19271</v>
      </c>
      <c r="V6825" s="97">
        <v>42122</v>
      </c>
      <c r="W6825" s="97">
        <v>42125</v>
      </c>
    </row>
    <row r="6826" spans="1:23" customFormat="1" ht="14.25" customHeight="1" x14ac:dyDescent="0.25">
      <c r="A6826" t="s">
        <v>19559</v>
      </c>
      <c r="B6826" t="s">
        <v>18114</v>
      </c>
      <c r="C6826" t="s">
        <v>8402</v>
      </c>
      <c r="D6826" s="97">
        <v>42258</v>
      </c>
      <c r="E6826" t="s">
        <v>218</v>
      </c>
      <c r="F6826" t="s">
        <v>1711</v>
      </c>
      <c r="G6826" t="s">
        <v>7842</v>
      </c>
      <c r="H6826" t="s">
        <v>19002</v>
      </c>
      <c r="I6826" t="s">
        <v>8547</v>
      </c>
      <c r="J6826" t="s">
        <v>217</v>
      </c>
      <c r="K6826" t="s">
        <v>1710</v>
      </c>
      <c r="L6826" t="s">
        <v>8369</v>
      </c>
      <c r="M6826" t="s">
        <v>19247</v>
      </c>
      <c r="N6826" t="s">
        <v>7771</v>
      </c>
      <c r="O6826" t="s">
        <v>7785</v>
      </c>
      <c r="P6826">
        <v>279</v>
      </c>
      <c r="Q6826">
        <v>279</v>
      </c>
      <c r="R6826">
        <v>1283</v>
      </c>
      <c r="U6826" t="s">
        <v>19271</v>
      </c>
      <c r="V6826" s="97">
        <v>42141</v>
      </c>
      <c r="W6826" s="97">
        <v>42141</v>
      </c>
    </row>
    <row r="6827" spans="1:23" customFormat="1" ht="14.25" customHeight="1" x14ac:dyDescent="0.25">
      <c r="A6827" t="s">
        <v>19559</v>
      </c>
      <c r="B6827" t="s">
        <v>8407</v>
      </c>
      <c r="C6827" t="s">
        <v>8402</v>
      </c>
      <c r="D6827" s="97">
        <v>42258</v>
      </c>
      <c r="E6827" t="s">
        <v>218</v>
      </c>
      <c r="F6827" t="s">
        <v>1713</v>
      </c>
      <c r="G6827" t="s">
        <v>7842</v>
      </c>
      <c r="H6827" t="s">
        <v>19002</v>
      </c>
      <c r="I6827" t="s">
        <v>18919</v>
      </c>
      <c r="J6827" t="s">
        <v>217</v>
      </c>
      <c r="K6827" t="s">
        <v>8213</v>
      </c>
      <c r="L6827" t="s">
        <v>8369</v>
      </c>
      <c r="M6827" t="s">
        <v>19247</v>
      </c>
      <c r="N6827" t="s">
        <v>7771</v>
      </c>
      <c r="O6827" t="s">
        <v>7785</v>
      </c>
      <c r="P6827">
        <v>25</v>
      </c>
      <c r="Q6827">
        <v>25</v>
      </c>
      <c r="R6827">
        <v>1283</v>
      </c>
      <c r="U6827" t="s">
        <v>19271</v>
      </c>
      <c r="V6827" s="97">
        <v>42142</v>
      </c>
      <c r="W6827" s="97">
        <v>42142</v>
      </c>
    </row>
    <row r="6828" spans="1:23" customFormat="1" ht="14.25" customHeight="1" x14ac:dyDescent="0.25">
      <c r="A6828" t="s">
        <v>19559</v>
      </c>
      <c r="B6828" t="s">
        <v>8407</v>
      </c>
      <c r="C6828" t="s">
        <v>8402</v>
      </c>
      <c r="D6828" s="97">
        <v>42258</v>
      </c>
      <c r="E6828" t="s">
        <v>218</v>
      </c>
      <c r="F6828" t="s">
        <v>1713</v>
      </c>
      <c r="G6828" t="s">
        <v>7842</v>
      </c>
      <c r="H6828" t="s">
        <v>19002</v>
      </c>
      <c r="I6828" t="s">
        <v>8381</v>
      </c>
      <c r="J6828" t="s">
        <v>217</v>
      </c>
      <c r="K6828" t="s">
        <v>8213</v>
      </c>
      <c r="L6828" t="s">
        <v>8369</v>
      </c>
      <c r="M6828" t="s">
        <v>19247</v>
      </c>
      <c r="N6828" t="s">
        <v>7771</v>
      </c>
      <c r="O6828" t="s">
        <v>7785</v>
      </c>
      <c r="P6828">
        <v>100</v>
      </c>
      <c r="Q6828">
        <v>100</v>
      </c>
      <c r="R6828">
        <v>1283</v>
      </c>
      <c r="U6828" t="s">
        <v>19271</v>
      </c>
      <c r="V6828" s="97">
        <v>42122</v>
      </c>
      <c r="W6828" s="97">
        <v>42125</v>
      </c>
    </row>
    <row r="6829" spans="1:23" customFormat="1" ht="14.25" customHeight="1" x14ac:dyDescent="0.25">
      <c r="A6829" t="s">
        <v>19559</v>
      </c>
      <c r="B6829" t="s">
        <v>18115</v>
      </c>
      <c r="C6829" t="s">
        <v>8402</v>
      </c>
      <c r="D6829" s="97">
        <v>42258</v>
      </c>
      <c r="E6829" t="s">
        <v>258</v>
      </c>
      <c r="F6829" t="s">
        <v>1602</v>
      </c>
      <c r="G6829" t="s">
        <v>7842</v>
      </c>
      <c r="H6829" t="s">
        <v>19002</v>
      </c>
      <c r="I6829" t="s">
        <v>8381</v>
      </c>
      <c r="J6829" t="s">
        <v>257</v>
      </c>
      <c r="K6829" t="s">
        <v>1601</v>
      </c>
      <c r="L6829" t="s">
        <v>8369</v>
      </c>
      <c r="M6829" t="s">
        <v>19247</v>
      </c>
      <c r="N6829" t="s">
        <v>7771</v>
      </c>
      <c r="O6829" t="s">
        <v>7785</v>
      </c>
      <c r="P6829">
        <v>100</v>
      </c>
      <c r="Q6829">
        <v>100</v>
      </c>
      <c r="R6829">
        <v>1283</v>
      </c>
      <c r="U6829" t="s">
        <v>19271</v>
      </c>
      <c r="V6829" s="97">
        <v>42122</v>
      </c>
      <c r="W6829" s="97">
        <v>42124</v>
      </c>
    </row>
    <row r="6830" spans="1:23" customFormat="1" ht="14.25" customHeight="1" x14ac:dyDescent="0.25">
      <c r="A6830" t="s">
        <v>19559</v>
      </c>
      <c r="B6830" t="s">
        <v>8407</v>
      </c>
      <c r="C6830" t="s">
        <v>8402</v>
      </c>
      <c r="D6830" s="97">
        <v>42258</v>
      </c>
      <c r="E6830" t="s">
        <v>142</v>
      </c>
      <c r="F6830" t="s">
        <v>444</v>
      </c>
      <c r="G6830" t="s">
        <v>7842</v>
      </c>
      <c r="H6830" t="s">
        <v>19002</v>
      </c>
      <c r="I6830" t="s">
        <v>18922</v>
      </c>
      <c r="J6830" t="s">
        <v>141</v>
      </c>
      <c r="K6830" t="s">
        <v>8120</v>
      </c>
      <c r="L6830" t="s">
        <v>8369</v>
      </c>
      <c r="M6830" t="s">
        <v>19247</v>
      </c>
      <c r="N6830" t="s">
        <v>7771</v>
      </c>
      <c r="O6830" t="s">
        <v>7785</v>
      </c>
      <c r="P6830">
        <v>90</v>
      </c>
      <c r="Q6830">
        <v>90</v>
      </c>
      <c r="R6830">
        <v>1283</v>
      </c>
      <c r="U6830" t="s">
        <v>19271</v>
      </c>
      <c r="V6830" s="97">
        <v>42144</v>
      </c>
      <c r="W6830" s="97">
        <v>42144</v>
      </c>
    </row>
    <row r="6831" spans="1:23" customFormat="1" ht="14.25" customHeight="1" x14ac:dyDescent="0.25">
      <c r="A6831" t="s">
        <v>19559</v>
      </c>
      <c r="B6831" t="s">
        <v>8407</v>
      </c>
      <c r="C6831" t="s">
        <v>8403</v>
      </c>
      <c r="D6831" s="97">
        <v>42258</v>
      </c>
      <c r="E6831" t="s">
        <v>90</v>
      </c>
      <c r="F6831" t="s">
        <v>6543</v>
      </c>
      <c r="G6831" t="s">
        <v>7842</v>
      </c>
      <c r="H6831" t="s">
        <v>19002</v>
      </c>
      <c r="I6831" t="s">
        <v>18921</v>
      </c>
      <c r="J6831" t="s">
        <v>89</v>
      </c>
      <c r="K6831" t="s">
        <v>8301</v>
      </c>
      <c r="L6831" t="s">
        <v>8369</v>
      </c>
      <c r="M6831" t="s">
        <v>19247</v>
      </c>
      <c r="N6831" t="s">
        <v>7771</v>
      </c>
      <c r="O6831" t="s">
        <v>7785</v>
      </c>
      <c r="P6831">
        <v>60</v>
      </c>
      <c r="Q6831">
        <v>60</v>
      </c>
      <c r="R6831">
        <v>1283</v>
      </c>
      <c r="U6831" t="s">
        <v>19271</v>
      </c>
      <c r="V6831" s="97">
        <v>42138</v>
      </c>
      <c r="W6831" s="97">
        <v>42138</v>
      </c>
    </row>
    <row r="6832" spans="1:23" customFormat="1" ht="14.25" customHeight="1" x14ac:dyDescent="0.25">
      <c r="A6832" t="s">
        <v>19559</v>
      </c>
      <c r="B6832" t="s">
        <v>8407</v>
      </c>
      <c r="C6832" t="s">
        <v>8402</v>
      </c>
      <c r="D6832" s="97">
        <v>42258</v>
      </c>
      <c r="E6832" t="s">
        <v>218</v>
      </c>
      <c r="F6832" t="s">
        <v>1715</v>
      </c>
      <c r="G6832" t="s">
        <v>7842</v>
      </c>
      <c r="H6832" t="s">
        <v>19002</v>
      </c>
      <c r="I6832" t="s">
        <v>8381</v>
      </c>
      <c r="J6832" t="s">
        <v>217</v>
      </c>
      <c r="K6832" t="s">
        <v>8214</v>
      </c>
      <c r="L6832" t="s">
        <v>8369</v>
      </c>
      <c r="M6832" t="s">
        <v>19247</v>
      </c>
      <c r="N6832" t="s">
        <v>7771</v>
      </c>
      <c r="O6832" t="s">
        <v>7785</v>
      </c>
      <c r="P6832">
        <v>100</v>
      </c>
      <c r="Q6832">
        <v>100</v>
      </c>
      <c r="R6832">
        <v>1283</v>
      </c>
      <c r="U6832" t="s">
        <v>19271</v>
      </c>
      <c r="V6832" s="97">
        <v>42122</v>
      </c>
      <c r="W6832" s="97">
        <v>42125</v>
      </c>
    </row>
    <row r="6833" spans="1:23" customFormat="1" ht="14.25" customHeight="1" x14ac:dyDescent="0.25">
      <c r="A6833" t="s">
        <v>19559</v>
      </c>
      <c r="B6833" t="s">
        <v>18118</v>
      </c>
      <c r="C6833" t="s">
        <v>8403</v>
      </c>
      <c r="D6833" s="97">
        <v>42258</v>
      </c>
      <c r="E6833" t="s">
        <v>90</v>
      </c>
      <c r="F6833" t="s">
        <v>6545</v>
      </c>
      <c r="G6833" t="s">
        <v>7842</v>
      </c>
      <c r="H6833" t="s">
        <v>19002</v>
      </c>
      <c r="I6833" t="s">
        <v>18923</v>
      </c>
      <c r="J6833" t="s">
        <v>89</v>
      </c>
      <c r="K6833" t="s">
        <v>6544</v>
      </c>
      <c r="L6833" t="s">
        <v>8369</v>
      </c>
      <c r="M6833" t="s">
        <v>19247</v>
      </c>
      <c r="N6833" t="s">
        <v>7771</v>
      </c>
      <c r="O6833" t="s">
        <v>7785</v>
      </c>
      <c r="P6833">
        <v>20</v>
      </c>
      <c r="Q6833">
        <v>20</v>
      </c>
      <c r="R6833">
        <v>1283</v>
      </c>
      <c r="U6833" t="s">
        <v>19271</v>
      </c>
      <c r="V6833" s="97">
        <v>42144</v>
      </c>
      <c r="W6833" s="97">
        <v>42144</v>
      </c>
    </row>
    <row r="6834" spans="1:23" customFormat="1" ht="14.25" customHeight="1" x14ac:dyDescent="0.25">
      <c r="A6834" t="s">
        <v>19559</v>
      </c>
      <c r="B6834" t="s">
        <v>8407</v>
      </c>
      <c r="C6834" t="s">
        <v>8402</v>
      </c>
      <c r="D6834" s="97">
        <v>42258</v>
      </c>
      <c r="E6834" t="s">
        <v>258</v>
      </c>
      <c r="F6834" t="s">
        <v>1604</v>
      </c>
      <c r="G6834" t="s">
        <v>7842</v>
      </c>
      <c r="H6834" t="s">
        <v>19002</v>
      </c>
      <c r="I6834" t="s">
        <v>8381</v>
      </c>
      <c r="J6834" t="s">
        <v>257</v>
      </c>
      <c r="K6834" t="s">
        <v>7954</v>
      </c>
      <c r="L6834" t="s">
        <v>8369</v>
      </c>
      <c r="M6834" t="s">
        <v>19247</v>
      </c>
      <c r="N6834" t="s">
        <v>7771</v>
      </c>
      <c r="O6834" t="s">
        <v>7785</v>
      </c>
      <c r="P6834">
        <v>300</v>
      </c>
      <c r="Q6834">
        <v>300</v>
      </c>
      <c r="R6834">
        <v>1283</v>
      </c>
      <c r="U6834" t="s">
        <v>19271</v>
      </c>
      <c r="V6834" s="97">
        <v>42122</v>
      </c>
      <c r="W6834" s="97">
        <v>42124</v>
      </c>
    </row>
    <row r="6835" spans="1:23" customFormat="1" ht="14.25" customHeight="1" x14ac:dyDescent="0.25">
      <c r="A6835" t="s">
        <v>8407</v>
      </c>
      <c r="B6835" t="s">
        <v>8407</v>
      </c>
      <c r="C6835" t="s">
        <v>8407</v>
      </c>
      <c r="D6835" s="97">
        <v>42258</v>
      </c>
      <c r="E6835" t="s">
        <v>154</v>
      </c>
      <c r="F6835" t="s">
        <v>6670</v>
      </c>
      <c r="G6835" t="s">
        <v>7842</v>
      </c>
      <c r="H6835" t="s">
        <v>19002</v>
      </c>
      <c r="I6835" t="s">
        <v>18923</v>
      </c>
      <c r="J6835" t="s">
        <v>153</v>
      </c>
      <c r="K6835" t="s">
        <v>6669</v>
      </c>
      <c r="L6835" t="s">
        <v>8369</v>
      </c>
      <c r="M6835" t="s">
        <v>19247</v>
      </c>
      <c r="N6835" t="s">
        <v>7771</v>
      </c>
      <c r="O6835" t="s">
        <v>7785</v>
      </c>
      <c r="P6835">
        <v>12</v>
      </c>
      <c r="Q6835">
        <v>10</v>
      </c>
      <c r="R6835">
        <v>1283</v>
      </c>
      <c r="U6835" t="s">
        <v>19271</v>
      </c>
      <c r="V6835" s="97">
        <v>42144</v>
      </c>
      <c r="W6835" s="97">
        <v>42144</v>
      </c>
    </row>
    <row r="6836" spans="1:23" customFormat="1" ht="14.25" customHeight="1" x14ac:dyDescent="0.25">
      <c r="A6836" t="s">
        <v>19559</v>
      </c>
      <c r="B6836">
        <v>0</v>
      </c>
      <c r="C6836" t="s">
        <v>8401</v>
      </c>
      <c r="D6836" s="97">
        <v>42258</v>
      </c>
      <c r="E6836" t="s">
        <v>150</v>
      </c>
      <c r="F6836" t="s">
        <v>552</v>
      </c>
      <c r="G6836" t="s">
        <v>7842</v>
      </c>
      <c r="H6836" t="s">
        <v>19002</v>
      </c>
      <c r="I6836" t="s">
        <v>8574</v>
      </c>
      <c r="J6836" t="s">
        <v>149</v>
      </c>
      <c r="K6836" t="s">
        <v>551</v>
      </c>
      <c r="L6836" t="s">
        <v>8369</v>
      </c>
      <c r="M6836" t="s">
        <v>19247</v>
      </c>
      <c r="N6836" t="s">
        <v>7771</v>
      </c>
      <c r="O6836" t="s">
        <v>7785</v>
      </c>
      <c r="P6836">
        <v>250</v>
      </c>
      <c r="Q6836">
        <v>250</v>
      </c>
      <c r="R6836">
        <v>1283</v>
      </c>
      <c r="U6836" t="s">
        <v>19271</v>
      </c>
      <c r="V6836" s="97">
        <v>42138</v>
      </c>
      <c r="W6836" s="97">
        <v>42138</v>
      </c>
    </row>
    <row r="6837" spans="1:23" customFormat="1" ht="14.25" customHeight="1" x14ac:dyDescent="0.25">
      <c r="A6837" t="s">
        <v>8407</v>
      </c>
      <c r="B6837" t="s">
        <v>8407</v>
      </c>
      <c r="C6837" t="s">
        <v>8407</v>
      </c>
      <c r="D6837" s="97">
        <v>42258</v>
      </c>
      <c r="E6837" t="s">
        <v>202</v>
      </c>
      <c r="F6837" t="s">
        <v>3242</v>
      </c>
      <c r="G6837" t="s">
        <v>7842</v>
      </c>
      <c r="H6837" t="s">
        <v>19002</v>
      </c>
      <c r="I6837" t="s">
        <v>18914</v>
      </c>
      <c r="J6837" t="s">
        <v>201</v>
      </c>
      <c r="K6837" t="s">
        <v>3241</v>
      </c>
      <c r="L6837" t="s">
        <v>8369</v>
      </c>
      <c r="M6837" t="s">
        <v>19247</v>
      </c>
      <c r="N6837" t="s">
        <v>7771</v>
      </c>
      <c r="O6837" t="s">
        <v>7785</v>
      </c>
      <c r="P6837">
        <v>5</v>
      </c>
      <c r="Q6837">
        <v>5</v>
      </c>
      <c r="R6837">
        <v>1283</v>
      </c>
      <c r="U6837" t="s">
        <v>19271</v>
      </c>
      <c r="V6837" s="97">
        <v>42125</v>
      </c>
      <c r="W6837" s="97">
        <v>42131</v>
      </c>
    </row>
    <row r="6838" spans="1:23" customFormat="1" ht="14.25" customHeight="1" x14ac:dyDescent="0.25">
      <c r="A6838" t="s">
        <v>19559</v>
      </c>
      <c r="B6838" t="s">
        <v>8407</v>
      </c>
      <c r="C6838" t="s">
        <v>8402</v>
      </c>
      <c r="D6838" s="97">
        <v>42258</v>
      </c>
      <c r="E6838" t="s">
        <v>142</v>
      </c>
      <c r="F6838" t="s">
        <v>448</v>
      </c>
      <c r="G6838" t="s">
        <v>7842</v>
      </c>
      <c r="H6838" t="s">
        <v>19002</v>
      </c>
      <c r="I6838" t="s">
        <v>18925</v>
      </c>
      <c r="J6838" t="s">
        <v>141</v>
      </c>
      <c r="K6838" t="s">
        <v>8122</v>
      </c>
      <c r="L6838" t="s">
        <v>8369</v>
      </c>
      <c r="M6838" t="s">
        <v>19247</v>
      </c>
      <c r="N6838" t="s">
        <v>7771</v>
      </c>
      <c r="O6838" t="s">
        <v>7785</v>
      </c>
      <c r="P6838">
        <v>1</v>
      </c>
      <c r="Q6838">
        <v>1</v>
      </c>
      <c r="R6838">
        <v>1283</v>
      </c>
      <c r="U6838" t="s">
        <v>19271</v>
      </c>
      <c r="V6838" s="97">
        <v>42142</v>
      </c>
      <c r="W6838" s="97">
        <v>42142</v>
      </c>
    </row>
    <row r="6839" spans="1:23" customFormat="1" ht="14.25" customHeight="1" x14ac:dyDescent="0.25">
      <c r="A6839" t="s">
        <v>19559</v>
      </c>
      <c r="B6839" t="s">
        <v>18118</v>
      </c>
      <c r="C6839" t="s">
        <v>8402</v>
      </c>
      <c r="D6839" s="97">
        <v>42258</v>
      </c>
      <c r="E6839" t="s">
        <v>218</v>
      </c>
      <c r="F6839" t="s">
        <v>1719</v>
      </c>
      <c r="G6839" t="s">
        <v>7842</v>
      </c>
      <c r="H6839" t="s">
        <v>19002</v>
      </c>
      <c r="I6839" t="s">
        <v>8381</v>
      </c>
      <c r="J6839" t="s">
        <v>217</v>
      </c>
      <c r="K6839" t="s">
        <v>1718</v>
      </c>
      <c r="L6839" t="s">
        <v>8369</v>
      </c>
      <c r="M6839" t="s">
        <v>19247</v>
      </c>
      <c r="N6839" t="s">
        <v>7771</v>
      </c>
      <c r="O6839" t="s">
        <v>7785</v>
      </c>
      <c r="P6839">
        <v>100</v>
      </c>
      <c r="Q6839">
        <v>100</v>
      </c>
      <c r="R6839">
        <v>1283</v>
      </c>
      <c r="U6839" t="s">
        <v>19271</v>
      </c>
      <c r="V6839" s="97">
        <v>42122</v>
      </c>
      <c r="W6839" s="97">
        <v>42125</v>
      </c>
    </row>
    <row r="6840" spans="1:23" customFormat="1" ht="14.25" customHeight="1" x14ac:dyDescent="0.25">
      <c r="A6840" t="s">
        <v>8407</v>
      </c>
      <c r="B6840" t="s">
        <v>8407</v>
      </c>
      <c r="C6840" t="s">
        <v>8407</v>
      </c>
      <c r="D6840" s="97">
        <v>42258</v>
      </c>
      <c r="E6840" t="s">
        <v>146</v>
      </c>
      <c r="F6840" t="s">
        <v>3736</v>
      </c>
      <c r="G6840" t="s">
        <v>7842</v>
      </c>
      <c r="H6840" t="s">
        <v>19002</v>
      </c>
      <c r="I6840" t="s">
        <v>8547</v>
      </c>
      <c r="J6840" t="s">
        <v>145</v>
      </c>
      <c r="K6840" t="s">
        <v>12962</v>
      </c>
      <c r="L6840" t="s">
        <v>8369</v>
      </c>
      <c r="M6840" t="s">
        <v>19247</v>
      </c>
      <c r="N6840" t="s">
        <v>7771</v>
      </c>
      <c r="O6840" t="s">
        <v>7785</v>
      </c>
      <c r="P6840">
        <v>1585</v>
      </c>
      <c r="Q6840">
        <v>1585</v>
      </c>
      <c r="R6840">
        <v>1283</v>
      </c>
      <c r="U6840" t="s">
        <v>19271</v>
      </c>
      <c r="V6840" s="97">
        <v>42139</v>
      </c>
      <c r="W6840" s="97">
        <v>42140</v>
      </c>
    </row>
    <row r="6841" spans="1:23" customFormat="1" ht="14.25" customHeight="1" x14ac:dyDescent="0.25">
      <c r="A6841" t="s">
        <v>19559</v>
      </c>
      <c r="B6841" t="s">
        <v>18114</v>
      </c>
      <c r="C6841" t="s">
        <v>8401</v>
      </c>
      <c r="D6841" s="97">
        <v>42258</v>
      </c>
      <c r="E6841" t="s">
        <v>222</v>
      </c>
      <c r="F6841" t="s">
        <v>867</v>
      </c>
      <c r="G6841" t="s">
        <v>7842</v>
      </c>
      <c r="H6841" t="s">
        <v>19002</v>
      </c>
      <c r="I6841" t="s">
        <v>8574</v>
      </c>
      <c r="J6841" t="s">
        <v>221</v>
      </c>
      <c r="K6841" t="s">
        <v>227</v>
      </c>
      <c r="L6841" t="s">
        <v>8369</v>
      </c>
      <c r="M6841" t="s">
        <v>19247</v>
      </c>
      <c r="N6841" t="s">
        <v>7771</v>
      </c>
      <c r="O6841" t="s">
        <v>7785</v>
      </c>
      <c r="P6841">
        <v>100</v>
      </c>
      <c r="Q6841">
        <v>100</v>
      </c>
      <c r="R6841">
        <v>1283</v>
      </c>
      <c r="U6841" t="s">
        <v>19271</v>
      </c>
      <c r="V6841" s="97">
        <v>42132</v>
      </c>
      <c r="W6841" s="97">
        <v>42132</v>
      </c>
    </row>
    <row r="6842" spans="1:23" customFormat="1" ht="14.25" customHeight="1" x14ac:dyDescent="0.25">
      <c r="A6842" t="s">
        <v>19559</v>
      </c>
      <c r="B6842" t="s">
        <v>18118</v>
      </c>
      <c r="C6842" t="s">
        <v>8402</v>
      </c>
      <c r="D6842" s="97">
        <v>42258</v>
      </c>
      <c r="E6842" t="s">
        <v>261</v>
      </c>
      <c r="F6842" t="s">
        <v>228</v>
      </c>
      <c r="G6842" t="s">
        <v>7842</v>
      </c>
      <c r="H6842" t="s">
        <v>19002</v>
      </c>
      <c r="I6842" t="s">
        <v>8547</v>
      </c>
      <c r="J6842" t="s">
        <v>2</v>
      </c>
      <c r="K6842" t="s">
        <v>227</v>
      </c>
      <c r="L6842" t="s">
        <v>8369</v>
      </c>
      <c r="M6842" t="s">
        <v>19247</v>
      </c>
      <c r="N6842" t="s">
        <v>7771</v>
      </c>
      <c r="O6842" t="s">
        <v>7785</v>
      </c>
      <c r="P6842">
        <v>52</v>
      </c>
      <c r="Q6842">
        <v>52</v>
      </c>
      <c r="R6842">
        <v>1283</v>
      </c>
      <c r="U6842" t="s">
        <v>19271</v>
      </c>
      <c r="V6842" s="97">
        <v>42132</v>
      </c>
      <c r="W6842" s="97">
        <v>42132</v>
      </c>
    </row>
    <row r="6843" spans="1:23" customFormat="1" ht="14.25" customHeight="1" x14ac:dyDescent="0.25">
      <c r="A6843" t="s">
        <v>19559</v>
      </c>
      <c r="B6843" t="s">
        <v>18114</v>
      </c>
      <c r="C6843" t="s">
        <v>8402</v>
      </c>
      <c r="D6843" s="97">
        <v>42258</v>
      </c>
      <c r="E6843" t="s">
        <v>218</v>
      </c>
      <c r="F6843" t="s">
        <v>1720</v>
      </c>
      <c r="G6843" t="s">
        <v>7842</v>
      </c>
      <c r="H6843" t="s">
        <v>19002</v>
      </c>
      <c r="I6843" t="s">
        <v>8381</v>
      </c>
      <c r="J6843" t="s">
        <v>217</v>
      </c>
      <c r="K6843" t="s">
        <v>217</v>
      </c>
      <c r="L6843" t="s">
        <v>8369</v>
      </c>
      <c r="M6843" t="s">
        <v>19247</v>
      </c>
      <c r="N6843" t="s">
        <v>7771</v>
      </c>
      <c r="O6843" t="s">
        <v>7785</v>
      </c>
      <c r="P6843">
        <v>800</v>
      </c>
      <c r="Q6843">
        <v>800</v>
      </c>
      <c r="R6843">
        <v>1283</v>
      </c>
      <c r="U6843" t="s">
        <v>19271</v>
      </c>
      <c r="V6843" s="97">
        <v>42123</v>
      </c>
      <c r="W6843" s="97">
        <v>42125</v>
      </c>
    </row>
    <row r="6844" spans="1:23" customFormat="1" ht="14.25" customHeight="1" x14ac:dyDescent="0.25">
      <c r="A6844" t="s">
        <v>19559</v>
      </c>
      <c r="B6844">
        <v>0</v>
      </c>
      <c r="C6844" t="s">
        <v>8401</v>
      </c>
      <c r="D6844" s="97">
        <v>42258</v>
      </c>
      <c r="E6844" t="s">
        <v>138</v>
      </c>
      <c r="F6844" t="s">
        <v>695</v>
      </c>
      <c r="G6844" t="s">
        <v>7842</v>
      </c>
      <c r="H6844" t="s">
        <v>19002</v>
      </c>
      <c r="I6844" t="s">
        <v>18915</v>
      </c>
      <c r="J6844" t="s">
        <v>137</v>
      </c>
      <c r="K6844" t="s">
        <v>694</v>
      </c>
      <c r="L6844" t="s">
        <v>8369</v>
      </c>
      <c r="M6844" t="s">
        <v>19247</v>
      </c>
      <c r="N6844" t="s">
        <v>7771</v>
      </c>
      <c r="O6844" t="s">
        <v>7785</v>
      </c>
      <c r="P6844">
        <v>17</v>
      </c>
      <c r="Q6844">
        <v>17</v>
      </c>
      <c r="R6844">
        <v>1283</v>
      </c>
      <c r="U6844" t="s">
        <v>19271</v>
      </c>
      <c r="V6844" s="97">
        <v>42149</v>
      </c>
      <c r="W6844" s="97">
        <v>42154</v>
      </c>
    </row>
    <row r="6845" spans="1:23" customFormat="1" ht="14.25" customHeight="1" x14ac:dyDescent="0.25">
      <c r="A6845" t="s">
        <v>19559</v>
      </c>
      <c r="B6845" t="s">
        <v>18116</v>
      </c>
      <c r="C6845" t="s">
        <v>8402</v>
      </c>
      <c r="D6845" s="97">
        <v>42258</v>
      </c>
      <c r="E6845" t="s">
        <v>218</v>
      </c>
      <c r="F6845" t="s">
        <v>1722</v>
      </c>
      <c r="G6845" t="s">
        <v>7842</v>
      </c>
      <c r="H6845" t="s">
        <v>19002</v>
      </c>
      <c r="I6845" t="s">
        <v>8381</v>
      </c>
      <c r="J6845" t="s">
        <v>217</v>
      </c>
      <c r="K6845" t="s">
        <v>1721</v>
      </c>
      <c r="L6845" t="s">
        <v>8369</v>
      </c>
      <c r="M6845" t="s">
        <v>19247</v>
      </c>
      <c r="N6845" t="s">
        <v>7771</v>
      </c>
      <c r="O6845" t="s">
        <v>7785</v>
      </c>
      <c r="P6845">
        <v>100</v>
      </c>
      <c r="Q6845">
        <v>100</v>
      </c>
      <c r="R6845">
        <v>1283</v>
      </c>
      <c r="U6845" t="s">
        <v>19271</v>
      </c>
      <c r="V6845" s="97">
        <v>42122</v>
      </c>
      <c r="W6845" s="97">
        <v>42125</v>
      </c>
    </row>
    <row r="6846" spans="1:23" customFormat="1" ht="14.25" customHeight="1" x14ac:dyDescent="0.25">
      <c r="A6846" t="s">
        <v>8407</v>
      </c>
      <c r="B6846" t="s">
        <v>8407</v>
      </c>
      <c r="C6846" t="s">
        <v>8407</v>
      </c>
      <c r="D6846" s="97">
        <v>42258</v>
      </c>
      <c r="E6846" t="s">
        <v>202</v>
      </c>
      <c r="F6846" t="s">
        <v>3244</v>
      </c>
      <c r="G6846" t="s">
        <v>7842</v>
      </c>
      <c r="H6846" t="s">
        <v>19002</v>
      </c>
      <c r="I6846" t="s">
        <v>18914</v>
      </c>
      <c r="J6846" t="s">
        <v>201</v>
      </c>
      <c r="K6846" t="s">
        <v>12710</v>
      </c>
      <c r="L6846" t="s">
        <v>8369</v>
      </c>
      <c r="M6846" t="s">
        <v>19247</v>
      </c>
      <c r="N6846" t="s">
        <v>7771</v>
      </c>
      <c r="O6846" t="s">
        <v>7785</v>
      </c>
      <c r="P6846">
        <v>1</v>
      </c>
      <c r="Q6846">
        <v>1</v>
      </c>
      <c r="R6846">
        <v>1283</v>
      </c>
      <c r="U6846" t="s">
        <v>19271</v>
      </c>
      <c r="V6846" s="97">
        <v>42125</v>
      </c>
      <c r="W6846" s="97">
        <v>42131</v>
      </c>
    </row>
    <row r="6847" spans="1:23" customFormat="1" ht="14.25" customHeight="1" x14ac:dyDescent="0.25">
      <c r="A6847" t="s">
        <v>8407</v>
      </c>
      <c r="B6847" t="s">
        <v>8407</v>
      </c>
      <c r="C6847" t="s">
        <v>8407</v>
      </c>
      <c r="D6847" s="97">
        <v>42258</v>
      </c>
      <c r="E6847" t="s">
        <v>202</v>
      </c>
      <c r="F6847" t="s">
        <v>3246</v>
      </c>
      <c r="G6847" t="s">
        <v>7842</v>
      </c>
      <c r="H6847" t="s">
        <v>19002</v>
      </c>
      <c r="I6847" t="s">
        <v>18914</v>
      </c>
      <c r="J6847" t="s">
        <v>201</v>
      </c>
      <c r="K6847" t="s">
        <v>3245</v>
      </c>
      <c r="L6847" t="s">
        <v>8369</v>
      </c>
      <c r="M6847" t="s">
        <v>19247</v>
      </c>
      <c r="N6847" t="s">
        <v>7771</v>
      </c>
      <c r="O6847" t="s">
        <v>7785</v>
      </c>
      <c r="P6847">
        <v>1</v>
      </c>
      <c r="Q6847">
        <v>1</v>
      </c>
      <c r="R6847">
        <v>1283</v>
      </c>
      <c r="U6847" t="s">
        <v>19271</v>
      </c>
      <c r="V6847" s="97">
        <v>42125</v>
      </c>
      <c r="W6847" s="97">
        <v>42131</v>
      </c>
    </row>
    <row r="6848" spans="1:23" customFormat="1" ht="14.25" customHeight="1" x14ac:dyDescent="0.25">
      <c r="A6848" t="s">
        <v>19559</v>
      </c>
      <c r="B6848" t="s">
        <v>18114</v>
      </c>
      <c r="C6848" t="s">
        <v>8402</v>
      </c>
      <c r="D6848" s="97">
        <v>42258</v>
      </c>
      <c r="E6848" t="s">
        <v>218</v>
      </c>
      <c r="F6848" t="s">
        <v>1724</v>
      </c>
      <c r="G6848" t="s">
        <v>7842</v>
      </c>
      <c r="H6848" t="s">
        <v>19002</v>
      </c>
      <c r="I6848" t="s">
        <v>8381</v>
      </c>
      <c r="J6848" t="s">
        <v>217</v>
      </c>
      <c r="K6848" t="s">
        <v>1723</v>
      </c>
      <c r="L6848" t="s">
        <v>8369</v>
      </c>
      <c r="M6848" t="s">
        <v>19247</v>
      </c>
      <c r="N6848" t="s">
        <v>7771</v>
      </c>
      <c r="O6848" t="s">
        <v>7785</v>
      </c>
      <c r="P6848">
        <v>100</v>
      </c>
      <c r="Q6848">
        <v>100</v>
      </c>
      <c r="R6848">
        <v>1283</v>
      </c>
      <c r="U6848" t="s">
        <v>19271</v>
      </c>
      <c r="V6848" s="97">
        <v>42122</v>
      </c>
      <c r="W6848" s="97">
        <v>42125</v>
      </c>
    </row>
    <row r="6849" spans="1:23" customFormat="1" ht="14.25" customHeight="1" x14ac:dyDescent="0.25">
      <c r="A6849" t="s">
        <v>19559</v>
      </c>
      <c r="B6849" t="s">
        <v>8407</v>
      </c>
      <c r="C6849" t="s">
        <v>8402</v>
      </c>
      <c r="D6849" s="97">
        <v>42258</v>
      </c>
      <c r="E6849" t="s">
        <v>194</v>
      </c>
      <c r="F6849" t="s">
        <v>3597</v>
      </c>
      <c r="G6849" t="s">
        <v>7842</v>
      </c>
      <c r="H6849" t="s">
        <v>19002</v>
      </c>
      <c r="I6849" t="s">
        <v>18914</v>
      </c>
      <c r="J6849" t="s">
        <v>193</v>
      </c>
      <c r="K6849" t="s">
        <v>8272</v>
      </c>
      <c r="L6849" t="s">
        <v>8369</v>
      </c>
      <c r="M6849" t="s">
        <v>19247</v>
      </c>
      <c r="N6849" t="s">
        <v>7771</v>
      </c>
      <c r="O6849" t="s">
        <v>7785</v>
      </c>
      <c r="P6849">
        <v>100</v>
      </c>
      <c r="Q6849">
        <v>100</v>
      </c>
      <c r="R6849">
        <v>1283</v>
      </c>
      <c r="U6849" t="s">
        <v>19271</v>
      </c>
      <c r="V6849" s="97">
        <v>42125</v>
      </c>
      <c r="W6849" s="97">
        <v>42131</v>
      </c>
    </row>
    <row r="6850" spans="1:23" customFormat="1" ht="14.25" customHeight="1" x14ac:dyDescent="0.25">
      <c r="A6850" t="s">
        <v>19559</v>
      </c>
      <c r="B6850" t="s">
        <v>18115</v>
      </c>
      <c r="C6850" t="s">
        <v>8402</v>
      </c>
      <c r="D6850" s="97">
        <v>42258</v>
      </c>
      <c r="E6850" t="s">
        <v>218</v>
      </c>
      <c r="F6850" t="s">
        <v>1726</v>
      </c>
      <c r="G6850" t="s">
        <v>7842</v>
      </c>
      <c r="H6850" t="s">
        <v>19002</v>
      </c>
      <c r="I6850" t="s">
        <v>8381</v>
      </c>
      <c r="J6850" t="s">
        <v>217</v>
      </c>
      <c r="K6850" t="s">
        <v>1725</v>
      </c>
      <c r="L6850" t="s">
        <v>8369</v>
      </c>
      <c r="M6850" t="s">
        <v>19247</v>
      </c>
      <c r="N6850" t="s">
        <v>7771</v>
      </c>
      <c r="O6850" t="s">
        <v>7785</v>
      </c>
      <c r="P6850">
        <v>100</v>
      </c>
      <c r="Q6850">
        <v>100</v>
      </c>
      <c r="R6850">
        <v>1283</v>
      </c>
      <c r="U6850" t="s">
        <v>19271</v>
      </c>
      <c r="V6850" s="97">
        <v>42122</v>
      </c>
      <c r="W6850" s="97">
        <v>42125</v>
      </c>
    </row>
    <row r="6851" spans="1:23" customFormat="1" ht="14.25" customHeight="1" x14ac:dyDescent="0.25">
      <c r="A6851" t="s">
        <v>19559</v>
      </c>
      <c r="B6851" t="s">
        <v>8407</v>
      </c>
      <c r="C6851" t="s">
        <v>8402</v>
      </c>
      <c r="D6851" s="97">
        <v>42258</v>
      </c>
      <c r="E6851" t="s">
        <v>142</v>
      </c>
      <c r="F6851" t="s">
        <v>454</v>
      </c>
      <c r="G6851" t="s">
        <v>7842</v>
      </c>
      <c r="H6851" t="s">
        <v>19002</v>
      </c>
      <c r="I6851" t="s">
        <v>18916</v>
      </c>
      <c r="J6851" t="s">
        <v>141</v>
      </c>
      <c r="K6851" t="s">
        <v>8124</v>
      </c>
      <c r="L6851" t="s">
        <v>8369</v>
      </c>
      <c r="M6851" t="s">
        <v>19247</v>
      </c>
      <c r="N6851" t="s">
        <v>7771</v>
      </c>
      <c r="O6851" t="s">
        <v>7785</v>
      </c>
      <c r="P6851">
        <v>185</v>
      </c>
      <c r="Q6851">
        <v>185</v>
      </c>
      <c r="R6851">
        <v>1283</v>
      </c>
      <c r="U6851" t="s">
        <v>19271</v>
      </c>
      <c r="V6851" s="97">
        <v>42142</v>
      </c>
      <c r="W6851" s="97">
        <v>42143</v>
      </c>
    </row>
    <row r="6852" spans="1:23" customFormat="1" ht="14.25" customHeight="1" x14ac:dyDescent="0.25">
      <c r="A6852" t="s">
        <v>19559</v>
      </c>
      <c r="B6852" t="s">
        <v>8407</v>
      </c>
      <c r="C6852" t="s">
        <v>8402</v>
      </c>
      <c r="D6852" s="97">
        <v>42258</v>
      </c>
      <c r="E6852" t="s">
        <v>194</v>
      </c>
      <c r="F6852" t="s">
        <v>3600</v>
      </c>
      <c r="G6852" t="s">
        <v>7842</v>
      </c>
      <c r="H6852" t="s">
        <v>19002</v>
      </c>
      <c r="I6852" t="s">
        <v>18916</v>
      </c>
      <c r="J6852" t="s">
        <v>193</v>
      </c>
      <c r="K6852" t="s">
        <v>8273</v>
      </c>
      <c r="L6852" t="s">
        <v>8369</v>
      </c>
      <c r="M6852" t="s">
        <v>19247</v>
      </c>
      <c r="N6852" t="s">
        <v>7771</v>
      </c>
      <c r="O6852" t="s">
        <v>7785</v>
      </c>
      <c r="P6852">
        <v>150</v>
      </c>
      <c r="Q6852">
        <v>150</v>
      </c>
      <c r="R6852">
        <v>1283</v>
      </c>
      <c r="U6852" t="s">
        <v>19271</v>
      </c>
      <c r="V6852" s="97">
        <v>42142</v>
      </c>
      <c r="W6852" s="97">
        <v>42145</v>
      </c>
    </row>
    <row r="6853" spans="1:23" customFormat="1" ht="14.25" customHeight="1" x14ac:dyDescent="0.25">
      <c r="A6853" t="s">
        <v>19559</v>
      </c>
      <c r="B6853" t="s">
        <v>8407</v>
      </c>
      <c r="C6853" t="s">
        <v>8402</v>
      </c>
      <c r="D6853" s="97">
        <v>42258</v>
      </c>
      <c r="E6853" t="s">
        <v>142</v>
      </c>
      <c r="F6853" t="s">
        <v>456</v>
      </c>
      <c r="G6853" t="s">
        <v>7842</v>
      </c>
      <c r="H6853" t="s">
        <v>19002</v>
      </c>
      <c r="I6853" t="s">
        <v>18916</v>
      </c>
      <c r="J6853" t="s">
        <v>141</v>
      </c>
      <c r="K6853" t="s">
        <v>8125</v>
      </c>
      <c r="L6853" t="s">
        <v>8369</v>
      </c>
      <c r="M6853" t="s">
        <v>19247</v>
      </c>
      <c r="N6853" t="s">
        <v>7771</v>
      </c>
      <c r="O6853" t="s">
        <v>7785</v>
      </c>
      <c r="P6853">
        <v>23</v>
      </c>
      <c r="Q6853">
        <v>23</v>
      </c>
      <c r="R6853">
        <v>1283</v>
      </c>
      <c r="U6853" t="s">
        <v>19271</v>
      </c>
      <c r="V6853" s="97">
        <v>42142</v>
      </c>
      <c r="W6853" s="97">
        <v>42145</v>
      </c>
    </row>
    <row r="6854" spans="1:23" customFormat="1" ht="14.25" customHeight="1" x14ac:dyDescent="0.25">
      <c r="A6854" t="s">
        <v>19559</v>
      </c>
      <c r="B6854" t="s">
        <v>18114</v>
      </c>
      <c r="C6854" t="s">
        <v>8402</v>
      </c>
      <c r="D6854" s="97">
        <v>42258</v>
      </c>
      <c r="E6854" t="s">
        <v>218</v>
      </c>
      <c r="F6854" t="s">
        <v>1728</v>
      </c>
      <c r="G6854" t="s">
        <v>7842</v>
      </c>
      <c r="H6854" t="s">
        <v>19002</v>
      </c>
      <c r="I6854" t="s">
        <v>8381</v>
      </c>
      <c r="J6854" t="s">
        <v>217</v>
      </c>
      <c r="K6854" t="s">
        <v>8216</v>
      </c>
      <c r="L6854" t="s">
        <v>8369</v>
      </c>
      <c r="M6854" t="s">
        <v>19247</v>
      </c>
      <c r="N6854" t="s">
        <v>7771</v>
      </c>
      <c r="O6854" t="s">
        <v>7785</v>
      </c>
      <c r="P6854">
        <v>100</v>
      </c>
      <c r="Q6854">
        <v>100</v>
      </c>
      <c r="R6854">
        <v>1283</v>
      </c>
      <c r="U6854" t="s">
        <v>19271</v>
      </c>
      <c r="V6854" s="97">
        <v>42122</v>
      </c>
      <c r="W6854" s="97">
        <v>42125</v>
      </c>
    </row>
    <row r="6855" spans="1:23" customFormat="1" ht="14.25" customHeight="1" x14ac:dyDescent="0.25">
      <c r="A6855" t="s">
        <v>19559</v>
      </c>
      <c r="B6855" t="s">
        <v>8407</v>
      </c>
      <c r="C6855" t="s">
        <v>8402</v>
      </c>
      <c r="D6855" s="97">
        <v>42258</v>
      </c>
      <c r="E6855" t="s">
        <v>218</v>
      </c>
      <c r="F6855" t="s">
        <v>1730</v>
      </c>
      <c r="G6855" t="s">
        <v>7842</v>
      </c>
      <c r="H6855" t="s">
        <v>19002</v>
      </c>
      <c r="I6855" t="s">
        <v>8381</v>
      </c>
      <c r="J6855" t="s">
        <v>217</v>
      </c>
      <c r="K6855" t="s">
        <v>8217</v>
      </c>
      <c r="L6855" t="s">
        <v>8369</v>
      </c>
      <c r="M6855" t="s">
        <v>19247</v>
      </c>
      <c r="N6855" t="s">
        <v>7771</v>
      </c>
      <c r="O6855" t="s">
        <v>7785</v>
      </c>
      <c r="P6855">
        <v>100</v>
      </c>
      <c r="Q6855">
        <v>100</v>
      </c>
      <c r="R6855">
        <v>1283</v>
      </c>
      <c r="U6855" t="s">
        <v>19271</v>
      </c>
      <c r="V6855" s="97">
        <v>42122</v>
      </c>
      <c r="W6855" s="97">
        <v>42125</v>
      </c>
    </row>
    <row r="6856" spans="1:23" customFormat="1" ht="14.25" customHeight="1" x14ac:dyDescent="0.25">
      <c r="A6856" t="s">
        <v>19559</v>
      </c>
      <c r="B6856" t="s">
        <v>18114</v>
      </c>
      <c r="C6856" t="s">
        <v>8402</v>
      </c>
      <c r="D6856" s="97">
        <v>42258</v>
      </c>
      <c r="E6856" t="s">
        <v>261</v>
      </c>
      <c r="F6856" t="s">
        <v>232</v>
      </c>
      <c r="G6856" t="s">
        <v>7842</v>
      </c>
      <c r="H6856" t="s">
        <v>19002</v>
      </c>
      <c r="I6856" t="s">
        <v>18926</v>
      </c>
      <c r="J6856" t="s">
        <v>2</v>
      </c>
      <c r="K6856" t="s">
        <v>231</v>
      </c>
      <c r="L6856" t="s">
        <v>8369</v>
      </c>
      <c r="M6856" t="s">
        <v>19247</v>
      </c>
      <c r="N6856" t="s">
        <v>7771</v>
      </c>
      <c r="O6856" t="s">
        <v>7785</v>
      </c>
      <c r="P6856">
        <v>50</v>
      </c>
      <c r="Q6856">
        <v>50</v>
      </c>
      <c r="R6856">
        <v>1283</v>
      </c>
      <c r="U6856" t="s">
        <v>19271</v>
      </c>
      <c r="V6856" s="97">
        <v>42144</v>
      </c>
      <c r="W6856" s="97">
        <v>42144</v>
      </c>
    </row>
    <row r="6857" spans="1:23" customFormat="1" ht="14.25" customHeight="1" x14ac:dyDescent="0.25">
      <c r="A6857" t="s">
        <v>19559</v>
      </c>
      <c r="B6857" t="s">
        <v>8407</v>
      </c>
      <c r="C6857" t="s">
        <v>8402</v>
      </c>
      <c r="D6857" s="97">
        <v>42258</v>
      </c>
      <c r="E6857" t="s">
        <v>142</v>
      </c>
      <c r="F6857" t="s">
        <v>458</v>
      </c>
      <c r="G6857" t="s">
        <v>7842</v>
      </c>
      <c r="H6857" t="s">
        <v>19002</v>
      </c>
      <c r="I6857" t="s">
        <v>18916</v>
      </c>
      <c r="J6857" t="s">
        <v>141</v>
      </c>
      <c r="K6857" t="s">
        <v>8126</v>
      </c>
      <c r="L6857" t="s">
        <v>8369</v>
      </c>
      <c r="M6857" t="s">
        <v>19247</v>
      </c>
      <c r="N6857" t="s">
        <v>7771</v>
      </c>
      <c r="O6857" t="s">
        <v>7785</v>
      </c>
      <c r="P6857">
        <v>23</v>
      </c>
      <c r="Q6857">
        <v>23</v>
      </c>
      <c r="R6857">
        <v>1283</v>
      </c>
      <c r="U6857" t="s">
        <v>19271</v>
      </c>
      <c r="V6857" s="97">
        <v>42133</v>
      </c>
      <c r="W6857" s="97">
        <v>42138</v>
      </c>
    </row>
    <row r="6858" spans="1:23" customFormat="1" ht="14.25" customHeight="1" x14ac:dyDescent="0.25">
      <c r="A6858" t="s">
        <v>19559</v>
      </c>
      <c r="B6858" t="s">
        <v>8407</v>
      </c>
      <c r="C6858" t="s">
        <v>8403</v>
      </c>
      <c r="D6858" s="97">
        <v>42258</v>
      </c>
      <c r="E6858" t="s">
        <v>66</v>
      </c>
      <c r="F6858" t="s">
        <v>961</v>
      </c>
      <c r="G6858" t="s">
        <v>7842</v>
      </c>
      <c r="H6858" t="s">
        <v>19002</v>
      </c>
      <c r="I6858" t="s">
        <v>8547</v>
      </c>
      <c r="J6858" t="s">
        <v>65</v>
      </c>
      <c r="K6858" t="s">
        <v>8168</v>
      </c>
      <c r="L6858" t="s">
        <v>8369</v>
      </c>
      <c r="M6858" t="s">
        <v>19247</v>
      </c>
      <c r="N6858" t="s">
        <v>7771</v>
      </c>
      <c r="O6858" t="s">
        <v>7785</v>
      </c>
      <c r="P6858">
        <v>25</v>
      </c>
      <c r="Q6858">
        <v>25</v>
      </c>
      <c r="R6858">
        <v>1283</v>
      </c>
      <c r="U6858" t="s">
        <v>19271</v>
      </c>
      <c r="V6858" s="97">
        <v>42131</v>
      </c>
      <c r="W6858" s="97">
        <v>42131</v>
      </c>
    </row>
    <row r="6859" spans="1:23" customFormat="1" ht="14.25" customHeight="1" x14ac:dyDescent="0.25">
      <c r="A6859" t="s">
        <v>19559</v>
      </c>
      <c r="B6859" t="s">
        <v>8407</v>
      </c>
      <c r="C6859" t="s">
        <v>8402</v>
      </c>
      <c r="D6859" s="97">
        <v>42258</v>
      </c>
      <c r="E6859" t="s">
        <v>142</v>
      </c>
      <c r="F6859" t="s">
        <v>460</v>
      </c>
      <c r="G6859" t="s">
        <v>7842</v>
      </c>
      <c r="H6859" t="s">
        <v>19002</v>
      </c>
      <c r="I6859" t="s">
        <v>18922</v>
      </c>
      <c r="J6859" t="s">
        <v>141</v>
      </c>
      <c r="K6859" t="s">
        <v>8127</v>
      </c>
      <c r="L6859" t="s">
        <v>8369</v>
      </c>
      <c r="M6859" t="s">
        <v>19248</v>
      </c>
      <c r="N6859" t="s">
        <v>19264</v>
      </c>
      <c r="O6859" t="s">
        <v>7785</v>
      </c>
      <c r="P6859">
        <v>8</v>
      </c>
      <c r="Q6859">
        <v>8</v>
      </c>
      <c r="R6859">
        <v>3823</v>
      </c>
      <c r="U6859" t="s">
        <v>19271</v>
      </c>
      <c r="V6859" s="97">
        <v>42147</v>
      </c>
      <c r="W6859" s="97">
        <v>42147</v>
      </c>
    </row>
    <row r="6860" spans="1:23" customFormat="1" ht="14.25" customHeight="1" x14ac:dyDescent="0.25">
      <c r="A6860" t="s">
        <v>19559</v>
      </c>
      <c r="B6860" t="s">
        <v>8407</v>
      </c>
      <c r="C6860" t="s">
        <v>8402</v>
      </c>
      <c r="D6860" s="97">
        <v>42258</v>
      </c>
      <c r="E6860" t="s">
        <v>142</v>
      </c>
      <c r="F6860" t="s">
        <v>462</v>
      </c>
      <c r="G6860" t="s">
        <v>7842</v>
      </c>
      <c r="H6860" t="s">
        <v>19002</v>
      </c>
      <c r="I6860" t="s">
        <v>18916</v>
      </c>
      <c r="J6860" t="s">
        <v>141</v>
      </c>
      <c r="K6860" t="s">
        <v>461</v>
      </c>
      <c r="L6860" t="s">
        <v>8369</v>
      </c>
      <c r="M6860" t="s">
        <v>19247</v>
      </c>
      <c r="N6860" t="s">
        <v>7771</v>
      </c>
      <c r="O6860" t="s">
        <v>7785</v>
      </c>
      <c r="P6860">
        <v>40</v>
      </c>
      <c r="Q6860">
        <v>40</v>
      </c>
      <c r="R6860">
        <v>1283</v>
      </c>
      <c r="U6860" t="s">
        <v>19271</v>
      </c>
      <c r="V6860" s="97">
        <v>42140</v>
      </c>
      <c r="W6860" s="97">
        <v>42140</v>
      </c>
    </row>
    <row r="6861" spans="1:23" customFormat="1" ht="14.25" customHeight="1" x14ac:dyDescent="0.25">
      <c r="A6861" t="s">
        <v>8407</v>
      </c>
      <c r="B6861" t="s">
        <v>8407</v>
      </c>
      <c r="C6861" t="s">
        <v>8407</v>
      </c>
      <c r="D6861" s="97">
        <v>42258</v>
      </c>
      <c r="E6861" t="s">
        <v>202</v>
      </c>
      <c r="F6861" t="s">
        <v>3248</v>
      </c>
      <c r="G6861" t="s">
        <v>7842</v>
      </c>
      <c r="H6861" t="s">
        <v>19002</v>
      </c>
      <c r="I6861" t="s">
        <v>18914</v>
      </c>
      <c r="J6861" t="s">
        <v>201</v>
      </c>
      <c r="K6861" t="s">
        <v>12711</v>
      </c>
      <c r="L6861" t="s">
        <v>8369</v>
      </c>
      <c r="M6861" t="s">
        <v>19247</v>
      </c>
      <c r="N6861" t="s">
        <v>7771</v>
      </c>
      <c r="O6861" t="s">
        <v>7785</v>
      </c>
      <c r="P6861">
        <v>14</v>
      </c>
      <c r="Q6861">
        <v>14</v>
      </c>
      <c r="R6861">
        <v>1283</v>
      </c>
      <c r="U6861" t="s">
        <v>19271</v>
      </c>
      <c r="V6861" s="97">
        <v>42125</v>
      </c>
      <c r="W6861" s="97">
        <v>42131</v>
      </c>
    </row>
    <row r="6862" spans="1:23" customFormat="1" ht="14.25" customHeight="1" x14ac:dyDescent="0.25">
      <c r="A6862" t="s">
        <v>19559</v>
      </c>
      <c r="B6862" t="s">
        <v>18117</v>
      </c>
      <c r="C6862" t="s">
        <v>8402</v>
      </c>
      <c r="D6862" s="97">
        <v>42258</v>
      </c>
      <c r="E6862" t="s">
        <v>261</v>
      </c>
      <c r="F6862" t="s">
        <v>240</v>
      </c>
      <c r="G6862" t="s">
        <v>7842</v>
      </c>
      <c r="H6862" t="s">
        <v>19002</v>
      </c>
      <c r="I6862" t="s">
        <v>8574</v>
      </c>
      <c r="J6862" t="s">
        <v>2</v>
      </c>
      <c r="K6862" t="s">
        <v>239</v>
      </c>
      <c r="L6862" t="s">
        <v>8369</v>
      </c>
      <c r="M6862" t="s">
        <v>19247</v>
      </c>
      <c r="N6862" t="s">
        <v>7771</v>
      </c>
      <c r="O6862" t="s">
        <v>7785</v>
      </c>
      <c r="P6862">
        <v>578</v>
      </c>
      <c r="Q6862">
        <v>578</v>
      </c>
      <c r="R6862">
        <v>1283</v>
      </c>
      <c r="U6862" t="s">
        <v>19271</v>
      </c>
      <c r="V6862" s="97">
        <v>42132</v>
      </c>
      <c r="W6862" s="97">
        <v>42132</v>
      </c>
    </row>
    <row r="6863" spans="1:23" customFormat="1" ht="14.25" customHeight="1" x14ac:dyDescent="0.25">
      <c r="A6863" t="s">
        <v>19559</v>
      </c>
      <c r="B6863" t="s">
        <v>8407</v>
      </c>
      <c r="C6863" t="s">
        <v>8402</v>
      </c>
      <c r="D6863" s="97">
        <v>42258</v>
      </c>
      <c r="E6863" t="s">
        <v>78</v>
      </c>
      <c r="F6863" t="s">
        <v>1830</v>
      </c>
      <c r="G6863" t="s">
        <v>7842</v>
      </c>
      <c r="H6863" t="s">
        <v>19002</v>
      </c>
      <c r="I6863" t="s">
        <v>8547</v>
      </c>
      <c r="J6863" t="s">
        <v>77</v>
      </c>
      <c r="K6863" t="s">
        <v>8237</v>
      </c>
      <c r="L6863" t="s">
        <v>8369</v>
      </c>
      <c r="M6863" t="s">
        <v>19247</v>
      </c>
      <c r="N6863" t="s">
        <v>7771</v>
      </c>
      <c r="O6863" t="s">
        <v>7785</v>
      </c>
      <c r="P6863">
        <v>237</v>
      </c>
      <c r="Q6863">
        <v>237</v>
      </c>
      <c r="R6863">
        <v>1283</v>
      </c>
      <c r="U6863" t="s">
        <v>19271</v>
      </c>
      <c r="V6863" s="97">
        <v>42139</v>
      </c>
      <c r="W6863" s="97">
        <v>42139</v>
      </c>
    </row>
    <row r="6864" spans="1:23" customFormat="1" ht="14.25" customHeight="1" x14ac:dyDescent="0.25">
      <c r="A6864" t="s">
        <v>19559</v>
      </c>
      <c r="B6864" t="s">
        <v>8407</v>
      </c>
      <c r="C6864" t="s">
        <v>8402</v>
      </c>
      <c r="D6864" s="97">
        <v>42258</v>
      </c>
      <c r="E6864" t="s">
        <v>142</v>
      </c>
      <c r="F6864" t="s">
        <v>471</v>
      </c>
      <c r="G6864" t="s">
        <v>7842</v>
      </c>
      <c r="H6864" t="s">
        <v>19002</v>
      </c>
      <c r="I6864" t="s">
        <v>18922</v>
      </c>
      <c r="J6864" t="s">
        <v>141</v>
      </c>
      <c r="K6864" t="s">
        <v>8133</v>
      </c>
      <c r="L6864" t="s">
        <v>8369</v>
      </c>
      <c r="M6864" t="s">
        <v>19247</v>
      </c>
      <c r="N6864" t="s">
        <v>7771</v>
      </c>
      <c r="O6864" t="s">
        <v>7785</v>
      </c>
      <c r="P6864">
        <v>40</v>
      </c>
      <c r="Q6864">
        <v>36</v>
      </c>
      <c r="R6864">
        <v>1283</v>
      </c>
      <c r="U6864" t="s">
        <v>19271</v>
      </c>
      <c r="V6864" s="97">
        <v>42138</v>
      </c>
      <c r="W6864" s="97">
        <v>42140</v>
      </c>
    </row>
    <row r="6865" spans="1:23" customFormat="1" ht="14.25" customHeight="1" x14ac:dyDescent="0.25">
      <c r="A6865" t="s">
        <v>19559</v>
      </c>
      <c r="B6865" t="s">
        <v>18116</v>
      </c>
      <c r="C6865" t="s">
        <v>8401</v>
      </c>
      <c r="D6865" s="97">
        <v>42258</v>
      </c>
      <c r="E6865" t="s">
        <v>190</v>
      </c>
      <c r="F6865" t="s">
        <v>823</v>
      </c>
      <c r="G6865" t="s">
        <v>7842</v>
      </c>
      <c r="H6865" t="s">
        <v>19002</v>
      </c>
      <c r="I6865" t="s">
        <v>8548</v>
      </c>
      <c r="J6865" t="s">
        <v>189</v>
      </c>
      <c r="K6865" t="s">
        <v>822</v>
      </c>
      <c r="L6865" t="s">
        <v>8369</v>
      </c>
      <c r="M6865" t="s">
        <v>19247</v>
      </c>
      <c r="N6865" t="s">
        <v>7771</v>
      </c>
      <c r="O6865" t="s">
        <v>7785</v>
      </c>
      <c r="P6865">
        <v>35</v>
      </c>
      <c r="Q6865">
        <v>35</v>
      </c>
      <c r="R6865">
        <v>1283</v>
      </c>
      <c r="U6865" t="s">
        <v>19271</v>
      </c>
      <c r="V6865" s="97">
        <v>42131</v>
      </c>
      <c r="W6865" s="97">
        <v>42133</v>
      </c>
    </row>
    <row r="6866" spans="1:23" customFormat="1" ht="14.25" customHeight="1" x14ac:dyDescent="0.25">
      <c r="A6866" t="s">
        <v>19559</v>
      </c>
      <c r="B6866" t="s">
        <v>8407</v>
      </c>
      <c r="C6866" t="s">
        <v>8403</v>
      </c>
      <c r="D6866" s="97">
        <v>42258</v>
      </c>
      <c r="E6866" t="s">
        <v>162</v>
      </c>
      <c r="F6866" t="s">
        <v>1921</v>
      </c>
      <c r="G6866" t="s">
        <v>7842</v>
      </c>
      <c r="H6866" t="s">
        <v>19002</v>
      </c>
      <c r="I6866" t="s">
        <v>18926</v>
      </c>
      <c r="J6866" t="s">
        <v>161</v>
      </c>
      <c r="K6866" t="s">
        <v>1920</v>
      </c>
      <c r="L6866" t="s">
        <v>8369</v>
      </c>
      <c r="M6866" t="s">
        <v>19247</v>
      </c>
      <c r="N6866" t="s">
        <v>7771</v>
      </c>
      <c r="O6866" t="s">
        <v>7785</v>
      </c>
      <c r="P6866">
        <v>8</v>
      </c>
      <c r="Q6866">
        <v>5</v>
      </c>
      <c r="R6866">
        <v>1283</v>
      </c>
      <c r="U6866" t="s">
        <v>19271</v>
      </c>
      <c r="V6866" s="97">
        <v>42149</v>
      </c>
      <c r="W6866" s="97">
        <v>42149</v>
      </c>
    </row>
    <row r="6867" spans="1:23" customFormat="1" ht="14.25" customHeight="1" x14ac:dyDescent="0.25">
      <c r="A6867" t="s">
        <v>19559</v>
      </c>
      <c r="B6867" t="s">
        <v>8407</v>
      </c>
      <c r="C6867" t="s">
        <v>8403</v>
      </c>
      <c r="D6867" s="97">
        <v>42258</v>
      </c>
      <c r="E6867" t="s">
        <v>90</v>
      </c>
      <c r="F6867" t="s">
        <v>6551</v>
      </c>
      <c r="G6867" t="s">
        <v>7842</v>
      </c>
      <c r="H6867" t="s">
        <v>19002</v>
      </c>
      <c r="I6867" t="s">
        <v>18923</v>
      </c>
      <c r="J6867" t="s">
        <v>89</v>
      </c>
      <c r="K6867" t="s">
        <v>8303</v>
      </c>
      <c r="L6867" t="s">
        <v>8369</v>
      </c>
      <c r="M6867" t="s">
        <v>19247</v>
      </c>
      <c r="N6867" t="s">
        <v>7771</v>
      </c>
      <c r="O6867" t="s">
        <v>7785</v>
      </c>
      <c r="P6867">
        <v>35</v>
      </c>
      <c r="Q6867">
        <v>21</v>
      </c>
      <c r="R6867">
        <v>1283</v>
      </c>
      <c r="U6867" t="s">
        <v>19271</v>
      </c>
      <c r="V6867" s="97">
        <v>42144</v>
      </c>
      <c r="W6867" s="97">
        <v>42144</v>
      </c>
    </row>
    <row r="6868" spans="1:23" customFormat="1" ht="14.25" customHeight="1" x14ac:dyDescent="0.25">
      <c r="A6868" t="s">
        <v>19559</v>
      </c>
      <c r="B6868" t="s">
        <v>18115</v>
      </c>
      <c r="C6868" t="s">
        <v>8401</v>
      </c>
      <c r="D6868" s="97">
        <v>42258</v>
      </c>
      <c r="E6868" t="s">
        <v>190</v>
      </c>
      <c r="F6868" t="s">
        <v>825</v>
      </c>
      <c r="G6868" t="s">
        <v>7842</v>
      </c>
      <c r="H6868" t="s">
        <v>19002</v>
      </c>
      <c r="I6868" t="s">
        <v>8547</v>
      </c>
      <c r="J6868" t="s">
        <v>189</v>
      </c>
      <c r="K6868" t="s">
        <v>824</v>
      </c>
      <c r="L6868" t="s">
        <v>8369</v>
      </c>
      <c r="M6868" t="s">
        <v>19247</v>
      </c>
      <c r="N6868" t="s">
        <v>7771</v>
      </c>
      <c r="O6868" t="s">
        <v>7785</v>
      </c>
      <c r="P6868">
        <v>20</v>
      </c>
      <c r="Q6868">
        <v>20</v>
      </c>
      <c r="R6868">
        <v>1283</v>
      </c>
      <c r="U6868" t="s">
        <v>19271</v>
      </c>
      <c r="V6868" s="97">
        <v>42131</v>
      </c>
      <c r="W6868" s="97">
        <v>42131</v>
      </c>
    </row>
    <row r="6869" spans="1:23" customFormat="1" ht="14.25" customHeight="1" x14ac:dyDescent="0.25">
      <c r="A6869" t="s">
        <v>19559</v>
      </c>
      <c r="B6869">
        <v>0</v>
      </c>
      <c r="C6869" t="s">
        <v>8401</v>
      </c>
      <c r="D6869" s="97">
        <v>42258</v>
      </c>
      <c r="E6869" t="s">
        <v>38</v>
      </c>
      <c r="F6869" t="s">
        <v>598</v>
      </c>
      <c r="G6869" t="s">
        <v>7842</v>
      </c>
      <c r="H6869" t="s">
        <v>19002</v>
      </c>
      <c r="I6869" t="s">
        <v>18925</v>
      </c>
      <c r="J6869" t="s">
        <v>37</v>
      </c>
      <c r="K6869" t="s">
        <v>597</v>
      </c>
      <c r="L6869" t="s">
        <v>8369</v>
      </c>
      <c r="M6869" t="s">
        <v>19247</v>
      </c>
      <c r="N6869" t="s">
        <v>7771</v>
      </c>
      <c r="O6869" t="s">
        <v>7785</v>
      </c>
      <c r="P6869">
        <v>1</v>
      </c>
      <c r="Q6869">
        <v>1</v>
      </c>
      <c r="R6869">
        <v>1283</v>
      </c>
      <c r="U6869" t="s">
        <v>19271</v>
      </c>
      <c r="V6869" s="97">
        <v>42140</v>
      </c>
      <c r="W6869" s="97">
        <v>42140</v>
      </c>
    </row>
    <row r="6870" spans="1:23" customFormat="1" ht="14.25" customHeight="1" x14ac:dyDescent="0.25">
      <c r="A6870" t="s">
        <v>19559</v>
      </c>
      <c r="B6870" t="s">
        <v>18118</v>
      </c>
      <c r="C6870" t="s">
        <v>8403</v>
      </c>
      <c r="D6870" s="97">
        <v>42258</v>
      </c>
      <c r="E6870" t="s">
        <v>90</v>
      </c>
      <c r="F6870" t="s">
        <v>6555</v>
      </c>
      <c r="G6870" t="s">
        <v>7842</v>
      </c>
      <c r="H6870" t="s">
        <v>19002</v>
      </c>
      <c r="I6870" t="s">
        <v>18923</v>
      </c>
      <c r="J6870" t="s">
        <v>89</v>
      </c>
      <c r="K6870" t="s">
        <v>6554</v>
      </c>
      <c r="L6870" t="s">
        <v>8369</v>
      </c>
      <c r="M6870" t="s">
        <v>19247</v>
      </c>
      <c r="N6870" t="s">
        <v>7771</v>
      </c>
      <c r="O6870" t="s">
        <v>7785</v>
      </c>
      <c r="P6870">
        <v>18</v>
      </c>
      <c r="Q6870">
        <v>10</v>
      </c>
      <c r="R6870">
        <v>1283</v>
      </c>
      <c r="U6870" t="s">
        <v>19271</v>
      </c>
      <c r="V6870" s="97">
        <v>42146</v>
      </c>
      <c r="W6870" s="97">
        <v>42146</v>
      </c>
    </row>
    <row r="6871" spans="1:23" customFormat="1" ht="14.25" customHeight="1" x14ac:dyDescent="0.25">
      <c r="A6871" t="s">
        <v>19559</v>
      </c>
      <c r="B6871" t="s">
        <v>18114</v>
      </c>
      <c r="C6871" t="s">
        <v>8402</v>
      </c>
      <c r="D6871" s="97">
        <v>42258</v>
      </c>
      <c r="E6871" t="s">
        <v>258</v>
      </c>
      <c r="F6871" t="s">
        <v>1618</v>
      </c>
      <c r="G6871" t="s">
        <v>7842</v>
      </c>
      <c r="H6871" t="s">
        <v>19002</v>
      </c>
      <c r="I6871" t="s">
        <v>8381</v>
      </c>
      <c r="J6871" t="s">
        <v>257</v>
      </c>
      <c r="K6871" t="s">
        <v>1617</v>
      </c>
      <c r="L6871" t="s">
        <v>8369</v>
      </c>
      <c r="M6871" t="s">
        <v>19247</v>
      </c>
      <c r="N6871" t="s">
        <v>7771</v>
      </c>
      <c r="O6871" t="s">
        <v>7785</v>
      </c>
      <c r="P6871">
        <v>280</v>
      </c>
      <c r="Q6871">
        <v>280</v>
      </c>
      <c r="R6871">
        <v>1283</v>
      </c>
      <c r="U6871" t="s">
        <v>19271</v>
      </c>
      <c r="V6871" s="97">
        <v>42122</v>
      </c>
      <c r="W6871" s="97">
        <v>42124</v>
      </c>
    </row>
    <row r="6872" spans="1:23" customFormat="1" ht="14.25" customHeight="1" x14ac:dyDescent="0.25">
      <c r="A6872" t="s">
        <v>19559</v>
      </c>
      <c r="B6872">
        <v>0</v>
      </c>
      <c r="C6872" t="s">
        <v>8401</v>
      </c>
      <c r="D6872" s="97">
        <v>42258</v>
      </c>
      <c r="E6872" t="s">
        <v>138</v>
      </c>
      <c r="F6872" t="s">
        <v>707</v>
      </c>
      <c r="G6872" t="s">
        <v>7842</v>
      </c>
      <c r="H6872" t="s">
        <v>19002</v>
      </c>
      <c r="I6872" t="s">
        <v>8550</v>
      </c>
      <c r="J6872" t="s">
        <v>137</v>
      </c>
      <c r="K6872" t="s">
        <v>706</v>
      </c>
      <c r="L6872" t="s">
        <v>8369</v>
      </c>
      <c r="M6872" t="s">
        <v>19247</v>
      </c>
      <c r="N6872" t="s">
        <v>7771</v>
      </c>
      <c r="O6872" t="s">
        <v>7785</v>
      </c>
      <c r="P6872">
        <v>5</v>
      </c>
      <c r="Q6872">
        <v>5</v>
      </c>
      <c r="R6872">
        <v>1283</v>
      </c>
      <c r="U6872" t="s">
        <v>19271</v>
      </c>
      <c r="V6872" s="97">
        <v>42142</v>
      </c>
      <c r="W6872" s="97">
        <v>42142</v>
      </c>
    </row>
    <row r="6873" spans="1:23" customFormat="1" ht="14.25" customHeight="1" x14ac:dyDescent="0.25">
      <c r="A6873" t="s">
        <v>8407</v>
      </c>
      <c r="B6873" t="s">
        <v>8407</v>
      </c>
      <c r="C6873" t="s">
        <v>8407</v>
      </c>
      <c r="D6873" s="97">
        <v>42258</v>
      </c>
      <c r="E6873" t="s">
        <v>269</v>
      </c>
      <c r="F6873" t="s">
        <v>3511</v>
      </c>
      <c r="G6873" t="s">
        <v>7842</v>
      </c>
      <c r="H6873" t="s">
        <v>19002</v>
      </c>
      <c r="I6873" t="s">
        <v>8547</v>
      </c>
      <c r="J6873" t="s">
        <v>268</v>
      </c>
      <c r="K6873" t="s">
        <v>3510</v>
      </c>
      <c r="L6873" t="s">
        <v>8369</v>
      </c>
      <c r="M6873" t="s">
        <v>19247</v>
      </c>
      <c r="N6873" t="s">
        <v>7771</v>
      </c>
      <c r="O6873" t="s">
        <v>7785</v>
      </c>
      <c r="P6873">
        <v>320</v>
      </c>
      <c r="Q6873">
        <v>320</v>
      </c>
      <c r="R6873">
        <v>1283</v>
      </c>
      <c r="U6873" t="s">
        <v>19271</v>
      </c>
      <c r="V6873" s="97">
        <v>42138</v>
      </c>
      <c r="W6873" s="97">
        <v>42138</v>
      </c>
    </row>
    <row r="6874" spans="1:23" customFormat="1" ht="14.25" customHeight="1" x14ac:dyDescent="0.25">
      <c r="A6874" t="s">
        <v>8407</v>
      </c>
      <c r="B6874" t="s">
        <v>8407</v>
      </c>
      <c r="C6874" t="s">
        <v>8407</v>
      </c>
      <c r="D6874" s="97">
        <v>42258</v>
      </c>
      <c r="E6874" t="s">
        <v>202</v>
      </c>
      <c r="F6874" t="s">
        <v>3254</v>
      </c>
      <c r="G6874" t="s">
        <v>7842</v>
      </c>
      <c r="H6874" t="s">
        <v>19002</v>
      </c>
      <c r="I6874" t="s">
        <v>18914</v>
      </c>
      <c r="J6874" t="s">
        <v>201</v>
      </c>
      <c r="K6874" t="s">
        <v>12713</v>
      </c>
      <c r="L6874" t="s">
        <v>8369</v>
      </c>
      <c r="M6874" t="s">
        <v>19247</v>
      </c>
      <c r="N6874" t="s">
        <v>7771</v>
      </c>
      <c r="O6874" t="s">
        <v>7785</v>
      </c>
      <c r="P6874">
        <v>3</v>
      </c>
      <c r="Q6874">
        <v>3</v>
      </c>
      <c r="R6874">
        <v>1283</v>
      </c>
      <c r="U6874" t="s">
        <v>19271</v>
      </c>
      <c r="V6874" s="97">
        <v>42125</v>
      </c>
      <c r="W6874" s="97">
        <v>42131</v>
      </c>
    </row>
    <row r="6875" spans="1:23" customFormat="1" ht="14.25" customHeight="1" x14ac:dyDescent="0.25">
      <c r="A6875" t="s">
        <v>19559</v>
      </c>
      <c r="B6875">
        <v>0</v>
      </c>
      <c r="C6875" t="s">
        <v>8401</v>
      </c>
      <c r="D6875" s="97">
        <v>42258</v>
      </c>
      <c r="E6875" t="s">
        <v>138</v>
      </c>
      <c r="F6875" t="s">
        <v>709</v>
      </c>
      <c r="G6875" t="s">
        <v>7842</v>
      </c>
      <c r="H6875" t="s">
        <v>19002</v>
      </c>
      <c r="I6875" t="s">
        <v>18921</v>
      </c>
      <c r="J6875" t="s">
        <v>137</v>
      </c>
      <c r="K6875" t="s">
        <v>708</v>
      </c>
      <c r="L6875" t="s">
        <v>8369</v>
      </c>
      <c r="M6875" t="s">
        <v>19247</v>
      </c>
      <c r="N6875" t="s">
        <v>7771</v>
      </c>
      <c r="O6875" t="s">
        <v>7785</v>
      </c>
      <c r="P6875">
        <v>24</v>
      </c>
      <c r="Q6875">
        <v>24</v>
      </c>
      <c r="R6875">
        <v>1283</v>
      </c>
      <c r="U6875" t="s">
        <v>19271</v>
      </c>
      <c r="V6875" s="97">
        <v>42138</v>
      </c>
      <c r="W6875" s="97">
        <v>42138</v>
      </c>
    </row>
    <row r="6876" spans="1:23" customFormat="1" ht="14.25" customHeight="1" x14ac:dyDescent="0.25">
      <c r="A6876" t="s">
        <v>19559</v>
      </c>
      <c r="B6876" t="s">
        <v>18116</v>
      </c>
      <c r="C6876" t="s">
        <v>8402</v>
      </c>
      <c r="D6876" s="97">
        <v>42258</v>
      </c>
      <c r="E6876" t="s">
        <v>78</v>
      </c>
      <c r="F6876" t="s">
        <v>1838</v>
      </c>
      <c r="G6876" t="s">
        <v>7842</v>
      </c>
      <c r="H6876" t="s">
        <v>19002</v>
      </c>
      <c r="I6876" t="s">
        <v>8547</v>
      </c>
      <c r="J6876" t="s">
        <v>77</v>
      </c>
      <c r="K6876" t="s">
        <v>1837</v>
      </c>
      <c r="L6876" t="s">
        <v>8369</v>
      </c>
      <c r="M6876" t="s">
        <v>19247</v>
      </c>
      <c r="N6876" t="s">
        <v>7771</v>
      </c>
      <c r="O6876" t="s">
        <v>7785</v>
      </c>
      <c r="P6876">
        <v>250</v>
      </c>
      <c r="Q6876">
        <v>250</v>
      </c>
      <c r="R6876">
        <v>1283</v>
      </c>
      <c r="U6876" t="s">
        <v>19271</v>
      </c>
      <c r="V6876" s="97">
        <v>42133</v>
      </c>
      <c r="W6876" s="97">
        <v>42133</v>
      </c>
    </row>
    <row r="6877" spans="1:23" customFormat="1" ht="14.25" customHeight="1" x14ac:dyDescent="0.25">
      <c r="A6877" t="s">
        <v>19559</v>
      </c>
      <c r="B6877" t="s">
        <v>18115</v>
      </c>
      <c r="C6877" t="s">
        <v>8401</v>
      </c>
      <c r="D6877" s="97">
        <v>42258</v>
      </c>
      <c r="E6877" t="s">
        <v>190</v>
      </c>
      <c r="F6877" t="s">
        <v>830</v>
      </c>
      <c r="G6877" t="s">
        <v>7842</v>
      </c>
      <c r="H6877" t="s">
        <v>19002</v>
      </c>
      <c r="I6877" t="s">
        <v>18921</v>
      </c>
      <c r="J6877" t="s">
        <v>189</v>
      </c>
      <c r="K6877" t="s">
        <v>829</v>
      </c>
      <c r="L6877" t="s">
        <v>8369</v>
      </c>
      <c r="M6877" t="s">
        <v>19247</v>
      </c>
      <c r="N6877" t="s">
        <v>7771</v>
      </c>
      <c r="O6877" t="s">
        <v>7785</v>
      </c>
      <c r="P6877">
        <v>24</v>
      </c>
      <c r="Q6877">
        <v>24</v>
      </c>
      <c r="R6877">
        <v>1283</v>
      </c>
      <c r="U6877" t="s">
        <v>19271</v>
      </c>
      <c r="V6877" s="97">
        <v>42138</v>
      </c>
      <c r="W6877" s="97">
        <v>42138</v>
      </c>
    </row>
    <row r="6878" spans="1:23" customFormat="1" ht="14.25" customHeight="1" x14ac:dyDescent="0.25">
      <c r="A6878" t="s">
        <v>19559</v>
      </c>
      <c r="B6878" t="s">
        <v>18114</v>
      </c>
      <c r="C6878" t="s">
        <v>8402</v>
      </c>
      <c r="D6878" s="97">
        <v>42258</v>
      </c>
      <c r="E6878" t="s">
        <v>78</v>
      </c>
      <c r="F6878" t="s">
        <v>1840</v>
      </c>
      <c r="G6878" t="s">
        <v>7842</v>
      </c>
      <c r="H6878" t="s">
        <v>19002</v>
      </c>
      <c r="I6878" t="s">
        <v>18925</v>
      </c>
      <c r="J6878" t="s">
        <v>77</v>
      </c>
      <c r="K6878" t="s">
        <v>8239</v>
      </c>
      <c r="L6878" t="s">
        <v>8369</v>
      </c>
      <c r="M6878" t="s">
        <v>19247</v>
      </c>
      <c r="N6878" t="s">
        <v>7771</v>
      </c>
      <c r="O6878" t="s">
        <v>7785</v>
      </c>
      <c r="P6878">
        <v>5</v>
      </c>
      <c r="Q6878">
        <v>5</v>
      </c>
      <c r="R6878">
        <v>1283</v>
      </c>
      <c r="U6878" t="s">
        <v>19271</v>
      </c>
      <c r="V6878" s="97">
        <v>42141</v>
      </c>
      <c r="W6878" s="97">
        <v>42141</v>
      </c>
    </row>
    <row r="6879" spans="1:23" customFormat="1" ht="14.25" customHeight="1" x14ac:dyDescent="0.25">
      <c r="A6879" t="s">
        <v>19559</v>
      </c>
      <c r="B6879" t="s">
        <v>18114</v>
      </c>
      <c r="C6879" t="s">
        <v>8402</v>
      </c>
      <c r="D6879" s="97">
        <v>42258</v>
      </c>
      <c r="E6879" t="s">
        <v>78</v>
      </c>
      <c r="F6879" t="s">
        <v>1840</v>
      </c>
      <c r="G6879" t="s">
        <v>7842</v>
      </c>
      <c r="H6879" t="s">
        <v>19002</v>
      </c>
      <c r="I6879" t="s">
        <v>8550</v>
      </c>
      <c r="J6879" t="s">
        <v>77</v>
      </c>
      <c r="K6879" t="s">
        <v>8239</v>
      </c>
      <c r="L6879" t="s">
        <v>8369</v>
      </c>
      <c r="M6879" t="s">
        <v>19247</v>
      </c>
      <c r="N6879" t="s">
        <v>7771</v>
      </c>
      <c r="O6879" t="s">
        <v>7785</v>
      </c>
      <c r="P6879">
        <v>15</v>
      </c>
      <c r="Q6879">
        <v>15</v>
      </c>
      <c r="R6879">
        <v>1283</v>
      </c>
      <c r="U6879" t="s">
        <v>19271</v>
      </c>
      <c r="V6879" s="97">
        <v>42136</v>
      </c>
      <c r="W6879" s="97">
        <v>42136</v>
      </c>
    </row>
    <row r="6880" spans="1:23" customFormat="1" ht="14.25" customHeight="1" x14ac:dyDescent="0.25">
      <c r="A6880" t="s">
        <v>19559</v>
      </c>
      <c r="B6880" t="s">
        <v>8407</v>
      </c>
      <c r="C6880" t="s">
        <v>8401</v>
      </c>
      <c r="D6880" s="97">
        <v>42258</v>
      </c>
      <c r="E6880" t="s">
        <v>222</v>
      </c>
      <c r="F6880" t="s">
        <v>870</v>
      </c>
      <c r="G6880" t="s">
        <v>7842</v>
      </c>
      <c r="H6880" t="s">
        <v>19002</v>
      </c>
      <c r="I6880" t="s">
        <v>18916</v>
      </c>
      <c r="J6880" t="s">
        <v>221</v>
      </c>
      <c r="K6880" t="s">
        <v>8154</v>
      </c>
      <c r="L6880" t="s">
        <v>8369</v>
      </c>
      <c r="M6880" t="s">
        <v>19247</v>
      </c>
      <c r="N6880" t="s">
        <v>7771</v>
      </c>
      <c r="O6880" t="s">
        <v>7785</v>
      </c>
      <c r="P6880">
        <v>110</v>
      </c>
      <c r="Q6880">
        <v>100</v>
      </c>
      <c r="R6880">
        <v>1283</v>
      </c>
      <c r="U6880" t="s">
        <v>19271</v>
      </c>
      <c r="V6880" s="97">
        <v>42136</v>
      </c>
      <c r="W6880" s="97">
        <v>42136</v>
      </c>
    </row>
    <row r="6881" spans="1:23" customFormat="1" ht="14.25" customHeight="1" x14ac:dyDescent="0.25">
      <c r="A6881" t="s">
        <v>19559</v>
      </c>
      <c r="B6881" t="s">
        <v>8407</v>
      </c>
      <c r="C6881" t="s">
        <v>8403</v>
      </c>
      <c r="D6881" s="97">
        <v>42258</v>
      </c>
      <c r="E6881" t="s">
        <v>90</v>
      </c>
      <c r="F6881" t="s">
        <v>6561</v>
      </c>
      <c r="G6881" t="s">
        <v>7842</v>
      </c>
      <c r="H6881" t="s">
        <v>19002</v>
      </c>
      <c r="I6881" t="s">
        <v>8545</v>
      </c>
      <c r="J6881" t="s">
        <v>89</v>
      </c>
      <c r="K6881" t="s">
        <v>8304</v>
      </c>
      <c r="L6881" t="s">
        <v>8369</v>
      </c>
      <c r="M6881" t="s">
        <v>19247</v>
      </c>
      <c r="N6881" t="s">
        <v>7771</v>
      </c>
      <c r="O6881" t="s">
        <v>7785</v>
      </c>
      <c r="P6881">
        <v>250</v>
      </c>
      <c r="Q6881">
        <v>250</v>
      </c>
      <c r="R6881">
        <v>1283</v>
      </c>
      <c r="U6881" t="s">
        <v>19271</v>
      </c>
      <c r="V6881" s="97">
        <v>42131</v>
      </c>
      <c r="W6881" s="97">
        <v>42134</v>
      </c>
    </row>
    <row r="6882" spans="1:23" customFormat="1" ht="14.25" customHeight="1" x14ac:dyDescent="0.25">
      <c r="A6882" t="s">
        <v>19559</v>
      </c>
      <c r="B6882" t="s">
        <v>18115</v>
      </c>
      <c r="C6882" t="s">
        <v>8401</v>
      </c>
      <c r="D6882" s="97">
        <v>42258</v>
      </c>
      <c r="E6882" t="s">
        <v>190</v>
      </c>
      <c r="F6882" t="s">
        <v>834</v>
      </c>
      <c r="G6882" t="s">
        <v>7842</v>
      </c>
      <c r="H6882" t="s">
        <v>19002</v>
      </c>
      <c r="I6882" t="s">
        <v>8548</v>
      </c>
      <c r="J6882" t="s">
        <v>189</v>
      </c>
      <c r="K6882" t="s">
        <v>833</v>
      </c>
      <c r="L6882" t="s">
        <v>8369</v>
      </c>
      <c r="M6882" t="s">
        <v>19247</v>
      </c>
      <c r="N6882" t="s">
        <v>7771</v>
      </c>
      <c r="O6882" t="s">
        <v>7785</v>
      </c>
      <c r="P6882">
        <v>5</v>
      </c>
      <c r="Q6882">
        <v>5</v>
      </c>
      <c r="R6882">
        <v>1283</v>
      </c>
      <c r="U6882" t="s">
        <v>19271</v>
      </c>
      <c r="V6882" s="97">
        <v>42131</v>
      </c>
      <c r="W6882" s="97">
        <v>42133</v>
      </c>
    </row>
    <row r="6883" spans="1:23" customFormat="1" ht="14.25" customHeight="1" x14ac:dyDescent="0.25">
      <c r="A6883" t="s">
        <v>19559</v>
      </c>
      <c r="B6883" t="s">
        <v>18114</v>
      </c>
      <c r="C6883" t="s">
        <v>8403</v>
      </c>
      <c r="D6883" s="97">
        <v>42258</v>
      </c>
      <c r="E6883" t="s">
        <v>66</v>
      </c>
      <c r="F6883" t="s">
        <v>972</v>
      </c>
      <c r="G6883" t="s">
        <v>7842</v>
      </c>
      <c r="H6883" t="s">
        <v>19002</v>
      </c>
      <c r="I6883" t="s">
        <v>8548</v>
      </c>
      <c r="J6883" t="s">
        <v>65</v>
      </c>
      <c r="K6883" t="s">
        <v>971</v>
      </c>
      <c r="L6883" t="s">
        <v>8369</v>
      </c>
      <c r="M6883" t="s">
        <v>19248</v>
      </c>
      <c r="N6883" t="s">
        <v>19264</v>
      </c>
      <c r="O6883" t="s">
        <v>7785</v>
      </c>
      <c r="P6883">
        <v>10</v>
      </c>
      <c r="Q6883">
        <v>10</v>
      </c>
      <c r="R6883">
        <v>3823</v>
      </c>
      <c r="U6883" t="s">
        <v>19271</v>
      </c>
      <c r="V6883" s="97">
        <v>42144</v>
      </c>
      <c r="W6883" s="97">
        <v>42144</v>
      </c>
    </row>
    <row r="6884" spans="1:23" customFormat="1" ht="14.25" customHeight="1" x14ac:dyDescent="0.25">
      <c r="A6884" t="s">
        <v>19559</v>
      </c>
      <c r="B6884" t="s">
        <v>18114</v>
      </c>
      <c r="C6884" t="s">
        <v>8403</v>
      </c>
      <c r="D6884" s="97">
        <v>42258</v>
      </c>
      <c r="E6884" t="s">
        <v>66</v>
      </c>
      <c r="F6884" t="s">
        <v>972</v>
      </c>
      <c r="G6884" t="s">
        <v>7842</v>
      </c>
      <c r="H6884" t="s">
        <v>19002</v>
      </c>
      <c r="I6884" t="s">
        <v>18921</v>
      </c>
      <c r="J6884" t="s">
        <v>65</v>
      </c>
      <c r="K6884" t="s">
        <v>971</v>
      </c>
      <c r="L6884" t="s">
        <v>8369</v>
      </c>
      <c r="M6884" t="s">
        <v>19247</v>
      </c>
      <c r="N6884" t="s">
        <v>7771</v>
      </c>
      <c r="O6884" t="s">
        <v>7785</v>
      </c>
      <c r="P6884">
        <v>54</v>
      </c>
      <c r="Q6884">
        <v>54</v>
      </c>
      <c r="R6884">
        <v>1283</v>
      </c>
      <c r="U6884" t="s">
        <v>19271</v>
      </c>
      <c r="V6884" s="97">
        <v>42138</v>
      </c>
      <c r="W6884" s="97">
        <v>42138</v>
      </c>
    </row>
    <row r="6885" spans="1:23" customFormat="1" ht="14.25" customHeight="1" x14ac:dyDescent="0.25">
      <c r="A6885" t="s">
        <v>19559</v>
      </c>
      <c r="B6885" t="s">
        <v>18114</v>
      </c>
      <c r="C6885" t="s">
        <v>8403</v>
      </c>
      <c r="D6885" s="97">
        <v>42258</v>
      </c>
      <c r="E6885" t="s">
        <v>66</v>
      </c>
      <c r="F6885" t="s">
        <v>972</v>
      </c>
      <c r="G6885" t="s">
        <v>7842</v>
      </c>
      <c r="H6885" t="s">
        <v>19002</v>
      </c>
      <c r="I6885" t="s">
        <v>8548</v>
      </c>
      <c r="J6885" t="s">
        <v>65</v>
      </c>
      <c r="K6885" t="s">
        <v>971</v>
      </c>
      <c r="L6885" t="s">
        <v>8369</v>
      </c>
      <c r="M6885" t="s">
        <v>19247</v>
      </c>
      <c r="N6885" t="s">
        <v>7771</v>
      </c>
      <c r="O6885" t="s">
        <v>7785</v>
      </c>
      <c r="P6885">
        <v>50</v>
      </c>
      <c r="Q6885">
        <v>50</v>
      </c>
      <c r="R6885">
        <v>1283</v>
      </c>
      <c r="U6885" t="s">
        <v>19271</v>
      </c>
      <c r="V6885" s="97">
        <v>42131</v>
      </c>
      <c r="W6885" s="97">
        <v>42133</v>
      </c>
    </row>
    <row r="6886" spans="1:23" customFormat="1" ht="14.25" customHeight="1" x14ac:dyDescent="0.25">
      <c r="A6886" t="s">
        <v>19559</v>
      </c>
      <c r="B6886" t="s">
        <v>18114</v>
      </c>
      <c r="C6886" t="s">
        <v>8401</v>
      </c>
      <c r="D6886" s="97">
        <v>42258</v>
      </c>
      <c r="E6886" t="s">
        <v>190</v>
      </c>
      <c r="F6886" t="s">
        <v>838</v>
      </c>
      <c r="G6886" t="s">
        <v>7842</v>
      </c>
      <c r="H6886" t="s">
        <v>19002</v>
      </c>
      <c r="I6886" t="s">
        <v>18915</v>
      </c>
      <c r="J6886" t="s">
        <v>189</v>
      </c>
      <c r="K6886" t="s">
        <v>837</v>
      </c>
      <c r="L6886" t="s">
        <v>8369</v>
      </c>
      <c r="M6886" t="s">
        <v>19247</v>
      </c>
      <c r="N6886" t="s">
        <v>7771</v>
      </c>
      <c r="O6886" t="s">
        <v>7785</v>
      </c>
      <c r="P6886">
        <v>1</v>
      </c>
      <c r="Q6886">
        <v>1</v>
      </c>
      <c r="R6886">
        <v>1283</v>
      </c>
      <c r="U6886" t="s">
        <v>19271</v>
      </c>
      <c r="V6886" s="97">
        <v>42149</v>
      </c>
      <c r="W6886" s="97">
        <v>42149</v>
      </c>
    </row>
    <row r="6887" spans="1:23" customFormat="1" ht="14.25" customHeight="1" x14ac:dyDescent="0.25">
      <c r="A6887" t="s">
        <v>19559</v>
      </c>
      <c r="B6887" t="s">
        <v>8407</v>
      </c>
      <c r="C6887" t="s">
        <v>8402</v>
      </c>
      <c r="D6887" s="97">
        <v>42258</v>
      </c>
      <c r="E6887" t="s">
        <v>218</v>
      </c>
      <c r="F6887" t="s">
        <v>1665</v>
      </c>
      <c r="G6887" t="s">
        <v>7842</v>
      </c>
      <c r="H6887" t="s">
        <v>19002</v>
      </c>
      <c r="I6887" t="s">
        <v>8381</v>
      </c>
      <c r="J6887" t="s">
        <v>217</v>
      </c>
      <c r="K6887" t="s">
        <v>3257</v>
      </c>
      <c r="L6887" t="s">
        <v>8369</v>
      </c>
      <c r="M6887" t="s">
        <v>19247</v>
      </c>
      <c r="N6887" t="s">
        <v>7771</v>
      </c>
      <c r="O6887" t="s">
        <v>7785</v>
      </c>
      <c r="P6887">
        <v>100</v>
      </c>
      <c r="Q6887">
        <v>100</v>
      </c>
      <c r="R6887">
        <v>1283</v>
      </c>
      <c r="U6887" t="s">
        <v>19271</v>
      </c>
      <c r="V6887" s="97">
        <v>42122</v>
      </c>
      <c r="W6887" s="97">
        <v>42125</v>
      </c>
    </row>
    <row r="6888" spans="1:23" customFormat="1" ht="14.25" customHeight="1" x14ac:dyDescent="0.25">
      <c r="A6888" t="s">
        <v>19559</v>
      </c>
      <c r="B6888" t="s">
        <v>8407</v>
      </c>
      <c r="C6888" t="s">
        <v>8402</v>
      </c>
      <c r="D6888" s="97">
        <v>42258</v>
      </c>
      <c r="E6888" t="s">
        <v>218</v>
      </c>
      <c r="F6888" t="s">
        <v>1740</v>
      </c>
      <c r="G6888" t="s">
        <v>7842</v>
      </c>
      <c r="H6888" t="s">
        <v>19002</v>
      </c>
      <c r="I6888" t="s">
        <v>8381</v>
      </c>
      <c r="J6888" t="s">
        <v>217</v>
      </c>
      <c r="K6888" t="s">
        <v>8218</v>
      </c>
      <c r="L6888" t="s">
        <v>8369</v>
      </c>
      <c r="M6888" t="s">
        <v>19247</v>
      </c>
      <c r="N6888" t="s">
        <v>7771</v>
      </c>
      <c r="O6888" t="s">
        <v>7785</v>
      </c>
      <c r="P6888">
        <v>100</v>
      </c>
      <c r="Q6888">
        <v>100</v>
      </c>
      <c r="R6888">
        <v>1283</v>
      </c>
      <c r="U6888" t="s">
        <v>19271</v>
      </c>
      <c r="V6888" s="97">
        <v>42122</v>
      </c>
      <c r="W6888" s="97">
        <v>42125</v>
      </c>
    </row>
    <row r="6889" spans="1:23" customFormat="1" ht="14.25" customHeight="1" x14ac:dyDescent="0.25">
      <c r="A6889" t="s">
        <v>19559</v>
      </c>
      <c r="B6889" t="s">
        <v>18114</v>
      </c>
      <c r="C6889" t="s">
        <v>8402</v>
      </c>
      <c r="D6889" s="97">
        <v>42258</v>
      </c>
      <c r="E6889" t="s">
        <v>218</v>
      </c>
      <c r="F6889" t="s">
        <v>1736</v>
      </c>
      <c r="G6889" t="s">
        <v>7842</v>
      </c>
      <c r="H6889" t="s">
        <v>19002</v>
      </c>
      <c r="I6889" t="s">
        <v>8381</v>
      </c>
      <c r="J6889" t="s">
        <v>217</v>
      </c>
      <c r="K6889" t="s">
        <v>1735</v>
      </c>
      <c r="L6889" t="s">
        <v>8369</v>
      </c>
      <c r="M6889" t="s">
        <v>19247</v>
      </c>
      <c r="N6889" t="s">
        <v>7771</v>
      </c>
      <c r="O6889" t="s">
        <v>7785</v>
      </c>
      <c r="P6889">
        <v>100</v>
      </c>
      <c r="Q6889">
        <v>100</v>
      </c>
      <c r="R6889">
        <v>1283</v>
      </c>
      <c r="U6889" t="s">
        <v>19271</v>
      </c>
      <c r="V6889" s="97">
        <v>42122</v>
      </c>
      <c r="W6889" s="97">
        <v>42125</v>
      </c>
    </row>
    <row r="6890" spans="1:23" customFormat="1" ht="14.25" customHeight="1" x14ac:dyDescent="0.25">
      <c r="A6890" t="s">
        <v>19559</v>
      </c>
      <c r="B6890" t="s">
        <v>8407</v>
      </c>
      <c r="C6890" t="s">
        <v>8403</v>
      </c>
      <c r="D6890" s="97">
        <v>42258</v>
      </c>
      <c r="E6890" t="s">
        <v>90</v>
      </c>
      <c r="F6890" t="s">
        <v>6573</v>
      </c>
      <c r="G6890" t="s">
        <v>7842</v>
      </c>
      <c r="H6890" t="s">
        <v>19002</v>
      </c>
      <c r="I6890" t="s">
        <v>8547</v>
      </c>
      <c r="J6890" t="s">
        <v>89</v>
      </c>
      <c r="K6890" t="s">
        <v>8306</v>
      </c>
      <c r="L6890" t="s">
        <v>8369</v>
      </c>
      <c r="M6890" t="s">
        <v>19247</v>
      </c>
      <c r="N6890" t="s">
        <v>7771</v>
      </c>
      <c r="O6890" t="s">
        <v>7785</v>
      </c>
      <c r="P6890">
        <v>60</v>
      </c>
      <c r="Q6890">
        <v>60</v>
      </c>
      <c r="R6890">
        <v>1283</v>
      </c>
      <c r="U6890" t="s">
        <v>19271</v>
      </c>
      <c r="V6890" s="97">
        <v>42140</v>
      </c>
      <c r="W6890" s="97">
        <v>42140</v>
      </c>
    </row>
    <row r="6891" spans="1:23" customFormat="1" ht="14.25" customHeight="1" x14ac:dyDescent="0.25">
      <c r="A6891" t="s">
        <v>8407</v>
      </c>
      <c r="B6891" t="s">
        <v>8407</v>
      </c>
      <c r="C6891" t="s">
        <v>8407</v>
      </c>
      <c r="D6891" s="97">
        <v>42258</v>
      </c>
      <c r="E6891" t="s">
        <v>269</v>
      </c>
      <c r="F6891" t="s">
        <v>3517</v>
      </c>
      <c r="G6891" t="s">
        <v>7842</v>
      </c>
      <c r="H6891" t="s">
        <v>19002</v>
      </c>
      <c r="I6891" t="s">
        <v>8550</v>
      </c>
      <c r="J6891" t="s">
        <v>268</v>
      </c>
      <c r="K6891" t="s">
        <v>12930</v>
      </c>
      <c r="L6891" t="s">
        <v>8369</v>
      </c>
      <c r="M6891" t="s">
        <v>19247</v>
      </c>
      <c r="N6891" t="s">
        <v>7771</v>
      </c>
      <c r="O6891" t="s">
        <v>7785</v>
      </c>
      <c r="P6891">
        <v>5</v>
      </c>
      <c r="Q6891">
        <v>5</v>
      </c>
      <c r="R6891">
        <v>1283</v>
      </c>
      <c r="U6891" t="s">
        <v>19271</v>
      </c>
      <c r="V6891" s="97">
        <v>42140</v>
      </c>
      <c r="W6891" s="97">
        <v>42140</v>
      </c>
    </row>
    <row r="6892" spans="1:23" customFormat="1" ht="14.25" customHeight="1" x14ac:dyDescent="0.25">
      <c r="A6892" t="s">
        <v>19559</v>
      </c>
      <c r="B6892" t="s">
        <v>18114</v>
      </c>
      <c r="C6892" t="s">
        <v>8402</v>
      </c>
      <c r="D6892" s="97">
        <v>42258</v>
      </c>
      <c r="E6892" t="s">
        <v>218</v>
      </c>
      <c r="F6892" t="s">
        <v>1738</v>
      </c>
      <c r="G6892" t="s">
        <v>7842</v>
      </c>
      <c r="H6892" t="s">
        <v>19002</v>
      </c>
      <c r="I6892" t="s">
        <v>8381</v>
      </c>
      <c r="J6892" t="s">
        <v>217</v>
      </c>
      <c r="K6892" t="s">
        <v>1737</v>
      </c>
      <c r="L6892" t="s">
        <v>8369</v>
      </c>
      <c r="M6892" t="s">
        <v>19247</v>
      </c>
      <c r="N6892" t="s">
        <v>7771</v>
      </c>
      <c r="O6892" t="s">
        <v>7785</v>
      </c>
      <c r="P6892">
        <v>100</v>
      </c>
      <c r="Q6892">
        <v>100</v>
      </c>
      <c r="R6892">
        <v>1283</v>
      </c>
      <c r="U6892" t="s">
        <v>19271</v>
      </c>
      <c r="V6892" s="97">
        <v>42122</v>
      </c>
      <c r="W6892" s="97">
        <v>42125</v>
      </c>
    </row>
    <row r="6893" spans="1:23" customFormat="1" ht="14.25" customHeight="1" x14ac:dyDescent="0.25">
      <c r="A6893" t="s">
        <v>19559</v>
      </c>
      <c r="B6893" t="s">
        <v>18118</v>
      </c>
      <c r="C6893" t="s">
        <v>8401</v>
      </c>
      <c r="D6893" s="97">
        <v>42258</v>
      </c>
      <c r="E6893" t="s">
        <v>222</v>
      </c>
      <c r="F6893" t="s">
        <v>876</v>
      </c>
      <c r="G6893" t="s">
        <v>7842</v>
      </c>
      <c r="H6893" t="s">
        <v>19002</v>
      </c>
      <c r="I6893" t="s">
        <v>8547</v>
      </c>
      <c r="J6893" t="s">
        <v>221</v>
      </c>
      <c r="K6893" t="s">
        <v>875</v>
      </c>
      <c r="L6893" t="s">
        <v>8369</v>
      </c>
      <c r="M6893" t="s">
        <v>19247</v>
      </c>
      <c r="N6893" t="s">
        <v>7771</v>
      </c>
      <c r="O6893" t="s">
        <v>7785</v>
      </c>
      <c r="P6893">
        <v>75</v>
      </c>
      <c r="Q6893">
        <v>75</v>
      </c>
      <c r="R6893">
        <v>1283</v>
      </c>
      <c r="U6893" t="s">
        <v>19271</v>
      </c>
      <c r="V6893" s="97">
        <v>42140</v>
      </c>
      <c r="W6893" s="97">
        <v>42140</v>
      </c>
    </row>
    <row r="6894" spans="1:23" customFormat="1" ht="14.25" customHeight="1" x14ac:dyDescent="0.25">
      <c r="A6894" t="s">
        <v>19559</v>
      </c>
      <c r="B6894" t="s">
        <v>8407</v>
      </c>
      <c r="C6894" t="s">
        <v>8403</v>
      </c>
      <c r="D6894" s="97">
        <v>42258</v>
      </c>
      <c r="E6894" t="s">
        <v>162</v>
      </c>
      <c r="F6894" t="s">
        <v>1931</v>
      </c>
      <c r="G6894" t="s">
        <v>7842</v>
      </c>
      <c r="H6894" t="s">
        <v>19002</v>
      </c>
      <c r="I6894" t="s">
        <v>8546</v>
      </c>
      <c r="J6894" t="s">
        <v>161</v>
      </c>
      <c r="K6894" t="s">
        <v>8257</v>
      </c>
      <c r="L6894" t="s">
        <v>8369</v>
      </c>
      <c r="M6894" t="s">
        <v>19247</v>
      </c>
      <c r="N6894" t="s">
        <v>7771</v>
      </c>
      <c r="O6894" t="s">
        <v>7785</v>
      </c>
      <c r="P6894">
        <v>50</v>
      </c>
      <c r="Q6894">
        <v>50</v>
      </c>
      <c r="R6894">
        <v>1283</v>
      </c>
      <c r="U6894" t="s">
        <v>19271</v>
      </c>
      <c r="V6894" s="97">
        <v>42134</v>
      </c>
      <c r="W6894" s="97">
        <v>42134</v>
      </c>
    </row>
    <row r="6895" spans="1:23" customFormat="1" ht="14.25" customHeight="1" x14ac:dyDescent="0.25">
      <c r="A6895" t="s">
        <v>19559</v>
      </c>
      <c r="B6895" t="s">
        <v>18114</v>
      </c>
      <c r="C6895" t="s">
        <v>8401</v>
      </c>
      <c r="D6895" s="97">
        <v>42258</v>
      </c>
      <c r="E6895" t="s">
        <v>190</v>
      </c>
      <c r="F6895" t="s">
        <v>842</v>
      </c>
      <c r="G6895" t="s">
        <v>7842</v>
      </c>
      <c r="H6895" t="s">
        <v>19002</v>
      </c>
      <c r="I6895" t="s">
        <v>18925</v>
      </c>
      <c r="J6895" t="s">
        <v>189</v>
      </c>
      <c r="K6895" t="s">
        <v>841</v>
      </c>
      <c r="L6895" t="s">
        <v>8369</v>
      </c>
      <c r="M6895" t="s">
        <v>19247</v>
      </c>
      <c r="N6895" t="s">
        <v>7771</v>
      </c>
      <c r="O6895" t="s">
        <v>7785</v>
      </c>
      <c r="P6895">
        <v>1</v>
      </c>
      <c r="Q6895">
        <v>1</v>
      </c>
      <c r="R6895">
        <v>1283</v>
      </c>
      <c r="U6895" t="s">
        <v>19271</v>
      </c>
      <c r="V6895" s="97">
        <v>42142</v>
      </c>
      <c r="W6895" s="97">
        <v>42142</v>
      </c>
    </row>
    <row r="6896" spans="1:23" customFormat="1" ht="14.25" customHeight="1" x14ac:dyDescent="0.25">
      <c r="A6896" t="s">
        <v>19559</v>
      </c>
      <c r="B6896" t="s">
        <v>8407</v>
      </c>
      <c r="C6896" t="s">
        <v>8402</v>
      </c>
      <c r="D6896" s="97">
        <v>42258</v>
      </c>
      <c r="E6896" t="s">
        <v>142</v>
      </c>
      <c r="F6896" t="s">
        <v>484</v>
      </c>
      <c r="G6896" t="s">
        <v>7842</v>
      </c>
      <c r="H6896" t="s">
        <v>19002</v>
      </c>
      <c r="I6896" t="s">
        <v>18922</v>
      </c>
      <c r="J6896" t="s">
        <v>141</v>
      </c>
      <c r="K6896" t="s">
        <v>8138</v>
      </c>
      <c r="L6896" t="s">
        <v>8369</v>
      </c>
      <c r="M6896" t="s">
        <v>19247</v>
      </c>
      <c r="N6896" t="s">
        <v>7771</v>
      </c>
      <c r="O6896" t="s">
        <v>7785</v>
      </c>
      <c r="P6896">
        <v>10</v>
      </c>
      <c r="Q6896">
        <v>6</v>
      </c>
      <c r="R6896">
        <v>1283</v>
      </c>
      <c r="U6896" t="s">
        <v>19271</v>
      </c>
      <c r="V6896" s="97">
        <v>42138</v>
      </c>
      <c r="W6896" s="97">
        <v>42138</v>
      </c>
    </row>
    <row r="6897" spans="1:23" customFormat="1" ht="14.25" customHeight="1" x14ac:dyDescent="0.25">
      <c r="A6897" t="s">
        <v>19559</v>
      </c>
      <c r="B6897" t="s">
        <v>8407</v>
      </c>
      <c r="C6897" t="s">
        <v>8403</v>
      </c>
      <c r="D6897" s="97">
        <v>42258</v>
      </c>
      <c r="E6897" t="s">
        <v>90</v>
      </c>
      <c r="F6897" t="s">
        <v>6463</v>
      </c>
      <c r="G6897" t="s">
        <v>7842</v>
      </c>
      <c r="H6897" t="s">
        <v>19002</v>
      </c>
      <c r="I6897" t="s">
        <v>18923</v>
      </c>
      <c r="J6897" t="s">
        <v>89</v>
      </c>
      <c r="K6897" t="s">
        <v>8285</v>
      </c>
      <c r="L6897" t="s">
        <v>8369</v>
      </c>
      <c r="M6897" t="s">
        <v>19247</v>
      </c>
      <c r="N6897" t="s">
        <v>7771</v>
      </c>
      <c r="O6897" t="s">
        <v>7785</v>
      </c>
      <c r="P6897">
        <v>15</v>
      </c>
      <c r="Q6897">
        <v>9</v>
      </c>
      <c r="R6897">
        <v>1283</v>
      </c>
      <c r="U6897" t="s">
        <v>19271</v>
      </c>
      <c r="V6897" s="97">
        <v>42138</v>
      </c>
      <c r="W6897" s="97">
        <v>42138</v>
      </c>
    </row>
    <row r="6898" spans="1:23" customFormat="1" ht="14.25" customHeight="1" x14ac:dyDescent="0.25">
      <c r="A6898" t="s">
        <v>19559</v>
      </c>
      <c r="B6898" t="s">
        <v>8407</v>
      </c>
      <c r="C6898" t="s">
        <v>8402</v>
      </c>
      <c r="D6898" s="97">
        <v>42258</v>
      </c>
      <c r="E6898" t="s">
        <v>142</v>
      </c>
      <c r="F6898" t="s">
        <v>314</v>
      </c>
      <c r="G6898" t="s">
        <v>7842</v>
      </c>
      <c r="H6898" t="s">
        <v>19002</v>
      </c>
      <c r="I6898" t="s">
        <v>18922</v>
      </c>
      <c r="J6898" t="s">
        <v>141</v>
      </c>
      <c r="K6898" t="s">
        <v>8073</v>
      </c>
      <c r="L6898" t="s">
        <v>8369</v>
      </c>
      <c r="M6898" t="s">
        <v>19248</v>
      </c>
      <c r="N6898" t="s">
        <v>19264</v>
      </c>
      <c r="O6898" t="s">
        <v>7785</v>
      </c>
      <c r="P6898">
        <v>5</v>
      </c>
      <c r="Q6898">
        <v>5</v>
      </c>
      <c r="R6898">
        <v>3823</v>
      </c>
      <c r="U6898" t="s">
        <v>19271</v>
      </c>
      <c r="V6898" s="97">
        <v>42142</v>
      </c>
      <c r="W6898" s="97">
        <v>42142</v>
      </c>
    </row>
    <row r="6899" spans="1:23" customFormat="1" ht="14.25" customHeight="1" x14ac:dyDescent="0.25">
      <c r="A6899" t="s">
        <v>19559</v>
      </c>
      <c r="B6899" t="s">
        <v>8407</v>
      </c>
      <c r="C6899" t="s">
        <v>8402</v>
      </c>
      <c r="D6899" s="97">
        <v>42258</v>
      </c>
      <c r="E6899" t="s">
        <v>142</v>
      </c>
      <c r="F6899" t="s">
        <v>314</v>
      </c>
      <c r="G6899" t="s">
        <v>7842</v>
      </c>
      <c r="H6899" t="s">
        <v>19002</v>
      </c>
      <c r="I6899" t="s">
        <v>18922</v>
      </c>
      <c r="J6899" t="s">
        <v>141</v>
      </c>
      <c r="K6899" t="s">
        <v>8073</v>
      </c>
      <c r="L6899" t="s">
        <v>8369</v>
      </c>
      <c r="M6899" t="s">
        <v>19247</v>
      </c>
      <c r="N6899" t="s">
        <v>7771</v>
      </c>
      <c r="O6899" t="s">
        <v>7785</v>
      </c>
      <c r="P6899">
        <v>470</v>
      </c>
      <c r="Q6899">
        <v>470</v>
      </c>
      <c r="R6899">
        <v>1283</v>
      </c>
      <c r="U6899" t="s">
        <v>19271</v>
      </c>
      <c r="V6899" s="97">
        <v>42145</v>
      </c>
      <c r="W6899" s="97">
        <v>42145</v>
      </c>
    </row>
    <row r="6900" spans="1:23" customFormat="1" ht="14.25" customHeight="1" x14ac:dyDescent="0.25">
      <c r="A6900" t="s">
        <v>19559</v>
      </c>
      <c r="B6900" t="s">
        <v>8407</v>
      </c>
      <c r="C6900" t="s">
        <v>8402</v>
      </c>
      <c r="D6900" s="97">
        <v>42258</v>
      </c>
      <c r="E6900" t="s">
        <v>261</v>
      </c>
      <c r="F6900" t="s">
        <v>8407</v>
      </c>
      <c r="G6900" t="s">
        <v>7842</v>
      </c>
      <c r="H6900" t="s">
        <v>19002</v>
      </c>
      <c r="I6900" t="s">
        <v>8547</v>
      </c>
      <c r="J6900" t="s">
        <v>2</v>
      </c>
      <c r="L6900" t="s">
        <v>8369</v>
      </c>
      <c r="M6900" t="s">
        <v>19247</v>
      </c>
      <c r="N6900" t="s">
        <v>7771</v>
      </c>
      <c r="O6900" t="s">
        <v>7785</v>
      </c>
      <c r="P6900">
        <v>30</v>
      </c>
      <c r="Q6900">
        <v>30</v>
      </c>
      <c r="R6900">
        <v>1283</v>
      </c>
      <c r="U6900" t="s">
        <v>19271</v>
      </c>
      <c r="V6900" s="97">
        <v>42132</v>
      </c>
      <c r="W6900" s="97">
        <v>42132</v>
      </c>
    </row>
    <row r="6901" spans="1:23" customFormat="1" ht="14.25" customHeight="1" x14ac:dyDescent="0.25">
      <c r="A6901" t="s">
        <v>19559</v>
      </c>
      <c r="B6901" t="s">
        <v>8407</v>
      </c>
      <c r="C6901" t="s">
        <v>8402</v>
      </c>
      <c r="D6901" s="97">
        <v>42258</v>
      </c>
      <c r="E6901" t="s">
        <v>142</v>
      </c>
      <c r="F6901" t="s">
        <v>420</v>
      </c>
      <c r="G6901" t="s">
        <v>7842</v>
      </c>
      <c r="H6901" t="s">
        <v>19002</v>
      </c>
      <c r="I6901" t="s">
        <v>18922</v>
      </c>
      <c r="J6901" t="s">
        <v>141</v>
      </c>
      <c r="K6901" t="s">
        <v>419</v>
      </c>
      <c r="L6901" t="s">
        <v>8369</v>
      </c>
      <c r="M6901" t="s">
        <v>19248</v>
      </c>
      <c r="N6901" t="s">
        <v>19264</v>
      </c>
      <c r="O6901" t="s">
        <v>7785</v>
      </c>
      <c r="P6901">
        <v>3</v>
      </c>
      <c r="Q6901">
        <v>3</v>
      </c>
      <c r="R6901">
        <v>3823</v>
      </c>
      <c r="U6901" t="s">
        <v>19271</v>
      </c>
      <c r="V6901" s="97">
        <v>42142</v>
      </c>
      <c r="W6901" s="97">
        <v>42142</v>
      </c>
    </row>
    <row r="6902" spans="1:23" customFormat="1" ht="14.25" customHeight="1" x14ac:dyDescent="0.25">
      <c r="A6902" t="s">
        <v>19559</v>
      </c>
      <c r="B6902" t="s">
        <v>8407</v>
      </c>
      <c r="C6902" t="s">
        <v>8402</v>
      </c>
      <c r="D6902" s="97">
        <v>42258</v>
      </c>
      <c r="E6902" t="s">
        <v>142</v>
      </c>
      <c r="F6902" t="s">
        <v>322</v>
      </c>
      <c r="G6902" t="s">
        <v>7842</v>
      </c>
      <c r="H6902" t="s">
        <v>19002</v>
      </c>
      <c r="I6902" t="s">
        <v>18922</v>
      </c>
      <c r="J6902" t="s">
        <v>141</v>
      </c>
      <c r="K6902" t="s">
        <v>321</v>
      </c>
      <c r="L6902" t="s">
        <v>8369</v>
      </c>
      <c r="M6902" t="s">
        <v>19248</v>
      </c>
      <c r="N6902" t="s">
        <v>19264</v>
      </c>
      <c r="O6902" t="s">
        <v>7785</v>
      </c>
      <c r="P6902">
        <v>1</v>
      </c>
      <c r="Q6902">
        <v>1</v>
      </c>
      <c r="R6902">
        <v>3823</v>
      </c>
      <c r="U6902" t="s">
        <v>19271</v>
      </c>
      <c r="V6902" s="97">
        <v>42142</v>
      </c>
      <c r="W6902" s="97">
        <v>42142</v>
      </c>
    </row>
    <row r="6903" spans="1:23" customFormat="1" ht="14.25" customHeight="1" x14ac:dyDescent="0.25">
      <c r="A6903" t="s">
        <v>19559</v>
      </c>
      <c r="B6903" t="s">
        <v>8407</v>
      </c>
      <c r="C6903" t="s">
        <v>8402</v>
      </c>
      <c r="D6903" s="97">
        <v>42258</v>
      </c>
      <c r="E6903" t="s">
        <v>142</v>
      </c>
      <c r="F6903" t="s">
        <v>314</v>
      </c>
      <c r="G6903" t="s">
        <v>7842</v>
      </c>
      <c r="H6903" t="s">
        <v>19002</v>
      </c>
      <c r="I6903" t="s">
        <v>18922</v>
      </c>
      <c r="J6903" t="s">
        <v>141</v>
      </c>
      <c r="K6903" t="s">
        <v>8073</v>
      </c>
      <c r="L6903" t="s">
        <v>8369</v>
      </c>
      <c r="M6903" t="s">
        <v>19248</v>
      </c>
      <c r="N6903" t="s">
        <v>19264</v>
      </c>
      <c r="O6903" t="s">
        <v>7785</v>
      </c>
      <c r="P6903">
        <v>17</v>
      </c>
      <c r="Q6903">
        <v>17</v>
      </c>
      <c r="R6903">
        <v>3823</v>
      </c>
      <c r="U6903" t="s">
        <v>19271</v>
      </c>
      <c r="V6903" s="97">
        <v>42146</v>
      </c>
      <c r="W6903" s="97">
        <v>42146</v>
      </c>
    </row>
    <row r="6904" spans="1:23" customFormat="1" ht="14.25" customHeight="1" x14ac:dyDescent="0.25">
      <c r="A6904" t="s">
        <v>19559</v>
      </c>
      <c r="B6904" t="s">
        <v>8407</v>
      </c>
      <c r="C6904" t="s">
        <v>8402</v>
      </c>
      <c r="D6904" s="97">
        <v>42258</v>
      </c>
      <c r="E6904" t="s">
        <v>142</v>
      </c>
      <c r="F6904" t="s">
        <v>460</v>
      </c>
      <c r="G6904" t="s">
        <v>7842</v>
      </c>
      <c r="H6904" t="s">
        <v>19002</v>
      </c>
      <c r="I6904" t="s">
        <v>18922</v>
      </c>
      <c r="J6904" t="s">
        <v>141</v>
      </c>
      <c r="K6904" t="s">
        <v>8127</v>
      </c>
      <c r="L6904" t="s">
        <v>8369</v>
      </c>
      <c r="M6904" t="s">
        <v>19248</v>
      </c>
      <c r="N6904" t="s">
        <v>19264</v>
      </c>
      <c r="O6904" t="s">
        <v>7785</v>
      </c>
      <c r="P6904">
        <v>3</v>
      </c>
      <c r="Q6904">
        <v>3</v>
      </c>
      <c r="R6904">
        <v>3823</v>
      </c>
      <c r="U6904" t="s">
        <v>19271</v>
      </c>
      <c r="V6904" s="97">
        <v>42147</v>
      </c>
      <c r="W6904" s="97">
        <v>42151</v>
      </c>
    </row>
    <row r="6905" spans="1:23" customFormat="1" ht="14.25" customHeight="1" x14ac:dyDescent="0.25">
      <c r="A6905" t="s">
        <v>19559</v>
      </c>
      <c r="B6905" t="s">
        <v>8407</v>
      </c>
      <c r="C6905" t="s">
        <v>8402</v>
      </c>
      <c r="D6905" s="97">
        <v>42258</v>
      </c>
      <c r="E6905" t="s">
        <v>142</v>
      </c>
      <c r="F6905" t="s">
        <v>370</v>
      </c>
      <c r="G6905" t="s">
        <v>7842</v>
      </c>
      <c r="H6905" t="s">
        <v>19002</v>
      </c>
      <c r="I6905" t="s">
        <v>18922</v>
      </c>
      <c r="J6905" t="s">
        <v>141</v>
      </c>
      <c r="K6905" t="s">
        <v>369</v>
      </c>
      <c r="L6905" t="s">
        <v>8369</v>
      </c>
      <c r="M6905" t="s">
        <v>19248</v>
      </c>
      <c r="N6905" t="s">
        <v>19264</v>
      </c>
      <c r="O6905" t="s">
        <v>7785</v>
      </c>
      <c r="P6905">
        <v>100</v>
      </c>
      <c r="Q6905">
        <v>100</v>
      </c>
      <c r="R6905">
        <v>3823</v>
      </c>
      <c r="U6905" t="s">
        <v>19271</v>
      </c>
      <c r="V6905" s="97">
        <v>42143</v>
      </c>
      <c r="W6905" s="97">
        <v>42143</v>
      </c>
    </row>
    <row r="6906" spans="1:23" customFormat="1" ht="14.25" customHeight="1" x14ac:dyDescent="0.25">
      <c r="A6906" t="s">
        <v>19559</v>
      </c>
      <c r="B6906" t="s">
        <v>8407</v>
      </c>
      <c r="C6906" t="s">
        <v>8402</v>
      </c>
      <c r="D6906" s="97">
        <v>42258</v>
      </c>
      <c r="E6906" t="s">
        <v>142</v>
      </c>
      <c r="F6906" t="s">
        <v>368</v>
      </c>
      <c r="G6906" t="s">
        <v>7842</v>
      </c>
      <c r="H6906" t="s">
        <v>19002</v>
      </c>
      <c r="I6906" t="s">
        <v>18922</v>
      </c>
      <c r="J6906" t="s">
        <v>141</v>
      </c>
      <c r="K6906" t="s">
        <v>367</v>
      </c>
      <c r="L6906" t="s">
        <v>8369</v>
      </c>
      <c r="M6906" t="s">
        <v>19248</v>
      </c>
      <c r="N6906" t="s">
        <v>19264</v>
      </c>
      <c r="O6906" t="s">
        <v>7785</v>
      </c>
      <c r="P6906">
        <v>100</v>
      </c>
      <c r="Q6906">
        <v>100</v>
      </c>
      <c r="R6906">
        <v>3823</v>
      </c>
      <c r="U6906" t="s">
        <v>19271</v>
      </c>
      <c r="V6906" s="97">
        <v>42143</v>
      </c>
      <c r="W6906" s="97">
        <v>42143</v>
      </c>
    </row>
    <row r="6907" spans="1:23" customFormat="1" ht="14.25" customHeight="1" x14ac:dyDescent="0.25">
      <c r="A6907" t="s">
        <v>19559</v>
      </c>
      <c r="B6907" t="s">
        <v>8407</v>
      </c>
      <c r="C6907" t="s">
        <v>8402</v>
      </c>
      <c r="D6907" s="97">
        <v>42258</v>
      </c>
      <c r="E6907" t="s">
        <v>142</v>
      </c>
      <c r="F6907" t="s">
        <v>342</v>
      </c>
      <c r="G6907" t="s">
        <v>7842</v>
      </c>
      <c r="H6907" t="s">
        <v>19002</v>
      </c>
      <c r="I6907" t="s">
        <v>18922</v>
      </c>
      <c r="J6907" t="s">
        <v>141</v>
      </c>
      <c r="K6907" t="s">
        <v>341</v>
      </c>
      <c r="L6907" t="s">
        <v>8369</v>
      </c>
      <c r="M6907" t="s">
        <v>19248</v>
      </c>
      <c r="N6907" t="s">
        <v>19264</v>
      </c>
      <c r="O6907" t="s">
        <v>7785</v>
      </c>
      <c r="P6907">
        <v>100</v>
      </c>
      <c r="Q6907">
        <v>100</v>
      </c>
      <c r="R6907">
        <v>3823</v>
      </c>
      <c r="U6907" t="s">
        <v>19271</v>
      </c>
      <c r="V6907" s="97">
        <v>42143</v>
      </c>
      <c r="W6907" s="97">
        <v>42143</v>
      </c>
    </row>
    <row r="6908" spans="1:23" customFormat="1" ht="14.25" customHeight="1" x14ac:dyDescent="0.25">
      <c r="A6908" t="s">
        <v>8407</v>
      </c>
      <c r="B6908" t="s">
        <v>8407</v>
      </c>
      <c r="C6908" t="s">
        <v>8407</v>
      </c>
      <c r="D6908" s="97">
        <v>42258</v>
      </c>
      <c r="E6908" t="s">
        <v>246</v>
      </c>
      <c r="F6908" t="s">
        <v>2927</v>
      </c>
      <c r="G6908" t="s">
        <v>7842</v>
      </c>
      <c r="H6908" t="s">
        <v>19002</v>
      </c>
      <c r="I6908" t="s">
        <v>18922</v>
      </c>
      <c r="J6908" t="s">
        <v>2903</v>
      </c>
      <c r="K6908" t="s">
        <v>12873</v>
      </c>
      <c r="L6908" t="s">
        <v>8369</v>
      </c>
      <c r="M6908" t="s">
        <v>19248</v>
      </c>
      <c r="N6908" t="s">
        <v>19264</v>
      </c>
      <c r="O6908" t="s">
        <v>7785</v>
      </c>
      <c r="P6908">
        <v>60</v>
      </c>
      <c r="Q6908">
        <v>60</v>
      </c>
      <c r="R6908">
        <v>3823</v>
      </c>
      <c r="U6908" t="s">
        <v>19271</v>
      </c>
      <c r="V6908" s="97">
        <v>42151</v>
      </c>
      <c r="W6908" s="97">
        <v>42151</v>
      </c>
    </row>
    <row r="6909" spans="1:23" customFormat="1" ht="14.25" customHeight="1" x14ac:dyDescent="0.25">
      <c r="A6909" t="s">
        <v>19559</v>
      </c>
      <c r="B6909" t="s">
        <v>18114</v>
      </c>
      <c r="C6909" t="s">
        <v>8401</v>
      </c>
      <c r="D6909" s="97">
        <v>42258</v>
      </c>
      <c r="E6909" t="s">
        <v>190</v>
      </c>
      <c r="F6909" t="s">
        <v>779</v>
      </c>
      <c r="G6909" t="s">
        <v>7842</v>
      </c>
      <c r="H6909" t="s">
        <v>19002</v>
      </c>
      <c r="I6909" t="s">
        <v>18922</v>
      </c>
      <c r="J6909" t="s">
        <v>189</v>
      </c>
      <c r="K6909" t="s">
        <v>778</v>
      </c>
      <c r="L6909" t="s">
        <v>8369</v>
      </c>
      <c r="M6909" t="s">
        <v>19248</v>
      </c>
      <c r="N6909" t="s">
        <v>19264</v>
      </c>
      <c r="O6909" t="s">
        <v>7785</v>
      </c>
      <c r="P6909">
        <v>1</v>
      </c>
      <c r="Q6909">
        <v>1</v>
      </c>
      <c r="R6909">
        <v>3823</v>
      </c>
      <c r="U6909" t="s">
        <v>19271</v>
      </c>
      <c r="V6909" s="97">
        <v>42144</v>
      </c>
      <c r="W6909" s="97">
        <v>42144</v>
      </c>
    </row>
    <row r="6910" spans="1:23" customFormat="1" ht="14.25" customHeight="1" x14ac:dyDescent="0.25">
      <c r="A6910" t="s">
        <v>19559</v>
      </c>
      <c r="B6910" t="s">
        <v>8407</v>
      </c>
      <c r="C6910" t="s">
        <v>8403</v>
      </c>
      <c r="D6910" s="97">
        <v>42258</v>
      </c>
      <c r="E6910" t="s">
        <v>66</v>
      </c>
      <c r="F6910" t="s">
        <v>947</v>
      </c>
      <c r="G6910" t="s">
        <v>7842</v>
      </c>
      <c r="H6910" t="s">
        <v>19002</v>
      </c>
      <c r="I6910" t="s">
        <v>18922</v>
      </c>
      <c r="J6910" t="s">
        <v>65</v>
      </c>
      <c r="K6910" t="s">
        <v>8164</v>
      </c>
      <c r="L6910" t="s">
        <v>8369</v>
      </c>
      <c r="M6910" t="s">
        <v>19248</v>
      </c>
      <c r="N6910" t="s">
        <v>19264</v>
      </c>
      <c r="O6910" t="s">
        <v>7785</v>
      </c>
      <c r="P6910">
        <v>5</v>
      </c>
      <c r="Q6910">
        <v>5</v>
      </c>
      <c r="R6910">
        <v>3823</v>
      </c>
      <c r="U6910" t="s">
        <v>19271</v>
      </c>
      <c r="V6910" s="97">
        <v>42142</v>
      </c>
      <c r="W6910" s="97">
        <v>42142</v>
      </c>
    </row>
    <row r="6911" spans="1:23" customFormat="1" ht="14.25" customHeight="1" x14ac:dyDescent="0.25">
      <c r="A6911" t="s">
        <v>19559</v>
      </c>
      <c r="B6911" t="s">
        <v>18114</v>
      </c>
      <c r="C6911" t="s">
        <v>8403</v>
      </c>
      <c r="D6911" s="97">
        <v>42258</v>
      </c>
      <c r="E6911" t="s">
        <v>66</v>
      </c>
      <c r="F6911" t="s">
        <v>918</v>
      </c>
      <c r="G6911" t="s">
        <v>7842</v>
      </c>
      <c r="H6911" t="s">
        <v>19002</v>
      </c>
      <c r="I6911" t="s">
        <v>18922</v>
      </c>
      <c r="J6911" t="s">
        <v>65</v>
      </c>
      <c r="K6911" t="s">
        <v>917</v>
      </c>
      <c r="L6911" t="s">
        <v>8369</v>
      </c>
      <c r="M6911" t="s">
        <v>19248</v>
      </c>
      <c r="N6911" t="s">
        <v>19264</v>
      </c>
      <c r="O6911" t="s">
        <v>7785</v>
      </c>
      <c r="P6911">
        <v>1</v>
      </c>
      <c r="Q6911">
        <v>1</v>
      </c>
      <c r="R6911">
        <v>3823</v>
      </c>
      <c r="U6911" t="s">
        <v>19271</v>
      </c>
      <c r="V6911" s="97">
        <v>42149</v>
      </c>
      <c r="W6911" s="97">
        <v>42149</v>
      </c>
    </row>
    <row r="6912" spans="1:23" customFormat="1" ht="14.25" customHeight="1" x14ac:dyDescent="0.25">
      <c r="A6912" t="s">
        <v>19559</v>
      </c>
      <c r="B6912" t="s">
        <v>18118</v>
      </c>
      <c r="C6912" t="s">
        <v>8403</v>
      </c>
      <c r="D6912" s="97">
        <v>42258</v>
      </c>
      <c r="E6912" t="s">
        <v>66</v>
      </c>
      <c r="F6912" t="s">
        <v>932</v>
      </c>
      <c r="G6912" t="s">
        <v>7842</v>
      </c>
      <c r="H6912" t="s">
        <v>19002</v>
      </c>
      <c r="I6912" t="s">
        <v>18922</v>
      </c>
      <c r="J6912" t="s">
        <v>65</v>
      </c>
      <c r="K6912" t="s">
        <v>931</v>
      </c>
      <c r="L6912" t="s">
        <v>8369</v>
      </c>
      <c r="M6912" t="s">
        <v>19248</v>
      </c>
      <c r="N6912" t="s">
        <v>19264</v>
      </c>
      <c r="O6912" t="s">
        <v>7785</v>
      </c>
      <c r="P6912">
        <v>15</v>
      </c>
      <c r="Q6912">
        <v>15</v>
      </c>
      <c r="R6912">
        <v>3823</v>
      </c>
      <c r="U6912" t="s">
        <v>19271</v>
      </c>
      <c r="V6912" s="97">
        <v>42149</v>
      </c>
      <c r="W6912" s="97">
        <v>42149</v>
      </c>
    </row>
    <row r="6913" spans="1:23" customFormat="1" ht="14.25" customHeight="1" x14ac:dyDescent="0.25">
      <c r="A6913" t="s">
        <v>19559</v>
      </c>
      <c r="B6913" t="s">
        <v>8407</v>
      </c>
      <c r="C6913" t="s">
        <v>8401</v>
      </c>
      <c r="D6913" s="97">
        <v>42258</v>
      </c>
      <c r="E6913" t="s">
        <v>138</v>
      </c>
      <c r="F6913" t="s">
        <v>666</v>
      </c>
      <c r="G6913" t="s">
        <v>7842</v>
      </c>
      <c r="H6913" t="s">
        <v>19002</v>
      </c>
      <c r="I6913" t="s">
        <v>18922</v>
      </c>
      <c r="J6913" t="s">
        <v>137</v>
      </c>
      <c r="K6913" t="s">
        <v>13285</v>
      </c>
      <c r="L6913" t="s">
        <v>8369</v>
      </c>
      <c r="M6913" t="s">
        <v>19248</v>
      </c>
      <c r="N6913" t="s">
        <v>19264</v>
      </c>
      <c r="O6913" t="s">
        <v>7785</v>
      </c>
      <c r="P6913">
        <v>1</v>
      </c>
      <c r="Q6913">
        <v>1</v>
      </c>
      <c r="R6913">
        <v>3823</v>
      </c>
      <c r="U6913" t="s">
        <v>19271</v>
      </c>
      <c r="V6913" s="97">
        <v>42149</v>
      </c>
      <c r="W6913" s="97">
        <v>42149</v>
      </c>
    </row>
    <row r="6914" spans="1:23" customFormat="1" ht="14.25" customHeight="1" x14ac:dyDescent="0.25">
      <c r="A6914" t="s">
        <v>19559</v>
      </c>
      <c r="B6914" t="s">
        <v>18115</v>
      </c>
      <c r="C6914" t="s">
        <v>8402</v>
      </c>
      <c r="D6914" s="97">
        <v>42258</v>
      </c>
      <c r="E6914" t="s">
        <v>258</v>
      </c>
      <c r="F6914" t="s">
        <v>1602</v>
      </c>
      <c r="G6914" t="s">
        <v>7842</v>
      </c>
      <c r="H6914" t="s">
        <v>19002</v>
      </c>
      <c r="I6914" t="s">
        <v>8381</v>
      </c>
      <c r="J6914" t="s">
        <v>257</v>
      </c>
      <c r="K6914" t="s">
        <v>1601</v>
      </c>
      <c r="L6914" t="s">
        <v>8369</v>
      </c>
      <c r="M6914" t="s">
        <v>19248</v>
      </c>
      <c r="N6914" t="s">
        <v>19264</v>
      </c>
      <c r="O6914" t="s">
        <v>7785</v>
      </c>
      <c r="P6914">
        <v>72</v>
      </c>
      <c r="Q6914">
        <v>72</v>
      </c>
      <c r="R6914">
        <v>3823</v>
      </c>
      <c r="U6914" t="s">
        <v>19271</v>
      </c>
      <c r="V6914" s="97">
        <v>42122</v>
      </c>
      <c r="W6914" s="97">
        <v>42132</v>
      </c>
    </row>
    <row r="6915" spans="1:23" customFormat="1" ht="14.25" customHeight="1" x14ac:dyDescent="0.25">
      <c r="A6915" t="s">
        <v>19559</v>
      </c>
      <c r="B6915" t="s">
        <v>8407</v>
      </c>
      <c r="C6915" t="s">
        <v>8402</v>
      </c>
      <c r="D6915" s="97">
        <v>42258</v>
      </c>
      <c r="E6915" t="s">
        <v>258</v>
      </c>
      <c r="F6915" t="s">
        <v>1557</v>
      </c>
      <c r="G6915" t="s">
        <v>7842</v>
      </c>
      <c r="H6915" t="s">
        <v>19002</v>
      </c>
      <c r="I6915" t="s">
        <v>8381</v>
      </c>
      <c r="J6915" t="s">
        <v>257</v>
      </c>
      <c r="K6915" t="s">
        <v>8181</v>
      </c>
      <c r="L6915" t="s">
        <v>8369</v>
      </c>
      <c r="M6915" t="s">
        <v>19248</v>
      </c>
      <c r="N6915" t="s">
        <v>19264</v>
      </c>
      <c r="O6915" t="s">
        <v>7785</v>
      </c>
      <c r="P6915">
        <v>72</v>
      </c>
      <c r="Q6915">
        <v>72</v>
      </c>
      <c r="R6915">
        <v>3823</v>
      </c>
      <c r="U6915" t="s">
        <v>19271</v>
      </c>
      <c r="V6915" s="97">
        <v>42122</v>
      </c>
      <c r="W6915" s="97">
        <v>42132</v>
      </c>
    </row>
    <row r="6916" spans="1:23" customFormat="1" ht="14.25" customHeight="1" x14ac:dyDescent="0.25">
      <c r="A6916" t="s">
        <v>19559</v>
      </c>
      <c r="B6916" t="s">
        <v>8407</v>
      </c>
      <c r="C6916" t="s">
        <v>8402</v>
      </c>
      <c r="D6916" s="97">
        <v>42258</v>
      </c>
      <c r="E6916" t="s">
        <v>258</v>
      </c>
      <c r="F6916" t="s">
        <v>1614</v>
      </c>
      <c r="G6916" t="s">
        <v>7842</v>
      </c>
      <c r="H6916" t="s">
        <v>19002</v>
      </c>
      <c r="I6916" t="s">
        <v>8381</v>
      </c>
      <c r="J6916" t="s">
        <v>257</v>
      </c>
      <c r="K6916" t="s">
        <v>8194</v>
      </c>
      <c r="L6916" t="s">
        <v>8369</v>
      </c>
      <c r="M6916" t="s">
        <v>19248</v>
      </c>
      <c r="N6916" t="s">
        <v>19264</v>
      </c>
      <c r="O6916" t="s">
        <v>7785</v>
      </c>
      <c r="P6916">
        <v>72</v>
      </c>
      <c r="Q6916">
        <v>72</v>
      </c>
      <c r="R6916">
        <v>3823</v>
      </c>
      <c r="U6916" t="s">
        <v>19271</v>
      </c>
      <c r="V6916" s="97">
        <v>42122</v>
      </c>
      <c r="W6916" s="97">
        <v>42132</v>
      </c>
    </row>
    <row r="6917" spans="1:23" customFormat="1" ht="14.25" customHeight="1" x14ac:dyDescent="0.25">
      <c r="A6917" t="s">
        <v>19559</v>
      </c>
      <c r="B6917" t="s">
        <v>18116</v>
      </c>
      <c r="C6917" t="s">
        <v>8402</v>
      </c>
      <c r="D6917" s="97">
        <v>42258</v>
      </c>
      <c r="E6917" t="s">
        <v>258</v>
      </c>
      <c r="F6917" t="s">
        <v>1598</v>
      </c>
      <c r="G6917" t="s">
        <v>7842</v>
      </c>
      <c r="H6917" t="s">
        <v>19002</v>
      </c>
      <c r="I6917" t="s">
        <v>8381</v>
      </c>
      <c r="J6917" t="s">
        <v>257</v>
      </c>
      <c r="K6917" t="s">
        <v>1597</v>
      </c>
      <c r="L6917" t="s">
        <v>8369</v>
      </c>
      <c r="M6917" t="s">
        <v>19248</v>
      </c>
      <c r="N6917" t="s">
        <v>19264</v>
      </c>
      <c r="O6917" t="s">
        <v>7785</v>
      </c>
      <c r="P6917">
        <v>72</v>
      </c>
      <c r="Q6917">
        <v>72</v>
      </c>
      <c r="R6917">
        <v>3823</v>
      </c>
      <c r="U6917" t="s">
        <v>19271</v>
      </c>
      <c r="V6917" s="97">
        <v>42122</v>
      </c>
      <c r="W6917" s="97">
        <v>42132</v>
      </c>
    </row>
    <row r="6918" spans="1:23" customFormat="1" ht="14.25" customHeight="1" x14ac:dyDescent="0.25">
      <c r="A6918" t="s">
        <v>19559</v>
      </c>
      <c r="B6918" t="s">
        <v>18116</v>
      </c>
      <c r="C6918" t="s">
        <v>8402</v>
      </c>
      <c r="D6918" s="97">
        <v>42258</v>
      </c>
      <c r="E6918" t="s">
        <v>258</v>
      </c>
      <c r="F6918" t="s">
        <v>1537</v>
      </c>
      <c r="G6918" t="s">
        <v>7842</v>
      </c>
      <c r="H6918" t="s">
        <v>19002</v>
      </c>
      <c r="I6918" t="s">
        <v>8381</v>
      </c>
      <c r="J6918" t="s">
        <v>257</v>
      </c>
      <c r="K6918" t="s">
        <v>1536</v>
      </c>
      <c r="L6918" t="s">
        <v>8369</v>
      </c>
      <c r="M6918" t="s">
        <v>19248</v>
      </c>
      <c r="N6918" t="s">
        <v>19264</v>
      </c>
      <c r="O6918" t="s">
        <v>7785</v>
      </c>
      <c r="P6918">
        <v>72</v>
      </c>
      <c r="Q6918">
        <v>72</v>
      </c>
      <c r="R6918">
        <v>3823</v>
      </c>
      <c r="U6918" t="s">
        <v>19271</v>
      </c>
      <c r="V6918" s="97">
        <v>42122</v>
      </c>
      <c r="W6918" s="97">
        <v>42132</v>
      </c>
    </row>
    <row r="6919" spans="1:23" customFormat="1" ht="14.25" customHeight="1" x14ac:dyDescent="0.25">
      <c r="A6919" t="s">
        <v>19559</v>
      </c>
      <c r="B6919" t="s">
        <v>8407</v>
      </c>
      <c r="C6919" t="s">
        <v>8402</v>
      </c>
      <c r="D6919" s="97">
        <v>42258</v>
      </c>
      <c r="E6919" t="s">
        <v>258</v>
      </c>
      <c r="F6919" t="s">
        <v>1575</v>
      </c>
      <c r="G6919" t="s">
        <v>7842</v>
      </c>
      <c r="H6919" t="s">
        <v>19002</v>
      </c>
      <c r="I6919" t="s">
        <v>8381</v>
      </c>
      <c r="J6919" t="s">
        <v>257</v>
      </c>
      <c r="K6919" t="s">
        <v>8186</v>
      </c>
      <c r="L6919" t="s">
        <v>8369</v>
      </c>
      <c r="M6919" t="s">
        <v>19248</v>
      </c>
      <c r="N6919" t="s">
        <v>19264</v>
      </c>
      <c r="O6919" t="s">
        <v>7785</v>
      </c>
      <c r="P6919">
        <v>72</v>
      </c>
      <c r="Q6919">
        <v>72</v>
      </c>
      <c r="R6919">
        <v>3823</v>
      </c>
      <c r="U6919" t="s">
        <v>19271</v>
      </c>
      <c r="V6919" s="97">
        <v>42122</v>
      </c>
      <c r="W6919" s="97">
        <v>42132</v>
      </c>
    </row>
    <row r="6920" spans="1:23" customFormat="1" ht="14.25" customHeight="1" x14ac:dyDescent="0.25">
      <c r="A6920" t="s">
        <v>19559</v>
      </c>
      <c r="B6920" t="s">
        <v>18115</v>
      </c>
      <c r="C6920" t="s">
        <v>8402</v>
      </c>
      <c r="D6920" s="97">
        <v>42258</v>
      </c>
      <c r="E6920" t="s">
        <v>258</v>
      </c>
      <c r="F6920" t="s">
        <v>1527</v>
      </c>
      <c r="G6920" t="s">
        <v>7842</v>
      </c>
      <c r="H6920" t="s">
        <v>19002</v>
      </c>
      <c r="I6920" t="s">
        <v>8381</v>
      </c>
      <c r="J6920" t="s">
        <v>257</v>
      </c>
      <c r="K6920" t="s">
        <v>1526</v>
      </c>
      <c r="L6920" t="s">
        <v>8369</v>
      </c>
      <c r="M6920" t="s">
        <v>19248</v>
      </c>
      <c r="N6920" t="s">
        <v>19264</v>
      </c>
      <c r="O6920" t="s">
        <v>7785</v>
      </c>
      <c r="P6920">
        <v>72</v>
      </c>
      <c r="Q6920">
        <v>72</v>
      </c>
      <c r="R6920">
        <v>3823</v>
      </c>
      <c r="U6920" t="s">
        <v>19271</v>
      </c>
      <c r="V6920" s="97">
        <v>42122</v>
      </c>
      <c r="W6920" s="97">
        <v>42132</v>
      </c>
    </row>
    <row r="6921" spans="1:23" customFormat="1" ht="14.25" customHeight="1" x14ac:dyDescent="0.25">
      <c r="A6921" t="s">
        <v>19559</v>
      </c>
      <c r="B6921" t="s">
        <v>8407</v>
      </c>
      <c r="C6921" t="s">
        <v>8402</v>
      </c>
      <c r="D6921" s="97">
        <v>42258</v>
      </c>
      <c r="E6921" t="s">
        <v>218</v>
      </c>
      <c r="F6921" t="s">
        <v>1669</v>
      </c>
      <c r="G6921" t="s">
        <v>7842</v>
      </c>
      <c r="H6921" t="s">
        <v>19002</v>
      </c>
      <c r="I6921" t="s">
        <v>8381</v>
      </c>
      <c r="J6921" t="s">
        <v>217</v>
      </c>
      <c r="K6921" t="s">
        <v>8204</v>
      </c>
      <c r="L6921" t="s">
        <v>8369</v>
      </c>
      <c r="M6921" t="s">
        <v>19248</v>
      </c>
      <c r="N6921" t="s">
        <v>19264</v>
      </c>
      <c r="O6921" t="s">
        <v>7785</v>
      </c>
      <c r="P6921">
        <v>56</v>
      </c>
      <c r="Q6921">
        <v>56</v>
      </c>
      <c r="R6921">
        <v>3823</v>
      </c>
      <c r="U6921" t="s">
        <v>19271</v>
      </c>
      <c r="V6921" s="97">
        <v>42122</v>
      </c>
      <c r="W6921" s="97">
        <v>42127</v>
      </c>
    </row>
    <row r="6922" spans="1:23" customFormat="1" ht="14.25" customHeight="1" x14ac:dyDescent="0.25">
      <c r="A6922" t="s">
        <v>19559</v>
      </c>
      <c r="B6922" t="s">
        <v>18116</v>
      </c>
      <c r="C6922" t="s">
        <v>8402</v>
      </c>
      <c r="D6922" s="97">
        <v>42258</v>
      </c>
      <c r="E6922" t="s">
        <v>218</v>
      </c>
      <c r="F6922" t="s">
        <v>1693</v>
      </c>
      <c r="G6922" t="s">
        <v>7842</v>
      </c>
      <c r="H6922" t="s">
        <v>19002</v>
      </c>
      <c r="I6922" t="s">
        <v>8381</v>
      </c>
      <c r="J6922" t="s">
        <v>217</v>
      </c>
      <c r="K6922" t="s">
        <v>1692</v>
      </c>
      <c r="L6922" t="s">
        <v>8369</v>
      </c>
      <c r="M6922" t="s">
        <v>19248</v>
      </c>
      <c r="N6922" t="s">
        <v>19264</v>
      </c>
      <c r="O6922" t="s">
        <v>7785</v>
      </c>
      <c r="P6922">
        <v>56</v>
      </c>
      <c r="Q6922">
        <v>56</v>
      </c>
      <c r="R6922">
        <v>3823</v>
      </c>
      <c r="U6922" t="s">
        <v>19271</v>
      </c>
      <c r="V6922" s="97">
        <v>42122</v>
      </c>
      <c r="W6922" s="97">
        <v>42127</v>
      </c>
    </row>
    <row r="6923" spans="1:23" customFormat="1" ht="14.25" customHeight="1" x14ac:dyDescent="0.25">
      <c r="A6923" t="s">
        <v>19559</v>
      </c>
      <c r="B6923" t="s">
        <v>8407</v>
      </c>
      <c r="C6923" t="s">
        <v>8402</v>
      </c>
      <c r="D6923" s="97">
        <v>42258</v>
      </c>
      <c r="E6923" t="s">
        <v>218</v>
      </c>
      <c r="F6923" t="s">
        <v>1740</v>
      </c>
      <c r="G6923" t="s">
        <v>7842</v>
      </c>
      <c r="H6923" t="s">
        <v>19002</v>
      </c>
      <c r="I6923" t="s">
        <v>8381</v>
      </c>
      <c r="J6923" t="s">
        <v>217</v>
      </c>
      <c r="K6923" t="s">
        <v>8218</v>
      </c>
      <c r="L6923" t="s">
        <v>8369</v>
      </c>
      <c r="M6923" t="s">
        <v>19248</v>
      </c>
      <c r="N6923" t="s">
        <v>19264</v>
      </c>
      <c r="O6923" t="s">
        <v>7785</v>
      </c>
      <c r="P6923">
        <v>56</v>
      </c>
      <c r="Q6923">
        <v>56</v>
      </c>
      <c r="R6923">
        <v>3823</v>
      </c>
      <c r="U6923" t="s">
        <v>19271</v>
      </c>
      <c r="V6923" s="97">
        <v>42122</v>
      </c>
      <c r="W6923" s="97">
        <v>42127</v>
      </c>
    </row>
    <row r="6924" spans="1:23" customFormat="1" ht="14.25" customHeight="1" x14ac:dyDescent="0.25">
      <c r="A6924" t="s">
        <v>19559</v>
      </c>
      <c r="B6924" t="s">
        <v>8407</v>
      </c>
      <c r="C6924" t="s">
        <v>8402</v>
      </c>
      <c r="D6924" s="97">
        <v>42258</v>
      </c>
      <c r="E6924" t="s">
        <v>218</v>
      </c>
      <c r="F6924" t="s">
        <v>1675</v>
      </c>
      <c r="G6924" t="s">
        <v>7842</v>
      </c>
      <c r="H6924" t="s">
        <v>19002</v>
      </c>
      <c r="I6924" t="s">
        <v>8381</v>
      </c>
      <c r="J6924" t="s">
        <v>217</v>
      </c>
      <c r="K6924" t="s">
        <v>8206</v>
      </c>
      <c r="L6924" t="s">
        <v>8369</v>
      </c>
      <c r="M6924" t="s">
        <v>19248</v>
      </c>
      <c r="N6924" t="s">
        <v>19264</v>
      </c>
      <c r="O6924" t="s">
        <v>7785</v>
      </c>
      <c r="P6924">
        <v>56</v>
      </c>
      <c r="Q6924">
        <v>56</v>
      </c>
      <c r="R6924">
        <v>3823</v>
      </c>
      <c r="U6924" t="s">
        <v>19271</v>
      </c>
      <c r="V6924" s="97">
        <v>42122</v>
      </c>
      <c r="W6924" s="97">
        <v>42127</v>
      </c>
    </row>
    <row r="6925" spans="1:23" customFormat="1" ht="14.25" customHeight="1" x14ac:dyDescent="0.25">
      <c r="A6925" t="s">
        <v>19559</v>
      </c>
      <c r="B6925" t="s">
        <v>18116</v>
      </c>
      <c r="C6925" t="s">
        <v>8402</v>
      </c>
      <c r="D6925" s="97">
        <v>42258</v>
      </c>
      <c r="E6925" t="s">
        <v>218</v>
      </c>
      <c r="F6925" t="s">
        <v>1659</v>
      </c>
      <c r="G6925" t="s">
        <v>7842</v>
      </c>
      <c r="H6925" t="s">
        <v>19002</v>
      </c>
      <c r="I6925" t="s">
        <v>8381</v>
      </c>
      <c r="J6925" t="s">
        <v>217</v>
      </c>
      <c r="K6925" t="s">
        <v>1658</v>
      </c>
      <c r="L6925" t="s">
        <v>8369</v>
      </c>
      <c r="M6925" t="s">
        <v>19248</v>
      </c>
      <c r="N6925" t="s">
        <v>19264</v>
      </c>
      <c r="O6925" t="s">
        <v>7785</v>
      </c>
      <c r="P6925">
        <v>56</v>
      </c>
      <c r="Q6925">
        <v>56</v>
      </c>
      <c r="R6925">
        <v>3823</v>
      </c>
      <c r="U6925" t="s">
        <v>19271</v>
      </c>
      <c r="V6925" s="97">
        <v>42122</v>
      </c>
      <c r="W6925" s="97">
        <v>42127</v>
      </c>
    </row>
    <row r="6926" spans="1:23" customFormat="1" ht="14.25" customHeight="1" x14ac:dyDescent="0.25">
      <c r="A6926" t="s">
        <v>19559</v>
      </c>
      <c r="B6926" t="s">
        <v>18116</v>
      </c>
      <c r="C6926" t="s">
        <v>8402</v>
      </c>
      <c r="D6926" s="97">
        <v>42258</v>
      </c>
      <c r="E6926" t="s">
        <v>218</v>
      </c>
      <c r="F6926" t="s">
        <v>1638</v>
      </c>
      <c r="G6926" t="s">
        <v>7842</v>
      </c>
      <c r="H6926" t="s">
        <v>19002</v>
      </c>
      <c r="I6926" t="s">
        <v>8381</v>
      </c>
      <c r="J6926" t="s">
        <v>217</v>
      </c>
      <c r="K6926" t="s">
        <v>1637</v>
      </c>
      <c r="L6926" t="s">
        <v>8369</v>
      </c>
      <c r="M6926" t="s">
        <v>19248</v>
      </c>
      <c r="N6926" t="s">
        <v>19264</v>
      </c>
      <c r="O6926" t="s">
        <v>7785</v>
      </c>
      <c r="P6926">
        <v>56</v>
      </c>
      <c r="Q6926">
        <v>56</v>
      </c>
      <c r="R6926">
        <v>3823</v>
      </c>
      <c r="U6926" t="s">
        <v>19271</v>
      </c>
      <c r="V6926" s="97">
        <v>42122</v>
      </c>
      <c r="W6926" s="97">
        <v>42127</v>
      </c>
    </row>
    <row r="6927" spans="1:23" customFormat="1" ht="14.25" customHeight="1" x14ac:dyDescent="0.25">
      <c r="A6927" t="s">
        <v>19559</v>
      </c>
      <c r="B6927" t="s">
        <v>18116</v>
      </c>
      <c r="C6927" t="s">
        <v>8402</v>
      </c>
      <c r="D6927" s="97">
        <v>42258</v>
      </c>
      <c r="E6927" t="s">
        <v>218</v>
      </c>
      <c r="F6927" t="s">
        <v>1687</v>
      </c>
      <c r="G6927" t="s">
        <v>7842</v>
      </c>
      <c r="H6927" t="s">
        <v>19002</v>
      </c>
      <c r="I6927" t="s">
        <v>8381</v>
      </c>
      <c r="J6927" t="s">
        <v>217</v>
      </c>
      <c r="K6927" t="s">
        <v>1686</v>
      </c>
      <c r="L6927" t="s">
        <v>8369</v>
      </c>
      <c r="M6927" t="s">
        <v>19248</v>
      </c>
      <c r="N6927" t="s">
        <v>19264</v>
      </c>
      <c r="O6927" t="s">
        <v>7785</v>
      </c>
      <c r="P6927">
        <v>56</v>
      </c>
      <c r="Q6927">
        <v>56</v>
      </c>
      <c r="R6927">
        <v>3823</v>
      </c>
      <c r="U6927" t="s">
        <v>19271</v>
      </c>
      <c r="V6927" s="97">
        <v>42122</v>
      </c>
      <c r="W6927" s="97">
        <v>42127</v>
      </c>
    </row>
    <row r="6928" spans="1:23" customFormat="1" ht="14.25" customHeight="1" x14ac:dyDescent="0.25">
      <c r="A6928" t="s">
        <v>19559</v>
      </c>
      <c r="B6928" t="s">
        <v>18118</v>
      </c>
      <c r="C6928" t="s">
        <v>8402</v>
      </c>
      <c r="D6928" s="97">
        <v>42258</v>
      </c>
      <c r="E6928" t="s">
        <v>218</v>
      </c>
      <c r="F6928" t="s">
        <v>1719</v>
      </c>
      <c r="G6928" t="s">
        <v>7842</v>
      </c>
      <c r="H6928" t="s">
        <v>19002</v>
      </c>
      <c r="I6928" t="s">
        <v>8381</v>
      </c>
      <c r="J6928" t="s">
        <v>217</v>
      </c>
      <c r="K6928" t="s">
        <v>1718</v>
      </c>
      <c r="L6928" t="s">
        <v>8369</v>
      </c>
      <c r="M6928" t="s">
        <v>19248</v>
      </c>
      <c r="N6928" t="s">
        <v>19264</v>
      </c>
      <c r="O6928" t="s">
        <v>7785</v>
      </c>
      <c r="P6928">
        <v>56</v>
      </c>
      <c r="Q6928">
        <v>56</v>
      </c>
      <c r="R6928">
        <v>3823</v>
      </c>
      <c r="U6928" t="s">
        <v>19271</v>
      </c>
      <c r="V6928" s="97">
        <v>42122</v>
      </c>
      <c r="W6928" s="97">
        <v>42127</v>
      </c>
    </row>
    <row r="6929" spans="1:23" customFormat="1" ht="14.25" customHeight="1" x14ac:dyDescent="0.25">
      <c r="A6929" t="s">
        <v>19559</v>
      </c>
      <c r="B6929" t="s">
        <v>8407</v>
      </c>
      <c r="C6929" t="s">
        <v>8402</v>
      </c>
      <c r="D6929" s="97">
        <v>42258</v>
      </c>
      <c r="E6929" t="s">
        <v>218</v>
      </c>
      <c r="F6929" t="s">
        <v>1695</v>
      </c>
      <c r="G6929" t="s">
        <v>7842</v>
      </c>
      <c r="H6929" t="s">
        <v>19002</v>
      </c>
      <c r="I6929" t="s">
        <v>8381</v>
      </c>
      <c r="J6929" t="s">
        <v>217</v>
      </c>
      <c r="K6929" t="s">
        <v>1595</v>
      </c>
      <c r="L6929" t="s">
        <v>8369</v>
      </c>
      <c r="M6929" t="s">
        <v>19248</v>
      </c>
      <c r="N6929" t="s">
        <v>19264</v>
      </c>
      <c r="O6929" t="s">
        <v>7785</v>
      </c>
      <c r="P6929">
        <v>56</v>
      </c>
      <c r="Q6929">
        <v>56</v>
      </c>
      <c r="R6929">
        <v>3823</v>
      </c>
      <c r="U6929" t="s">
        <v>19271</v>
      </c>
      <c r="V6929" s="97">
        <v>42122</v>
      </c>
      <c r="W6929" s="97">
        <v>42127</v>
      </c>
    </row>
    <row r="6930" spans="1:23" customFormat="1" ht="14.25" customHeight="1" x14ac:dyDescent="0.25">
      <c r="A6930" t="s">
        <v>19559</v>
      </c>
      <c r="B6930" t="s">
        <v>18116</v>
      </c>
      <c r="C6930" t="s">
        <v>8402</v>
      </c>
      <c r="D6930" s="97">
        <v>42258</v>
      </c>
      <c r="E6930" t="s">
        <v>218</v>
      </c>
      <c r="F6930" t="s">
        <v>1644</v>
      </c>
      <c r="G6930" t="s">
        <v>7842</v>
      </c>
      <c r="H6930" t="s">
        <v>19002</v>
      </c>
      <c r="I6930" t="s">
        <v>8381</v>
      </c>
      <c r="J6930" t="s">
        <v>217</v>
      </c>
      <c r="K6930" t="s">
        <v>1643</v>
      </c>
      <c r="L6930" t="s">
        <v>8369</v>
      </c>
      <c r="M6930" t="s">
        <v>19248</v>
      </c>
      <c r="N6930" t="s">
        <v>19264</v>
      </c>
      <c r="O6930" t="s">
        <v>7785</v>
      </c>
      <c r="P6930">
        <v>56</v>
      </c>
      <c r="Q6930">
        <v>56</v>
      </c>
      <c r="R6930">
        <v>3823</v>
      </c>
      <c r="U6930" t="s">
        <v>19271</v>
      </c>
      <c r="V6930" s="97">
        <v>42122</v>
      </c>
      <c r="W6930" s="97">
        <v>42127</v>
      </c>
    </row>
    <row r="6931" spans="1:23" customFormat="1" ht="14.25" customHeight="1" x14ac:dyDescent="0.25">
      <c r="A6931" t="s">
        <v>19559</v>
      </c>
      <c r="B6931" t="s">
        <v>8407</v>
      </c>
      <c r="C6931" t="s">
        <v>8402</v>
      </c>
      <c r="D6931" s="97">
        <v>42258</v>
      </c>
      <c r="E6931" t="s">
        <v>218</v>
      </c>
      <c r="F6931" t="s">
        <v>1697</v>
      </c>
      <c r="G6931" t="s">
        <v>7842</v>
      </c>
      <c r="H6931" t="s">
        <v>19002</v>
      </c>
      <c r="I6931" t="s">
        <v>8381</v>
      </c>
      <c r="J6931" t="s">
        <v>217</v>
      </c>
      <c r="K6931" t="s">
        <v>8210</v>
      </c>
      <c r="L6931" t="s">
        <v>8369</v>
      </c>
      <c r="M6931" t="s">
        <v>19248</v>
      </c>
      <c r="N6931" t="s">
        <v>19264</v>
      </c>
      <c r="O6931" t="s">
        <v>7785</v>
      </c>
      <c r="P6931">
        <v>56</v>
      </c>
      <c r="Q6931">
        <v>56</v>
      </c>
      <c r="R6931">
        <v>3823</v>
      </c>
      <c r="U6931" t="s">
        <v>19271</v>
      </c>
      <c r="V6931" s="97">
        <v>42122</v>
      </c>
      <c r="W6931" s="97">
        <v>42127</v>
      </c>
    </row>
    <row r="6932" spans="1:23" customFormat="1" ht="14.25" customHeight="1" x14ac:dyDescent="0.25">
      <c r="A6932" t="s">
        <v>19559</v>
      </c>
      <c r="B6932" t="s">
        <v>18116</v>
      </c>
      <c r="C6932" t="s">
        <v>8402</v>
      </c>
      <c r="D6932" s="97">
        <v>42258</v>
      </c>
      <c r="E6932" t="s">
        <v>218</v>
      </c>
      <c r="F6932" t="s">
        <v>1685</v>
      </c>
      <c r="G6932" t="s">
        <v>7842</v>
      </c>
      <c r="H6932" t="s">
        <v>19002</v>
      </c>
      <c r="I6932" t="s">
        <v>8381</v>
      </c>
      <c r="J6932" t="s">
        <v>217</v>
      </c>
      <c r="K6932" t="s">
        <v>8208</v>
      </c>
      <c r="L6932" t="s">
        <v>8369</v>
      </c>
      <c r="M6932" t="s">
        <v>19248</v>
      </c>
      <c r="N6932" t="s">
        <v>19264</v>
      </c>
      <c r="O6932" t="s">
        <v>7785</v>
      </c>
      <c r="P6932">
        <v>56</v>
      </c>
      <c r="Q6932">
        <v>56</v>
      </c>
      <c r="R6932">
        <v>3823</v>
      </c>
      <c r="U6932" t="s">
        <v>19271</v>
      </c>
      <c r="V6932" s="97">
        <v>42122</v>
      </c>
      <c r="W6932" s="97">
        <v>42127</v>
      </c>
    </row>
    <row r="6933" spans="1:23" customFormat="1" ht="14.25" customHeight="1" x14ac:dyDescent="0.25">
      <c r="A6933" t="s">
        <v>19559</v>
      </c>
      <c r="B6933" t="s">
        <v>18116</v>
      </c>
      <c r="C6933" t="s">
        <v>8402</v>
      </c>
      <c r="D6933" s="97">
        <v>42258</v>
      </c>
      <c r="E6933" t="s">
        <v>218</v>
      </c>
      <c r="F6933" t="s">
        <v>1661</v>
      </c>
      <c r="G6933" t="s">
        <v>7842</v>
      </c>
      <c r="H6933" t="s">
        <v>19002</v>
      </c>
      <c r="I6933" t="s">
        <v>8381</v>
      </c>
      <c r="J6933" t="s">
        <v>217</v>
      </c>
      <c r="K6933" t="s">
        <v>1660</v>
      </c>
      <c r="L6933" t="s">
        <v>8369</v>
      </c>
      <c r="M6933" t="s">
        <v>19248</v>
      </c>
      <c r="N6933" t="s">
        <v>19264</v>
      </c>
      <c r="O6933" t="s">
        <v>7785</v>
      </c>
      <c r="P6933">
        <v>56</v>
      </c>
      <c r="Q6933">
        <v>56</v>
      </c>
      <c r="R6933">
        <v>3823</v>
      </c>
      <c r="U6933" t="s">
        <v>19271</v>
      </c>
      <c r="V6933" s="97">
        <v>42122</v>
      </c>
      <c r="W6933" s="97">
        <v>42127</v>
      </c>
    </row>
    <row r="6934" spans="1:23" customFormat="1" ht="14.25" customHeight="1" x14ac:dyDescent="0.25">
      <c r="A6934" t="s">
        <v>19559</v>
      </c>
      <c r="B6934" t="s">
        <v>18116</v>
      </c>
      <c r="C6934" t="s">
        <v>8402</v>
      </c>
      <c r="D6934" s="97">
        <v>42258</v>
      </c>
      <c r="E6934" t="s">
        <v>218</v>
      </c>
      <c r="F6934" t="s">
        <v>1656</v>
      </c>
      <c r="G6934" t="s">
        <v>7842</v>
      </c>
      <c r="H6934" t="s">
        <v>19002</v>
      </c>
      <c r="I6934" t="s">
        <v>8381</v>
      </c>
      <c r="J6934" t="s">
        <v>217</v>
      </c>
      <c r="K6934" t="s">
        <v>1655</v>
      </c>
      <c r="L6934" t="s">
        <v>8369</v>
      </c>
      <c r="M6934" t="s">
        <v>19248</v>
      </c>
      <c r="N6934" t="s">
        <v>19264</v>
      </c>
      <c r="O6934" t="s">
        <v>7785</v>
      </c>
      <c r="P6934">
        <v>56</v>
      </c>
      <c r="Q6934">
        <v>56</v>
      </c>
      <c r="R6934">
        <v>3823</v>
      </c>
      <c r="U6934" t="s">
        <v>19271</v>
      </c>
      <c r="V6934" s="97">
        <v>42122</v>
      </c>
      <c r="W6934" s="97">
        <v>42127</v>
      </c>
    </row>
    <row r="6935" spans="1:23" customFormat="1" ht="14.25" customHeight="1" x14ac:dyDescent="0.25">
      <c r="A6935" t="s">
        <v>19559</v>
      </c>
      <c r="B6935" t="s">
        <v>18118</v>
      </c>
      <c r="C6935" t="s">
        <v>8402</v>
      </c>
      <c r="D6935" s="97">
        <v>42258</v>
      </c>
      <c r="E6935" t="s">
        <v>218</v>
      </c>
      <c r="F6935" t="s">
        <v>1640</v>
      </c>
      <c r="G6935" t="s">
        <v>7842</v>
      </c>
      <c r="H6935" t="s">
        <v>19002</v>
      </c>
      <c r="I6935" t="s">
        <v>8381</v>
      </c>
      <c r="J6935" t="s">
        <v>217</v>
      </c>
      <c r="K6935" t="s">
        <v>8201</v>
      </c>
      <c r="L6935" t="s">
        <v>8369</v>
      </c>
      <c r="M6935" t="s">
        <v>19248</v>
      </c>
      <c r="N6935" t="s">
        <v>19264</v>
      </c>
      <c r="O6935" t="s">
        <v>7785</v>
      </c>
      <c r="P6935">
        <v>56</v>
      </c>
      <c r="Q6935">
        <v>56</v>
      </c>
      <c r="R6935">
        <v>3823</v>
      </c>
      <c r="U6935" t="s">
        <v>19271</v>
      </c>
      <c r="V6935" s="97">
        <v>42122</v>
      </c>
      <c r="W6935" s="97">
        <v>42127</v>
      </c>
    </row>
    <row r="6936" spans="1:23" customFormat="1" ht="14.25" customHeight="1" x14ac:dyDescent="0.25">
      <c r="A6936" t="s">
        <v>19559</v>
      </c>
      <c r="B6936" t="s">
        <v>8407</v>
      </c>
      <c r="C6936" t="s">
        <v>8402</v>
      </c>
      <c r="D6936" s="97">
        <v>42258</v>
      </c>
      <c r="E6936" t="s">
        <v>218</v>
      </c>
      <c r="F6936" t="s">
        <v>1713</v>
      </c>
      <c r="G6936" t="s">
        <v>7842</v>
      </c>
      <c r="H6936" t="s">
        <v>19002</v>
      </c>
      <c r="I6936" t="s">
        <v>8381</v>
      </c>
      <c r="J6936" t="s">
        <v>217</v>
      </c>
      <c r="K6936" t="s">
        <v>8213</v>
      </c>
      <c r="L6936" t="s">
        <v>8369</v>
      </c>
      <c r="M6936" t="s">
        <v>19248</v>
      </c>
      <c r="N6936" t="s">
        <v>19264</v>
      </c>
      <c r="O6936" t="s">
        <v>7785</v>
      </c>
      <c r="P6936">
        <v>56</v>
      </c>
      <c r="Q6936">
        <v>56</v>
      </c>
      <c r="R6936">
        <v>3823</v>
      </c>
      <c r="U6936" t="s">
        <v>19271</v>
      </c>
      <c r="V6936" s="97">
        <v>42122</v>
      </c>
      <c r="W6936" s="97">
        <v>42127</v>
      </c>
    </row>
    <row r="6937" spans="1:23" customFormat="1" ht="14.25" customHeight="1" x14ac:dyDescent="0.25">
      <c r="A6937" t="s">
        <v>19559</v>
      </c>
      <c r="B6937" t="s">
        <v>18116</v>
      </c>
      <c r="C6937" t="s">
        <v>8402</v>
      </c>
      <c r="D6937" s="97">
        <v>42258</v>
      </c>
      <c r="E6937" t="s">
        <v>218</v>
      </c>
      <c r="F6937" t="s">
        <v>1709</v>
      </c>
      <c r="G6937" t="s">
        <v>7842</v>
      </c>
      <c r="H6937" t="s">
        <v>19002</v>
      </c>
      <c r="I6937" t="s">
        <v>8381</v>
      </c>
      <c r="J6937" t="s">
        <v>217</v>
      </c>
      <c r="K6937" t="s">
        <v>1708</v>
      </c>
      <c r="L6937" t="s">
        <v>8369</v>
      </c>
      <c r="M6937" t="s">
        <v>19248</v>
      </c>
      <c r="N6937" t="s">
        <v>19264</v>
      </c>
      <c r="O6937" t="s">
        <v>7785</v>
      </c>
      <c r="P6937">
        <v>56</v>
      </c>
      <c r="Q6937">
        <v>56</v>
      </c>
      <c r="R6937">
        <v>3823</v>
      </c>
      <c r="U6937" t="s">
        <v>19271</v>
      </c>
      <c r="V6937" s="97">
        <v>42122</v>
      </c>
      <c r="W6937" s="97">
        <v>42127</v>
      </c>
    </row>
    <row r="6938" spans="1:23" customFormat="1" ht="14.25" customHeight="1" x14ac:dyDescent="0.25">
      <c r="A6938" t="s">
        <v>19559</v>
      </c>
      <c r="B6938" t="s">
        <v>18114</v>
      </c>
      <c r="C6938" t="s">
        <v>8402</v>
      </c>
      <c r="D6938" s="97">
        <v>42258</v>
      </c>
      <c r="E6938" t="s">
        <v>218</v>
      </c>
      <c r="F6938" t="s">
        <v>1711</v>
      </c>
      <c r="G6938" t="s">
        <v>7842</v>
      </c>
      <c r="H6938" t="s">
        <v>19002</v>
      </c>
      <c r="I6938" t="s">
        <v>8381</v>
      </c>
      <c r="J6938" t="s">
        <v>217</v>
      </c>
      <c r="K6938" t="s">
        <v>1710</v>
      </c>
      <c r="L6938" t="s">
        <v>8369</v>
      </c>
      <c r="M6938" t="s">
        <v>19248</v>
      </c>
      <c r="N6938" t="s">
        <v>19264</v>
      </c>
      <c r="O6938" t="s">
        <v>7785</v>
      </c>
      <c r="P6938">
        <v>56</v>
      </c>
      <c r="Q6938">
        <v>56</v>
      </c>
      <c r="R6938">
        <v>3823</v>
      </c>
      <c r="U6938" t="s">
        <v>19271</v>
      </c>
      <c r="V6938" s="97">
        <v>42122</v>
      </c>
      <c r="W6938" s="97">
        <v>42127</v>
      </c>
    </row>
    <row r="6939" spans="1:23" customFormat="1" ht="14.25" customHeight="1" x14ac:dyDescent="0.25">
      <c r="A6939" t="s">
        <v>19559</v>
      </c>
      <c r="B6939" t="s">
        <v>18114</v>
      </c>
      <c r="C6939" t="s">
        <v>8402</v>
      </c>
      <c r="D6939" s="97">
        <v>42258</v>
      </c>
      <c r="E6939" t="s">
        <v>218</v>
      </c>
      <c r="F6939" t="s">
        <v>1689</v>
      </c>
      <c r="G6939" t="s">
        <v>7842</v>
      </c>
      <c r="H6939" t="s">
        <v>19002</v>
      </c>
      <c r="I6939" t="s">
        <v>8381</v>
      </c>
      <c r="J6939" t="s">
        <v>217</v>
      </c>
      <c r="K6939" t="s">
        <v>1688</v>
      </c>
      <c r="L6939" t="s">
        <v>8369</v>
      </c>
      <c r="M6939" t="s">
        <v>19248</v>
      </c>
      <c r="N6939" t="s">
        <v>19264</v>
      </c>
      <c r="O6939" t="s">
        <v>7785</v>
      </c>
      <c r="P6939">
        <v>56</v>
      </c>
      <c r="Q6939">
        <v>56</v>
      </c>
      <c r="R6939">
        <v>3823</v>
      </c>
      <c r="U6939" t="s">
        <v>19271</v>
      </c>
      <c r="V6939" s="97">
        <v>42122</v>
      </c>
      <c r="W6939" s="97">
        <v>42127</v>
      </c>
    </row>
    <row r="6940" spans="1:23" customFormat="1" ht="14.25" customHeight="1" x14ac:dyDescent="0.25">
      <c r="A6940" t="s">
        <v>19559</v>
      </c>
      <c r="B6940" t="s">
        <v>18114</v>
      </c>
      <c r="C6940" t="s">
        <v>8402</v>
      </c>
      <c r="D6940" s="97">
        <v>42258</v>
      </c>
      <c r="E6940" t="s">
        <v>218</v>
      </c>
      <c r="F6940" t="s">
        <v>1738</v>
      </c>
      <c r="G6940" t="s">
        <v>7842</v>
      </c>
      <c r="H6940" t="s">
        <v>19002</v>
      </c>
      <c r="I6940" t="s">
        <v>8381</v>
      </c>
      <c r="J6940" t="s">
        <v>217</v>
      </c>
      <c r="K6940" t="s">
        <v>1737</v>
      </c>
      <c r="L6940" t="s">
        <v>8369</v>
      </c>
      <c r="M6940" t="s">
        <v>19248</v>
      </c>
      <c r="N6940" t="s">
        <v>19264</v>
      </c>
      <c r="O6940" t="s">
        <v>7785</v>
      </c>
      <c r="P6940">
        <v>56</v>
      </c>
      <c r="Q6940">
        <v>56</v>
      </c>
      <c r="R6940">
        <v>3823</v>
      </c>
      <c r="U6940" t="s">
        <v>19271</v>
      </c>
      <c r="V6940" s="97">
        <v>42122</v>
      </c>
      <c r="W6940" s="97">
        <v>42127</v>
      </c>
    </row>
    <row r="6941" spans="1:23" customFormat="1" ht="14.25" customHeight="1" x14ac:dyDescent="0.25">
      <c r="A6941" t="s">
        <v>19559</v>
      </c>
      <c r="B6941" t="s">
        <v>18116</v>
      </c>
      <c r="C6941" t="s">
        <v>8402</v>
      </c>
      <c r="D6941" s="97">
        <v>42258</v>
      </c>
      <c r="E6941" t="s">
        <v>218</v>
      </c>
      <c r="F6941" t="s">
        <v>1722</v>
      </c>
      <c r="G6941" t="s">
        <v>7842</v>
      </c>
      <c r="H6941" t="s">
        <v>19002</v>
      </c>
      <c r="I6941" t="s">
        <v>8381</v>
      </c>
      <c r="J6941" t="s">
        <v>217</v>
      </c>
      <c r="K6941" t="s">
        <v>1721</v>
      </c>
      <c r="L6941" t="s">
        <v>8369</v>
      </c>
      <c r="M6941" t="s">
        <v>19248</v>
      </c>
      <c r="N6941" t="s">
        <v>19264</v>
      </c>
      <c r="O6941" t="s">
        <v>7785</v>
      </c>
      <c r="P6941">
        <v>56</v>
      </c>
      <c r="Q6941">
        <v>56</v>
      </c>
      <c r="R6941">
        <v>3823</v>
      </c>
      <c r="U6941" t="s">
        <v>19271</v>
      </c>
      <c r="V6941" s="97">
        <v>42122</v>
      </c>
      <c r="W6941" s="97">
        <v>42127</v>
      </c>
    </row>
    <row r="6942" spans="1:23" customFormat="1" ht="14.25" customHeight="1" x14ac:dyDescent="0.25">
      <c r="A6942" t="s">
        <v>19559</v>
      </c>
      <c r="B6942" t="s">
        <v>18114</v>
      </c>
      <c r="C6942" t="s">
        <v>8402</v>
      </c>
      <c r="D6942" s="97">
        <v>42258</v>
      </c>
      <c r="E6942" t="s">
        <v>218</v>
      </c>
      <c r="F6942" t="s">
        <v>1728</v>
      </c>
      <c r="G6942" t="s">
        <v>7842</v>
      </c>
      <c r="H6942" t="s">
        <v>19002</v>
      </c>
      <c r="I6942" t="s">
        <v>8381</v>
      </c>
      <c r="J6942" t="s">
        <v>217</v>
      </c>
      <c r="K6942" t="s">
        <v>8216</v>
      </c>
      <c r="L6942" t="s">
        <v>8369</v>
      </c>
      <c r="M6942" t="s">
        <v>19248</v>
      </c>
      <c r="N6942" t="s">
        <v>19264</v>
      </c>
      <c r="O6942" t="s">
        <v>7785</v>
      </c>
      <c r="P6942">
        <v>56</v>
      </c>
      <c r="Q6942">
        <v>56</v>
      </c>
      <c r="R6942">
        <v>3823</v>
      </c>
      <c r="U6942" t="s">
        <v>19271</v>
      </c>
      <c r="V6942" s="97">
        <v>42122</v>
      </c>
      <c r="W6942" s="97">
        <v>42127</v>
      </c>
    </row>
    <row r="6943" spans="1:23" customFormat="1" ht="14.25" customHeight="1" x14ac:dyDescent="0.25">
      <c r="A6943" t="s">
        <v>19559</v>
      </c>
      <c r="B6943" t="s">
        <v>18114</v>
      </c>
      <c r="C6943" t="s">
        <v>8402</v>
      </c>
      <c r="D6943" s="97">
        <v>42258</v>
      </c>
      <c r="E6943" t="s">
        <v>218</v>
      </c>
      <c r="F6943" t="s">
        <v>1657</v>
      </c>
      <c r="G6943" t="s">
        <v>7842</v>
      </c>
      <c r="H6943" t="s">
        <v>19002</v>
      </c>
      <c r="I6943" t="s">
        <v>8381</v>
      </c>
      <c r="J6943" t="s">
        <v>217</v>
      </c>
      <c r="K6943" t="s">
        <v>754</v>
      </c>
      <c r="L6943" t="s">
        <v>8369</v>
      </c>
      <c r="M6943" t="s">
        <v>19248</v>
      </c>
      <c r="N6943" t="s">
        <v>19264</v>
      </c>
      <c r="O6943" t="s">
        <v>7785</v>
      </c>
      <c r="P6943">
        <v>56</v>
      </c>
      <c r="Q6943">
        <v>56</v>
      </c>
      <c r="R6943">
        <v>3823</v>
      </c>
      <c r="U6943" t="s">
        <v>19271</v>
      </c>
      <c r="V6943" s="97">
        <v>42122</v>
      </c>
      <c r="W6943" s="97">
        <v>42127</v>
      </c>
    </row>
    <row r="6944" spans="1:23" customFormat="1" ht="14.25" customHeight="1" x14ac:dyDescent="0.25">
      <c r="A6944" t="s">
        <v>19559</v>
      </c>
      <c r="B6944" t="s">
        <v>18116</v>
      </c>
      <c r="C6944" t="s">
        <v>8402</v>
      </c>
      <c r="D6944" s="97">
        <v>42258</v>
      </c>
      <c r="E6944" t="s">
        <v>218</v>
      </c>
      <c r="F6944" t="s">
        <v>1681</v>
      </c>
      <c r="G6944" t="s">
        <v>7842</v>
      </c>
      <c r="H6944" t="s">
        <v>19002</v>
      </c>
      <c r="I6944" t="s">
        <v>8381</v>
      </c>
      <c r="J6944" t="s">
        <v>217</v>
      </c>
      <c r="K6944" t="s">
        <v>1680</v>
      </c>
      <c r="L6944" t="s">
        <v>8369</v>
      </c>
      <c r="M6944" t="s">
        <v>19248</v>
      </c>
      <c r="N6944" t="s">
        <v>19264</v>
      </c>
      <c r="O6944" t="s">
        <v>7785</v>
      </c>
      <c r="P6944">
        <v>56</v>
      </c>
      <c r="Q6944">
        <v>56</v>
      </c>
      <c r="R6944">
        <v>3823</v>
      </c>
      <c r="U6944" t="s">
        <v>19271</v>
      </c>
      <c r="V6944" s="97">
        <v>42122</v>
      </c>
      <c r="W6944" s="97">
        <v>42127</v>
      </c>
    </row>
    <row r="6945" spans="1:23" customFormat="1" ht="14.25" customHeight="1" x14ac:dyDescent="0.25">
      <c r="A6945" t="s">
        <v>19559</v>
      </c>
      <c r="B6945" t="s">
        <v>8407</v>
      </c>
      <c r="C6945" t="s">
        <v>8402</v>
      </c>
      <c r="D6945" s="97">
        <v>42258</v>
      </c>
      <c r="E6945" t="s">
        <v>218</v>
      </c>
      <c r="F6945" t="s">
        <v>1730</v>
      </c>
      <c r="G6945" t="s">
        <v>7842</v>
      </c>
      <c r="H6945" t="s">
        <v>19002</v>
      </c>
      <c r="I6945" t="s">
        <v>8381</v>
      </c>
      <c r="J6945" t="s">
        <v>217</v>
      </c>
      <c r="K6945" t="s">
        <v>8217</v>
      </c>
      <c r="L6945" t="s">
        <v>8369</v>
      </c>
      <c r="M6945" t="s">
        <v>19248</v>
      </c>
      <c r="N6945" t="s">
        <v>19264</v>
      </c>
      <c r="O6945" t="s">
        <v>7785</v>
      </c>
      <c r="P6945">
        <v>56</v>
      </c>
      <c r="Q6945">
        <v>56</v>
      </c>
      <c r="R6945">
        <v>3823</v>
      </c>
      <c r="U6945" t="s">
        <v>19271</v>
      </c>
      <c r="V6945" s="97">
        <v>42122</v>
      </c>
      <c r="W6945" s="97">
        <v>42127</v>
      </c>
    </row>
    <row r="6946" spans="1:23" customFormat="1" ht="14.25" customHeight="1" x14ac:dyDescent="0.25">
      <c r="A6946" t="s">
        <v>19559</v>
      </c>
      <c r="B6946" t="s">
        <v>18116</v>
      </c>
      <c r="C6946" t="s">
        <v>8402</v>
      </c>
      <c r="D6946" s="97">
        <v>42258</v>
      </c>
      <c r="E6946" t="s">
        <v>218</v>
      </c>
      <c r="F6946" t="s">
        <v>1671</v>
      </c>
      <c r="G6946" t="s">
        <v>7842</v>
      </c>
      <c r="H6946" t="s">
        <v>19002</v>
      </c>
      <c r="I6946" t="s">
        <v>8381</v>
      </c>
      <c r="J6946" t="s">
        <v>217</v>
      </c>
      <c r="K6946" t="s">
        <v>8205</v>
      </c>
      <c r="L6946" t="s">
        <v>8369</v>
      </c>
      <c r="M6946" t="s">
        <v>19248</v>
      </c>
      <c r="N6946" t="s">
        <v>19264</v>
      </c>
      <c r="O6946" t="s">
        <v>7785</v>
      </c>
      <c r="P6946">
        <v>56</v>
      </c>
      <c r="Q6946">
        <v>56</v>
      </c>
      <c r="R6946">
        <v>3823</v>
      </c>
      <c r="U6946" t="s">
        <v>19271</v>
      </c>
      <c r="V6946" s="97">
        <v>42122</v>
      </c>
      <c r="W6946" s="97">
        <v>42127</v>
      </c>
    </row>
    <row r="6947" spans="1:23" customFormat="1" ht="14.25" customHeight="1" x14ac:dyDescent="0.25">
      <c r="A6947" t="s">
        <v>19559</v>
      </c>
      <c r="B6947" t="s">
        <v>18115</v>
      </c>
      <c r="C6947" t="s">
        <v>8402</v>
      </c>
      <c r="D6947" s="97">
        <v>42258</v>
      </c>
      <c r="E6947" t="s">
        <v>218</v>
      </c>
      <c r="F6947" t="s">
        <v>1648</v>
      </c>
      <c r="G6947" t="s">
        <v>7842</v>
      </c>
      <c r="H6947" t="s">
        <v>19002</v>
      </c>
      <c r="I6947" t="s">
        <v>8381</v>
      </c>
      <c r="J6947" t="s">
        <v>217</v>
      </c>
      <c r="K6947" t="s">
        <v>1647</v>
      </c>
      <c r="L6947" t="s">
        <v>8369</v>
      </c>
      <c r="M6947" t="s">
        <v>19248</v>
      </c>
      <c r="N6947" t="s">
        <v>19264</v>
      </c>
      <c r="O6947" t="s">
        <v>7785</v>
      </c>
      <c r="P6947">
        <v>56</v>
      </c>
      <c r="Q6947">
        <v>56</v>
      </c>
      <c r="R6947">
        <v>3823</v>
      </c>
      <c r="U6947" t="s">
        <v>19271</v>
      </c>
      <c r="V6947" s="97">
        <v>42122</v>
      </c>
      <c r="W6947" s="97">
        <v>42127</v>
      </c>
    </row>
    <row r="6948" spans="1:23" customFormat="1" ht="14.25" customHeight="1" x14ac:dyDescent="0.25">
      <c r="A6948" t="s">
        <v>19559</v>
      </c>
      <c r="B6948" t="s">
        <v>18115</v>
      </c>
      <c r="C6948" t="s">
        <v>8402</v>
      </c>
      <c r="D6948" s="97">
        <v>42258</v>
      </c>
      <c r="E6948" t="s">
        <v>218</v>
      </c>
      <c r="F6948" t="s">
        <v>1667</v>
      </c>
      <c r="G6948" t="s">
        <v>7842</v>
      </c>
      <c r="H6948" t="s">
        <v>19002</v>
      </c>
      <c r="I6948" t="s">
        <v>8381</v>
      </c>
      <c r="J6948" t="s">
        <v>217</v>
      </c>
      <c r="K6948" t="s">
        <v>1666</v>
      </c>
      <c r="L6948" t="s">
        <v>8369</v>
      </c>
      <c r="M6948" t="s">
        <v>19248</v>
      </c>
      <c r="N6948" t="s">
        <v>19264</v>
      </c>
      <c r="O6948" t="s">
        <v>7785</v>
      </c>
      <c r="P6948">
        <v>56</v>
      </c>
      <c r="Q6948">
        <v>56</v>
      </c>
      <c r="R6948">
        <v>3823</v>
      </c>
      <c r="U6948" t="s">
        <v>19271</v>
      </c>
      <c r="V6948" s="97">
        <v>42122</v>
      </c>
      <c r="W6948" s="97">
        <v>42127</v>
      </c>
    </row>
    <row r="6949" spans="1:23" customFormat="1" ht="14.25" customHeight="1" x14ac:dyDescent="0.25">
      <c r="A6949" t="s">
        <v>19559</v>
      </c>
      <c r="B6949" t="s">
        <v>18114</v>
      </c>
      <c r="C6949" t="s">
        <v>8402</v>
      </c>
      <c r="D6949" s="97">
        <v>42258</v>
      </c>
      <c r="E6949" t="s">
        <v>218</v>
      </c>
      <c r="F6949" t="s">
        <v>1703</v>
      </c>
      <c r="G6949" t="s">
        <v>7842</v>
      </c>
      <c r="H6949" t="s">
        <v>19002</v>
      </c>
      <c r="I6949" t="s">
        <v>8381</v>
      </c>
      <c r="J6949" t="s">
        <v>217</v>
      </c>
      <c r="K6949" t="s">
        <v>8212</v>
      </c>
      <c r="L6949" t="s">
        <v>8369</v>
      </c>
      <c r="M6949" t="s">
        <v>19248</v>
      </c>
      <c r="N6949" t="s">
        <v>19264</v>
      </c>
      <c r="O6949" t="s">
        <v>7785</v>
      </c>
      <c r="P6949">
        <v>56</v>
      </c>
      <c r="Q6949">
        <v>56</v>
      </c>
      <c r="R6949">
        <v>3823</v>
      </c>
      <c r="U6949" t="s">
        <v>19271</v>
      </c>
      <c r="V6949" s="97">
        <v>42122</v>
      </c>
      <c r="W6949" s="97">
        <v>42127</v>
      </c>
    </row>
    <row r="6950" spans="1:23" customFormat="1" ht="14.25" customHeight="1" x14ac:dyDescent="0.25">
      <c r="A6950" t="s">
        <v>19559</v>
      </c>
      <c r="B6950" t="s">
        <v>18115</v>
      </c>
      <c r="C6950" t="s">
        <v>8402</v>
      </c>
      <c r="D6950" s="97">
        <v>42258</v>
      </c>
      <c r="E6950" t="s">
        <v>218</v>
      </c>
      <c r="F6950" t="s">
        <v>1726</v>
      </c>
      <c r="G6950" t="s">
        <v>7842</v>
      </c>
      <c r="H6950" t="s">
        <v>19002</v>
      </c>
      <c r="I6950" t="s">
        <v>8381</v>
      </c>
      <c r="J6950" t="s">
        <v>217</v>
      </c>
      <c r="K6950" t="s">
        <v>1725</v>
      </c>
      <c r="L6950" t="s">
        <v>8369</v>
      </c>
      <c r="M6950" t="s">
        <v>19248</v>
      </c>
      <c r="N6950" t="s">
        <v>19264</v>
      </c>
      <c r="O6950" t="s">
        <v>7785</v>
      </c>
      <c r="P6950">
        <v>56</v>
      </c>
      <c r="Q6950">
        <v>56</v>
      </c>
      <c r="R6950">
        <v>3823</v>
      </c>
      <c r="U6950" t="s">
        <v>19271</v>
      </c>
      <c r="V6950" s="97">
        <v>42122</v>
      </c>
      <c r="W6950" s="97">
        <v>42127</v>
      </c>
    </row>
    <row r="6951" spans="1:23" customFormat="1" ht="14.25" customHeight="1" x14ac:dyDescent="0.25">
      <c r="A6951" t="s">
        <v>19559</v>
      </c>
      <c r="B6951" t="s">
        <v>18114</v>
      </c>
      <c r="C6951" t="s">
        <v>8402</v>
      </c>
      <c r="D6951" s="97">
        <v>42258</v>
      </c>
      <c r="E6951" t="s">
        <v>218</v>
      </c>
      <c r="F6951" t="s">
        <v>1705</v>
      </c>
      <c r="G6951" t="s">
        <v>7842</v>
      </c>
      <c r="H6951" t="s">
        <v>19002</v>
      </c>
      <c r="I6951" t="s">
        <v>8381</v>
      </c>
      <c r="J6951" t="s">
        <v>217</v>
      </c>
      <c r="K6951" t="s">
        <v>1704</v>
      </c>
      <c r="L6951" t="s">
        <v>8369</v>
      </c>
      <c r="M6951" t="s">
        <v>19248</v>
      </c>
      <c r="N6951" t="s">
        <v>19264</v>
      </c>
      <c r="O6951" t="s">
        <v>7785</v>
      </c>
      <c r="P6951">
        <v>56</v>
      </c>
      <c r="Q6951">
        <v>56</v>
      </c>
      <c r="R6951">
        <v>3823</v>
      </c>
      <c r="U6951" t="s">
        <v>19271</v>
      </c>
      <c r="V6951" s="97">
        <v>42122</v>
      </c>
      <c r="W6951" s="97">
        <v>42127</v>
      </c>
    </row>
    <row r="6952" spans="1:23" customFormat="1" ht="14.25" customHeight="1" x14ac:dyDescent="0.25">
      <c r="A6952" t="s">
        <v>19559</v>
      </c>
      <c r="B6952" t="s">
        <v>18118</v>
      </c>
      <c r="C6952" t="s">
        <v>8402</v>
      </c>
      <c r="D6952" s="97">
        <v>42258</v>
      </c>
      <c r="E6952" t="s">
        <v>218</v>
      </c>
      <c r="F6952" t="s">
        <v>1663</v>
      </c>
      <c r="G6952" t="s">
        <v>7842</v>
      </c>
      <c r="H6952" t="s">
        <v>19002</v>
      </c>
      <c r="I6952" t="s">
        <v>8381</v>
      </c>
      <c r="J6952" t="s">
        <v>217</v>
      </c>
      <c r="K6952" t="s">
        <v>8203</v>
      </c>
      <c r="L6952" t="s">
        <v>8369</v>
      </c>
      <c r="M6952" t="s">
        <v>19248</v>
      </c>
      <c r="N6952" t="s">
        <v>19264</v>
      </c>
      <c r="O6952" t="s">
        <v>7785</v>
      </c>
      <c r="P6952">
        <v>56</v>
      </c>
      <c r="Q6952">
        <v>56</v>
      </c>
      <c r="R6952">
        <v>3823</v>
      </c>
      <c r="U6952" t="s">
        <v>19271</v>
      </c>
      <c r="V6952" s="97">
        <v>42122</v>
      </c>
      <c r="W6952" s="97">
        <v>42127</v>
      </c>
    </row>
    <row r="6953" spans="1:23" customFormat="1" ht="14.25" customHeight="1" x14ac:dyDescent="0.25">
      <c r="A6953" t="s">
        <v>19559</v>
      </c>
      <c r="B6953" t="s">
        <v>18114</v>
      </c>
      <c r="C6953" t="s">
        <v>8402</v>
      </c>
      <c r="D6953" s="97">
        <v>42258</v>
      </c>
      <c r="E6953" t="s">
        <v>218</v>
      </c>
      <c r="F6953" t="s">
        <v>1636</v>
      </c>
      <c r="G6953" t="s">
        <v>7842</v>
      </c>
      <c r="H6953" t="s">
        <v>19002</v>
      </c>
      <c r="I6953" t="s">
        <v>8381</v>
      </c>
      <c r="J6953" t="s">
        <v>217</v>
      </c>
      <c r="K6953" t="s">
        <v>1635</v>
      </c>
      <c r="L6953" t="s">
        <v>8369</v>
      </c>
      <c r="M6953" t="s">
        <v>19248</v>
      </c>
      <c r="N6953" t="s">
        <v>19264</v>
      </c>
      <c r="O6953" t="s">
        <v>7785</v>
      </c>
      <c r="P6953">
        <v>56</v>
      </c>
      <c r="Q6953">
        <v>56</v>
      </c>
      <c r="R6953">
        <v>3823</v>
      </c>
      <c r="U6953" t="s">
        <v>19271</v>
      </c>
      <c r="V6953" s="97">
        <v>42122</v>
      </c>
      <c r="W6953" s="97">
        <v>42127</v>
      </c>
    </row>
    <row r="6954" spans="1:23" customFormat="1" ht="14.25" customHeight="1" x14ac:dyDescent="0.25">
      <c r="A6954" t="s">
        <v>19559</v>
      </c>
      <c r="B6954" t="s">
        <v>18114</v>
      </c>
      <c r="C6954" t="s">
        <v>8402</v>
      </c>
      <c r="D6954" s="97">
        <v>42258</v>
      </c>
      <c r="E6954" t="s">
        <v>218</v>
      </c>
      <c r="F6954" t="s">
        <v>1724</v>
      </c>
      <c r="G6954" t="s">
        <v>7842</v>
      </c>
      <c r="H6954" t="s">
        <v>19002</v>
      </c>
      <c r="I6954" t="s">
        <v>8381</v>
      </c>
      <c r="J6954" t="s">
        <v>217</v>
      </c>
      <c r="K6954" t="s">
        <v>1723</v>
      </c>
      <c r="L6954" t="s">
        <v>8369</v>
      </c>
      <c r="M6954" t="s">
        <v>19248</v>
      </c>
      <c r="N6954" t="s">
        <v>19264</v>
      </c>
      <c r="O6954" t="s">
        <v>7785</v>
      </c>
      <c r="P6954">
        <v>56</v>
      </c>
      <c r="Q6954">
        <v>56</v>
      </c>
      <c r="R6954">
        <v>3823</v>
      </c>
      <c r="U6954" t="s">
        <v>19271</v>
      </c>
      <c r="V6954" s="97">
        <v>42122</v>
      </c>
      <c r="W6954" s="97">
        <v>42127</v>
      </c>
    </row>
    <row r="6955" spans="1:23" customFormat="1" ht="14.25" customHeight="1" x14ac:dyDescent="0.25">
      <c r="A6955" t="s">
        <v>19559</v>
      </c>
      <c r="B6955" t="s">
        <v>8407</v>
      </c>
      <c r="C6955" t="s">
        <v>8402</v>
      </c>
      <c r="D6955" s="97">
        <v>42258</v>
      </c>
      <c r="E6955" t="s">
        <v>218</v>
      </c>
      <c r="F6955" t="s">
        <v>1677</v>
      </c>
      <c r="G6955" t="s">
        <v>7842</v>
      </c>
      <c r="H6955" t="s">
        <v>19002</v>
      </c>
      <c r="I6955" t="s">
        <v>8381</v>
      </c>
      <c r="J6955" t="s">
        <v>217</v>
      </c>
      <c r="K6955" t="s">
        <v>8207</v>
      </c>
      <c r="L6955" t="s">
        <v>8369</v>
      </c>
      <c r="M6955" t="s">
        <v>19248</v>
      </c>
      <c r="N6955" t="s">
        <v>19264</v>
      </c>
      <c r="O6955" t="s">
        <v>7785</v>
      </c>
      <c r="P6955">
        <v>56</v>
      </c>
      <c r="Q6955">
        <v>56</v>
      </c>
      <c r="R6955">
        <v>3823</v>
      </c>
      <c r="U6955" t="s">
        <v>19271</v>
      </c>
      <c r="V6955" s="97">
        <v>42122</v>
      </c>
      <c r="W6955" s="97">
        <v>42127</v>
      </c>
    </row>
    <row r="6956" spans="1:23" customFormat="1" ht="14.25" customHeight="1" x14ac:dyDescent="0.25">
      <c r="A6956" t="s">
        <v>19559</v>
      </c>
      <c r="B6956" t="s">
        <v>8407</v>
      </c>
      <c r="C6956" t="s">
        <v>8402</v>
      </c>
      <c r="D6956" s="97">
        <v>42258</v>
      </c>
      <c r="E6956" t="s">
        <v>218</v>
      </c>
      <c r="F6956" t="s">
        <v>1646</v>
      </c>
      <c r="G6956" t="s">
        <v>7842</v>
      </c>
      <c r="H6956" t="s">
        <v>19002</v>
      </c>
      <c r="I6956" t="s">
        <v>8381</v>
      </c>
      <c r="J6956" t="s">
        <v>217</v>
      </c>
      <c r="K6956" t="s">
        <v>8202</v>
      </c>
      <c r="L6956" t="s">
        <v>8369</v>
      </c>
      <c r="M6956" t="s">
        <v>19248</v>
      </c>
      <c r="N6956" t="s">
        <v>19264</v>
      </c>
      <c r="O6956" t="s">
        <v>7785</v>
      </c>
      <c r="P6956">
        <v>56</v>
      </c>
      <c r="Q6956">
        <v>56</v>
      </c>
      <c r="R6956">
        <v>3823</v>
      </c>
      <c r="U6956" t="s">
        <v>19271</v>
      </c>
      <c r="V6956" s="97">
        <v>42122</v>
      </c>
      <c r="W6956" s="97">
        <v>42127</v>
      </c>
    </row>
    <row r="6957" spans="1:23" customFormat="1" ht="14.25" customHeight="1" x14ac:dyDescent="0.25">
      <c r="A6957" t="s">
        <v>19559</v>
      </c>
      <c r="B6957" t="s">
        <v>8407</v>
      </c>
      <c r="C6957" t="s">
        <v>8402</v>
      </c>
      <c r="D6957" s="97">
        <v>42258</v>
      </c>
      <c r="E6957" t="s">
        <v>218</v>
      </c>
      <c r="F6957" t="s">
        <v>1715</v>
      </c>
      <c r="G6957" t="s">
        <v>7842</v>
      </c>
      <c r="H6957" t="s">
        <v>19002</v>
      </c>
      <c r="I6957" t="s">
        <v>8381</v>
      </c>
      <c r="J6957" t="s">
        <v>217</v>
      </c>
      <c r="K6957" t="s">
        <v>8214</v>
      </c>
      <c r="L6957" t="s">
        <v>8369</v>
      </c>
      <c r="M6957" t="s">
        <v>19248</v>
      </c>
      <c r="N6957" t="s">
        <v>19264</v>
      </c>
      <c r="O6957" t="s">
        <v>7785</v>
      </c>
      <c r="P6957">
        <v>56</v>
      </c>
      <c r="Q6957">
        <v>56</v>
      </c>
      <c r="R6957">
        <v>3823</v>
      </c>
      <c r="U6957" t="s">
        <v>19271</v>
      </c>
      <c r="V6957" s="97">
        <v>42122</v>
      </c>
      <c r="W6957" s="97">
        <v>42127</v>
      </c>
    </row>
    <row r="6958" spans="1:23" customFormat="1" ht="14.25" customHeight="1" x14ac:dyDescent="0.25">
      <c r="A6958" t="s">
        <v>19559</v>
      </c>
      <c r="B6958" t="s">
        <v>18114</v>
      </c>
      <c r="C6958" t="s">
        <v>8402</v>
      </c>
      <c r="D6958" s="97">
        <v>42258</v>
      </c>
      <c r="E6958" t="s">
        <v>218</v>
      </c>
      <c r="F6958" t="s">
        <v>1736</v>
      </c>
      <c r="G6958" t="s">
        <v>7842</v>
      </c>
      <c r="H6958" t="s">
        <v>19002</v>
      </c>
      <c r="I6958" t="s">
        <v>8381</v>
      </c>
      <c r="J6958" t="s">
        <v>217</v>
      </c>
      <c r="K6958" t="s">
        <v>1735</v>
      </c>
      <c r="L6958" t="s">
        <v>8369</v>
      </c>
      <c r="M6958" t="s">
        <v>19248</v>
      </c>
      <c r="N6958" t="s">
        <v>19264</v>
      </c>
      <c r="O6958" t="s">
        <v>7785</v>
      </c>
      <c r="P6958">
        <v>56</v>
      </c>
      <c r="Q6958">
        <v>56</v>
      </c>
      <c r="R6958">
        <v>3823</v>
      </c>
      <c r="U6958" t="s">
        <v>19271</v>
      </c>
      <c r="V6958" s="97">
        <v>42122</v>
      </c>
      <c r="W6958" s="97">
        <v>42127</v>
      </c>
    </row>
    <row r="6959" spans="1:23" customFormat="1" ht="14.25" customHeight="1" x14ac:dyDescent="0.25">
      <c r="A6959" t="s">
        <v>19559</v>
      </c>
      <c r="B6959" t="s">
        <v>8407</v>
      </c>
      <c r="C6959" t="s">
        <v>8402</v>
      </c>
      <c r="D6959" s="97">
        <v>42258</v>
      </c>
      <c r="E6959" t="s">
        <v>218</v>
      </c>
      <c r="F6959" t="s">
        <v>1691</v>
      </c>
      <c r="G6959" t="s">
        <v>7842</v>
      </c>
      <c r="H6959" t="s">
        <v>19002</v>
      </c>
      <c r="I6959" t="s">
        <v>8381</v>
      </c>
      <c r="J6959" t="s">
        <v>217</v>
      </c>
      <c r="K6959" t="s">
        <v>8209</v>
      </c>
      <c r="L6959" t="s">
        <v>8369</v>
      </c>
      <c r="M6959" t="s">
        <v>19248</v>
      </c>
      <c r="N6959" t="s">
        <v>19264</v>
      </c>
      <c r="O6959" t="s">
        <v>7785</v>
      </c>
      <c r="P6959">
        <v>56</v>
      </c>
      <c r="Q6959">
        <v>56</v>
      </c>
      <c r="R6959">
        <v>3823</v>
      </c>
      <c r="U6959" t="s">
        <v>19271</v>
      </c>
      <c r="V6959" s="97">
        <v>42122</v>
      </c>
      <c r="W6959" s="97">
        <v>42127</v>
      </c>
    </row>
    <row r="6960" spans="1:23" customFormat="1" ht="14.25" customHeight="1" x14ac:dyDescent="0.25">
      <c r="A6960" t="s">
        <v>19559</v>
      </c>
      <c r="B6960" t="s">
        <v>18114</v>
      </c>
      <c r="C6960" t="s">
        <v>8402</v>
      </c>
      <c r="D6960" s="97">
        <v>42258</v>
      </c>
      <c r="E6960" t="s">
        <v>218</v>
      </c>
      <c r="F6960" t="s">
        <v>1720</v>
      </c>
      <c r="G6960" t="s">
        <v>7842</v>
      </c>
      <c r="H6960" t="s">
        <v>19002</v>
      </c>
      <c r="I6960" t="s">
        <v>8381</v>
      </c>
      <c r="J6960" t="s">
        <v>217</v>
      </c>
      <c r="K6960" t="s">
        <v>217</v>
      </c>
      <c r="L6960" t="s">
        <v>8369</v>
      </c>
      <c r="M6960" t="s">
        <v>19248</v>
      </c>
      <c r="N6960" t="s">
        <v>19264</v>
      </c>
      <c r="O6960" t="s">
        <v>7785</v>
      </c>
      <c r="P6960">
        <v>56</v>
      </c>
      <c r="Q6960">
        <v>56</v>
      </c>
      <c r="R6960">
        <v>3823</v>
      </c>
      <c r="U6960" t="s">
        <v>19271</v>
      </c>
      <c r="V6960" s="97">
        <v>42122</v>
      </c>
      <c r="W6960" s="97">
        <v>42127</v>
      </c>
    </row>
    <row r="6961" spans="1:23" customFormat="1" ht="14.25" customHeight="1" x14ac:dyDescent="0.25">
      <c r="A6961" t="s">
        <v>19559</v>
      </c>
      <c r="B6961" t="s">
        <v>18114</v>
      </c>
      <c r="C6961" t="s">
        <v>8402</v>
      </c>
      <c r="D6961" s="97">
        <v>42258</v>
      </c>
      <c r="E6961" t="s">
        <v>218</v>
      </c>
      <c r="F6961" t="s">
        <v>1654</v>
      </c>
      <c r="G6961" t="s">
        <v>7842</v>
      </c>
      <c r="H6961" t="s">
        <v>19002</v>
      </c>
      <c r="I6961" t="s">
        <v>8381</v>
      </c>
      <c r="J6961" t="s">
        <v>217</v>
      </c>
      <c r="K6961" t="s">
        <v>1653</v>
      </c>
      <c r="L6961" t="s">
        <v>8369</v>
      </c>
      <c r="M6961" t="s">
        <v>19248</v>
      </c>
      <c r="N6961" t="s">
        <v>19264</v>
      </c>
      <c r="O6961" t="s">
        <v>7785</v>
      </c>
      <c r="P6961">
        <v>56</v>
      </c>
      <c r="Q6961">
        <v>56</v>
      </c>
      <c r="R6961">
        <v>3823</v>
      </c>
      <c r="U6961" t="s">
        <v>19271</v>
      </c>
      <c r="V6961" s="97">
        <v>42122</v>
      </c>
      <c r="W6961" s="97">
        <v>42127</v>
      </c>
    </row>
    <row r="6962" spans="1:23" customFormat="1" ht="14.25" customHeight="1" x14ac:dyDescent="0.25">
      <c r="A6962" t="s">
        <v>19559</v>
      </c>
      <c r="B6962" t="s">
        <v>18118</v>
      </c>
      <c r="C6962" t="s">
        <v>8402</v>
      </c>
      <c r="D6962" s="97">
        <v>42258</v>
      </c>
      <c r="E6962" t="s">
        <v>218</v>
      </c>
      <c r="F6962" t="s">
        <v>1673</v>
      </c>
      <c r="G6962" t="s">
        <v>7842</v>
      </c>
      <c r="H6962" t="s">
        <v>19002</v>
      </c>
      <c r="I6962" t="s">
        <v>8381</v>
      </c>
      <c r="J6962" t="s">
        <v>217</v>
      </c>
      <c r="K6962" t="s">
        <v>1672</v>
      </c>
      <c r="L6962" t="s">
        <v>8369</v>
      </c>
      <c r="M6962" t="s">
        <v>19248</v>
      </c>
      <c r="N6962" t="s">
        <v>19264</v>
      </c>
      <c r="O6962" t="s">
        <v>7785</v>
      </c>
      <c r="P6962">
        <v>56</v>
      </c>
      <c r="Q6962">
        <v>56</v>
      </c>
      <c r="R6962">
        <v>3823</v>
      </c>
      <c r="U6962" t="s">
        <v>19271</v>
      </c>
      <c r="V6962" s="97">
        <v>42122</v>
      </c>
      <c r="W6962" s="97">
        <v>42127</v>
      </c>
    </row>
    <row r="6963" spans="1:23" customFormat="1" ht="14.25" customHeight="1" x14ac:dyDescent="0.25">
      <c r="A6963" t="s">
        <v>19559</v>
      </c>
      <c r="B6963" t="s">
        <v>18116</v>
      </c>
      <c r="C6963" t="s">
        <v>8402</v>
      </c>
      <c r="D6963" s="97">
        <v>42258</v>
      </c>
      <c r="E6963" t="s">
        <v>218</v>
      </c>
      <c r="F6963" t="s">
        <v>1679</v>
      </c>
      <c r="G6963" t="s">
        <v>7842</v>
      </c>
      <c r="H6963" t="s">
        <v>19002</v>
      </c>
      <c r="I6963" t="s">
        <v>8381</v>
      </c>
      <c r="J6963" t="s">
        <v>217</v>
      </c>
      <c r="K6963" t="s">
        <v>1678</v>
      </c>
      <c r="L6963" t="s">
        <v>8369</v>
      </c>
      <c r="M6963" t="s">
        <v>19248</v>
      </c>
      <c r="N6963" t="s">
        <v>19264</v>
      </c>
      <c r="O6963" t="s">
        <v>7785</v>
      </c>
      <c r="P6963">
        <v>56</v>
      </c>
      <c r="Q6963">
        <v>56</v>
      </c>
      <c r="R6963">
        <v>3823</v>
      </c>
      <c r="U6963" t="s">
        <v>19271</v>
      </c>
      <c r="V6963" s="97">
        <v>42122</v>
      </c>
      <c r="W6963" s="97">
        <v>42127</v>
      </c>
    </row>
    <row r="6964" spans="1:23" customFormat="1" ht="14.25" customHeight="1" x14ac:dyDescent="0.25">
      <c r="A6964" t="s">
        <v>8407</v>
      </c>
      <c r="B6964" t="s">
        <v>8407</v>
      </c>
      <c r="C6964" t="s">
        <v>8407</v>
      </c>
      <c r="D6964" s="97">
        <v>42258</v>
      </c>
      <c r="E6964" t="s">
        <v>269</v>
      </c>
      <c r="F6964" t="s">
        <v>3508</v>
      </c>
      <c r="G6964" t="s">
        <v>7842</v>
      </c>
      <c r="H6964" t="s">
        <v>19002</v>
      </c>
      <c r="I6964" t="s">
        <v>8381</v>
      </c>
      <c r="J6964" t="s">
        <v>268</v>
      </c>
      <c r="K6964" t="s">
        <v>3507</v>
      </c>
      <c r="L6964" t="s">
        <v>8369</v>
      </c>
      <c r="M6964" t="s">
        <v>19248</v>
      </c>
      <c r="N6964" t="s">
        <v>19264</v>
      </c>
      <c r="O6964" t="s">
        <v>7785</v>
      </c>
      <c r="P6964">
        <v>168</v>
      </c>
      <c r="Q6964">
        <v>168</v>
      </c>
      <c r="R6964">
        <v>3823</v>
      </c>
      <c r="U6964" t="s">
        <v>19271</v>
      </c>
      <c r="V6964" s="97">
        <v>42122</v>
      </c>
      <c r="W6964" s="97">
        <v>42127</v>
      </c>
    </row>
    <row r="6965" spans="1:23" customFormat="1" ht="14.25" customHeight="1" x14ac:dyDescent="0.25">
      <c r="A6965" t="s">
        <v>8407</v>
      </c>
      <c r="B6965" t="s">
        <v>8407</v>
      </c>
      <c r="C6965" t="s">
        <v>8407</v>
      </c>
      <c r="D6965" s="97">
        <v>42258</v>
      </c>
      <c r="E6965" t="s">
        <v>269</v>
      </c>
      <c r="F6965" t="s">
        <v>3459</v>
      </c>
      <c r="G6965" t="s">
        <v>7842</v>
      </c>
      <c r="H6965" t="s">
        <v>19002</v>
      </c>
      <c r="I6965" t="s">
        <v>8381</v>
      </c>
      <c r="J6965" t="s">
        <v>268</v>
      </c>
      <c r="K6965" t="s">
        <v>3458</v>
      </c>
      <c r="L6965" t="s">
        <v>8369</v>
      </c>
      <c r="M6965" t="s">
        <v>19248</v>
      </c>
      <c r="N6965" t="s">
        <v>19264</v>
      </c>
      <c r="O6965" t="s">
        <v>7785</v>
      </c>
      <c r="P6965">
        <v>4</v>
      </c>
      <c r="Q6965">
        <v>4</v>
      </c>
      <c r="R6965">
        <v>3823</v>
      </c>
      <c r="U6965" t="s">
        <v>19271</v>
      </c>
      <c r="V6965" s="97">
        <v>42124</v>
      </c>
      <c r="W6965" s="97">
        <v>42139</v>
      </c>
    </row>
    <row r="6966" spans="1:23" customFormat="1" ht="14.25" customHeight="1" x14ac:dyDescent="0.25">
      <c r="A6966" t="s">
        <v>8407</v>
      </c>
      <c r="B6966" t="s">
        <v>8407</v>
      </c>
      <c r="C6966" t="s">
        <v>8407</v>
      </c>
      <c r="D6966" s="97">
        <v>42258</v>
      </c>
      <c r="E6966" t="s">
        <v>269</v>
      </c>
      <c r="F6966" t="s">
        <v>3461</v>
      </c>
      <c r="G6966" t="s">
        <v>7842</v>
      </c>
      <c r="H6966" t="s">
        <v>19002</v>
      </c>
      <c r="I6966" t="s">
        <v>8381</v>
      </c>
      <c r="J6966" t="s">
        <v>268</v>
      </c>
      <c r="K6966" t="s">
        <v>3460</v>
      </c>
      <c r="L6966" t="s">
        <v>8369</v>
      </c>
      <c r="M6966" t="s">
        <v>19248</v>
      </c>
      <c r="N6966" t="s">
        <v>19264</v>
      </c>
      <c r="O6966" t="s">
        <v>7785</v>
      </c>
      <c r="P6966">
        <v>4</v>
      </c>
      <c r="Q6966">
        <v>4</v>
      </c>
      <c r="R6966">
        <v>3823</v>
      </c>
      <c r="U6966" t="s">
        <v>19271</v>
      </c>
      <c r="V6966" s="97">
        <v>42124</v>
      </c>
      <c r="W6966" s="97">
        <v>42139</v>
      </c>
    </row>
    <row r="6967" spans="1:23" customFormat="1" ht="14.25" customHeight="1" x14ac:dyDescent="0.25">
      <c r="A6967" t="s">
        <v>8407</v>
      </c>
      <c r="B6967" t="s">
        <v>8407</v>
      </c>
      <c r="C6967" t="s">
        <v>8407</v>
      </c>
      <c r="D6967" s="97">
        <v>42258</v>
      </c>
      <c r="E6967" t="s">
        <v>269</v>
      </c>
      <c r="F6967" t="s">
        <v>3467</v>
      </c>
      <c r="G6967" t="s">
        <v>7842</v>
      </c>
      <c r="H6967" t="s">
        <v>19002</v>
      </c>
      <c r="I6967" t="s">
        <v>8381</v>
      </c>
      <c r="J6967" t="s">
        <v>268</v>
      </c>
      <c r="K6967" t="s">
        <v>3466</v>
      </c>
      <c r="L6967" t="s">
        <v>8369</v>
      </c>
      <c r="M6967" t="s">
        <v>19248</v>
      </c>
      <c r="N6967" t="s">
        <v>19264</v>
      </c>
      <c r="O6967" t="s">
        <v>7785</v>
      </c>
      <c r="P6967">
        <v>40</v>
      </c>
      <c r="Q6967">
        <v>40</v>
      </c>
      <c r="R6967">
        <v>3823</v>
      </c>
      <c r="U6967" t="s">
        <v>19271</v>
      </c>
      <c r="V6967" s="97">
        <v>42124</v>
      </c>
      <c r="W6967" s="97">
        <v>42139</v>
      </c>
    </row>
    <row r="6968" spans="1:23" customFormat="1" ht="14.25" customHeight="1" x14ac:dyDescent="0.25">
      <c r="A6968" t="s">
        <v>8407</v>
      </c>
      <c r="B6968" t="s">
        <v>8407</v>
      </c>
      <c r="C6968" t="s">
        <v>8407</v>
      </c>
      <c r="D6968" s="97">
        <v>42258</v>
      </c>
      <c r="E6968" t="s">
        <v>269</v>
      </c>
      <c r="F6968" t="s">
        <v>3465</v>
      </c>
      <c r="G6968" t="s">
        <v>7842</v>
      </c>
      <c r="H6968" t="s">
        <v>19002</v>
      </c>
      <c r="I6968" t="s">
        <v>8381</v>
      </c>
      <c r="J6968" t="s">
        <v>268</v>
      </c>
      <c r="K6968" t="s">
        <v>7917</v>
      </c>
      <c r="L6968" t="s">
        <v>8369</v>
      </c>
      <c r="M6968" t="s">
        <v>19248</v>
      </c>
      <c r="N6968" t="s">
        <v>19264</v>
      </c>
      <c r="O6968" t="s">
        <v>7785</v>
      </c>
      <c r="P6968">
        <v>4</v>
      </c>
      <c r="Q6968">
        <v>4</v>
      </c>
      <c r="R6968">
        <v>3823</v>
      </c>
      <c r="U6968" t="s">
        <v>19271</v>
      </c>
      <c r="V6968" s="97">
        <v>42124</v>
      </c>
      <c r="W6968" s="97">
        <v>42139</v>
      </c>
    </row>
    <row r="6969" spans="1:23" customFormat="1" ht="14.25" customHeight="1" x14ac:dyDescent="0.25">
      <c r="A6969" t="s">
        <v>8407</v>
      </c>
      <c r="B6969" t="s">
        <v>8407</v>
      </c>
      <c r="C6969" t="s">
        <v>8407</v>
      </c>
      <c r="D6969" s="97">
        <v>42258</v>
      </c>
      <c r="E6969" t="s">
        <v>269</v>
      </c>
      <c r="F6969" t="s">
        <v>3469</v>
      </c>
      <c r="G6969" t="s">
        <v>7842</v>
      </c>
      <c r="H6969" t="s">
        <v>19002</v>
      </c>
      <c r="I6969" t="s">
        <v>8381</v>
      </c>
      <c r="J6969" t="s">
        <v>268</v>
      </c>
      <c r="K6969" t="s">
        <v>3468</v>
      </c>
      <c r="L6969" t="s">
        <v>8369</v>
      </c>
      <c r="M6969" t="s">
        <v>19248</v>
      </c>
      <c r="N6969" t="s">
        <v>19264</v>
      </c>
      <c r="O6969" t="s">
        <v>7785</v>
      </c>
      <c r="P6969">
        <v>4</v>
      </c>
      <c r="Q6969">
        <v>4</v>
      </c>
      <c r="R6969">
        <v>3823</v>
      </c>
      <c r="U6969" t="s">
        <v>19271</v>
      </c>
      <c r="V6969" s="97">
        <v>42124</v>
      </c>
      <c r="W6969" s="97">
        <v>42139</v>
      </c>
    </row>
    <row r="6970" spans="1:23" customFormat="1" ht="14.25" customHeight="1" x14ac:dyDescent="0.25">
      <c r="A6970" t="s">
        <v>8407</v>
      </c>
      <c r="B6970" t="s">
        <v>8407</v>
      </c>
      <c r="C6970" t="s">
        <v>8407</v>
      </c>
      <c r="D6970" s="97">
        <v>42258</v>
      </c>
      <c r="E6970" t="s">
        <v>269</v>
      </c>
      <c r="F6970" t="s">
        <v>3471</v>
      </c>
      <c r="G6970" t="s">
        <v>7842</v>
      </c>
      <c r="H6970" t="s">
        <v>19002</v>
      </c>
      <c r="I6970" t="s">
        <v>8381</v>
      </c>
      <c r="J6970" t="s">
        <v>268</v>
      </c>
      <c r="K6970" t="s">
        <v>3470</v>
      </c>
      <c r="L6970" t="s">
        <v>8369</v>
      </c>
      <c r="M6970" t="s">
        <v>19248</v>
      </c>
      <c r="N6970" t="s">
        <v>19264</v>
      </c>
      <c r="O6970" t="s">
        <v>7785</v>
      </c>
      <c r="P6970">
        <v>4</v>
      </c>
      <c r="Q6970">
        <v>4</v>
      </c>
      <c r="R6970">
        <v>3823</v>
      </c>
      <c r="U6970" t="s">
        <v>19271</v>
      </c>
      <c r="V6970" s="97">
        <v>42124</v>
      </c>
      <c r="W6970" s="97">
        <v>42139</v>
      </c>
    </row>
    <row r="6971" spans="1:23" customFormat="1" ht="14.25" customHeight="1" x14ac:dyDescent="0.25">
      <c r="A6971" t="s">
        <v>8407</v>
      </c>
      <c r="B6971" t="s">
        <v>8407</v>
      </c>
      <c r="C6971" t="s">
        <v>8407</v>
      </c>
      <c r="D6971" s="97">
        <v>42258</v>
      </c>
      <c r="E6971" t="s">
        <v>269</v>
      </c>
      <c r="F6971" t="s">
        <v>3473</v>
      </c>
      <c r="G6971" t="s">
        <v>7842</v>
      </c>
      <c r="H6971" t="s">
        <v>19002</v>
      </c>
      <c r="I6971" t="s">
        <v>8381</v>
      </c>
      <c r="J6971" t="s">
        <v>268</v>
      </c>
      <c r="K6971" t="s">
        <v>3472</v>
      </c>
      <c r="L6971" t="s">
        <v>8369</v>
      </c>
      <c r="M6971" t="s">
        <v>19248</v>
      </c>
      <c r="N6971" t="s">
        <v>19264</v>
      </c>
      <c r="O6971" t="s">
        <v>7785</v>
      </c>
      <c r="P6971">
        <v>4</v>
      </c>
      <c r="Q6971">
        <v>4</v>
      </c>
      <c r="R6971">
        <v>3823</v>
      </c>
      <c r="U6971" t="s">
        <v>19271</v>
      </c>
      <c r="V6971" s="97">
        <v>42124</v>
      </c>
      <c r="W6971" s="97">
        <v>42139</v>
      </c>
    </row>
    <row r="6972" spans="1:23" customFormat="1" ht="14.25" customHeight="1" x14ac:dyDescent="0.25">
      <c r="A6972" t="s">
        <v>8407</v>
      </c>
      <c r="B6972" t="s">
        <v>8407</v>
      </c>
      <c r="C6972" t="s">
        <v>8407</v>
      </c>
      <c r="D6972" s="97">
        <v>42258</v>
      </c>
      <c r="E6972" t="s">
        <v>269</v>
      </c>
      <c r="F6972" t="s">
        <v>3475</v>
      </c>
      <c r="G6972" t="s">
        <v>7842</v>
      </c>
      <c r="H6972" t="s">
        <v>19002</v>
      </c>
      <c r="I6972" t="s">
        <v>8381</v>
      </c>
      <c r="J6972" t="s">
        <v>268</v>
      </c>
      <c r="K6972" t="s">
        <v>3474</v>
      </c>
      <c r="L6972" t="s">
        <v>8369</v>
      </c>
      <c r="M6972" t="s">
        <v>19248</v>
      </c>
      <c r="N6972" t="s">
        <v>19264</v>
      </c>
      <c r="O6972" t="s">
        <v>7785</v>
      </c>
      <c r="P6972">
        <v>4</v>
      </c>
      <c r="Q6972">
        <v>4</v>
      </c>
      <c r="R6972">
        <v>3823</v>
      </c>
      <c r="U6972" t="s">
        <v>19271</v>
      </c>
      <c r="V6972" s="97">
        <v>42124</v>
      </c>
      <c r="W6972" s="97">
        <v>42139</v>
      </c>
    </row>
    <row r="6973" spans="1:23" customFormat="1" ht="14.25" customHeight="1" x14ac:dyDescent="0.25">
      <c r="A6973" t="s">
        <v>8407</v>
      </c>
      <c r="B6973" t="s">
        <v>8407</v>
      </c>
      <c r="C6973" t="s">
        <v>8407</v>
      </c>
      <c r="D6973" s="97">
        <v>42258</v>
      </c>
      <c r="E6973" t="s">
        <v>269</v>
      </c>
      <c r="F6973" t="s">
        <v>3477</v>
      </c>
      <c r="G6973" t="s">
        <v>7842</v>
      </c>
      <c r="H6973" t="s">
        <v>19002</v>
      </c>
      <c r="I6973" t="s">
        <v>8381</v>
      </c>
      <c r="J6973" t="s">
        <v>268</v>
      </c>
      <c r="K6973" t="s">
        <v>3476</v>
      </c>
      <c r="L6973" t="s">
        <v>8369</v>
      </c>
      <c r="M6973" t="s">
        <v>19248</v>
      </c>
      <c r="N6973" t="s">
        <v>19264</v>
      </c>
      <c r="O6973" t="s">
        <v>7785</v>
      </c>
      <c r="P6973">
        <v>40</v>
      </c>
      <c r="Q6973">
        <v>40</v>
      </c>
      <c r="R6973">
        <v>3823</v>
      </c>
      <c r="U6973" t="s">
        <v>19271</v>
      </c>
      <c r="V6973" s="97">
        <v>42124</v>
      </c>
      <c r="W6973" s="97">
        <v>42139</v>
      </c>
    </row>
    <row r="6974" spans="1:23" customFormat="1" ht="14.25" customHeight="1" x14ac:dyDescent="0.25">
      <c r="A6974" t="s">
        <v>8407</v>
      </c>
      <c r="B6974" t="s">
        <v>8407</v>
      </c>
      <c r="C6974" t="s">
        <v>8407</v>
      </c>
      <c r="D6974" s="97">
        <v>42258</v>
      </c>
      <c r="E6974" t="s">
        <v>269</v>
      </c>
      <c r="F6974" t="s">
        <v>3481</v>
      </c>
      <c r="G6974" t="s">
        <v>7842</v>
      </c>
      <c r="H6974" t="s">
        <v>19002</v>
      </c>
      <c r="I6974" t="s">
        <v>8381</v>
      </c>
      <c r="J6974" t="s">
        <v>268</v>
      </c>
      <c r="K6974" t="s">
        <v>3480</v>
      </c>
      <c r="L6974" t="s">
        <v>8369</v>
      </c>
      <c r="M6974" t="s">
        <v>19248</v>
      </c>
      <c r="N6974" t="s">
        <v>19264</v>
      </c>
      <c r="O6974" t="s">
        <v>7785</v>
      </c>
      <c r="P6974">
        <v>4</v>
      </c>
      <c r="Q6974">
        <v>4</v>
      </c>
      <c r="R6974">
        <v>3823</v>
      </c>
      <c r="U6974" t="s">
        <v>19271</v>
      </c>
      <c r="V6974" s="97">
        <v>42124</v>
      </c>
      <c r="W6974" s="97">
        <v>42139</v>
      </c>
    </row>
    <row r="6975" spans="1:23" customFormat="1" ht="14.25" customHeight="1" x14ac:dyDescent="0.25">
      <c r="A6975" t="s">
        <v>8407</v>
      </c>
      <c r="B6975" t="s">
        <v>8407</v>
      </c>
      <c r="C6975" t="s">
        <v>8407</v>
      </c>
      <c r="D6975" s="97">
        <v>42258</v>
      </c>
      <c r="E6975" t="s">
        <v>269</v>
      </c>
      <c r="F6975" t="s">
        <v>3479</v>
      </c>
      <c r="G6975" t="s">
        <v>7842</v>
      </c>
      <c r="H6975" t="s">
        <v>19002</v>
      </c>
      <c r="I6975" t="s">
        <v>8381</v>
      </c>
      <c r="J6975" t="s">
        <v>268</v>
      </c>
      <c r="K6975" t="s">
        <v>12919</v>
      </c>
      <c r="L6975" t="s">
        <v>8369</v>
      </c>
      <c r="M6975" t="s">
        <v>19248</v>
      </c>
      <c r="N6975" t="s">
        <v>19264</v>
      </c>
      <c r="O6975" t="s">
        <v>7785</v>
      </c>
      <c r="P6975">
        <v>4</v>
      </c>
      <c r="Q6975">
        <v>4</v>
      </c>
      <c r="R6975">
        <v>3823</v>
      </c>
      <c r="U6975" t="s">
        <v>19271</v>
      </c>
      <c r="V6975" s="97">
        <v>42124</v>
      </c>
      <c r="W6975" s="97">
        <v>42139</v>
      </c>
    </row>
    <row r="6976" spans="1:23" customFormat="1" ht="14.25" customHeight="1" x14ac:dyDescent="0.25">
      <c r="A6976" t="s">
        <v>8407</v>
      </c>
      <c r="B6976" t="s">
        <v>8407</v>
      </c>
      <c r="C6976" t="s">
        <v>8407</v>
      </c>
      <c r="D6976" s="97">
        <v>42258</v>
      </c>
      <c r="E6976" t="s">
        <v>269</v>
      </c>
      <c r="F6976" t="s">
        <v>3485</v>
      </c>
      <c r="G6976" t="s">
        <v>7842</v>
      </c>
      <c r="H6976" t="s">
        <v>19002</v>
      </c>
      <c r="I6976" t="s">
        <v>8381</v>
      </c>
      <c r="J6976" t="s">
        <v>268</v>
      </c>
      <c r="K6976" t="s">
        <v>12920</v>
      </c>
      <c r="L6976" t="s">
        <v>8369</v>
      </c>
      <c r="M6976" t="s">
        <v>19248</v>
      </c>
      <c r="N6976" t="s">
        <v>19264</v>
      </c>
      <c r="O6976" t="s">
        <v>7785</v>
      </c>
      <c r="P6976">
        <v>4</v>
      </c>
      <c r="Q6976">
        <v>4</v>
      </c>
      <c r="R6976">
        <v>3823</v>
      </c>
      <c r="U6976" t="s">
        <v>19271</v>
      </c>
      <c r="V6976" s="97">
        <v>42124</v>
      </c>
      <c r="W6976" s="97">
        <v>42139</v>
      </c>
    </row>
    <row r="6977" spans="1:23" customFormat="1" ht="14.25" customHeight="1" x14ac:dyDescent="0.25">
      <c r="A6977" t="s">
        <v>8407</v>
      </c>
      <c r="B6977" t="s">
        <v>8407</v>
      </c>
      <c r="C6977" t="s">
        <v>8407</v>
      </c>
      <c r="D6977" s="97">
        <v>42258</v>
      </c>
      <c r="E6977" t="s">
        <v>269</v>
      </c>
      <c r="F6977" t="s">
        <v>3483</v>
      </c>
      <c r="G6977" t="s">
        <v>7842</v>
      </c>
      <c r="H6977" t="s">
        <v>19002</v>
      </c>
      <c r="I6977" t="s">
        <v>8381</v>
      </c>
      <c r="J6977" t="s">
        <v>268</v>
      </c>
      <c r="K6977" t="s">
        <v>12921</v>
      </c>
      <c r="L6977" t="s">
        <v>8369</v>
      </c>
      <c r="M6977" t="s">
        <v>19248</v>
      </c>
      <c r="N6977" t="s">
        <v>19264</v>
      </c>
      <c r="O6977" t="s">
        <v>7785</v>
      </c>
      <c r="P6977">
        <v>28</v>
      </c>
      <c r="Q6977">
        <v>28</v>
      </c>
      <c r="R6977">
        <v>3823</v>
      </c>
      <c r="U6977" t="s">
        <v>19271</v>
      </c>
      <c r="V6977" s="97">
        <v>42124</v>
      </c>
      <c r="W6977" s="97">
        <v>42139</v>
      </c>
    </row>
    <row r="6978" spans="1:23" customFormat="1" ht="14.25" customHeight="1" x14ac:dyDescent="0.25">
      <c r="A6978" t="s">
        <v>8407</v>
      </c>
      <c r="B6978" t="s">
        <v>8407</v>
      </c>
      <c r="C6978" t="s">
        <v>8407</v>
      </c>
      <c r="D6978" s="97">
        <v>42258</v>
      </c>
      <c r="E6978" t="s">
        <v>269</v>
      </c>
      <c r="F6978" t="s">
        <v>3489</v>
      </c>
      <c r="G6978" t="s">
        <v>7842</v>
      </c>
      <c r="H6978" t="s">
        <v>19002</v>
      </c>
      <c r="I6978" t="s">
        <v>8381</v>
      </c>
      <c r="J6978" t="s">
        <v>268</v>
      </c>
      <c r="K6978" t="s">
        <v>12922</v>
      </c>
      <c r="L6978" t="s">
        <v>8369</v>
      </c>
      <c r="M6978" t="s">
        <v>19248</v>
      </c>
      <c r="N6978" t="s">
        <v>19264</v>
      </c>
      <c r="O6978" t="s">
        <v>7785</v>
      </c>
      <c r="P6978">
        <v>4</v>
      </c>
      <c r="Q6978">
        <v>4</v>
      </c>
      <c r="R6978">
        <v>3823</v>
      </c>
      <c r="U6978" t="s">
        <v>19271</v>
      </c>
      <c r="V6978" s="97">
        <v>42124</v>
      </c>
      <c r="W6978" s="97">
        <v>42139</v>
      </c>
    </row>
    <row r="6979" spans="1:23" customFormat="1" ht="14.25" customHeight="1" x14ac:dyDescent="0.25">
      <c r="A6979" t="s">
        <v>8407</v>
      </c>
      <c r="B6979" t="s">
        <v>8407</v>
      </c>
      <c r="C6979" t="s">
        <v>8407</v>
      </c>
      <c r="D6979" s="97">
        <v>42258</v>
      </c>
      <c r="E6979" t="s">
        <v>269</v>
      </c>
      <c r="F6979" t="s">
        <v>3487</v>
      </c>
      <c r="G6979" t="s">
        <v>7842</v>
      </c>
      <c r="H6979" t="s">
        <v>19002</v>
      </c>
      <c r="I6979" t="s">
        <v>8381</v>
      </c>
      <c r="J6979" t="s">
        <v>268</v>
      </c>
      <c r="K6979" t="s">
        <v>3486</v>
      </c>
      <c r="L6979" t="s">
        <v>8369</v>
      </c>
      <c r="M6979" t="s">
        <v>19248</v>
      </c>
      <c r="N6979" t="s">
        <v>19264</v>
      </c>
      <c r="O6979" t="s">
        <v>7785</v>
      </c>
      <c r="P6979">
        <v>4</v>
      </c>
      <c r="Q6979">
        <v>4</v>
      </c>
      <c r="R6979">
        <v>3823</v>
      </c>
      <c r="U6979" t="s">
        <v>19271</v>
      </c>
      <c r="V6979" s="97">
        <v>42124</v>
      </c>
      <c r="W6979" s="97">
        <v>42139</v>
      </c>
    </row>
    <row r="6980" spans="1:23" customFormat="1" ht="14.25" customHeight="1" x14ac:dyDescent="0.25">
      <c r="A6980" t="s">
        <v>8407</v>
      </c>
      <c r="B6980" t="s">
        <v>8407</v>
      </c>
      <c r="C6980" t="s">
        <v>8407</v>
      </c>
      <c r="D6980" s="97">
        <v>42258</v>
      </c>
      <c r="E6980" t="s">
        <v>269</v>
      </c>
      <c r="F6980" t="s">
        <v>3493</v>
      </c>
      <c r="G6980" t="s">
        <v>7842</v>
      </c>
      <c r="H6980" t="s">
        <v>19002</v>
      </c>
      <c r="I6980" t="s">
        <v>8381</v>
      </c>
      <c r="J6980" t="s">
        <v>268</v>
      </c>
      <c r="K6980" t="s">
        <v>12923</v>
      </c>
      <c r="L6980" t="s">
        <v>8369</v>
      </c>
      <c r="M6980" t="s">
        <v>19248</v>
      </c>
      <c r="N6980" t="s">
        <v>19264</v>
      </c>
      <c r="O6980" t="s">
        <v>7785</v>
      </c>
      <c r="P6980">
        <v>76</v>
      </c>
      <c r="Q6980">
        <v>76</v>
      </c>
      <c r="R6980">
        <v>3823</v>
      </c>
      <c r="U6980" t="s">
        <v>19271</v>
      </c>
      <c r="V6980" s="97">
        <v>42124</v>
      </c>
      <c r="W6980" s="97">
        <v>42139</v>
      </c>
    </row>
    <row r="6981" spans="1:23" customFormat="1" ht="14.25" customHeight="1" x14ac:dyDescent="0.25">
      <c r="A6981" t="s">
        <v>8407</v>
      </c>
      <c r="B6981" t="s">
        <v>8407</v>
      </c>
      <c r="C6981" t="s">
        <v>8407</v>
      </c>
      <c r="D6981" s="97">
        <v>42258</v>
      </c>
      <c r="E6981" t="s">
        <v>269</v>
      </c>
      <c r="F6981" t="s">
        <v>3497</v>
      </c>
      <c r="G6981" t="s">
        <v>7842</v>
      </c>
      <c r="H6981" t="s">
        <v>19002</v>
      </c>
      <c r="I6981" t="s">
        <v>8381</v>
      </c>
      <c r="J6981" t="s">
        <v>268</v>
      </c>
      <c r="K6981" t="s">
        <v>12924</v>
      </c>
      <c r="L6981" t="s">
        <v>8369</v>
      </c>
      <c r="M6981" t="s">
        <v>19248</v>
      </c>
      <c r="N6981" t="s">
        <v>19264</v>
      </c>
      <c r="O6981" t="s">
        <v>7785</v>
      </c>
      <c r="P6981">
        <v>4</v>
      </c>
      <c r="Q6981">
        <v>4</v>
      </c>
      <c r="R6981">
        <v>3823</v>
      </c>
      <c r="U6981" t="s">
        <v>19271</v>
      </c>
      <c r="V6981" s="97">
        <v>42124</v>
      </c>
      <c r="W6981" s="97">
        <v>42139</v>
      </c>
    </row>
    <row r="6982" spans="1:23" customFormat="1" ht="14.25" customHeight="1" x14ac:dyDescent="0.25">
      <c r="A6982" t="s">
        <v>8407</v>
      </c>
      <c r="B6982" t="s">
        <v>8407</v>
      </c>
      <c r="C6982" t="s">
        <v>8407</v>
      </c>
      <c r="D6982" s="97">
        <v>42258</v>
      </c>
      <c r="E6982" t="s">
        <v>269</v>
      </c>
      <c r="F6982" t="s">
        <v>3499</v>
      </c>
      <c r="G6982" t="s">
        <v>7842</v>
      </c>
      <c r="H6982" t="s">
        <v>19002</v>
      </c>
      <c r="I6982" t="s">
        <v>8381</v>
      </c>
      <c r="J6982" t="s">
        <v>268</v>
      </c>
      <c r="K6982" t="s">
        <v>3498</v>
      </c>
      <c r="L6982" t="s">
        <v>8369</v>
      </c>
      <c r="M6982" t="s">
        <v>19248</v>
      </c>
      <c r="N6982" t="s">
        <v>19264</v>
      </c>
      <c r="O6982" t="s">
        <v>7785</v>
      </c>
      <c r="P6982">
        <v>4</v>
      </c>
      <c r="Q6982">
        <v>4</v>
      </c>
      <c r="R6982">
        <v>3823</v>
      </c>
      <c r="U6982" t="s">
        <v>19271</v>
      </c>
      <c r="V6982" s="97">
        <v>42124</v>
      </c>
      <c r="W6982" s="97">
        <v>42139</v>
      </c>
    </row>
    <row r="6983" spans="1:23" customFormat="1" ht="14.25" customHeight="1" x14ac:dyDescent="0.25">
      <c r="A6983" t="s">
        <v>8407</v>
      </c>
      <c r="B6983" t="s">
        <v>8407</v>
      </c>
      <c r="C6983" t="s">
        <v>8407</v>
      </c>
      <c r="D6983" s="97">
        <v>42258</v>
      </c>
      <c r="E6983" t="s">
        <v>269</v>
      </c>
      <c r="F6983" t="s">
        <v>3500</v>
      </c>
      <c r="G6983" t="s">
        <v>7842</v>
      </c>
      <c r="H6983" t="s">
        <v>19002</v>
      </c>
      <c r="I6983" t="s">
        <v>8381</v>
      </c>
      <c r="J6983" t="s">
        <v>268</v>
      </c>
      <c r="K6983" t="s">
        <v>12925</v>
      </c>
      <c r="L6983" t="s">
        <v>8369</v>
      </c>
      <c r="M6983" t="s">
        <v>19248</v>
      </c>
      <c r="N6983" t="s">
        <v>19264</v>
      </c>
      <c r="O6983" t="s">
        <v>7785</v>
      </c>
      <c r="P6983">
        <v>4</v>
      </c>
      <c r="Q6983">
        <v>4</v>
      </c>
      <c r="R6983">
        <v>3823</v>
      </c>
      <c r="U6983" t="s">
        <v>19271</v>
      </c>
      <c r="V6983" s="97">
        <v>42124</v>
      </c>
      <c r="W6983" s="97">
        <v>42139</v>
      </c>
    </row>
    <row r="6984" spans="1:23" customFormat="1" ht="14.25" customHeight="1" x14ac:dyDescent="0.25">
      <c r="A6984" t="s">
        <v>8407</v>
      </c>
      <c r="B6984" t="s">
        <v>8407</v>
      </c>
      <c r="C6984" t="s">
        <v>8407</v>
      </c>
      <c r="D6984" s="97">
        <v>42258</v>
      </c>
      <c r="E6984" t="s">
        <v>269</v>
      </c>
      <c r="F6984" t="s">
        <v>3502</v>
      </c>
      <c r="G6984" t="s">
        <v>7842</v>
      </c>
      <c r="H6984" t="s">
        <v>19002</v>
      </c>
      <c r="I6984" t="s">
        <v>8381</v>
      </c>
      <c r="J6984" t="s">
        <v>268</v>
      </c>
      <c r="K6984" t="s">
        <v>12926</v>
      </c>
      <c r="L6984" t="s">
        <v>8369</v>
      </c>
      <c r="M6984" t="s">
        <v>19248</v>
      </c>
      <c r="N6984" t="s">
        <v>19264</v>
      </c>
      <c r="O6984" t="s">
        <v>7785</v>
      </c>
      <c r="P6984">
        <v>4</v>
      </c>
      <c r="Q6984">
        <v>4</v>
      </c>
      <c r="R6984">
        <v>3823</v>
      </c>
      <c r="U6984" t="s">
        <v>19271</v>
      </c>
      <c r="V6984" s="97">
        <v>42124</v>
      </c>
      <c r="W6984" s="97">
        <v>42139</v>
      </c>
    </row>
    <row r="6985" spans="1:23" customFormat="1" ht="14.25" customHeight="1" x14ac:dyDescent="0.25">
      <c r="A6985" t="s">
        <v>8407</v>
      </c>
      <c r="B6985" t="s">
        <v>8407</v>
      </c>
      <c r="C6985" t="s">
        <v>8407</v>
      </c>
      <c r="D6985" s="97">
        <v>42258</v>
      </c>
      <c r="E6985" t="s">
        <v>269</v>
      </c>
      <c r="F6985" t="s">
        <v>3504</v>
      </c>
      <c r="G6985" t="s">
        <v>7842</v>
      </c>
      <c r="H6985" t="s">
        <v>19002</v>
      </c>
      <c r="I6985" t="s">
        <v>8381</v>
      </c>
      <c r="J6985" t="s">
        <v>268</v>
      </c>
      <c r="K6985" t="s">
        <v>3503</v>
      </c>
      <c r="L6985" t="s">
        <v>8369</v>
      </c>
      <c r="M6985" t="s">
        <v>19248</v>
      </c>
      <c r="N6985" t="s">
        <v>19264</v>
      </c>
      <c r="O6985" t="s">
        <v>7785</v>
      </c>
      <c r="P6985">
        <v>4</v>
      </c>
      <c r="Q6985">
        <v>4</v>
      </c>
      <c r="R6985">
        <v>3823</v>
      </c>
      <c r="U6985" t="s">
        <v>19271</v>
      </c>
      <c r="V6985" s="97">
        <v>42124</v>
      </c>
      <c r="W6985" s="97">
        <v>42139</v>
      </c>
    </row>
    <row r="6986" spans="1:23" customFormat="1" ht="14.25" customHeight="1" x14ac:dyDescent="0.25">
      <c r="A6986" t="s">
        <v>8407</v>
      </c>
      <c r="B6986" t="s">
        <v>8407</v>
      </c>
      <c r="C6986" t="s">
        <v>8407</v>
      </c>
      <c r="D6986" s="97">
        <v>42258</v>
      </c>
      <c r="E6986" t="s">
        <v>269</v>
      </c>
      <c r="F6986" t="s">
        <v>3506</v>
      </c>
      <c r="G6986" t="s">
        <v>7842</v>
      </c>
      <c r="H6986" t="s">
        <v>19002</v>
      </c>
      <c r="I6986" t="s">
        <v>8381</v>
      </c>
      <c r="J6986" t="s">
        <v>268</v>
      </c>
      <c r="K6986" t="s">
        <v>3505</v>
      </c>
      <c r="L6986" t="s">
        <v>8369</v>
      </c>
      <c r="M6986" t="s">
        <v>19248</v>
      </c>
      <c r="N6986" t="s">
        <v>19264</v>
      </c>
      <c r="O6986" t="s">
        <v>7785</v>
      </c>
      <c r="P6986">
        <v>4</v>
      </c>
      <c r="Q6986">
        <v>4</v>
      </c>
      <c r="R6986">
        <v>3823</v>
      </c>
      <c r="U6986" t="s">
        <v>19271</v>
      </c>
      <c r="V6986" s="97">
        <v>42124</v>
      </c>
      <c r="W6986" s="97">
        <v>42139</v>
      </c>
    </row>
    <row r="6987" spans="1:23" customFormat="1" ht="14.25" customHeight="1" x14ac:dyDescent="0.25">
      <c r="A6987" t="s">
        <v>8407</v>
      </c>
      <c r="B6987" t="s">
        <v>8407</v>
      </c>
      <c r="C6987" t="s">
        <v>8407</v>
      </c>
      <c r="D6987" s="97">
        <v>42258</v>
      </c>
      <c r="E6987" t="s">
        <v>269</v>
      </c>
      <c r="F6987" t="s">
        <v>3495</v>
      </c>
      <c r="G6987" t="s">
        <v>7842</v>
      </c>
      <c r="H6987" t="s">
        <v>19002</v>
      </c>
      <c r="I6987" t="s">
        <v>8381</v>
      </c>
      <c r="J6987" t="s">
        <v>268</v>
      </c>
      <c r="K6987" t="s">
        <v>12927</v>
      </c>
      <c r="L6987" t="s">
        <v>8369</v>
      </c>
      <c r="M6987" t="s">
        <v>19248</v>
      </c>
      <c r="N6987" t="s">
        <v>19264</v>
      </c>
      <c r="O6987" t="s">
        <v>7785</v>
      </c>
      <c r="P6987">
        <v>4</v>
      </c>
      <c r="Q6987">
        <v>4</v>
      </c>
      <c r="R6987">
        <v>3823</v>
      </c>
      <c r="U6987" t="s">
        <v>19271</v>
      </c>
      <c r="V6987" s="97">
        <v>42124</v>
      </c>
      <c r="W6987" s="97">
        <v>42139</v>
      </c>
    </row>
    <row r="6988" spans="1:23" customFormat="1" ht="14.25" customHeight="1" x14ac:dyDescent="0.25">
      <c r="A6988" t="s">
        <v>8407</v>
      </c>
      <c r="B6988" t="s">
        <v>8407</v>
      </c>
      <c r="C6988" t="s">
        <v>8407</v>
      </c>
      <c r="D6988" s="97">
        <v>42258</v>
      </c>
      <c r="E6988" t="s">
        <v>269</v>
      </c>
      <c r="F6988" t="s">
        <v>3511</v>
      </c>
      <c r="G6988" t="s">
        <v>7842</v>
      </c>
      <c r="H6988" t="s">
        <v>19002</v>
      </c>
      <c r="I6988" t="s">
        <v>8381</v>
      </c>
      <c r="J6988" t="s">
        <v>268</v>
      </c>
      <c r="K6988" t="s">
        <v>3510</v>
      </c>
      <c r="L6988" t="s">
        <v>8369</v>
      </c>
      <c r="M6988" t="s">
        <v>19248</v>
      </c>
      <c r="N6988" t="s">
        <v>19264</v>
      </c>
      <c r="O6988" t="s">
        <v>7785</v>
      </c>
      <c r="P6988">
        <v>4</v>
      </c>
      <c r="Q6988">
        <v>4</v>
      </c>
      <c r="R6988">
        <v>3823</v>
      </c>
      <c r="U6988" t="s">
        <v>19271</v>
      </c>
      <c r="V6988" s="97">
        <v>42124</v>
      </c>
      <c r="W6988" s="97">
        <v>42139</v>
      </c>
    </row>
    <row r="6989" spans="1:23" customFormat="1" ht="14.25" customHeight="1" x14ac:dyDescent="0.25">
      <c r="A6989" t="s">
        <v>8407</v>
      </c>
      <c r="B6989" t="s">
        <v>8407</v>
      </c>
      <c r="C6989" t="s">
        <v>8407</v>
      </c>
      <c r="D6989" s="97">
        <v>42258</v>
      </c>
      <c r="E6989" t="s">
        <v>269</v>
      </c>
      <c r="F6989" t="s">
        <v>3513</v>
      </c>
      <c r="G6989" t="s">
        <v>7842</v>
      </c>
      <c r="H6989" t="s">
        <v>19002</v>
      </c>
      <c r="I6989" t="s">
        <v>8381</v>
      </c>
      <c r="J6989" t="s">
        <v>268</v>
      </c>
      <c r="K6989" t="s">
        <v>12928</v>
      </c>
      <c r="L6989" t="s">
        <v>8369</v>
      </c>
      <c r="M6989" t="s">
        <v>19248</v>
      </c>
      <c r="N6989" t="s">
        <v>19264</v>
      </c>
      <c r="O6989" t="s">
        <v>7785</v>
      </c>
      <c r="P6989">
        <v>4</v>
      </c>
      <c r="Q6989">
        <v>4</v>
      </c>
      <c r="R6989">
        <v>3823</v>
      </c>
      <c r="U6989" t="s">
        <v>19271</v>
      </c>
      <c r="V6989" s="97">
        <v>42124</v>
      </c>
      <c r="W6989" s="97">
        <v>42139</v>
      </c>
    </row>
    <row r="6990" spans="1:23" customFormat="1" ht="14.25" customHeight="1" x14ac:dyDescent="0.25">
      <c r="A6990" t="s">
        <v>8407</v>
      </c>
      <c r="B6990" t="s">
        <v>8407</v>
      </c>
      <c r="C6990" t="s">
        <v>8407</v>
      </c>
      <c r="D6990" s="97">
        <v>42258</v>
      </c>
      <c r="E6990" t="s">
        <v>269</v>
      </c>
      <c r="F6990" t="s">
        <v>3515</v>
      </c>
      <c r="G6990" t="s">
        <v>7842</v>
      </c>
      <c r="H6990" t="s">
        <v>19002</v>
      </c>
      <c r="I6990" t="s">
        <v>8381</v>
      </c>
      <c r="J6990" t="s">
        <v>268</v>
      </c>
      <c r="K6990" t="s">
        <v>3514</v>
      </c>
      <c r="L6990" t="s">
        <v>8369</v>
      </c>
      <c r="M6990" t="s">
        <v>19248</v>
      </c>
      <c r="N6990" t="s">
        <v>19264</v>
      </c>
      <c r="O6990" t="s">
        <v>7785</v>
      </c>
      <c r="P6990">
        <v>4</v>
      </c>
      <c r="Q6990">
        <v>4</v>
      </c>
      <c r="R6990">
        <v>3823</v>
      </c>
      <c r="U6990" t="s">
        <v>19271</v>
      </c>
      <c r="V6990" s="97">
        <v>42124</v>
      </c>
      <c r="W6990" s="97">
        <v>42139</v>
      </c>
    </row>
    <row r="6991" spans="1:23" customFormat="1" ht="14.25" customHeight="1" x14ac:dyDescent="0.25">
      <c r="A6991" t="s">
        <v>8407</v>
      </c>
      <c r="B6991" t="s">
        <v>8407</v>
      </c>
      <c r="C6991" t="s">
        <v>8407</v>
      </c>
      <c r="D6991" s="97">
        <v>42258</v>
      </c>
      <c r="E6991" t="s">
        <v>269</v>
      </c>
      <c r="F6991" t="s">
        <v>3491</v>
      </c>
      <c r="G6991" t="s">
        <v>7842</v>
      </c>
      <c r="H6991" t="s">
        <v>19002</v>
      </c>
      <c r="I6991" t="s">
        <v>8381</v>
      </c>
      <c r="J6991" t="s">
        <v>268</v>
      </c>
      <c r="K6991" t="s">
        <v>12929</v>
      </c>
      <c r="L6991" t="s">
        <v>8369</v>
      </c>
      <c r="M6991" t="s">
        <v>19248</v>
      </c>
      <c r="N6991" t="s">
        <v>19264</v>
      </c>
      <c r="O6991" t="s">
        <v>7785</v>
      </c>
      <c r="P6991">
        <v>4</v>
      </c>
      <c r="Q6991">
        <v>4</v>
      </c>
      <c r="R6991">
        <v>3823</v>
      </c>
      <c r="U6991" t="s">
        <v>19271</v>
      </c>
      <c r="V6991" s="97">
        <v>42124</v>
      </c>
      <c r="W6991" s="97">
        <v>42139</v>
      </c>
    </row>
    <row r="6992" spans="1:23" customFormat="1" ht="14.25" customHeight="1" x14ac:dyDescent="0.25">
      <c r="A6992" t="s">
        <v>8407</v>
      </c>
      <c r="B6992" t="s">
        <v>8407</v>
      </c>
      <c r="C6992" t="s">
        <v>8407</v>
      </c>
      <c r="D6992" s="97">
        <v>42258</v>
      </c>
      <c r="E6992" t="s">
        <v>269</v>
      </c>
      <c r="F6992" t="s">
        <v>3517</v>
      </c>
      <c r="G6992" t="s">
        <v>7842</v>
      </c>
      <c r="H6992" t="s">
        <v>19002</v>
      </c>
      <c r="I6992" t="s">
        <v>8381</v>
      </c>
      <c r="J6992" t="s">
        <v>268</v>
      </c>
      <c r="K6992" t="s">
        <v>12930</v>
      </c>
      <c r="L6992" t="s">
        <v>8369</v>
      </c>
      <c r="M6992" t="s">
        <v>19248</v>
      </c>
      <c r="N6992" t="s">
        <v>19264</v>
      </c>
      <c r="O6992" t="s">
        <v>7785</v>
      </c>
      <c r="P6992">
        <v>4</v>
      </c>
      <c r="Q6992">
        <v>4</v>
      </c>
      <c r="R6992">
        <v>3823</v>
      </c>
      <c r="U6992" t="s">
        <v>19271</v>
      </c>
      <c r="V6992" s="97">
        <v>42124</v>
      </c>
      <c r="W6992" s="97">
        <v>42139</v>
      </c>
    </row>
    <row r="6993" spans="1:24" customFormat="1" ht="14.25" customHeight="1" x14ac:dyDescent="0.25">
      <c r="A6993" t="s">
        <v>8407</v>
      </c>
      <c r="B6993" t="s">
        <v>8407</v>
      </c>
      <c r="C6993" t="s">
        <v>8407</v>
      </c>
      <c r="D6993" s="97">
        <v>42258</v>
      </c>
      <c r="E6993" t="s">
        <v>269</v>
      </c>
      <c r="F6993" t="s">
        <v>3453</v>
      </c>
      <c r="G6993" t="s">
        <v>7842</v>
      </c>
      <c r="H6993" t="s">
        <v>19002</v>
      </c>
      <c r="I6993" t="s">
        <v>8381</v>
      </c>
      <c r="J6993" t="s">
        <v>268</v>
      </c>
      <c r="K6993" t="s">
        <v>12931</v>
      </c>
      <c r="L6993" t="s">
        <v>8369</v>
      </c>
      <c r="M6993" t="s">
        <v>19248</v>
      </c>
      <c r="N6993" t="s">
        <v>19264</v>
      </c>
      <c r="O6993" t="s">
        <v>7785</v>
      </c>
      <c r="P6993">
        <v>28</v>
      </c>
      <c r="Q6993">
        <v>28</v>
      </c>
      <c r="R6993">
        <v>3823</v>
      </c>
      <c r="U6993" t="s">
        <v>19271</v>
      </c>
      <c r="V6993" s="97">
        <v>42124</v>
      </c>
      <c r="W6993" s="97">
        <v>42139</v>
      </c>
      <c r="X6993" t="s">
        <v>19550</v>
      </c>
    </row>
    <row r="6994" spans="1:24" customFormat="1" ht="14.25" customHeight="1" x14ac:dyDescent="0.25">
      <c r="A6994" t="s">
        <v>8407</v>
      </c>
      <c r="B6994" t="s">
        <v>8407</v>
      </c>
      <c r="C6994" t="s">
        <v>8407</v>
      </c>
      <c r="D6994" s="97">
        <v>42258</v>
      </c>
      <c r="E6994" t="s">
        <v>269</v>
      </c>
      <c r="F6994" t="s">
        <v>3455</v>
      </c>
      <c r="G6994" t="s">
        <v>7842</v>
      </c>
      <c r="H6994" t="s">
        <v>19002</v>
      </c>
      <c r="I6994" t="s">
        <v>8381</v>
      </c>
      <c r="J6994" t="s">
        <v>268</v>
      </c>
      <c r="K6994" t="s">
        <v>12932</v>
      </c>
      <c r="L6994" t="s">
        <v>8369</v>
      </c>
      <c r="M6994" t="s">
        <v>19248</v>
      </c>
      <c r="N6994" t="s">
        <v>19264</v>
      </c>
      <c r="O6994" t="s">
        <v>7785</v>
      </c>
      <c r="P6994">
        <v>28</v>
      </c>
      <c r="Q6994">
        <v>28</v>
      </c>
      <c r="R6994">
        <v>3823</v>
      </c>
      <c r="U6994" t="s">
        <v>19271</v>
      </c>
      <c r="V6994" s="97">
        <v>42124</v>
      </c>
      <c r="W6994" s="97">
        <v>42139</v>
      </c>
      <c r="X6994" t="s">
        <v>19551</v>
      </c>
    </row>
    <row r="6995" spans="1:24" customFormat="1" ht="14.25" customHeight="1" x14ac:dyDescent="0.25">
      <c r="A6995" t="s">
        <v>19559</v>
      </c>
      <c r="B6995" t="s">
        <v>8407</v>
      </c>
      <c r="C6995" t="s">
        <v>8402</v>
      </c>
      <c r="D6995" s="97">
        <v>42258</v>
      </c>
      <c r="E6995" t="s">
        <v>194</v>
      </c>
      <c r="F6995" t="s">
        <v>3542</v>
      </c>
      <c r="G6995" t="s">
        <v>7842</v>
      </c>
      <c r="H6995" t="s">
        <v>19002</v>
      </c>
      <c r="I6995" t="s">
        <v>8381</v>
      </c>
      <c r="J6995" t="s">
        <v>193</v>
      </c>
      <c r="K6995" t="s">
        <v>3143</v>
      </c>
      <c r="L6995" t="s">
        <v>8369</v>
      </c>
      <c r="M6995" t="s">
        <v>19248</v>
      </c>
      <c r="N6995" t="s">
        <v>19264</v>
      </c>
      <c r="O6995" t="s">
        <v>7785</v>
      </c>
      <c r="P6995">
        <v>36</v>
      </c>
      <c r="Q6995">
        <v>36</v>
      </c>
      <c r="R6995">
        <v>3823</v>
      </c>
      <c r="U6995" t="s">
        <v>19271</v>
      </c>
      <c r="V6995" s="97">
        <v>42122</v>
      </c>
      <c r="W6995" s="97">
        <v>42170</v>
      </c>
    </row>
    <row r="6996" spans="1:24" customFormat="1" ht="14.25" customHeight="1" x14ac:dyDescent="0.25">
      <c r="A6996" t="s">
        <v>19559</v>
      </c>
      <c r="B6996" t="s">
        <v>18115</v>
      </c>
      <c r="C6996" t="s">
        <v>8402</v>
      </c>
      <c r="D6996" s="97">
        <v>42258</v>
      </c>
      <c r="E6996" t="s">
        <v>194</v>
      </c>
      <c r="F6996" t="s">
        <v>3612</v>
      </c>
      <c r="G6996" t="s">
        <v>7842</v>
      </c>
      <c r="H6996" t="s">
        <v>19002</v>
      </c>
      <c r="I6996" t="s">
        <v>8381</v>
      </c>
      <c r="J6996" t="s">
        <v>193</v>
      </c>
      <c r="K6996" t="s">
        <v>3611</v>
      </c>
      <c r="L6996" t="s">
        <v>8369</v>
      </c>
      <c r="M6996" t="s">
        <v>19248</v>
      </c>
      <c r="N6996" t="s">
        <v>19264</v>
      </c>
      <c r="O6996" t="s">
        <v>7785</v>
      </c>
      <c r="P6996">
        <v>30</v>
      </c>
      <c r="Q6996">
        <v>30</v>
      </c>
      <c r="R6996">
        <v>3823</v>
      </c>
      <c r="U6996" t="s">
        <v>19271</v>
      </c>
      <c r="V6996" s="97">
        <v>42122</v>
      </c>
      <c r="W6996" s="97">
        <v>42170</v>
      </c>
    </row>
    <row r="6997" spans="1:24" customFormat="1" ht="14.25" customHeight="1" x14ac:dyDescent="0.25">
      <c r="A6997" t="s">
        <v>19559</v>
      </c>
      <c r="B6997" t="s">
        <v>8407</v>
      </c>
      <c r="C6997" t="s">
        <v>8402</v>
      </c>
      <c r="D6997" s="97">
        <v>42258</v>
      </c>
      <c r="E6997" t="s">
        <v>194</v>
      </c>
      <c r="F6997" t="s">
        <v>3558</v>
      </c>
      <c r="G6997" t="s">
        <v>7842</v>
      </c>
      <c r="H6997" t="s">
        <v>19002</v>
      </c>
      <c r="I6997" t="s">
        <v>8381</v>
      </c>
      <c r="J6997" t="s">
        <v>193</v>
      </c>
      <c r="K6997" t="s">
        <v>8265</v>
      </c>
      <c r="L6997" t="s">
        <v>8369</v>
      </c>
      <c r="M6997" t="s">
        <v>19248</v>
      </c>
      <c r="N6997" t="s">
        <v>19264</v>
      </c>
      <c r="O6997" t="s">
        <v>7785</v>
      </c>
      <c r="P6997">
        <v>30</v>
      </c>
      <c r="Q6997">
        <v>30</v>
      </c>
      <c r="R6997">
        <v>3823</v>
      </c>
      <c r="U6997" t="s">
        <v>19271</v>
      </c>
      <c r="V6997" s="97">
        <v>42122</v>
      </c>
      <c r="W6997" s="97">
        <v>42170</v>
      </c>
    </row>
    <row r="6998" spans="1:24" customFormat="1" ht="14.25" customHeight="1" x14ac:dyDescent="0.25">
      <c r="A6998" t="s">
        <v>19559</v>
      </c>
      <c r="B6998" t="s">
        <v>8407</v>
      </c>
      <c r="C6998" t="s">
        <v>8402</v>
      </c>
      <c r="D6998" s="97">
        <v>42258</v>
      </c>
      <c r="E6998" t="s">
        <v>194</v>
      </c>
      <c r="F6998" t="s">
        <v>3560</v>
      </c>
      <c r="G6998" t="s">
        <v>7842</v>
      </c>
      <c r="H6998" t="s">
        <v>19002</v>
      </c>
      <c r="I6998" t="s">
        <v>8381</v>
      </c>
      <c r="J6998" t="s">
        <v>193</v>
      </c>
      <c r="K6998" t="s">
        <v>8266</v>
      </c>
      <c r="L6998" t="s">
        <v>8369</v>
      </c>
      <c r="M6998" t="s">
        <v>19248</v>
      </c>
      <c r="N6998" t="s">
        <v>19264</v>
      </c>
      <c r="O6998" t="s">
        <v>7785</v>
      </c>
      <c r="P6998">
        <v>30</v>
      </c>
      <c r="Q6998">
        <v>30</v>
      </c>
      <c r="R6998">
        <v>3823</v>
      </c>
      <c r="U6998" t="s">
        <v>19271</v>
      </c>
      <c r="V6998" s="97">
        <v>42122</v>
      </c>
      <c r="W6998" s="97">
        <v>42170</v>
      </c>
    </row>
    <row r="6999" spans="1:24" customFormat="1" ht="14.25" customHeight="1" x14ac:dyDescent="0.25">
      <c r="A6999" t="s">
        <v>19559</v>
      </c>
      <c r="B6999" t="s">
        <v>18118</v>
      </c>
      <c r="C6999" t="s">
        <v>8402</v>
      </c>
      <c r="D6999" s="97">
        <v>42258</v>
      </c>
      <c r="E6999" t="s">
        <v>194</v>
      </c>
      <c r="F6999" t="s">
        <v>3544</v>
      </c>
      <c r="G6999" t="s">
        <v>7842</v>
      </c>
      <c r="H6999" t="s">
        <v>19002</v>
      </c>
      <c r="I6999" t="s">
        <v>8381</v>
      </c>
      <c r="J6999" t="s">
        <v>193</v>
      </c>
      <c r="K6999" t="s">
        <v>3543</v>
      </c>
      <c r="L6999" t="s">
        <v>8369</v>
      </c>
      <c r="M6999" t="s">
        <v>19248</v>
      </c>
      <c r="N6999" t="s">
        <v>19264</v>
      </c>
      <c r="O6999" t="s">
        <v>7785</v>
      </c>
      <c r="P6999">
        <v>60</v>
      </c>
      <c r="Q6999">
        <v>60</v>
      </c>
      <c r="R6999">
        <v>3823</v>
      </c>
      <c r="U6999" t="s">
        <v>19271</v>
      </c>
      <c r="V6999" s="97">
        <v>42122</v>
      </c>
      <c r="W6999" s="97">
        <v>42170</v>
      </c>
    </row>
    <row r="7000" spans="1:24" customFormat="1" ht="14.25" customHeight="1" x14ac:dyDescent="0.25">
      <c r="A7000" t="s">
        <v>19559</v>
      </c>
      <c r="B7000" t="s">
        <v>18114</v>
      </c>
      <c r="C7000" t="s">
        <v>8402</v>
      </c>
      <c r="D7000" s="97">
        <v>42258</v>
      </c>
      <c r="E7000" t="s">
        <v>194</v>
      </c>
      <c r="F7000" t="s">
        <v>3556</v>
      </c>
      <c r="G7000" t="s">
        <v>7842</v>
      </c>
      <c r="H7000" t="s">
        <v>19002</v>
      </c>
      <c r="I7000" t="s">
        <v>8381</v>
      </c>
      <c r="J7000" t="s">
        <v>193</v>
      </c>
      <c r="K7000" t="s">
        <v>3555</v>
      </c>
      <c r="L7000" t="s">
        <v>8369</v>
      </c>
      <c r="M7000" t="s">
        <v>19248</v>
      </c>
      <c r="N7000" t="s">
        <v>19264</v>
      </c>
      <c r="O7000" t="s">
        <v>7785</v>
      </c>
      <c r="P7000">
        <v>30</v>
      </c>
      <c r="Q7000">
        <v>30</v>
      </c>
      <c r="R7000">
        <v>3823</v>
      </c>
      <c r="U7000" t="s">
        <v>19271</v>
      </c>
      <c r="V7000" s="97">
        <v>42122</v>
      </c>
      <c r="W7000" s="97">
        <v>42170</v>
      </c>
    </row>
    <row r="7001" spans="1:24" customFormat="1" ht="14.25" customHeight="1" x14ac:dyDescent="0.25">
      <c r="A7001" t="s">
        <v>19559</v>
      </c>
      <c r="B7001" t="s">
        <v>18114</v>
      </c>
      <c r="C7001" t="s">
        <v>8402</v>
      </c>
      <c r="D7001" s="97">
        <v>42258</v>
      </c>
      <c r="E7001" t="s">
        <v>194</v>
      </c>
      <c r="F7001" t="s">
        <v>3577</v>
      </c>
      <c r="G7001" t="s">
        <v>7842</v>
      </c>
      <c r="H7001" t="s">
        <v>19002</v>
      </c>
      <c r="I7001" t="s">
        <v>8381</v>
      </c>
      <c r="J7001" t="s">
        <v>193</v>
      </c>
      <c r="K7001" t="s">
        <v>193</v>
      </c>
      <c r="L7001" t="s">
        <v>8369</v>
      </c>
      <c r="M7001" t="s">
        <v>19248</v>
      </c>
      <c r="N7001" t="s">
        <v>19264</v>
      </c>
      <c r="O7001" t="s">
        <v>7785</v>
      </c>
      <c r="P7001">
        <v>72</v>
      </c>
      <c r="Q7001">
        <v>72</v>
      </c>
      <c r="R7001">
        <v>3823</v>
      </c>
      <c r="U7001" t="s">
        <v>19271</v>
      </c>
      <c r="V7001" s="97">
        <v>42122</v>
      </c>
      <c r="W7001" s="97">
        <v>42170</v>
      </c>
    </row>
    <row r="7002" spans="1:24" customFormat="1" ht="14.25" customHeight="1" x14ac:dyDescent="0.25">
      <c r="A7002" t="s">
        <v>19559</v>
      </c>
      <c r="B7002" t="s">
        <v>18114</v>
      </c>
      <c r="C7002" t="s">
        <v>8403</v>
      </c>
      <c r="D7002" s="97">
        <v>42258</v>
      </c>
      <c r="E7002" t="s">
        <v>90</v>
      </c>
      <c r="F7002" t="s">
        <v>6537</v>
      </c>
      <c r="G7002" t="s">
        <v>7842</v>
      </c>
      <c r="H7002" t="s">
        <v>19002</v>
      </c>
      <c r="I7002" t="s">
        <v>18923</v>
      </c>
      <c r="J7002" t="s">
        <v>89</v>
      </c>
      <c r="K7002" t="s">
        <v>8299</v>
      </c>
      <c r="L7002" t="s">
        <v>8369</v>
      </c>
      <c r="M7002" t="s">
        <v>19248</v>
      </c>
      <c r="N7002" t="s">
        <v>19264</v>
      </c>
      <c r="O7002" t="s">
        <v>7785</v>
      </c>
      <c r="P7002">
        <v>119</v>
      </c>
      <c r="Q7002">
        <v>119</v>
      </c>
      <c r="R7002">
        <v>3823</v>
      </c>
      <c r="U7002" t="s">
        <v>19271</v>
      </c>
      <c r="V7002" s="97">
        <v>42138</v>
      </c>
      <c r="W7002" s="97">
        <v>42144</v>
      </c>
    </row>
    <row r="7003" spans="1:24" customFormat="1" ht="14.25" customHeight="1" x14ac:dyDescent="0.25">
      <c r="A7003" t="s">
        <v>19559</v>
      </c>
      <c r="B7003" t="s">
        <v>18116</v>
      </c>
      <c r="C7003" t="s">
        <v>8403</v>
      </c>
      <c r="D7003" s="97">
        <v>42258</v>
      </c>
      <c r="E7003" t="s">
        <v>90</v>
      </c>
      <c r="F7003" t="s">
        <v>6503</v>
      </c>
      <c r="G7003" t="s">
        <v>7842</v>
      </c>
      <c r="H7003" t="s">
        <v>19002</v>
      </c>
      <c r="I7003" t="s">
        <v>18923</v>
      </c>
      <c r="J7003" t="s">
        <v>89</v>
      </c>
      <c r="K7003" t="s">
        <v>5732</v>
      </c>
      <c r="L7003" t="s">
        <v>8369</v>
      </c>
      <c r="M7003" t="s">
        <v>19248</v>
      </c>
      <c r="N7003" t="s">
        <v>19264</v>
      </c>
      <c r="O7003" t="s">
        <v>7785</v>
      </c>
      <c r="P7003">
        <v>55</v>
      </c>
      <c r="Q7003">
        <v>55</v>
      </c>
      <c r="R7003">
        <v>3823</v>
      </c>
      <c r="U7003" t="s">
        <v>19271</v>
      </c>
      <c r="V7003" s="97">
        <v>42146</v>
      </c>
      <c r="W7003" s="97">
        <v>42146</v>
      </c>
    </row>
    <row r="7004" spans="1:24" customFormat="1" ht="14.25" customHeight="1" x14ac:dyDescent="0.25">
      <c r="A7004" t="s">
        <v>19559</v>
      </c>
      <c r="B7004" t="s">
        <v>8407</v>
      </c>
      <c r="C7004" t="s">
        <v>8403</v>
      </c>
      <c r="D7004" s="97">
        <v>42258</v>
      </c>
      <c r="E7004" t="s">
        <v>90</v>
      </c>
      <c r="F7004" t="s">
        <v>6531</v>
      </c>
      <c r="G7004" t="s">
        <v>7842</v>
      </c>
      <c r="H7004" t="s">
        <v>19002</v>
      </c>
      <c r="I7004" t="s">
        <v>18923</v>
      </c>
      <c r="J7004" t="s">
        <v>89</v>
      </c>
      <c r="K7004" t="s">
        <v>8297</v>
      </c>
      <c r="L7004" t="s">
        <v>8369</v>
      </c>
      <c r="M7004" t="s">
        <v>19248</v>
      </c>
      <c r="N7004" t="s">
        <v>19264</v>
      </c>
      <c r="O7004" t="s">
        <v>7785</v>
      </c>
      <c r="P7004">
        <v>25</v>
      </c>
      <c r="Q7004">
        <v>25</v>
      </c>
      <c r="R7004">
        <v>3823</v>
      </c>
      <c r="U7004" t="s">
        <v>19271</v>
      </c>
      <c r="V7004" s="97">
        <v>42148</v>
      </c>
      <c r="W7004" s="97">
        <v>42148</v>
      </c>
    </row>
    <row r="7005" spans="1:24" customFormat="1" ht="14.25" customHeight="1" x14ac:dyDescent="0.25">
      <c r="A7005" t="s">
        <v>19559</v>
      </c>
      <c r="B7005" t="s">
        <v>18118</v>
      </c>
      <c r="C7005" t="s">
        <v>8403</v>
      </c>
      <c r="D7005" s="97">
        <v>42258</v>
      </c>
      <c r="E7005" t="s">
        <v>90</v>
      </c>
      <c r="F7005" t="s">
        <v>6555</v>
      </c>
      <c r="G7005" t="s">
        <v>7842</v>
      </c>
      <c r="H7005" t="s">
        <v>19002</v>
      </c>
      <c r="I7005" t="s">
        <v>18923</v>
      </c>
      <c r="J7005" t="s">
        <v>89</v>
      </c>
      <c r="K7005" t="s">
        <v>6554</v>
      </c>
      <c r="L7005" t="s">
        <v>8369</v>
      </c>
      <c r="M7005" t="s">
        <v>19248</v>
      </c>
      <c r="N7005" t="s">
        <v>19264</v>
      </c>
      <c r="O7005" t="s">
        <v>7785</v>
      </c>
      <c r="P7005">
        <v>18</v>
      </c>
      <c r="Q7005">
        <v>18</v>
      </c>
      <c r="R7005">
        <v>3823</v>
      </c>
      <c r="U7005" t="s">
        <v>19271</v>
      </c>
      <c r="V7005" s="97">
        <v>42147</v>
      </c>
      <c r="W7005" s="97">
        <v>42147</v>
      </c>
    </row>
    <row r="7006" spans="1:24" customFormat="1" ht="14.25" customHeight="1" x14ac:dyDescent="0.25">
      <c r="A7006" t="s">
        <v>19559</v>
      </c>
      <c r="B7006" t="s">
        <v>8407</v>
      </c>
      <c r="C7006" t="s">
        <v>8403</v>
      </c>
      <c r="D7006" s="97">
        <v>42258</v>
      </c>
      <c r="E7006" t="s">
        <v>90</v>
      </c>
      <c r="F7006" t="s">
        <v>6450</v>
      </c>
      <c r="G7006" t="s">
        <v>7842</v>
      </c>
      <c r="H7006" t="s">
        <v>19002</v>
      </c>
      <c r="I7006" t="s">
        <v>18923</v>
      </c>
      <c r="J7006" t="s">
        <v>89</v>
      </c>
      <c r="K7006" t="s">
        <v>8281</v>
      </c>
      <c r="L7006" t="s">
        <v>8369</v>
      </c>
      <c r="M7006" t="s">
        <v>19248</v>
      </c>
      <c r="N7006" t="s">
        <v>19264</v>
      </c>
      <c r="O7006" t="s">
        <v>7785</v>
      </c>
      <c r="P7006">
        <v>4</v>
      </c>
      <c r="Q7006">
        <v>4</v>
      </c>
      <c r="R7006">
        <v>3823</v>
      </c>
      <c r="U7006" t="s">
        <v>19271</v>
      </c>
      <c r="V7006" s="97">
        <v>42141</v>
      </c>
      <c r="W7006" s="97">
        <v>42141</v>
      </c>
    </row>
    <row r="7007" spans="1:24" customFormat="1" ht="14.25" customHeight="1" x14ac:dyDescent="0.25">
      <c r="A7007" t="s">
        <v>19559</v>
      </c>
      <c r="B7007" t="s">
        <v>18116</v>
      </c>
      <c r="C7007" t="s">
        <v>8403</v>
      </c>
      <c r="D7007" s="97">
        <v>42258</v>
      </c>
      <c r="E7007" t="s">
        <v>90</v>
      </c>
      <c r="F7007" t="s">
        <v>6559</v>
      </c>
      <c r="G7007" t="s">
        <v>7842</v>
      </c>
      <c r="H7007" t="s">
        <v>19002</v>
      </c>
      <c r="I7007" t="s">
        <v>18923</v>
      </c>
      <c r="J7007" t="s">
        <v>89</v>
      </c>
      <c r="K7007" t="s">
        <v>6558</v>
      </c>
      <c r="L7007" t="s">
        <v>8369</v>
      </c>
      <c r="M7007" t="s">
        <v>19248</v>
      </c>
      <c r="N7007" t="s">
        <v>19264</v>
      </c>
      <c r="O7007" t="s">
        <v>7785</v>
      </c>
      <c r="P7007">
        <v>6</v>
      </c>
      <c r="Q7007">
        <v>6</v>
      </c>
      <c r="R7007">
        <v>3823</v>
      </c>
      <c r="U7007" t="s">
        <v>19271</v>
      </c>
      <c r="V7007" s="97">
        <v>42140</v>
      </c>
      <c r="W7007" s="97">
        <v>42140</v>
      </c>
    </row>
    <row r="7008" spans="1:24" customFormat="1" ht="14.25" customHeight="1" x14ac:dyDescent="0.25">
      <c r="A7008" t="s">
        <v>19559</v>
      </c>
      <c r="B7008" t="s">
        <v>18114</v>
      </c>
      <c r="C7008" t="s">
        <v>8403</v>
      </c>
      <c r="D7008" s="97">
        <v>42258</v>
      </c>
      <c r="E7008" t="s">
        <v>90</v>
      </c>
      <c r="F7008" t="s">
        <v>6537</v>
      </c>
      <c r="G7008" t="s">
        <v>7842</v>
      </c>
      <c r="H7008" t="s">
        <v>19002</v>
      </c>
      <c r="I7008" t="s">
        <v>18923</v>
      </c>
      <c r="J7008" t="s">
        <v>89</v>
      </c>
      <c r="K7008" t="s">
        <v>8299</v>
      </c>
      <c r="L7008" t="s">
        <v>8369</v>
      </c>
      <c r="M7008" t="s">
        <v>19248</v>
      </c>
      <c r="N7008" t="s">
        <v>19264</v>
      </c>
      <c r="O7008" t="s">
        <v>7785</v>
      </c>
      <c r="P7008">
        <v>55</v>
      </c>
      <c r="Q7008">
        <v>55</v>
      </c>
      <c r="R7008">
        <v>3823</v>
      </c>
      <c r="U7008" t="s">
        <v>19271</v>
      </c>
      <c r="V7008" s="97">
        <v>42141</v>
      </c>
      <c r="W7008" s="97">
        <v>42141</v>
      </c>
    </row>
    <row r="7009" spans="1:24" customFormat="1" ht="14.25" customHeight="1" x14ac:dyDescent="0.25">
      <c r="A7009" t="s">
        <v>19559</v>
      </c>
      <c r="B7009" t="s">
        <v>18118</v>
      </c>
      <c r="C7009" t="s">
        <v>8403</v>
      </c>
      <c r="D7009" s="97">
        <v>42258</v>
      </c>
      <c r="E7009" t="s">
        <v>90</v>
      </c>
      <c r="F7009" t="s">
        <v>6545</v>
      </c>
      <c r="G7009" t="s">
        <v>7842</v>
      </c>
      <c r="H7009" t="s">
        <v>19002</v>
      </c>
      <c r="I7009" t="s">
        <v>18923</v>
      </c>
      <c r="J7009" t="s">
        <v>89</v>
      </c>
      <c r="K7009" t="s">
        <v>6544</v>
      </c>
      <c r="L7009" t="s">
        <v>8369</v>
      </c>
      <c r="M7009" t="s">
        <v>19248</v>
      </c>
      <c r="N7009" t="s">
        <v>19264</v>
      </c>
      <c r="O7009" t="s">
        <v>7785</v>
      </c>
      <c r="P7009">
        <v>18</v>
      </c>
      <c r="Q7009">
        <v>18</v>
      </c>
      <c r="R7009">
        <v>3823</v>
      </c>
      <c r="U7009" t="s">
        <v>19271</v>
      </c>
      <c r="V7009" s="97">
        <v>42141</v>
      </c>
      <c r="W7009" s="97">
        <v>42141</v>
      </c>
    </row>
    <row r="7010" spans="1:24" customFormat="1" ht="14.25" customHeight="1" x14ac:dyDescent="0.25">
      <c r="A7010" t="s">
        <v>19559</v>
      </c>
      <c r="B7010" t="s">
        <v>18114</v>
      </c>
      <c r="C7010" t="s">
        <v>8401</v>
      </c>
      <c r="D7010" s="97">
        <v>42258</v>
      </c>
      <c r="E7010" t="s">
        <v>222</v>
      </c>
      <c r="F7010" t="s">
        <v>867</v>
      </c>
      <c r="G7010" t="s">
        <v>7842</v>
      </c>
      <c r="H7010" t="s">
        <v>19002</v>
      </c>
      <c r="I7010" t="s">
        <v>8574</v>
      </c>
      <c r="J7010" t="s">
        <v>221</v>
      </c>
      <c r="K7010" t="s">
        <v>227</v>
      </c>
      <c r="L7010" t="s">
        <v>8369</v>
      </c>
      <c r="M7010" t="s">
        <v>19248</v>
      </c>
      <c r="N7010" t="s">
        <v>19264</v>
      </c>
      <c r="O7010" t="s">
        <v>7785</v>
      </c>
      <c r="P7010">
        <v>50</v>
      </c>
      <c r="Q7010">
        <v>50</v>
      </c>
      <c r="R7010">
        <v>3823</v>
      </c>
      <c r="U7010" t="s">
        <v>19271</v>
      </c>
      <c r="V7010" s="97">
        <v>42132</v>
      </c>
      <c r="W7010" s="97">
        <v>42132</v>
      </c>
    </row>
    <row r="7011" spans="1:24" customFormat="1" ht="14.25" customHeight="1" x14ac:dyDescent="0.25">
      <c r="A7011" t="s">
        <v>19559</v>
      </c>
      <c r="B7011" t="s">
        <v>8407</v>
      </c>
      <c r="C7011" t="s">
        <v>8401</v>
      </c>
      <c r="D7011" s="97">
        <v>42258</v>
      </c>
      <c r="E7011" t="s">
        <v>222</v>
      </c>
      <c r="F7011" t="s">
        <v>862</v>
      </c>
      <c r="G7011" t="s">
        <v>7842</v>
      </c>
      <c r="H7011" t="s">
        <v>19002</v>
      </c>
      <c r="I7011" t="s">
        <v>8574</v>
      </c>
      <c r="J7011" t="s">
        <v>221</v>
      </c>
      <c r="K7011" t="s">
        <v>8152</v>
      </c>
      <c r="L7011" t="s">
        <v>8369</v>
      </c>
      <c r="M7011" t="s">
        <v>19248</v>
      </c>
      <c r="N7011" t="s">
        <v>19264</v>
      </c>
      <c r="O7011" t="s">
        <v>7785</v>
      </c>
      <c r="P7011">
        <v>50</v>
      </c>
      <c r="Q7011">
        <v>50</v>
      </c>
      <c r="R7011">
        <v>3823</v>
      </c>
      <c r="U7011" t="s">
        <v>19271</v>
      </c>
      <c r="V7011" s="97">
        <v>42132</v>
      </c>
      <c r="W7011" s="97">
        <v>42132</v>
      </c>
      <c r="X7011" t="s">
        <v>19557</v>
      </c>
    </row>
    <row r="7012" spans="1:24" customFormat="1" ht="14.25" customHeight="1" x14ac:dyDescent="0.25">
      <c r="A7012" t="s">
        <v>19559</v>
      </c>
      <c r="B7012" t="s">
        <v>18114</v>
      </c>
      <c r="C7012" t="s">
        <v>8402</v>
      </c>
      <c r="D7012" s="97">
        <v>42258</v>
      </c>
      <c r="E7012" t="s">
        <v>78</v>
      </c>
      <c r="F7012" t="s">
        <v>1750</v>
      </c>
      <c r="G7012" t="s">
        <v>7842</v>
      </c>
      <c r="H7012" t="s">
        <v>19002</v>
      </c>
      <c r="I7012" t="s">
        <v>8574</v>
      </c>
      <c r="J7012" t="s">
        <v>77</v>
      </c>
      <c r="K7012" t="s">
        <v>1749</v>
      </c>
      <c r="L7012" t="s">
        <v>8369</v>
      </c>
      <c r="M7012" t="s">
        <v>19248</v>
      </c>
      <c r="N7012" t="s">
        <v>19264</v>
      </c>
      <c r="O7012" t="s">
        <v>7785</v>
      </c>
      <c r="P7012">
        <v>440</v>
      </c>
      <c r="Q7012">
        <v>440</v>
      </c>
      <c r="R7012">
        <v>3823</v>
      </c>
      <c r="U7012" t="s">
        <v>19271</v>
      </c>
      <c r="V7012" s="97">
        <v>42145</v>
      </c>
      <c r="W7012" s="97">
        <v>42147</v>
      </c>
    </row>
    <row r="7013" spans="1:24" customFormat="1" ht="14.25" customHeight="1" x14ac:dyDescent="0.25">
      <c r="A7013" t="s">
        <v>19559</v>
      </c>
      <c r="B7013" t="s">
        <v>8407</v>
      </c>
      <c r="C7013" t="s">
        <v>8401</v>
      </c>
      <c r="D7013" s="97">
        <v>42258</v>
      </c>
      <c r="E7013" t="s">
        <v>138</v>
      </c>
      <c r="F7013" t="s">
        <v>666</v>
      </c>
      <c r="G7013" t="s">
        <v>7842</v>
      </c>
      <c r="H7013" t="s">
        <v>19002</v>
      </c>
      <c r="I7013" t="s">
        <v>8574</v>
      </c>
      <c r="J7013" t="s">
        <v>137</v>
      </c>
      <c r="K7013" t="s">
        <v>13285</v>
      </c>
      <c r="L7013" t="s">
        <v>8369</v>
      </c>
      <c r="M7013" t="s">
        <v>19248</v>
      </c>
      <c r="N7013" t="s">
        <v>19264</v>
      </c>
      <c r="O7013" t="s">
        <v>7785</v>
      </c>
      <c r="P7013">
        <v>110</v>
      </c>
      <c r="Q7013">
        <v>110</v>
      </c>
      <c r="R7013">
        <v>3823</v>
      </c>
      <c r="U7013" t="s">
        <v>19271</v>
      </c>
      <c r="V7013" s="97">
        <v>42134</v>
      </c>
      <c r="W7013" s="97">
        <v>42175</v>
      </c>
    </row>
    <row r="7014" spans="1:24" customFormat="1" ht="14.25" customHeight="1" x14ac:dyDescent="0.25">
      <c r="A7014" t="s">
        <v>19559</v>
      </c>
      <c r="B7014" t="s">
        <v>18116</v>
      </c>
      <c r="C7014" t="s">
        <v>8402</v>
      </c>
      <c r="D7014" s="97">
        <v>42258</v>
      </c>
      <c r="E7014" t="s">
        <v>261</v>
      </c>
      <c r="F7014" t="s">
        <v>148</v>
      </c>
      <c r="G7014" t="s">
        <v>7842</v>
      </c>
      <c r="H7014" t="s">
        <v>19002</v>
      </c>
      <c r="I7014" t="s">
        <v>18921</v>
      </c>
      <c r="J7014" t="s">
        <v>2</v>
      </c>
      <c r="K7014" t="s">
        <v>147</v>
      </c>
      <c r="L7014" t="s">
        <v>8369</v>
      </c>
      <c r="M7014" t="s">
        <v>19248</v>
      </c>
      <c r="N7014" t="s">
        <v>19264</v>
      </c>
      <c r="O7014" t="s">
        <v>7785</v>
      </c>
      <c r="P7014">
        <v>16</v>
      </c>
      <c r="Q7014">
        <v>16</v>
      </c>
      <c r="R7014">
        <v>3823</v>
      </c>
      <c r="U7014" t="s">
        <v>19271</v>
      </c>
      <c r="V7014" s="97">
        <v>42138</v>
      </c>
      <c r="W7014" s="97">
        <v>42138</v>
      </c>
    </row>
    <row r="7015" spans="1:24" customFormat="1" ht="14.25" customHeight="1" x14ac:dyDescent="0.25">
      <c r="A7015" t="s">
        <v>19559</v>
      </c>
      <c r="B7015" t="s">
        <v>18115</v>
      </c>
      <c r="C7015" t="s">
        <v>8401</v>
      </c>
      <c r="D7015" s="97">
        <v>42258</v>
      </c>
      <c r="E7015" t="s">
        <v>190</v>
      </c>
      <c r="F7015" t="s">
        <v>775</v>
      </c>
      <c r="G7015" t="s">
        <v>7842</v>
      </c>
      <c r="H7015" t="s">
        <v>19002</v>
      </c>
      <c r="I7015" t="s">
        <v>18921</v>
      </c>
      <c r="J7015" t="s">
        <v>189</v>
      </c>
      <c r="K7015" t="s">
        <v>774</v>
      </c>
      <c r="L7015" t="s">
        <v>8369</v>
      </c>
      <c r="M7015" t="s">
        <v>19248</v>
      </c>
      <c r="N7015" t="s">
        <v>19264</v>
      </c>
      <c r="O7015" t="s">
        <v>7785</v>
      </c>
      <c r="P7015">
        <v>12</v>
      </c>
      <c r="Q7015">
        <v>12</v>
      </c>
      <c r="R7015">
        <v>3823</v>
      </c>
      <c r="U7015" t="s">
        <v>19271</v>
      </c>
      <c r="V7015" s="97">
        <v>42138</v>
      </c>
      <c r="W7015" s="97">
        <v>42138</v>
      </c>
    </row>
    <row r="7016" spans="1:24" customFormat="1" ht="14.25" customHeight="1" x14ac:dyDescent="0.25">
      <c r="A7016" t="s">
        <v>19559</v>
      </c>
      <c r="B7016" t="s">
        <v>18114</v>
      </c>
      <c r="C7016" t="s">
        <v>8402</v>
      </c>
      <c r="D7016" s="97">
        <v>42258</v>
      </c>
      <c r="E7016" t="s">
        <v>78</v>
      </c>
      <c r="F7016" t="s">
        <v>1788</v>
      </c>
      <c r="G7016" t="s">
        <v>7842</v>
      </c>
      <c r="H7016" t="s">
        <v>19002</v>
      </c>
      <c r="I7016" t="s">
        <v>18921</v>
      </c>
      <c r="J7016" t="s">
        <v>77</v>
      </c>
      <c r="K7016" t="s">
        <v>1787</v>
      </c>
      <c r="L7016" t="s">
        <v>8369</v>
      </c>
      <c r="M7016" t="s">
        <v>19248</v>
      </c>
      <c r="N7016" t="s">
        <v>19264</v>
      </c>
      <c r="O7016" t="s">
        <v>7785</v>
      </c>
      <c r="P7016">
        <v>18</v>
      </c>
      <c r="Q7016">
        <v>18</v>
      </c>
      <c r="R7016">
        <v>3823</v>
      </c>
      <c r="U7016" t="s">
        <v>19271</v>
      </c>
      <c r="V7016" s="97">
        <v>42138</v>
      </c>
      <c r="W7016" s="97">
        <v>42138</v>
      </c>
    </row>
    <row r="7017" spans="1:24" customFormat="1" ht="14.25" customHeight="1" x14ac:dyDescent="0.25">
      <c r="A7017" t="s">
        <v>19559</v>
      </c>
      <c r="B7017" t="s">
        <v>8407</v>
      </c>
      <c r="C7017" t="s">
        <v>8402</v>
      </c>
      <c r="D7017" s="97">
        <v>42258</v>
      </c>
      <c r="E7017" t="s">
        <v>142</v>
      </c>
      <c r="F7017" t="s">
        <v>324</v>
      </c>
      <c r="G7017" t="s">
        <v>7842</v>
      </c>
      <c r="H7017" t="s">
        <v>19002</v>
      </c>
      <c r="I7017" t="s">
        <v>18921</v>
      </c>
      <c r="J7017" t="s">
        <v>141</v>
      </c>
      <c r="K7017" t="s">
        <v>323</v>
      </c>
      <c r="L7017" t="s">
        <v>8369</v>
      </c>
      <c r="M7017" t="s">
        <v>19248</v>
      </c>
      <c r="N7017" t="s">
        <v>19264</v>
      </c>
      <c r="O7017" t="s">
        <v>7785</v>
      </c>
      <c r="P7017">
        <v>18</v>
      </c>
      <c r="Q7017">
        <v>18</v>
      </c>
      <c r="R7017">
        <v>3823</v>
      </c>
      <c r="U7017" t="s">
        <v>19271</v>
      </c>
      <c r="V7017" s="97">
        <v>42138</v>
      </c>
      <c r="W7017" s="97">
        <v>42138</v>
      </c>
    </row>
    <row r="7018" spans="1:24" customFormat="1" ht="14.25" customHeight="1" x14ac:dyDescent="0.25">
      <c r="A7018" t="s">
        <v>19559</v>
      </c>
      <c r="B7018">
        <v>0</v>
      </c>
      <c r="C7018" t="s">
        <v>8401</v>
      </c>
      <c r="D7018" s="97">
        <v>42258</v>
      </c>
      <c r="E7018" t="s">
        <v>138</v>
      </c>
      <c r="F7018" t="s">
        <v>664</v>
      </c>
      <c r="G7018" t="s">
        <v>7842</v>
      </c>
      <c r="H7018" t="s">
        <v>19002</v>
      </c>
      <c r="I7018" t="s">
        <v>18921</v>
      </c>
      <c r="J7018" t="s">
        <v>137</v>
      </c>
      <c r="K7018" t="s">
        <v>663</v>
      </c>
      <c r="L7018" t="s">
        <v>8369</v>
      </c>
      <c r="M7018" t="s">
        <v>19248</v>
      </c>
      <c r="N7018" t="s">
        <v>19264</v>
      </c>
      <c r="O7018" t="s">
        <v>7785</v>
      </c>
      <c r="P7018">
        <v>4</v>
      </c>
      <c r="Q7018">
        <v>4</v>
      </c>
      <c r="R7018">
        <v>3823</v>
      </c>
      <c r="U7018" t="s">
        <v>19271</v>
      </c>
      <c r="V7018" s="97">
        <v>42138</v>
      </c>
      <c r="W7018" s="97">
        <v>42138</v>
      </c>
    </row>
    <row r="7019" spans="1:24" customFormat="1" ht="14.25" customHeight="1" x14ac:dyDescent="0.25">
      <c r="A7019" t="s">
        <v>8407</v>
      </c>
      <c r="B7019" t="s">
        <v>8407</v>
      </c>
      <c r="C7019" t="s">
        <v>8407</v>
      </c>
      <c r="D7019" s="97">
        <v>42258</v>
      </c>
      <c r="E7019" t="s">
        <v>126</v>
      </c>
      <c r="F7019" t="s">
        <v>4306</v>
      </c>
      <c r="G7019" t="s">
        <v>7842</v>
      </c>
      <c r="H7019" t="s">
        <v>19002</v>
      </c>
      <c r="I7019" t="s">
        <v>18921</v>
      </c>
      <c r="J7019" t="s">
        <v>125</v>
      </c>
      <c r="K7019" t="s">
        <v>4453</v>
      </c>
      <c r="L7019" t="s">
        <v>8369</v>
      </c>
      <c r="M7019" t="s">
        <v>19248</v>
      </c>
      <c r="N7019" t="s">
        <v>19264</v>
      </c>
      <c r="O7019" t="s">
        <v>7785</v>
      </c>
      <c r="P7019">
        <v>17</v>
      </c>
      <c r="Q7019">
        <v>17</v>
      </c>
      <c r="R7019">
        <v>3823</v>
      </c>
      <c r="U7019" t="s">
        <v>19271</v>
      </c>
      <c r="V7019" s="97">
        <v>42138</v>
      </c>
      <c r="W7019" s="97">
        <v>42138</v>
      </c>
    </row>
    <row r="7020" spans="1:24" customFormat="1" ht="14.25" customHeight="1" x14ac:dyDescent="0.25">
      <c r="A7020" t="s">
        <v>19559</v>
      </c>
      <c r="B7020">
        <v>0</v>
      </c>
      <c r="C7020" t="s">
        <v>8401</v>
      </c>
      <c r="D7020" s="97">
        <v>42258</v>
      </c>
      <c r="E7020" t="s">
        <v>138</v>
      </c>
      <c r="F7020" t="s">
        <v>670</v>
      </c>
      <c r="G7020" t="s">
        <v>7842</v>
      </c>
      <c r="H7020" t="s">
        <v>19002</v>
      </c>
      <c r="I7020" t="s">
        <v>18921</v>
      </c>
      <c r="J7020" t="s">
        <v>137</v>
      </c>
      <c r="K7020" t="s">
        <v>8503</v>
      </c>
      <c r="L7020" t="s">
        <v>8369</v>
      </c>
      <c r="M7020" t="s">
        <v>19248</v>
      </c>
      <c r="N7020" t="s">
        <v>19264</v>
      </c>
      <c r="O7020" t="s">
        <v>7785</v>
      </c>
      <c r="P7020">
        <v>16</v>
      </c>
      <c r="Q7020">
        <v>16</v>
      </c>
      <c r="R7020">
        <v>3823</v>
      </c>
      <c r="U7020" t="s">
        <v>19271</v>
      </c>
      <c r="V7020" s="97">
        <v>42138</v>
      </c>
      <c r="W7020" s="97">
        <v>42138</v>
      </c>
    </row>
    <row r="7021" spans="1:24" customFormat="1" ht="14.25" customHeight="1" x14ac:dyDescent="0.25">
      <c r="A7021" t="s">
        <v>19559</v>
      </c>
      <c r="B7021">
        <v>0</v>
      </c>
      <c r="C7021" t="s">
        <v>8401</v>
      </c>
      <c r="D7021" s="97">
        <v>42258</v>
      </c>
      <c r="E7021" t="s">
        <v>138</v>
      </c>
      <c r="F7021" t="s">
        <v>715</v>
      </c>
      <c r="G7021" t="s">
        <v>7842</v>
      </c>
      <c r="H7021" t="s">
        <v>19002</v>
      </c>
      <c r="I7021" t="s">
        <v>18921</v>
      </c>
      <c r="J7021" t="s">
        <v>137</v>
      </c>
      <c r="K7021" t="s">
        <v>714</v>
      </c>
      <c r="L7021" t="s">
        <v>8369</v>
      </c>
      <c r="M7021" t="s">
        <v>19248</v>
      </c>
      <c r="N7021" t="s">
        <v>19264</v>
      </c>
      <c r="O7021" t="s">
        <v>7785</v>
      </c>
      <c r="P7021">
        <v>16</v>
      </c>
      <c r="Q7021">
        <v>16</v>
      </c>
      <c r="R7021">
        <v>3823</v>
      </c>
      <c r="U7021" t="s">
        <v>19271</v>
      </c>
      <c r="V7021" s="97">
        <v>42138</v>
      </c>
      <c r="W7021" s="97">
        <v>42138</v>
      </c>
    </row>
    <row r="7022" spans="1:24" customFormat="1" ht="14.25" customHeight="1" x14ac:dyDescent="0.25">
      <c r="A7022" t="s">
        <v>19559</v>
      </c>
      <c r="B7022">
        <v>0</v>
      </c>
      <c r="C7022" t="s">
        <v>8401</v>
      </c>
      <c r="D7022" s="97">
        <v>42258</v>
      </c>
      <c r="E7022" t="s">
        <v>138</v>
      </c>
      <c r="F7022" t="s">
        <v>709</v>
      </c>
      <c r="G7022" t="s">
        <v>7842</v>
      </c>
      <c r="H7022" t="s">
        <v>19002</v>
      </c>
      <c r="I7022" t="s">
        <v>18921</v>
      </c>
      <c r="J7022" t="s">
        <v>137</v>
      </c>
      <c r="K7022" t="s">
        <v>708</v>
      </c>
      <c r="L7022" t="s">
        <v>8369</v>
      </c>
      <c r="M7022" t="s">
        <v>19248</v>
      </c>
      <c r="N7022" t="s">
        <v>19264</v>
      </c>
      <c r="O7022" t="s">
        <v>7785</v>
      </c>
      <c r="P7022">
        <v>12</v>
      </c>
      <c r="Q7022">
        <v>12</v>
      </c>
      <c r="R7022">
        <v>3823</v>
      </c>
      <c r="U7022" t="s">
        <v>19271</v>
      </c>
      <c r="V7022" s="97">
        <v>42138</v>
      </c>
      <c r="W7022" s="97">
        <v>42138</v>
      </c>
    </row>
    <row r="7023" spans="1:24" customFormat="1" ht="14.25" customHeight="1" x14ac:dyDescent="0.25">
      <c r="A7023" t="s">
        <v>19559</v>
      </c>
      <c r="B7023" t="s">
        <v>8407</v>
      </c>
      <c r="C7023" t="s">
        <v>8401</v>
      </c>
      <c r="D7023" s="97">
        <v>42258</v>
      </c>
      <c r="E7023" t="s">
        <v>138</v>
      </c>
      <c r="F7023" t="s">
        <v>666</v>
      </c>
      <c r="G7023" t="s">
        <v>7842</v>
      </c>
      <c r="H7023" t="s">
        <v>19002</v>
      </c>
      <c r="I7023" t="s">
        <v>18921</v>
      </c>
      <c r="J7023" t="s">
        <v>137</v>
      </c>
      <c r="K7023" t="s">
        <v>13285</v>
      </c>
      <c r="L7023" t="s">
        <v>8369</v>
      </c>
      <c r="M7023" t="s">
        <v>19248</v>
      </c>
      <c r="N7023" t="s">
        <v>19264</v>
      </c>
      <c r="O7023" t="s">
        <v>7785</v>
      </c>
      <c r="P7023">
        <v>10</v>
      </c>
      <c r="Q7023">
        <v>10</v>
      </c>
      <c r="R7023">
        <v>3823</v>
      </c>
      <c r="U7023" t="s">
        <v>19271</v>
      </c>
      <c r="V7023" s="97">
        <v>42138</v>
      </c>
      <c r="W7023" s="97">
        <v>42138</v>
      </c>
    </row>
    <row r="7024" spans="1:24" customFormat="1" ht="14.25" customHeight="1" x14ac:dyDescent="0.25">
      <c r="A7024" t="s">
        <v>19559</v>
      </c>
      <c r="B7024">
        <v>0</v>
      </c>
      <c r="C7024" t="s">
        <v>8401</v>
      </c>
      <c r="D7024" s="97">
        <v>42258</v>
      </c>
      <c r="E7024" t="s">
        <v>38</v>
      </c>
      <c r="F7024" t="s">
        <v>592</v>
      </c>
      <c r="G7024" t="s">
        <v>7842</v>
      </c>
      <c r="H7024" t="s">
        <v>19002</v>
      </c>
      <c r="I7024" t="s">
        <v>18921</v>
      </c>
      <c r="J7024" t="s">
        <v>37</v>
      </c>
      <c r="K7024" t="s">
        <v>8494</v>
      </c>
      <c r="L7024" t="s">
        <v>8369</v>
      </c>
      <c r="M7024" t="s">
        <v>19248</v>
      </c>
      <c r="N7024" t="s">
        <v>19264</v>
      </c>
      <c r="O7024" t="s">
        <v>7785</v>
      </c>
      <c r="P7024">
        <v>16</v>
      </c>
      <c r="Q7024">
        <v>16</v>
      </c>
      <c r="R7024">
        <v>3823</v>
      </c>
      <c r="U7024" t="s">
        <v>19271</v>
      </c>
      <c r="V7024" s="97">
        <v>42138</v>
      </c>
      <c r="W7024" s="97">
        <v>42138</v>
      </c>
    </row>
    <row r="7025" spans="1:24" customFormat="1" ht="14.25" customHeight="1" x14ac:dyDescent="0.25">
      <c r="A7025" t="s">
        <v>19559</v>
      </c>
      <c r="B7025" t="s">
        <v>18114</v>
      </c>
      <c r="C7025" t="s">
        <v>8401</v>
      </c>
      <c r="D7025" s="97">
        <v>42258</v>
      </c>
      <c r="E7025" t="s">
        <v>222</v>
      </c>
      <c r="F7025" t="s">
        <v>846</v>
      </c>
      <c r="G7025" t="s">
        <v>7842</v>
      </c>
      <c r="H7025" t="s">
        <v>19002</v>
      </c>
      <c r="I7025" t="s">
        <v>18921</v>
      </c>
      <c r="J7025" t="s">
        <v>221</v>
      </c>
      <c r="K7025" t="s">
        <v>845</v>
      </c>
      <c r="L7025" t="s">
        <v>8369</v>
      </c>
      <c r="M7025" t="s">
        <v>19248</v>
      </c>
      <c r="N7025" t="s">
        <v>19264</v>
      </c>
      <c r="O7025" t="s">
        <v>7785</v>
      </c>
      <c r="P7025">
        <v>9</v>
      </c>
      <c r="Q7025">
        <v>9</v>
      </c>
      <c r="R7025">
        <v>3823</v>
      </c>
      <c r="U7025" t="s">
        <v>19271</v>
      </c>
      <c r="V7025" s="97">
        <v>42138</v>
      </c>
      <c r="W7025" s="97">
        <v>42138</v>
      </c>
    </row>
    <row r="7026" spans="1:24" customFormat="1" ht="14.25" customHeight="1" x14ac:dyDescent="0.25">
      <c r="A7026" t="s">
        <v>19559</v>
      </c>
      <c r="B7026" t="s">
        <v>18114</v>
      </c>
      <c r="C7026" t="s">
        <v>8401</v>
      </c>
      <c r="D7026" s="97">
        <v>42258</v>
      </c>
      <c r="E7026" t="s">
        <v>222</v>
      </c>
      <c r="F7026" t="s">
        <v>854</v>
      </c>
      <c r="G7026" t="s">
        <v>7842</v>
      </c>
      <c r="H7026" t="s">
        <v>19002</v>
      </c>
      <c r="I7026" t="s">
        <v>18921</v>
      </c>
      <c r="J7026" t="s">
        <v>221</v>
      </c>
      <c r="K7026" t="s">
        <v>853</v>
      </c>
      <c r="L7026" t="s">
        <v>8369</v>
      </c>
      <c r="M7026" t="s">
        <v>19248</v>
      </c>
      <c r="N7026" t="s">
        <v>19264</v>
      </c>
      <c r="O7026" t="s">
        <v>7785</v>
      </c>
      <c r="P7026">
        <v>9</v>
      </c>
      <c r="Q7026">
        <v>9</v>
      </c>
      <c r="R7026">
        <v>3823</v>
      </c>
      <c r="U7026" t="s">
        <v>19271</v>
      </c>
      <c r="V7026" s="97">
        <v>42138</v>
      </c>
      <c r="W7026" s="97">
        <v>42138</v>
      </c>
    </row>
    <row r="7027" spans="1:24" customFormat="1" ht="14.25" customHeight="1" x14ac:dyDescent="0.25">
      <c r="A7027" t="s">
        <v>19559</v>
      </c>
      <c r="B7027" t="s">
        <v>8407</v>
      </c>
      <c r="C7027" t="s">
        <v>8403</v>
      </c>
      <c r="D7027" s="97">
        <v>42258</v>
      </c>
      <c r="E7027" t="s">
        <v>90</v>
      </c>
      <c r="F7027" t="s">
        <v>6543</v>
      </c>
      <c r="G7027" t="s">
        <v>7842</v>
      </c>
      <c r="H7027" t="s">
        <v>19002</v>
      </c>
      <c r="I7027" t="s">
        <v>18921</v>
      </c>
      <c r="J7027" t="s">
        <v>89</v>
      </c>
      <c r="K7027" t="s">
        <v>8301</v>
      </c>
      <c r="L7027" t="s">
        <v>8369</v>
      </c>
      <c r="M7027" t="s">
        <v>19248</v>
      </c>
      <c r="N7027" t="s">
        <v>19264</v>
      </c>
      <c r="O7027" t="s">
        <v>7785</v>
      </c>
      <c r="P7027">
        <v>18</v>
      </c>
      <c r="Q7027">
        <v>18</v>
      </c>
      <c r="R7027">
        <v>3823</v>
      </c>
      <c r="U7027" t="s">
        <v>19271</v>
      </c>
      <c r="V7027" s="97">
        <v>42138</v>
      </c>
      <c r="W7027" s="97">
        <v>42138</v>
      </c>
    </row>
    <row r="7028" spans="1:24" customFormat="1" ht="14.25" customHeight="1" x14ac:dyDescent="0.25">
      <c r="A7028" t="s">
        <v>19559</v>
      </c>
      <c r="B7028" t="s">
        <v>18114</v>
      </c>
      <c r="C7028" t="s">
        <v>8403</v>
      </c>
      <c r="D7028" s="97">
        <v>42258</v>
      </c>
      <c r="E7028" t="s">
        <v>66</v>
      </c>
      <c r="F7028" t="s">
        <v>972</v>
      </c>
      <c r="G7028" t="s">
        <v>7842</v>
      </c>
      <c r="H7028" t="s">
        <v>19002</v>
      </c>
      <c r="I7028" t="s">
        <v>18921</v>
      </c>
      <c r="J7028" t="s">
        <v>65</v>
      </c>
      <c r="K7028" t="s">
        <v>971</v>
      </c>
      <c r="L7028" t="s">
        <v>8369</v>
      </c>
      <c r="M7028" t="s">
        <v>19248</v>
      </c>
      <c r="N7028" t="s">
        <v>19264</v>
      </c>
      <c r="O7028" t="s">
        <v>7785</v>
      </c>
      <c r="P7028">
        <v>18</v>
      </c>
      <c r="Q7028">
        <v>18</v>
      </c>
      <c r="R7028">
        <v>3823</v>
      </c>
      <c r="U7028" t="s">
        <v>19271</v>
      </c>
      <c r="V7028" s="97">
        <v>42138</v>
      </c>
      <c r="W7028" s="97">
        <v>42138</v>
      </c>
    </row>
    <row r="7029" spans="1:24" customFormat="1" ht="14.25" customHeight="1" x14ac:dyDescent="0.25">
      <c r="A7029" t="s">
        <v>19559</v>
      </c>
      <c r="B7029" t="s">
        <v>8407</v>
      </c>
      <c r="C7029" t="s">
        <v>8402</v>
      </c>
      <c r="D7029" s="97">
        <v>42258</v>
      </c>
      <c r="E7029" t="s">
        <v>258</v>
      </c>
      <c r="F7029" t="s">
        <v>1575</v>
      </c>
      <c r="G7029" t="s">
        <v>7842</v>
      </c>
      <c r="H7029" t="s">
        <v>19002</v>
      </c>
      <c r="I7029" t="s">
        <v>18921</v>
      </c>
      <c r="J7029" t="s">
        <v>257</v>
      </c>
      <c r="K7029" t="s">
        <v>8186</v>
      </c>
      <c r="L7029" t="s">
        <v>8369</v>
      </c>
      <c r="M7029" t="s">
        <v>19248</v>
      </c>
      <c r="N7029" t="s">
        <v>19264</v>
      </c>
      <c r="O7029" t="s">
        <v>7785</v>
      </c>
      <c r="P7029">
        <v>25</v>
      </c>
      <c r="Q7029">
        <v>25</v>
      </c>
      <c r="R7029">
        <v>3823</v>
      </c>
      <c r="U7029" t="s">
        <v>19271</v>
      </c>
      <c r="V7029" s="97">
        <v>42138</v>
      </c>
      <c r="W7029" s="97">
        <v>42138</v>
      </c>
    </row>
    <row r="7030" spans="1:24" customFormat="1" ht="14.25" customHeight="1" x14ac:dyDescent="0.25">
      <c r="A7030" t="s">
        <v>19559</v>
      </c>
      <c r="B7030" t="s">
        <v>18114</v>
      </c>
      <c r="C7030" t="s">
        <v>8402</v>
      </c>
      <c r="D7030" s="97">
        <v>42258</v>
      </c>
      <c r="E7030" t="s">
        <v>218</v>
      </c>
      <c r="F7030" t="s">
        <v>1720</v>
      </c>
      <c r="G7030" t="s">
        <v>7842</v>
      </c>
      <c r="H7030" t="s">
        <v>19002</v>
      </c>
      <c r="I7030" t="s">
        <v>18921</v>
      </c>
      <c r="J7030" t="s">
        <v>217</v>
      </c>
      <c r="K7030" t="s">
        <v>217</v>
      </c>
      <c r="L7030" t="s">
        <v>8369</v>
      </c>
      <c r="M7030" t="s">
        <v>19248</v>
      </c>
      <c r="N7030" t="s">
        <v>19264</v>
      </c>
      <c r="O7030" t="s">
        <v>7785</v>
      </c>
      <c r="P7030">
        <v>25</v>
      </c>
      <c r="Q7030">
        <v>25</v>
      </c>
      <c r="R7030">
        <v>3823</v>
      </c>
      <c r="U7030" t="s">
        <v>19271</v>
      </c>
      <c r="V7030" s="97">
        <v>42138</v>
      </c>
      <c r="W7030" s="97">
        <v>42138</v>
      </c>
    </row>
    <row r="7031" spans="1:24" customFormat="1" ht="14.25" customHeight="1" x14ac:dyDescent="0.25">
      <c r="A7031" t="s">
        <v>19559</v>
      </c>
      <c r="B7031" t="s">
        <v>18114</v>
      </c>
      <c r="C7031" t="s">
        <v>8402</v>
      </c>
      <c r="D7031" s="97">
        <v>42258</v>
      </c>
      <c r="E7031" t="s">
        <v>194</v>
      </c>
      <c r="F7031" t="s">
        <v>3577</v>
      </c>
      <c r="G7031" t="s">
        <v>7842</v>
      </c>
      <c r="H7031" t="s">
        <v>19002</v>
      </c>
      <c r="I7031" t="s">
        <v>18921</v>
      </c>
      <c r="J7031" t="s">
        <v>193</v>
      </c>
      <c r="K7031" t="s">
        <v>193</v>
      </c>
      <c r="L7031" t="s">
        <v>8369</v>
      </c>
      <c r="M7031" t="s">
        <v>19248</v>
      </c>
      <c r="N7031" t="s">
        <v>19264</v>
      </c>
      <c r="O7031" t="s">
        <v>7785</v>
      </c>
      <c r="P7031">
        <v>25</v>
      </c>
      <c r="Q7031">
        <v>25</v>
      </c>
      <c r="R7031">
        <v>3823</v>
      </c>
      <c r="U7031" t="s">
        <v>19271</v>
      </c>
      <c r="V7031" s="97">
        <v>42138</v>
      </c>
      <c r="W7031" s="97">
        <v>42138</v>
      </c>
    </row>
    <row r="7032" spans="1:24" customFormat="1" ht="14.25" customHeight="1" x14ac:dyDescent="0.25">
      <c r="A7032" t="s">
        <v>19559</v>
      </c>
      <c r="B7032" t="s">
        <v>18115</v>
      </c>
      <c r="C7032" t="s">
        <v>8401</v>
      </c>
      <c r="D7032" s="97">
        <v>42258</v>
      </c>
      <c r="E7032" t="s">
        <v>190</v>
      </c>
      <c r="F7032" t="s">
        <v>830</v>
      </c>
      <c r="G7032" t="s">
        <v>7842</v>
      </c>
      <c r="H7032" t="s">
        <v>19002</v>
      </c>
      <c r="I7032" t="s">
        <v>18921</v>
      </c>
      <c r="J7032" t="s">
        <v>189</v>
      </c>
      <c r="K7032" t="s">
        <v>829</v>
      </c>
      <c r="L7032" t="s">
        <v>8369</v>
      </c>
      <c r="M7032" t="s">
        <v>19248</v>
      </c>
      <c r="N7032" t="s">
        <v>19264</v>
      </c>
      <c r="O7032" t="s">
        <v>7785</v>
      </c>
      <c r="P7032">
        <v>16</v>
      </c>
      <c r="Q7032">
        <v>16</v>
      </c>
      <c r="R7032">
        <v>3823</v>
      </c>
      <c r="U7032" t="s">
        <v>19271</v>
      </c>
      <c r="V7032" s="97">
        <v>42138</v>
      </c>
      <c r="W7032" s="97">
        <v>42138</v>
      </c>
    </row>
    <row r="7033" spans="1:24" customFormat="1" ht="14.25" customHeight="1" x14ac:dyDescent="0.25">
      <c r="A7033" t="s">
        <v>19559</v>
      </c>
      <c r="B7033" t="s">
        <v>18117</v>
      </c>
      <c r="C7033" t="s">
        <v>8402</v>
      </c>
      <c r="D7033" s="97">
        <v>42258</v>
      </c>
      <c r="E7033" t="s">
        <v>261</v>
      </c>
      <c r="F7033" t="s">
        <v>108</v>
      </c>
      <c r="G7033" t="s">
        <v>7842</v>
      </c>
      <c r="H7033" t="s">
        <v>19002</v>
      </c>
      <c r="I7033" t="s">
        <v>7898</v>
      </c>
      <c r="J7033" t="s">
        <v>2</v>
      </c>
      <c r="K7033" t="s">
        <v>107</v>
      </c>
      <c r="L7033" t="s">
        <v>8369</v>
      </c>
      <c r="M7033" t="s">
        <v>19248</v>
      </c>
      <c r="N7033" t="s">
        <v>19264</v>
      </c>
      <c r="O7033" t="s">
        <v>7785</v>
      </c>
      <c r="P7033">
        <v>12</v>
      </c>
      <c r="Q7033">
        <v>12</v>
      </c>
      <c r="R7033">
        <v>3823</v>
      </c>
      <c r="U7033" t="s">
        <v>19271</v>
      </c>
      <c r="V7033" s="97">
        <v>42139</v>
      </c>
      <c r="W7033" s="97">
        <v>42139</v>
      </c>
    </row>
    <row r="7034" spans="1:24" customFormat="1" ht="14.25" customHeight="1" x14ac:dyDescent="0.25">
      <c r="A7034" t="s">
        <v>19559</v>
      </c>
      <c r="B7034" t="s">
        <v>8407</v>
      </c>
      <c r="C7034" t="s">
        <v>8402</v>
      </c>
      <c r="D7034" s="97">
        <v>42258</v>
      </c>
      <c r="E7034" t="s">
        <v>261</v>
      </c>
      <c r="F7034" t="s">
        <v>8407</v>
      </c>
      <c r="G7034" t="s">
        <v>7842</v>
      </c>
      <c r="H7034" t="s">
        <v>19002</v>
      </c>
      <c r="I7034" t="s">
        <v>7898</v>
      </c>
      <c r="J7034" t="s">
        <v>2</v>
      </c>
      <c r="L7034" t="s">
        <v>8369</v>
      </c>
      <c r="M7034" t="s">
        <v>19248</v>
      </c>
      <c r="N7034" t="s">
        <v>19264</v>
      </c>
      <c r="O7034" t="s">
        <v>7785</v>
      </c>
      <c r="P7034">
        <v>11</v>
      </c>
      <c r="Q7034">
        <v>11</v>
      </c>
      <c r="R7034">
        <v>3823</v>
      </c>
      <c r="U7034" t="s">
        <v>19271</v>
      </c>
      <c r="V7034" s="97">
        <v>42139</v>
      </c>
      <c r="W7034" s="97">
        <v>42139</v>
      </c>
      <c r="X7034" t="s">
        <v>19552</v>
      </c>
    </row>
    <row r="7035" spans="1:24" customFormat="1" ht="14.25" customHeight="1" x14ac:dyDescent="0.25">
      <c r="A7035" t="s">
        <v>19559</v>
      </c>
      <c r="B7035" t="s">
        <v>8407</v>
      </c>
      <c r="C7035" t="s">
        <v>8402</v>
      </c>
      <c r="D7035" s="97">
        <v>42258</v>
      </c>
      <c r="E7035" t="s">
        <v>142</v>
      </c>
      <c r="F7035" t="s">
        <v>450</v>
      </c>
      <c r="G7035" t="s">
        <v>7842</v>
      </c>
      <c r="H7035" t="s">
        <v>19002</v>
      </c>
      <c r="I7035" t="s">
        <v>7898</v>
      </c>
      <c r="J7035" t="s">
        <v>141</v>
      </c>
      <c r="K7035" t="s">
        <v>8123</v>
      </c>
      <c r="L7035" t="s">
        <v>8369</v>
      </c>
      <c r="M7035" t="s">
        <v>19248</v>
      </c>
      <c r="N7035" t="s">
        <v>19264</v>
      </c>
      <c r="O7035" t="s">
        <v>7785</v>
      </c>
      <c r="P7035">
        <v>10</v>
      </c>
      <c r="Q7035">
        <v>10</v>
      </c>
      <c r="R7035">
        <v>3823</v>
      </c>
      <c r="U7035" t="s">
        <v>19271</v>
      </c>
      <c r="V7035" s="97">
        <v>42157</v>
      </c>
      <c r="W7035" s="97">
        <v>42157</v>
      </c>
    </row>
    <row r="7036" spans="1:24" customFormat="1" ht="14.25" customHeight="1" x14ac:dyDescent="0.25">
      <c r="A7036" t="s">
        <v>19559</v>
      </c>
      <c r="B7036" t="s">
        <v>8407</v>
      </c>
      <c r="C7036" t="s">
        <v>8403</v>
      </c>
      <c r="D7036" s="97">
        <v>42258</v>
      </c>
      <c r="E7036" t="s">
        <v>90</v>
      </c>
      <c r="F7036" t="s">
        <v>6477</v>
      </c>
      <c r="G7036" t="s">
        <v>7842</v>
      </c>
      <c r="H7036" t="s">
        <v>19002</v>
      </c>
      <c r="I7036" t="s">
        <v>7898</v>
      </c>
      <c r="J7036" t="s">
        <v>89</v>
      </c>
      <c r="K7036" t="s">
        <v>8289</v>
      </c>
      <c r="L7036" t="s">
        <v>8369</v>
      </c>
      <c r="M7036" t="s">
        <v>19248</v>
      </c>
      <c r="N7036" t="s">
        <v>19264</v>
      </c>
      <c r="O7036" t="s">
        <v>7785</v>
      </c>
      <c r="P7036">
        <v>10</v>
      </c>
      <c r="Q7036">
        <v>10</v>
      </c>
      <c r="R7036">
        <v>3823</v>
      </c>
      <c r="U7036" t="s">
        <v>19271</v>
      </c>
      <c r="V7036" s="97">
        <v>42167</v>
      </c>
      <c r="W7036" s="97">
        <v>42167</v>
      </c>
    </row>
    <row r="7037" spans="1:24" customFormat="1" ht="14.25" customHeight="1" x14ac:dyDescent="0.25">
      <c r="A7037" t="s">
        <v>19559</v>
      </c>
      <c r="B7037" t="s">
        <v>18118</v>
      </c>
      <c r="C7037" t="s">
        <v>8403</v>
      </c>
      <c r="D7037" s="97">
        <v>42258</v>
      </c>
      <c r="E7037" t="s">
        <v>90</v>
      </c>
      <c r="F7037" t="s">
        <v>6555</v>
      </c>
      <c r="G7037" t="s">
        <v>7842</v>
      </c>
      <c r="H7037" t="s">
        <v>19002</v>
      </c>
      <c r="I7037" t="s">
        <v>7898</v>
      </c>
      <c r="J7037" t="s">
        <v>89</v>
      </c>
      <c r="K7037" t="s">
        <v>6554</v>
      </c>
      <c r="L7037" t="s">
        <v>8369</v>
      </c>
      <c r="M7037" t="s">
        <v>19248</v>
      </c>
      <c r="N7037" t="s">
        <v>19264</v>
      </c>
      <c r="O7037" t="s">
        <v>7785</v>
      </c>
      <c r="P7037">
        <v>9</v>
      </c>
      <c r="Q7037">
        <v>9</v>
      </c>
      <c r="R7037">
        <v>3823</v>
      </c>
      <c r="U7037" t="s">
        <v>19271</v>
      </c>
      <c r="V7037" s="97">
        <v>42167</v>
      </c>
      <c r="W7037" s="97">
        <v>42167</v>
      </c>
    </row>
    <row r="7038" spans="1:24" customFormat="1" ht="14.25" customHeight="1" x14ac:dyDescent="0.25">
      <c r="A7038" t="s">
        <v>19559</v>
      </c>
      <c r="B7038" t="s">
        <v>8407</v>
      </c>
      <c r="C7038" t="s">
        <v>8403</v>
      </c>
      <c r="D7038" s="97">
        <v>42258</v>
      </c>
      <c r="E7038" t="s">
        <v>90</v>
      </c>
      <c r="F7038" t="s">
        <v>6512</v>
      </c>
      <c r="G7038" t="s">
        <v>7842</v>
      </c>
      <c r="H7038" t="s">
        <v>19002</v>
      </c>
      <c r="I7038" t="s">
        <v>7898</v>
      </c>
      <c r="J7038" t="s">
        <v>89</v>
      </c>
      <c r="K7038" t="s">
        <v>8296</v>
      </c>
      <c r="L7038" t="s">
        <v>8369</v>
      </c>
      <c r="M7038" t="s">
        <v>19248</v>
      </c>
      <c r="N7038" t="s">
        <v>19264</v>
      </c>
      <c r="O7038" t="s">
        <v>7785</v>
      </c>
      <c r="P7038">
        <v>10</v>
      </c>
      <c r="Q7038">
        <v>10</v>
      </c>
      <c r="R7038">
        <v>3823</v>
      </c>
      <c r="U7038" t="s">
        <v>19271</v>
      </c>
      <c r="V7038" s="97">
        <v>42158</v>
      </c>
      <c r="W7038" s="97">
        <v>42158</v>
      </c>
    </row>
    <row r="7039" spans="1:24" customFormat="1" ht="14.25" customHeight="1" x14ac:dyDescent="0.25">
      <c r="A7039" t="s">
        <v>19559</v>
      </c>
      <c r="B7039" t="s">
        <v>18117</v>
      </c>
      <c r="C7039" t="s">
        <v>8403</v>
      </c>
      <c r="D7039" s="97">
        <v>42258</v>
      </c>
      <c r="E7039" t="s">
        <v>90</v>
      </c>
      <c r="F7039" t="s">
        <v>6509</v>
      </c>
      <c r="G7039" t="s">
        <v>7842</v>
      </c>
      <c r="H7039" t="s">
        <v>19002</v>
      </c>
      <c r="I7039" t="s">
        <v>7898</v>
      </c>
      <c r="J7039" t="s">
        <v>89</v>
      </c>
      <c r="K7039" t="s">
        <v>6508</v>
      </c>
      <c r="L7039" t="s">
        <v>8369</v>
      </c>
      <c r="M7039" t="s">
        <v>19248</v>
      </c>
      <c r="N7039" t="s">
        <v>19264</v>
      </c>
      <c r="O7039" t="s">
        <v>7785</v>
      </c>
      <c r="P7039">
        <v>9</v>
      </c>
      <c r="Q7039">
        <v>9</v>
      </c>
      <c r="R7039">
        <v>3823</v>
      </c>
      <c r="U7039" t="s">
        <v>19271</v>
      </c>
      <c r="V7039" s="97">
        <v>42158</v>
      </c>
      <c r="W7039" s="97">
        <v>42158</v>
      </c>
    </row>
    <row r="7040" spans="1:24" customFormat="1" ht="14.25" customHeight="1" x14ac:dyDescent="0.25">
      <c r="A7040" t="s">
        <v>19559</v>
      </c>
      <c r="B7040" t="s">
        <v>18117</v>
      </c>
      <c r="C7040" t="s">
        <v>8403</v>
      </c>
      <c r="D7040" s="97">
        <v>42258</v>
      </c>
      <c r="E7040" t="s">
        <v>90</v>
      </c>
      <c r="F7040" t="s">
        <v>6527</v>
      </c>
      <c r="G7040" t="s">
        <v>7842</v>
      </c>
      <c r="H7040" t="s">
        <v>19002</v>
      </c>
      <c r="I7040" t="s">
        <v>7898</v>
      </c>
      <c r="J7040" t="s">
        <v>89</v>
      </c>
      <c r="K7040" t="s">
        <v>6526</v>
      </c>
      <c r="L7040" t="s">
        <v>8369</v>
      </c>
      <c r="M7040" t="s">
        <v>19248</v>
      </c>
      <c r="N7040" t="s">
        <v>19264</v>
      </c>
      <c r="O7040" t="s">
        <v>7785</v>
      </c>
      <c r="P7040">
        <v>9</v>
      </c>
      <c r="Q7040">
        <v>9</v>
      </c>
      <c r="R7040">
        <v>3823</v>
      </c>
      <c r="U7040" t="s">
        <v>19271</v>
      </c>
      <c r="V7040" s="97">
        <v>42158</v>
      </c>
      <c r="W7040" s="97">
        <v>42158</v>
      </c>
    </row>
    <row r="7041" spans="1:23" customFormat="1" ht="14.25" customHeight="1" x14ac:dyDescent="0.25">
      <c r="A7041" t="s">
        <v>19559</v>
      </c>
      <c r="B7041" t="s">
        <v>8407</v>
      </c>
      <c r="C7041" t="s">
        <v>8402</v>
      </c>
      <c r="D7041" s="97">
        <v>42258</v>
      </c>
      <c r="E7041" t="s">
        <v>261</v>
      </c>
      <c r="F7041" t="s">
        <v>20</v>
      </c>
      <c r="G7041" t="s">
        <v>7842</v>
      </c>
      <c r="H7041" t="s">
        <v>19002</v>
      </c>
      <c r="I7041" t="s">
        <v>7898</v>
      </c>
      <c r="J7041" t="s">
        <v>2</v>
      </c>
      <c r="K7041" t="s">
        <v>8036</v>
      </c>
      <c r="L7041" t="s">
        <v>8369</v>
      </c>
      <c r="M7041" t="s">
        <v>19248</v>
      </c>
      <c r="N7041" t="s">
        <v>19264</v>
      </c>
      <c r="O7041" t="s">
        <v>7785</v>
      </c>
      <c r="P7041">
        <v>10</v>
      </c>
      <c r="Q7041">
        <v>10</v>
      </c>
      <c r="R7041">
        <v>3823</v>
      </c>
      <c r="U7041" t="s">
        <v>19271</v>
      </c>
      <c r="V7041" s="97">
        <v>42175</v>
      </c>
      <c r="W7041" s="97">
        <v>42175</v>
      </c>
    </row>
    <row r="7042" spans="1:23" customFormat="1" ht="14.25" customHeight="1" x14ac:dyDescent="0.25">
      <c r="A7042" t="s">
        <v>19559</v>
      </c>
      <c r="B7042" t="s">
        <v>18117</v>
      </c>
      <c r="C7042" t="s">
        <v>8402</v>
      </c>
      <c r="D7042" s="97">
        <v>42258</v>
      </c>
      <c r="E7042" t="s">
        <v>261</v>
      </c>
      <c r="F7042" t="s">
        <v>240</v>
      </c>
      <c r="G7042" t="s">
        <v>7842</v>
      </c>
      <c r="H7042" t="s">
        <v>19002</v>
      </c>
      <c r="I7042" t="s">
        <v>7898</v>
      </c>
      <c r="J7042" t="s">
        <v>2</v>
      </c>
      <c r="K7042" t="s">
        <v>239</v>
      </c>
      <c r="L7042" t="s">
        <v>8369</v>
      </c>
      <c r="M7042" t="s">
        <v>19248</v>
      </c>
      <c r="N7042" t="s">
        <v>19264</v>
      </c>
      <c r="O7042" t="s">
        <v>7785</v>
      </c>
      <c r="P7042">
        <v>10</v>
      </c>
      <c r="Q7042">
        <v>10</v>
      </c>
      <c r="R7042">
        <v>3823</v>
      </c>
      <c r="U7042" t="s">
        <v>19271</v>
      </c>
      <c r="V7042" s="97">
        <v>42175</v>
      </c>
      <c r="W7042" s="97">
        <v>42175</v>
      </c>
    </row>
    <row r="7043" spans="1:23" customFormat="1" ht="14.25" customHeight="1" x14ac:dyDescent="0.25">
      <c r="A7043" t="s">
        <v>19559</v>
      </c>
      <c r="B7043" t="s">
        <v>18118</v>
      </c>
      <c r="C7043" t="s">
        <v>8402</v>
      </c>
      <c r="D7043" s="97">
        <v>42258</v>
      </c>
      <c r="E7043" t="s">
        <v>261</v>
      </c>
      <c r="F7043" t="s">
        <v>212</v>
      </c>
      <c r="G7043" t="s">
        <v>7842</v>
      </c>
      <c r="H7043" t="s">
        <v>19002</v>
      </c>
      <c r="I7043" t="s">
        <v>7898</v>
      </c>
      <c r="J7043" t="s">
        <v>2</v>
      </c>
      <c r="K7043" t="s">
        <v>211</v>
      </c>
      <c r="L7043" t="s">
        <v>8369</v>
      </c>
      <c r="M7043" t="s">
        <v>19248</v>
      </c>
      <c r="N7043" t="s">
        <v>19264</v>
      </c>
      <c r="O7043" t="s">
        <v>7785</v>
      </c>
      <c r="P7043">
        <v>10</v>
      </c>
      <c r="Q7043">
        <v>10</v>
      </c>
      <c r="R7043">
        <v>3823</v>
      </c>
      <c r="U7043" t="s">
        <v>19271</v>
      </c>
      <c r="V7043" s="97">
        <v>42178</v>
      </c>
      <c r="W7043" s="97">
        <v>42178</v>
      </c>
    </row>
    <row r="7044" spans="1:23" customFormat="1" ht="14.25" customHeight="1" x14ac:dyDescent="0.25">
      <c r="A7044" t="s">
        <v>19559</v>
      </c>
      <c r="B7044" t="s">
        <v>18118</v>
      </c>
      <c r="C7044" t="s">
        <v>8403</v>
      </c>
      <c r="D7044" s="97">
        <v>42258</v>
      </c>
      <c r="E7044" t="s">
        <v>90</v>
      </c>
      <c r="F7044" t="s">
        <v>6473</v>
      </c>
      <c r="G7044" t="s">
        <v>7842</v>
      </c>
      <c r="H7044" t="s">
        <v>19002</v>
      </c>
      <c r="I7044" t="s">
        <v>7898</v>
      </c>
      <c r="J7044" t="s">
        <v>89</v>
      </c>
      <c r="K7044" t="s">
        <v>8288</v>
      </c>
      <c r="L7044" t="s">
        <v>8369</v>
      </c>
      <c r="M7044" t="s">
        <v>19248</v>
      </c>
      <c r="N7044" t="s">
        <v>19264</v>
      </c>
      <c r="O7044" t="s">
        <v>7785</v>
      </c>
      <c r="P7044">
        <v>10</v>
      </c>
      <c r="Q7044">
        <v>10</v>
      </c>
      <c r="R7044">
        <v>3823</v>
      </c>
      <c r="U7044" t="s">
        <v>19271</v>
      </c>
      <c r="V7044" s="97">
        <v>42178</v>
      </c>
      <c r="W7044" s="97">
        <v>42178</v>
      </c>
    </row>
    <row r="7045" spans="1:23" customFormat="1" ht="14.25" customHeight="1" x14ac:dyDescent="0.25">
      <c r="A7045" t="s">
        <v>19559</v>
      </c>
      <c r="B7045" t="s">
        <v>18114</v>
      </c>
      <c r="C7045" t="s">
        <v>8403</v>
      </c>
      <c r="D7045" s="97">
        <v>42258</v>
      </c>
      <c r="E7045" t="s">
        <v>90</v>
      </c>
      <c r="F7045" t="s">
        <v>6575</v>
      </c>
      <c r="G7045" t="s">
        <v>7842</v>
      </c>
      <c r="H7045" t="s">
        <v>19002</v>
      </c>
      <c r="I7045" t="s">
        <v>7898</v>
      </c>
      <c r="J7045" t="s">
        <v>89</v>
      </c>
      <c r="K7045" t="s">
        <v>8307</v>
      </c>
      <c r="L7045" t="s">
        <v>8369</v>
      </c>
      <c r="M7045" t="s">
        <v>19248</v>
      </c>
      <c r="N7045" t="s">
        <v>19264</v>
      </c>
      <c r="O7045" t="s">
        <v>7785</v>
      </c>
      <c r="P7045">
        <v>10</v>
      </c>
      <c r="Q7045">
        <v>10</v>
      </c>
      <c r="R7045">
        <v>3823</v>
      </c>
      <c r="U7045" t="s">
        <v>19271</v>
      </c>
      <c r="V7045" s="97">
        <v>42161</v>
      </c>
      <c r="W7045" s="97">
        <v>42161</v>
      </c>
    </row>
    <row r="7046" spans="1:23" customFormat="1" ht="14.25" customHeight="1" x14ac:dyDescent="0.25">
      <c r="A7046" t="s">
        <v>8407</v>
      </c>
      <c r="B7046" t="s">
        <v>8407</v>
      </c>
      <c r="C7046" t="s">
        <v>8407</v>
      </c>
      <c r="D7046" s="97">
        <v>42258</v>
      </c>
      <c r="E7046" t="s">
        <v>273</v>
      </c>
      <c r="F7046" t="s">
        <v>2717</v>
      </c>
      <c r="G7046" t="s">
        <v>7842</v>
      </c>
      <c r="H7046" t="s">
        <v>19002</v>
      </c>
      <c r="I7046" t="s">
        <v>19553</v>
      </c>
      <c r="J7046" t="s">
        <v>272</v>
      </c>
      <c r="K7046" t="s">
        <v>12810</v>
      </c>
      <c r="L7046" t="s">
        <v>8369</v>
      </c>
      <c r="M7046" t="s">
        <v>19248</v>
      </c>
      <c r="N7046" t="s">
        <v>19264</v>
      </c>
      <c r="O7046" t="s">
        <v>7785</v>
      </c>
      <c r="P7046">
        <v>144</v>
      </c>
      <c r="Q7046">
        <v>144</v>
      </c>
      <c r="R7046">
        <v>3823</v>
      </c>
      <c r="U7046" t="s">
        <v>19271</v>
      </c>
      <c r="V7046" s="97">
        <v>42122</v>
      </c>
      <c r="W7046" s="97">
        <v>42170</v>
      </c>
    </row>
    <row r="7047" spans="1:23" customFormat="1" ht="14.25" customHeight="1" x14ac:dyDescent="0.25">
      <c r="A7047" t="s">
        <v>8407</v>
      </c>
      <c r="B7047" t="s">
        <v>8407</v>
      </c>
      <c r="C7047" t="s">
        <v>8407</v>
      </c>
      <c r="D7047" s="97">
        <v>42258</v>
      </c>
      <c r="E7047" t="s">
        <v>146</v>
      </c>
      <c r="F7047" t="s">
        <v>3668</v>
      </c>
      <c r="G7047" t="s">
        <v>7842</v>
      </c>
      <c r="H7047" t="s">
        <v>19002</v>
      </c>
      <c r="I7047" t="s">
        <v>19553</v>
      </c>
      <c r="J7047" t="s">
        <v>145</v>
      </c>
      <c r="K7047" t="s">
        <v>3667</v>
      </c>
      <c r="L7047" t="s">
        <v>8369</v>
      </c>
      <c r="M7047" t="s">
        <v>19248</v>
      </c>
      <c r="N7047" t="s">
        <v>19264</v>
      </c>
      <c r="O7047" t="s">
        <v>7785</v>
      </c>
      <c r="P7047">
        <v>18</v>
      </c>
      <c r="Q7047">
        <v>18</v>
      </c>
      <c r="R7047">
        <v>3823</v>
      </c>
      <c r="U7047" t="s">
        <v>19271</v>
      </c>
      <c r="V7047" s="97">
        <v>42124</v>
      </c>
      <c r="W7047" s="97">
        <v>42170</v>
      </c>
    </row>
    <row r="7048" spans="1:23" customFormat="1" ht="14.25" customHeight="1" x14ac:dyDescent="0.25">
      <c r="A7048" t="s">
        <v>8407</v>
      </c>
      <c r="B7048" t="s">
        <v>8407</v>
      </c>
      <c r="C7048" t="s">
        <v>8407</v>
      </c>
      <c r="D7048" s="97">
        <v>42258</v>
      </c>
      <c r="E7048" t="s">
        <v>146</v>
      </c>
      <c r="F7048" t="s">
        <v>3632</v>
      </c>
      <c r="G7048" t="s">
        <v>7842</v>
      </c>
      <c r="H7048" t="s">
        <v>19002</v>
      </c>
      <c r="I7048" t="s">
        <v>19553</v>
      </c>
      <c r="J7048" t="s">
        <v>145</v>
      </c>
      <c r="K7048" t="s">
        <v>12935</v>
      </c>
      <c r="L7048" t="s">
        <v>8369</v>
      </c>
      <c r="M7048" t="s">
        <v>19248</v>
      </c>
      <c r="N7048" t="s">
        <v>19264</v>
      </c>
      <c r="O7048" t="s">
        <v>7785</v>
      </c>
      <c r="P7048">
        <v>18</v>
      </c>
      <c r="Q7048">
        <v>18</v>
      </c>
      <c r="R7048">
        <v>3823</v>
      </c>
      <c r="U7048" t="s">
        <v>19271</v>
      </c>
      <c r="V7048" s="97">
        <v>42124</v>
      </c>
      <c r="W7048" s="97">
        <v>42170</v>
      </c>
    </row>
    <row r="7049" spans="1:23" customFormat="1" ht="14.25" customHeight="1" x14ac:dyDescent="0.25">
      <c r="A7049" t="s">
        <v>8407</v>
      </c>
      <c r="B7049" t="s">
        <v>8407</v>
      </c>
      <c r="C7049" t="s">
        <v>8407</v>
      </c>
      <c r="D7049" s="97">
        <v>42258</v>
      </c>
      <c r="E7049" t="s">
        <v>146</v>
      </c>
      <c r="F7049" t="s">
        <v>3628</v>
      </c>
      <c r="G7049" t="s">
        <v>7842</v>
      </c>
      <c r="H7049" t="s">
        <v>19002</v>
      </c>
      <c r="I7049" t="s">
        <v>19553</v>
      </c>
      <c r="J7049" t="s">
        <v>145</v>
      </c>
      <c r="K7049" t="s">
        <v>3627</v>
      </c>
      <c r="L7049" t="s">
        <v>8369</v>
      </c>
      <c r="M7049" t="s">
        <v>19248</v>
      </c>
      <c r="N7049" t="s">
        <v>19264</v>
      </c>
      <c r="O7049" t="s">
        <v>7785</v>
      </c>
      <c r="P7049">
        <v>18</v>
      </c>
      <c r="Q7049">
        <v>18</v>
      </c>
      <c r="R7049">
        <v>3823</v>
      </c>
      <c r="U7049" t="s">
        <v>19271</v>
      </c>
      <c r="V7049" s="97">
        <v>42124</v>
      </c>
      <c r="W7049" s="97">
        <v>42170</v>
      </c>
    </row>
    <row r="7050" spans="1:23" customFormat="1" ht="14.25" customHeight="1" x14ac:dyDescent="0.25">
      <c r="A7050" t="s">
        <v>8407</v>
      </c>
      <c r="B7050" t="s">
        <v>8407</v>
      </c>
      <c r="C7050" t="s">
        <v>8407</v>
      </c>
      <c r="D7050" s="97">
        <v>42258</v>
      </c>
      <c r="E7050" t="s">
        <v>146</v>
      </c>
      <c r="F7050" t="s">
        <v>3657</v>
      </c>
      <c r="G7050" t="s">
        <v>7842</v>
      </c>
      <c r="H7050" t="s">
        <v>19002</v>
      </c>
      <c r="I7050" t="s">
        <v>19553</v>
      </c>
      <c r="J7050" t="s">
        <v>145</v>
      </c>
      <c r="K7050" t="s">
        <v>12944</v>
      </c>
      <c r="L7050" t="s">
        <v>8369</v>
      </c>
      <c r="M7050" t="s">
        <v>19248</v>
      </c>
      <c r="N7050" t="s">
        <v>19264</v>
      </c>
      <c r="O7050" t="s">
        <v>7785</v>
      </c>
      <c r="P7050">
        <v>18</v>
      </c>
      <c r="Q7050">
        <v>18</v>
      </c>
      <c r="R7050">
        <v>3823</v>
      </c>
      <c r="U7050" t="s">
        <v>19271</v>
      </c>
      <c r="V7050" s="97">
        <v>42124</v>
      </c>
      <c r="W7050" s="97">
        <v>42170</v>
      </c>
    </row>
    <row r="7051" spans="1:23" customFormat="1" ht="14.25" customHeight="1" x14ac:dyDescent="0.25">
      <c r="A7051" t="s">
        <v>19559</v>
      </c>
      <c r="B7051" t="s">
        <v>18116</v>
      </c>
      <c r="C7051" t="s">
        <v>8403</v>
      </c>
      <c r="D7051" s="97">
        <v>42258</v>
      </c>
      <c r="E7051" t="s">
        <v>90</v>
      </c>
      <c r="F7051" t="s">
        <v>6484</v>
      </c>
      <c r="G7051" t="s">
        <v>7842</v>
      </c>
      <c r="H7051" t="s">
        <v>19002</v>
      </c>
      <c r="I7051" t="s">
        <v>8546</v>
      </c>
      <c r="J7051" t="s">
        <v>89</v>
      </c>
      <c r="K7051" t="s">
        <v>6483</v>
      </c>
      <c r="L7051" t="s">
        <v>8369</v>
      </c>
      <c r="M7051" t="s">
        <v>19248</v>
      </c>
      <c r="N7051" t="s">
        <v>19264</v>
      </c>
      <c r="O7051" t="s">
        <v>7785</v>
      </c>
      <c r="P7051">
        <v>150</v>
      </c>
      <c r="Q7051">
        <v>150</v>
      </c>
      <c r="R7051">
        <v>3823</v>
      </c>
      <c r="U7051" t="s">
        <v>19271</v>
      </c>
      <c r="V7051" s="97">
        <v>42134</v>
      </c>
      <c r="W7051" s="97">
        <v>42134</v>
      </c>
    </row>
    <row r="7052" spans="1:23" customFormat="1" ht="14.25" customHeight="1" x14ac:dyDescent="0.25">
      <c r="A7052" t="s">
        <v>19559</v>
      </c>
      <c r="B7052" t="s">
        <v>18115</v>
      </c>
      <c r="C7052" t="s">
        <v>8401</v>
      </c>
      <c r="D7052" s="97">
        <v>42258</v>
      </c>
      <c r="E7052" t="s">
        <v>190</v>
      </c>
      <c r="F7052" t="s">
        <v>791</v>
      </c>
      <c r="G7052" t="s">
        <v>7842</v>
      </c>
      <c r="H7052" t="s">
        <v>19002</v>
      </c>
      <c r="I7052" t="s">
        <v>8545</v>
      </c>
      <c r="J7052" t="s">
        <v>189</v>
      </c>
      <c r="K7052" t="s">
        <v>790</v>
      </c>
      <c r="L7052" t="s">
        <v>8369</v>
      </c>
      <c r="M7052" t="s">
        <v>19248</v>
      </c>
      <c r="N7052" t="s">
        <v>19264</v>
      </c>
      <c r="O7052" t="s">
        <v>7785</v>
      </c>
      <c r="P7052">
        <v>250</v>
      </c>
      <c r="Q7052">
        <v>250</v>
      </c>
      <c r="R7052">
        <v>3823</v>
      </c>
      <c r="U7052" t="s">
        <v>19271</v>
      </c>
      <c r="V7052" s="97">
        <v>42131</v>
      </c>
      <c r="W7052" s="97">
        <v>42134</v>
      </c>
    </row>
    <row r="7053" spans="1:23" customFormat="1" ht="14.25" customHeight="1" x14ac:dyDescent="0.25">
      <c r="A7053" t="s">
        <v>19559</v>
      </c>
      <c r="B7053" t="s">
        <v>18115</v>
      </c>
      <c r="C7053" t="s">
        <v>8401</v>
      </c>
      <c r="D7053" s="97">
        <v>42258</v>
      </c>
      <c r="E7053" t="s">
        <v>190</v>
      </c>
      <c r="F7053" t="s">
        <v>749</v>
      </c>
      <c r="G7053" t="s">
        <v>7842</v>
      </c>
      <c r="H7053" t="s">
        <v>19002</v>
      </c>
      <c r="I7053" t="s">
        <v>8545</v>
      </c>
      <c r="J7053" t="s">
        <v>189</v>
      </c>
      <c r="K7053" t="s">
        <v>748</v>
      </c>
      <c r="L7053" t="s">
        <v>8369</v>
      </c>
      <c r="M7053" t="s">
        <v>19248</v>
      </c>
      <c r="N7053" t="s">
        <v>19264</v>
      </c>
      <c r="O7053" t="s">
        <v>7785</v>
      </c>
      <c r="P7053">
        <v>150</v>
      </c>
      <c r="Q7053">
        <v>150</v>
      </c>
      <c r="R7053">
        <v>3823</v>
      </c>
      <c r="U7053" t="s">
        <v>19271</v>
      </c>
      <c r="V7053" s="97">
        <v>42131</v>
      </c>
      <c r="W7053" s="97">
        <v>42134</v>
      </c>
    </row>
    <row r="7054" spans="1:23" customFormat="1" ht="14.25" customHeight="1" x14ac:dyDescent="0.25">
      <c r="A7054" t="s">
        <v>19559</v>
      </c>
      <c r="B7054" t="s">
        <v>18114</v>
      </c>
      <c r="C7054" t="s">
        <v>8403</v>
      </c>
      <c r="D7054" s="97">
        <v>42258</v>
      </c>
      <c r="E7054" t="s">
        <v>66</v>
      </c>
      <c r="F7054" t="s">
        <v>928</v>
      </c>
      <c r="G7054" t="s">
        <v>7842</v>
      </c>
      <c r="H7054" t="s">
        <v>19002</v>
      </c>
      <c r="I7054" t="s">
        <v>8545</v>
      </c>
      <c r="J7054" t="s">
        <v>65</v>
      </c>
      <c r="K7054" t="s">
        <v>927</v>
      </c>
      <c r="L7054" t="s">
        <v>8369</v>
      </c>
      <c r="M7054" t="s">
        <v>19248</v>
      </c>
      <c r="N7054" t="s">
        <v>19264</v>
      </c>
      <c r="O7054" t="s">
        <v>7785</v>
      </c>
      <c r="P7054">
        <v>325</v>
      </c>
      <c r="Q7054">
        <v>325</v>
      </c>
      <c r="R7054">
        <v>3823</v>
      </c>
      <c r="U7054" t="s">
        <v>19271</v>
      </c>
      <c r="V7054" s="97">
        <v>42131</v>
      </c>
      <c r="W7054" s="97">
        <v>42134</v>
      </c>
    </row>
    <row r="7055" spans="1:23" customFormat="1" ht="14.25" customHeight="1" x14ac:dyDescent="0.25">
      <c r="A7055" t="s">
        <v>19559</v>
      </c>
      <c r="B7055" t="s">
        <v>8407</v>
      </c>
      <c r="C7055" t="s">
        <v>8403</v>
      </c>
      <c r="D7055" s="97">
        <v>42258</v>
      </c>
      <c r="E7055" t="s">
        <v>66</v>
      </c>
      <c r="F7055" t="s">
        <v>888</v>
      </c>
      <c r="G7055" t="s">
        <v>7842</v>
      </c>
      <c r="H7055" t="s">
        <v>19002</v>
      </c>
      <c r="I7055" t="s">
        <v>8545</v>
      </c>
      <c r="J7055" t="s">
        <v>65</v>
      </c>
      <c r="K7055" t="s">
        <v>8156</v>
      </c>
      <c r="L7055" t="s">
        <v>8369</v>
      </c>
      <c r="M7055" t="s">
        <v>19248</v>
      </c>
      <c r="N7055" t="s">
        <v>19264</v>
      </c>
      <c r="O7055" t="s">
        <v>7785</v>
      </c>
      <c r="P7055">
        <v>75</v>
      </c>
      <c r="Q7055">
        <v>75</v>
      </c>
      <c r="R7055">
        <v>3823</v>
      </c>
      <c r="U7055" t="s">
        <v>19271</v>
      </c>
      <c r="V7055" s="97">
        <v>42131</v>
      </c>
      <c r="W7055" s="97">
        <v>42134</v>
      </c>
    </row>
    <row r="7056" spans="1:23" customFormat="1" ht="14.25" customHeight="1" x14ac:dyDescent="0.25">
      <c r="A7056" t="s">
        <v>19559</v>
      </c>
      <c r="B7056" t="s">
        <v>18116</v>
      </c>
      <c r="C7056" t="s">
        <v>8402</v>
      </c>
      <c r="D7056" s="97">
        <v>42258</v>
      </c>
      <c r="E7056" t="s">
        <v>261</v>
      </c>
      <c r="F7056" t="s">
        <v>188</v>
      </c>
      <c r="G7056" t="s">
        <v>7842</v>
      </c>
      <c r="H7056" t="s">
        <v>19002</v>
      </c>
      <c r="I7056" t="s">
        <v>18920</v>
      </c>
      <c r="J7056" t="s">
        <v>2</v>
      </c>
      <c r="K7056" t="s">
        <v>187</v>
      </c>
      <c r="L7056" t="s">
        <v>8369</v>
      </c>
      <c r="M7056" t="s">
        <v>19248</v>
      </c>
      <c r="N7056" t="s">
        <v>19264</v>
      </c>
      <c r="O7056" t="s">
        <v>7785</v>
      </c>
      <c r="P7056">
        <v>108</v>
      </c>
      <c r="Q7056">
        <v>108</v>
      </c>
      <c r="R7056">
        <v>3823</v>
      </c>
      <c r="U7056" t="s">
        <v>19271</v>
      </c>
      <c r="V7056" s="97">
        <v>42143</v>
      </c>
      <c r="W7056" s="97">
        <v>42143</v>
      </c>
    </row>
    <row r="7057" spans="1:23" customFormat="1" ht="14.25" customHeight="1" x14ac:dyDescent="0.25">
      <c r="A7057" t="s">
        <v>19559</v>
      </c>
      <c r="B7057" t="s">
        <v>8407</v>
      </c>
      <c r="C7057" t="s">
        <v>8402</v>
      </c>
      <c r="D7057" s="97">
        <v>42258</v>
      </c>
      <c r="E7057" t="s">
        <v>261</v>
      </c>
      <c r="F7057" t="s">
        <v>172</v>
      </c>
      <c r="G7057" t="s">
        <v>7842</v>
      </c>
      <c r="H7057" t="s">
        <v>19002</v>
      </c>
      <c r="I7057" t="s">
        <v>18920</v>
      </c>
      <c r="J7057" t="s">
        <v>2</v>
      </c>
      <c r="K7057" t="s">
        <v>8052</v>
      </c>
      <c r="L7057" t="s">
        <v>8369</v>
      </c>
      <c r="M7057" t="s">
        <v>19248</v>
      </c>
      <c r="N7057" t="s">
        <v>19264</v>
      </c>
      <c r="O7057" t="s">
        <v>7785</v>
      </c>
      <c r="P7057">
        <v>182</v>
      </c>
      <c r="Q7057">
        <v>182</v>
      </c>
      <c r="R7057">
        <v>3823</v>
      </c>
      <c r="U7057" t="s">
        <v>19271</v>
      </c>
      <c r="V7057" s="97">
        <v>42143</v>
      </c>
      <c r="W7057" s="97">
        <v>42143</v>
      </c>
    </row>
    <row r="7058" spans="1:23" customFormat="1" ht="14.25" customHeight="1" x14ac:dyDescent="0.25">
      <c r="A7058" t="s">
        <v>19559</v>
      </c>
      <c r="B7058" t="s">
        <v>18118</v>
      </c>
      <c r="C7058" t="s">
        <v>8402</v>
      </c>
      <c r="D7058" s="97">
        <v>42258</v>
      </c>
      <c r="E7058" t="s">
        <v>261</v>
      </c>
      <c r="F7058" t="s">
        <v>84</v>
      </c>
      <c r="G7058" t="s">
        <v>7842</v>
      </c>
      <c r="H7058" t="s">
        <v>19002</v>
      </c>
      <c r="I7058" t="s">
        <v>18920</v>
      </c>
      <c r="J7058" t="s">
        <v>2</v>
      </c>
      <c r="K7058" t="s">
        <v>83</v>
      </c>
      <c r="L7058" t="s">
        <v>8369</v>
      </c>
      <c r="M7058" t="s">
        <v>19248</v>
      </c>
      <c r="N7058" t="s">
        <v>19264</v>
      </c>
      <c r="O7058" t="s">
        <v>7785</v>
      </c>
      <c r="P7058">
        <v>10</v>
      </c>
      <c r="Q7058">
        <v>10</v>
      </c>
      <c r="R7058">
        <v>3823</v>
      </c>
      <c r="U7058" t="s">
        <v>19271</v>
      </c>
      <c r="V7058" s="97">
        <v>42143</v>
      </c>
      <c r="W7058" s="97">
        <v>42143</v>
      </c>
    </row>
    <row r="7059" spans="1:23" customFormat="1" ht="14.25" customHeight="1" x14ac:dyDescent="0.25">
      <c r="A7059" t="s">
        <v>19559</v>
      </c>
      <c r="B7059" t="s">
        <v>18118</v>
      </c>
      <c r="C7059" t="s">
        <v>8402</v>
      </c>
      <c r="D7059" s="97">
        <v>42258</v>
      </c>
      <c r="E7059" t="s">
        <v>218</v>
      </c>
      <c r="F7059" t="s">
        <v>1673</v>
      </c>
      <c r="G7059" t="s">
        <v>7842</v>
      </c>
      <c r="H7059" t="s">
        <v>19002</v>
      </c>
      <c r="I7059" t="s">
        <v>8547</v>
      </c>
      <c r="J7059" t="s">
        <v>217</v>
      </c>
      <c r="K7059" t="s">
        <v>1672</v>
      </c>
      <c r="L7059" t="s">
        <v>8369</v>
      </c>
      <c r="M7059" t="s">
        <v>19248</v>
      </c>
      <c r="N7059" t="s">
        <v>19264</v>
      </c>
      <c r="O7059" t="s">
        <v>7785</v>
      </c>
      <c r="P7059">
        <v>6</v>
      </c>
      <c r="Q7059">
        <v>6</v>
      </c>
      <c r="R7059">
        <v>3823</v>
      </c>
      <c r="U7059" t="s">
        <v>19271</v>
      </c>
      <c r="V7059" s="97">
        <v>42141</v>
      </c>
      <c r="W7059" s="97">
        <v>42141</v>
      </c>
    </row>
    <row r="7060" spans="1:23" customFormat="1" ht="14.25" customHeight="1" x14ac:dyDescent="0.25">
      <c r="A7060" t="s">
        <v>19559</v>
      </c>
      <c r="B7060" t="s">
        <v>18115</v>
      </c>
      <c r="C7060" t="s">
        <v>8403</v>
      </c>
      <c r="D7060" s="97">
        <v>42258</v>
      </c>
      <c r="E7060" t="s">
        <v>66</v>
      </c>
      <c r="F7060" t="s">
        <v>943</v>
      </c>
      <c r="G7060" t="s">
        <v>7842</v>
      </c>
      <c r="H7060" t="s">
        <v>19002</v>
      </c>
      <c r="I7060" t="s">
        <v>8547</v>
      </c>
      <c r="J7060" t="s">
        <v>65</v>
      </c>
      <c r="K7060" t="s">
        <v>942</v>
      </c>
      <c r="L7060" t="s">
        <v>8369</v>
      </c>
      <c r="M7060" t="s">
        <v>19248</v>
      </c>
      <c r="N7060" t="s">
        <v>19264</v>
      </c>
      <c r="O7060" t="s">
        <v>7785</v>
      </c>
      <c r="P7060">
        <v>2</v>
      </c>
      <c r="Q7060">
        <v>2</v>
      </c>
      <c r="R7060">
        <v>3823</v>
      </c>
      <c r="U7060" t="s">
        <v>19271</v>
      </c>
      <c r="V7060" s="97">
        <v>42134</v>
      </c>
      <c r="W7060" s="97">
        <v>42134</v>
      </c>
    </row>
    <row r="7061" spans="1:23" customFormat="1" ht="14.25" customHeight="1" x14ac:dyDescent="0.25">
      <c r="A7061" t="s">
        <v>19559</v>
      </c>
      <c r="B7061" t="s">
        <v>18118</v>
      </c>
      <c r="C7061" t="s">
        <v>8402</v>
      </c>
      <c r="D7061" s="97">
        <v>42258</v>
      </c>
      <c r="E7061" t="s">
        <v>261</v>
      </c>
      <c r="F7061" t="s">
        <v>52</v>
      </c>
      <c r="G7061" t="s">
        <v>7842</v>
      </c>
      <c r="H7061" t="s">
        <v>19002</v>
      </c>
      <c r="I7061" t="s">
        <v>8547</v>
      </c>
      <c r="J7061" t="s">
        <v>2</v>
      </c>
      <c r="K7061" t="s">
        <v>8039</v>
      </c>
      <c r="L7061" t="s">
        <v>8369</v>
      </c>
      <c r="M7061" t="s">
        <v>19248</v>
      </c>
      <c r="N7061" t="s">
        <v>19264</v>
      </c>
      <c r="O7061" t="s">
        <v>7785</v>
      </c>
      <c r="P7061">
        <v>38</v>
      </c>
      <c r="Q7061">
        <v>38</v>
      </c>
      <c r="R7061">
        <v>3823</v>
      </c>
      <c r="U7061" t="s">
        <v>19271</v>
      </c>
      <c r="V7061" s="97">
        <v>42129</v>
      </c>
      <c r="W7061" s="97">
        <v>42145</v>
      </c>
    </row>
    <row r="7062" spans="1:23" customFormat="1" ht="14.25" customHeight="1" x14ac:dyDescent="0.25">
      <c r="A7062" t="s">
        <v>19559</v>
      </c>
      <c r="B7062" t="s">
        <v>8407</v>
      </c>
      <c r="C7062" t="s">
        <v>8402</v>
      </c>
      <c r="D7062" s="97">
        <v>42258</v>
      </c>
      <c r="E7062" t="s">
        <v>78</v>
      </c>
      <c r="F7062" t="s">
        <v>1748</v>
      </c>
      <c r="G7062" t="s">
        <v>7842</v>
      </c>
      <c r="H7062" t="s">
        <v>19002</v>
      </c>
      <c r="I7062" t="s">
        <v>8547</v>
      </c>
      <c r="J7062" t="s">
        <v>77</v>
      </c>
      <c r="K7062" t="s">
        <v>8221</v>
      </c>
      <c r="L7062" t="s">
        <v>8369</v>
      </c>
      <c r="M7062" t="s">
        <v>19248</v>
      </c>
      <c r="N7062" t="s">
        <v>19264</v>
      </c>
      <c r="O7062" t="s">
        <v>7785</v>
      </c>
      <c r="P7062">
        <v>2</v>
      </c>
      <c r="Q7062">
        <v>2</v>
      </c>
      <c r="R7062">
        <v>3823</v>
      </c>
      <c r="U7062" t="s">
        <v>19271</v>
      </c>
      <c r="V7062" s="97">
        <v>42132</v>
      </c>
      <c r="W7062" s="97">
        <v>42132</v>
      </c>
    </row>
    <row r="7063" spans="1:23" customFormat="1" ht="14.25" customHeight="1" x14ac:dyDescent="0.25">
      <c r="A7063" t="s">
        <v>19559</v>
      </c>
      <c r="B7063" t="s">
        <v>18116</v>
      </c>
      <c r="C7063" t="s">
        <v>8402</v>
      </c>
      <c r="D7063" s="97">
        <v>42258</v>
      </c>
      <c r="E7063" t="s">
        <v>218</v>
      </c>
      <c r="F7063" t="s">
        <v>1693</v>
      </c>
      <c r="G7063" t="s">
        <v>7842</v>
      </c>
      <c r="H7063" t="s">
        <v>19002</v>
      </c>
      <c r="I7063" t="s">
        <v>8547</v>
      </c>
      <c r="J7063" t="s">
        <v>217</v>
      </c>
      <c r="K7063" t="s">
        <v>1692</v>
      </c>
      <c r="L7063" t="s">
        <v>8369</v>
      </c>
      <c r="M7063" t="s">
        <v>19248</v>
      </c>
      <c r="N7063" t="s">
        <v>19264</v>
      </c>
      <c r="O7063" t="s">
        <v>7785</v>
      </c>
      <c r="P7063">
        <v>4</v>
      </c>
      <c r="Q7063">
        <v>4</v>
      </c>
      <c r="R7063">
        <v>3823</v>
      </c>
      <c r="U7063" t="s">
        <v>19271</v>
      </c>
      <c r="V7063" s="97">
        <v>42134</v>
      </c>
      <c r="W7063" s="97">
        <v>42134</v>
      </c>
    </row>
    <row r="7064" spans="1:23" customFormat="1" ht="14.25" customHeight="1" x14ac:dyDescent="0.25">
      <c r="A7064" t="s">
        <v>19559</v>
      </c>
      <c r="B7064" t="s">
        <v>8407</v>
      </c>
      <c r="C7064" t="s">
        <v>8402</v>
      </c>
      <c r="D7064" s="97">
        <v>42258</v>
      </c>
      <c r="E7064" t="s">
        <v>78</v>
      </c>
      <c r="F7064" t="s">
        <v>1764</v>
      </c>
      <c r="G7064" t="s">
        <v>7842</v>
      </c>
      <c r="H7064" t="s">
        <v>19002</v>
      </c>
      <c r="I7064" t="s">
        <v>8547</v>
      </c>
      <c r="J7064" t="s">
        <v>77</v>
      </c>
      <c r="K7064" t="s">
        <v>8006</v>
      </c>
      <c r="L7064" t="s">
        <v>8369</v>
      </c>
      <c r="M7064" t="s">
        <v>19248</v>
      </c>
      <c r="N7064" t="s">
        <v>19264</v>
      </c>
      <c r="O7064" t="s">
        <v>7785</v>
      </c>
      <c r="P7064">
        <v>1</v>
      </c>
      <c r="Q7064">
        <v>1</v>
      </c>
      <c r="R7064">
        <v>3823</v>
      </c>
      <c r="U7064" t="s">
        <v>19271</v>
      </c>
      <c r="V7064" s="97">
        <v>42138</v>
      </c>
      <c r="W7064" s="97">
        <v>42138</v>
      </c>
    </row>
    <row r="7065" spans="1:23" customFormat="1" ht="14.25" customHeight="1" x14ac:dyDescent="0.25">
      <c r="A7065" t="s">
        <v>19559</v>
      </c>
      <c r="B7065" t="s">
        <v>18114</v>
      </c>
      <c r="C7065" t="s">
        <v>8402</v>
      </c>
      <c r="D7065" s="97">
        <v>42258</v>
      </c>
      <c r="E7065" t="s">
        <v>218</v>
      </c>
      <c r="F7065" t="s">
        <v>1654</v>
      </c>
      <c r="G7065" t="s">
        <v>7842</v>
      </c>
      <c r="H7065" t="s">
        <v>19002</v>
      </c>
      <c r="I7065" t="s">
        <v>8547</v>
      </c>
      <c r="J7065" t="s">
        <v>217</v>
      </c>
      <c r="K7065" t="s">
        <v>1653</v>
      </c>
      <c r="L7065" t="s">
        <v>8369</v>
      </c>
      <c r="M7065" t="s">
        <v>19248</v>
      </c>
      <c r="N7065" t="s">
        <v>19264</v>
      </c>
      <c r="O7065" t="s">
        <v>7785</v>
      </c>
      <c r="P7065">
        <v>55</v>
      </c>
      <c r="Q7065">
        <v>55</v>
      </c>
      <c r="R7065">
        <v>3823</v>
      </c>
      <c r="U7065" t="s">
        <v>19271</v>
      </c>
      <c r="V7065" s="97">
        <v>42138</v>
      </c>
      <c r="W7065" s="97">
        <v>42138</v>
      </c>
    </row>
    <row r="7066" spans="1:23" customFormat="1" ht="14.25" customHeight="1" x14ac:dyDescent="0.25">
      <c r="A7066" t="s">
        <v>19559</v>
      </c>
      <c r="B7066" t="s">
        <v>8407</v>
      </c>
      <c r="C7066" t="s">
        <v>8402</v>
      </c>
      <c r="D7066" s="97">
        <v>42258</v>
      </c>
      <c r="E7066" t="s">
        <v>78</v>
      </c>
      <c r="F7066" t="s">
        <v>1830</v>
      </c>
      <c r="G7066" t="s">
        <v>7842</v>
      </c>
      <c r="H7066" t="s">
        <v>19002</v>
      </c>
      <c r="I7066" t="s">
        <v>8547</v>
      </c>
      <c r="J7066" t="s">
        <v>77</v>
      </c>
      <c r="K7066" t="s">
        <v>8237</v>
      </c>
      <c r="L7066" t="s">
        <v>8369</v>
      </c>
      <c r="M7066" t="s">
        <v>19248</v>
      </c>
      <c r="N7066" t="s">
        <v>19264</v>
      </c>
      <c r="O7066" t="s">
        <v>7785</v>
      </c>
      <c r="P7066">
        <v>10</v>
      </c>
      <c r="Q7066">
        <v>10</v>
      </c>
      <c r="R7066">
        <v>3823</v>
      </c>
      <c r="U7066" t="s">
        <v>19271</v>
      </c>
      <c r="V7066" s="97">
        <v>42139</v>
      </c>
      <c r="W7066" s="97">
        <v>42139</v>
      </c>
    </row>
    <row r="7067" spans="1:23" customFormat="1" ht="14.25" customHeight="1" x14ac:dyDescent="0.25">
      <c r="A7067" t="s">
        <v>19559</v>
      </c>
      <c r="B7067" t="s">
        <v>18114</v>
      </c>
      <c r="C7067" t="s">
        <v>8401</v>
      </c>
      <c r="D7067" s="97">
        <v>42258</v>
      </c>
      <c r="E7067" t="s">
        <v>222</v>
      </c>
      <c r="F7067" t="s">
        <v>878</v>
      </c>
      <c r="G7067" t="s">
        <v>7842</v>
      </c>
      <c r="H7067" t="s">
        <v>19002</v>
      </c>
      <c r="I7067" t="s">
        <v>8547</v>
      </c>
      <c r="J7067" t="s">
        <v>221</v>
      </c>
      <c r="K7067" t="s">
        <v>877</v>
      </c>
      <c r="L7067" t="s">
        <v>8369</v>
      </c>
      <c r="M7067" t="s">
        <v>19248</v>
      </c>
      <c r="N7067" t="s">
        <v>19264</v>
      </c>
      <c r="O7067" t="s">
        <v>7785</v>
      </c>
      <c r="P7067">
        <v>10</v>
      </c>
      <c r="Q7067">
        <v>10</v>
      </c>
      <c r="R7067">
        <v>3823</v>
      </c>
      <c r="U7067" t="s">
        <v>19271</v>
      </c>
      <c r="V7067" s="97">
        <v>42139</v>
      </c>
      <c r="W7067" s="97">
        <v>42139</v>
      </c>
    </row>
    <row r="7068" spans="1:23" customFormat="1" ht="14.25" customHeight="1" x14ac:dyDescent="0.25">
      <c r="A7068" t="s">
        <v>19559</v>
      </c>
      <c r="B7068" t="s">
        <v>8407</v>
      </c>
      <c r="C7068" t="s">
        <v>8401</v>
      </c>
      <c r="D7068" s="97">
        <v>42258</v>
      </c>
      <c r="E7068" t="s">
        <v>222</v>
      </c>
      <c r="F7068" t="s">
        <v>848</v>
      </c>
      <c r="G7068" t="s">
        <v>7842</v>
      </c>
      <c r="H7068" t="s">
        <v>19002</v>
      </c>
      <c r="I7068" t="s">
        <v>8547</v>
      </c>
      <c r="J7068" t="s">
        <v>221</v>
      </c>
      <c r="K7068" t="s">
        <v>8150</v>
      </c>
      <c r="L7068" t="s">
        <v>8369</v>
      </c>
      <c r="M7068" t="s">
        <v>19248</v>
      </c>
      <c r="N7068" t="s">
        <v>19264</v>
      </c>
      <c r="O7068" t="s">
        <v>7785</v>
      </c>
      <c r="P7068">
        <v>10</v>
      </c>
      <c r="Q7068">
        <v>10</v>
      </c>
      <c r="R7068">
        <v>3823</v>
      </c>
      <c r="U7068" t="s">
        <v>19271</v>
      </c>
      <c r="V7068" s="97">
        <v>42135</v>
      </c>
      <c r="W7068" s="97">
        <v>42135</v>
      </c>
    </row>
    <row r="7069" spans="1:23" customFormat="1" ht="14.25" customHeight="1" x14ac:dyDescent="0.25">
      <c r="A7069" t="s">
        <v>8407</v>
      </c>
      <c r="B7069" t="s">
        <v>8407</v>
      </c>
      <c r="C7069" t="s">
        <v>8407</v>
      </c>
      <c r="D7069" s="97">
        <v>42258</v>
      </c>
      <c r="E7069" t="s">
        <v>146</v>
      </c>
      <c r="F7069" t="s">
        <v>3736</v>
      </c>
      <c r="G7069" t="s">
        <v>7842</v>
      </c>
      <c r="H7069" t="s">
        <v>19002</v>
      </c>
      <c r="I7069" t="s">
        <v>8547</v>
      </c>
      <c r="J7069" t="s">
        <v>145</v>
      </c>
      <c r="K7069" t="s">
        <v>12962</v>
      </c>
      <c r="L7069" t="s">
        <v>8369</v>
      </c>
      <c r="M7069" t="s">
        <v>19248</v>
      </c>
      <c r="N7069" t="s">
        <v>19264</v>
      </c>
      <c r="O7069" t="s">
        <v>7785</v>
      </c>
      <c r="P7069">
        <v>18</v>
      </c>
      <c r="Q7069">
        <v>18</v>
      </c>
      <c r="R7069">
        <v>3823</v>
      </c>
      <c r="U7069" t="s">
        <v>19271</v>
      </c>
      <c r="V7069" s="97">
        <v>42140</v>
      </c>
      <c r="W7069" s="97">
        <v>42140</v>
      </c>
    </row>
    <row r="7070" spans="1:23" customFormat="1" ht="14.25" customHeight="1" x14ac:dyDescent="0.25">
      <c r="A7070" t="s">
        <v>19559</v>
      </c>
      <c r="B7070" t="s">
        <v>18118</v>
      </c>
      <c r="C7070" t="s">
        <v>8401</v>
      </c>
      <c r="D7070" s="97">
        <v>42258</v>
      </c>
      <c r="E7070" t="s">
        <v>222</v>
      </c>
      <c r="F7070" t="s">
        <v>876</v>
      </c>
      <c r="G7070" t="s">
        <v>7842</v>
      </c>
      <c r="H7070" t="s">
        <v>19002</v>
      </c>
      <c r="I7070" t="s">
        <v>8547</v>
      </c>
      <c r="J7070" t="s">
        <v>221</v>
      </c>
      <c r="K7070" t="s">
        <v>875</v>
      </c>
      <c r="L7070" t="s">
        <v>8369</v>
      </c>
      <c r="M7070" t="s">
        <v>19248</v>
      </c>
      <c r="N7070" t="s">
        <v>19264</v>
      </c>
      <c r="O7070" t="s">
        <v>7785</v>
      </c>
      <c r="P7070">
        <v>15</v>
      </c>
      <c r="Q7070">
        <v>15</v>
      </c>
      <c r="R7070">
        <v>3823</v>
      </c>
      <c r="U7070" t="s">
        <v>19271</v>
      </c>
      <c r="V7070" s="97">
        <v>42140</v>
      </c>
      <c r="W7070" s="97">
        <v>42140</v>
      </c>
    </row>
    <row r="7071" spans="1:23" customFormat="1" ht="14.25" customHeight="1" x14ac:dyDescent="0.25">
      <c r="A7071" t="s">
        <v>19559</v>
      </c>
      <c r="B7071" t="s">
        <v>8407</v>
      </c>
      <c r="C7071" t="s">
        <v>8402</v>
      </c>
      <c r="D7071" s="97">
        <v>42258</v>
      </c>
      <c r="E7071" t="s">
        <v>78</v>
      </c>
      <c r="F7071" t="s">
        <v>1742</v>
      </c>
      <c r="G7071" t="s">
        <v>7842</v>
      </c>
      <c r="H7071" t="s">
        <v>19002</v>
      </c>
      <c r="I7071" t="s">
        <v>8547</v>
      </c>
      <c r="J7071" t="s">
        <v>77</v>
      </c>
      <c r="K7071" t="s">
        <v>8219</v>
      </c>
      <c r="L7071" t="s">
        <v>8369</v>
      </c>
      <c r="M7071" t="s">
        <v>19248</v>
      </c>
      <c r="N7071" t="s">
        <v>19264</v>
      </c>
      <c r="O7071" t="s">
        <v>7785</v>
      </c>
      <c r="P7071">
        <v>15</v>
      </c>
      <c r="Q7071">
        <v>15</v>
      </c>
      <c r="R7071">
        <v>3823</v>
      </c>
      <c r="U7071" t="s">
        <v>19271</v>
      </c>
      <c r="V7071" s="97">
        <v>42140</v>
      </c>
      <c r="W7071" s="97">
        <v>42140</v>
      </c>
    </row>
    <row r="7072" spans="1:23" customFormat="1" ht="14.25" customHeight="1" x14ac:dyDescent="0.25">
      <c r="A7072" t="s">
        <v>19559</v>
      </c>
      <c r="B7072" t="s">
        <v>18118</v>
      </c>
      <c r="C7072" t="s">
        <v>8401</v>
      </c>
      <c r="D7072" s="97">
        <v>42258</v>
      </c>
      <c r="E7072" t="s">
        <v>222</v>
      </c>
      <c r="F7072" t="s">
        <v>856</v>
      </c>
      <c r="G7072" t="s">
        <v>7842</v>
      </c>
      <c r="H7072" t="s">
        <v>19002</v>
      </c>
      <c r="I7072" t="s">
        <v>8547</v>
      </c>
      <c r="J7072" t="s">
        <v>221</v>
      </c>
      <c r="K7072" t="s">
        <v>855</v>
      </c>
      <c r="L7072" t="s">
        <v>8369</v>
      </c>
      <c r="M7072" t="s">
        <v>19248</v>
      </c>
      <c r="N7072" t="s">
        <v>19264</v>
      </c>
      <c r="O7072" t="s">
        <v>7785</v>
      </c>
      <c r="P7072">
        <v>15</v>
      </c>
      <c r="Q7072">
        <v>15</v>
      </c>
      <c r="R7072">
        <v>3823</v>
      </c>
      <c r="U7072" t="s">
        <v>19271</v>
      </c>
      <c r="V7072" s="97">
        <v>42140</v>
      </c>
      <c r="W7072" s="97">
        <v>42140</v>
      </c>
    </row>
    <row r="7073" spans="1:23" customFormat="1" ht="14.25" customHeight="1" x14ac:dyDescent="0.25">
      <c r="A7073" t="s">
        <v>19559</v>
      </c>
      <c r="B7073" t="s">
        <v>18114</v>
      </c>
      <c r="C7073" t="s">
        <v>8402</v>
      </c>
      <c r="D7073" s="97">
        <v>42258</v>
      </c>
      <c r="E7073" t="s">
        <v>218</v>
      </c>
      <c r="F7073" t="s">
        <v>1711</v>
      </c>
      <c r="G7073" t="s">
        <v>7842</v>
      </c>
      <c r="H7073" t="s">
        <v>19002</v>
      </c>
      <c r="I7073" t="s">
        <v>8547</v>
      </c>
      <c r="J7073" t="s">
        <v>217</v>
      </c>
      <c r="K7073" t="s">
        <v>1710</v>
      </c>
      <c r="L7073" t="s">
        <v>8369</v>
      </c>
      <c r="M7073" t="s">
        <v>19248</v>
      </c>
      <c r="N7073" t="s">
        <v>19264</v>
      </c>
      <c r="O7073" t="s">
        <v>7785</v>
      </c>
      <c r="P7073">
        <v>31</v>
      </c>
      <c r="Q7073">
        <v>31</v>
      </c>
      <c r="R7073">
        <v>3823</v>
      </c>
      <c r="U7073" t="s">
        <v>19271</v>
      </c>
      <c r="V7073" s="97">
        <v>42141</v>
      </c>
      <c r="W7073" s="97">
        <v>42141</v>
      </c>
    </row>
    <row r="7074" spans="1:23" customFormat="1" ht="14.25" customHeight="1" x14ac:dyDescent="0.25">
      <c r="A7074" t="s">
        <v>19559</v>
      </c>
      <c r="B7074" t="s">
        <v>8407</v>
      </c>
      <c r="C7074" t="s">
        <v>8402</v>
      </c>
      <c r="D7074" s="97">
        <v>42258</v>
      </c>
      <c r="E7074" t="s">
        <v>261</v>
      </c>
      <c r="F7074" t="s">
        <v>204</v>
      </c>
      <c r="G7074" t="s">
        <v>7842</v>
      </c>
      <c r="H7074" t="s">
        <v>19002</v>
      </c>
      <c r="I7074" t="s">
        <v>8547</v>
      </c>
      <c r="J7074" t="s">
        <v>2</v>
      </c>
      <c r="K7074" t="s">
        <v>8057</v>
      </c>
      <c r="L7074" t="s">
        <v>8369</v>
      </c>
      <c r="M7074" t="s">
        <v>19248</v>
      </c>
      <c r="N7074" t="s">
        <v>19264</v>
      </c>
      <c r="O7074" t="s">
        <v>7785</v>
      </c>
      <c r="P7074">
        <v>2</v>
      </c>
      <c r="Q7074">
        <v>2</v>
      </c>
      <c r="R7074">
        <v>3823</v>
      </c>
      <c r="U7074" t="s">
        <v>19271</v>
      </c>
      <c r="V7074" s="97">
        <v>42142</v>
      </c>
      <c r="W7074" s="97">
        <v>42142</v>
      </c>
    </row>
    <row r="7075" spans="1:23" customFormat="1" ht="14.25" customHeight="1" x14ac:dyDescent="0.25">
      <c r="A7075" t="s">
        <v>19559</v>
      </c>
      <c r="B7075" t="s">
        <v>18115</v>
      </c>
      <c r="C7075" t="s">
        <v>8402</v>
      </c>
      <c r="D7075" s="97">
        <v>42258</v>
      </c>
      <c r="E7075" t="s">
        <v>78</v>
      </c>
      <c r="F7075" t="s">
        <v>1796</v>
      </c>
      <c r="G7075" t="s">
        <v>7842</v>
      </c>
      <c r="H7075" t="s">
        <v>19002</v>
      </c>
      <c r="I7075" t="s">
        <v>8547</v>
      </c>
      <c r="J7075" t="s">
        <v>77</v>
      </c>
      <c r="K7075" t="s">
        <v>1795</v>
      </c>
      <c r="L7075" t="s">
        <v>8369</v>
      </c>
      <c r="M7075" t="s">
        <v>19248</v>
      </c>
      <c r="N7075" t="s">
        <v>19264</v>
      </c>
      <c r="O7075" t="s">
        <v>7785</v>
      </c>
      <c r="P7075">
        <v>4</v>
      </c>
      <c r="Q7075">
        <v>4</v>
      </c>
      <c r="R7075">
        <v>3823</v>
      </c>
      <c r="U7075" t="s">
        <v>19271</v>
      </c>
      <c r="V7075" s="97">
        <v>42142</v>
      </c>
      <c r="W7075" s="97">
        <v>42142</v>
      </c>
    </row>
    <row r="7076" spans="1:23" customFormat="1" ht="14.25" customHeight="1" x14ac:dyDescent="0.25">
      <c r="A7076" t="s">
        <v>19559</v>
      </c>
      <c r="B7076" t="s">
        <v>18116</v>
      </c>
      <c r="C7076" t="s">
        <v>8403</v>
      </c>
      <c r="D7076" s="97">
        <v>42258</v>
      </c>
      <c r="E7076" t="s">
        <v>90</v>
      </c>
      <c r="F7076" t="s">
        <v>6565</v>
      </c>
      <c r="G7076" t="s">
        <v>7842</v>
      </c>
      <c r="H7076" t="s">
        <v>19002</v>
      </c>
      <c r="I7076" t="s">
        <v>8547</v>
      </c>
      <c r="J7076" t="s">
        <v>89</v>
      </c>
      <c r="K7076" t="s">
        <v>6564</v>
      </c>
      <c r="L7076" t="s">
        <v>8369</v>
      </c>
      <c r="M7076" t="s">
        <v>19248</v>
      </c>
      <c r="N7076" t="s">
        <v>19264</v>
      </c>
      <c r="O7076" t="s">
        <v>7785</v>
      </c>
      <c r="P7076">
        <v>2</v>
      </c>
      <c r="Q7076">
        <v>2</v>
      </c>
      <c r="R7076">
        <v>3823</v>
      </c>
      <c r="U7076" t="s">
        <v>19271</v>
      </c>
      <c r="V7076" s="97">
        <v>42142</v>
      </c>
      <c r="W7076" s="97">
        <v>42142</v>
      </c>
    </row>
    <row r="7077" spans="1:23" customFormat="1" ht="14.25" customHeight="1" x14ac:dyDescent="0.25">
      <c r="A7077" t="s">
        <v>19559</v>
      </c>
      <c r="B7077" t="s">
        <v>18115</v>
      </c>
      <c r="C7077" t="s">
        <v>8403</v>
      </c>
      <c r="D7077" s="97">
        <v>42258</v>
      </c>
      <c r="E7077" t="s">
        <v>66</v>
      </c>
      <c r="F7077" t="s">
        <v>938</v>
      </c>
      <c r="G7077" t="s">
        <v>7842</v>
      </c>
      <c r="H7077" t="s">
        <v>19002</v>
      </c>
      <c r="I7077" t="s">
        <v>8547</v>
      </c>
      <c r="J7077" t="s">
        <v>65</v>
      </c>
      <c r="K7077" t="s">
        <v>937</v>
      </c>
      <c r="L7077" t="s">
        <v>8369</v>
      </c>
      <c r="M7077" t="s">
        <v>19248</v>
      </c>
      <c r="N7077" t="s">
        <v>19264</v>
      </c>
      <c r="O7077" t="s">
        <v>7785</v>
      </c>
      <c r="P7077">
        <v>12</v>
      </c>
      <c r="Q7077">
        <v>12</v>
      </c>
      <c r="R7077">
        <v>3823</v>
      </c>
      <c r="U7077" t="s">
        <v>19271</v>
      </c>
      <c r="V7077" s="97">
        <v>42142</v>
      </c>
      <c r="W7077" s="97">
        <v>42145</v>
      </c>
    </row>
    <row r="7078" spans="1:23" customFormat="1" ht="14.25" customHeight="1" x14ac:dyDescent="0.25">
      <c r="A7078" t="s">
        <v>19559</v>
      </c>
      <c r="B7078" t="s">
        <v>18114</v>
      </c>
      <c r="C7078" t="s">
        <v>8402</v>
      </c>
      <c r="D7078" s="97">
        <v>42258</v>
      </c>
      <c r="E7078" t="s">
        <v>261</v>
      </c>
      <c r="F7078" t="s">
        <v>302</v>
      </c>
      <c r="G7078" t="s">
        <v>7842</v>
      </c>
      <c r="H7078" t="s">
        <v>19002</v>
      </c>
      <c r="I7078" t="s">
        <v>8547</v>
      </c>
      <c r="J7078" t="s">
        <v>2</v>
      </c>
      <c r="K7078" t="s">
        <v>8067</v>
      </c>
      <c r="L7078" t="s">
        <v>8369</v>
      </c>
      <c r="M7078" t="s">
        <v>19248</v>
      </c>
      <c r="N7078" t="s">
        <v>19264</v>
      </c>
      <c r="O7078" t="s">
        <v>7785</v>
      </c>
      <c r="P7078">
        <v>10</v>
      </c>
      <c r="Q7078">
        <v>10</v>
      </c>
      <c r="R7078">
        <v>3823</v>
      </c>
      <c r="U7078" t="s">
        <v>19271</v>
      </c>
      <c r="V7078" s="97">
        <v>42143</v>
      </c>
      <c r="W7078" s="97">
        <v>42143</v>
      </c>
    </row>
    <row r="7079" spans="1:23" customFormat="1" ht="14.25" customHeight="1" x14ac:dyDescent="0.25">
      <c r="A7079" t="s">
        <v>19559</v>
      </c>
      <c r="B7079" t="s">
        <v>18114</v>
      </c>
      <c r="C7079" t="s">
        <v>8402</v>
      </c>
      <c r="D7079" s="97">
        <v>42258</v>
      </c>
      <c r="E7079" t="s">
        <v>218</v>
      </c>
      <c r="F7079" t="s">
        <v>1736</v>
      </c>
      <c r="G7079" t="s">
        <v>7842</v>
      </c>
      <c r="H7079" t="s">
        <v>19002</v>
      </c>
      <c r="I7079" t="s">
        <v>8547</v>
      </c>
      <c r="J7079" t="s">
        <v>217</v>
      </c>
      <c r="K7079" t="s">
        <v>1735</v>
      </c>
      <c r="L7079" t="s">
        <v>8369</v>
      </c>
      <c r="M7079" t="s">
        <v>19248</v>
      </c>
      <c r="N7079" t="s">
        <v>19264</v>
      </c>
      <c r="O7079" t="s">
        <v>7785</v>
      </c>
      <c r="P7079">
        <v>10</v>
      </c>
      <c r="Q7079">
        <v>10</v>
      </c>
      <c r="R7079">
        <v>3823</v>
      </c>
      <c r="U7079" t="s">
        <v>19271</v>
      </c>
      <c r="V7079" s="97">
        <v>42143</v>
      </c>
      <c r="W7079" s="97">
        <v>42143</v>
      </c>
    </row>
    <row r="7080" spans="1:23" customFormat="1" ht="14.25" customHeight="1" x14ac:dyDescent="0.25">
      <c r="A7080" t="s">
        <v>8407</v>
      </c>
      <c r="B7080" t="s">
        <v>8407</v>
      </c>
      <c r="C7080" t="s">
        <v>8407</v>
      </c>
      <c r="D7080" s="97">
        <v>42258</v>
      </c>
      <c r="E7080" t="s">
        <v>269</v>
      </c>
      <c r="F7080" t="s">
        <v>3483</v>
      </c>
      <c r="G7080" t="s">
        <v>7842</v>
      </c>
      <c r="H7080" t="s">
        <v>19002</v>
      </c>
      <c r="I7080" t="s">
        <v>8547</v>
      </c>
      <c r="J7080" t="s">
        <v>268</v>
      </c>
      <c r="K7080" t="s">
        <v>12921</v>
      </c>
      <c r="L7080" t="s">
        <v>8369</v>
      </c>
      <c r="M7080" t="s">
        <v>19248</v>
      </c>
      <c r="N7080" t="s">
        <v>19264</v>
      </c>
      <c r="O7080" t="s">
        <v>7785</v>
      </c>
      <c r="P7080">
        <v>15</v>
      </c>
      <c r="Q7080">
        <v>15</v>
      </c>
      <c r="R7080">
        <v>3823</v>
      </c>
      <c r="U7080" t="s">
        <v>19271</v>
      </c>
      <c r="V7080" s="97">
        <v>42143</v>
      </c>
      <c r="W7080" s="97">
        <v>42143</v>
      </c>
    </row>
    <row r="7081" spans="1:23" customFormat="1" ht="14.25" customHeight="1" x14ac:dyDescent="0.25">
      <c r="A7081" t="s">
        <v>19559</v>
      </c>
      <c r="B7081" t="s">
        <v>18114</v>
      </c>
      <c r="C7081" t="s">
        <v>8401</v>
      </c>
      <c r="D7081" s="97">
        <v>42258</v>
      </c>
      <c r="E7081" t="s">
        <v>190</v>
      </c>
      <c r="F7081" t="s">
        <v>842</v>
      </c>
      <c r="G7081" t="s">
        <v>7842</v>
      </c>
      <c r="H7081" t="s">
        <v>19002</v>
      </c>
      <c r="I7081" t="s">
        <v>8547</v>
      </c>
      <c r="J7081" t="s">
        <v>189</v>
      </c>
      <c r="K7081" t="s">
        <v>841</v>
      </c>
      <c r="L7081" t="s">
        <v>8369</v>
      </c>
      <c r="M7081" t="s">
        <v>19248</v>
      </c>
      <c r="N7081" t="s">
        <v>19264</v>
      </c>
      <c r="O7081" t="s">
        <v>7785</v>
      </c>
      <c r="P7081">
        <v>6</v>
      </c>
      <c r="Q7081">
        <v>6</v>
      </c>
      <c r="R7081">
        <v>3823</v>
      </c>
      <c r="U7081" t="s">
        <v>19271</v>
      </c>
      <c r="V7081" s="97">
        <v>42144</v>
      </c>
      <c r="W7081" s="97">
        <v>42144</v>
      </c>
    </row>
    <row r="7082" spans="1:23" customFormat="1" ht="14.25" customHeight="1" x14ac:dyDescent="0.25">
      <c r="A7082" t="s">
        <v>19559</v>
      </c>
      <c r="B7082" t="s">
        <v>8407</v>
      </c>
      <c r="C7082" t="s">
        <v>8402</v>
      </c>
      <c r="D7082" s="97">
        <v>42258</v>
      </c>
      <c r="E7082" t="s">
        <v>261</v>
      </c>
      <c r="F7082" t="s">
        <v>60</v>
      </c>
      <c r="G7082" t="s">
        <v>7842</v>
      </c>
      <c r="H7082" t="s">
        <v>19002</v>
      </c>
      <c r="I7082" t="s">
        <v>8547</v>
      </c>
      <c r="J7082" t="s">
        <v>2</v>
      </c>
      <c r="K7082" t="s">
        <v>7996</v>
      </c>
      <c r="L7082" t="s">
        <v>8369</v>
      </c>
      <c r="M7082" t="s">
        <v>19248</v>
      </c>
      <c r="N7082" t="s">
        <v>19264</v>
      </c>
      <c r="O7082" t="s">
        <v>7785</v>
      </c>
      <c r="P7082">
        <v>24</v>
      </c>
      <c r="Q7082">
        <v>24</v>
      </c>
      <c r="R7082">
        <v>3823</v>
      </c>
      <c r="U7082" t="s">
        <v>19271</v>
      </c>
      <c r="V7082" s="97">
        <v>42144</v>
      </c>
      <c r="W7082" s="97">
        <v>42145</v>
      </c>
    </row>
    <row r="7083" spans="1:23" customFormat="1" ht="14.25" customHeight="1" x14ac:dyDescent="0.25">
      <c r="A7083" t="s">
        <v>19559</v>
      </c>
      <c r="B7083" t="s">
        <v>18114</v>
      </c>
      <c r="C7083" t="s">
        <v>8402</v>
      </c>
      <c r="D7083" s="97">
        <v>42258</v>
      </c>
      <c r="E7083" t="s">
        <v>261</v>
      </c>
      <c r="F7083" t="s">
        <v>132</v>
      </c>
      <c r="G7083" t="s">
        <v>7842</v>
      </c>
      <c r="H7083" t="s">
        <v>19002</v>
      </c>
      <c r="I7083" t="s">
        <v>8547</v>
      </c>
      <c r="J7083" t="s">
        <v>2</v>
      </c>
      <c r="K7083" t="s">
        <v>131</v>
      </c>
      <c r="L7083" t="s">
        <v>8369</v>
      </c>
      <c r="M7083" t="s">
        <v>19248</v>
      </c>
      <c r="N7083" t="s">
        <v>19264</v>
      </c>
      <c r="O7083" t="s">
        <v>7785</v>
      </c>
      <c r="P7083">
        <v>5</v>
      </c>
      <c r="Q7083">
        <v>5</v>
      </c>
      <c r="R7083">
        <v>3823</v>
      </c>
      <c r="U7083" t="s">
        <v>19271</v>
      </c>
      <c r="V7083" s="97">
        <v>42144</v>
      </c>
      <c r="W7083" s="97">
        <v>42144</v>
      </c>
    </row>
    <row r="7084" spans="1:23" customFormat="1" ht="14.25" customHeight="1" x14ac:dyDescent="0.25">
      <c r="A7084" t="s">
        <v>19559</v>
      </c>
      <c r="B7084" t="s">
        <v>18114</v>
      </c>
      <c r="C7084" t="s">
        <v>8403</v>
      </c>
      <c r="D7084" s="97">
        <v>42258</v>
      </c>
      <c r="E7084" t="s">
        <v>90</v>
      </c>
      <c r="F7084" t="s">
        <v>6481</v>
      </c>
      <c r="G7084" t="s">
        <v>7842</v>
      </c>
      <c r="H7084" t="s">
        <v>19002</v>
      </c>
      <c r="I7084" t="s">
        <v>8547</v>
      </c>
      <c r="J7084" t="s">
        <v>89</v>
      </c>
      <c r="K7084" t="s">
        <v>8291</v>
      </c>
      <c r="L7084" t="s">
        <v>8369</v>
      </c>
      <c r="M7084" t="s">
        <v>19248</v>
      </c>
      <c r="N7084" t="s">
        <v>19264</v>
      </c>
      <c r="O7084" t="s">
        <v>7785</v>
      </c>
      <c r="P7084">
        <v>15</v>
      </c>
      <c r="Q7084">
        <v>15</v>
      </c>
      <c r="R7084">
        <v>3823</v>
      </c>
      <c r="U7084" t="s">
        <v>19271</v>
      </c>
      <c r="V7084" s="97">
        <v>42145</v>
      </c>
      <c r="W7084" s="97">
        <v>42145</v>
      </c>
    </row>
    <row r="7085" spans="1:23" customFormat="1" ht="14.25" customHeight="1" x14ac:dyDescent="0.25">
      <c r="A7085" t="s">
        <v>19559</v>
      </c>
      <c r="B7085" t="s">
        <v>18116</v>
      </c>
      <c r="C7085" t="s">
        <v>8402</v>
      </c>
      <c r="D7085" s="97">
        <v>42258</v>
      </c>
      <c r="E7085" t="s">
        <v>78</v>
      </c>
      <c r="F7085" t="s">
        <v>1774</v>
      </c>
      <c r="G7085" t="s">
        <v>7842</v>
      </c>
      <c r="H7085" t="s">
        <v>19002</v>
      </c>
      <c r="I7085" t="s">
        <v>8547</v>
      </c>
      <c r="J7085" t="s">
        <v>77</v>
      </c>
      <c r="K7085" t="s">
        <v>1773</v>
      </c>
      <c r="L7085" t="s">
        <v>8369</v>
      </c>
      <c r="M7085" t="s">
        <v>19248</v>
      </c>
      <c r="N7085" t="s">
        <v>19264</v>
      </c>
      <c r="O7085" t="s">
        <v>7785</v>
      </c>
      <c r="P7085">
        <v>30</v>
      </c>
      <c r="Q7085">
        <v>30</v>
      </c>
      <c r="R7085">
        <v>3823</v>
      </c>
      <c r="U7085" t="s">
        <v>19271</v>
      </c>
      <c r="V7085" s="97">
        <v>42145</v>
      </c>
      <c r="W7085" s="97">
        <v>42145</v>
      </c>
    </row>
    <row r="7086" spans="1:23" customFormat="1" ht="14.25" customHeight="1" x14ac:dyDescent="0.25">
      <c r="A7086" t="s">
        <v>8407</v>
      </c>
      <c r="B7086" t="s">
        <v>8407</v>
      </c>
      <c r="C7086" t="s">
        <v>8407</v>
      </c>
      <c r="D7086" s="97">
        <v>42258</v>
      </c>
      <c r="E7086" t="s">
        <v>269</v>
      </c>
      <c r="F7086" t="s">
        <v>3513</v>
      </c>
      <c r="G7086" t="s">
        <v>7842</v>
      </c>
      <c r="H7086" t="s">
        <v>19002</v>
      </c>
      <c r="I7086" t="s">
        <v>8547</v>
      </c>
      <c r="J7086" t="s">
        <v>268</v>
      </c>
      <c r="K7086" t="s">
        <v>12928</v>
      </c>
      <c r="L7086" t="s">
        <v>8369</v>
      </c>
      <c r="M7086" t="s">
        <v>19248</v>
      </c>
      <c r="N7086" t="s">
        <v>19264</v>
      </c>
      <c r="O7086" t="s">
        <v>7785</v>
      </c>
      <c r="P7086">
        <v>1</v>
      </c>
      <c r="Q7086">
        <v>1</v>
      </c>
      <c r="R7086">
        <v>3823</v>
      </c>
      <c r="U7086" t="s">
        <v>19271</v>
      </c>
      <c r="V7086" s="97">
        <v>42145</v>
      </c>
      <c r="W7086" s="97">
        <v>42145</v>
      </c>
    </row>
    <row r="7087" spans="1:23" customFormat="1" ht="14.25" customHeight="1" x14ac:dyDescent="0.25">
      <c r="A7087" t="s">
        <v>8407</v>
      </c>
      <c r="B7087" t="s">
        <v>8407</v>
      </c>
      <c r="C7087" t="s">
        <v>8407</v>
      </c>
      <c r="D7087" s="97">
        <v>42258</v>
      </c>
      <c r="E7087" t="s">
        <v>269</v>
      </c>
      <c r="F7087" t="s">
        <v>3465</v>
      </c>
      <c r="G7087" t="s">
        <v>7842</v>
      </c>
      <c r="H7087" t="s">
        <v>19002</v>
      </c>
      <c r="I7087" t="s">
        <v>8547</v>
      </c>
      <c r="J7087" t="s">
        <v>268</v>
      </c>
      <c r="K7087" t="s">
        <v>7917</v>
      </c>
      <c r="L7087" t="s">
        <v>8369</v>
      </c>
      <c r="M7087" t="s">
        <v>19248</v>
      </c>
      <c r="N7087" t="s">
        <v>19264</v>
      </c>
      <c r="O7087" t="s">
        <v>7785</v>
      </c>
      <c r="P7087">
        <v>20</v>
      </c>
      <c r="Q7087">
        <v>20</v>
      </c>
      <c r="R7087">
        <v>3823</v>
      </c>
      <c r="U7087" t="s">
        <v>19271</v>
      </c>
      <c r="V7087" s="97">
        <v>42141</v>
      </c>
      <c r="W7087" s="97">
        <v>42141</v>
      </c>
    </row>
    <row r="7088" spans="1:23" customFormat="1" ht="14.25" customHeight="1" x14ac:dyDescent="0.25">
      <c r="A7088" t="s">
        <v>19559</v>
      </c>
      <c r="B7088" t="s">
        <v>8407</v>
      </c>
      <c r="C7088" t="s">
        <v>8402</v>
      </c>
      <c r="D7088" s="97">
        <v>42258</v>
      </c>
      <c r="E7088" t="s">
        <v>261</v>
      </c>
      <c r="F7088" t="s">
        <v>168</v>
      </c>
      <c r="G7088" t="s">
        <v>7842</v>
      </c>
      <c r="H7088" t="s">
        <v>19002</v>
      </c>
      <c r="I7088" t="s">
        <v>8547</v>
      </c>
      <c r="J7088" t="s">
        <v>2</v>
      </c>
      <c r="K7088" t="s">
        <v>8051</v>
      </c>
      <c r="L7088" t="s">
        <v>8369</v>
      </c>
      <c r="M7088" t="s">
        <v>19248</v>
      </c>
      <c r="N7088" t="s">
        <v>19264</v>
      </c>
      <c r="O7088" t="s">
        <v>7785</v>
      </c>
      <c r="P7088">
        <v>10</v>
      </c>
      <c r="Q7088">
        <v>10</v>
      </c>
      <c r="R7088">
        <v>3823</v>
      </c>
      <c r="U7088" t="s">
        <v>19271</v>
      </c>
      <c r="V7088" s="97">
        <v>42146</v>
      </c>
      <c r="W7088" s="97">
        <v>42146</v>
      </c>
    </row>
    <row r="7089" spans="1:23" customFormat="1" ht="14.25" customHeight="1" x14ac:dyDescent="0.25">
      <c r="A7089" t="s">
        <v>19559</v>
      </c>
      <c r="B7089" t="s">
        <v>18114</v>
      </c>
      <c r="C7089" t="s">
        <v>8402</v>
      </c>
      <c r="D7089" s="97">
        <v>42258</v>
      </c>
      <c r="E7089" t="s">
        <v>261</v>
      </c>
      <c r="F7089" t="s">
        <v>299</v>
      </c>
      <c r="G7089" t="s">
        <v>7842</v>
      </c>
      <c r="H7089" t="s">
        <v>19002</v>
      </c>
      <c r="I7089" t="s">
        <v>8547</v>
      </c>
      <c r="J7089" t="s">
        <v>2</v>
      </c>
      <c r="K7089" t="s">
        <v>8066</v>
      </c>
      <c r="L7089" t="s">
        <v>8369</v>
      </c>
      <c r="M7089" t="s">
        <v>19248</v>
      </c>
      <c r="N7089" t="s">
        <v>19264</v>
      </c>
      <c r="O7089" t="s">
        <v>7785</v>
      </c>
      <c r="P7089">
        <v>15</v>
      </c>
      <c r="Q7089">
        <v>15</v>
      </c>
      <c r="R7089">
        <v>3823</v>
      </c>
      <c r="U7089" t="s">
        <v>19271</v>
      </c>
      <c r="V7089" s="97">
        <v>42146</v>
      </c>
      <c r="W7089" s="97">
        <v>42147</v>
      </c>
    </row>
    <row r="7090" spans="1:23" customFormat="1" ht="14.25" customHeight="1" x14ac:dyDescent="0.25">
      <c r="A7090" t="s">
        <v>19559</v>
      </c>
      <c r="B7090" t="s">
        <v>18115</v>
      </c>
      <c r="C7090" t="s">
        <v>8401</v>
      </c>
      <c r="D7090" s="97">
        <v>42258</v>
      </c>
      <c r="E7090" t="s">
        <v>190</v>
      </c>
      <c r="F7090" t="s">
        <v>799</v>
      </c>
      <c r="G7090" t="s">
        <v>7842</v>
      </c>
      <c r="H7090" t="s">
        <v>19002</v>
      </c>
      <c r="I7090" t="s">
        <v>8547</v>
      </c>
      <c r="J7090" t="s">
        <v>189</v>
      </c>
      <c r="K7090" t="s">
        <v>798</v>
      </c>
      <c r="L7090" t="s">
        <v>8369</v>
      </c>
      <c r="M7090" t="s">
        <v>19248</v>
      </c>
      <c r="N7090" t="s">
        <v>19264</v>
      </c>
      <c r="O7090" t="s">
        <v>7785</v>
      </c>
      <c r="P7090">
        <v>5</v>
      </c>
      <c r="Q7090">
        <v>5</v>
      </c>
      <c r="R7090">
        <v>3823</v>
      </c>
      <c r="U7090" t="s">
        <v>19271</v>
      </c>
      <c r="V7090" s="97">
        <v>42146</v>
      </c>
      <c r="W7090" s="97">
        <v>42146</v>
      </c>
    </row>
    <row r="7091" spans="1:23" customFormat="1" ht="14.25" customHeight="1" x14ac:dyDescent="0.25">
      <c r="A7091" t="s">
        <v>19559</v>
      </c>
      <c r="B7091" t="s">
        <v>18118</v>
      </c>
      <c r="C7091" t="s">
        <v>8402</v>
      </c>
      <c r="D7091" s="97">
        <v>42258</v>
      </c>
      <c r="E7091" t="s">
        <v>78</v>
      </c>
      <c r="F7091" t="s">
        <v>1754</v>
      </c>
      <c r="G7091" t="s">
        <v>7842</v>
      </c>
      <c r="H7091" t="s">
        <v>19002</v>
      </c>
      <c r="I7091" t="s">
        <v>8547</v>
      </c>
      <c r="J7091" t="s">
        <v>77</v>
      </c>
      <c r="K7091" t="s">
        <v>1753</v>
      </c>
      <c r="L7091" t="s">
        <v>8369</v>
      </c>
      <c r="M7091" t="s">
        <v>19248</v>
      </c>
      <c r="N7091" t="s">
        <v>19264</v>
      </c>
      <c r="O7091" t="s">
        <v>7785</v>
      </c>
      <c r="P7091">
        <v>4</v>
      </c>
      <c r="Q7091">
        <v>4</v>
      </c>
      <c r="R7091">
        <v>3823</v>
      </c>
      <c r="U7091" t="s">
        <v>19271</v>
      </c>
      <c r="V7091" s="97">
        <v>42147</v>
      </c>
      <c r="W7091" s="97">
        <v>42147</v>
      </c>
    </row>
    <row r="7092" spans="1:23" customFormat="1" ht="14.25" customHeight="1" x14ac:dyDescent="0.25">
      <c r="A7092" t="s">
        <v>19559</v>
      </c>
      <c r="B7092" t="s">
        <v>8407</v>
      </c>
      <c r="C7092" t="s">
        <v>8403</v>
      </c>
      <c r="D7092" s="97">
        <v>42258</v>
      </c>
      <c r="E7092" t="s">
        <v>90</v>
      </c>
      <c r="F7092" t="s">
        <v>6577</v>
      </c>
      <c r="G7092" t="s">
        <v>7842</v>
      </c>
      <c r="H7092" t="s">
        <v>19002</v>
      </c>
      <c r="I7092" t="s">
        <v>8547</v>
      </c>
      <c r="J7092" t="s">
        <v>89</v>
      </c>
      <c r="K7092" t="s">
        <v>6576</v>
      </c>
      <c r="L7092" t="s">
        <v>8369</v>
      </c>
      <c r="M7092" t="s">
        <v>19248</v>
      </c>
      <c r="N7092" t="s">
        <v>19264</v>
      </c>
      <c r="O7092" t="s">
        <v>7785</v>
      </c>
      <c r="P7092">
        <v>80</v>
      </c>
      <c r="Q7092">
        <v>80</v>
      </c>
      <c r="R7092">
        <v>3823</v>
      </c>
      <c r="U7092" t="s">
        <v>19271</v>
      </c>
      <c r="V7092" s="97">
        <v>42138</v>
      </c>
      <c r="W7092" s="97">
        <v>42138</v>
      </c>
    </row>
    <row r="7093" spans="1:23" customFormat="1" ht="14.25" customHeight="1" x14ac:dyDescent="0.25">
      <c r="A7093" t="s">
        <v>19559</v>
      </c>
      <c r="B7093" t="s">
        <v>18118</v>
      </c>
      <c r="C7093" t="s">
        <v>8403</v>
      </c>
      <c r="D7093" s="97">
        <v>42258</v>
      </c>
      <c r="E7093" t="s">
        <v>90</v>
      </c>
      <c r="F7093" t="s">
        <v>6547</v>
      </c>
      <c r="G7093" t="s">
        <v>7842</v>
      </c>
      <c r="H7093" t="s">
        <v>19002</v>
      </c>
      <c r="I7093" t="s">
        <v>8547</v>
      </c>
      <c r="J7093" t="s">
        <v>89</v>
      </c>
      <c r="K7093" t="s">
        <v>6546</v>
      </c>
      <c r="L7093" t="s">
        <v>8369</v>
      </c>
      <c r="M7093" t="s">
        <v>19248</v>
      </c>
      <c r="N7093" t="s">
        <v>19264</v>
      </c>
      <c r="O7093" t="s">
        <v>7785</v>
      </c>
      <c r="P7093">
        <v>83</v>
      </c>
      <c r="Q7093">
        <v>83</v>
      </c>
      <c r="R7093">
        <v>3823</v>
      </c>
      <c r="U7093" t="s">
        <v>19271</v>
      </c>
      <c r="V7093" s="97">
        <v>42138</v>
      </c>
      <c r="W7093" s="97">
        <v>42138</v>
      </c>
    </row>
    <row r="7094" spans="1:23" customFormat="1" ht="14.25" customHeight="1" x14ac:dyDescent="0.25">
      <c r="A7094" t="s">
        <v>19559</v>
      </c>
      <c r="B7094" t="s">
        <v>18118</v>
      </c>
      <c r="C7094" t="s">
        <v>8402</v>
      </c>
      <c r="D7094" s="97">
        <v>42258</v>
      </c>
      <c r="E7094" t="s">
        <v>78</v>
      </c>
      <c r="F7094" t="s">
        <v>1758</v>
      </c>
      <c r="G7094" t="s">
        <v>7842</v>
      </c>
      <c r="H7094" t="s">
        <v>19002</v>
      </c>
      <c r="I7094" t="s">
        <v>8547</v>
      </c>
      <c r="J7094" t="s">
        <v>77</v>
      </c>
      <c r="K7094" t="s">
        <v>1757</v>
      </c>
      <c r="L7094" t="s">
        <v>8369</v>
      </c>
      <c r="M7094" t="s">
        <v>19248</v>
      </c>
      <c r="N7094" t="s">
        <v>19264</v>
      </c>
      <c r="O7094" t="s">
        <v>7785</v>
      </c>
      <c r="P7094">
        <v>15</v>
      </c>
      <c r="Q7094">
        <v>15</v>
      </c>
      <c r="R7094">
        <v>3823</v>
      </c>
      <c r="U7094" t="s">
        <v>19271</v>
      </c>
      <c r="V7094" s="97">
        <v>42145</v>
      </c>
      <c r="W7094" s="97">
        <v>42145</v>
      </c>
    </row>
    <row r="7095" spans="1:23" customFormat="1" ht="14.25" customHeight="1" x14ac:dyDescent="0.25">
      <c r="A7095" t="s">
        <v>8407</v>
      </c>
      <c r="B7095" t="s">
        <v>8407</v>
      </c>
      <c r="C7095" t="s">
        <v>8407</v>
      </c>
      <c r="D7095" s="97">
        <v>42149</v>
      </c>
      <c r="E7095" t="s">
        <v>297</v>
      </c>
      <c r="F7095" t="s">
        <v>8407</v>
      </c>
      <c r="G7095" t="s">
        <v>7843</v>
      </c>
      <c r="I7095" t="s">
        <v>7864</v>
      </c>
      <c r="J7095" t="s">
        <v>296</v>
      </c>
      <c r="L7095" t="s">
        <v>8369</v>
      </c>
      <c r="M7095" t="s">
        <v>19247</v>
      </c>
      <c r="N7095" t="s">
        <v>7771</v>
      </c>
      <c r="P7095">
        <v>142</v>
      </c>
      <c r="Q7095">
        <v>142</v>
      </c>
      <c r="U7095" t="s">
        <v>19271</v>
      </c>
      <c r="V7095" s="97"/>
      <c r="W7095" s="97"/>
    </row>
    <row r="7096" spans="1:23" customFormat="1" ht="14.25" customHeight="1" x14ac:dyDescent="0.25">
      <c r="A7096" t="s">
        <v>8407</v>
      </c>
      <c r="B7096" t="s">
        <v>8407</v>
      </c>
      <c r="C7096" t="s">
        <v>8407</v>
      </c>
      <c r="D7096" s="97">
        <v>42149</v>
      </c>
      <c r="E7096" t="s">
        <v>297</v>
      </c>
      <c r="F7096" t="s">
        <v>8407</v>
      </c>
      <c r="G7096" t="s">
        <v>7843</v>
      </c>
      <c r="I7096" t="s">
        <v>7864</v>
      </c>
      <c r="J7096" t="s">
        <v>296</v>
      </c>
      <c r="L7096" t="s">
        <v>8369</v>
      </c>
      <c r="M7096" t="s">
        <v>19247</v>
      </c>
      <c r="N7096" t="s">
        <v>7771</v>
      </c>
      <c r="P7096">
        <v>2000</v>
      </c>
      <c r="Q7096">
        <v>2000</v>
      </c>
      <c r="U7096" t="s">
        <v>19271</v>
      </c>
      <c r="V7096" s="97"/>
      <c r="W7096" s="97"/>
    </row>
    <row r="7097" spans="1:23" customFormat="1" ht="14.25" customHeight="1" x14ac:dyDescent="0.25">
      <c r="A7097" t="s">
        <v>8407</v>
      </c>
      <c r="B7097" t="s">
        <v>8407</v>
      </c>
      <c r="C7097" t="s">
        <v>8407</v>
      </c>
      <c r="D7097" s="97">
        <v>42149</v>
      </c>
      <c r="E7097" t="s">
        <v>297</v>
      </c>
      <c r="F7097" t="s">
        <v>8407</v>
      </c>
      <c r="G7097" t="s">
        <v>7843</v>
      </c>
      <c r="I7097" t="s">
        <v>7827</v>
      </c>
      <c r="J7097" t="s">
        <v>296</v>
      </c>
      <c r="L7097" t="s">
        <v>8369</v>
      </c>
      <c r="M7097" t="s">
        <v>19247</v>
      </c>
      <c r="N7097" t="s">
        <v>7771</v>
      </c>
      <c r="P7097">
        <v>237</v>
      </c>
      <c r="Q7097">
        <v>237</v>
      </c>
      <c r="U7097" t="s">
        <v>19271</v>
      </c>
      <c r="V7097" s="97"/>
      <c r="W7097" s="97"/>
    </row>
    <row r="7098" spans="1:23" customFormat="1" ht="14.25" customHeight="1" x14ac:dyDescent="0.25">
      <c r="A7098" t="s">
        <v>8407</v>
      </c>
      <c r="B7098" t="s">
        <v>8407</v>
      </c>
      <c r="C7098" t="s">
        <v>8407</v>
      </c>
      <c r="D7098" s="97">
        <v>42149</v>
      </c>
      <c r="E7098" t="s">
        <v>297</v>
      </c>
      <c r="F7098" t="s">
        <v>8407</v>
      </c>
      <c r="G7098" t="s">
        <v>7843</v>
      </c>
      <c r="I7098" t="s">
        <v>7915</v>
      </c>
      <c r="J7098" t="s">
        <v>296</v>
      </c>
      <c r="L7098" t="s">
        <v>8369</v>
      </c>
      <c r="M7098" t="s">
        <v>19247</v>
      </c>
      <c r="N7098" t="s">
        <v>7771</v>
      </c>
      <c r="P7098">
        <v>1000</v>
      </c>
      <c r="Q7098">
        <v>1000</v>
      </c>
      <c r="U7098" t="s">
        <v>19271</v>
      </c>
      <c r="V7098" s="97"/>
      <c r="W7098" s="97"/>
    </row>
    <row r="7099" spans="1:23" customFormat="1" ht="14.25" customHeight="1" x14ac:dyDescent="0.25">
      <c r="A7099" t="s">
        <v>8407</v>
      </c>
      <c r="B7099" t="s">
        <v>8407</v>
      </c>
      <c r="C7099" t="s">
        <v>8407</v>
      </c>
      <c r="D7099" s="97">
        <v>42149</v>
      </c>
      <c r="E7099" t="s">
        <v>297</v>
      </c>
      <c r="F7099" t="s">
        <v>8407</v>
      </c>
      <c r="G7099" t="s">
        <v>7843</v>
      </c>
      <c r="I7099" t="s">
        <v>7915</v>
      </c>
      <c r="J7099" t="s">
        <v>296</v>
      </c>
      <c r="L7099" t="s">
        <v>8369</v>
      </c>
      <c r="M7099" t="s">
        <v>19247</v>
      </c>
      <c r="N7099" t="s">
        <v>7771</v>
      </c>
      <c r="P7099">
        <v>2912</v>
      </c>
      <c r="Q7099">
        <v>2912</v>
      </c>
      <c r="U7099" t="s">
        <v>19271</v>
      </c>
      <c r="V7099" s="97"/>
      <c r="W7099" s="97"/>
    </row>
    <row r="7100" spans="1:23" customFormat="1" ht="14.25" customHeight="1" x14ac:dyDescent="0.25">
      <c r="A7100" t="s">
        <v>19559</v>
      </c>
      <c r="B7100" t="s">
        <v>18118</v>
      </c>
      <c r="C7100" t="s">
        <v>8403</v>
      </c>
      <c r="D7100" s="97">
        <v>42149</v>
      </c>
      <c r="E7100" t="s">
        <v>66</v>
      </c>
      <c r="F7100" t="s">
        <v>912</v>
      </c>
      <c r="G7100" t="s">
        <v>7844</v>
      </c>
      <c r="I7100" t="s">
        <v>7874</v>
      </c>
      <c r="J7100" t="s">
        <v>65</v>
      </c>
      <c r="K7100" t="s">
        <v>911</v>
      </c>
      <c r="L7100" t="s">
        <v>7918</v>
      </c>
      <c r="M7100" t="s">
        <v>19248</v>
      </c>
      <c r="N7100" t="s">
        <v>7770</v>
      </c>
      <c r="P7100">
        <v>1510</v>
      </c>
      <c r="Q7100">
        <v>0</v>
      </c>
      <c r="U7100" t="s">
        <v>19272</v>
      </c>
      <c r="V7100" s="97"/>
      <c r="W7100" s="97"/>
    </row>
    <row r="7101" spans="1:23" customFormat="1" ht="14.25" customHeight="1" x14ac:dyDescent="0.25">
      <c r="A7101" t="s">
        <v>19559</v>
      </c>
      <c r="B7101" t="s">
        <v>18118</v>
      </c>
      <c r="C7101" t="s">
        <v>8403</v>
      </c>
      <c r="D7101" s="97">
        <v>42149</v>
      </c>
      <c r="E7101" t="s">
        <v>66</v>
      </c>
      <c r="F7101" t="s">
        <v>912</v>
      </c>
      <c r="G7101" t="s">
        <v>7844</v>
      </c>
      <c r="I7101" t="s">
        <v>7874</v>
      </c>
      <c r="J7101" t="s">
        <v>65</v>
      </c>
      <c r="K7101" t="s">
        <v>911</v>
      </c>
      <c r="L7101" t="s">
        <v>7918</v>
      </c>
      <c r="M7101" t="s">
        <v>19248</v>
      </c>
      <c r="N7101" t="s">
        <v>7773</v>
      </c>
      <c r="P7101">
        <v>755</v>
      </c>
      <c r="Q7101">
        <v>0</v>
      </c>
      <c r="U7101" t="s">
        <v>19272</v>
      </c>
      <c r="V7101" s="97"/>
      <c r="W7101" s="97"/>
    </row>
    <row r="7102" spans="1:23" customFormat="1" ht="14.25" customHeight="1" x14ac:dyDescent="0.25">
      <c r="A7102" t="s">
        <v>19559</v>
      </c>
      <c r="B7102" t="s">
        <v>18118</v>
      </c>
      <c r="C7102" t="s">
        <v>8403</v>
      </c>
      <c r="D7102" s="97">
        <v>42149</v>
      </c>
      <c r="E7102" t="s">
        <v>66</v>
      </c>
      <c r="F7102" t="s">
        <v>912</v>
      </c>
      <c r="G7102" t="s">
        <v>7844</v>
      </c>
      <c r="I7102" t="s">
        <v>7874</v>
      </c>
      <c r="J7102" t="s">
        <v>65</v>
      </c>
      <c r="K7102" t="s">
        <v>911</v>
      </c>
      <c r="L7102" t="s">
        <v>7918</v>
      </c>
      <c r="M7102" t="s">
        <v>19247</v>
      </c>
      <c r="N7102" t="s">
        <v>7771</v>
      </c>
      <c r="P7102">
        <v>1510</v>
      </c>
      <c r="Q7102">
        <v>1510</v>
      </c>
      <c r="U7102" t="s">
        <v>19272</v>
      </c>
      <c r="V7102" s="97"/>
      <c r="W7102" s="97"/>
    </row>
    <row r="7103" spans="1:23" customFormat="1" ht="14.25" customHeight="1" x14ac:dyDescent="0.25">
      <c r="A7103" t="s">
        <v>19559</v>
      </c>
      <c r="B7103" t="s">
        <v>18118</v>
      </c>
      <c r="C7103" t="s">
        <v>8403</v>
      </c>
      <c r="D7103" s="97">
        <v>42149</v>
      </c>
      <c r="E7103" t="s">
        <v>66</v>
      </c>
      <c r="F7103" t="s">
        <v>912</v>
      </c>
      <c r="G7103" t="s">
        <v>7844</v>
      </c>
      <c r="I7103" t="s">
        <v>7874</v>
      </c>
      <c r="J7103" t="s">
        <v>65</v>
      </c>
      <c r="K7103" t="s">
        <v>911</v>
      </c>
      <c r="L7103" t="s">
        <v>7918</v>
      </c>
      <c r="M7103" t="s">
        <v>19247</v>
      </c>
      <c r="N7103" t="s">
        <v>19265</v>
      </c>
      <c r="P7103">
        <v>151</v>
      </c>
      <c r="Q7103">
        <v>0</v>
      </c>
      <c r="U7103" t="s">
        <v>7775</v>
      </c>
      <c r="V7103" s="97"/>
      <c r="W7103" s="97"/>
    </row>
    <row r="7104" spans="1:23" customFormat="1" ht="14.25" customHeight="1" x14ac:dyDescent="0.25">
      <c r="A7104" t="s">
        <v>19559</v>
      </c>
      <c r="B7104" t="s">
        <v>8407</v>
      </c>
      <c r="C7104" t="s">
        <v>8403</v>
      </c>
      <c r="D7104" s="97">
        <v>42149</v>
      </c>
      <c r="E7104" t="s">
        <v>66</v>
      </c>
      <c r="F7104" t="s">
        <v>910</v>
      </c>
      <c r="G7104" t="s">
        <v>7844</v>
      </c>
      <c r="I7104" t="s">
        <v>7854</v>
      </c>
      <c r="J7104" t="s">
        <v>65</v>
      </c>
      <c r="K7104" t="s">
        <v>8160</v>
      </c>
      <c r="L7104">
        <v>4</v>
      </c>
      <c r="M7104" t="s">
        <v>19248</v>
      </c>
      <c r="N7104" t="s">
        <v>7770</v>
      </c>
      <c r="P7104">
        <v>121</v>
      </c>
      <c r="Q7104">
        <v>121</v>
      </c>
      <c r="U7104" t="s">
        <v>19271</v>
      </c>
      <c r="V7104" s="97">
        <v>42138</v>
      </c>
      <c r="W7104" s="97">
        <v>42138</v>
      </c>
    </row>
    <row r="7105" spans="1:23" customFormat="1" ht="14.25" customHeight="1" x14ac:dyDescent="0.25">
      <c r="A7105" t="s">
        <v>19559</v>
      </c>
      <c r="B7105" t="s">
        <v>8407</v>
      </c>
      <c r="C7105" t="s">
        <v>8403</v>
      </c>
      <c r="D7105" s="97">
        <v>42149</v>
      </c>
      <c r="E7105" t="s">
        <v>66</v>
      </c>
      <c r="F7105" t="s">
        <v>910</v>
      </c>
      <c r="G7105" t="s">
        <v>7844</v>
      </c>
      <c r="I7105" t="s">
        <v>7854</v>
      </c>
      <c r="J7105" t="s">
        <v>65</v>
      </c>
      <c r="K7105" t="s">
        <v>8160</v>
      </c>
      <c r="L7105">
        <v>1</v>
      </c>
      <c r="M7105" t="s">
        <v>19248</v>
      </c>
      <c r="N7105" t="s">
        <v>7770</v>
      </c>
      <c r="P7105">
        <v>124</v>
      </c>
      <c r="Q7105">
        <v>124</v>
      </c>
      <c r="U7105" t="s">
        <v>19271</v>
      </c>
      <c r="V7105" s="97">
        <v>42138</v>
      </c>
      <c r="W7105" s="97">
        <v>42138</v>
      </c>
    </row>
    <row r="7106" spans="1:23" customFormat="1" ht="14.25" customHeight="1" x14ac:dyDescent="0.25">
      <c r="A7106" t="s">
        <v>19559</v>
      </c>
      <c r="B7106" t="s">
        <v>8407</v>
      </c>
      <c r="C7106" t="s">
        <v>8403</v>
      </c>
      <c r="D7106" s="97">
        <v>42149</v>
      </c>
      <c r="E7106" t="s">
        <v>66</v>
      </c>
      <c r="F7106" t="s">
        <v>910</v>
      </c>
      <c r="G7106" t="s">
        <v>7844</v>
      </c>
      <c r="I7106" t="s">
        <v>7854</v>
      </c>
      <c r="J7106" t="s">
        <v>65</v>
      </c>
      <c r="K7106" t="s">
        <v>8160</v>
      </c>
      <c r="L7106">
        <v>7</v>
      </c>
      <c r="M7106" t="s">
        <v>19248</v>
      </c>
      <c r="N7106" t="s">
        <v>7770</v>
      </c>
      <c r="P7106">
        <v>193</v>
      </c>
      <c r="Q7106">
        <v>193</v>
      </c>
      <c r="U7106" t="s">
        <v>19271</v>
      </c>
      <c r="V7106" s="97">
        <v>42138</v>
      </c>
      <c r="W7106" s="97">
        <v>42138</v>
      </c>
    </row>
    <row r="7107" spans="1:23" customFormat="1" ht="14.25" customHeight="1" x14ac:dyDescent="0.25">
      <c r="A7107" t="s">
        <v>19559</v>
      </c>
      <c r="B7107" t="s">
        <v>8407</v>
      </c>
      <c r="C7107" t="s">
        <v>8403</v>
      </c>
      <c r="D7107" s="97">
        <v>42149</v>
      </c>
      <c r="E7107" t="s">
        <v>66</v>
      </c>
      <c r="F7107" t="s">
        <v>910</v>
      </c>
      <c r="G7107" t="s">
        <v>7844</v>
      </c>
      <c r="I7107" t="s">
        <v>7854</v>
      </c>
      <c r="J7107" t="s">
        <v>65</v>
      </c>
      <c r="K7107" t="s">
        <v>8160</v>
      </c>
      <c r="L7107">
        <v>2</v>
      </c>
      <c r="M7107" t="s">
        <v>19248</v>
      </c>
      <c r="N7107" t="s">
        <v>7770</v>
      </c>
      <c r="P7107">
        <v>200</v>
      </c>
      <c r="Q7107">
        <v>200</v>
      </c>
      <c r="U7107" t="s">
        <v>19271</v>
      </c>
      <c r="V7107" s="97">
        <v>42138</v>
      </c>
      <c r="W7107" s="97">
        <v>42138</v>
      </c>
    </row>
    <row r="7108" spans="1:23" customFormat="1" ht="14.25" customHeight="1" x14ac:dyDescent="0.25">
      <c r="A7108" t="s">
        <v>19559</v>
      </c>
      <c r="B7108" t="s">
        <v>8407</v>
      </c>
      <c r="C7108" t="s">
        <v>8403</v>
      </c>
      <c r="D7108" s="97">
        <v>42149</v>
      </c>
      <c r="E7108" t="s">
        <v>66</v>
      </c>
      <c r="F7108" t="s">
        <v>910</v>
      </c>
      <c r="G7108" t="s">
        <v>7844</v>
      </c>
      <c r="I7108" t="s">
        <v>7854</v>
      </c>
      <c r="J7108" t="s">
        <v>65</v>
      </c>
      <c r="K7108" t="s">
        <v>8160</v>
      </c>
      <c r="L7108">
        <v>3</v>
      </c>
      <c r="M7108" t="s">
        <v>19248</v>
      </c>
      <c r="N7108" t="s">
        <v>7770</v>
      </c>
      <c r="P7108">
        <v>207</v>
      </c>
      <c r="Q7108">
        <v>207</v>
      </c>
      <c r="U7108" t="s">
        <v>19271</v>
      </c>
      <c r="V7108" s="97">
        <v>42138</v>
      </c>
      <c r="W7108" s="97">
        <v>42138</v>
      </c>
    </row>
    <row r="7109" spans="1:23" customFormat="1" ht="14.25" customHeight="1" x14ac:dyDescent="0.25">
      <c r="A7109" t="s">
        <v>19559</v>
      </c>
      <c r="B7109" t="s">
        <v>8407</v>
      </c>
      <c r="C7109" t="s">
        <v>8403</v>
      </c>
      <c r="D7109" s="97">
        <v>42149</v>
      </c>
      <c r="E7109" t="s">
        <v>66</v>
      </c>
      <c r="F7109" t="s">
        <v>910</v>
      </c>
      <c r="G7109" t="s">
        <v>7844</v>
      </c>
      <c r="I7109" t="s">
        <v>7854</v>
      </c>
      <c r="J7109" t="s">
        <v>65</v>
      </c>
      <c r="K7109" t="s">
        <v>8160</v>
      </c>
      <c r="L7109">
        <v>5</v>
      </c>
      <c r="M7109" t="s">
        <v>19248</v>
      </c>
      <c r="N7109" t="s">
        <v>7770</v>
      </c>
      <c r="P7109">
        <v>223</v>
      </c>
      <c r="Q7109">
        <v>223</v>
      </c>
      <c r="U7109" t="s">
        <v>19271</v>
      </c>
      <c r="V7109" s="97">
        <v>42138</v>
      </c>
      <c r="W7109" s="97">
        <v>42138</v>
      </c>
    </row>
    <row r="7110" spans="1:23" customFormat="1" ht="14.25" customHeight="1" x14ac:dyDescent="0.25">
      <c r="A7110" t="s">
        <v>19559</v>
      </c>
      <c r="B7110" t="s">
        <v>8407</v>
      </c>
      <c r="C7110" t="s">
        <v>8403</v>
      </c>
      <c r="D7110" s="97">
        <v>42149</v>
      </c>
      <c r="E7110" t="s">
        <v>66</v>
      </c>
      <c r="F7110" t="s">
        <v>910</v>
      </c>
      <c r="G7110" t="s">
        <v>7844</v>
      </c>
      <c r="I7110" t="s">
        <v>7854</v>
      </c>
      <c r="J7110" t="s">
        <v>65</v>
      </c>
      <c r="K7110" t="s">
        <v>8160</v>
      </c>
      <c r="L7110">
        <v>6</v>
      </c>
      <c r="M7110" t="s">
        <v>19248</v>
      </c>
      <c r="N7110" t="s">
        <v>7770</v>
      </c>
      <c r="P7110">
        <v>234</v>
      </c>
      <c r="Q7110">
        <v>234</v>
      </c>
      <c r="U7110" t="s">
        <v>19271</v>
      </c>
      <c r="V7110" s="97">
        <v>42138</v>
      </c>
      <c r="W7110" s="97">
        <v>42138</v>
      </c>
    </row>
    <row r="7111" spans="1:23" customFormat="1" ht="14.25" customHeight="1" x14ac:dyDescent="0.25">
      <c r="A7111" t="s">
        <v>19559</v>
      </c>
      <c r="B7111" t="s">
        <v>8407</v>
      </c>
      <c r="C7111" t="s">
        <v>8403</v>
      </c>
      <c r="D7111" s="97">
        <v>42149</v>
      </c>
      <c r="E7111" t="s">
        <v>66</v>
      </c>
      <c r="F7111" t="s">
        <v>910</v>
      </c>
      <c r="G7111" t="s">
        <v>7844</v>
      </c>
      <c r="I7111" t="s">
        <v>7854</v>
      </c>
      <c r="J7111" t="s">
        <v>65</v>
      </c>
      <c r="K7111" t="s">
        <v>8160</v>
      </c>
      <c r="L7111">
        <v>8</v>
      </c>
      <c r="M7111" t="s">
        <v>19248</v>
      </c>
      <c r="N7111" t="s">
        <v>7770</v>
      </c>
      <c r="P7111">
        <v>316</v>
      </c>
      <c r="Q7111">
        <v>316</v>
      </c>
      <c r="U7111" t="s">
        <v>19271</v>
      </c>
      <c r="V7111" s="97">
        <v>42138</v>
      </c>
      <c r="W7111" s="97">
        <v>42138</v>
      </c>
    </row>
    <row r="7112" spans="1:23" customFormat="1" ht="14.25" customHeight="1" x14ac:dyDescent="0.25">
      <c r="A7112" t="s">
        <v>19559</v>
      </c>
      <c r="B7112" t="s">
        <v>8407</v>
      </c>
      <c r="C7112" t="s">
        <v>8403</v>
      </c>
      <c r="D7112" s="97">
        <v>42149</v>
      </c>
      <c r="E7112" t="s">
        <v>66</v>
      </c>
      <c r="F7112" t="s">
        <v>910</v>
      </c>
      <c r="G7112" t="s">
        <v>7844</v>
      </c>
      <c r="I7112" t="s">
        <v>7854</v>
      </c>
      <c r="J7112" t="s">
        <v>65</v>
      </c>
      <c r="K7112" t="s">
        <v>8160</v>
      </c>
      <c r="L7112">
        <v>9</v>
      </c>
      <c r="M7112" t="s">
        <v>19248</v>
      </c>
      <c r="N7112" t="s">
        <v>7770</v>
      </c>
      <c r="P7112">
        <v>367</v>
      </c>
      <c r="Q7112">
        <v>367</v>
      </c>
      <c r="U7112" t="s">
        <v>19271</v>
      </c>
      <c r="V7112" s="97">
        <v>42138</v>
      </c>
      <c r="W7112" s="97">
        <v>42138</v>
      </c>
    </row>
    <row r="7113" spans="1:23" customFormat="1" ht="14.25" customHeight="1" x14ac:dyDescent="0.25">
      <c r="A7113" t="s">
        <v>19559</v>
      </c>
      <c r="B7113" t="s">
        <v>8407</v>
      </c>
      <c r="C7113" t="s">
        <v>8403</v>
      </c>
      <c r="D7113" s="97">
        <v>42149</v>
      </c>
      <c r="E7113" t="s">
        <v>66</v>
      </c>
      <c r="F7113" t="s">
        <v>910</v>
      </c>
      <c r="G7113" t="s">
        <v>7844</v>
      </c>
      <c r="I7113" t="s">
        <v>7854</v>
      </c>
      <c r="J7113" t="s">
        <v>65</v>
      </c>
      <c r="K7113" t="s">
        <v>8160</v>
      </c>
      <c r="L7113">
        <v>4</v>
      </c>
      <c r="M7113" t="s">
        <v>19248</v>
      </c>
      <c r="N7113" t="s">
        <v>7773</v>
      </c>
      <c r="P7113">
        <v>121</v>
      </c>
      <c r="Q7113">
        <v>121</v>
      </c>
      <c r="U7113" t="s">
        <v>19271</v>
      </c>
      <c r="V7113" s="97">
        <v>42138</v>
      </c>
      <c r="W7113" s="97">
        <v>42138</v>
      </c>
    </row>
    <row r="7114" spans="1:23" customFormat="1" ht="14.25" customHeight="1" x14ac:dyDescent="0.25">
      <c r="A7114" t="s">
        <v>19559</v>
      </c>
      <c r="B7114" t="s">
        <v>8407</v>
      </c>
      <c r="C7114" t="s">
        <v>8403</v>
      </c>
      <c r="D7114" s="97">
        <v>42149</v>
      </c>
      <c r="E7114" t="s">
        <v>66</v>
      </c>
      <c r="F7114" t="s">
        <v>910</v>
      </c>
      <c r="G7114" t="s">
        <v>7844</v>
      </c>
      <c r="I7114" t="s">
        <v>7854</v>
      </c>
      <c r="J7114" t="s">
        <v>65</v>
      </c>
      <c r="K7114" t="s">
        <v>8160</v>
      </c>
      <c r="L7114">
        <v>1</v>
      </c>
      <c r="M7114" t="s">
        <v>19248</v>
      </c>
      <c r="N7114" t="s">
        <v>7773</v>
      </c>
      <c r="P7114">
        <v>124</v>
      </c>
      <c r="Q7114">
        <v>124</v>
      </c>
      <c r="U7114" t="s">
        <v>19271</v>
      </c>
      <c r="V7114" s="97">
        <v>42138</v>
      </c>
      <c r="W7114" s="97">
        <v>42138</v>
      </c>
    </row>
    <row r="7115" spans="1:23" customFormat="1" ht="14.25" customHeight="1" x14ac:dyDescent="0.25">
      <c r="A7115" t="s">
        <v>19559</v>
      </c>
      <c r="B7115" t="s">
        <v>8407</v>
      </c>
      <c r="C7115" t="s">
        <v>8403</v>
      </c>
      <c r="D7115" s="97">
        <v>42149</v>
      </c>
      <c r="E7115" t="s">
        <v>66</v>
      </c>
      <c r="F7115" t="s">
        <v>910</v>
      </c>
      <c r="G7115" t="s">
        <v>7844</v>
      </c>
      <c r="I7115" t="s">
        <v>7854</v>
      </c>
      <c r="J7115" t="s">
        <v>65</v>
      </c>
      <c r="K7115" t="s">
        <v>8160</v>
      </c>
      <c r="L7115">
        <v>7</v>
      </c>
      <c r="M7115" t="s">
        <v>19248</v>
      </c>
      <c r="N7115" t="s">
        <v>7773</v>
      </c>
      <c r="P7115">
        <v>193</v>
      </c>
      <c r="Q7115">
        <v>193</v>
      </c>
      <c r="U7115" t="s">
        <v>19271</v>
      </c>
      <c r="V7115" s="97">
        <v>42138</v>
      </c>
      <c r="W7115" s="97">
        <v>42138</v>
      </c>
    </row>
    <row r="7116" spans="1:23" customFormat="1" ht="14.25" customHeight="1" x14ac:dyDescent="0.25">
      <c r="A7116" t="s">
        <v>19559</v>
      </c>
      <c r="B7116" t="s">
        <v>8407</v>
      </c>
      <c r="C7116" t="s">
        <v>8403</v>
      </c>
      <c r="D7116" s="97">
        <v>42149</v>
      </c>
      <c r="E7116" t="s">
        <v>66</v>
      </c>
      <c r="F7116" t="s">
        <v>910</v>
      </c>
      <c r="G7116" t="s">
        <v>7844</v>
      </c>
      <c r="I7116" t="s">
        <v>7854</v>
      </c>
      <c r="J7116" t="s">
        <v>65</v>
      </c>
      <c r="K7116" t="s">
        <v>8160</v>
      </c>
      <c r="L7116">
        <v>2</v>
      </c>
      <c r="M7116" t="s">
        <v>19248</v>
      </c>
      <c r="N7116" t="s">
        <v>7773</v>
      </c>
      <c r="P7116">
        <v>200</v>
      </c>
      <c r="Q7116">
        <v>200</v>
      </c>
      <c r="U7116" t="s">
        <v>19271</v>
      </c>
      <c r="V7116" s="97">
        <v>42138</v>
      </c>
      <c r="W7116" s="97">
        <v>42138</v>
      </c>
    </row>
    <row r="7117" spans="1:23" customFormat="1" ht="14.25" customHeight="1" x14ac:dyDescent="0.25">
      <c r="A7117" t="s">
        <v>19559</v>
      </c>
      <c r="B7117" t="s">
        <v>8407</v>
      </c>
      <c r="C7117" t="s">
        <v>8403</v>
      </c>
      <c r="D7117" s="97">
        <v>42149</v>
      </c>
      <c r="E7117" t="s">
        <v>66</v>
      </c>
      <c r="F7117" t="s">
        <v>910</v>
      </c>
      <c r="G7117" t="s">
        <v>7844</v>
      </c>
      <c r="I7117" t="s">
        <v>7854</v>
      </c>
      <c r="J7117" t="s">
        <v>65</v>
      </c>
      <c r="K7117" t="s">
        <v>8160</v>
      </c>
      <c r="L7117">
        <v>3</v>
      </c>
      <c r="M7117" t="s">
        <v>19248</v>
      </c>
      <c r="N7117" t="s">
        <v>7773</v>
      </c>
      <c r="P7117">
        <v>207</v>
      </c>
      <c r="Q7117">
        <v>207</v>
      </c>
      <c r="U7117" t="s">
        <v>19271</v>
      </c>
      <c r="V7117" s="97">
        <v>42138</v>
      </c>
      <c r="W7117" s="97">
        <v>42138</v>
      </c>
    </row>
    <row r="7118" spans="1:23" customFormat="1" ht="14.25" customHeight="1" x14ac:dyDescent="0.25">
      <c r="A7118" t="s">
        <v>19559</v>
      </c>
      <c r="B7118" t="s">
        <v>8407</v>
      </c>
      <c r="C7118" t="s">
        <v>8403</v>
      </c>
      <c r="D7118" s="97">
        <v>42149</v>
      </c>
      <c r="E7118" t="s">
        <v>66</v>
      </c>
      <c r="F7118" t="s">
        <v>910</v>
      </c>
      <c r="G7118" t="s">
        <v>7844</v>
      </c>
      <c r="I7118" t="s">
        <v>7854</v>
      </c>
      <c r="J7118" t="s">
        <v>65</v>
      </c>
      <c r="K7118" t="s">
        <v>8160</v>
      </c>
      <c r="L7118">
        <v>5</v>
      </c>
      <c r="M7118" t="s">
        <v>19248</v>
      </c>
      <c r="N7118" t="s">
        <v>7773</v>
      </c>
      <c r="P7118">
        <v>223</v>
      </c>
      <c r="Q7118">
        <v>223</v>
      </c>
      <c r="U7118" t="s">
        <v>19271</v>
      </c>
      <c r="V7118" s="97">
        <v>42138</v>
      </c>
      <c r="W7118" s="97">
        <v>42138</v>
      </c>
    </row>
    <row r="7119" spans="1:23" customFormat="1" ht="14.25" customHeight="1" x14ac:dyDescent="0.25">
      <c r="A7119" t="s">
        <v>19559</v>
      </c>
      <c r="B7119" t="s">
        <v>8407</v>
      </c>
      <c r="C7119" t="s">
        <v>8403</v>
      </c>
      <c r="D7119" s="97">
        <v>42149</v>
      </c>
      <c r="E7119" t="s">
        <v>66</v>
      </c>
      <c r="F7119" t="s">
        <v>910</v>
      </c>
      <c r="G7119" t="s">
        <v>7844</v>
      </c>
      <c r="I7119" t="s">
        <v>7854</v>
      </c>
      <c r="J7119" t="s">
        <v>65</v>
      </c>
      <c r="K7119" t="s">
        <v>8160</v>
      </c>
      <c r="L7119">
        <v>6</v>
      </c>
      <c r="M7119" t="s">
        <v>19248</v>
      </c>
      <c r="N7119" t="s">
        <v>7773</v>
      </c>
      <c r="P7119">
        <v>234</v>
      </c>
      <c r="Q7119">
        <v>234</v>
      </c>
      <c r="U7119" t="s">
        <v>19271</v>
      </c>
      <c r="V7119" s="97">
        <v>42138</v>
      </c>
      <c r="W7119" s="97">
        <v>42138</v>
      </c>
    </row>
    <row r="7120" spans="1:23" customFormat="1" ht="14.25" customHeight="1" x14ac:dyDescent="0.25">
      <c r="A7120" t="s">
        <v>19559</v>
      </c>
      <c r="B7120" t="s">
        <v>8407</v>
      </c>
      <c r="C7120" t="s">
        <v>8403</v>
      </c>
      <c r="D7120" s="97">
        <v>42149</v>
      </c>
      <c r="E7120" t="s">
        <v>66</v>
      </c>
      <c r="F7120" t="s">
        <v>910</v>
      </c>
      <c r="G7120" t="s">
        <v>7844</v>
      </c>
      <c r="I7120" t="s">
        <v>7854</v>
      </c>
      <c r="J7120" t="s">
        <v>65</v>
      </c>
      <c r="K7120" t="s">
        <v>8160</v>
      </c>
      <c r="L7120">
        <v>8</v>
      </c>
      <c r="M7120" t="s">
        <v>19248</v>
      </c>
      <c r="N7120" t="s">
        <v>7773</v>
      </c>
      <c r="P7120">
        <v>316</v>
      </c>
      <c r="Q7120">
        <v>316</v>
      </c>
      <c r="U7120" t="s">
        <v>19271</v>
      </c>
      <c r="V7120" s="97">
        <v>42138</v>
      </c>
      <c r="W7120" s="97">
        <v>42138</v>
      </c>
    </row>
    <row r="7121" spans="1:23" customFormat="1" ht="14.25" customHeight="1" x14ac:dyDescent="0.25">
      <c r="A7121" t="s">
        <v>19559</v>
      </c>
      <c r="B7121" t="s">
        <v>8407</v>
      </c>
      <c r="C7121" t="s">
        <v>8403</v>
      </c>
      <c r="D7121" s="97">
        <v>42149</v>
      </c>
      <c r="E7121" t="s">
        <v>66</v>
      </c>
      <c r="F7121" t="s">
        <v>910</v>
      </c>
      <c r="G7121" t="s">
        <v>7844</v>
      </c>
      <c r="I7121" t="s">
        <v>7854</v>
      </c>
      <c r="J7121" t="s">
        <v>65</v>
      </c>
      <c r="K7121" t="s">
        <v>8160</v>
      </c>
      <c r="L7121">
        <v>9</v>
      </c>
      <c r="M7121" t="s">
        <v>19248</v>
      </c>
      <c r="N7121" t="s">
        <v>7773</v>
      </c>
      <c r="P7121">
        <v>367</v>
      </c>
      <c r="Q7121">
        <v>367</v>
      </c>
      <c r="U7121" t="s">
        <v>19271</v>
      </c>
      <c r="V7121" s="97">
        <v>42138</v>
      </c>
      <c r="W7121" s="97">
        <v>42138</v>
      </c>
    </row>
    <row r="7122" spans="1:23" customFormat="1" ht="14.25" customHeight="1" x14ac:dyDescent="0.25">
      <c r="A7122" t="s">
        <v>19559</v>
      </c>
      <c r="B7122" t="s">
        <v>8407</v>
      </c>
      <c r="C7122" t="s">
        <v>8403</v>
      </c>
      <c r="D7122" s="97">
        <v>42149</v>
      </c>
      <c r="E7122" t="s">
        <v>66</v>
      </c>
      <c r="F7122" t="s">
        <v>910</v>
      </c>
      <c r="G7122" t="s">
        <v>7844</v>
      </c>
      <c r="I7122" t="s">
        <v>7854</v>
      </c>
      <c r="J7122" t="s">
        <v>65</v>
      </c>
      <c r="K7122" t="s">
        <v>8160</v>
      </c>
      <c r="L7122">
        <v>4</v>
      </c>
      <c r="M7122" t="s">
        <v>19247</v>
      </c>
      <c r="N7122" t="s">
        <v>7771</v>
      </c>
      <c r="P7122">
        <v>121</v>
      </c>
      <c r="Q7122">
        <v>121</v>
      </c>
      <c r="U7122" t="s">
        <v>19271</v>
      </c>
      <c r="V7122" s="97">
        <v>42138</v>
      </c>
      <c r="W7122" s="97">
        <v>42138</v>
      </c>
    </row>
    <row r="7123" spans="1:23" customFormat="1" ht="14.25" customHeight="1" x14ac:dyDescent="0.25">
      <c r="A7123" t="s">
        <v>19559</v>
      </c>
      <c r="B7123" t="s">
        <v>8407</v>
      </c>
      <c r="C7123" t="s">
        <v>8403</v>
      </c>
      <c r="D7123" s="97">
        <v>42149</v>
      </c>
      <c r="E7123" t="s">
        <v>66</v>
      </c>
      <c r="F7123" t="s">
        <v>910</v>
      </c>
      <c r="G7123" t="s">
        <v>7844</v>
      </c>
      <c r="I7123" t="s">
        <v>7854</v>
      </c>
      <c r="J7123" t="s">
        <v>65</v>
      </c>
      <c r="K7123" t="s">
        <v>8160</v>
      </c>
      <c r="L7123">
        <v>1</v>
      </c>
      <c r="M7123" t="s">
        <v>19247</v>
      </c>
      <c r="N7123" t="s">
        <v>7771</v>
      </c>
      <c r="P7123">
        <v>124</v>
      </c>
      <c r="Q7123">
        <v>124</v>
      </c>
      <c r="U7123" t="s">
        <v>19271</v>
      </c>
      <c r="V7123" s="97">
        <v>42138</v>
      </c>
      <c r="W7123" s="97">
        <v>42138</v>
      </c>
    </row>
    <row r="7124" spans="1:23" customFormat="1" ht="14.25" customHeight="1" x14ac:dyDescent="0.25">
      <c r="A7124" t="s">
        <v>19559</v>
      </c>
      <c r="B7124" t="s">
        <v>8407</v>
      </c>
      <c r="C7124" t="s">
        <v>8403</v>
      </c>
      <c r="D7124" s="97">
        <v>42149</v>
      </c>
      <c r="E7124" t="s">
        <v>66</v>
      </c>
      <c r="F7124" t="s">
        <v>910</v>
      </c>
      <c r="G7124" t="s">
        <v>7844</v>
      </c>
      <c r="I7124" t="s">
        <v>7854</v>
      </c>
      <c r="J7124" t="s">
        <v>65</v>
      </c>
      <c r="K7124" t="s">
        <v>8160</v>
      </c>
      <c r="L7124">
        <v>7</v>
      </c>
      <c r="M7124" t="s">
        <v>19247</v>
      </c>
      <c r="N7124" t="s">
        <v>7771</v>
      </c>
      <c r="P7124">
        <v>193</v>
      </c>
      <c r="Q7124">
        <v>193</v>
      </c>
      <c r="U7124" t="s">
        <v>19271</v>
      </c>
      <c r="V7124" s="97">
        <v>42138</v>
      </c>
      <c r="W7124" s="97">
        <v>42138</v>
      </c>
    </row>
    <row r="7125" spans="1:23" customFormat="1" ht="14.25" customHeight="1" x14ac:dyDescent="0.25">
      <c r="A7125" t="s">
        <v>19559</v>
      </c>
      <c r="B7125" t="s">
        <v>8407</v>
      </c>
      <c r="C7125" t="s">
        <v>8403</v>
      </c>
      <c r="D7125" s="97">
        <v>42149</v>
      </c>
      <c r="E7125" t="s">
        <v>66</v>
      </c>
      <c r="F7125" t="s">
        <v>910</v>
      </c>
      <c r="G7125" t="s">
        <v>7844</v>
      </c>
      <c r="I7125" t="s">
        <v>7854</v>
      </c>
      <c r="J7125" t="s">
        <v>65</v>
      </c>
      <c r="K7125" t="s">
        <v>8160</v>
      </c>
      <c r="L7125">
        <v>2</v>
      </c>
      <c r="M7125" t="s">
        <v>19247</v>
      </c>
      <c r="N7125" t="s">
        <v>7771</v>
      </c>
      <c r="P7125">
        <v>200</v>
      </c>
      <c r="Q7125">
        <v>200</v>
      </c>
      <c r="U7125" t="s">
        <v>19271</v>
      </c>
      <c r="V7125" s="97">
        <v>42138</v>
      </c>
      <c r="W7125" s="97">
        <v>42138</v>
      </c>
    </row>
    <row r="7126" spans="1:23" customFormat="1" ht="14.25" customHeight="1" x14ac:dyDescent="0.25">
      <c r="A7126" t="s">
        <v>19559</v>
      </c>
      <c r="B7126" t="s">
        <v>8407</v>
      </c>
      <c r="C7126" t="s">
        <v>8403</v>
      </c>
      <c r="D7126" s="97">
        <v>42149</v>
      </c>
      <c r="E7126" t="s">
        <v>66</v>
      </c>
      <c r="F7126" t="s">
        <v>910</v>
      </c>
      <c r="G7126" t="s">
        <v>7844</v>
      </c>
      <c r="I7126" t="s">
        <v>7854</v>
      </c>
      <c r="J7126" t="s">
        <v>65</v>
      </c>
      <c r="K7126" t="s">
        <v>8160</v>
      </c>
      <c r="L7126">
        <v>3</v>
      </c>
      <c r="M7126" t="s">
        <v>19247</v>
      </c>
      <c r="N7126" t="s">
        <v>7771</v>
      </c>
      <c r="P7126">
        <v>207</v>
      </c>
      <c r="Q7126">
        <v>207</v>
      </c>
      <c r="U7126" t="s">
        <v>19271</v>
      </c>
      <c r="V7126" s="97">
        <v>42138</v>
      </c>
      <c r="W7126" s="97">
        <v>42138</v>
      </c>
    </row>
    <row r="7127" spans="1:23" customFormat="1" ht="14.25" customHeight="1" x14ac:dyDescent="0.25">
      <c r="A7127" t="s">
        <v>19559</v>
      </c>
      <c r="B7127" t="s">
        <v>8407</v>
      </c>
      <c r="C7127" t="s">
        <v>8403</v>
      </c>
      <c r="D7127" s="97">
        <v>42149</v>
      </c>
      <c r="E7127" t="s">
        <v>66</v>
      </c>
      <c r="F7127" t="s">
        <v>910</v>
      </c>
      <c r="G7127" t="s">
        <v>7844</v>
      </c>
      <c r="I7127" t="s">
        <v>7854</v>
      </c>
      <c r="J7127" t="s">
        <v>65</v>
      </c>
      <c r="K7127" t="s">
        <v>8160</v>
      </c>
      <c r="L7127">
        <v>5</v>
      </c>
      <c r="M7127" t="s">
        <v>19247</v>
      </c>
      <c r="N7127" t="s">
        <v>7771</v>
      </c>
      <c r="P7127">
        <v>223</v>
      </c>
      <c r="Q7127">
        <v>223</v>
      </c>
      <c r="U7127" t="s">
        <v>19271</v>
      </c>
      <c r="V7127" s="97">
        <v>42138</v>
      </c>
      <c r="W7127" s="97">
        <v>42138</v>
      </c>
    </row>
    <row r="7128" spans="1:23" customFormat="1" ht="14.25" customHeight="1" x14ac:dyDescent="0.25">
      <c r="A7128" t="s">
        <v>19559</v>
      </c>
      <c r="B7128" t="s">
        <v>8407</v>
      </c>
      <c r="C7128" t="s">
        <v>8403</v>
      </c>
      <c r="D7128" s="97">
        <v>42149</v>
      </c>
      <c r="E7128" t="s">
        <v>66</v>
      </c>
      <c r="F7128" t="s">
        <v>910</v>
      </c>
      <c r="G7128" t="s">
        <v>7844</v>
      </c>
      <c r="I7128" t="s">
        <v>7854</v>
      </c>
      <c r="J7128" t="s">
        <v>65</v>
      </c>
      <c r="K7128" t="s">
        <v>8160</v>
      </c>
      <c r="L7128">
        <v>6</v>
      </c>
      <c r="M7128" t="s">
        <v>19247</v>
      </c>
      <c r="N7128" t="s">
        <v>7771</v>
      </c>
      <c r="P7128">
        <v>234</v>
      </c>
      <c r="Q7128">
        <v>234</v>
      </c>
      <c r="U7128" t="s">
        <v>19271</v>
      </c>
      <c r="V7128" s="97">
        <v>42138</v>
      </c>
      <c r="W7128" s="97">
        <v>42138</v>
      </c>
    </row>
    <row r="7129" spans="1:23" customFormat="1" ht="14.25" customHeight="1" x14ac:dyDescent="0.25">
      <c r="A7129" t="s">
        <v>19559</v>
      </c>
      <c r="B7129" t="s">
        <v>8407</v>
      </c>
      <c r="C7129" t="s">
        <v>8403</v>
      </c>
      <c r="D7129" s="97">
        <v>42149</v>
      </c>
      <c r="E7129" t="s">
        <v>66</v>
      </c>
      <c r="F7129" t="s">
        <v>910</v>
      </c>
      <c r="G7129" t="s">
        <v>7844</v>
      </c>
      <c r="I7129" t="s">
        <v>7854</v>
      </c>
      <c r="J7129" t="s">
        <v>65</v>
      </c>
      <c r="K7129" t="s">
        <v>8160</v>
      </c>
      <c r="L7129">
        <v>8</v>
      </c>
      <c r="M7129" t="s">
        <v>19247</v>
      </c>
      <c r="N7129" t="s">
        <v>7771</v>
      </c>
      <c r="P7129">
        <v>316</v>
      </c>
      <c r="Q7129">
        <v>316</v>
      </c>
      <c r="U7129" t="s">
        <v>19271</v>
      </c>
      <c r="V7129" s="97">
        <v>42138</v>
      </c>
      <c r="W7129" s="97">
        <v>42138</v>
      </c>
    </row>
    <row r="7130" spans="1:23" customFormat="1" ht="14.25" customHeight="1" x14ac:dyDescent="0.25">
      <c r="A7130" t="s">
        <v>19559</v>
      </c>
      <c r="B7130" t="s">
        <v>8407</v>
      </c>
      <c r="C7130" t="s">
        <v>8403</v>
      </c>
      <c r="D7130" s="97">
        <v>42149</v>
      </c>
      <c r="E7130" t="s">
        <v>66</v>
      </c>
      <c r="F7130" t="s">
        <v>910</v>
      </c>
      <c r="G7130" t="s">
        <v>7844</v>
      </c>
      <c r="I7130" t="s">
        <v>7854</v>
      </c>
      <c r="J7130" t="s">
        <v>65</v>
      </c>
      <c r="K7130" t="s">
        <v>8160</v>
      </c>
      <c r="L7130">
        <v>9</v>
      </c>
      <c r="M7130" t="s">
        <v>19247</v>
      </c>
      <c r="N7130" t="s">
        <v>7771</v>
      </c>
      <c r="P7130">
        <v>367</v>
      </c>
      <c r="Q7130">
        <v>367</v>
      </c>
      <c r="U7130" t="s">
        <v>19271</v>
      </c>
      <c r="V7130" s="97">
        <v>42138</v>
      </c>
      <c r="W7130" s="97">
        <v>42138</v>
      </c>
    </row>
    <row r="7131" spans="1:23" customFormat="1" ht="14.25" customHeight="1" x14ac:dyDescent="0.25">
      <c r="A7131" t="s">
        <v>19559</v>
      </c>
      <c r="B7131" t="s">
        <v>8407</v>
      </c>
      <c r="C7131" t="s">
        <v>8403</v>
      </c>
      <c r="D7131" s="97">
        <v>42149</v>
      </c>
      <c r="E7131" t="s">
        <v>66</v>
      </c>
      <c r="F7131" t="s">
        <v>910</v>
      </c>
      <c r="G7131" t="s">
        <v>7844</v>
      </c>
      <c r="I7131" t="s">
        <v>7854</v>
      </c>
      <c r="J7131" t="s">
        <v>65</v>
      </c>
      <c r="K7131" t="s">
        <v>8160</v>
      </c>
      <c r="L7131" t="s">
        <v>7918</v>
      </c>
      <c r="M7131" t="s">
        <v>19248</v>
      </c>
      <c r="N7131" t="s">
        <v>7770</v>
      </c>
      <c r="P7131">
        <v>1825</v>
      </c>
      <c r="Q7131">
        <v>0</v>
      </c>
      <c r="U7131" t="s">
        <v>19272</v>
      </c>
      <c r="V7131" s="97">
        <v>42138</v>
      </c>
      <c r="W7131" s="97"/>
    </row>
    <row r="7132" spans="1:23" customFormat="1" ht="14.25" customHeight="1" x14ac:dyDescent="0.25">
      <c r="A7132" t="s">
        <v>19559</v>
      </c>
      <c r="B7132" t="s">
        <v>8407</v>
      </c>
      <c r="C7132" t="s">
        <v>8403</v>
      </c>
      <c r="D7132" s="97">
        <v>42149</v>
      </c>
      <c r="E7132" t="s">
        <v>66</v>
      </c>
      <c r="F7132" t="s">
        <v>910</v>
      </c>
      <c r="G7132" t="s">
        <v>7844</v>
      </c>
      <c r="I7132" t="s">
        <v>7854</v>
      </c>
      <c r="J7132" t="s">
        <v>65</v>
      </c>
      <c r="K7132" t="s">
        <v>8160</v>
      </c>
      <c r="L7132" t="s">
        <v>7918</v>
      </c>
      <c r="M7132" t="s">
        <v>19248</v>
      </c>
      <c r="N7132" t="s">
        <v>7773</v>
      </c>
      <c r="P7132">
        <v>1825</v>
      </c>
      <c r="Q7132">
        <v>0</v>
      </c>
      <c r="U7132" t="s">
        <v>19272</v>
      </c>
      <c r="V7132" s="97">
        <v>42138</v>
      </c>
      <c r="W7132" s="97"/>
    </row>
    <row r="7133" spans="1:23" customFormat="1" ht="14.25" customHeight="1" x14ac:dyDescent="0.25">
      <c r="A7133" t="s">
        <v>19559</v>
      </c>
      <c r="B7133" t="s">
        <v>8407</v>
      </c>
      <c r="C7133" t="s">
        <v>8403</v>
      </c>
      <c r="D7133" s="97">
        <v>42149</v>
      </c>
      <c r="E7133" t="s">
        <v>66</v>
      </c>
      <c r="F7133" t="s">
        <v>910</v>
      </c>
      <c r="G7133" t="s">
        <v>7844</v>
      </c>
      <c r="I7133" t="s">
        <v>7854</v>
      </c>
      <c r="J7133" t="s">
        <v>65</v>
      </c>
      <c r="K7133" t="s">
        <v>8160</v>
      </c>
      <c r="L7133" t="s">
        <v>7918</v>
      </c>
      <c r="M7133" t="s">
        <v>19247</v>
      </c>
      <c r="N7133" t="s">
        <v>7771</v>
      </c>
      <c r="P7133">
        <v>1825</v>
      </c>
      <c r="Q7133">
        <v>0</v>
      </c>
      <c r="U7133" t="s">
        <v>19272</v>
      </c>
      <c r="V7133" s="97">
        <v>42138</v>
      </c>
      <c r="W7133" s="97"/>
    </row>
    <row r="7134" spans="1:23" customFormat="1" ht="14.25" customHeight="1" x14ac:dyDescent="0.25">
      <c r="A7134" t="s">
        <v>19559</v>
      </c>
      <c r="B7134" t="s">
        <v>8407</v>
      </c>
      <c r="C7134" t="s">
        <v>8403</v>
      </c>
      <c r="D7134" s="97">
        <v>42149</v>
      </c>
      <c r="E7134" t="s">
        <v>66</v>
      </c>
      <c r="F7134" t="s">
        <v>910</v>
      </c>
      <c r="G7134" t="s">
        <v>7844</v>
      </c>
      <c r="I7134" t="s">
        <v>7854</v>
      </c>
      <c r="J7134" t="s">
        <v>65</v>
      </c>
      <c r="K7134" t="s">
        <v>8160</v>
      </c>
      <c r="L7134" t="s">
        <v>7918</v>
      </c>
      <c r="M7134" t="s">
        <v>19247</v>
      </c>
      <c r="N7134" t="s">
        <v>19265</v>
      </c>
      <c r="P7134">
        <v>365</v>
      </c>
      <c r="Q7134">
        <v>0</v>
      </c>
      <c r="U7134" t="s">
        <v>7775</v>
      </c>
      <c r="V7134" s="97"/>
      <c r="W7134" s="97"/>
    </row>
    <row r="7135" spans="1:23" customFormat="1" ht="14.25" customHeight="1" x14ac:dyDescent="0.25">
      <c r="A7135" t="s">
        <v>19559</v>
      </c>
      <c r="B7135" t="s">
        <v>18118</v>
      </c>
      <c r="C7135" t="s">
        <v>8403</v>
      </c>
      <c r="D7135" s="97">
        <v>42149</v>
      </c>
      <c r="E7135" t="s">
        <v>66</v>
      </c>
      <c r="F7135" t="s">
        <v>932</v>
      </c>
      <c r="G7135" t="s">
        <v>7844</v>
      </c>
      <c r="I7135" t="s">
        <v>7887</v>
      </c>
      <c r="J7135" t="s">
        <v>65</v>
      </c>
      <c r="K7135" t="s">
        <v>931</v>
      </c>
      <c r="L7135" t="s">
        <v>7918</v>
      </c>
      <c r="M7135" t="s">
        <v>19248</v>
      </c>
      <c r="N7135" t="s">
        <v>7770</v>
      </c>
      <c r="P7135">
        <v>1670</v>
      </c>
      <c r="Q7135">
        <v>0</v>
      </c>
      <c r="U7135" t="s">
        <v>19272</v>
      </c>
      <c r="V7135" s="97"/>
      <c r="W7135" s="97"/>
    </row>
    <row r="7136" spans="1:23" customFormat="1" ht="14.25" customHeight="1" x14ac:dyDescent="0.25">
      <c r="A7136" t="s">
        <v>19559</v>
      </c>
      <c r="B7136" t="s">
        <v>18118</v>
      </c>
      <c r="C7136" t="s">
        <v>8403</v>
      </c>
      <c r="D7136" s="97">
        <v>42149</v>
      </c>
      <c r="E7136" t="s">
        <v>66</v>
      </c>
      <c r="F7136" t="s">
        <v>932</v>
      </c>
      <c r="G7136" t="s">
        <v>7844</v>
      </c>
      <c r="I7136" t="s">
        <v>7887</v>
      </c>
      <c r="J7136" t="s">
        <v>65</v>
      </c>
      <c r="K7136" t="s">
        <v>931</v>
      </c>
      <c r="L7136" t="s">
        <v>7918</v>
      </c>
      <c r="M7136" t="s">
        <v>19248</v>
      </c>
      <c r="N7136" t="s">
        <v>7773</v>
      </c>
      <c r="P7136">
        <v>835</v>
      </c>
      <c r="Q7136">
        <v>0</v>
      </c>
      <c r="U7136" t="s">
        <v>19272</v>
      </c>
      <c r="V7136" s="97"/>
      <c r="W7136" s="97"/>
    </row>
    <row r="7137" spans="1:24" customFormat="1" ht="14.25" customHeight="1" x14ac:dyDescent="0.25">
      <c r="A7137" t="s">
        <v>19559</v>
      </c>
      <c r="B7137" t="s">
        <v>18118</v>
      </c>
      <c r="C7137" t="s">
        <v>8403</v>
      </c>
      <c r="D7137" s="97">
        <v>42149</v>
      </c>
      <c r="E7137" t="s">
        <v>66</v>
      </c>
      <c r="F7137" t="s">
        <v>932</v>
      </c>
      <c r="G7137" t="s">
        <v>7844</v>
      </c>
      <c r="I7137" t="s">
        <v>7887</v>
      </c>
      <c r="J7137" t="s">
        <v>65</v>
      </c>
      <c r="K7137" t="s">
        <v>931</v>
      </c>
      <c r="L7137" t="s">
        <v>7918</v>
      </c>
      <c r="M7137" t="s">
        <v>19247</v>
      </c>
      <c r="N7137" t="s">
        <v>7771</v>
      </c>
      <c r="P7137">
        <v>1670</v>
      </c>
      <c r="Q7137">
        <v>0</v>
      </c>
      <c r="U7137" t="s">
        <v>19272</v>
      </c>
      <c r="V7137" s="97"/>
      <c r="W7137" s="97"/>
    </row>
    <row r="7138" spans="1:24" customFormat="1" ht="14.25" customHeight="1" x14ac:dyDescent="0.25">
      <c r="A7138" t="s">
        <v>19559</v>
      </c>
      <c r="B7138" t="s">
        <v>18118</v>
      </c>
      <c r="C7138" t="s">
        <v>8403</v>
      </c>
      <c r="D7138" s="97">
        <v>42149</v>
      </c>
      <c r="E7138" t="s">
        <v>66</v>
      </c>
      <c r="F7138" t="s">
        <v>932</v>
      </c>
      <c r="G7138" t="s">
        <v>7844</v>
      </c>
      <c r="I7138" t="s">
        <v>7887</v>
      </c>
      <c r="J7138" t="s">
        <v>65</v>
      </c>
      <c r="K7138" t="s">
        <v>931</v>
      </c>
      <c r="L7138" t="s">
        <v>7918</v>
      </c>
      <c r="M7138" t="s">
        <v>19247</v>
      </c>
      <c r="N7138" t="s">
        <v>19265</v>
      </c>
      <c r="P7138">
        <v>167</v>
      </c>
      <c r="Q7138">
        <v>0</v>
      </c>
      <c r="U7138" t="s">
        <v>7775</v>
      </c>
      <c r="V7138" s="97"/>
      <c r="W7138" s="97"/>
    </row>
    <row r="7139" spans="1:24" customFormat="1" ht="14.25" customHeight="1" x14ac:dyDescent="0.25">
      <c r="A7139" t="s">
        <v>19559</v>
      </c>
      <c r="B7139" t="s">
        <v>18115</v>
      </c>
      <c r="C7139" t="s">
        <v>8403</v>
      </c>
      <c r="D7139" s="97">
        <v>42149</v>
      </c>
      <c r="E7139" t="s">
        <v>66</v>
      </c>
      <c r="F7139" t="s">
        <v>934</v>
      </c>
      <c r="G7139" t="s">
        <v>7844</v>
      </c>
      <c r="I7139" t="s">
        <v>7901</v>
      </c>
      <c r="J7139" t="s">
        <v>65</v>
      </c>
      <c r="K7139" t="s">
        <v>933</v>
      </c>
      <c r="L7139" t="s">
        <v>7918</v>
      </c>
      <c r="M7139" t="s">
        <v>19248</v>
      </c>
      <c r="N7139" t="s">
        <v>7770</v>
      </c>
      <c r="P7139">
        <v>2440</v>
      </c>
      <c r="Q7139">
        <v>0</v>
      </c>
      <c r="U7139" t="s">
        <v>19272</v>
      </c>
      <c r="V7139" s="97"/>
      <c r="W7139" s="97"/>
    </row>
    <row r="7140" spans="1:24" customFormat="1" ht="14.25" customHeight="1" x14ac:dyDescent="0.25">
      <c r="A7140" t="s">
        <v>19559</v>
      </c>
      <c r="B7140" t="s">
        <v>18115</v>
      </c>
      <c r="C7140" t="s">
        <v>8403</v>
      </c>
      <c r="D7140" s="97">
        <v>42149</v>
      </c>
      <c r="E7140" t="s">
        <v>66</v>
      </c>
      <c r="F7140" t="s">
        <v>934</v>
      </c>
      <c r="G7140" t="s">
        <v>7844</v>
      </c>
      <c r="I7140" t="s">
        <v>7901</v>
      </c>
      <c r="J7140" t="s">
        <v>65</v>
      </c>
      <c r="K7140" t="s">
        <v>933</v>
      </c>
      <c r="L7140" t="s">
        <v>7918</v>
      </c>
      <c r="M7140" t="s">
        <v>19248</v>
      </c>
      <c r="N7140" t="s">
        <v>7773</v>
      </c>
      <c r="P7140">
        <v>1220</v>
      </c>
      <c r="Q7140">
        <v>0</v>
      </c>
      <c r="U7140" t="s">
        <v>19272</v>
      </c>
      <c r="V7140" s="97"/>
      <c r="W7140" s="97"/>
    </row>
    <row r="7141" spans="1:24" customFormat="1" ht="14.25" customHeight="1" x14ac:dyDescent="0.25">
      <c r="A7141" t="s">
        <v>19559</v>
      </c>
      <c r="B7141" t="s">
        <v>18115</v>
      </c>
      <c r="C7141" t="s">
        <v>8403</v>
      </c>
      <c r="D7141" s="97">
        <v>42149</v>
      </c>
      <c r="E7141" t="s">
        <v>66</v>
      </c>
      <c r="F7141" t="s">
        <v>934</v>
      </c>
      <c r="G7141" t="s">
        <v>7844</v>
      </c>
      <c r="I7141" t="s">
        <v>7901</v>
      </c>
      <c r="J7141" t="s">
        <v>65</v>
      </c>
      <c r="K7141" t="s">
        <v>933</v>
      </c>
      <c r="L7141" t="s">
        <v>7918</v>
      </c>
      <c r="M7141" t="s">
        <v>19247</v>
      </c>
      <c r="N7141" t="s">
        <v>7771</v>
      </c>
      <c r="P7141">
        <v>2440</v>
      </c>
      <c r="Q7141">
        <v>0</v>
      </c>
      <c r="U7141" t="s">
        <v>19272</v>
      </c>
      <c r="V7141" s="97"/>
      <c r="W7141" s="97"/>
    </row>
    <row r="7142" spans="1:24" customFormat="1" ht="14.25" customHeight="1" x14ac:dyDescent="0.25">
      <c r="A7142" t="s">
        <v>19559</v>
      </c>
      <c r="B7142" t="s">
        <v>18115</v>
      </c>
      <c r="C7142" t="s">
        <v>8403</v>
      </c>
      <c r="D7142" s="97">
        <v>42149</v>
      </c>
      <c r="E7142" t="s">
        <v>66</v>
      </c>
      <c r="F7142" t="s">
        <v>934</v>
      </c>
      <c r="G7142" t="s">
        <v>7844</v>
      </c>
      <c r="I7142" t="s">
        <v>7901</v>
      </c>
      <c r="J7142" t="s">
        <v>65</v>
      </c>
      <c r="K7142" t="s">
        <v>933</v>
      </c>
      <c r="L7142" t="s">
        <v>7918</v>
      </c>
      <c r="M7142" t="s">
        <v>19247</v>
      </c>
      <c r="N7142" t="s">
        <v>19265</v>
      </c>
      <c r="P7142">
        <v>244</v>
      </c>
      <c r="Q7142">
        <v>0</v>
      </c>
      <c r="U7142" t="s">
        <v>7775</v>
      </c>
      <c r="V7142" s="97"/>
      <c r="W7142" s="97"/>
    </row>
    <row r="7143" spans="1:24" customFormat="1" ht="14.25" customHeight="1" x14ac:dyDescent="0.25">
      <c r="A7143" t="s">
        <v>19559</v>
      </c>
      <c r="B7143" t="s">
        <v>18114</v>
      </c>
      <c r="C7143" t="s">
        <v>8403</v>
      </c>
      <c r="D7143" s="97">
        <v>42149</v>
      </c>
      <c r="E7143" t="s">
        <v>66</v>
      </c>
      <c r="F7143" t="s">
        <v>951</v>
      </c>
      <c r="G7143" t="s">
        <v>7844</v>
      </c>
      <c r="I7143" t="s">
        <v>7901</v>
      </c>
      <c r="J7143" t="s">
        <v>65</v>
      </c>
      <c r="K7143" t="s">
        <v>950</v>
      </c>
      <c r="L7143" t="s">
        <v>7918</v>
      </c>
      <c r="M7143" t="s">
        <v>19248</v>
      </c>
      <c r="N7143" t="s">
        <v>7770</v>
      </c>
      <c r="P7143">
        <v>4340</v>
      </c>
      <c r="Q7143">
        <v>0</v>
      </c>
      <c r="U7143" t="s">
        <v>19272</v>
      </c>
      <c r="V7143" s="97"/>
      <c r="W7143" s="97"/>
    </row>
    <row r="7144" spans="1:24" customFormat="1" ht="14.25" customHeight="1" x14ac:dyDescent="0.25">
      <c r="A7144" t="s">
        <v>19559</v>
      </c>
      <c r="B7144" t="s">
        <v>18114</v>
      </c>
      <c r="C7144" t="s">
        <v>8403</v>
      </c>
      <c r="D7144" s="97">
        <v>42149</v>
      </c>
      <c r="E7144" t="s">
        <v>66</v>
      </c>
      <c r="F7144" t="s">
        <v>951</v>
      </c>
      <c r="G7144" t="s">
        <v>7844</v>
      </c>
      <c r="I7144" t="s">
        <v>7901</v>
      </c>
      <c r="J7144" t="s">
        <v>65</v>
      </c>
      <c r="K7144" t="s">
        <v>950</v>
      </c>
      <c r="L7144" t="s">
        <v>7918</v>
      </c>
      <c r="M7144" t="s">
        <v>19248</v>
      </c>
      <c r="N7144" t="s">
        <v>7773</v>
      </c>
      <c r="P7144">
        <v>2170</v>
      </c>
      <c r="Q7144">
        <v>0</v>
      </c>
      <c r="U7144" t="s">
        <v>19272</v>
      </c>
      <c r="V7144" s="97"/>
      <c r="W7144" s="97"/>
    </row>
    <row r="7145" spans="1:24" customFormat="1" ht="14.25" customHeight="1" x14ac:dyDescent="0.25">
      <c r="A7145" t="s">
        <v>19559</v>
      </c>
      <c r="B7145" t="s">
        <v>18114</v>
      </c>
      <c r="C7145" t="s">
        <v>8403</v>
      </c>
      <c r="D7145" s="97">
        <v>42149</v>
      </c>
      <c r="E7145" t="s">
        <v>66</v>
      </c>
      <c r="F7145" t="s">
        <v>951</v>
      </c>
      <c r="G7145" t="s">
        <v>7844</v>
      </c>
      <c r="I7145" t="s">
        <v>7901</v>
      </c>
      <c r="J7145" t="s">
        <v>65</v>
      </c>
      <c r="K7145" t="s">
        <v>950</v>
      </c>
      <c r="L7145" t="s">
        <v>7918</v>
      </c>
      <c r="M7145" t="s">
        <v>19247</v>
      </c>
      <c r="N7145" t="s">
        <v>7771</v>
      </c>
      <c r="P7145">
        <v>4340</v>
      </c>
      <c r="Q7145">
        <v>0</v>
      </c>
      <c r="U7145" t="s">
        <v>19272</v>
      </c>
      <c r="V7145" s="97"/>
      <c r="W7145" s="97"/>
    </row>
    <row r="7146" spans="1:24" customFormat="1" ht="14.25" customHeight="1" x14ac:dyDescent="0.25">
      <c r="A7146" t="s">
        <v>19559</v>
      </c>
      <c r="B7146" t="s">
        <v>18114</v>
      </c>
      <c r="C7146" t="s">
        <v>8403</v>
      </c>
      <c r="D7146" s="97">
        <v>42149</v>
      </c>
      <c r="E7146" t="s">
        <v>66</v>
      </c>
      <c r="F7146" t="s">
        <v>951</v>
      </c>
      <c r="G7146" t="s">
        <v>7844</v>
      </c>
      <c r="I7146" t="s">
        <v>7901</v>
      </c>
      <c r="J7146" t="s">
        <v>65</v>
      </c>
      <c r="K7146" t="s">
        <v>950</v>
      </c>
      <c r="L7146" t="s">
        <v>7918</v>
      </c>
      <c r="M7146" t="s">
        <v>19247</v>
      </c>
      <c r="N7146" t="s">
        <v>19265</v>
      </c>
      <c r="P7146">
        <v>434</v>
      </c>
      <c r="Q7146">
        <v>0</v>
      </c>
      <c r="U7146" t="s">
        <v>7775</v>
      </c>
      <c r="V7146" s="97"/>
      <c r="W7146" s="97"/>
    </row>
    <row r="7147" spans="1:24" customFormat="1" ht="14.25" customHeight="1" x14ac:dyDescent="0.25">
      <c r="A7147" t="s">
        <v>19559</v>
      </c>
      <c r="B7147" t="s">
        <v>8407</v>
      </c>
      <c r="C7147" t="s">
        <v>8403</v>
      </c>
      <c r="D7147" s="97">
        <v>42149</v>
      </c>
      <c r="E7147" t="s">
        <v>66</v>
      </c>
      <c r="F7147" t="s">
        <v>953</v>
      </c>
      <c r="G7147" t="s">
        <v>7844</v>
      </c>
      <c r="I7147" t="s">
        <v>7874</v>
      </c>
      <c r="J7147" t="s">
        <v>65</v>
      </c>
      <c r="K7147" t="s">
        <v>8166</v>
      </c>
      <c r="L7147" t="s">
        <v>7918</v>
      </c>
      <c r="M7147" t="s">
        <v>19248</v>
      </c>
      <c r="N7147" t="s">
        <v>7770</v>
      </c>
      <c r="P7147">
        <v>2180</v>
      </c>
      <c r="Q7147">
        <v>0</v>
      </c>
      <c r="U7147" t="s">
        <v>19272</v>
      </c>
      <c r="V7147" s="97"/>
      <c r="W7147" s="97"/>
    </row>
    <row r="7148" spans="1:24" customFormat="1" ht="14.25" customHeight="1" x14ac:dyDescent="0.25">
      <c r="A7148" t="s">
        <v>19559</v>
      </c>
      <c r="B7148" t="s">
        <v>8407</v>
      </c>
      <c r="C7148" t="s">
        <v>8403</v>
      </c>
      <c r="D7148" s="97">
        <v>42149</v>
      </c>
      <c r="E7148" t="s">
        <v>66</v>
      </c>
      <c r="F7148" t="s">
        <v>953</v>
      </c>
      <c r="G7148" t="s">
        <v>7844</v>
      </c>
      <c r="I7148" t="s">
        <v>7874</v>
      </c>
      <c r="J7148" t="s">
        <v>65</v>
      </c>
      <c r="K7148" t="s">
        <v>8166</v>
      </c>
      <c r="L7148" t="s">
        <v>7918</v>
      </c>
      <c r="M7148" t="s">
        <v>19247</v>
      </c>
      <c r="N7148" t="s">
        <v>7771</v>
      </c>
      <c r="P7148">
        <v>2180</v>
      </c>
      <c r="Q7148">
        <v>0</v>
      </c>
      <c r="U7148" t="s">
        <v>19272</v>
      </c>
      <c r="V7148" s="97"/>
      <c r="W7148" s="97"/>
    </row>
    <row r="7149" spans="1:24" customFormat="1" ht="14.25" customHeight="1" x14ac:dyDescent="0.25">
      <c r="A7149" t="s">
        <v>19559</v>
      </c>
      <c r="B7149" t="s">
        <v>8407</v>
      </c>
      <c r="C7149" t="s">
        <v>8403</v>
      </c>
      <c r="D7149" s="97">
        <v>42149</v>
      </c>
      <c r="E7149" t="s">
        <v>66</v>
      </c>
      <c r="F7149" t="s">
        <v>953</v>
      </c>
      <c r="G7149" t="s">
        <v>7844</v>
      </c>
      <c r="I7149" t="s">
        <v>7874</v>
      </c>
      <c r="J7149" t="s">
        <v>65</v>
      </c>
      <c r="K7149" t="s">
        <v>8166</v>
      </c>
      <c r="L7149" t="s">
        <v>7918</v>
      </c>
      <c r="M7149" t="s">
        <v>19248</v>
      </c>
      <c r="N7149" t="s">
        <v>7773</v>
      </c>
      <c r="P7149">
        <v>1090</v>
      </c>
      <c r="Q7149">
        <v>683</v>
      </c>
      <c r="U7149" t="s">
        <v>19272</v>
      </c>
      <c r="V7149" s="97">
        <v>42137</v>
      </c>
      <c r="W7149" s="97"/>
    </row>
    <row r="7150" spans="1:24" customFormat="1" ht="14.25" customHeight="1" x14ac:dyDescent="0.25">
      <c r="A7150" t="s">
        <v>19559</v>
      </c>
      <c r="B7150" t="s">
        <v>8407</v>
      </c>
      <c r="C7150" t="s">
        <v>8403</v>
      </c>
      <c r="D7150" s="97">
        <v>42149</v>
      </c>
      <c r="E7150" t="s">
        <v>66</v>
      </c>
      <c r="F7150" t="s">
        <v>953</v>
      </c>
      <c r="G7150" t="s">
        <v>7844</v>
      </c>
      <c r="I7150" t="s">
        <v>7874</v>
      </c>
      <c r="J7150" t="s">
        <v>65</v>
      </c>
      <c r="K7150" t="s">
        <v>8166</v>
      </c>
      <c r="L7150" t="s">
        <v>7918</v>
      </c>
      <c r="M7150" t="s">
        <v>19247</v>
      </c>
      <c r="N7150" t="s">
        <v>19265</v>
      </c>
      <c r="P7150">
        <v>218</v>
      </c>
      <c r="Q7150">
        <v>0</v>
      </c>
      <c r="U7150" t="s">
        <v>7775</v>
      </c>
      <c r="V7150" s="97"/>
      <c r="W7150" s="97"/>
    </row>
    <row r="7151" spans="1:24" customFormat="1" ht="14.25" customHeight="1" x14ac:dyDescent="0.25">
      <c r="A7151" t="s">
        <v>19559</v>
      </c>
      <c r="B7151" t="s">
        <v>8407</v>
      </c>
      <c r="C7151" t="s">
        <v>8403</v>
      </c>
      <c r="D7151" s="97">
        <v>42232</v>
      </c>
      <c r="E7151" t="s">
        <v>90</v>
      </c>
      <c r="F7151" t="s">
        <v>6477</v>
      </c>
      <c r="G7151" t="s">
        <v>8410</v>
      </c>
      <c r="J7151" t="s">
        <v>89</v>
      </c>
      <c r="K7151" t="s">
        <v>8289</v>
      </c>
      <c r="L7151" t="s">
        <v>7918</v>
      </c>
      <c r="M7151" t="s">
        <v>19247</v>
      </c>
      <c r="N7151" t="s">
        <v>7771</v>
      </c>
      <c r="O7151" t="s">
        <v>7785</v>
      </c>
      <c r="Q7151">
        <v>60</v>
      </c>
      <c r="R7151">
        <v>3864</v>
      </c>
      <c r="T7151">
        <v>43</v>
      </c>
      <c r="U7151" t="s">
        <v>19271</v>
      </c>
      <c r="V7151" s="97">
        <v>42136</v>
      </c>
      <c r="W7151" s="97">
        <v>42153</v>
      </c>
      <c r="X7151" t="s">
        <v>8414</v>
      </c>
    </row>
    <row r="7152" spans="1:24" customFormat="1" ht="14.25" customHeight="1" x14ac:dyDescent="0.25">
      <c r="A7152" t="s">
        <v>19559</v>
      </c>
      <c r="B7152" t="s">
        <v>18118</v>
      </c>
      <c r="C7152" t="s">
        <v>8403</v>
      </c>
      <c r="D7152" s="97">
        <v>42232</v>
      </c>
      <c r="E7152" t="s">
        <v>90</v>
      </c>
      <c r="F7152" t="s">
        <v>6555</v>
      </c>
      <c r="G7152" t="s">
        <v>8410</v>
      </c>
      <c r="J7152" t="s">
        <v>89</v>
      </c>
      <c r="K7152" t="s">
        <v>6554</v>
      </c>
      <c r="L7152">
        <v>9</v>
      </c>
      <c r="M7152" t="s">
        <v>19247</v>
      </c>
      <c r="N7152" t="s">
        <v>7771</v>
      </c>
      <c r="Q7152">
        <v>75</v>
      </c>
      <c r="R7152">
        <v>513</v>
      </c>
      <c r="T7152">
        <v>25</v>
      </c>
      <c r="U7152" t="s">
        <v>19271</v>
      </c>
      <c r="V7152" s="97" t="s">
        <v>19384</v>
      </c>
      <c r="W7152" s="97" t="s">
        <v>19384</v>
      </c>
      <c r="X7152" t="s">
        <v>8415</v>
      </c>
    </row>
    <row r="7153" spans="1:24" customFormat="1" ht="14.25" customHeight="1" x14ac:dyDescent="0.25">
      <c r="A7153" t="s">
        <v>19559</v>
      </c>
      <c r="B7153" t="s">
        <v>18117</v>
      </c>
      <c r="C7153" t="s">
        <v>8402</v>
      </c>
      <c r="D7153" s="97">
        <v>42232</v>
      </c>
      <c r="E7153" t="s">
        <v>261</v>
      </c>
      <c r="F7153" t="s">
        <v>116</v>
      </c>
      <c r="G7153" t="s">
        <v>8410</v>
      </c>
      <c r="H7153" t="s">
        <v>19385</v>
      </c>
      <c r="J7153" t="s">
        <v>2</v>
      </c>
      <c r="K7153" t="s">
        <v>8048</v>
      </c>
      <c r="L7153" t="s">
        <v>7918</v>
      </c>
      <c r="M7153" t="s">
        <v>19248</v>
      </c>
      <c r="N7153" t="s">
        <v>8348</v>
      </c>
      <c r="O7153" t="s">
        <v>8392</v>
      </c>
      <c r="P7153">
        <v>7</v>
      </c>
      <c r="Q7153">
        <v>954</v>
      </c>
      <c r="R7153">
        <v>1800</v>
      </c>
      <c r="U7153" t="s">
        <v>19271</v>
      </c>
      <c r="V7153" s="97">
        <v>42190</v>
      </c>
      <c r="W7153" s="97">
        <v>42225</v>
      </c>
    </row>
    <row r="7154" spans="1:24" customFormat="1" ht="14.25" customHeight="1" x14ac:dyDescent="0.25">
      <c r="A7154" t="s">
        <v>19559</v>
      </c>
      <c r="B7154" t="s">
        <v>8407</v>
      </c>
      <c r="C7154" t="s">
        <v>8402</v>
      </c>
      <c r="D7154" s="97">
        <v>42232</v>
      </c>
      <c r="E7154" t="s">
        <v>261</v>
      </c>
      <c r="F7154" t="s">
        <v>287</v>
      </c>
      <c r="G7154" t="s">
        <v>8410</v>
      </c>
      <c r="H7154" t="s">
        <v>19385</v>
      </c>
      <c r="J7154" t="s">
        <v>2</v>
      </c>
      <c r="K7154" t="s">
        <v>8064</v>
      </c>
      <c r="L7154" t="s">
        <v>7918</v>
      </c>
      <c r="M7154" t="s">
        <v>19248</v>
      </c>
      <c r="N7154" t="s">
        <v>8348</v>
      </c>
      <c r="O7154" t="s">
        <v>8392</v>
      </c>
      <c r="P7154">
        <v>7</v>
      </c>
      <c r="Q7154">
        <v>1139</v>
      </c>
      <c r="R7154">
        <v>1800</v>
      </c>
      <c r="U7154" t="s">
        <v>19271</v>
      </c>
      <c r="V7154" s="97">
        <v>42195</v>
      </c>
      <c r="W7154" s="97">
        <v>42200</v>
      </c>
    </row>
    <row r="7155" spans="1:24" customFormat="1" ht="14.25" customHeight="1" x14ac:dyDescent="0.25">
      <c r="A7155" t="s">
        <v>19559</v>
      </c>
      <c r="B7155" t="s">
        <v>8407</v>
      </c>
      <c r="C7155" t="s">
        <v>8402</v>
      </c>
      <c r="D7155" s="97">
        <v>42232</v>
      </c>
      <c r="E7155" t="s">
        <v>261</v>
      </c>
      <c r="F7155" t="s">
        <v>176</v>
      </c>
      <c r="G7155" t="s">
        <v>8410</v>
      </c>
      <c r="H7155" t="s">
        <v>19385</v>
      </c>
      <c r="J7155" t="s">
        <v>2</v>
      </c>
      <c r="K7155" t="s">
        <v>8053</v>
      </c>
      <c r="L7155" t="s">
        <v>7918</v>
      </c>
      <c r="M7155" t="s">
        <v>19248</v>
      </c>
      <c r="N7155" t="s">
        <v>8348</v>
      </c>
      <c r="O7155" t="s">
        <v>8392</v>
      </c>
      <c r="P7155">
        <v>7</v>
      </c>
      <c r="Q7155">
        <v>1312</v>
      </c>
      <c r="R7155">
        <v>1800</v>
      </c>
      <c r="U7155" t="s">
        <v>19271</v>
      </c>
      <c r="V7155" s="97">
        <v>42205</v>
      </c>
      <c r="W7155" s="97">
        <v>42225</v>
      </c>
    </row>
    <row r="7156" spans="1:24" customFormat="1" ht="14.25" customHeight="1" x14ac:dyDescent="0.25">
      <c r="A7156" t="s">
        <v>19559</v>
      </c>
      <c r="B7156" t="s">
        <v>18116</v>
      </c>
      <c r="C7156" t="s">
        <v>8402</v>
      </c>
      <c r="D7156" s="97">
        <v>42232</v>
      </c>
      <c r="E7156" t="s">
        <v>261</v>
      </c>
      <c r="F7156" t="s">
        <v>283</v>
      </c>
      <c r="G7156" t="s">
        <v>8410</v>
      </c>
      <c r="H7156" t="s">
        <v>19385</v>
      </c>
      <c r="J7156" t="s">
        <v>2</v>
      </c>
      <c r="K7156" t="s">
        <v>282</v>
      </c>
      <c r="L7156" t="s">
        <v>7918</v>
      </c>
      <c r="M7156" t="s">
        <v>19248</v>
      </c>
      <c r="N7156" t="s">
        <v>8348</v>
      </c>
      <c r="O7156" t="s">
        <v>8392</v>
      </c>
      <c r="P7156">
        <v>7</v>
      </c>
      <c r="Q7156">
        <v>950</v>
      </c>
      <c r="R7156">
        <v>1800</v>
      </c>
      <c r="U7156" t="s">
        <v>19271</v>
      </c>
      <c r="V7156" s="97">
        <v>42209</v>
      </c>
      <c r="W7156" s="97">
        <v>42209</v>
      </c>
    </row>
    <row r="7157" spans="1:24" customFormat="1" ht="14.25" customHeight="1" x14ac:dyDescent="0.25">
      <c r="A7157" t="s">
        <v>19559</v>
      </c>
      <c r="B7157" t="s">
        <v>8407</v>
      </c>
      <c r="C7157" t="s">
        <v>8402</v>
      </c>
      <c r="D7157" s="97">
        <v>42232</v>
      </c>
      <c r="E7157" t="s">
        <v>261</v>
      </c>
      <c r="F7157" t="s">
        <v>68</v>
      </c>
      <c r="G7157" t="s">
        <v>8410</v>
      </c>
      <c r="H7157" t="s">
        <v>19385</v>
      </c>
      <c r="J7157" t="s">
        <v>2</v>
      </c>
      <c r="K7157" t="s">
        <v>8041</v>
      </c>
      <c r="L7157" t="s">
        <v>7918</v>
      </c>
      <c r="M7157" t="s">
        <v>19248</v>
      </c>
      <c r="N7157" t="s">
        <v>8348</v>
      </c>
      <c r="O7157" t="s">
        <v>8392</v>
      </c>
      <c r="P7157">
        <v>7</v>
      </c>
      <c r="Q7157">
        <v>1232</v>
      </c>
      <c r="R7157">
        <v>1800</v>
      </c>
      <c r="U7157" t="s">
        <v>19271</v>
      </c>
      <c r="V7157" s="97">
        <v>42215</v>
      </c>
      <c r="W7157" s="97">
        <v>42215</v>
      </c>
    </row>
    <row r="7158" spans="1:24" customFormat="1" ht="14.25" customHeight="1" x14ac:dyDescent="0.25">
      <c r="A7158" t="s">
        <v>19559</v>
      </c>
      <c r="B7158" t="s">
        <v>18117</v>
      </c>
      <c r="C7158" t="s">
        <v>8402</v>
      </c>
      <c r="D7158" s="97">
        <v>42232</v>
      </c>
      <c r="E7158" t="s">
        <v>261</v>
      </c>
      <c r="F7158" t="s">
        <v>116</v>
      </c>
      <c r="G7158" t="s">
        <v>8410</v>
      </c>
      <c r="H7158" t="s">
        <v>19385</v>
      </c>
      <c r="J7158" t="s">
        <v>2</v>
      </c>
      <c r="K7158" t="s">
        <v>8048</v>
      </c>
      <c r="L7158" t="s">
        <v>7918</v>
      </c>
      <c r="M7158" t="s">
        <v>19248</v>
      </c>
      <c r="N7158" t="s">
        <v>19253</v>
      </c>
      <c r="O7158" t="s">
        <v>8392</v>
      </c>
      <c r="P7158">
        <v>1</v>
      </c>
      <c r="Q7158">
        <v>954</v>
      </c>
      <c r="R7158">
        <v>200</v>
      </c>
      <c r="U7158" t="s">
        <v>19271</v>
      </c>
      <c r="V7158" s="97">
        <v>42190</v>
      </c>
      <c r="W7158" s="97">
        <v>42225</v>
      </c>
    </row>
    <row r="7159" spans="1:24" customFormat="1" ht="14.25" customHeight="1" x14ac:dyDescent="0.25">
      <c r="A7159" t="s">
        <v>19559</v>
      </c>
      <c r="B7159" t="s">
        <v>8407</v>
      </c>
      <c r="C7159" t="s">
        <v>8402</v>
      </c>
      <c r="D7159" s="97">
        <v>42232</v>
      </c>
      <c r="E7159" t="s">
        <v>261</v>
      </c>
      <c r="F7159" t="s">
        <v>287</v>
      </c>
      <c r="G7159" t="s">
        <v>8410</v>
      </c>
      <c r="H7159" t="s">
        <v>19385</v>
      </c>
      <c r="J7159" t="s">
        <v>2</v>
      </c>
      <c r="K7159" t="s">
        <v>8064</v>
      </c>
      <c r="L7159" t="s">
        <v>7918</v>
      </c>
      <c r="M7159" t="s">
        <v>19248</v>
      </c>
      <c r="N7159" t="s">
        <v>19253</v>
      </c>
      <c r="O7159" t="s">
        <v>8392</v>
      </c>
      <c r="P7159">
        <v>1</v>
      </c>
      <c r="Q7159">
        <v>1139</v>
      </c>
      <c r="R7159">
        <v>200</v>
      </c>
      <c r="U7159" t="s">
        <v>19271</v>
      </c>
      <c r="V7159" s="97">
        <v>42195</v>
      </c>
      <c r="W7159" s="97">
        <v>42200</v>
      </c>
    </row>
    <row r="7160" spans="1:24" customFormat="1" ht="14.25" customHeight="1" x14ac:dyDescent="0.25">
      <c r="A7160" t="s">
        <v>19559</v>
      </c>
      <c r="B7160" t="s">
        <v>8407</v>
      </c>
      <c r="C7160" t="s">
        <v>8402</v>
      </c>
      <c r="D7160" s="97">
        <v>42232</v>
      </c>
      <c r="E7160" t="s">
        <v>261</v>
      </c>
      <c r="F7160" t="s">
        <v>176</v>
      </c>
      <c r="G7160" t="s">
        <v>8410</v>
      </c>
      <c r="H7160" t="s">
        <v>19385</v>
      </c>
      <c r="J7160" t="s">
        <v>2</v>
      </c>
      <c r="K7160" t="s">
        <v>8053</v>
      </c>
      <c r="L7160" t="s">
        <v>7918</v>
      </c>
      <c r="M7160" t="s">
        <v>19248</v>
      </c>
      <c r="N7160" t="s">
        <v>19253</v>
      </c>
      <c r="O7160" t="s">
        <v>8392</v>
      </c>
      <c r="P7160">
        <v>1</v>
      </c>
      <c r="Q7160">
        <v>1312</v>
      </c>
      <c r="R7160">
        <v>200</v>
      </c>
      <c r="U7160" t="s">
        <v>19271</v>
      </c>
      <c r="V7160" s="97">
        <v>42205</v>
      </c>
      <c r="W7160" s="97">
        <v>42225</v>
      </c>
    </row>
    <row r="7161" spans="1:24" customFormat="1" ht="14.25" customHeight="1" x14ac:dyDescent="0.25">
      <c r="A7161" t="s">
        <v>19559</v>
      </c>
      <c r="B7161" t="s">
        <v>18116</v>
      </c>
      <c r="C7161" t="s">
        <v>8402</v>
      </c>
      <c r="D7161" s="97">
        <v>42232</v>
      </c>
      <c r="E7161" t="s">
        <v>261</v>
      </c>
      <c r="F7161" t="s">
        <v>283</v>
      </c>
      <c r="G7161" t="s">
        <v>8410</v>
      </c>
      <c r="H7161" t="s">
        <v>19385</v>
      </c>
      <c r="J7161" t="s">
        <v>2</v>
      </c>
      <c r="K7161" t="s">
        <v>282</v>
      </c>
      <c r="L7161" t="s">
        <v>7918</v>
      </c>
      <c r="M7161" t="s">
        <v>19248</v>
      </c>
      <c r="N7161" t="s">
        <v>19253</v>
      </c>
      <c r="O7161" t="s">
        <v>8392</v>
      </c>
      <c r="P7161">
        <v>1</v>
      </c>
      <c r="Q7161">
        <v>950</v>
      </c>
      <c r="R7161">
        <v>200</v>
      </c>
      <c r="U7161" t="s">
        <v>19271</v>
      </c>
      <c r="V7161" s="97">
        <v>42209</v>
      </c>
      <c r="W7161" s="97">
        <v>42209</v>
      </c>
    </row>
    <row r="7162" spans="1:24" customFormat="1" ht="14.25" customHeight="1" x14ac:dyDescent="0.25">
      <c r="A7162" t="s">
        <v>19559</v>
      </c>
      <c r="B7162" t="s">
        <v>8407</v>
      </c>
      <c r="C7162" t="s">
        <v>8402</v>
      </c>
      <c r="D7162" s="97">
        <v>42232</v>
      </c>
      <c r="E7162" t="s">
        <v>261</v>
      </c>
      <c r="F7162" t="s">
        <v>68</v>
      </c>
      <c r="G7162" t="s">
        <v>8410</v>
      </c>
      <c r="H7162" t="s">
        <v>19385</v>
      </c>
      <c r="J7162" t="s">
        <v>2</v>
      </c>
      <c r="K7162" t="s">
        <v>8041</v>
      </c>
      <c r="L7162" t="s">
        <v>7918</v>
      </c>
      <c r="M7162" t="s">
        <v>19248</v>
      </c>
      <c r="N7162" t="s">
        <v>19253</v>
      </c>
      <c r="O7162" t="s">
        <v>8392</v>
      </c>
      <c r="P7162">
        <v>1</v>
      </c>
      <c r="Q7162">
        <v>1232</v>
      </c>
      <c r="R7162">
        <v>200</v>
      </c>
      <c r="U7162" t="s">
        <v>19271</v>
      </c>
      <c r="V7162" s="97">
        <v>42215</v>
      </c>
      <c r="W7162" s="97">
        <v>42215</v>
      </c>
    </row>
    <row r="7163" spans="1:24" customFormat="1" ht="14.25" customHeight="1" x14ac:dyDescent="0.25">
      <c r="A7163" t="s">
        <v>19559</v>
      </c>
      <c r="B7163" t="s">
        <v>18117</v>
      </c>
      <c r="C7163" t="s">
        <v>8402</v>
      </c>
      <c r="D7163" s="97">
        <v>42232</v>
      </c>
      <c r="E7163" t="s">
        <v>261</v>
      </c>
      <c r="F7163" t="s">
        <v>116</v>
      </c>
      <c r="G7163" t="s">
        <v>8410</v>
      </c>
      <c r="H7163" t="s">
        <v>19385</v>
      </c>
      <c r="J7163" t="s">
        <v>2</v>
      </c>
      <c r="K7163" t="s">
        <v>8048</v>
      </c>
      <c r="L7163" t="s">
        <v>7918</v>
      </c>
      <c r="M7163" t="s">
        <v>19248</v>
      </c>
      <c r="N7163" t="s">
        <v>19264</v>
      </c>
      <c r="O7163" t="s">
        <v>8392</v>
      </c>
      <c r="P7163">
        <v>1</v>
      </c>
      <c r="Q7163">
        <v>954</v>
      </c>
      <c r="R7163">
        <v>500</v>
      </c>
      <c r="U7163" t="s">
        <v>19271</v>
      </c>
      <c r="V7163" s="97">
        <v>42190</v>
      </c>
      <c r="W7163" s="97">
        <v>42225</v>
      </c>
      <c r="X7163" t="s">
        <v>19386</v>
      </c>
    </row>
    <row r="7164" spans="1:24" customFormat="1" ht="14.25" customHeight="1" x14ac:dyDescent="0.25">
      <c r="A7164" t="s">
        <v>19559</v>
      </c>
      <c r="B7164" t="s">
        <v>8407</v>
      </c>
      <c r="C7164" t="s">
        <v>8402</v>
      </c>
      <c r="D7164" s="97">
        <v>42232</v>
      </c>
      <c r="E7164" t="s">
        <v>261</v>
      </c>
      <c r="F7164" t="s">
        <v>287</v>
      </c>
      <c r="G7164" t="s">
        <v>8410</v>
      </c>
      <c r="H7164" t="s">
        <v>19385</v>
      </c>
      <c r="J7164" t="s">
        <v>2</v>
      </c>
      <c r="K7164" t="s">
        <v>8064</v>
      </c>
      <c r="L7164" t="s">
        <v>7918</v>
      </c>
      <c r="M7164" t="s">
        <v>19248</v>
      </c>
      <c r="N7164" t="s">
        <v>19264</v>
      </c>
      <c r="O7164" t="s">
        <v>8392</v>
      </c>
      <c r="P7164">
        <v>1</v>
      </c>
      <c r="Q7164">
        <v>1139</v>
      </c>
      <c r="R7164">
        <v>500</v>
      </c>
      <c r="U7164" t="s">
        <v>19271</v>
      </c>
      <c r="V7164" s="97">
        <v>42195</v>
      </c>
      <c r="W7164" s="97">
        <v>42200</v>
      </c>
      <c r="X7164" t="s">
        <v>19386</v>
      </c>
    </row>
    <row r="7165" spans="1:24" customFormat="1" ht="14.25" customHeight="1" x14ac:dyDescent="0.25">
      <c r="A7165" t="s">
        <v>19559</v>
      </c>
      <c r="B7165" t="s">
        <v>8407</v>
      </c>
      <c r="C7165" t="s">
        <v>8402</v>
      </c>
      <c r="D7165" s="97">
        <v>42232</v>
      </c>
      <c r="E7165" t="s">
        <v>261</v>
      </c>
      <c r="F7165" t="s">
        <v>176</v>
      </c>
      <c r="G7165" t="s">
        <v>8410</v>
      </c>
      <c r="H7165" t="s">
        <v>19385</v>
      </c>
      <c r="J7165" t="s">
        <v>2</v>
      </c>
      <c r="K7165" t="s">
        <v>8053</v>
      </c>
      <c r="L7165" t="s">
        <v>7918</v>
      </c>
      <c r="M7165" t="s">
        <v>19248</v>
      </c>
      <c r="N7165" t="s">
        <v>19264</v>
      </c>
      <c r="O7165" t="s">
        <v>8392</v>
      </c>
      <c r="P7165">
        <v>1</v>
      </c>
      <c r="Q7165">
        <v>1312</v>
      </c>
      <c r="R7165">
        <v>500</v>
      </c>
      <c r="U7165" t="s">
        <v>19271</v>
      </c>
      <c r="V7165" s="97">
        <v>42205</v>
      </c>
      <c r="W7165" s="97">
        <v>42225</v>
      </c>
      <c r="X7165" t="s">
        <v>19386</v>
      </c>
    </row>
    <row r="7166" spans="1:24" customFormat="1" ht="14.25" customHeight="1" x14ac:dyDescent="0.25">
      <c r="A7166" t="s">
        <v>19559</v>
      </c>
      <c r="B7166" t="s">
        <v>18116</v>
      </c>
      <c r="C7166" t="s">
        <v>8402</v>
      </c>
      <c r="D7166" s="97">
        <v>42232</v>
      </c>
      <c r="E7166" t="s">
        <v>261</v>
      </c>
      <c r="F7166" t="s">
        <v>283</v>
      </c>
      <c r="G7166" t="s">
        <v>8410</v>
      </c>
      <c r="H7166" t="s">
        <v>19385</v>
      </c>
      <c r="J7166" t="s">
        <v>2</v>
      </c>
      <c r="K7166" t="s">
        <v>282</v>
      </c>
      <c r="L7166" t="s">
        <v>7918</v>
      </c>
      <c r="M7166" t="s">
        <v>19248</v>
      </c>
      <c r="N7166" t="s">
        <v>19264</v>
      </c>
      <c r="O7166" t="s">
        <v>8392</v>
      </c>
      <c r="P7166">
        <v>1</v>
      </c>
      <c r="Q7166">
        <v>950</v>
      </c>
      <c r="R7166">
        <v>500</v>
      </c>
      <c r="U7166" t="s">
        <v>19271</v>
      </c>
      <c r="V7166" s="97">
        <v>42209</v>
      </c>
      <c r="W7166" s="97">
        <v>42209</v>
      </c>
      <c r="X7166" t="s">
        <v>19386</v>
      </c>
    </row>
    <row r="7167" spans="1:24" customFormat="1" ht="14.25" customHeight="1" x14ac:dyDescent="0.25">
      <c r="A7167" t="s">
        <v>19559</v>
      </c>
      <c r="B7167" t="s">
        <v>8407</v>
      </c>
      <c r="C7167" t="s">
        <v>8402</v>
      </c>
      <c r="D7167" s="97">
        <v>42232</v>
      </c>
      <c r="E7167" t="s">
        <v>261</v>
      </c>
      <c r="F7167" t="s">
        <v>68</v>
      </c>
      <c r="G7167" t="s">
        <v>8410</v>
      </c>
      <c r="H7167" t="s">
        <v>19385</v>
      </c>
      <c r="J7167" t="s">
        <v>2</v>
      </c>
      <c r="K7167" t="s">
        <v>8041</v>
      </c>
      <c r="L7167" t="s">
        <v>7918</v>
      </c>
      <c r="M7167" t="s">
        <v>19248</v>
      </c>
      <c r="N7167" t="s">
        <v>19264</v>
      </c>
      <c r="O7167" t="s">
        <v>8392</v>
      </c>
      <c r="P7167">
        <v>1</v>
      </c>
      <c r="Q7167">
        <v>1232</v>
      </c>
      <c r="R7167">
        <v>500</v>
      </c>
      <c r="U7167" t="s">
        <v>19271</v>
      </c>
      <c r="V7167" s="97">
        <v>42215</v>
      </c>
      <c r="W7167" s="97">
        <v>42215</v>
      </c>
      <c r="X7167" t="s">
        <v>19386</v>
      </c>
    </row>
    <row r="7168" spans="1:24" customFormat="1" ht="14.25" customHeight="1" x14ac:dyDescent="0.25">
      <c r="A7168" t="s">
        <v>19559</v>
      </c>
      <c r="B7168" t="s">
        <v>18114</v>
      </c>
      <c r="C7168" t="s">
        <v>8402</v>
      </c>
      <c r="D7168" s="97">
        <v>42240</v>
      </c>
      <c r="E7168" t="s">
        <v>261</v>
      </c>
      <c r="F7168" t="s">
        <v>24</v>
      </c>
      <c r="G7168" t="s">
        <v>18860</v>
      </c>
      <c r="H7168" t="s">
        <v>18827</v>
      </c>
      <c r="J7168" t="s">
        <v>2</v>
      </c>
      <c r="K7168" t="s">
        <v>23</v>
      </c>
      <c r="L7168">
        <v>4</v>
      </c>
      <c r="M7168" t="s">
        <v>19247</v>
      </c>
      <c r="N7168" t="s">
        <v>7771</v>
      </c>
      <c r="O7168" t="s">
        <v>8392</v>
      </c>
      <c r="P7168">
        <v>70</v>
      </c>
      <c r="Q7168">
        <v>70</v>
      </c>
      <c r="U7168" t="s">
        <v>19271</v>
      </c>
      <c r="V7168" s="97">
        <v>42157</v>
      </c>
      <c r="W7168" s="97">
        <v>42159</v>
      </c>
    </row>
    <row r="7169" spans="1:23" customFormat="1" ht="14.25" customHeight="1" x14ac:dyDescent="0.25">
      <c r="A7169" t="s">
        <v>19559</v>
      </c>
      <c r="B7169">
        <v>0</v>
      </c>
      <c r="C7169" t="s">
        <v>8401</v>
      </c>
      <c r="D7169" s="97">
        <v>42240</v>
      </c>
      <c r="E7169" t="s">
        <v>38</v>
      </c>
      <c r="F7169" t="s">
        <v>592</v>
      </c>
      <c r="G7169" t="s">
        <v>18860</v>
      </c>
      <c r="H7169" t="s">
        <v>18827</v>
      </c>
      <c r="J7169" t="s">
        <v>37</v>
      </c>
      <c r="K7169" t="s">
        <v>8494</v>
      </c>
      <c r="L7169">
        <v>3</v>
      </c>
      <c r="M7169" t="s">
        <v>19247</v>
      </c>
      <c r="N7169" t="s">
        <v>7771</v>
      </c>
      <c r="O7169" t="s">
        <v>8392</v>
      </c>
      <c r="P7169">
        <v>30</v>
      </c>
      <c r="Q7169">
        <v>30</v>
      </c>
      <c r="U7169" t="s">
        <v>19271</v>
      </c>
      <c r="V7169" s="97">
        <v>42161</v>
      </c>
      <c r="W7169" s="97">
        <v>42162</v>
      </c>
    </row>
    <row r="7170" spans="1:23" customFormat="1" ht="14.25" customHeight="1" x14ac:dyDescent="0.25">
      <c r="A7170" t="s">
        <v>19559</v>
      </c>
      <c r="B7170" t="s">
        <v>8407</v>
      </c>
      <c r="C7170" t="s">
        <v>8402</v>
      </c>
      <c r="D7170" s="97">
        <v>42240</v>
      </c>
      <c r="E7170" t="s">
        <v>142</v>
      </c>
      <c r="F7170" t="s">
        <v>352</v>
      </c>
      <c r="G7170" t="s">
        <v>18860</v>
      </c>
      <c r="H7170" t="s">
        <v>18827</v>
      </c>
      <c r="J7170" t="s">
        <v>141</v>
      </c>
      <c r="K7170" t="s">
        <v>8087</v>
      </c>
      <c r="L7170">
        <v>1</v>
      </c>
      <c r="M7170" t="s">
        <v>19247</v>
      </c>
      <c r="N7170" t="s">
        <v>7771</v>
      </c>
      <c r="O7170" t="s">
        <v>8392</v>
      </c>
      <c r="P7170">
        <v>50</v>
      </c>
      <c r="Q7170">
        <v>50</v>
      </c>
      <c r="U7170" t="s">
        <v>19271</v>
      </c>
      <c r="V7170" s="97">
        <v>42164</v>
      </c>
      <c r="W7170" s="97">
        <v>42166</v>
      </c>
    </row>
    <row r="7171" spans="1:23" customFormat="1" ht="14.25" customHeight="1" x14ac:dyDescent="0.25">
      <c r="A7171" t="s">
        <v>19559</v>
      </c>
      <c r="B7171" t="s">
        <v>8407</v>
      </c>
      <c r="C7171" t="s">
        <v>8402</v>
      </c>
      <c r="D7171" s="97">
        <v>42240</v>
      </c>
      <c r="E7171" t="s">
        <v>142</v>
      </c>
      <c r="F7171" t="s">
        <v>436</v>
      </c>
      <c r="G7171" t="s">
        <v>18860</v>
      </c>
      <c r="H7171" t="s">
        <v>18827</v>
      </c>
      <c r="J7171" t="s">
        <v>141</v>
      </c>
      <c r="K7171" t="s">
        <v>8118</v>
      </c>
      <c r="L7171">
        <v>13</v>
      </c>
      <c r="M7171" t="s">
        <v>19247</v>
      </c>
      <c r="N7171" t="s">
        <v>7771</v>
      </c>
      <c r="O7171" t="s">
        <v>8392</v>
      </c>
      <c r="P7171">
        <v>50</v>
      </c>
      <c r="Q7171">
        <v>50</v>
      </c>
      <c r="U7171" t="s">
        <v>19271</v>
      </c>
      <c r="V7171" s="97">
        <v>42164</v>
      </c>
      <c r="W7171" s="97">
        <v>42166</v>
      </c>
    </row>
    <row r="7172" spans="1:23" customFormat="1" ht="14.25" customHeight="1" x14ac:dyDescent="0.25">
      <c r="A7172" t="s">
        <v>19559</v>
      </c>
      <c r="B7172" t="s">
        <v>18117</v>
      </c>
      <c r="C7172" t="s">
        <v>8402</v>
      </c>
      <c r="D7172" s="97">
        <v>42149</v>
      </c>
      <c r="E7172" t="s">
        <v>261</v>
      </c>
      <c r="F7172" t="s">
        <v>12</v>
      </c>
      <c r="G7172" t="s">
        <v>7845</v>
      </c>
      <c r="I7172" t="s">
        <v>7857</v>
      </c>
      <c r="J7172" t="s">
        <v>2</v>
      </c>
      <c r="K7172" t="s">
        <v>11</v>
      </c>
      <c r="L7172">
        <v>7</v>
      </c>
      <c r="M7172" t="s">
        <v>19248</v>
      </c>
      <c r="N7172" t="s">
        <v>7770</v>
      </c>
      <c r="P7172">
        <v>100</v>
      </c>
      <c r="Q7172">
        <v>100</v>
      </c>
      <c r="U7172" t="s">
        <v>19271</v>
      </c>
      <c r="V7172" s="97">
        <v>42136</v>
      </c>
      <c r="W7172" s="97">
        <v>42136</v>
      </c>
    </row>
    <row r="7173" spans="1:23" customFormat="1" ht="14.25" customHeight="1" x14ac:dyDescent="0.25">
      <c r="A7173" t="s">
        <v>19559</v>
      </c>
      <c r="B7173" t="s">
        <v>18117</v>
      </c>
      <c r="C7173" t="s">
        <v>8402</v>
      </c>
      <c r="D7173" s="97">
        <v>42149</v>
      </c>
      <c r="E7173" t="s">
        <v>261</v>
      </c>
      <c r="F7173" t="s">
        <v>12</v>
      </c>
      <c r="G7173" t="s">
        <v>7845</v>
      </c>
      <c r="I7173" t="s">
        <v>7857</v>
      </c>
      <c r="J7173" t="s">
        <v>2</v>
      </c>
      <c r="K7173" t="s">
        <v>11</v>
      </c>
      <c r="L7173">
        <v>8</v>
      </c>
      <c r="M7173" t="s">
        <v>19248</v>
      </c>
      <c r="N7173" t="s">
        <v>7770</v>
      </c>
      <c r="P7173">
        <v>100</v>
      </c>
      <c r="Q7173">
        <v>100</v>
      </c>
      <c r="U7173" t="s">
        <v>19272</v>
      </c>
      <c r="V7173" s="97">
        <v>42138</v>
      </c>
      <c r="W7173" s="97"/>
    </row>
    <row r="7174" spans="1:23" customFormat="1" ht="14.25" customHeight="1" x14ac:dyDescent="0.25">
      <c r="A7174" t="s">
        <v>19559</v>
      </c>
      <c r="B7174" t="s">
        <v>18117</v>
      </c>
      <c r="C7174" t="s">
        <v>8402</v>
      </c>
      <c r="D7174" s="97">
        <v>42149</v>
      </c>
      <c r="E7174" t="s">
        <v>261</v>
      </c>
      <c r="F7174" t="s">
        <v>12</v>
      </c>
      <c r="G7174" t="s">
        <v>7845</v>
      </c>
      <c r="I7174" t="s">
        <v>7857</v>
      </c>
      <c r="J7174" t="s">
        <v>2</v>
      </c>
      <c r="K7174" t="s">
        <v>11</v>
      </c>
      <c r="L7174">
        <v>8</v>
      </c>
      <c r="M7174" t="s">
        <v>19247</v>
      </c>
      <c r="N7174" t="s">
        <v>7771</v>
      </c>
      <c r="P7174">
        <v>100</v>
      </c>
      <c r="Q7174">
        <v>100</v>
      </c>
      <c r="U7174" t="s">
        <v>19272</v>
      </c>
      <c r="V7174" s="97">
        <v>42138</v>
      </c>
      <c r="W7174" s="97"/>
    </row>
    <row r="7175" spans="1:23" customFormat="1" ht="14.25" customHeight="1" x14ac:dyDescent="0.25">
      <c r="A7175" t="s">
        <v>19559</v>
      </c>
      <c r="B7175" t="s">
        <v>8407</v>
      </c>
      <c r="C7175" t="s">
        <v>8402</v>
      </c>
      <c r="D7175" s="97">
        <v>42149</v>
      </c>
      <c r="E7175" t="s">
        <v>142</v>
      </c>
      <c r="F7175" t="s">
        <v>322</v>
      </c>
      <c r="G7175" t="s">
        <v>7845</v>
      </c>
      <c r="I7175" t="s">
        <v>7888</v>
      </c>
      <c r="J7175" t="s">
        <v>141</v>
      </c>
      <c r="K7175" t="s">
        <v>321</v>
      </c>
      <c r="L7175" t="s">
        <v>19489</v>
      </c>
      <c r="M7175" t="s">
        <v>19247</v>
      </c>
      <c r="N7175" t="s">
        <v>7771</v>
      </c>
      <c r="P7175">
        <v>173</v>
      </c>
      <c r="Q7175">
        <v>173</v>
      </c>
      <c r="U7175" t="s">
        <v>19271</v>
      </c>
      <c r="V7175" s="97">
        <v>42134</v>
      </c>
      <c r="W7175" s="97">
        <v>42134</v>
      </c>
    </row>
    <row r="7176" spans="1:23" customFormat="1" ht="14.25" customHeight="1" x14ac:dyDescent="0.25">
      <c r="A7176" t="s">
        <v>19559</v>
      </c>
      <c r="B7176" t="s">
        <v>18117</v>
      </c>
      <c r="C7176" t="s">
        <v>8402</v>
      </c>
      <c r="D7176" s="97">
        <v>42149</v>
      </c>
      <c r="E7176" t="s">
        <v>261</v>
      </c>
      <c r="F7176" t="s">
        <v>44</v>
      </c>
      <c r="G7176" t="s">
        <v>7845</v>
      </c>
      <c r="I7176" t="s">
        <v>7857</v>
      </c>
      <c r="J7176" t="s">
        <v>2</v>
      </c>
      <c r="K7176" t="s">
        <v>43</v>
      </c>
      <c r="L7176">
        <v>2</v>
      </c>
      <c r="M7176" t="s">
        <v>19248</v>
      </c>
      <c r="N7176" t="s">
        <v>7770</v>
      </c>
      <c r="P7176">
        <v>100</v>
      </c>
      <c r="Q7176">
        <v>100</v>
      </c>
      <c r="U7176" t="s">
        <v>19271</v>
      </c>
      <c r="V7176" s="97">
        <v>42136</v>
      </c>
      <c r="W7176" s="97">
        <v>42136</v>
      </c>
    </row>
    <row r="7177" spans="1:23" customFormat="1" ht="14.25" customHeight="1" x14ac:dyDescent="0.25">
      <c r="A7177" t="s">
        <v>19559</v>
      </c>
      <c r="B7177" t="s">
        <v>8407</v>
      </c>
      <c r="C7177" t="s">
        <v>8402</v>
      </c>
      <c r="D7177" s="97">
        <v>42149</v>
      </c>
      <c r="E7177" t="s">
        <v>142</v>
      </c>
      <c r="F7177" t="s">
        <v>350</v>
      </c>
      <c r="G7177" t="s">
        <v>7845</v>
      </c>
      <c r="I7177" t="s">
        <v>7888</v>
      </c>
      <c r="J7177" t="s">
        <v>141</v>
      </c>
      <c r="K7177" t="s">
        <v>349</v>
      </c>
      <c r="L7177">
        <v>6</v>
      </c>
      <c r="M7177" t="s">
        <v>19247</v>
      </c>
      <c r="N7177" t="s">
        <v>7771</v>
      </c>
      <c r="P7177">
        <v>78</v>
      </c>
      <c r="Q7177">
        <v>78</v>
      </c>
      <c r="U7177" t="s">
        <v>19271</v>
      </c>
      <c r="V7177" s="97">
        <v>42134</v>
      </c>
      <c r="W7177" s="97">
        <v>42134</v>
      </c>
    </row>
    <row r="7178" spans="1:23" customFormat="1" ht="14.25" customHeight="1" x14ac:dyDescent="0.25">
      <c r="A7178" t="s">
        <v>19559</v>
      </c>
      <c r="B7178" t="s">
        <v>8407</v>
      </c>
      <c r="C7178" t="s">
        <v>8402</v>
      </c>
      <c r="D7178" s="97">
        <v>42149</v>
      </c>
      <c r="E7178" t="s">
        <v>142</v>
      </c>
      <c r="F7178" t="s">
        <v>352</v>
      </c>
      <c r="G7178" t="s">
        <v>7845</v>
      </c>
      <c r="I7178" t="s">
        <v>7888</v>
      </c>
      <c r="J7178" t="s">
        <v>141</v>
      </c>
      <c r="K7178" t="s">
        <v>8087</v>
      </c>
      <c r="L7178" t="s">
        <v>8022</v>
      </c>
      <c r="M7178" t="s">
        <v>19247</v>
      </c>
      <c r="N7178" t="s">
        <v>7771</v>
      </c>
      <c r="P7178">
        <v>25</v>
      </c>
      <c r="Q7178">
        <v>25</v>
      </c>
      <c r="U7178" t="s">
        <v>19271</v>
      </c>
      <c r="V7178" s="97">
        <v>42134</v>
      </c>
      <c r="W7178" s="97">
        <v>42134</v>
      </c>
    </row>
    <row r="7179" spans="1:23" customFormat="1" ht="14.25" customHeight="1" x14ac:dyDescent="0.25">
      <c r="A7179" t="s">
        <v>19559</v>
      </c>
      <c r="B7179" t="s">
        <v>8407</v>
      </c>
      <c r="C7179" t="s">
        <v>8402</v>
      </c>
      <c r="D7179" s="97">
        <v>42149</v>
      </c>
      <c r="E7179" t="s">
        <v>142</v>
      </c>
      <c r="F7179" t="s">
        <v>352</v>
      </c>
      <c r="G7179" t="s">
        <v>7845</v>
      </c>
      <c r="I7179" t="s">
        <v>7888</v>
      </c>
      <c r="J7179" t="s">
        <v>141</v>
      </c>
      <c r="K7179" t="s">
        <v>8087</v>
      </c>
      <c r="L7179" t="s">
        <v>8369</v>
      </c>
      <c r="M7179" t="s">
        <v>19247</v>
      </c>
      <c r="N7179" t="s">
        <v>7771</v>
      </c>
      <c r="P7179">
        <v>65</v>
      </c>
      <c r="Q7179">
        <v>65</v>
      </c>
      <c r="U7179" t="s">
        <v>19271</v>
      </c>
      <c r="V7179" s="97">
        <v>42134</v>
      </c>
      <c r="W7179" s="97">
        <v>42134</v>
      </c>
    </row>
    <row r="7180" spans="1:23" customFormat="1" ht="14.25" customHeight="1" x14ac:dyDescent="0.25">
      <c r="A7180" t="s">
        <v>19559</v>
      </c>
      <c r="B7180" t="s">
        <v>18114</v>
      </c>
      <c r="C7180" t="s">
        <v>8402</v>
      </c>
      <c r="D7180" s="97">
        <v>42149</v>
      </c>
      <c r="E7180" t="s">
        <v>261</v>
      </c>
      <c r="F7180" t="s">
        <v>120</v>
      </c>
      <c r="G7180" t="s">
        <v>7845</v>
      </c>
      <c r="I7180" t="s">
        <v>7857</v>
      </c>
      <c r="J7180" t="s">
        <v>2</v>
      </c>
      <c r="K7180" t="s">
        <v>119</v>
      </c>
      <c r="L7180">
        <v>4</v>
      </c>
      <c r="M7180" t="s">
        <v>19248</v>
      </c>
      <c r="N7180" t="s">
        <v>7770</v>
      </c>
      <c r="P7180">
        <v>100</v>
      </c>
      <c r="Q7180">
        <v>100</v>
      </c>
      <c r="U7180" t="s">
        <v>19272</v>
      </c>
      <c r="V7180" s="97">
        <v>42138</v>
      </c>
      <c r="W7180" s="97"/>
    </row>
    <row r="7181" spans="1:23" customFormat="1" ht="14.25" customHeight="1" x14ac:dyDescent="0.25">
      <c r="A7181" t="s">
        <v>19559</v>
      </c>
      <c r="B7181" t="s">
        <v>18114</v>
      </c>
      <c r="C7181" t="s">
        <v>8402</v>
      </c>
      <c r="D7181" s="97">
        <v>42149</v>
      </c>
      <c r="E7181" t="s">
        <v>261</v>
      </c>
      <c r="F7181" t="s">
        <v>120</v>
      </c>
      <c r="G7181" t="s">
        <v>7845</v>
      </c>
      <c r="I7181" t="s">
        <v>7857</v>
      </c>
      <c r="J7181" t="s">
        <v>2</v>
      </c>
      <c r="K7181" t="s">
        <v>119</v>
      </c>
      <c r="L7181">
        <v>4</v>
      </c>
      <c r="M7181" t="s">
        <v>19247</v>
      </c>
      <c r="N7181" t="s">
        <v>7771</v>
      </c>
      <c r="P7181">
        <v>100</v>
      </c>
      <c r="Q7181">
        <v>100</v>
      </c>
      <c r="U7181" t="s">
        <v>19272</v>
      </c>
      <c r="V7181" s="97">
        <v>42138</v>
      </c>
      <c r="W7181" s="97"/>
    </row>
    <row r="7182" spans="1:23" customFormat="1" ht="14.25" customHeight="1" x14ac:dyDescent="0.25">
      <c r="A7182" t="s">
        <v>19559</v>
      </c>
      <c r="B7182" t="s">
        <v>8407</v>
      </c>
      <c r="C7182" t="s">
        <v>8402</v>
      </c>
      <c r="D7182" s="97">
        <v>42149</v>
      </c>
      <c r="E7182" t="s">
        <v>261</v>
      </c>
      <c r="F7182" t="s">
        <v>152</v>
      </c>
      <c r="G7182" t="s">
        <v>7845</v>
      </c>
      <c r="I7182" t="s">
        <v>7857</v>
      </c>
      <c r="J7182" t="s">
        <v>2</v>
      </c>
      <c r="K7182" t="s">
        <v>8049</v>
      </c>
      <c r="L7182">
        <v>1</v>
      </c>
      <c r="M7182" t="s">
        <v>19248</v>
      </c>
      <c r="N7182" t="s">
        <v>7770</v>
      </c>
      <c r="P7182">
        <v>100</v>
      </c>
      <c r="Q7182">
        <v>100</v>
      </c>
      <c r="U7182" t="s">
        <v>19272</v>
      </c>
      <c r="V7182" s="97">
        <v>42138</v>
      </c>
      <c r="W7182" s="97"/>
    </row>
    <row r="7183" spans="1:23" customFormat="1" ht="14.25" customHeight="1" x14ac:dyDescent="0.25">
      <c r="A7183" t="s">
        <v>19559</v>
      </c>
      <c r="B7183" t="s">
        <v>8407</v>
      </c>
      <c r="C7183" t="s">
        <v>8402</v>
      </c>
      <c r="D7183" s="97">
        <v>42149</v>
      </c>
      <c r="E7183" t="s">
        <v>261</v>
      </c>
      <c r="F7183" t="s">
        <v>152</v>
      </c>
      <c r="G7183" t="s">
        <v>7845</v>
      </c>
      <c r="I7183" t="s">
        <v>7857</v>
      </c>
      <c r="J7183" t="s">
        <v>2</v>
      </c>
      <c r="K7183" t="s">
        <v>8049</v>
      </c>
      <c r="L7183">
        <v>1</v>
      </c>
      <c r="M7183" t="s">
        <v>19247</v>
      </c>
      <c r="N7183" t="s">
        <v>7771</v>
      </c>
      <c r="P7183">
        <v>100</v>
      </c>
      <c r="Q7183">
        <v>100</v>
      </c>
      <c r="U7183" t="s">
        <v>19272</v>
      </c>
      <c r="V7183" s="97">
        <v>42138</v>
      </c>
      <c r="W7183" s="97"/>
    </row>
    <row r="7184" spans="1:23" customFormat="1" ht="14.25" customHeight="1" x14ac:dyDescent="0.25">
      <c r="A7184" t="s">
        <v>19559</v>
      </c>
      <c r="B7184">
        <v>0</v>
      </c>
      <c r="C7184" t="s">
        <v>8401</v>
      </c>
      <c r="D7184" s="97">
        <v>42149</v>
      </c>
      <c r="E7184" t="s">
        <v>138</v>
      </c>
      <c r="F7184" t="s">
        <v>672</v>
      </c>
      <c r="G7184" t="s">
        <v>7845</v>
      </c>
      <c r="I7184" t="s">
        <v>7868</v>
      </c>
      <c r="J7184" t="s">
        <v>137</v>
      </c>
      <c r="K7184" t="s">
        <v>8504</v>
      </c>
      <c r="L7184" t="s">
        <v>8023</v>
      </c>
      <c r="M7184" t="s">
        <v>19248</v>
      </c>
      <c r="N7184" t="s">
        <v>7770</v>
      </c>
      <c r="P7184">
        <v>1504</v>
      </c>
      <c r="Q7184">
        <v>1504</v>
      </c>
      <c r="U7184" t="s">
        <v>19271</v>
      </c>
      <c r="V7184" s="97">
        <v>42135</v>
      </c>
      <c r="W7184" s="97">
        <v>42137</v>
      </c>
    </row>
    <row r="7185" spans="1:23" customFormat="1" ht="14.25" customHeight="1" x14ac:dyDescent="0.25">
      <c r="A7185" t="s">
        <v>19559</v>
      </c>
      <c r="B7185">
        <v>0</v>
      </c>
      <c r="C7185" t="s">
        <v>8401</v>
      </c>
      <c r="D7185" s="97">
        <v>42149</v>
      </c>
      <c r="E7185" t="s">
        <v>138</v>
      </c>
      <c r="F7185" t="s">
        <v>672</v>
      </c>
      <c r="G7185" t="s">
        <v>7845</v>
      </c>
      <c r="I7185" t="s">
        <v>7868</v>
      </c>
      <c r="J7185" t="s">
        <v>137</v>
      </c>
      <c r="K7185" t="s">
        <v>8504</v>
      </c>
      <c r="L7185" t="s">
        <v>8023</v>
      </c>
      <c r="M7185" t="s">
        <v>19248</v>
      </c>
      <c r="N7185" t="s">
        <v>7773</v>
      </c>
      <c r="P7185">
        <v>1370</v>
      </c>
      <c r="Q7185">
        <v>1370</v>
      </c>
      <c r="U7185" t="s">
        <v>19271</v>
      </c>
      <c r="V7185" s="97">
        <v>42135</v>
      </c>
      <c r="W7185" s="97">
        <v>42137</v>
      </c>
    </row>
    <row r="7186" spans="1:23" customFormat="1" ht="14.25" customHeight="1" x14ac:dyDescent="0.25">
      <c r="A7186" t="s">
        <v>19559</v>
      </c>
      <c r="B7186">
        <v>0</v>
      </c>
      <c r="C7186" t="s">
        <v>8401</v>
      </c>
      <c r="D7186" s="97">
        <v>42149</v>
      </c>
      <c r="E7186" t="s">
        <v>138</v>
      </c>
      <c r="F7186" t="s">
        <v>672</v>
      </c>
      <c r="G7186" t="s">
        <v>7845</v>
      </c>
      <c r="I7186" t="s">
        <v>7868</v>
      </c>
      <c r="J7186" t="s">
        <v>137</v>
      </c>
      <c r="K7186" t="s">
        <v>8504</v>
      </c>
      <c r="L7186" t="s">
        <v>8024</v>
      </c>
      <c r="M7186" t="s">
        <v>19248</v>
      </c>
      <c r="N7186" t="s">
        <v>7770</v>
      </c>
      <c r="P7186">
        <v>35</v>
      </c>
      <c r="Q7186">
        <v>35</v>
      </c>
      <c r="U7186" t="s">
        <v>7775</v>
      </c>
      <c r="V7186" s="97">
        <v>42140</v>
      </c>
      <c r="W7186" s="97">
        <v>42140</v>
      </c>
    </row>
    <row r="7187" spans="1:23" customFormat="1" ht="14.25" customHeight="1" x14ac:dyDescent="0.25">
      <c r="A7187" t="s">
        <v>19559</v>
      </c>
      <c r="B7187">
        <v>0</v>
      </c>
      <c r="C7187" t="s">
        <v>8401</v>
      </c>
      <c r="D7187" s="97">
        <v>42149</v>
      </c>
      <c r="E7187" t="s">
        <v>138</v>
      </c>
      <c r="F7187" t="s">
        <v>672</v>
      </c>
      <c r="G7187" t="s">
        <v>7845</v>
      </c>
      <c r="I7187" t="s">
        <v>7868</v>
      </c>
      <c r="J7187" t="s">
        <v>137</v>
      </c>
      <c r="K7187" t="s">
        <v>8504</v>
      </c>
      <c r="L7187" t="s">
        <v>8025</v>
      </c>
      <c r="M7187" t="s">
        <v>19248</v>
      </c>
      <c r="N7187" t="s">
        <v>7773</v>
      </c>
      <c r="P7187">
        <v>169</v>
      </c>
      <c r="Q7187">
        <v>169</v>
      </c>
      <c r="U7187" t="s">
        <v>7775</v>
      </c>
      <c r="V7187" s="97">
        <v>42140</v>
      </c>
      <c r="W7187" s="97">
        <v>42140</v>
      </c>
    </row>
    <row r="7188" spans="1:23" customFormat="1" ht="14.25" customHeight="1" x14ac:dyDescent="0.25">
      <c r="A7188" t="s">
        <v>19559</v>
      </c>
      <c r="B7188" t="s">
        <v>8407</v>
      </c>
      <c r="C7188" t="s">
        <v>8402</v>
      </c>
      <c r="D7188" s="97">
        <v>42149</v>
      </c>
      <c r="E7188" t="s">
        <v>261</v>
      </c>
      <c r="F7188" t="s">
        <v>176</v>
      </c>
      <c r="G7188" t="s">
        <v>7845</v>
      </c>
      <c r="I7188" t="s">
        <v>7857</v>
      </c>
      <c r="J7188" t="s">
        <v>2</v>
      </c>
      <c r="K7188" t="s">
        <v>8053</v>
      </c>
      <c r="L7188">
        <v>1</v>
      </c>
      <c r="M7188" t="s">
        <v>19248</v>
      </c>
      <c r="N7188" t="s">
        <v>7770</v>
      </c>
      <c r="P7188">
        <v>100</v>
      </c>
      <c r="Q7188">
        <v>100</v>
      </c>
      <c r="U7188" t="s">
        <v>19272</v>
      </c>
      <c r="V7188" s="97">
        <v>42138</v>
      </c>
      <c r="W7188" s="97"/>
    </row>
    <row r="7189" spans="1:23" customFormat="1" ht="14.25" customHeight="1" x14ac:dyDescent="0.25">
      <c r="A7189" t="s">
        <v>19559</v>
      </c>
      <c r="B7189" t="s">
        <v>8407</v>
      </c>
      <c r="C7189" t="s">
        <v>8402</v>
      </c>
      <c r="D7189" s="97">
        <v>42149</v>
      </c>
      <c r="E7189" t="s">
        <v>261</v>
      </c>
      <c r="F7189" t="s">
        <v>176</v>
      </c>
      <c r="G7189" t="s">
        <v>7845</v>
      </c>
      <c r="I7189" t="s">
        <v>7857</v>
      </c>
      <c r="J7189" t="s">
        <v>2</v>
      </c>
      <c r="K7189" t="s">
        <v>8053</v>
      </c>
      <c r="L7189">
        <v>1</v>
      </c>
      <c r="M7189" t="s">
        <v>19247</v>
      </c>
      <c r="N7189" t="s">
        <v>7771</v>
      </c>
      <c r="P7189">
        <v>100</v>
      </c>
      <c r="Q7189">
        <v>100</v>
      </c>
      <c r="U7189" t="s">
        <v>19272</v>
      </c>
      <c r="V7189" s="97">
        <v>42138</v>
      </c>
      <c r="W7189" s="97"/>
    </row>
    <row r="7190" spans="1:23" customFormat="1" ht="14.25" customHeight="1" x14ac:dyDescent="0.25">
      <c r="A7190" t="s">
        <v>19559</v>
      </c>
      <c r="B7190" t="s">
        <v>18114</v>
      </c>
      <c r="C7190" t="s">
        <v>8402</v>
      </c>
      <c r="D7190" s="97">
        <v>42149</v>
      </c>
      <c r="E7190" t="s">
        <v>261</v>
      </c>
      <c r="F7190" t="s">
        <v>192</v>
      </c>
      <c r="G7190" t="s">
        <v>7845</v>
      </c>
      <c r="I7190" t="s">
        <v>7857</v>
      </c>
      <c r="J7190" t="s">
        <v>2</v>
      </c>
      <c r="K7190" t="s">
        <v>191</v>
      </c>
      <c r="L7190">
        <v>5</v>
      </c>
      <c r="M7190" t="s">
        <v>19248</v>
      </c>
      <c r="N7190" t="s">
        <v>7770</v>
      </c>
      <c r="P7190">
        <v>100</v>
      </c>
      <c r="Q7190">
        <v>100</v>
      </c>
      <c r="U7190" t="s">
        <v>19272</v>
      </c>
      <c r="V7190" s="97">
        <v>42138</v>
      </c>
      <c r="W7190" s="97"/>
    </row>
    <row r="7191" spans="1:23" customFormat="1" ht="14.25" customHeight="1" x14ac:dyDescent="0.25">
      <c r="A7191" t="s">
        <v>19559</v>
      </c>
      <c r="B7191" t="s">
        <v>18114</v>
      </c>
      <c r="C7191" t="s">
        <v>8402</v>
      </c>
      <c r="D7191" s="97">
        <v>42149</v>
      </c>
      <c r="E7191" t="s">
        <v>261</v>
      </c>
      <c r="F7191" t="s">
        <v>192</v>
      </c>
      <c r="G7191" t="s">
        <v>7845</v>
      </c>
      <c r="I7191" t="s">
        <v>7857</v>
      </c>
      <c r="J7191" t="s">
        <v>2</v>
      </c>
      <c r="K7191" t="s">
        <v>191</v>
      </c>
      <c r="L7191">
        <v>5</v>
      </c>
      <c r="M7191" t="s">
        <v>19247</v>
      </c>
      <c r="N7191" t="s">
        <v>7771</v>
      </c>
      <c r="P7191">
        <v>100</v>
      </c>
      <c r="Q7191">
        <v>100</v>
      </c>
      <c r="U7191" t="s">
        <v>19272</v>
      </c>
      <c r="V7191" s="97">
        <v>42138</v>
      </c>
      <c r="W7191" s="97"/>
    </row>
    <row r="7192" spans="1:23" customFormat="1" ht="14.25" customHeight="1" x14ac:dyDescent="0.25">
      <c r="A7192" t="s">
        <v>19559</v>
      </c>
      <c r="B7192" t="s">
        <v>8407</v>
      </c>
      <c r="C7192" t="s">
        <v>8401</v>
      </c>
      <c r="D7192" s="97">
        <v>42149</v>
      </c>
      <c r="E7192" t="s">
        <v>138</v>
      </c>
      <c r="F7192" t="s">
        <v>685</v>
      </c>
      <c r="G7192" t="s">
        <v>7845</v>
      </c>
      <c r="I7192" t="s">
        <v>7868</v>
      </c>
      <c r="J7192" t="s">
        <v>137</v>
      </c>
      <c r="K7192" t="s">
        <v>13289</v>
      </c>
      <c r="L7192" t="s">
        <v>8026</v>
      </c>
      <c r="M7192" t="s">
        <v>19248</v>
      </c>
      <c r="N7192" t="s">
        <v>7770</v>
      </c>
      <c r="P7192">
        <v>321</v>
      </c>
      <c r="Q7192">
        <v>321</v>
      </c>
      <c r="U7192" t="s">
        <v>19271</v>
      </c>
      <c r="V7192" s="97">
        <v>42135</v>
      </c>
      <c r="W7192" s="97">
        <v>42135</v>
      </c>
    </row>
    <row r="7193" spans="1:23" customFormat="1" ht="14.25" customHeight="1" x14ac:dyDescent="0.25">
      <c r="A7193" t="s">
        <v>19559</v>
      </c>
      <c r="B7193" t="s">
        <v>8407</v>
      </c>
      <c r="C7193" t="s">
        <v>8401</v>
      </c>
      <c r="D7193" s="97">
        <v>42149</v>
      </c>
      <c r="E7193" t="s">
        <v>138</v>
      </c>
      <c r="F7193" t="s">
        <v>685</v>
      </c>
      <c r="G7193" t="s">
        <v>7845</v>
      </c>
      <c r="I7193" t="s">
        <v>7868</v>
      </c>
      <c r="J7193" t="s">
        <v>137</v>
      </c>
      <c r="K7193" t="s">
        <v>13289</v>
      </c>
      <c r="L7193" t="s">
        <v>8027</v>
      </c>
      <c r="M7193" t="s">
        <v>19248</v>
      </c>
      <c r="N7193" t="s">
        <v>7770</v>
      </c>
      <c r="P7193">
        <v>400</v>
      </c>
      <c r="Q7193">
        <v>400</v>
      </c>
      <c r="U7193" t="s">
        <v>19271</v>
      </c>
      <c r="V7193" s="97">
        <v>42135</v>
      </c>
      <c r="W7193" s="97">
        <v>42135</v>
      </c>
    </row>
    <row r="7194" spans="1:23" customFormat="1" ht="14.25" customHeight="1" x14ac:dyDescent="0.25">
      <c r="A7194" t="s">
        <v>19559</v>
      </c>
      <c r="B7194" t="s">
        <v>8407</v>
      </c>
      <c r="C7194" t="s">
        <v>8401</v>
      </c>
      <c r="D7194" s="97">
        <v>42149</v>
      </c>
      <c r="E7194" t="s">
        <v>138</v>
      </c>
      <c r="F7194" t="s">
        <v>685</v>
      </c>
      <c r="G7194" t="s">
        <v>7845</v>
      </c>
      <c r="I7194" t="s">
        <v>7868</v>
      </c>
      <c r="J7194" t="s">
        <v>137</v>
      </c>
      <c r="K7194" t="s">
        <v>13289</v>
      </c>
      <c r="L7194" t="s">
        <v>8028</v>
      </c>
      <c r="M7194" t="s">
        <v>19248</v>
      </c>
      <c r="N7194" t="s">
        <v>7770</v>
      </c>
      <c r="P7194">
        <v>476</v>
      </c>
      <c r="Q7194">
        <v>476</v>
      </c>
      <c r="U7194" t="s">
        <v>19271</v>
      </c>
      <c r="V7194" s="97">
        <v>42135</v>
      </c>
      <c r="W7194" s="97">
        <v>42135</v>
      </c>
    </row>
    <row r="7195" spans="1:23" customFormat="1" ht="14.25" customHeight="1" x14ac:dyDescent="0.25">
      <c r="A7195" t="s">
        <v>19559</v>
      </c>
      <c r="B7195" t="s">
        <v>8407</v>
      </c>
      <c r="C7195" t="s">
        <v>8401</v>
      </c>
      <c r="D7195" s="97">
        <v>42149</v>
      </c>
      <c r="E7195" t="s">
        <v>138</v>
      </c>
      <c r="F7195" t="s">
        <v>685</v>
      </c>
      <c r="G7195" t="s">
        <v>7845</v>
      </c>
      <c r="I7195" t="s">
        <v>7868</v>
      </c>
      <c r="J7195" t="s">
        <v>137</v>
      </c>
      <c r="K7195" t="s">
        <v>13289</v>
      </c>
      <c r="L7195" t="s">
        <v>8026</v>
      </c>
      <c r="M7195" t="s">
        <v>19248</v>
      </c>
      <c r="N7195" t="s">
        <v>7773</v>
      </c>
      <c r="P7195">
        <v>312</v>
      </c>
      <c r="Q7195">
        <v>312</v>
      </c>
      <c r="U7195" t="s">
        <v>19271</v>
      </c>
      <c r="V7195" s="97">
        <v>42135</v>
      </c>
      <c r="W7195" s="97">
        <v>42135</v>
      </c>
    </row>
    <row r="7196" spans="1:23" customFormat="1" ht="14.25" customHeight="1" x14ac:dyDescent="0.25">
      <c r="A7196" t="s">
        <v>19559</v>
      </c>
      <c r="B7196" t="s">
        <v>8407</v>
      </c>
      <c r="C7196" t="s">
        <v>8401</v>
      </c>
      <c r="D7196" s="97">
        <v>42149</v>
      </c>
      <c r="E7196" t="s">
        <v>138</v>
      </c>
      <c r="F7196" t="s">
        <v>685</v>
      </c>
      <c r="G7196" t="s">
        <v>7845</v>
      </c>
      <c r="I7196" t="s">
        <v>7868</v>
      </c>
      <c r="J7196" t="s">
        <v>137</v>
      </c>
      <c r="K7196" t="s">
        <v>13289</v>
      </c>
      <c r="L7196" t="s">
        <v>8027</v>
      </c>
      <c r="M7196" t="s">
        <v>19248</v>
      </c>
      <c r="N7196" t="s">
        <v>7773</v>
      </c>
      <c r="P7196">
        <v>400</v>
      </c>
      <c r="Q7196">
        <v>400</v>
      </c>
      <c r="U7196" t="s">
        <v>19271</v>
      </c>
      <c r="V7196" s="97">
        <v>42135</v>
      </c>
      <c r="W7196" s="97">
        <v>42135</v>
      </c>
    </row>
    <row r="7197" spans="1:23" customFormat="1" ht="14.25" customHeight="1" x14ac:dyDescent="0.25">
      <c r="A7197" t="s">
        <v>19559</v>
      </c>
      <c r="B7197" t="s">
        <v>8407</v>
      </c>
      <c r="C7197" t="s">
        <v>8401</v>
      </c>
      <c r="D7197" s="97">
        <v>42149</v>
      </c>
      <c r="E7197" t="s">
        <v>138</v>
      </c>
      <c r="F7197" t="s">
        <v>685</v>
      </c>
      <c r="G7197" t="s">
        <v>7845</v>
      </c>
      <c r="I7197" t="s">
        <v>7868</v>
      </c>
      <c r="J7197" t="s">
        <v>137</v>
      </c>
      <c r="K7197" t="s">
        <v>13289</v>
      </c>
      <c r="L7197" t="s">
        <v>8028</v>
      </c>
      <c r="M7197" t="s">
        <v>19248</v>
      </c>
      <c r="N7197" t="s">
        <v>7773</v>
      </c>
      <c r="P7197">
        <v>510</v>
      </c>
      <c r="Q7197">
        <v>510</v>
      </c>
      <c r="U7197" t="s">
        <v>19271</v>
      </c>
      <c r="V7197" s="97">
        <v>42135</v>
      </c>
      <c r="W7197" s="97">
        <v>42135</v>
      </c>
    </row>
    <row r="7198" spans="1:23" customFormat="1" ht="14.25" customHeight="1" x14ac:dyDescent="0.25">
      <c r="A7198" t="s">
        <v>19559</v>
      </c>
      <c r="B7198" t="s">
        <v>8407</v>
      </c>
      <c r="C7198" t="s">
        <v>8401</v>
      </c>
      <c r="D7198" s="97">
        <v>42149</v>
      </c>
      <c r="E7198" t="s">
        <v>138</v>
      </c>
      <c r="F7198" t="s">
        <v>685</v>
      </c>
      <c r="G7198" t="s">
        <v>7845</v>
      </c>
      <c r="I7198" t="s">
        <v>7868</v>
      </c>
      <c r="J7198" t="s">
        <v>137</v>
      </c>
      <c r="K7198" t="s">
        <v>13289</v>
      </c>
      <c r="L7198" t="s">
        <v>8028</v>
      </c>
      <c r="M7198" t="s">
        <v>19248</v>
      </c>
      <c r="N7198" t="s">
        <v>7770</v>
      </c>
      <c r="P7198">
        <v>34</v>
      </c>
      <c r="Q7198">
        <v>34</v>
      </c>
      <c r="U7198" t="s">
        <v>7775</v>
      </c>
      <c r="V7198" s="97">
        <v>42140</v>
      </c>
      <c r="W7198" s="97">
        <v>42140</v>
      </c>
    </row>
    <row r="7199" spans="1:23" customFormat="1" ht="14.25" customHeight="1" x14ac:dyDescent="0.25">
      <c r="A7199" t="s">
        <v>19559</v>
      </c>
      <c r="B7199" t="s">
        <v>8407</v>
      </c>
      <c r="C7199" t="s">
        <v>8402</v>
      </c>
      <c r="D7199" s="97">
        <v>42149</v>
      </c>
      <c r="E7199" t="s">
        <v>142</v>
      </c>
      <c r="F7199" t="s">
        <v>438</v>
      </c>
      <c r="G7199" t="s">
        <v>7845</v>
      </c>
      <c r="I7199" t="s">
        <v>7888</v>
      </c>
      <c r="J7199" t="s">
        <v>141</v>
      </c>
      <c r="K7199" t="s">
        <v>437</v>
      </c>
      <c r="L7199" t="s">
        <v>613</v>
      </c>
      <c r="M7199" t="s">
        <v>19247</v>
      </c>
      <c r="N7199" t="s">
        <v>7771</v>
      </c>
      <c r="P7199">
        <v>45</v>
      </c>
      <c r="Q7199">
        <v>45</v>
      </c>
      <c r="U7199" t="s">
        <v>19271</v>
      </c>
      <c r="V7199" s="97">
        <v>42134</v>
      </c>
      <c r="W7199" s="97">
        <v>42134</v>
      </c>
    </row>
    <row r="7200" spans="1:23" customFormat="1" ht="14.25" customHeight="1" x14ac:dyDescent="0.25">
      <c r="A7200" t="s">
        <v>19559</v>
      </c>
      <c r="B7200" t="s">
        <v>8407</v>
      </c>
      <c r="C7200" t="s">
        <v>8402</v>
      </c>
      <c r="D7200" s="97">
        <v>42149</v>
      </c>
      <c r="E7200" t="s">
        <v>142</v>
      </c>
      <c r="F7200" t="s">
        <v>438</v>
      </c>
      <c r="G7200" t="s">
        <v>7845</v>
      </c>
      <c r="I7200" t="s">
        <v>7888</v>
      </c>
      <c r="J7200" t="s">
        <v>141</v>
      </c>
      <c r="K7200" t="s">
        <v>437</v>
      </c>
      <c r="L7200" t="s">
        <v>8021</v>
      </c>
      <c r="M7200" t="s">
        <v>19247</v>
      </c>
      <c r="N7200" t="s">
        <v>7771</v>
      </c>
      <c r="P7200">
        <v>57</v>
      </c>
      <c r="Q7200">
        <v>57</v>
      </c>
      <c r="U7200" t="s">
        <v>19271</v>
      </c>
      <c r="V7200" s="97">
        <v>42134</v>
      </c>
      <c r="W7200" s="97">
        <v>42134</v>
      </c>
    </row>
    <row r="7201" spans="1:24" customFormat="1" ht="14.25" customHeight="1" x14ac:dyDescent="0.25">
      <c r="A7201" t="s">
        <v>19559</v>
      </c>
      <c r="B7201" t="s">
        <v>18115</v>
      </c>
      <c r="C7201" t="s">
        <v>8402</v>
      </c>
      <c r="D7201" s="97">
        <v>42149</v>
      </c>
      <c r="E7201" t="s">
        <v>261</v>
      </c>
      <c r="F7201" t="s">
        <v>248</v>
      </c>
      <c r="G7201" t="s">
        <v>7845</v>
      </c>
      <c r="I7201" t="s">
        <v>7857</v>
      </c>
      <c r="J7201" t="s">
        <v>2</v>
      </c>
      <c r="K7201" t="s">
        <v>247</v>
      </c>
      <c r="L7201">
        <v>8</v>
      </c>
      <c r="M7201" t="s">
        <v>19248</v>
      </c>
      <c r="N7201" t="s">
        <v>7770</v>
      </c>
      <c r="P7201">
        <v>100</v>
      </c>
      <c r="Q7201">
        <v>100</v>
      </c>
      <c r="U7201" t="s">
        <v>19271</v>
      </c>
      <c r="V7201" s="97">
        <v>42136</v>
      </c>
      <c r="W7201" s="97">
        <v>42136</v>
      </c>
    </row>
    <row r="7202" spans="1:24" customFormat="1" ht="14.25" customHeight="1" x14ac:dyDescent="0.25">
      <c r="A7202" t="s">
        <v>19559</v>
      </c>
      <c r="B7202" t="s">
        <v>18115</v>
      </c>
      <c r="C7202" t="s">
        <v>8402</v>
      </c>
      <c r="D7202" s="97">
        <v>42149</v>
      </c>
      <c r="E7202" t="s">
        <v>261</v>
      </c>
      <c r="F7202" t="s">
        <v>248</v>
      </c>
      <c r="G7202" t="s">
        <v>7845</v>
      </c>
      <c r="I7202" t="s">
        <v>7857</v>
      </c>
      <c r="J7202" t="s">
        <v>2</v>
      </c>
      <c r="K7202" t="s">
        <v>247</v>
      </c>
      <c r="L7202">
        <v>8</v>
      </c>
      <c r="M7202" t="s">
        <v>19247</v>
      </c>
      <c r="N7202" t="s">
        <v>7771</v>
      </c>
      <c r="P7202">
        <v>100</v>
      </c>
      <c r="Q7202">
        <v>100</v>
      </c>
      <c r="U7202" t="s">
        <v>19271</v>
      </c>
      <c r="V7202" s="97">
        <v>42136</v>
      </c>
      <c r="W7202" s="97">
        <v>42136</v>
      </c>
    </row>
    <row r="7203" spans="1:24" customFormat="1" ht="14.25" customHeight="1" x14ac:dyDescent="0.25">
      <c r="A7203" t="s">
        <v>19559</v>
      </c>
      <c r="B7203" t="s">
        <v>18114</v>
      </c>
      <c r="C7203" t="s">
        <v>8402</v>
      </c>
      <c r="D7203" s="97">
        <v>42149</v>
      </c>
      <c r="E7203" t="s">
        <v>261</v>
      </c>
      <c r="F7203" t="s">
        <v>267</v>
      </c>
      <c r="G7203" t="s">
        <v>7845</v>
      </c>
      <c r="I7203" t="s">
        <v>7857</v>
      </c>
      <c r="J7203" t="s">
        <v>2</v>
      </c>
      <c r="K7203" t="s">
        <v>8063</v>
      </c>
      <c r="L7203" t="s">
        <v>8020</v>
      </c>
      <c r="M7203" t="s">
        <v>19248</v>
      </c>
      <c r="N7203" t="s">
        <v>7770</v>
      </c>
      <c r="P7203">
        <v>300</v>
      </c>
      <c r="Q7203">
        <v>300</v>
      </c>
      <c r="U7203" t="s">
        <v>19271</v>
      </c>
      <c r="V7203" s="97">
        <v>42135</v>
      </c>
      <c r="W7203" s="97">
        <v>42135</v>
      </c>
    </row>
    <row r="7204" spans="1:24" customFormat="1" ht="14.25" customHeight="1" x14ac:dyDescent="0.25">
      <c r="A7204" t="s">
        <v>19559</v>
      </c>
      <c r="B7204" t="s">
        <v>18114</v>
      </c>
      <c r="C7204" t="s">
        <v>8402</v>
      </c>
      <c r="D7204" s="97">
        <v>42149</v>
      </c>
      <c r="E7204" t="s">
        <v>261</v>
      </c>
      <c r="F7204" t="s">
        <v>267</v>
      </c>
      <c r="G7204" t="s">
        <v>7845</v>
      </c>
      <c r="I7204" t="s">
        <v>7857</v>
      </c>
      <c r="J7204" t="s">
        <v>2</v>
      </c>
      <c r="K7204" t="s">
        <v>8063</v>
      </c>
      <c r="L7204" t="s">
        <v>8020</v>
      </c>
      <c r="M7204" t="s">
        <v>19247</v>
      </c>
      <c r="N7204" t="s">
        <v>7771</v>
      </c>
      <c r="P7204">
        <v>300</v>
      </c>
      <c r="Q7204">
        <v>300</v>
      </c>
      <c r="U7204" t="s">
        <v>19271</v>
      </c>
      <c r="V7204" s="97">
        <v>42135</v>
      </c>
      <c r="W7204" s="97">
        <v>42135</v>
      </c>
    </row>
    <row r="7205" spans="1:24" customFormat="1" ht="14.25" customHeight="1" x14ac:dyDescent="0.25">
      <c r="A7205" t="s">
        <v>19559</v>
      </c>
      <c r="B7205" t="s">
        <v>8407</v>
      </c>
      <c r="C7205" t="s">
        <v>8401</v>
      </c>
      <c r="D7205" s="97">
        <v>42240</v>
      </c>
      <c r="E7205" t="s">
        <v>138</v>
      </c>
      <c r="F7205" t="s">
        <v>666</v>
      </c>
      <c r="G7205" t="s">
        <v>7846</v>
      </c>
      <c r="J7205" t="s">
        <v>137</v>
      </c>
      <c r="K7205" t="s">
        <v>13285</v>
      </c>
      <c r="L7205" t="s">
        <v>8369</v>
      </c>
      <c r="M7205" t="s">
        <v>19247</v>
      </c>
      <c r="N7205" t="s">
        <v>7771</v>
      </c>
      <c r="O7205" t="s">
        <v>7785</v>
      </c>
      <c r="Q7205">
        <v>70</v>
      </c>
      <c r="S7205">
        <v>23</v>
      </c>
      <c r="T7205">
        <v>14</v>
      </c>
      <c r="U7205" t="s">
        <v>19271</v>
      </c>
      <c r="V7205" s="97">
        <v>42174</v>
      </c>
      <c r="W7205" s="97">
        <v>42178</v>
      </c>
    </row>
    <row r="7206" spans="1:24" customFormat="1" ht="14.25" customHeight="1" x14ac:dyDescent="0.25">
      <c r="A7206" t="s">
        <v>19559</v>
      </c>
      <c r="B7206" t="s">
        <v>8407</v>
      </c>
      <c r="C7206" t="s">
        <v>8402</v>
      </c>
      <c r="D7206" s="97">
        <v>42240</v>
      </c>
      <c r="E7206" t="s">
        <v>261</v>
      </c>
      <c r="F7206" t="s">
        <v>92</v>
      </c>
      <c r="G7206" t="s">
        <v>7846</v>
      </c>
      <c r="I7206" t="s">
        <v>7907</v>
      </c>
      <c r="J7206" t="s">
        <v>2</v>
      </c>
      <c r="K7206" t="s">
        <v>8045</v>
      </c>
      <c r="L7206" t="s">
        <v>8369</v>
      </c>
      <c r="M7206" t="s">
        <v>19248</v>
      </c>
      <c r="N7206" t="s">
        <v>7770</v>
      </c>
      <c r="O7206" t="s">
        <v>7785</v>
      </c>
      <c r="Q7206">
        <v>580</v>
      </c>
      <c r="S7206">
        <v>45</v>
      </c>
      <c r="T7206">
        <v>580</v>
      </c>
      <c r="U7206" t="s">
        <v>19271</v>
      </c>
      <c r="V7206" s="97">
        <v>42130</v>
      </c>
      <c r="W7206" s="97">
        <v>42132</v>
      </c>
      <c r="X7206" t="s">
        <v>19310</v>
      </c>
    </row>
    <row r="7207" spans="1:24" customFormat="1" ht="14.25" customHeight="1" x14ac:dyDescent="0.25">
      <c r="A7207" t="s">
        <v>19559</v>
      </c>
      <c r="B7207" t="s">
        <v>8407</v>
      </c>
      <c r="C7207" t="s">
        <v>8402</v>
      </c>
      <c r="D7207" s="97">
        <v>42240</v>
      </c>
      <c r="E7207" t="s">
        <v>261</v>
      </c>
      <c r="F7207" t="s">
        <v>287</v>
      </c>
      <c r="G7207" t="s">
        <v>7846</v>
      </c>
      <c r="I7207" t="s">
        <v>7907</v>
      </c>
      <c r="J7207" t="s">
        <v>2</v>
      </c>
      <c r="K7207" t="s">
        <v>8064</v>
      </c>
      <c r="L7207" t="s">
        <v>8369</v>
      </c>
      <c r="M7207" t="s">
        <v>19248</v>
      </c>
      <c r="N7207" t="s">
        <v>7770</v>
      </c>
      <c r="O7207" t="s">
        <v>7785</v>
      </c>
      <c r="Q7207">
        <v>1042</v>
      </c>
      <c r="S7207">
        <v>87</v>
      </c>
      <c r="T7207">
        <v>595</v>
      </c>
      <c r="U7207" t="s">
        <v>19271</v>
      </c>
      <c r="V7207" s="97">
        <v>42133</v>
      </c>
      <c r="W7207" s="97">
        <v>42134</v>
      </c>
      <c r="X7207" t="s">
        <v>19310</v>
      </c>
    </row>
    <row r="7208" spans="1:24" customFormat="1" ht="14.25" customHeight="1" x14ac:dyDescent="0.25">
      <c r="A7208" t="s">
        <v>19559</v>
      </c>
      <c r="B7208" t="s">
        <v>8407</v>
      </c>
      <c r="C7208" t="s">
        <v>8402</v>
      </c>
      <c r="D7208" s="97">
        <v>42240</v>
      </c>
      <c r="E7208" t="s">
        <v>261</v>
      </c>
      <c r="F7208" t="s">
        <v>287</v>
      </c>
      <c r="G7208" t="s">
        <v>7846</v>
      </c>
      <c r="I7208" t="s">
        <v>7907</v>
      </c>
      <c r="J7208" t="s">
        <v>2</v>
      </c>
      <c r="K7208" t="s">
        <v>8064</v>
      </c>
      <c r="L7208" t="s">
        <v>8369</v>
      </c>
      <c r="M7208" t="s">
        <v>19247</v>
      </c>
      <c r="N7208" t="s">
        <v>7771</v>
      </c>
      <c r="O7208" t="s">
        <v>7785</v>
      </c>
      <c r="Q7208">
        <v>1042</v>
      </c>
      <c r="S7208">
        <v>87</v>
      </c>
      <c r="T7208">
        <v>595</v>
      </c>
      <c r="U7208" t="s">
        <v>19271</v>
      </c>
      <c r="V7208" s="97">
        <v>42133</v>
      </c>
      <c r="W7208" s="97">
        <v>42134</v>
      </c>
    </row>
    <row r="7209" spans="1:24" customFormat="1" ht="14.25" customHeight="1" x14ac:dyDescent="0.25">
      <c r="A7209" t="s">
        <v>19559</v>
      </c>
      <c r="B7209" t="s">
        <v>8407</v>
      </c>
      <c r="C7209" t="s">
        <v>8402</v>
      </c>
      <c r="D7209" s="97">
        <v>42240</v>
      </c>
      <c r="E7209" t="s">
        <v>261</v>
      </c>
      <c r="F7209" t="s">
        <v>291</v>
      </c>
      <c r="G7209" t="s">
        <v>7846</v>
      </c>
      <c r="I7209" t="s">
        <v>7907</v>
      </c>
      <c r="J7209" t="s">
        <v>2</v>
      </c>
      <c r="K7209" t="s">
        <v>8065</v>
      </c>
      <c r="L7209" t="s">
        <v>8369</v>
      </c>
      <c r="M7209" t="s">
        <v>19247</v>
      </c>
      <c r="N7209" t="s">
        <v>7771</v>
      </c>
      <c r="O7209" t="s">
        <v>7785</v>
      </c>
      <c r="Q7209">
        <v>298</v>
      </c>
      <c r="S7209">
        <v>31</v>
      </c>
      <c r="T7209">
        <v>212</v>
      </c>
      <c r="U7209" t="s">
        <v>19271</v>
      </c>
      <c r="V7209" s="97">
        <v>42133</v>
      </c>
      <c r="W7209" s="97">
        <v>42134</v>
      </c>
    </row>
    <row r="7210" spans="1:24" customFormat="1" ht="14.25" customHeight="1" x14ac:dyDescent="0.25">
      <c r="A7210" t="s">
        <v>19559</v>
      </c>
      <c r="B7210" t="s">
        <v>8407</v>
      </c>
      <c r="C7210" t="s">
        <v>8402</v>
      </c>
      <c r="D7210" s="97">
        <v>42240</v>
      </c>
      <c r="E7210" t="s">
        <v>261</v>
      </c>
      <c r="F7210" t="s">
        <v>92</v>
      </c>
      <c r="G7210" t="s">
        <v>7846</v>
      </c>
      <c r="I7210" t="s">
        <v>7907</v>
      </c>
      <c r="J7210" t="s">
        <v>2</v>
      </c>
      <c r="K7210" t="s">
        <v>8045</v>
      </c>
      <c r="L7210" t="s">
        <v>8369</v>
      </c>
      <c r="M7210" t="s">
        <v>19247</v>
      </c>
      <c r="N7210" t="s">
        <v>7771</v>
      </c>
      <c r="O7210" t="s">
        <v>7785</v>
      </c>
      <c r="Q7210">
        <v>580</v>
      </c>
      <c r="S7210">
        <v>45</v>
      </c>
      <c r="T7210">
        <v>580</v>
      </c>
      <c r="U7210" t="s">
        <v>19271</v>
      </c>
      <c r="V7210" s="97">
        <v>42133</v>
      </c>
      <c r="W7210" s="97">
        <v>42134</v>
      </c>
    </row>
    <row r="7211" spans="1:24" customFormat="1" ht="14.25" customHeight="1" x14ac:dyDescent="0.25">
      <c r="A7211" t="s">
        <v>19559</v>
      </c>
      <c r="B7211" t="s">
        <v>8407</v>
      </c>
      <c r="C7211" t="s">
        <v>8402</v>
      </c>
      <c r="D7211" s="97">
        <v>42240</v>
      </c>
      <c r="E7211" t="s">
        <v>261</v>
      </c>
      <c r="F7211" t="s">
        <v>216</v>
      </c>
      <c r="G7211" t="s">
        <v>7846</v>
      </c>
      <c r="I7211" t="s">
        <v>7907</v>
      </c>
      <c r="J7211" t="s">
        <v>2</v>
      </c>
      <c r="K7211" t="s">
        <v>8058</v>
      </c>
      <c r="L7211" t="s">
        <v>8369</v>
      </c>
      <c r="M7211" t="s">
        <v>19247</v>
      </c>
      <c r="N7211" t="s">
        <v>7771</v>
      </c>
      <c r="O7211" t="s">
        <v>7785</v>
      </c>
      <c r="Q7211">
        <v>400</v>
      </c>
      <c r="S7211">
        <v>19</v>
      </c>
      <c r="T7211">
        <v>211</v>
      </c>
      <c r="U7211" t="s">
        <v>19271</v>
      </c>
      <c r="V7211" s="97">
        <v>42158</v>
      </c>
      <c r="W7211" s="97">
        <v>42159</v>
      </c>
    </row>
    <row r="7212" spans="1:24" customFormat="1" ht="14.25" customHeight="1" x14ac:dyDescent="0.25">
      <c r="A7212" t="s">
        <v>19559</v>
      </c>
      <c r="B7212" t="s">
        <v>18116</v>
      </c>
      <c r="C7212" t="s">
        <v>8403</v>
      </c>
      <c r="D7212" s="97">
        <v>42240</v>
      </c>
      <c r="E7212" t="s">
        <v>90</v>
      </c>
      <c r="F7212" t="s">
        <v>6475</v>
      </c>
      <c r="G7212" t="s">
        <v>7846</v>
      </c>
      <c r="I7212" t="s">
        <v>7907</v>
      </c>
      <c r="J7212" t="s">
        <v>89</v>
      </c>
      <c r="K7212" t="s">
        <v>6474</v>
      </c>
      <c r="L7212" t="s">
        <v>8369</v>
      </c>
      <c r="M7212" t="s">
        <v>19247</v>
      </c>
      <c r="N7212" t="s">
        <v>7771</v>
      </c>
      <c r="O7212" t="s">
        <v>7785</v>
      </c>
      <c r="Q7212">
        <v>1000</v>
      </c>
      <c r="S7212">
        <v>114</v>
      </c>
      <c r="T7212">
        <v>500</v>
      </c>
      <c r="U7212" t="s">
        <v>19271</v>
      </c>
      <c r="V7212" s="97">
        <v>42136</v>
      </c>
      <c r="W7212" s="97">
        <v>42137</v>
      </c>
    </row>
    <row r="7213" spans="1:24" customFormat="1" ht="14.25" customHeight="1" x14ac:dyDescent="0.25">
      <c r="A7213" t="s">
        <v>19559</v>
      </c>
      <c r="B7213" t="s">
        <v>18114</v>
      </c>
      <c r="C7213" t="s">
        <v>8403</v>
      </c>
      <c r="D7213" s="97">
        <v>42240</v>
      </c>
      <c r="E7213" t="s">
        <v>66</v>
      </c>
      <c r="F7213" t="s">
        <v>918</v>
      </c>
      <c r="G7213" t="s">
        <v>7846</v>
      </c>
      <c r="I7213" t="s">
        <v>7907</v>
      </c>
      <c r="J7213" t="s">
        <v>65</v>
      </c>
      <c r="K7213" t="s">
        <v>917</v>
      </c>
      <c r="L7213" t="s">
        <v>8369</v>
      </c>
      <c r="M7213" t="s">
        <v>19247</v>
      </c>
      <c r="N7213" t="s">
        <v>7771</v>
      </c>
      <c r="O7213" t="s">
        <v>7785</v>
      </c>
      <c r="Q7213">
        <v>1000</v>
      </c>
      <c r="S7213">
        <v>55</v>
      </c>
      <c r="T7213">
        <v>419</v>
      </c>
      <c r="U7213" t="s">
        <v>19271</v>
      </c>
      <c r="V7213" s="97">
        <v>42136</v>
      </c>
      <c r="W7213" s="97">
        <v>42137</v>
      </c>
    </row>
    <row r="7214" spans="1:24" customFormat="1" ht="14.25" customHeight="1" x14ac:dyDescent="0.25">
      <c r="A7214" t="s">
        <v>19559</v>
      </c>
      <c r="B7214" t="s">
        <v>8407</v>
      </c>
      <c r="C7214" t="s">
        <v>8403</v>
      </c>
      <c r="D7214" s="97">
        <v>42240</v>
      </c>
      <c r="E7214" t="s">
        <v>66</v>
      </c>
      <c r="F7214" t="s">
        <v>947</v>
      </c>
      <c r="G7214" t="s">
        <v>7846</v>
      </c>
      <c r="I7214" t="s">
        <v>7907</v>
      </c>
      <c r="J7214" t="s">
        <v>65</v>
      </c>
      <c r="K7214" t="s">
        <v>8164</v>
      </c>
      <c r="L7214" t="s">
        <v>8369</v>
      </c>
      <c r="M7214" t="s">
        <v>19247</v>
      </c>
      <c r="N7214" t="s">
        <v>7771</v>
      </c>
      <c r="O7214" t="s">
        <v>7785</v>
      </c>
      <c r="Q7214">
        <v>1000</v>
      </c>
      <c r="S7214">
        <v>213</v>
      </c>
      <c r="T7214">
        <v>603</v>
      </c>
      <c r="U7214" t="s">
        <v>19271</v>
      </c>
      <c r="V7214" s="97">
        <v>42142</v>
      </c>
      <c r="W7214" s="97">
        <v>42146</v>
      </c>
    </row>
    <row r="7215" spans="1:24" customFormat="1" ht="14.25" customHeight="1" x14ac:dyDescent="0.25">
      <c r="A7215" t="s">
        <v>19559</v>
      </c>
      <c r="B7215" t="s">
        <v>8407</v>
      </c>
      <c r="C7215" t="s">
        <v>8401</v>
      </c>
      <c r="D7215" s="97">
        <v>42240</v>
      </c>
      <c r="E7215" t="s">
        <v>138</v>
      </c>
      <c r="F7215" t="s">
        <v>666</v>
      </c>
      <c r="G7215" t="s">
        <v>7846</v>
      </c>
      <c r="I7215" t="s">
        <v>7907</v>
      </c>
      <c r="J7215" t="s">
        <v>137</v>
      </c>
      <c r="K7215" t="s">
        <v>13285</v>
      </c>
      <c r="L7215" t="s">
        <v>8369</v>
      </c>
      <c r="M7215" t="s">
        <v>19247</v>
      </c>
      <c r="N7215" t="s">
        <v>7771</v>
      </c>
      <c r="O7215" t="s">
        <v>7785</v>
      </c>
      <c r="Q7215">
        <v>42</v>
      </c>
      <c r="S7215">
        <v>14</v>
      </c>
      <c r="T7215">
        <v>14</v>
      </c>
      <c r="U7215" t="s">
        <v>19271</v>
      </c>
      <c r="V7215" s="97">
        <v>42166</v>
      </c>
      <c r="W7215" s="97">
        <v>42166</v>
      </c>
    </row>
    <row r="7216" spans="1:24" customFormat="1" ht="14.25" customHeight="1" x14ac:dyDescent="0.25">
      <c r="A7216" t="s">
        <v>19559</v>
      </c>
      <c r="B7216" t="s">
        <v>8407</v>
      </c>
      <c r="C7216" t="s">
        <v>8401</v>
      </c>
      <c r="D7216" s="97">
        <v>42240</v>
      </c>
      <c r="E7216" t="s">
        <v>138</v>
      </c>
      <c r="F7216" t="s">
        <v>620</v>
      </c>
      <c r="G7216" t="s">
        <v>7846</v>
      </c>
      <c r="I7216" t="s">
        <v>7907</v>
      </c>
      <c r="J7216" t="s">
        <v>137</v>
      </c>
      <c r="K7216" t="s">
        <v>13277</v>
      </c>
      <c r="L7216" t="s">
        <v>8369</v>
      </c>
      <c r="M7216" t="s">
        <v>19247</v>
      </c>
      <c r="N7216" t="s">
        <v>7771</v>
      </c>
      <c r="O7216" t="s">
        <v>7785</v>
      </c>
      <c r="Q7216">
        <v>158</v>
      </c>
      <c r="S7216">
        <v>25</v>
      </c>
      <c r="T7216">
        <v>82</v>
      </c>
      <c r="U7216" t="s">
        <v>19271</v>
      </c>
      <c r="V7216" s="97">
        <v>42166</v>
      </c>
      <c r="W7216" s="97">
        <v>42166</v>
      </c>
    </row>
    <row r="7217" spans="1:23" customFormat="1" ht="14.25" customHeight="1" x14ac:dyDescent="0.25">
      <c r="A7217" t="s">
        <v>19559</v>
      </c>
      <c r="B7217">
        <v>0</v>
      </c>
      <c r="C7217" t="s">
        <v>8401</v>
      </c>
      <c r="D7217" s="97">
        <v>42240</v>
      </c>
      <c r="E7217" t="s">
        <v>138</v>
      </c>
      <c r="F7217" t="s">
        <v>709</v>
      </c>
      <c r="G7217" t="s">
        <v>7846</v>
      </c>
      <c r="I7217" t="s">
        <v>7907</v>
      </c>
      <c r="J7217" t="s">
        <v>137</v>
      </c>
      <c r="K7217" t="s">
        <v>708</v>
      </c>
      <c r="L7217" t="s">
        <v>8369</v>
      </c>
      <c r="M7217" t="s">
        <v>19247</v>
      </c>
      <c r="N7217" t="s">
        <v>7771</v>
      </c>
      <c r="O7217" t="s">
        <v>7785</v>
      </c>
      <c r="Q7217">
        <v>171</v>
      </c>
      <c r="S7217">
        <v>37</v>
      </c>
      <c r="T7217">
        <v>125</v>
      </c>
      <c r="U7217" t="s">
        <v>19271</v>
      </c>
      <c r="V7217" s="97">
        <v>42154</v>
      </c>
      <c r="W7217" s="97">
        <v>42155</v>
      </c>
    </row>
    <row r="7218" spans="1:23" customFormat="1" ht="14.25" customHeight="1" x14ac:dyDescent="0.25">
      <c r="A7218" t="s">
        <v>19559</v>
      </c>
      <c r="B7218">
        <v>0</v>
      </c>
      <c r="C7218" t="s">
        <v>8401</v>
      </c>
      <c r="D7218" s="97">
        <v>42240</v>
      </c>
      <c r="E7218" t="s">
        <v>138</v>
      </c>
      <c r="F7218" t="s">
        <v>691</v>
      </c>
      <c r="G7218" t="s">
        <v>7846</v>
      </c>
      <c r="I7218" t="s">
        <v>7907</v>
      </c>
      <c r="J7218" t="s">
        <v>137</v>
      </c>
      <c r="K7218" t="s">
        <v>690</v>
      </c>
      <c r="L7218" t="s">
        <v>8369</v>
      </c>
      <c r="M7218" t="s">
        <v>19247</v>
      </c>
      <c r="N7218" t="s">
        <v>7771</v>
      </c>
      <c r="O7218" t="s">
        <v>7785</v>
      </c>
      <c r="Q7218">
        <v>200</v>
      </c>
      <c r="S7218">
        <v>13</v>
      </c>
      <c r="T7218">
        <v>102</v>
      </c>
      <c r="U7218" t="s">
        <v>19271</v>
      </c>
      <c r="V7218" s="97">
        <v>42154</v>
      </c>
      <c r="W7218" s="97">
        <v>42155</v>
      </c>
    </row>
    <row r="7219" spans="1:23" customFormat="1" ht="14.25" customHeight="1" x14ac:dyDescent="0.25">
      <c r="A7219" t="s">
        <v>19559</v>
      </c>
      <c r="B7219">
        <v>0</v>
      </c>
      <c r="C7219" t="s">
        <v>8401</v>
      </c>
      <c r="D7219" s="97">
        <v>42240</v>
      </c>
      <c r="E7219" t="s">
        <v>138</v>
      </c>
      <c r="F7219" t="s">
        <v>614</v>
      </c>
      <c r="G7219" t="s">
        <v>7846</v>
      </c>
      <c r="I7219" t="s">
        <v>7907</v>
      </c>
      <c r="J7219" t="s">
        <v>137</v>
      </c>
      <c r="K7219" t="s">
        <v>613</v>
      </c>
      <c r="L7219" t="s">
        <v>8369</v>
      </c>
      <c r="M7219" t="s">
        <v>19247</v>
      </c>
      <c r="N7219" t="s">
        <v>7771</v>
      </c>
      <c r="O7219" t="s">
        <v>7785</v>
      </c>
      <c r="Q7219">
        <v>171</v>
      </c>
      <c r="S7219">
        <v>10</v>
      </c>
      <c r="T7219">
        <v>122</v>
      </c>
      <c r="U7219" t="s">
        <v>19271</v>
      </c>
      <c r="V7219" s="97">
        <v>42154</v>
      </c>
      <c r="W7219" s="97">
        <v>42155</v>
      </c>
    </row>
    <row r="7220" spans="1:23" customFormat="1" ht="14.25" customHeight="1" x14ac:dyDescent="0.25">
      <c r="A7220" t="s">
        <v>19559</v>
      </c>
      <c r="B7220" t="s">
        <v>8407</v>
      </c>
      <c r="C7220" t="s">
        <v>8401</v>
      </c>
      <c r="D7220" s="97">
        <v>42240</v>
      </c>
      <c r="E7220" t="s">
        <v>138</v>
      </c>
      <c r="F7220" t="s">
        <v>644</v>
      </c>
      <c r="G7220" t="s">
        <v>7846</v>
      </c>
      <c r="I7220" t="s">
        <v>7907</v>
      </c>
      <c r="J7220" t="s">
        <v>137</v>
      </c>
      <c r="K7220" t="s">
        <v>13280</v>
      </c>
      <c r="L7220" t="s">
        <v>8369</v>
      </c>
      <c r="M7220" t="s">
        <v>19247</v>
      </c>
      <c r="N7220" t="s">
        <v>7771</v>
      </c>
      <c r="O7220" t="s">
        <v>7785</v>
      </c>
      <c r="Q7220">
        <v>235</v>
      </c>
      <c r="S7220">
        <v>31</v>
      </c>
      <c r="T7220">
        <v>186</v>
      </c>
      <c r="U7220" t="s">
        <v>19271</v>
      </c>
      <c r="V7220" s="97">
        <v>42154</v>
      </c>
      <c r="W7220" s="97">
        <v>42155</v>
      </c>
    </row>
    <row r="7221" spans="1:23" customFormat="1" ht="14.25" customHeight="1" x14ac:dyDescent="0.25">
      <c r="A7221" t="s">
        <v>19559</v>
      </c>
      <c r="B7221">
        <v>0</v>
      </c>
      <c r="C7221" t="s">
        <v>8401</v>
      </c>
      <c r="D7221" s="97">
        <v>42240</v>
      </c>
      <c r="E7221" t="s">
        <v>138</v>
      </c>
      <c r="F7221" t="s">
        <v>660</v>
      </c>
      <c r="G7221" t="s">
        <v>7846</v>
      </c>
      <c r="I7221" t="s">
        <v>7907</v>
      </c>
      <c r="J7221" t="s">
        <v>137</v>
      </c>
      <c r="K7221" t="s">
        <v>659</v>
      </c>
      <c r="L7221" t="s">
        <v>8369</v>
      </c>
      <c r="M7221" t="s">
        <v>19247</v>
      </c>
      <c r="N7221" t="s">
        <v>7771</v>
      </c>
      <c r="O7221" t="s">
        <v>7785</v>
      </c>
      <c r="Q7221">
        <v>110</v>
      </c>
      <c r="S7221">
        <v>44</v>
      </c>
      <c r="T7221">
        <v>31</v>
      </c>
      <c r="U7221" t="s">
        <v>19271</v>
      </c>
      <c r="V7221" s="97">
        <v>42154</v>
      </c>
      <c r="W7221" s="97">
        <v>42155</v>
      </c>
    </row>
    <row r="7222" spans="1:23" customFormat="1" ht="14.25" customHeight="1" x14ac:dyDescent="0.25">
      <c r="A7222" t="s">
        <v>19559</v>
      </c>
      <c r="B7222" t="s">
        <v>8407</v>
      </c>
      <c r="C7222" t="s">
        <v>8401</v>
      </c>
      <c r="D7222" s="97">
        <v>42240</v>
      </c>
      <c r="E7222" t="s">
        <v>138</v>
      </c>
      <c r="F7222" t="s">
        <v>642</v>
      </c>
      <c r="G7222" t="s">
        <v>7846</v>
      </c>
      <c r="I7222" t="s">
        <v>7907</v>
      </c>
      <c r="J7222" t="s">
        <v>137</v>
      </c>
      <c r="K7222" t="s">
        <v>13279</v>
      </c>
      <c r="L7222" t="s">
        <v>8369</v>
      </c>
      <c r="M7222" t="s">
        <v>19247</v>
      </c>
      <c r="N7222" t="s">
        <v>7771</v>
      </c>
      <c r="O7222" t="s">
        <v>7785</v>
      </c>
      <c r="Q7222">
        <v>617</v>
      </c>
      <c r="S7222">
        <v>70</v>
      </c>
      <c r="T7222">
        <v>280</v>
      </c>
      <c r="U7222" t="s">
        <v>19271</v>
      </c>
      <c r="V7222" s="97">
        <v>42154</v>
      </c>
      <c r="W7222" s="97">
        <v>42155</v>
      </c>
    </row>
    <row r="7223" spans="1:23" customFormat="1" ht="14.25" customHeight="1" x14ac:dyDescent="0.25">
      <c r="A7223" t="s">
        <v>19559</v>
      </c>
      <c r="B7223" t="s">
        <v>8407</v>
      </c>
      <c r="C7223" t="s">
        <v>8401</v>
      </c>
      <c r="D7223" s="97">
        <v>42240</v>
      </c>
      <c r="E7223" t="s">
        <v>138</v>
      </c>
      <c r="F7223" t="s">
        <v>606</v>
      </c>
      <c r="G7223" t="s">
        <v>7846</v>
      </c>
      <c r="I7223" t="s">
        <v>7907</v>
      </c>
      <c r="J7223" t="s">
        <v>137</v>
      </c>
      <c r="K7223" t="s">
        <v>13275</v>
      </c>
      <c r="L7223" t="s">
        <v>8369</v>
      </c>
      <c r="M7223" t="s">
        <v>19247</v>
      </c>
      <c r="N7223" t="s">
        <v>7771</v>
      </c>
      <c r="O7223" t="s">
        <v>7785</v>
      </c>
      <c r="Q7223">
        <v>272</v>
      </c>
      <c r="S7223">
        <v>27</v>
      </c>
      <c r="T7223">
        <v>178</v>
      </c>
      <c r="U7223" t="s">
        <v>19271</v>
      </c>
      <c r="V7223" s="97">
        <v>42154</v>
      </c>
      <c r="W7223" s="97">
        <v>42155</v>
      </c>
    </row>
    <row r="7224" spans="1:23" customFormat="1" ht="14.25" customHeight="1" x14ac:dyDescent="0.25">
      <c r="A7224" t="s">
        <v>19559</v>
      </c>
      <c r="B7224">
        <v>0</v>
      </c>
      <c r="C7224" t="s">
        <v>8401</v>
      </c>
      <c r="D7224" s="97">
        <v>42240</v>
      </c>
      <c r="E7224" t="s">
        <v>138</v>
      </c>
      <c r="F7224" t="s">
        <v>616</v>
      </c>
      <c r="G7224" t="s">
        <v>7846</v>
      </c>
      <c r="I7224" t="s">
        <v>7907</v>
      </c>
      <c r="J7224" t="s">
        <v>137</v>
      </c>
      <c r="K7224" t="s">
        <v>615</v>
      </c>
      <c r="L7224" t="s">
        <v>8369</v>
      </c>
      <c r="M7224" t="s">
        <v>19247</v>
      </c>
      <c r="N7224" t="s">
        <v>7771</v>
      </c>
      <c r="O7224" t="s">
        <v>7785</v>
      </c>
      <c r="Q7224">
        <v>274</v>
      </c>
      <c r="S7224">
        <v>14</v>
      </c>
      <c r="T7224">
        <v>166</v>
      </c>
      <c r="U7224" t="s">
        <v>19271</v>
      </c>
      <c r="V7224" s="97">
        <v>42154</v>
      </c>
      <c r="W7224" s="97">
        <v>42155</v>
      </c>
    </row>
    <row r="7225" spans="1:23" customFormat="1" ht="14.25" customHeight="1" x14ac:dyDescent="0.25">
      <c r="A7225" t="s">
        <v>19559</v>
      </c>
      <c r="B7225" t="s">
        <v>8407</v>
      </c>
      <c r="C7225" t="s">
        <v>8402</v>
      </c>
      <c r="D7225" s="97">
        <v>42240</v>
      </c>
      <c r="E7225" t="s">
        <v>142</v>
      </c>
      <c r="F7225" t="s">
        <v>338</v>
      </c>
      <c r="G7225" t="s">
        <v>7846</v>
      </c>
      <c r="I7225" t="s">
        <v>7907</v>
      </c>
      <c r="J7225" t="s">
        <v>141</v>
      </c>
      <c r="K7225" t="s">
        <v>337</v>
      </c>
      <c r="L7225" t="s">
        <v>8369</v>
      </c>
      <c r="M7225" t="s">
        <v>19247</v>
      </c>
      <c r="N7225" t="s">
        <v>7771</v>
      </c>
      <c r="O7225" t="s">
        <v>7785</v>
      </c>
      <c r="Q7225">
        <v>65</v>
      </c>
      <c r="S7225">
        <v>3</v>
      </c>
      <c r="T7225">
        <v>15</v>
      </c>
      <c r="U7225" t="s">
        <v>19271</v>
      </c>
      <c r="V7225" s="97">
        <v>42158</v>
      </c>
      <c r="W7225" s="97">
        <v>42159</v>
      </c>
    </row>
    <row r="7226" spans="1:23" customFormat="1" ht="14.25" customHeight="1" x14ac:dyDescent="0.25">
      <c r="A7226" t="s">
        <v>19559</v>
      </c>
      <c r="B7226" t="s">
        <v>8407</v>
      </c>
      <c r="C7226" t="s">
        <v>8402</v>
      </c>
      <c r="D7226" s="97">
        <v>42240</v>
      </c>
      <c r="E7226" t="s">
        <v>142</v>
      </c>
      <c r="F7226" t="s">
        <v>368</v>
      </c>
      <c r="G7226" t="s">
        <v>7846</v>
      </c>
      <c r="I7226" t="s">
        <v>7907</v>
      </c>
      <c r="J7226" t="s">
        <v>141</v>
      </c>
      <c r="K7226" t="s">
        <v>367</v>
      </c>
      <c r="L7226" t="s">
        <v>8369</v>
      </c>
      <c r="M7226" t="s">
        <v>19247</v>
      </c>
      <c r="N7226" t="s">
        <v>7771</v>
      </c>
      <c r="O7226" t="s">
        <v>7785</v>
      </c>
      <c r="Q7226">
        <v>188</v>
      </c>
      <c r="S7226">
        <v>3</v>
      </c>
      <c r="T7226">
        <v>188</v>
      </c>
      <c r="U7226" t="s">
        <v>19271</v>
      </c>
      <c r="V7226" s="97">
        <v>42158</v>
      </c>
      <c r="W7226" s="97">
        <v>42159</v>
      </c>
    </row>
    <row r="7227" spans="1:23" customFormat="1" ht="14.25" customHeight="1" x14ac:dyDescent="0.25">
      <c r="A7227" t="s">
        <v>19559</v>
      </c>
      <c r="B7227" t="s">
        <v>8407</v>
      </c>
      <c r="C7227" t="s">
        <v>8402</v>
      </c>
      <c r="D7227" s="97">
        <v>42240</v>
      </c>
      <c r="E7227" t="s">
        <v>142</v>
      </c>
      <c r="F7227" t="s">
        <v>364</v>
      </c>
      <c r="G7227" t="s">
        <v>7846</v>
      </c>
      <c r="I7227" t="s">
        <v>7907</v>
      </c>
      <c r="J7227" t="s">
        <v>141</v>
      </c>
      <c r="K7227" t="s">
        <v>8092</v>
      </c>
      <c r="L7227" t="s">
        <v>8369</v>
      </c>
      <c r="M7227" t="s">
        <v>19247</v>
      </c>
      <c r="N7227" t="s">
        <v>7771</v>
      </c>
      <c r="O7227" t="s">
        <v>7785</v>
      </c>
      <c r="Q7227">
        <v>90</v>
      </c>
      <c r="S7227">
        <v>3</v>
      </c>
      <c r="T7227">
        <v>88</v>
      </c>
      <c r="U7227" t="s">
        <v>19271</v>
      </c>
      <c r="V7227" s="97">
        <v>42158</v>
      </c>
      <c r="W7227" s="97">
        <v>42159</v>
      </c>
    </row>
    <row r="7228" spans="1:23" customFormat="1" ht="14.25" customHeight="1" x14ac:dyDescent="0.25">
      <c r="A7228" t="s">
        <v>19559</v>
      </c>
      <c r="B7228" t="s">
        <v>8407</v>
      </c>
      <c r="C7228" t="s">
        <v>8402</v>
      </c>
      <c r="D7228" s="97">
        <v>42240</v>
      </c>
      <c r="E7228" t="s">
        <v>142</v>
      </c>
      <c r="F7228" t="s">
        <v>406</v>
      </c>
      <c r="G7228" t="s">
        <v>7846</v>
      </c>
      <c r="I7228" t="s">
        <v>7907</v>
      </c>
      <c r="J7228" t="s">
        <v>141</v>
      </c>
      <c r="K7228" t="s">
        <v>8107</v>
      </c>
      <c r="L7228" t="s">
        <v>8369</v>
      </c>
      <c r="M7228" t="s">
        <v>19247</v>
      </c>
      <c r="N7228" t="s">
        <v>7771</v>
      </c>
      <c r="O7228" t="s">
        <v>7785</v>
      </c>
      <c r="Q7228">
        <v>115</v>
      </c>
      <c r="S7228">
        <v>8</v>
      </c>
      <c r="T7228">
        <v>115</v>
      </c>
      <c r="U7228" t="s">
        <v>19271</v>
      </c>
      <c r="V7228" s="97">
        <v>42158</v>
      </c>
      <c r="W7228" s="97">
        <v>42159</v>
      </c>
    </row>
    <row r="7229" spans="1:23" customFormat="1" ht="14.25" customHeight="1" x14ac:dyDescent="0.25">
      <c r="A7229" t="s">
        <v>19559</v>
      </c>
      <c r="B7229" t="s">
        <v>8407</v>
      </c>
      <c r="C7229" t="s">
        <v>8402</v>
      </c>
      <c r="D7229" s="97">
        <v>42240</v>
      </c>
      <c r="E7229" t="s">
        <v>142</v>
      </c>
      <c r="F7229" t="s">
        <v>452</v>
      </c>
      <c r="G7229" t="s">
        <v>7846</v>
      </c>
      <c r="I7229" t="s">
        <v>7907</v>
      </c>
      <c r="J7229" t="s">
        <v>141</v>
      </c>
      <c r="K7229" t="s">
        <v>451</v>
      </c>
      <c r="L7229" t="s">
        <v>8369</v>
      </c>
      <c r="M7229" t="s">
        <v>19247</v>
      </c>
      <c r="N7229" t="s">
        <v>7771</v>
      </c>
      <c r="O7229" t="s">
        <v>7785</v>
      </c>
      <c r="Q7229">
        <v>21</v>
      </c>
      <c r="S7229">
        <v>0</v>
      </c>
      <c r="T7229">
        <v>21</v>
      </c>
      <c r="U7229" t="s">
        <v>19271</v>
      </c>
      <c r="V7229" s="97">
        <v>42158</v>
      </c>
      <c r="W7229" s="97">
        <v>42159</v>
      </c>
    </row>
    <row r="7230" spans="1:23" customFormat="1" ht="14.25" customHeight="1" x14ac:dyDescent="0.25">
      <c r="A7230" t="s">
        <v>19559</v>
      </c>
      <c r="B7230" t="s">
        <v>8407</v>
      </c>
      <c r="C7230" t="s">
        <v>8402</v>
      </c>
      <c r="D7230" s="97">
        <v>42240</v>
      </c>
      <c r="E7230" t="s">
        <v>142</v>
      </c>
      <c r="F7230" t="s">
        <v>362</v>
      </c>
      <c r="G7230" t="s">
        <v>7846</v>
      </c>
      <c r="I7230" t="s">
        <v>7907</v>
      </c>
      <c r="J7230" t="s">
        <v>141</v>
      </c>
      <c r="K7230" t="s">
        <v>8091</v>
      </c>
      <c r="L7230" t="s">
        <v>8369</v>
      </c>
      <c r="M7230" t="s">
        <v>19247</v>
      </c>
      <c r="N7230" t="s">
        <v>7771</v>
      </c>
      <c r="O7230" t="s">
        <v>7785</v>
      </c>
      <c r="Q7230">
        <v>20</v>
      </c>
      <c r="S7230">
        <v>0</v>
      </c>
      <c r="T7230">
        <v>20</v>
      </c>
      <c r="U7230" t="s">
        <v>19271</v>
      </c>
      <c r="V7230" s="97">
        <v>42158</v>
      </c>
      <c r="W7230" s="97">
        <v>42159</v>
      </c>
    </row>
    <row r="7231" spans="1:23" customFormat="1" ht="14.25" customHeight="1" x14ac:dyDescent="0.25">
      <c r="A7231" t="s">
        <v>19559</v>
      </c>
      <c r="B7231" t="s">
        <v>8407</v>
      </c>
      <c r="C7231" t="s">
        <v>8402</v>
      </c>
      <c r="D7231" s="97">
        <v>42240</v>
      </c>
      <c r="E7231" t="s">
        <v>142</v>
      </c>
      <c r="F7231" t="s">
        <v>438</v>
      </c>
      <c r="G7231" t="s">
        <v>7846</v>
      </c>
      <c r="I7231" t="s">
        <v>7907</v>
      </c>
      <c r="J7231" t="s">
        <v>141</v>
      </c>
      <c r="K7231" t="s">
        <v>437</v>
      </c>
      <c r="L7231" t="s">
        <v>8369</v>
      </c>
      <c r="M7231" t="s">
        <v>19247</v>
      </c>
      <c r="N7231" t="s">
        <v>7771</v>
      </c>
      <c r="O7231" t="s">
        <v>7785</v>
      </c>
      <c r="Q7231">
        <v>119</v>
      </c>
      <c r="S7231">
        <v>5</v>
      </c>
      <c r="T7231">
        <v>78</v>
      </c>
      <c r="U7231" t="s">
        <v>19271</v>
      </c>
      <c r="V7231" s="97">
        <v>42158</v>
      </c>
      <c r="W7231" s="97">
        <v>42159</v>
      </c>
    </row>
    <row r="7232" spans="1:23" customFormat="1" ht="14.25" customHeight="1" x14ac:dyDescent="0.25">
      <c r="A7232" t="s">
        <v>19559</v>
      </c>
      <c r="B7232" t="s">
        <v>8407</v>
      </c>
      <c r="C7232" t="s">
        <v>8402</v>
      </c>
      <c r="D7232" s="97">
        <v>42240</v>
      </c>
      <c r="E7232" t="s">
        <v>142</v>
      </c>
      <c r="F7232" t="s">
        <v>458</v>
      </c>
      <c r="G7232" t="s">
        <v>7846</v>
      </c>
      <c r="I7232" t="s">
        <v>7907</v>
      </c>
      <c r="J7232" t="s">
        <v>141</v>
      </c>
      <c r="K7232" t="s">
        <v>8126</v>
      </c>
      <c r="L7232" t="s">
        <v>8369</v>
      </c>
      <c r="M7232" t="s">
        <v>19247</v>
      </c>
      <c r="N7232" t="s">
        <v>7771</v>
      </c>
      <c r="O7232" t="s">
        <v>7785</v>
      </c>
      <c r="Q7232">
        <v>30</v>
      </c>
      <c r="S7232">
        <v>7</v>
      </c>
      <c r="T7232">
        <v>25</v>
      </c>
      <c r="U7232" t="s">
        <v>19271</v>
      </c>
      <c r="V7232" s="97">
        <v>42158</v>
      </c>
      <c r="W7232" s="97">
        <v>42159</v>
      </c>
    </row>
    <row r="7233" spans="1:23" customFormat="1" ht="14.25" customHeight="1" x14ac:dyDescent="0.25">
      <c r="A7233" t="s">
        <v>19559</v>
      </c>
      <c r="B7233" t="s">
        <v>8407</v>
      </c>
      <c r="C7233" t="s">
        <v>8402</v>
      </c>
      <c r="D7233" s="97">
        <v>42240</v>
      </c>
      <c r="E7233" t="s">
        <v>142</v>
      </c>
      <c r="F7233" t="s">
        <v>8077</v>
      </c>
      <c r="G7233" t="s">
        <v>7846</v>
      </c>
      <c r="I7233" t="s">
        <v>7907</v>
      </c>
      <c r="J7233" t="s">
        <v>141</v>
      </c>
      <c r="K7233" t="s">
        <v>8076</v>
      </c>
      <c r="L7233" t="s">
        <v>8369</v>
      </c>
      <c r="M7233" t="s">
        <v>19247</v>
      </c>
      <c r="N7233" t="s">
        <v>7771</v>
      </c>
      <c r="O7233" t="s">
        <v>7785</v>
      </c>
      <c r="Q7233">
        <v>188</v>
      </c>
      <c r="S7233">
        <v>17</v>
      </c>
      <c r="T7233">
        <v>54</v>
      </c>
      <c r="U7233" t="s">
        <v>19271</v>
      </c>
      <c r="V7233" s="97">
        <v>42158</v>
      </c>
      <c r="W7233" s="97">
        <v>42159</v>
      </c>
    </row>
    <row r="7234" spans="1:23" customFormat="1" ht="14.25" customHeight="1" x14ac:dyDescent="0.25">
      <c r="A7234" t="s">
        <v>19559</v>
      </c>
      <c r="B7234" t="s">
        <v>8407</v>
      </c>
      <c r="C7234" t="s">
        <v>8402</v>
      </c>
      <c r="D7234" s="97">
        <v>42240</v>
      </c>
      <c r="E7234" t="s">
        <v>142</v>
      </c>
      <c r="F7234" t="s">
        <v>436</v>
      </c>
      <c r="G7234" t="s">
        <v>7846</v>
      </c>
      <c r="I7234" t="s">
        <v>7907</v>
      </c>
      <c r="J7234" t="s">
        <v>141</v>
      </c>
      <c r="K7234" t="s">
        <v>8118</v>
      </c>
      <c r="L7234" t="s">
        <v>8369</v>
      </c>
      <c r="M7234" t="s">
        <v>19247</v>
      </c>
      <c r="N7234" t="s">
        <v>7771</v>
      </c>
      <c r="O7234" t="s">
        <v>7785</v>
      </c>
      <c r="Q7234">
        <v>247</v>
      </c>
      <c r="S7234">
        <v>17</v>
      </c>
      <c r="T7234">
        <v>232</v>
      </c>
      <c r="U7234" t="s">
        <v>19271</v>
      </c>
      <c r="V7234" s="97">
        <v>42158</v>
      </c>
      <c r="W7234" s="97">
        <v>42159</v>
      </c>
    </row>
    <row r="7235" spans="1:23" customFormat="1" ht="14.25" customHeight="1" x14ac:dyDescent="0.25">
      <c r="A7235" t="s">
        <v>19559</v>
      </c>
      <c r="B7235" t="s">
        <v>8407</v>
      </c>
      <c r="C7235" t="s">
        <v>8402</v>
      </c>
      <c r="D7235" s="97">
        <v>42240</v>
      </c>
      <c r="E7235" t="s">
        <v>142</v>
      </c>
      <c r="F7235" t="s">
        <v>324</v>
      </c>
      <c r="G7235" t="s">
        <v>7846</v>
      </c>
      <c r="I7235" t="s">
        <v>7907</v>
      </c>
      <c r="J7235" t="s">
        <v>141</v>
      </c>
      <c r="K7235" t="s">
        <v>323</v>
      </c>
      <c r="L7235" t="s">
        <v>8369</v>
      </c>
      <c r="M7235" t="s">
        <v>19247</v>
      </c>
      <c r="N7235" t="s">
        <v>7771</v>
      </c>
      <c r="O7235" t="s">
        <v>7785</v>
      </c>
      <c r="Q7235">
        <v>65</v>
      </c>
      <c r="S7235">
        <v>24</v>
      </c>
      <c r="T7235">
        <v>42</v>
      </c>
      <c r="U7235" t="s">
        <v>19271</v>
      </c>
      <c r="V7235" s="97">
        <v>42158</v>
      </c>
      <c r="W7235" s="97">
        <v>42159</v>
      </c>
    </row>
    <row r="7236" spans="1:23" customFormat="1" ht="14.25" customHeight="1" x14ac:dyDescent="0.25">
      <c r="A7236" t="s">
        <v>19559</v>
      </c>
      <c r="B7236" t="s">
        <v>8407</v>
      </c>
      <c r="C7236" t="s">
        <v>8402</v>
      </c>
      <c r="D7236" s="97">
        <v>42240</v>
      </c>
      <c r="E7236" t="s">
        <v>142</v>
      </c>
      <c r="F7236" t="s">
        <v>354</v>
      </c>
      <c r="G7236" t="s">
        <v>7846</v>
      </c>
      <c r="I7236" t="s">
        <v>7907</v>
      </c>
      <c r="J7236" t="s">
        <v>141</v>
      </c>
      <c r="K7236" t="s">
        <v>8088</v>
      </c>
      <c r="L7236" t="s">
        <v>8369</v>
      </c>
      <c r="M7236" t="s">
        <v>19247</v>
      </c>
      <c r="N7236" t="s">
        <v>7771</v>
      </c>
      <c r="O7236" t="s">
        <v>7785</v>
      </c>
      <c r="Q7236">
        <v>322</v>
      </c>
      <c r="S7236">
        <v>280</v>
      </c>
      <c r="T7236">
        <v>92</v>
      </c>
      <c r="U7236" t="s">
        <v>19271</v>
      </c>
      <c r="V7236" s="97">
        <v>42158</v>
      </c>
      <c r="W7236" s="97">
        <v>42159</v>
      </c>
    </row>
    <row r="7237" spans="1:23" customFormat="1" ht="14.25" customHeight="1" x14ac:dyDescent="0.25">
      <c r="A7237" t="s">
        <v>19559</v>
      </c>
      <c r="B7237" t="s">
        <v>8407</v>
      </c>
      <c r="C7237" t="s">
        <v>8402</v>
      </c>
      <c r="D7237" s="97">
        <v>42240</v>
      </c>
      <c r="E7237" t="s">
        <v>142</v>
      </c>
      <c r="F7237" t="s">
        <v>352</v>
      </c>
      <c r="G7237" t="s">
        <v>7846</v>
      </c>
      <c r="I7237" t="s">
        <v>7907</v>
      </c>
      <c r="J7237" t="s">
        <v>141</v>
      </c>
      <c r="K7237" t="s">
        <v>8087</v>
      </c>
      <c r="L7237" t="s">
        <v>8369</v>
      </c>
      <c r="M7237" t="s">
        <v>19247</v>
      </c>
      <c r="N7237" t="s">
        <v>7771</v>
      </c>
      <c r="O7237" t="s">
        <v>7785</v>
      </c>
      <c r="Q7237">
        <v>20</v>
      </c>
      <c r="S7237">
        <v>3</v>
      </c>
      <c r="T7237">
        <v>4</v>
      </c>
      <c r="U7237" t="s">
        <v>19271</v>
      </c>
      <c r="V7237" s="97">
        <v>42158</v>
      </c>
      <c r="W7237" s="97">
        <v>42159</v>
      </c>
    </row>
    <row r="7238" spans="1:23" customFormat="1" ht="14.25" customHeight="1" x14ac:dyDescent="0.25">
      <c r="A7238" t="s">
        <v>19559</v>
      </c>
      <c r="B7238" t="s">
        <v>8407</v>
      </c>
      <c r="C7238" t="s">
        <v>8402</v>
      </c>
      <c r="D7238" s="97">
        <v>42240</v>
      </c>
      <c r="E7238" t="s">
        <v>142</v>
      </c>
      <c r="F7238" t="s">
        <v>400</v>
      </c>
      <c r="G7238" t="s">
        <v>7846</v>
      </c>
      <c r="I7238" t="s">
        <v>7907</v>
      </c>
      <c r="J7238" t="s">
        <v>141</v>
      </c>
      <c r="K7238" t="s">
        <v>399</v>
      </c>
      <c r="L7238" t="s">
        <v>8369</v>
      </c>
      <c r="M7238" t="s">
        <v>19247</v>
      </c>
      <c r="N7238" t="s">
        <v>7771</v>
      </c>
      <c r="O7238" t="s">
        <v>7785</v>
      </c>
      <c r="Q7238">
        <v>60</v>
      </c>
      <c r="S7238">
        <v>6</v>
      </c>
      <c r="T7238">
        <v>14</v>
      </c>
      <c r="U7238" t="s">
        <v>19271</v>
      </c>
      <c r="V7238" s="97">
        <v>42158</v>
      </c>
      <c r="W7238" s="97">
        <v>42159</v>
      </c>
    </row>
    <row r="7239" spans="1:23" customFormat="1" ht="14.25" customHeight="1" x14ac:dyDescent="0.25">
      <c r="A7239" t="s">
        <v>19559</v>
      </c>
      <c r="B7239" t="s">
        <v>18114</v>
      </c>
      <c r="C7239" t="s">
        <v>8402</v>
      </c>
      <c r="D7239" s="97">
        <v>42240</v>
      </c>
      <c r="E7239" t="s">
        <v>218</v>
      </c>
      <c r="F7239" t="s">
        <v>1689</v>
      </c>
      <c r="G7239" t="s">
        <v>7846</v>
      </c>
      <c r="I7239" t="s">
        <v>7907</v>
      </c>
      <c r="J7239" t="s">
        <v>217</v>
      </c>
      <c r="K7239" t="s">
        <v>1688</v>
      </c>
      <c r="L7239" t="s">
        <v>8369</v>
      </c>
      <c r="M7239" t="s">
        <v>19247</v>
      </c>
      <c r="N7239" t="s">
        <v>7771</v>
      </c>
      <c r="O7239" t="s">
        <v>7785</v>
      </c>
      <c r="Q7239">
        <v>100</v>
      </c>
      <c r="S7239">
        <v>6</v>
      </c>
      <c r="T7239">
        <v>90</v>
      </c>
      <c r="U7239" t="s">
        <v>19271</v>
      </c>
      <c r="V7239" s="97">
        <v>42169</v>
      </c>
      <c r="W7239" s="97">
        <v>42169</v>
      </c>
    </row>
    <row r="7240" spans="1:23" customFormat="1" ht="14.25" customHeight="1" x14ac:dyDescent="0.25">
      <c r="A7240" t="s">
        <v>19559</v>
      </c>
      <c r="B7240" t="s">
        <v>18116</v>
      </c>
      <c r="C7240" t="s">
        <v>8402</v>
      </c>
      <c r="D7240" s="97">
        <v>42240</v>
      </c>
      <c r="E7240" t="s">
        <v>218</v>
      </c>
      <c r="F7240" t="s">
        <v>1638</v>
      </c>
      <c r="G7240" t="s">
        <v>7846</v>
      </c>
      <c r="I7240" t="s">
        <v>7907</v>
      </c>
      <c r="J7240" t="s">
        <v>217</v>
      </c>
      <c r="K7240" t="s">
        <v>1637</v>
      </c>
      <c r="L7240" t="s">
        <v>8369</v>
      </c>
      <c r="M7240" t="s">
        <v>19247</v>
      </c>
      <c r="N7240" t="s">
        <v>7771</v>
      </c>
      <c r="O7240" t="s">
        <v>7785</v>
      </c>
      <c r="Q7240">
        <v>203</v>
      </c>
      <c r="S7240">
        <v>15</v>
      </c>
      <c r="T7240">
        <v>51</v>
      </c>
      <c r="U7240" t="s">
        <v>19271</v>
      </c>
      <c r="V7240" s="97">
        <v>42169</v>
      </c>
      <c r="W7240" s="97">
        <v>42169</v>
      </c>
    </row>
    <row r="7241" spans="1:23" customFormat="1" ht="14.25" customHeight="1" x14ac:dyDescent="0.25">
      <c r="A7241" t="s">
        <v>19559</v>
      </c>
      <c r="B7241" t="s">
        <v>18116</v>
      </c>
      <c r="C7241" t="s">
        <v>8402</v>
      </c>
      <c r="D7241" s="97">
        <v>42240</v>
      </c>
      <c r="E7241" t="s">
        <v>218</v>
      </c>
      <c r="F7241" t="s">
        <v>1661</v>
      </c>
      <c r="G7241" t="s">
        <v>7846</v>
      </c>
      <c r="I7241" t="s">
        <v>7907</v>
      </c>
      <c r="J7241" t="s">
        <v>217</v>
      </c>
      <c r="K7241" t="s">
        <v>1660</v>
      </c>
      <c r="L7241" t="s">
        <v>8369</v>
      </c>
      <c r="M7241" t="s">
        <v>19247</v>
      </c>
      <c r="N7241" t="s">
        <v>7771</v>
      </c>
      <c r="O7241" t="s">
        <v>7785</v>
      </c>
      <c r="Q7241">
        <v>100</v>
      </c>
      <c r="S7241">
        <v>2</v>
      </c>
      <c r="T7241">
        <v>99</v>
      </c>
      <c r="U7241" t="s">
        <v>19271</v>
      </c>
      <c r="V7241" s="97">
        <v>42169</v>
      </c>
      <c r="W7241" s="97">
        <v>42169</v>
      </c>
    </row>
    <row r="7242" spans="1:23" customFormat="1" ht="14.25" customHeight="1" x14ac:dyDescent="0.25">
      <c r="A7242" t="s">
        <v>19559</v>
      </c>
      <c r="B7242" t="s">
        <v>18114</v>
      </c>
      <c r="C7242" t="s">
        <v>8402</v>
      </c>
      <c r="D7242" s="97">
        <v>42240</v>
      </c>
      <c r="E7242" t="s">
        <v>218</v>
      </c>
      <c r="F7242" t="s">
        <v>1701</v>
      </c>
      <c r="G7242" t="s">
        <v>7846</v>
      </c>
      <c r="I7242" t="s">
        <v>7907</v>
      </c>
      <c r="J7242" t="s">
        <v>217</v>
      </c>
      <c r="K7242" t="s">
        <v>1700</v>
      </c>
      <c r="L7242" t="s">
        <v>8369</v>
      </c>
      <c r="M7242" t="s">
        <v>19247</v>
      </c>
      <c r="N7242" t="s">
        <v>7771</v>
      </c>
      <c r="O7242" t="s">
        <v>7785</v>
      </c>
      <c r="Q7242">
        <v>97</v>
      </c>
      <c r="S7242">
        <v>19</v>
      </c>
      <c r="T7242">
        <v>78</v>
      </c>
      <c r="U7242" t="s">
        <v>19271</v>
      </c>
      <c r="V7242" s="97">
        <v>42169</v>
      </c>
      <c r="W7242" s="97">
        <v>42169</v>
      </c>
    </row>
    <row r="7243" spans="1:23" customFormat="1" ht="14.25" customHeight="1" x14ac:dyDescent="0.25">
      <c r="A7243" t="s">
        <v>8407</v>
      </c>
      <c r="B7243" t="s">
        <v>8407</v>
      </c>
      <c r="C7243" t="s">
        <v>8407</v>
      </c>
      <c r="D7243" s="97">
        <v>42240</v>
      </c>
      <c r="E7243" t="s">
        <v>269</v>
      </c>
      <c r="F7243" t="s">
        <v>3473</v>
      </c>
      <c r="G7243" t="s">
        <v>7846</v>
      </c>
      <c r="I7243" t="s">
        <v>7907</v>
      </c>
      <c r="J7243" t="s">
        <v>268</v>
      </c>
      <c r="K7243" t="s">
        <v>3472</v>
      </c>
      <c r="L7243" t="s">
        <v>8369</v>
      </c>
      <c r="M7243" t="s">
        <v>19247</v>
      </c>
      <c r="N7243" t="s">
        <v>7771</v>
      </c>
      <c r="O7243" t="s">
        <v>7785</v>
      </c>
      <c r="Q7243">
        <v>500</v>
      </c>
      <c r="S7243">
        <v>56</v>
      </c>
      <c r="T7243">
        <v>236</v>
      </c>
      <c r="U7243" t="s">
        <v>19271</v>
      </c>
      <c r="V7243" s="97">
        <v>42159</v>
      </c>
      <c r="W7243" s="97">
        <v>42159</v>
      </c>
    </row>
    <row r="7244" spans="1:23" customFormat="1" ht="14.25" customHeight="1" x14ac:dyDescent="0.25">
      <c r="A7244" t="s">
        <v>19559</v>
      </c>
      <c r="B7244" t="s">
        <v>8407</v>
      </c>
      <c r="C7244" t="s">
        <v>8401</v>
      </c>
      <c r="D7244" s="97">
        <v>42240</v>
      </c>
      <c r="E7244" t="s">
        <v>138</v>
      </c>
      <c r="F7244" t="s">
        <v>703</v>
      </c>
      <c r="G7244" t="s">
        <v>7846</v>
      </c>
      <c r="I7244" t="s">
        <v>7853</v>
      </c>
      <c r="J7244" t="s">
        <v>137</v>
      </c>
      <c r="K7244" t="s">
        <v>13296</v>
      </c>
      <c r="L7244" t="s">
        <v>8369</v>
      </c>
      <c r="M7244" t="s">
        <v>19247</v>
      </c>
      <c r="N7244" t="s">
        <v>7771</v>
      </c>
      <c r="O7244" t="s">
        <v>7785</v>
      </c>
      <c r="Q7244">
        <v>1</v>
      </c>
      <c r="S7244">
        <v>0</v>
      </c>
      <c r="T7244">
        <v>1</v>
      </c>
      <c r="U7244" t="s">
        <v>19271</v>
      </c>
      <c r="V7244" s="97">
        <v>42134</v>
      </c>
      <c r="W7244" s="97">
        <v>42134</v>
      </c>
    </row>
    <row r="7245" spans="1:23" customFormat="1" ht="14.25" customHeight="1" x14ac:dyDescent="0.25">
      <c r="A7245" t="s">
        <v>19559</v>
      </c>
      <c r="B7245" t="s">
        <v>8407</v>
      </c>
      <c r="C7245" t="s">
        <v>8401</v>
      </c>
      <c r="D7245" s="97">
        <v>42240</v>
      </c>
      <c r="E7245" t="s">
        <v>138</v>
      </c>
      <c r="F7245" t="s">
        <v>608</v>
      </c>
      <c r="G7245" t="s">
        <v>7846</v>
      </c>
      <c r="I7245" t="s">
        <v>7853</v>
      </c>
      <c r="J7245" t="s">
        <v>137</v>
      </c>
      <c r="K7245" t="s">
        <v>13276</v>
      </c>
      <c r="L7245" t="s">
        <v>8369</v>
      </c>
      <c r="M7245" t="s">
        <v>19247</v>
      </c>
      <c r="N7245" t="s">
        <v>7771</v>
      </c>
      <c r="O7245" t="s">
        <v>7785</v>
      </c>
      <c r="Q7245">
        <v>152</v>
      </c>
      <c r="S7245">
        <v>22</v>
      </c>
      <c r="T7245">
        <v>152</v>
      </c>
      <c r="U7245" t="s">
        <v>19271</v>
      </c>
      <c r="V7245" s="97">
        <v>42137</v>
      </c>
      <c r="W7245" s="97">
        <v>42137</v>
      </c>
    </row>
    <row r="7246" spans="1:23" customFormat="1" ht="14.25" customHeight="1" x14ac:dyDescent="0.25">
      <c r="A7246" t="s">
        <v>19559</v>
      </c>
      <c r="B7246" t="s">
        <v>8407</v>
      </c>
      <c r="C7246" t="s">
        <v>8401</v>
      </c>
      <c r="D7246" s="97">
        <v>42240</v>
      </c>
      <c r="E7246" t="s">
        <v>138</v>
      </c>
      <c r="F7246" t="s">
        <v>608</v>
      </c>
      <c r="G7246" t="s">
        <v>7846</v>
      </c>
      <c r="I7246" t="s">
        <v>7853</v>
      </c>
      <c r="J7246" t="s">
        <v>137</v>
      </c>
      <c r="K7246" t="s">
        <v>13276</v>
      </c>
      <c r="L7246" t="s">
        <v>8369</v>
      </c>
      <c r="M7246" t="s">
        <v>19247</v>
      </c>
      <c r="N7246" t="s">
        <v>7771</v>
      </c>
      <c r="O7246" t="s">
        <v>7785</v>
      </c>
      <c r="Q7246">
        <v>16</v>
      </c>
      <c r="S7246">
        <v>3</v>
      </c>
      <c r="T7246">
        <v>16</v>
      </c>
      <c r="U7246" t="s">
        <v>19271</v>
      </c>
      <c r="V7246" s="97">
        <v>42137</v>
      </c>
      <c r="W7246" s="97">
        <v>42137</v>
      </c>
    </row>
    <row r="7247" spans="1:23" customFormat="1" ht="14.25" customHeight="1" x14ac:dyDescent="0.25">
      <c r="A7247" t="s">
        <v>19559</v>
      </c>
      <c r="B7247" t="s">
        <v>8407</v>
      </c>
      <c r="C7247" t="s">
        <v>8401</v>
      </c>
      <c r="D7247" s="97">
        <v>42240</v>
      </c>
      <c r="E7247" t="s">
        <v>138</v>
      </c>
      <c r="F7247" t="s">
        <v>666</v>
      </c>
      <c r="G7247" t="s">
        <v>7846</v>
      </c>
      <c r="I7247" t="s">
        <v>7853</v>
      </c>
      <c r="J7247" t="s">
        <v>137</v>
      </c>
      <c r="K7247" t="s">
        <v>13285</v>
      </c>
      <c r="L7247" t="s">
        <v>8369</v>
      </c>
      <c r="M7247" t="s">
        <v>19247</v>
      </c>
      <c r="N7247" t="s">
        <v>7771</v>
      </c>
      <c r="O7247" t="s">
        <v>7785</v>
      </c>
      <c r="Q7247">
        <v>24</v>
      </c>
      <c r="S7247">
        <v>2</v>
      </c>
      <c r="T7247">
        <v>18</v>
      </c>
      <c r="U7247" t="s">
        <v>19271</v>
      </c>
      <c r="V7247" s="97">
        <v>42137</v>
      </c>
      <c r="W7247" s="97">
        <v>42137</v>
      </c>
    </row>
    <row r="7248" spans="1:23" customFormat="1" ht="14.25" customHeight="1" x14ac:dyDescent="0.25">
      <c r="A7248" t="s">
        <v>19559</v>
      </c>
      <c r="B7248">
        <v>0</v>
      </c>
      <c r="C7248" t="s">
        <v>8401</v>
      </c>
      <c r="D7248" s="97">
        <v>42240</v>
      </c>
      <c r="E7248" t="s">
        <v>138</v>
      </c>
      <c r="F7248" t="s">
        <v>697</v>
      </c>
      <c r="G7248" t="s">
        <v>7846</v>
      </c>
      <c r="I7248" t="s">
        <v>7853</v>
      </c>
      <c r="J7248" t="s">
        <v>137</v>
      </c>
      <c r="K7248" t="s">
        <v>696</v>
      </c>
      <c r="L7248" t="s">
        <v>8369</v>
      </c>
      <c r="M7248" t="s">
        <v>19247</v>
      </c>
      <c r="N7248" t="s">
        <v>7771</v>
      </c>
      <c r="O7248" t="s">
        <v>7785</v>
      </c>
      <c r="Q7248">
        <v>135</v>
      </c>
      <c r="S7248">
        <v>33</v>
      </c>
      <c r="T7248">
        <v>20</v>
      </c>
      <c r="U7248" t="s">
        <v>19271</v>
      </c>
      <c r="V7248" s="97">
        <v>42137</v>
      </c>
      <c r="W7248" s="97">
        <v>42137</v>
      </c>
    </row>
    <row r="7249" spans="1:24" customFormat="1" ht="14.25" customHeight="1" x14ac:dyDescent="0.25">
      <c r="A7249" t="s">
        <v>19559</v>
      </c>
      <c r="B7249" t="s">
        <v>8407</v>
      </c>
      <c r="C7249" t="s">
        <v>8401</v>
      </c>
      <c r="D7249" s="97">
        <v>42240</v>
      </c>
      <c r="E7249" t="s">
        <v>138</v>
      </c>
      <c r="F7249" t="s">
        <v>666</v>
      </c>
      <c r="G7249" t="s">
        <v>7846</v>
      </c>
      <c r="I7249" t="s">
        <v>7853</v>
      </c>
      <c r="J7249" t="s">
        <v>137</v>
      </c>
      <c r="K7249" t="s">
        <v>13285</v>
      </c>
      <c r="L7249" t="s">
        <v>8369</v>
      </c>
      <c r="M7249" t="s">
        <v>19247</v>
      </c>
      <c r="N7249" t="s">
        <v>7771</v>
      </c>
      <c r="O7249" t="s">
        <v>7785</v>
      </c>
      <c r="Q7249">
        <v>15</v>
      </c>
      <c r="S7249">
        <v>3</v>
      </c>
      <c r="T7249">
        <v>15</v>
      </c>
      <c r="U7249" t="s">
        <v>19271</v>
      </c>
      <c r="V7249" s="97">
        <v>42152</v>
      </c>
      <c r="W7249" s="97">
        <v>42152</v>
      </c>
    </row>
    <row r="7250" spans="1:24" customFormat="1" ht="14.25" customHeight="1" x14ac:dyDescent="0.25">
      <c r="A7250" t="s">
        <v>19559</v>
      </c>
      <c r="B7250" t="s">
        <v>8407</v>
      </c>
      <c r="C7250" t="s">
        <v>8401</v>
      </c>
      <c r="D7250" s="97">
        <v>42240</v>
      </c>
      <c r="E7250" t="s">
        <v>138</v>
      </c>
      <c r="F7250" t="s">
        <v>634</v>
      </c>
      <c r="G7250" t="s">
        <v>7846</v>
      </c>
      <c r="I7250" t="s">
        <v>7853</v>
      </c>
      <c r="J7250" t="s">
        <v>137</v>
      </c>
      <c r="K7250" t="s">
        <v>13278</v>
      </c>
      <c r="L7250" t="s">
        <v>8369</v>
      </c>
      <c r="M7250" t="s">
        <v>19247</v>
      </c>
      <c r="N7250" t="s">
        <v>7771</v>
      </c>
      <c r="O7250" t="s">
        <v>7785</v>
      </c>
      <c r="Q7250">
        <v>2</v>
      </c>
      <c r="S7250">
        <v>1</v>
      </c>
      <c r="T7250">
        <v>2</v>
      </c>
      <c r="U7250" t="s">
        <v>19271</v>
      </c>
      <c r="V7250" s="97">
        <v>42152</v>
      </c>
      <c r="W7250" s="97">
        <v>42152</v>
      </c>
    </row>
    <row r="7251" spans="1:24" customFormat="1" ht="14.25" customHeight="1" x14ac:dyDescent="0.25">
      <c r="A7251" t="s">
        <v>19559</v>
      </c>
      <c r="B7251" t="s">
        <v>8407</v>
      </c>
      <c r="C7251" t="s">
        <v>8401</v>
      </c>
      <c r="D7251" s="97">
        <v>42240</v>
      </c>
      <c r="E7251" t="s">
        <v>138</v>
      </c>
      <c r="F7251" t="s">
        <v>666</v>
      </c>
      <c r="G7251" t="s">
        <v>7846</v>
      </c>
      <c r="I7251" t="s">
        <v>7853</v>
      </c>
      <c r="J7251" t="s">
        <v>137</v>
      </c>
      <c r="K7251" t="s">
        <v>13285</v>
      </c>
      <c r="L7251" t="s">
        <v>8369</v>
      </c>
      <c r="M7251" t="s">
        <v>19247</v>
      </c>
      <c r="N7251" t="s">
        <v>7771</v>
      </c>
      <c r="O7251" t="s">
        <v>7785</v>
      </c>
      <c r="Q7251">
        <v>150</v>
      </c>
      <c r="S7251">
        <v>17</v>
      </c>
      <c r="T7251">
        <v>35</v>
      </c>
      <c r="U7251" t="s">
        <v>19271</v>
      </c>
      <c r="V7251" s="97">
        <v>42145</v>
      </c>
      <c r="W7251" s="97">
        <v>42145</v>
      </c>
    </row>
    <row r="7252" spans="1:24" customFormat="1" ht="14.25" customHeight="1" x14ac:dyDescent="0.25">
      <c r="A7252" t="s">
        <v>19559</v>
      </c>
      <c r="B7252">
        <v>0</v>
      </c>
      <c r="C7252" t="s">
        <v>8401</v>
      </c>
      <c r="D7252" s="97">
        <v>42240</v>
      </c>
      <c r="E7252" t="s">
        <v>150</v>
      </c>
      <c r="F7252" t="s">
        <v>568</v>
      </c>
      <c r="G7252" t="s">
        <v>7846</v>
      </c>
      <c r="I7252" t="s">
        <v>7853</v>
      </c>
      <c r="J7252" t="s">
        <v>149</v>
      </c>
      <c r="K7252" t="s">
        <v>567</v>
      </c>
      <c r="L7252" t="s">
        <v>8369</v>
      </c>
      <c r="M7252" t="s">
        <v>19247</v>
      </c>
      <c r="N7252" t="s">
        <v>7771</v>
      </c>
      <c r="O7252" t="s">
        <v>7785</v>
      </c>
      <c r="Q7252">
        <v>55</v>
      </c>
      <c r="S7252">
        <v>11</v>
      </c>
      <c r="T7252">
        <v>37</v>
      </c>
      <c r="U7252" t="s">
        <v>19271</v>
      </c>
      <c r="V7252" s="97">
        <v>42132</v>
      </c>
      <c r="W7252" s="97">
        <v>42134</v>
      </c>
    </row>
    <row r="7253" spans="1:24" customFormat="1" ht="14.25" customHeight="1" x14ac:dyDescent="0.25">
      <c r="A7253" t="s">
        <v>19559</v>
      </c>
      <c r="B7253">
        <v>0</v>
      </c>
      <c r="C7253" t="s">
        <v>8401</v>
      </c>
      <c r="D7253" s="97">
        <v>42240</v>
      </c>
      <c r="E7253" t="s">
        <v>38</v>
      </c>
      <c r="F7253" t="s">
        <v>574</v>
      </c>
      <c r="G7253" t="s">
        <v>7846</v>
      </c>
      <c r="I7253" t="s">
        <v>7853</v>
      </c>
      <c r="J7253" t="s">
        <v>37</v>
      </c>
      <c r="K7253" t="s">
        <v>8493</v>
      </c>
      <c r="L7253" t="s">
        <v>8369</v>
      </c>
      <c r="M7253" t="s">
        <v>19247</v>
      </c>
      <c r="N7253" t="s">
        <v>7771</v>
      </c>
      <c r="O7253" t="s">
        <v>7785</v>
      </c>
      <c r="Q7253">
        <v>50</v>
      </c>
      <c r="S7253">
        <v>15</v>
      </c>
      <c r="T7253">
        <v>50</v>
      </c>
      <c r="U7253" t="s">
        <v>19271</v>
      </c>
      <c r="V7253" s="97">
        <v>42147</v>
      </c>
      <c r="W7253" s="97">
        <v>42147</v>
      </c>
    </row>
    <row r="7254" spans="1:24" customFormat="1" ht="14.25" customHeight="1" x14ac:dyDescent="0.25">
      <c r="A7254" t="s">
        <v>19559</v>
      </c>
      <c r="B7254">
        <v>0</v>
      </c>
      <c r="C7254" t="s">
        <v>8401</v>
      </c>
      <c r="D7254" s="97">
        <v>42240</v>
      </c>
      <c r="E7254" t="s">
        <v>38</v>
      </c>
      <c r="F7254" t="s">
        <v>594</v>
      </c>
      <c r="G7254" t="s">
        <v>7846</v>
      </c>
      <c r="I7254" t="s">
        <v>7853</v>
      </c>
      <c r="J7254" t="s">
        <v>37</v>
      </c>
      <c r="K7254" t="s">
        <v>593</v>
      </c>
      <c r="L7254" t="s">
        <v>8369</v>
      </c>
      <c r="M7254" t="s">
        <v>19247</v>
      </c>
      <c r="N7254" t="s">
        <v>7771</v>
      </c>
      <c r="O7254" t="s">
        <v>7785</v>
      </c>
      <c r="Q7254">
        <v>49</v>
      </c>
      <c r="S7254">
        <v>2</v>
      </c>
      <c r="T7254">
        <v>0</v>
      </c>
      <c r="U7254" t="s">
        <v>19271</v>
      </c>
      <c r="V7254" s="97">
        <v>42147</v>
      </c>
      <c r="W7254" s="97">
        <v>42147</v>
      </c>
    </row>
    <row r="7255" spans="1:24" customFormat="1" ht="14.25" customHeight="1" x14ac:dyDescent="0.25">
      <c r="A7255" t="s">
        <v>19559</v>
      </c>
      <c r="B7255">
        <v>0</v>
      </c>
      <c r="C7255" t="s">
        <v>8401</v>
      </c>
      <c r="D7255" s="97">
        <v>42240</v>
      </c>
      <c r="E7255" t="s">
        <v>38</v>
      </c>
      <c r="F7255" t="s">
        <v>574</v>
      </c>
      <c r="G7255" t="s">
        <v>7846</v>
      </c>
      <c r="I7255" t="s">
        <v>7853</v>
      </c>
      <c r="J7255" t="s">
        <v>37</v>
      </c>
      <c r="K7255" t="s">
        <v>8493</v>
      </c>
      <c r="L7255" t="s">
        <v>8369</v>
      </c>
      <c r="M7255" t="s">
        <v>19247</v>
      </c>
      <c r="N7255" t="s">
        <v>7771</v>
      </c>
      <c r="O7255" t="s">
        <v>7785</v>
      </c>
      <c r="Q7255">
        <v>40</v>
      </c>
      <c r="S7255">
        <v>4</v>
      </c>
      <c r="T7255">
        <v>40</v>
      </c>
      <c r="U7255" t="s">
        <v>19271</v>
      </c>
      <c r="V7255" s="97">
        <v>42150</v>
      </c>
      <c r="W7255" s="97">
        <v>42150</v>
      </c>
    </row>
    <row r="7256" spans="1:24" customFormat="1" ht="14.25" customHeight="1" x14ac:dyDescent="0.25">
      <c r="A7256" t="s">
        <v>19559</v>
      </c>
      <c r="B7256">
        <v>0</v>
      </c>
      <c r="C7256" t="s">
        <v>8401</v>
      </c>
      <c r="D7256" s="97">
        <v>42240</v>
      </c>
      <c r="E7256" t="s">
        <v>38</v>
      </c>
      <c r="F7256" t="s">
        <v>574</v>
      </c>
      <c r="G7256" t="s">
        <v>7846</v>
      </c>
      <c r="I7256" t="s">
        <v>7853</v>
      </c>
      <c r="J7256" t="s">
        <v>37</v>
      </c>
      <c r="K7256" t="s">
        <v>8493</v>
      </c>
      <c r="L7256" t="s">
        <v>8369</v>
      </c>
      <c r="M7256" t="s">
        <v>19247</v>
      </c>
      <c r="N7256" t="s">
        <v>7771</v>
      </c>
      <c r="O7256" t="s">
        <v>7785</v>
      </c>
      <c r="Q7256">
        <v>1</v>
      </c>
      <c r="S7256">
        <v>0</v>
      </c>
      <c r="T7256">
        <v>1</v>
      </c>
      <c r="U7256" t="s">
        <v>19271</v>
      </c>
      <c r="V7256" s="97">
        <v>42150</v>
      </c>
      <c r="W7256" s="97">
        <v>42150</v>
      </c>
    </row>
    <row r="7257" spans="1:24" customFormat="1" ht="14.25" customHeight="1" x14ac:dyDescent="0.25">
      <c r="A7257" t="s">
        <v>19559</v>
      </c>
      <c r="B7257">
        <v>0</v>
      </c>
      <c r="C7257" t="s">
        <v>8401</v>
      </c>
      <c r="D7257" s="97">
        <v>42240</v>
      </c>
      <c r="E7257" t="s">
        <v>138</v>
      </c>
      <c r="F7257" t="s">
        <v>683</v>
      </c>
      <c r="G7257" t="s">
        <v>7846</v>
      </c>
      <c r="I7257" t="s">
        <v>7853</v>
      </c>
      <c r="J7257" t="s">
        <v>137</v>
      </c>
      <c r="K7257" t="s">
        <v>682</v>
      </c>
      <c r="L7257" t="s">
        <v>8369</v>
      </c>
      <c r="M7257" t="s">
        <v>19247</v>
      </c>
      <c r="N7257" t="s">
        <v>7771</v>
      </c>
      <c r="O7257" t="s">
        <v>7785</v>
      </c>
      <c r="Q7257">
        <v>40</v>
      </c>
      <c r="S7257">
        <v>5</v>
      </c>
      <c r="T7257">
        <v>11</v>
      </c>
      <c r="U7257" t="s">
        <v>19271</v>
      </c>
      <c r="V7257" s="97">
        <v>42150</v>
      </c>
      <c r="W7257" s="97">
        <v>42150</v>
      </c>
    </row>
    <row r="7258" spans="1:24" customFormat="1" ht="14.25" customHeight="1" x14ac:dyDescent="0.25">
      <c r="A7258" t="s">
        <v>19559</v>
      </c>
      <c r="B7258" t="s">
        <v>18115</v>
      </c>
      <c r="C7258" t="s">
        <v>8403</v>
      </c>
      <c r="D7258" s="97">
        <v>42240</v>
      </c>
      <c r="E7258" t="s">
        <v>66</v>
      </c>
      <c r="F7258" t="s">
        <v>924</v>
      </c>
      <c r="G7258" t="s">
        <v>7846</v>
      </c>
      <c r="I7258" t="s">
        <v>7849</v>
      </c>
      <c r="J7258" t="s">
        <v>65</v>
      </c>
      <c r="K7258" t="s">
        <v>923</v>
      </c>
      <c r="L7258" t="s">
        <v>8369</v>
      </c>
      <c r="M7258" t="s">
        <v>19247</v>
      </c>
      <c r="N7258" t="s">
        <v>7771</v>
      </c>
      <c r="O7258" t="s">
        <v>7785</v>
      </c>
      <c r="Q7258">
        <v>200</v>
      </c>
      <c r="U7258" t="s">
        <v>19271</v>
      </c>
      <c r="V7258" s="97">
        <v>42146</v>
      </c>
      <c r="W7258" s="97">
        <v>42146</v>
      </c>
      <c r="X7258" t="s">
        <v>19311</v>
      </c>
    </row>
    <row r="7259" spans="1:24" customFormat="1" ht="14.25" customHeight="1" x14ac:dyDescent="0.25">
      <c r="A7259" t="s">
        <v>19559</v>
      </c>
      <c r="B7259" t="s">
        <v>18115</v>
      </c>
      <c r="C7259" t="s">
        <v>8403</v>
      </c>
      <c r="D7259" s="97">
        <v>42240</v>
      </c>
      <c r="E7259" t="s">
        <v>66</v>
      </c>
      <c r="F7259" t="s">
        <v>943</v>
      </c>
      <c r="G7259" t="s">
        <v>7846</v>
      </c>
      <c r="I7259" t="s">
        <v>7849</v>
      </c>
      <c r="J7259" t="s">
        <v>65</v>
      </c>
      <c r="K7259" t="s">
        <v>942</v>
      </c>
      <c r="L7259" t="s">
        <v>8369</v>
      </c>
      <c r="M7259" t="s">
        <v>19247</v>
      </c>
      <c r="N7259" t="s">
        <v>7771</v>
      </c>
      <c r="O7259" t="s">
        <v>7785</v>
      </c>
      <c r="Q7259">
        <v>200</v>
      </c>
      <c r="U7259" t="s">
        <v>19271</v>
      </c>
      <c r="V7259" s="97">
        <v>42146</v>
      </c>
      <c r="W7259" s="97">
        <v>42146</v>
      </c>
      <c r="X7259" t="s">
        <v>19311</v>
      </c>
    </row>
    <row r="7260" spans="1:24" customFormat="1" ht="14.25" customHeight="1" x14ac:dyDescent="0.25">
      <c r="A7260" t="s">
        <v>19559</v>
      </c>
      <c r="B7260" t="s">
        <v>18115</v>
      </c>
      <c r="C7260" t="s">
        <v>8403</v>
      </c>
      <c r="D7260" s="97">
        <v>42240</v>
      </c>
      <c r="E7260" t="s">
        <v>66</v>
      </c>
      <c r="F7260" t="s">
        <v>892</v>
      </c>
      <c r="G7260" t="s">
        <v>7846</v>
      </c>
      <c r="I7260" t="s">
        <v>7849</v>
      </c>
      <c r="J7260" t="s">
        <v>65</v>
      </c>
      <c r="K7260" t="s">
        <v>891</v>
      </c>
      <c r="L7260" t="s">
        <v>8369</v>
      </c>
      <c r="M7260" t="s">
        <v>19247</v>
      </c>
      <c r="N7260" t="s">
        <v>7771</v>
      </c>
      <c r="O7260" t="s">
        <v>7785</v>
      </c>
      <c r="Q7260">
        <v>200</v>
      </c>
      <c r="U7260" t="s">
        <v>19271</v>
      </c>
      <c r="V7260" s="97">
        <v>42146</v>
      </c>
      <c r="W7260" s="97">
        <v>42146</v>
      </c>
      <c r="X7260" t="s">
        <v>19311</v>
      </c>
    </row>
    <row r="7261" spans="1:24" customFormat="1" ht="14.25" customHeight="1" x14ac:dyDescent="0.25">
      <c r="A7261" t="s">
        <v>19559</v>
      </c>
      <c r="B7261" t="s">
        <v>8407</v>
      </c>
      <c r="C7261" t="s">
        <v>8403</v>
      </c>
      <c r="D7261" s="97">
        <v>42240</v>
      </c>
      <c r="E7261" t="s">
        <v>66</v>
      </c>
      <c r="F7261" t="s">
        <v>8407</v>
      </c>
      <c r="G7261" t="s">
        <v>7846</v>
      </c>
      <c r="I7261" t="s">
        <v>7849</v>
      </c>
      <c r="J7261" t="s">
        <v>65</v>
      </c>
      <c r="L7261" t="s">
        <v>8369</v>
      </c>
      <c r="M7261" t="s">
        <v>19247</v>
      </c>
      <c r="N7261" t="s">
        <v>7771</v>
      </c>
      <c r="O7261" t="s">
        <v>7785</v>
      </c>
      <c r="Q7261">
        <v>200</v>
      </c>
      <c r="U7261" t="s">
        <v>19271</v>
      </c>
      <c r="V7261" s="97">
        <v>42146</v>
      </c>
      <c r="W7261" s="97">
        <v>42146</v>
      </c>
      <c r="X7261" t="s">
        <v>19311</v>
      </c>
    </row>
    <row r="7262" spans="1:24" customFormat="1" ht="14.25" customHeight="1" x14ac:dyDescent="0.25">
      <c r="A7262" t="s">
        <v>19559</v>
      </c>
      <c r="B7262" t="s">
        <v>18114</v>
      </c>
      <c r="C7262" t="s">
        <v>8403</v>
      </c>
      <c r="D7262" s="97">
        <v>42240</v>
      </c>
      <c r="E7262" t="s">
        <v>66</v>
      </c>
      <c r="F7262" t="s">
        <v>972</v>
      </c>
      <c r="G7262" t="s">
        <v>7846</v>
      </c>
      <c r="I7262" t="s">
        <v>7849</v>
      </c>
      <c r="J7262" t="s">
        <v>65</v>
      </c>
      <c r="K7262" t="s">
        <v>971</v>
      </c>
      <c r="L7262" t="s">
        <v>8369</v>
      </c>
      <c r="M7262" t="s">
        <v>19247</v>
      </c>
      <c r="N7262" t="s">
        <v>7771</v>
      </c>
      <c r="O7262" t="s">
        <v>7785</v>
      </c>
      <c r="Q7262">
        <v>200</v>
      </c>
      <c r="U7262" t="s">
        <v>19271</v>
      </c>
      <c r="V7262" s="97">
        <v>42146</v>
      </c>
      <c r="W7262" s="97">
        <v>42146</v>
      </c>
      <c r="X7262" t="s">
        <v>19311</v>
      </c>
    </row>
    <row r="7263" spans="1:24" customFormat="1" ht="14.25" customHeight="1" x14ac:dyDescent="0.25">
      <c r="A7263" t="s">
        <v>19559</v>
      </c>
      <c r="B7263" t="s">
        <v>18116</v>
      </c>
      <c r="C7263" t="s">
        <v>8402</v>
      </c>
      <c r="D7263" s="97">
        <v>42240</v>
      </c>
      <c r="E7263" t="s">
        <v>218</v>
      </c>
      <c r="F7263" t="s">
        <v>1671</v>
      </c>
      <c r="G7263" t="s">
        <v>7846</v>
      </c>
      <c r="H7263" t="s">
        <v>19312</v>
      </c>
      <c r="I7263" t="s">
        <v>7849</v>
      </c>
      <c r="J7263" t="s">
        <v>217</v>
      </c>
      <c r="K7263" t="s">
        <v>8205</v>
      </c>
      <c r="L7263" t="s">
        <v>8369</v>
      </c>
      <c r="M7263" t="s">
        <v>19247</v>
      </c>
      <c r="N7263" t="s">
        <v>7771</v>
      </c>
      <c r="O7263" t="s">
        <v>7785</v>
      </c>
      <c r="Q7263">
        <v>100</v>
      </c>
      <c r="U7263" t="s">
        <v>19271</v>
      </c>
      <c r="V7263" s="97">
        <v>42151</v>
      </c>
      <c r="W7263" s="97">
        <v>42151</v>
      </c>
    </row>
    <row r="7264" spans="1:24" customFormat="1" ht="14.25" customHeight="1" x14ac:dyDescent="0.25">
      <c r="A7264" t="s">
        <v>19559</v>
      </c>
      <c r="B7264" t="s">
        <v>8407</v>
      </c>
      <c r="C7264" t="s">
        <v>8402</v>
      </c>
      <c r="D7264" s="97">
        <v>42240</v>
      </c>
      <c r="E7264" t="s">
        <v>218</v>
      </c>
      <c r="F7264" t="s">
        <v>1730</v>
      </c>
      <c r="G7264" t="s">
        <v>7846</v>
      </c>
      <c r="H7264" t="s">
        <v>19312</v>
      </c>
      <c r="I7264" t="s">
        <v>7849</v>
      </c>
      <c r="J7264" t="s">
        <v>217</v>
      </c>
      <c r="K7264" t="s">
        <v>8217</v>
      </c>
      <c r="L7264" t="s">
        <v>8369</v>
      </c>
      <c r="M7264" t="s">
        <v>19247</v>
      </c>
      <c r="N7264" t="s">
        <v>7771</v>
      </c>
      <c r="O7264" t="s">
        <v>7785</v>
      </c>
      <c r="Q7264">
        <v>200</v>
      </c>
      <c r="U7264" t="s">
        <v>19271</v>
      </c>
      <c r="V7264" s="97">
        <v>42151</v>
      </c>
      <c r="W7264" s="97">
        <v>42151</v>
      </c>
    </row>
    <row r="7265" spans="1:24" customFormat="1" ht="14.25" customHeight="1" x14ac:dyDescent="0.25">
      <c r="A7265" t="s">
        <v>19559</v>
      </c>
      <c r="B7265" t="s">
        <v>18114</v>
      </c>
      <c r="C7265" t="s">
        <v>8402</v>
      </c>
      <c r="D7265" s="97">
        <v>42240</v>
      </c>
      <c r="E7265" t="s">
        <v>218</v>
      </c>
      <c r="F7265" t="s">
        <v>1701</v>
      </c>
      <c r="G7265" t="s">
        <v>7846</v>
      </c>
      <c r="H7265" t="s">
        <v>19312</v>
      </c>
      <c r="I7265" t="s">
        <v>7849</v>
      </c>
      <c r="J7265" t="s">
        <v>217</v>
      </c>
      <c r="K7265" t="s">
        <v>1700</v>
      </c>
      <c r="L7265" t="s">
        <v>8369</v>
      </c>
      <c r="M7265" t="s">
        <v>19247</v>
      </c>
      <c r="N7265" t="s">
        <v>7771</v>
      </c>
      <c r="O7265" t="s">
        <v>7785</v>
      </c>
      <c r="Q7265">
        <v>160</v>
      </c>
      <c r="U7265" t="s">
        <v>19271</v>
      </c>
      <c r="V7265" s="97">
        <v>42151</v>
      </c>
      <c r="W7265" s="97">
        <v>42151</v>
      </c>
    </row>
    <row r="7266" spans="1:24" customFormat="1" ht="14.25" customHeight="1" x14ac:dyDescent="0.25">
      <c r="A7266" t="s">
        <v>19559</v>
      </c>
      <c r="B7266" t="s">
        <v>18114</v>
      </c>
      <c r="C7266" t="s">
        <v>8402</v>
      </c>
      <c r="D7266" s="97">
        <v>42240</v>
      </c>
      <c r="E7266" t="s">
        <v>218</v>
      </c>
      <c r="F7266" t="s">
        <v>1657</v>
      </c>
      <c r="G7266" t="s">
        <v>7846</v>
      </c>
      <c r="H7266" t="s">
        <v>19312</v>
      </c>
      <c r="I7266" t="s">
        <v>7849</v>
      </c>
      <c r="J7266" t="s">
        <v>217</v>
      </c>
      <c r="K7266" t="s">
        <v>754</v>
      </c>
      <c r="L7266" t="s">
        <v>8369</v>
      </c>
      <c r="M7266" t="s">
        <v>19247</v>
      </c>
      <c r="N7266" t="s">
        <v>7771</v>
      </c>
      <c r="O7266" t="s">
        <v>7785</v>
      </c>
      <c r="Q7266">
        <v>110</v>
      </c>
      <c r="U7266" t="s">
        <v>19271</v>
      </c>
      <c r="V7266" s="97">
        <v>42151</v>
      </c>
      <c r="W7266" s="97">
        <v>42151</v>
      </c>
    </row>
    <row r="7267" spans="1:24" customFormat="1" ht="14.25" customHeight="1" x14ac:dyDescent="0.25">
      <c r="A7267" t="s">
        <v>19559</v>
      </c>
      <c r="B7267" t="s">
        <v>18115</v>
      </c>
      <c r="C7267" t="s">
        <v>8402</v>
      </c>
      <c r="D7267" s="97">
        <v>42240</v>
      </c>
      <c r="E7267" t="s">
        <v>218</v>
      </c>
      <c r="F7267" t="s">
        <v>1726</v>
      </c>
      <c r="G7267" t="s">
        <v>7846</v>
      </c>
      <c r="H7267" t="s">
        <v>19312</v>
      </c>
      <c r="I7267" t="s">
        <v>7849</v>
      </c>
      <c r="J7267" t="s">
        <v>217</v>
      </c>
      <c r="K7267" t="s">
        <v>1725</v>
      </c>
      <c r="L7267" t="s">
        <v>8369</v>
      </c>
      <c r="M7267" t="s">
        <v>19247</v>
      </c>
      <c r="N7267" t="s">
        <v>7771</v>
      </c>
      <c r="O7267" t="s">
        <v>7785</v>
      </c>
      <c r="Q7267">
        <v>400</v>
      </c>
      <c r="U7267" t="s">
        <v>19271</v>
      </c>
      <c r="V7267" s="97">
        <v>42151</v>
      </c>
      <c r="W7267" s="97">
        <v>42151</v>
      </c>
    </row>
    <row r="7268" spans="1:24" customFormat="1" ht="14.25" customHeight="1" x14ac:dyDescent="0.25">
      <c r="A7268" t="s">
        <v>19559</v>
      </c>
      <c r="B7268" t="s">
        <v>18114</v>
      </c>
      <c r="C7268" t="s">
        <v>8402</v>
      </c>
      <c r="D7268" s="97">
        <v>42240</v>
      </c>
      <c r="E7268" t="s">
        <v>218</v>
      </c>
      <c r="F7268" t="s">
        <v>1720</v>
      </c>
      <c r="G7268" t="s">
        <v>7846</v>
      </c>
      <c r="H7268" t="s">
        <v>19312</v>
      </c>
      <c r="I7268" t="s">
        <v>7849</v>
      </c>
      <c r="J7268" t="s">
        <v>217</v>
      </c>
      <c r="K7268" t="s">
        <v>217</v>
      </c>
      <c r="L7268" t="s">
        <v>8369</v>
      </c>
      <c r="M7268" t="s">
        <v>19247</v>
      </c>
      <c r="N7268" t="s">
        <v>7771</v>
      </c>
      <c r="O7268" t="s">
        <v>7785</v>
      </c>
      <c r="Q7268">
        <v>50</v>
      </c>
      <c r="U7268" t="s">
        <v>19271</v>
      </c>
      <c r="V7268" s="97">
        <v>42151</v>
      </c>
      <c r="W7268" s="97">
        <v>42151</v>
      </c>
      <c r="X7268" t="s">
        <v>19313</v>
      </c>
    </row>
    <row r="7269" spans="1:24" customFormat="1" ht="14.25" customHeight="1" x14ac:dyDescent="0.25">
      <c r="A7269" t="s">
        <v>19559</v>
      </c>
      <c r="B7269" t="s">
        <v>18115</v>
      </c>
      <c r="C7269" t="s">
        <v>8402</v>
      </c>
      <c r="D7269" s="97">
        <v>42240</v>
      </c>
      <c r="E7269" t="s">
        <v>218</v>
      </c>
      <c r="F7269" t="s">
        <v>1648</v>
      </c>
      <c r="G7269" t="s">
        <v>7846</v>
      </c>
      <c r="H7269" t="s">
        <v>19312</v>
      </c>
      <c r="I7269" t="s">
        <v>7849</v>
      </c>
      <c r="J7269" t="s">
        <v>217</v>
      </c>
      <c r="K7269" t="s">
        <v>1647</v>
      </c>
      <c r="L7269" t="s">
        <v>8369</v>
      </c>
      <c r="M7269" t="s">
        <v>19247</v>
      </c>
      <c r="N7269" t="s">
        <v>7771</v>
      </c>
      <c r="O7269" t="s">
        <v>7785</v>
      </c>
      <c r="Q7269">
        <v>1010</v>
      </c>
      <c r="U7269" t="s">
        <v>19271</v>
      </c>
      <c r="V7269" s="97">
        <v>42151</v>
      </c>
      <c r="W7269" s="97">
        <v>42151</v>
      </c>
    </row>
    <row r="7270" spans="1:24" customFormat="1" ht="14.25" customHeight="1" x14ac:dyDescent="0.25">
      <c r="A7270" t="s">
        <v>19559</v>
      </c>
      <c r="B7270" t="s">
        <v>18114</v>
      </c>
      <c r="C7270" t="s">
        <v>8402</v>
      </c>
      <c r="D7270" s="97">
        <v>42240</v>
      </c>
      <c r="E7270" t="s">
        <v>218</v>
      </c>
      <c r="F7270" t="s">
        <v>1701</v>
      </c>
      <c r="G7270" t="s">
        <v>7846</v>
      </c>
      <c r="H7270" t="s">
        <v>19312</v>
      </c>
      <c r="I7270" t="s">
        <v>7849</v>
      </c>
      <c r="J7270" t="s">
        <v>217</v>
      </c>
      <c r="K7270" t="s">
        <v>1700</v>
      </c>
      <c r="L7270" t="s">
        <v>8369</v>
      </c>
      <c r="M7270" t="s">
        <v>19247</v>
      </c>
      <c r="N7270" t="s">
        <v>7771</v>
      </c>
      <c r="O7270" t="s">
        <v>7785</v>
      </c>
      <c r="Q7270">
        <v>140</v>
      </c>
      <c r="U7270" t="s">
        <v>19271</v>
      </c>
      <c r="V7270" s="97">
        <v>42151</v>
      </c>
      <c r="W7270" s="97">
        <v>42151</v>
      </c>
      <c r="X7270" t="s">
        <v>19412</v>
      </c>
    </row>
    <row r="7271" spans="1:24" customFormat="1" ht="14.25" customHeight="1" x14ac:dyDescent="0.25">
      <c r="A7271" t="s">
        <v>19559</v>
      </c>
      <c r="B7271" t="s">
        <v>8407</v>
      </c>
      <c r="C7271" t="s">
        <v>8402</v>
      </c>
      <c r="D7271" s="97">
        <v>42240</v>
      </c>
      <c r="E7271" t="s">
        <v>258</v>
      </c>
      <c r="F7271" t="s">
        <v>1575</v>
      </c>
      <c r="G7271" t="s">
        <v>7846</v>
      </c>
      <c r="H7271" t="s">
        <v>19312</v>
      </c>
      <c r="I7271" t="s">
        <v>7849</v>
      </c>
      <c r="J7271" t="s">
        <v>257</v>
      </c>
      <c r="K7271" t="s">
        <v>8186</v>
      </c>
      <c r="L7271" t="s">
        <v>8369</v>
      </c>
      <c r="M7271" t="s">
        <v>19247</v>
      </c>
      <c r="N7271" t="s">
        <v>7771</v>
      </c>
      <c r="O7271" t="s">
        <v>7785</v>
      </c>
      <c r="Q7271">
        <v>190</v>
      </c>
      <c r="U7271" t="s">
        <v>19271</v>
      </c>
      <c r="V7271" s="97">
        <v>42151</v>
      </c>
      <c r="W7271" s="97">
        <v>42151</v>
      </c>
    </row>
    <row r="7272" spans="1:24" customFormat="1" ht="14.25" customHeight="1" x14ac:dyDescent="0.25">
      <c r="A7272" t="s">
        <v>19559</v>
      </c>
      <c r="B7272" t="s">
        <v>8407</v>
      </c>
      <c r="C7272" t="s">
        <v>8402</v>
      </c>
      <c r="D7272" s="97">
        <v>42240</v>
      </c>
      <c r="E7272" t="s">
        <v>258</v>
      </c>
      <c r="F7272" t="s">
        <v>1563</v>
      </c>
      <c r="G7272" t="s">
        <v>7846</v>
      </c>
      <c r="H7272" t="s">
        <v>19312</v>
      </c>
      <c r="I7272" t="s">
        <v>7849</v>
      </c>
      <c r="J7272" t="s">
        <v>257</v>
      </c>
      <c r="K7272" t="s">
        <v>8182</v>
      </c>
      <c r="L7272" t="s">
        <v>8369</v>
      </c>
      <c r="M7272" t="s">
        <v>19247</v>
      </c>
      <c r="N7272" t="s">
        <v>7771</v>
      </c>
      <c r="O7272" t="s">
        <v>7785</v>
      </c>
      <c r="Q7272">
        <v>300</v>
      </c>
      <c r="U7272" t="s">
        <v>19271</v>
      </c>
      <c r="V7272" s="97">
        <v>42152</v>
      </c>
      <c r="W7272" s="97">
        <v>42152</v>
      </c>
    </row>
    <row r="7273" spans="1:24" customFormat="1" ht="14.25" customHeight="1" x14ac:dyDescent="0.25">
      <c r="A7273" t="s">
        <v>19559</v>
      </c>
      <c r="B7273" t="s">
        <v>8407</v>
      </c>
      <c r="C7273" t="s">
        <v>8402</v>
      </c>
      <c r="D7273" s="97">
        <v>42240</v>
      </c>
      <c r="E7273" t="s">
        <v>258</v>
      </c>
      <c r="F7273" t="s">
        <v>1575</v>
      </c>
      <c r="G7273" t="s">
        <v>7846</v>
      </c>
      <c r="H7273" t="s">
        <v>19312</v>
      </c>
      <c r="I7273" t="s">
        <v>7849</v>
      </c>
      <c r="J7273" t="s">
        <v>257</v>
      </c>
      <c r="K7273" t="s">
        <v>8186</v>
      </c>
      <c r="L7273" t="s">
        <v>8369</v>
      </c>
      <c r="M7273" t="s">
        <v>19247</v>
      </c>
      <c r="N7273" t="s">
        <v>7771</v>
      </c>
      <c r="O7273" t="s">
        <v>7785</v>
      </c>
      <c r="Q7273">
        <v>10</v>
      </c>
      <c r="U7273" t="s">
        <v>19271</v>
      </c>
      <c r="V7273" s="97">
        <v>42152</v>
      </c>
      <c r="W7273" s="97">
        <v>42152</v>
      </c>
    </row>
    <row r="7274" spans="1:24" customFormat="1" ht="14.25" customHeight="1" x14ac:dyDescent="0.25">
      <c r="A7274" t="s">
        <v>19559</v>
      </c>
      <c r="B7274" t="s">
        <v>18118</v>
      </c>
      <c r="C7274" t="s">
        <v>8401</v>
      </c>
      <c r="D7274" s="97">
        <v>42240</v>
      </c>
      <c r="E7274" t="s">
        <v>222</v>
      </c>
      <c r="F7274" t="s">
        <v>874</v>
      </c>
      <c r="G7274" t="s">
        <v>7846</v>
      </c>
      <c r="H7274" t="s">
        <v>19312</v>
      </c>
      <c r="I7274" t="s">
        <v>7830</v>
      </c>
      <c r="J7274" t="s">
        <v>221</v>
      </c>
      <c r="K7274" t="s">
        <v>873</v>
      </c>
      <c r="L7274" t="s">
        <v>8369</v>
      </c>
      <c r="M7274" t="s">
        <v>19247</v>
      </c>
      <c r="N7274" t="s">
        <v>7771</v>
      </c>
      <c r="O7274" t="s">
        <v>7785</v>
      </c>
      <c r="Q7274">
        <v>131</v>
      </c>
      <c r="U7274" t="s">
        <v>19271</v>
      </c>
      <c r="V7274" s="97">
        <v>42158</v>
      </c>
      <c r="W7274" s="97">
        <v>42161</v>
      </c>
    </row>
    <row r="7275" spans="1:24" customFormat="1" ht="14.25" customHeight="1" x14ac:dyDescent="0.25">
      <c r="A7275" t="s">
        <v>19559</v>
      </c>
      <c r="B7275" t="s">
        <v>18118</v>
      </c>
      <c r="C7275" t="s">
        <v>8401</v>
      </c>
      <c r="D7275" s="97">
        <v>42240</v>
      </c>
      <c r="E7275" t="s">
        <v>222</v>
      </c>
      <c r="F7275" t="s">
        <v>874</v>
      </c>
      <c r="G7275" t="s">
        <v>7846</v>
      </c>
      <c r="H7275" t="s">
        <v>19312</v>
      </c>
      <c r="I7275" t="s">
        <v>7830</v>
      </c>
      <c r="J7275" t="s">
        <v>221</v>
      </c>
      <c r="K7275" t="s">
        <v>873</v>
      </c>
      <c r="L7275" t="s">
        <v>8369</v>
      </c>
      <c r="M7275" t="s">
        <v>19247</v>
      </c>
      <c r="N7275" t="s">
        <v>7771</v>
      </c>
      <c r="O7275" t="s">
        <v>7785</v>
      </c>
      <c r="Q7275">
        <v>67</v>
      </c>
      <c r="U7275" t="s">
        <v>19271</v>
      </c>
      <c r="V7275" s="97">
        <v>42158</v>
      </c>
      <c r="W7275" s="97">
        <v>42161</v>
      </c>
    </row>
    <row r="7276" spans="1:24" customFormat="1" ht="14.25" customHeight="1" x14ac:dyDescent="0.25">
      <c r="A7276" t="s">
        <v>19559</v>
      </c>
      <c r="B7276" t="s">
        <v>18118</v>
      </c>
      <c r="C7276" t="s">
        <v>8401</v>
      </c>
      <c r="D7276" s="97">
        <v>42240</v>
      </c>
      <c r="E7276" t="s">
        <v>222</v>
      </c>
      <c r="F7276" t="s">
        <v>874</v>
      </c>
      <c r="G7276" t="s">
        <v>7846</v>
      </c>
      <c r="H7276" t="s">
        <v>19312</v>
      </c>
      <c r="I7276" t="s">
        <v>7830</v>
      </c>
      <c r="J7276" t="s">
        <v>221</v>
      </c>
      <c r="K7276" t="s">
        <v>873</v>
      </c>
      <c r="L7276" t="s">
        <v>8369</v>
      </c>
      <c r="M7276" t="s">
        <v>19247</v>
      </c>
      <c r="N7276" t="s">
        <v>7771</v>
      </c>
      <c r="O7276" t="s">
        <v>7785</v>
      </c>
      <c r="Q7276">
        <v>109</v>
      </c>
      <c r="U7276" t="s">
        <v>19271</v>
      </c>
      <c r="V7276" s="97">
        <v>42158</v>
      </c>
      <c r="W7276" s="97">
        <v>42161</v>
      </c>
    </row>
    <row r="7277" spans="1:24" customFormat="1" ht="14.25" customHeight="1" x14ac:dyDescent="0.25">
      <c r="A7277" t="s">
        <v>19559</v>
      </c>
      <c r="B7277" t="s">
        <v>18118</v>
      </c>
      <c r="C7277" t="s">
        <v>8401</v>
      </c>
      <c r="D7277" s="97">
        <v>42240</v>
      </c>
      <c r="E7277" t="s">
        <v>222</v>
      </c>
      <c r="F7277" t="s">
        <v>874</v>
      </c>
      <c r="G7277" t="s">
        <v>7846</v>
      </c>
      <c r="H7277" t="s">
        <v>19312</v>
      </c>
      <c r="I7277" t="s">
        <v>7830</v>
      </c>
      <c r="J7277" t="s">
        <v>221</v>
      </c>
      <c r="K7277" t="s">
        <v>873</v>
      </c>
      <c r="L7277" t="s">
        <v>8369</v>
      </c>
      <c r="M7277" t="s">
        <v>19247</v>
      </c>
      <c r="N7277" t="s">
        <v>7771</v>
      </c>
      <c r="O7277" t="s">
        <v>7785</v>
      </c>
      <c r="Q7277">
        <v>58</v>
      </c>
      <c r="U7277" t="s">
        <v>19271</v>
      </c>
      <c r="V7277" s="97">
        <v>42158</v>
      </c>
      <c r="W7277" s="97">
        <v>42161</v>
      </c>
    </row>
    <row r="7278" spans="1:24" customFormat="1" ht="14.25" customHeight="1" x14ac:dyDescent="0.25">
      <c r="A7278" t="s">
        <v>19559</v>
      </c>
      <c r="B7278" t="s">
        <v>18118</v>
      </c>
      <c r="C7278" t="s">
        <v>8401</v>
      </c>
      <c r="D7278" s="97">
        <v>42240</v>
      </c>
      <c r="E7278" t="s">
        <v>222</v>
      </c>
      <c r="F7278" t="s">
        <v>874</v>
      </c>
      <c r="G7278" t="s">
        <v>7846</v>
      </c>
      <c r="H7278" t="s">
        <v>19312</v>
      </c>
      <c r="I7278" t="s">
        <v>7830</v>
      </c>
      <c r="J7278" t="s">
        <v>221</v>
      </c>
      <c r="K7278" t="s">
        <v>873</v>
      </c>
      <c r="L7278" t="s">
        <v>8369</v>
      </c>
      <c r="M7278" t="s">
        <v>19247</v>
      </c>
      <c r="N7278" t="s">
        <v>7771</v>
      </c>
      <c r="O7278" t="s">
        <v>7785</v>
      </c>
      <c r="Q7278">
        <v>39</v>
      </c>
      <c r="U7278" t="s">
        <v>19271</v>
      </c>
      <c r="V7278" s="97">
        <v>42158</v>
      </c>
      <c r="W7278" s="97">
        <v>42161</v>
      </c>
    </row>
    <row r="7279" spans="1:24" customFormat="1" ht="14.25" customHeight="1" x14ac:dyDescent="0.25">
      <c r="A7279" t="s">
        <v>19559</v>
      </c>
      <c r="B7279" t="s">
        <v>18118</v>
      </c>
      <c r="C7279" t="s">
        <v>8401</v>
      </c>
      <c r="D7279" s="97">
        <v>42240</v>
      </c>
      <c r="E7279" t="s">
        <v>222</v>
      </c>
      <c r="F7279" t="s">
        <v>874</v>
      </c>
      <c r="G7279" t="s">
        <v>7846</v>
      </c>
      <c r="H7279" t="s">
        <v>19312</v>
      </c>
      <c r="I7279" t="s">
        <v>7830</v>
      </c>
      <c r="J7279" t="s">
        <v>221</v>
      </c>
      <c r="K7279" t="s">
        <v>873</v>
      </c>
      <c r="L7279" t="s">
        <v>8369</v>
      </c>
      <c r="M7279" t="s">
        <v>19247</v>
      </c>
      <c r="N7279" t="s">
        <v>7771</v>
      </c>
      <c r="O7279" t="s">
        <v>7785</v>
      </c>
      <c r="Q7279">
        <v>96</v>
      </c>
      <c r="U7279" t="s">
        <v>19271</v>
      </c>
      <c r="V7279" s="97">
        <v>42158</v>
      </c>
      <c r="W7279" s="97">
        <v>42161</v>
      </c>
    </row>
    <row r="7280" spans="1:24" customFormat="1" ht="14.25" customHeight="1" x14ac:dyDescent="0.25">
      <c r="A7280" t="s">
        <v>19559</v>
      </c>
      <c r="B7280" t="s">
        <v>18118</v>
      </c>
      <c r="C7280" t="s">
        <v>8401</v>
      </c>
      <c r="D7280" s="97">
        <v>42240</v>
      </c>
      <c r="E7280" t="s">
        <v>222</v>
      </c>
      <c r="F7280" t="s">
        <v>874</v>
      </c>
      <c r="G7280" t="s">
        <v>7846</v>
      </c>
      <c r="H7280" t="s">
        <v>19312</v>
      </c>
      <c r="I7280" t="s">
        <v>7830</v>
      </c>
      <c r="J7280" t="s">
        <v>221</v>
      </c>
      <c r="K7280" t="s">
        <v>873</v>
      </c>
      <c r="L7280" t="s">
        <v>8369</v>
      </c>
      <c r="M7280" t="s">
        <v>19247</v>
      </c>
      <c r="N7280" t="s">
        <v>7771</v>
      </c>
      <c r="O7280" t="s">
        <v>7785</v>
      </c>
      <c r="Q7280">
        <v>122</v>
      </c>
      <c r="U7280" t="s">
        <v>19271</v>
      </c>
      <c r="V7280" s="97">
        <v>42158</v>
      </c>
      <c r="W7280" s="97">
        <v>42161</v>
      </c>
    </row>
    <row r="7281" spans="1:24" customFormat="1" ht="14.25" customHeight="1" x14ac:dyDescent="0.25">
      <c r="A7281" t="s">
        <v>19559</v>
      </c>
      <c r="B7281" t="s">
        <v>18118</v>
      </c>
      <c r="C7281" t="s">
        <v>8401</v>
      </c>
      <c r="D7281" s="97">
        <v>42240</v>
      </c>
      <c r="E7281" t="s">
        <v>222</v>
      </c>
      <c r="F7281" t="s">
        <v>874</v>
      </c>
      <c r="G7281" t="s">
        <v>7846</v>
      </c>
      <c r="H7281" t="s">
        <v>19312</v>
      </c>
      <c r="I7281" t="s">
        <v>7830</v>
      </c>
      <c r="J7281" t="s">
        <v>221</v>
      </c>
      <c r="K7281" t="s">
        <v>873</v>
      </c>
      <c r="L7281" t="s">
        <v>8369</v>
      </c>
      <c r="M7281" t="s">
        <v>19247</v>
      </c>
      <c r="N7281" t="s">
        <v>7771</v>
      </c>
      <c r="O7281" t="s">
        <v>7785</v>
      </c>
      <c r="Q7281">
        <v>63</v>
      </c>
      <c r="U7281" t="s">
        <v>19271</v>
      </c>
      <c r="V7281" s="97">
        <v>42158</v>
      </c>
      <c r="W7281" s="97">
        <v>42161</v>
      </c>
    </row>
    <row r="7282" spans="1:24" customFormat="1" ht="14.25" customHeight="1" x14ac:dyDescent="0.25">
      <c r="A7282" t="s">
        <v>19559</v>
      </c>
      <c r="B7282" t="s">
        <v>18118</v>
      </c>
      <c r="C7282" t="s">
        <v>8401</v>
      </c>
      <c r="D7282" s="97">
        <v>42240</v>
      </c>
      <c r="E7282" t="s">
        <v>222</v>
      </c>
      <c r="F7282" t="s">
        <v>874</v>
      </c>
      <c r="G7282" t="s">
        <v>7846</v>
      </c>
      <c r="H7282" t="s">
        <v>19312</v>
      </c>
      <c r="I7282" t="s">
        <v>7830</v>
      </c>
      <c r="J7282" t="s">
        <v>221</v>
      </c>
      <c r="K7282" t="s">
        <v>873</v>
      </c>
      <c r="L7282" t="s">
        <v>8369</v>
      </c>
      <c r="M7282" t="s">
        <v>19247</v>
      </c>
      <c r="N7282" t="s">
        <v>7771</v>
      </c>
      <c r="O7282" t="s">
        <v>7785</v>
      </c>
      <c r="Q7282">
        <v>37</v>
      </c>
      <c r="U7282" t="s">
        <v>19271</v>
      </c>
      <c r="V7282" s="97">
        <v>42158</v>
      </c>
      <c r="W7282" s="97">
        <v>42161</v>
      </c>
    </row>
    <row r="7283" spans="1:24" customFormat="1" ht="14.25" customHeight="1" x14ac:dyDescent="0.25">
      <c r="A7283" t="s">
        <v>19559</v>
      </c>
      <c r="B7283" t="s">
        <v>18118</v>
      </c>
      <c r="C7283" t="s">
        <v>8401</v>
      </c>
      <c r="D7283" s="97">
        <v>42240</v>
      </c>
      <c r="E7283" t="s">
        <v>222</v>
      </c>
      <c r="F7283" t="s">
        <v>874</v>
      </c>
      <c r="G7283" t="s">
        <v>7846</v>
      </c>
      <c r="H7283" t="s">
        <v>19312</v>
      </c>
      <c r="I7283" t="s">
        <v>7830</v>
      </c>
      <c r="J7283" t="s">
        <v>221</v>
      </c>
      <c r="K7283" t="s">
        <v>873</v>
      </c>
      <c r="L7283" t="s">
        <v>8369</v>
      </c>
      <c r="M7283" t="s">
        <v>19247</v>
      </c>
      <c r="N7283" t="s">
        <v>7771</v>
      </c>
      <c r="O7283" t="s">
        <v>7785</v>
      </c>
      <c r="Q7283">
        <v>78</v>
      </c>
      <c r="U7283" t="s">
        <v>19271</v>
      </c>
      <c r="V7283" s="97">
        <v>42158</v>
      </c>
      <c r="W7283" s="97">
        <v>42161</v>
      </c>
    </row>
    <row r="7284" spans="1:24" customFormat="1" ht="14.25" customHeight="1" x14ac:dyDescent="0.25">
      <c r="A7284" t="s">
        <v>8407</v>
      </c>
      <c r="B7284" t="s">
        <v>8407</v>
      </c>
      <c r="C7284" t="s">
        <v>8407</v>
      </c>
      <c r="D7284" s="97">
        <v>42240</v>
      </c>
      <c r="E7284" t="s">
        <v>289</v>
      </c>
      <c r="F7284" t="s">
        <v>3107</v>
      </c>
      <c r="G7284" t="s">
        <v>7846</v>
      </c>
      <c r="I7284" t="s">
        <v>7907</v>
      </c>
      <c r="J7284" t="s">
        <v>288</v>
      </c>
      <c r="K7284" t="s">
        <v>3106</v>
      </c>
      <c r="L7284" t="s">
        <v>8369</v>
      </c>
      <c r="M7284" t="s">
        <v>19248</v>
      </c>
      <c r="N7284" t="s">
        <v>7770</v>
      </c>
      <c r="O7284" t="s">
        <v>7785</v>
      </c>
      <c r="Q7284">
        <v>11</v>
      </c>
      <c r="U7284" t="s">
        <v>19271</v>
      </c>
      <c r="V7284" s="97">
        <v>42174</v>
      </c>
      <c r="W7284" s="97">
        <v>42178</v>
      </c>
      <c r="X7284" t="s">
        <v>19314</v>
      </c>
    </row>
    <row r="7285" spans="1:24" customFormat="1" ht="14.25" customHeight="1" x14ac:dyDescent="0.25">
      <c r="A7285" t="s">
        <v>8407</v>
      </c>
      <c r="B7285" t="s">
        <v>8407</v>
      </c>
      <c r="C7285" t="s">
        <v>8407</v>
      </c>
      <c r="D7285" s="97">
        <v>42240</v>
      </c>
      <c r="E7285" t="s">
        <v>289</v>
      </c>
      <c r="F7285" t="s">
        <v>3107</v>
      </c>
      <c r="G7285" t="s">
        <v>7846</v>
      </c>
      <c r="I7285" t="s">
        <v>7907</v>
      </c>
      <c r="J7285" t="s">
        <v>288</v>
      </c>
      <c r="K7285" t="s">
        <v>3106</v>
      </c>
      <c r="L7285" t="s">
        <v>8369</v>
      </c>
      <c r="M7285" t="s">
        <v>19248</v>
      </c>
      <c r="N7285" t="s">
        <v>7770</v>
      </c>
      <c r="O7285" t="s">
        <v>7785</v>
      </c>
      <c r="Q7285">
        <v>3</v>
      </c>
      <c r="U7285" t="s">
        <v>19271</v>
      </c>
      <c r="V7285" s="97">
        <v>42174</v>
      </c>
      <c r="W7285" s="97">
        <v>42178</v>
      </c>
      <c r="X7285" t="s">
        <v>19314</v>
      </c>
    </row>
    <row r="7286" spans="1:24" customFormat="1" ht="14.25" customHeight="1" x14ac:dyDescent="0.25">
      <c r="A7286" t="s">
        <v>8407</v>
      </c>
      <c r="B7286" t="s">
        <v>8407</v>
      </c>
      <c r="C7286" t="s">
        <v>8407</v>
      </c>
      <c r="D7286" s="97">
        <v>42240</v>
      </c>
      <c r="E7286" t="s">
        <v>289</v>
      </c>
      <c r="F7286" t="s">
        <v>3107</v>
      </c>
      <c r="G7286" t="s">
        <v>7846</v>
      </c>
      <c r="I7286" t="s">
        <v>7907</v>
      </c>
      <c r="J7286" t="s">
        <v>288</v>
      </c>
      <c r="K7286" t="s">
        <v>3106</v>
      </c>
      <c r="L7286" t="s">
        <v>8369</v>
      </c>
      <c r="M7286" t="s">
        <v>19248</v>
      </c>
      <c r="N7286" t="s">
        <v>7770</v>
      </c>
      <c r="O7286" t="s">
        <v>7785</v>
      </c>
      <c r="Q7286">
        <v>8</v>
      </c>
      <c r="U7286" t="s">
        <v>19271</v>
      </c>
      <c r="V7286" s="97">
        <v>42174</v>
      </c>
      <c r="W7286" s="97">
        <v>42178</v>
      </c>
      <c r="X7286" t="s">
        <v>19314</v>
      </c>
    </row>
    <row r="7287" spans="1:24" customFormat="1" ht="14.25" customHeight="1" x14ac:dyDescent="0.25">
      <c r="A7287" t="s">
        <v>8407</v>
      </c>
      <c r="B7287" t="s">
        <v>8407</v>
      </c>
      <c r="C7287" t="s">
        <v>8407</v>
      </c>
      <c r="D7287" s="97">
        <v>42240</v>
      </c>
      <c r="E7287" t="s">
        <v>289</v>
      </c>
      <c r="F7287" t="s">
        <v>3113</v>
      </c>
      <c r="G7287" t="s">
        <v>7846</v>
      </c>
      <c r="I7287" t="s">
        <v>7907</v>
      </c>
      <c r="J7287" t="s">
        <v>288</v>
      </c>
      <c r="K7287" t="s">
        <v>3112</v>
      </c>
      <c r="L7287" t="s">
        <v>8369</v>
      </c>
      <c r="M7287" t="s">
        <v>19248</v>
      </c>
      <c r="N7287" t="s">
        <v>7770</v>
      </c>
      <c r="O7287" t="s">
        <v>7785</v>
      </c>
      <c r="Q7287">
        <v>17</v>
      </c>
      <c r="U7287" t="s">
        <v>19271</v>
      </c>
      <c r="V7287" s="97">
        <v>42174</v>
      </c>
      <c r="W7287" s="97">
        <v>42178</v>
      </c>
      <c r="X7287" t="s">
        <v>19314</v>
      </c>
    </row>
    <row r="7288" spans="1:24" customFormat="1" ht="14.25" customHeight="1" x14ac:dyDescent="0.25">
      <c r="A7288" t="s">
        <v>8407</v>
      </c>
      <c r="B7288" t="s">
        <v>8407</v>
      </c>
      <c r="C7288" t="s">
        <v>8407</v>
      </c>
      <c r="D7288" s="97">
        <v>42240</v>
      </c>
      <c r="E7288" t="s">
        <v>289</v>
      </c>
      <c r="F7288" t="s">
        <v>3113</v>
      </c>
      <c r="G7288" t="s">
        <v>7846</v>
      </c>
      <c r="I7288" t="s">
        <v>7907</v>
      </c>
      <c r="J7288" t="s">
        <v>288</v>
      </c>
      <c r="K7288" t="s">
        <v>3112</v>
      </c>
      <c r="L7288" t="s">
        <v>8369</v>
      </c>
      <c r="M7288" t="s">
        <v>19248</v>
      </c>
      <c r="N7288" t="s">
        <v>7770</v>
      </c>
      <c r="O7288" t="s">
        <v>7785</v>
      </c>
      <c r="Q7288">
        <v>29</v>
      </c>
      <c r="U7288" t="s">
        <v>19271</v>
      </c>
      <c r="V7288" s="97">
        <v>42174</v>
      </c>
      <c r="W7288" s="97">
        <v>42178</v>
      </c>
      <c r="X7288" t="s">
        <v>19314</v>
      </c>
    </row>
    <row r="7289" spans="1:24" customFormat="1" ht="14.25" customHeight="1" x14ac:dyDescent="0.25">
      <c r="A7289" t="s">
        <v>8407</v>
      </c>
      <c r="B7289" t="s">
        <v>8407</v>
      </c>
      <c r="C7289" t="s">
        <v>8407</v>
      </c>
      <c r="D7289" s="97">
        <v>42240</v>
      </c>
      <c r="E7289" t="s">
        <v>289</v>
      </c>
      <c r="F7289" t="s">
        <v>3113</v>
      </c>
      <c r="G7289" t="s">
        <v>7846</v>
      </c>
      <c r="I7289" t="s">
        <v>7907</v>
      </c>
      <c r="J7289" t="s">
        <v>288</v>
      </c>
      <c r="K7289" t="s">
        <v>3112</v>
      </c>
      <c r="L7289" t="s">
        <v>8369</v>
      </c>
      <c r="M7289" t="s">
        <v>19248</v>
      </c>
      <c r="N7289" t="s">
        <v>7770</v>
      </c>
      <c r="O7289" t="s">
        <v>7785</v>
      </c>
      <c r="Q7289">
        <v>11</v>
      </c>
      <c r="U7289" t="s">
        <v>19271</v>
      </c>
      <c r="V7289" s="97">
        <v>42174</v>
      </c>
      <c r="W7289" s="97">
        <v>42178</v>
      </c>
      <c r="X7289" t="s">
        <v>19314</v>
      </c>
    </row>
    <row r="7290" spans="1:24" customFormat="1" ht="14.25" customHeight="1" x14ac:dyDescent="0.25">
      <c r="A7290" t="s">
        <v>8407</v>
      </c>
      <c r="B7290" t="s">
        <v>8407</v>
      </c>
      <c r="C7290" t="s">
        <v>8407</v>
      </c>
      <c r="D7290" s="97">
        <v>42240</v>
      </c>
      <c r="E7290" t="s">
        <v>289</v>
      </c>
      <c r="F7290" t="s">
        <v>3113</v>
      </c>
      <c r="G7290" t="s">
        <v>7846</v>
      </c>
      <c r="I7290" t="s">
        <v>7907</v>
      </c>
      <c r="J7290" t="s">
        <v>288</v>
      </c>
      <c r="K7290" t="s">
        <v>3112</v>
      </c>
      <c r="L7290" t="s">
        <v>8369</v>
      </c>
      <c r="M7290" t="s">
        <v>19248</v>
      </c>
      <c r="N7290" t="s">
        <v>7770</v>
      </c>
      <c r="O7290" t="s">
        <v>7785</v>
      </c>
      <c r="Q7290">
        <v>7</v>
      </c>
      <c r="U7290" t="s">
        <v>19271</v>
      </c>
      <c r="V7290" s="97">
        <v>42174</v>
      </c>
      <c r="W7290" s="97">
        <v>42178</v>
      </c>
      <c r="X7290" t="s">
        <v>19314</v>
      </c>
    </row>
    <row r="7291" spans="1:24" customFormat="1" ht="14.25" customHeight="1" x14ac:dyDescent="0.25">
      <c r="A7291" t="s">
        <v>8407</v>
      </c>
      <c r="B7291" t="s">
        <v>8407</v>
      </c>
      <c r="C7291" t="s">
        <v>8407</v>
      </c>
      <c r="D7291" s="97">
        <v>42240</v>
      </c>
      <c r="E7291" t="s">
        <v>289</v>
      </c>
      <c r="F7291" t="s">
        <v>3113</v>
      </c>
      <c r="G7291" t="s">
        <v>7846</v>
      </c>
      <c r="I7291" t="s">
        <v>7907</v>
      </c>
      <c r="J7291" t="s">
        <v>288</v>
      </c>
      <c r="K7291" t="s">
        <v>3112</v>
      </c>
      <c r="L7291" t="s">
        <v>8369</v>
      </c>
      <c r="M7291" t="s">
        <v>19248</v>
      </c>
      <c r="N7291" t="s">
        <v>7770</v>
      </c>
      <c r="O7291" t="s">
        <v>7785</v>
      </c>
      <c r="Q7291">
        <v>20</v>
      </c>
      <c r="U7291" t="s">
        <v>19271</v>
      </c>
      <c r="V7291" s="97">
        <v>42174</v>
      </c>
      <c r="W7291" s="97">
        <v>42178</v>
      </c>
      <c r="X7291" t="s">
        <v>19314</v>
      </c>
    </row>
    <row r="7292" spans="1:24" customFormat="1" ht="14.25" customHeight="1" x14ac:dyDescent="0.25">
      <c r="A7292" t="s">
        <v>8407</v>
      </c>
      <c r="B7292" t="s">
        <v>8407</v>
      </c>
      <c r="C7292" t="s">
        <v>8407</v>
      </c>
      <c r="D7292" s="97">
        <v>42240</v>
      </c>
      <c r="E7292" t="s">
        <v>289</v>
      </c>
      <c r="F7292" t="s">
        <v>3113</v>
      </c>
      <c r="G7292" t="s">
        <v>7846</v>
      </c>
      <c r="I7292" t="s">
        <v>7907</v>
      </c>
      <c r="J7292" t="s">
        <v>288</v>
      </c>
      <c r="K7292" t="s">
        <v>3112</v>
      </c>
      <c r="L7292" t="s">
        <v>8369</v>
      </c>
      <c r="M7292" t="s">
        <v>19248</v>
      </c>
      <c r="N7292" t="s">
        <v>7770</v>
      </c>
      <c r="O7292" t="s">
        <v>7785</v>
      </c>
      <c r="Q7292">
        <v>6</v>
      </c>
      <c r="U7292" t="s">
        <v>19271</v>
      </c>
      <c r="V7292" s="97">
        <v>42174</v>
      </c>
      <c r="W7292" s="97">
        <v>42178</v>
      </c>
      <c r="X7292" t="s">
        <v>19314</v>
      </c>
    </row>
    <row r="7293" spans="1:24" customFormat="1" ht="14.25" customHeight="1" x14ac:dyDescent="0.25">
      <c r="A7293" t="s">
        <v>8407</v>
      </c>
      <c r="B7293" t="s">
        <v>8407</v>
      </c>
      <c r="C7293" t="s">
        <v>8407</v>
      </c>
      <c r="D7293" s="97">
        <v>42240</v>
      </c>
      <c r="E7293" t="s">
        <v>289</v>
      </c>
      <c r="F7293" t="s">
        <v>3113</v>
      </c>
      <c r="G7293" t="s">
        <v>7846</v>
      </c>
      <c r="I7293" t="s">
        <v>7907</v>
      </c>
      <c r="J7293" t="s">
        <v>288</v>
      </c>
      <c r="K7293" t="s">
        <v>3112</v>
      </c>
      <c r="L7293" t="s">
        <v>8369</v>
      </c>
      <c r="M7293" t="s">
        <v>19248</v>
      </c>
      <c r="N7293" t="s">
        <v>7770</v>
      </c>
      <c r="O7293" t="s">
        <v>7785</v>
      </c>
      <c r="Q7293">
        <v>4</v>
      </c>
      <c r="U7293" t="s">
        <v>19271</v>
      </c>
      <c r="V7293" s="97">
        <v>42174</v>
      </c>
      <c r="W7293" s="97">
        <v>42178</v>
      </c>
      <c r="X7293" t="s">
        <v>19314</v>
      </c>
    </row>
    <row r="7294" spans="1:24" customFormat="1" ht="14.25" customHeight="1" x14ac:dyDescent="0.25">
      <c r="A7294" t="s">
        <v>8407</v>
      </c>
      <c r="B7294" t="s">
        <v>8407</v>
      </c>
      <c r="C7294" t="s">
        <v>8407</v>
      </c>
      <c r="D7294" s="97">
        <v>42240</v>
      </c>
      <c r="E7294" t="s">
        <v>289</v>
      </c>
      <c r="F7294" t="s">
        <v>3113</v>
      </c>
      <c r="G7294" t="s">
        <v>7846</v>
      </c>
      <c r="I7294" t="s">
        <v>7907</v>
      </c>
      <c r="J7294" t="s">
        <v>288</v>
      </c>
      <c r="K7294" t="s">
        <v>3112</v>
      </c>
      <c r="L7294" t="s">
        <v>8369</v>
      </c>
      <c r="M7294" t="s">
        <v>19248</v>
      </c>
      <c r="N7294" t="s">
        <v>7770</v>
      </c>
      <c r="O7294" t="s">
        <v>7785</v>
      </c>
      <c r="Q7294">
        <v>2</v>
      </c>
      <c r="U7294" t="s">
        <v>19271</v>
      </c>
      <c r="V7294" s="97">
        <v>42174</v>
      </c>
      <c r="W7294" s="97">
        <v>42178</v>
      </c>
      <c r="X7294" t="s">
        <v>19314</v>
      </c>
    </row>
    <row r="7295" spans="1:24" customFormat="1" ht="14.25" customHeight="1" x14ac:dyDescent="0.25">
      <c r="A7295" t="s">
        <v>8407</v>
      </c>
      <c r="B7295" t="s">
        <v>8407</v>
      </c>
      <c r="C7295" t="s">
        <v>8407</v>
      </c>
      <c r="D7295" s="97">
        <v>42240</v>
      </c>
      <c r="E7295" t="s">
        <v>289</v>
      </c>
      <c r="F7295" t="s">
        <v>3123</v>
      </c>
      <c r="G7295" t="s">
        <v>7846</v>
      </c>
      <c r="I7295" t="s">
        <v>7907</v>
      </c>
      <c r="J7295" t="s">
        <v>288</v>
      </c>
      <c r="K7295" t="s">
        <v>3122</v>
      </c>
      <c r="L7295" t="s">
        <v>8369</v>
      </c>
      <c r="M7295" t="s">
        <v>19248</v>
      </c>
      <c r="N7295" t="s">
        <v>7770</v>
      </c>
      <c r="O7295" t="s">
        <v>7785</v>
      </c>
      <c r="Q7295">
        <v>21</v>
      </c>
      <c r="U7295" t="s">
        <v>19271</v>
      </c>
      <c r="V7295" s="97">
        <v>42174</v>
      </c>
      <c r="W7295" s="97">
        <v>42178</v>
      </c>
      <c r="X7295" t="s">
        <v>19314</v>
      </c>
    </row>
    <row r="7296" spans="1:24" customFormat="1" ht="14.25" customHeight="1" x14ac:dyDescent="0.25">
      <c r="A7296" t="s">
        <v>8407</v>
      </c>
      <c r="B7296" t="s">
        <v>8407</v>
      </c>
      <c r="C7296" t="s">
        <v>8407</v>
      </c>
      <c r="D7296" s="97">
        <v>42240</v>
      </c>
      <c r="E7296" t="s">
        <v>289</v>
      </c>
      <c r="F7296" t="s">
        <v>3123</v>
      </c>
      <c r="G7296" t="s">
        <v>7846</v>
      </c>
      <c r="I7296" t="s">
        <v>7907</v>
      </c>
      <c r="J7296" t="s">
        <v>288</v>
      </c>
      <c r="K7296" t="s">
        <v>3122</v>
      </c>
      <c r="L7296" t="s">
        <v>8369</v>
      </c>
      <c r="M7296" t="s">
        <v>19248</v>
      </c>
      <c r="N7296" t="s">
        <v>7770</v>
      </c>
      <c r="O7296" t="s">
        <v>7785</v>
      </c>
      <c r="Q7296">
        <v>30</v>
      </c>
      <c r="U7296" t="s">
        <v>19271</v>
      </c>
      <c r="V7296" s="97">
        <v>42174</v>
      </c>
      <c r="W7296" s="97">
        <v>42178</v>
      </c>
      <c r="X7296" t="s">
        <v>19314</v>
      </c>
    </row>
    <row r="7297" spans="1:24" customFormat="1" ht="14.25" customHeight="1" x14ac:dyDescent="0.25">
      <c r="A7297" t="s">
        <v>8407</v>
      </c>
      <c r="B7297" t="s">
        <v>8407</v>
      </c>
      <c r="C7297" t="s">
        <v>8407</v>
      </c>
      <c r="D7297" s="97">
        <v>42240</v>
      </c>
      <c r="E7297" t="s">
        <v>289</v>
      </c>
      <c r="F7297" t="s">
        <v>3123</v>
      </c>
      <c r="G7297" t="s">
        <v>7846</v>
      </c>
      <c r="I7297" t="s">
        <v>7907</v>
      </c>
      <c r="J7297" t="s">
        <v>288</v>
      </c>
      <c r="K7297" t="s">
        <v>3122</v>
      </c>
      <c r="L7297" t="s">
        <v>8369</v>
      </c>
      <c r="M7297" t="s">
        <v>19248</v>
      </c>
      <c r="N7297" t="s">
        <v>7770</v>
      </c>
      <c r="O7297" t="s">
        <v>7785</v>
      </c>
      <c r="Q7297">
        <v>2</v>
      </c>
      <c r="U7297" t="s">
        <v>19271</v>
      </c>
      <c r="V7297" s="97">
        <v>42174</v>
      </c>
      <c r="W7297" s="97">
        <v>42178</v>
      </c>
      <c r="X7297" t="s">
        <v>19314</v>
      </c>
    </row>
    <row r="7298" spans="1:24" customFormat="1" ht="14.25" customHeight="1" x14ac:dyDescent="0.25">
      <c r="A7298" t="s">
        <v>8407</v>
      </c>
      <c r="B7298" t="s">
        <v>8407</v>
      </c>
      <c r="C7298" t="s">
        <v>8407</v>
      </c>
      <c r="D7298" s="97">
        <v>42240</v>
      </c>
      <c r="E7298" t="s">
        <v>289</v>
      </c>
      <c r="F7298" t="s">
        <v>3123</v>
      </c>
      <c r="G7298" t="s">
        <v>7846</v>
      </c>
      <c r="I7298" t="s">
        <v>7907</v>
      </c>
      <c r="J7298" t="s">
        <v>288</v>
      </c>
      <c r="K7298" t="s">
        <v>3122</v>
      </c>
      <c r="L7298" t="s">
        <v>8369</v>
      </c>
      <c r="M7298" t="s">
        <v>19248</v>
      </c>
      <c r="N7298" t="s">
        <v>7770</v>
      </c>
      <c r="O7298" t="s">
        <v>7785</v>
      </c>
      <c r="Q7298">
        <v>14</v>
      </c>
      <c r="U7298" t="s">
        <v>19271</v>
      </c>
      <c r="V7298" s="97">
        <v>42174</v>
      </c>
      <c r="W7298" s="97">
        <v>42178</v>
      </c>
      <c r="X7298" t="s">
        <v>19314</v>
      </c>
    </row>
    <row r="7299" spans="1:24" customFormat="1" ht="14.25" customHeight="1" x14ac:dyDescent="0.25">
      <c r="A7299" t="s">
        <v>8407</v>
      </c>
      <c r="B7299" t="s">
        <v>8407</v>
      </c>
      <c r="C7299" t="s">
        <v>8407</v>
      </c>
      <c r="D7299" s="97">
        <v>42240</v>
      </c>
      <c r="E7299" t="s">
        <v>289</v>
      </c>
      <c r="F7299" t="s">
        <v>3123</v>
      </c>
      <c r="G7299" t="s">
        <v>7846</v>
      </c>
      <c r="I7299" t="s">
        <v>7907</v>
      </c>
      <c r="J7299" t="s">
        <v>288</v>
      </c>
      <c r="K7299" t="s">
        <v>3122</v>
      </c>
      <c r="L7299" t="s">
        <v>8369</v>
      </c>
      <c r="M7299" t="s">
        <v>19248</v>
      </c>
      <c r="N7299" t="s">
        <v>7770</v>
      </c>
      <c r="O7299" t="s">
        <v>7785</v>
      </c>
      <c r="Q7299">
        <v>1</v>
      </c>
      <c r="U7299" t="s">
        <v>19271</v>
      </c>
      <c r="V7299" s="97">
        <v>42174</v>
      </c>
      <c r="W7299" s="97">
        <v>42178</v>
      </c>
      <c r="X7299" t="s">
        <v>19314</v>
      </c>
    </row>
    <row r="7300" spans="1:24" customFormat="1" ht="14.25" customHeight="1" x14ac:dyDescent="0.25">
      <c r="A7300" t="s">
        <v>8407</v>
      </c>
      <c r="B7300" t="s">
        <v>8407</v>
      </c>
      <c r="C7300" t="s">
        <v>8407</v>
      </c>
      <c r="D7300" s="97">
        <v>42240</v>
      </c>
      <c r="E7300" t="s">
        <v>289</v>
      </c>
      <c r="F7300" t="s">
        <v>3123</v>
      </c>
      <c r="G7300" t="s">
        <v>7846</v>
      </c>
      <c r="I7300" t="s">
        <v>7907</v>
      </c>
      <c r="J7300" t="s">
        <v>288</v>
      </c>
      <c r="K7300" t="s">
        <v>3122</v>
      </c>
      <c r="L7300" t="s">
        <v>8369</v>
      </c>
      <c r="M7300" t="s">
        <v>19248</v>
      </c>
      <c r="N7300" t="s">
        <v>7770</v>
      </c>
      <c r="O7300" t="s">
        <v>7785</v>
      </c>
      <c r="Q7300">
        <v>3</v>
      </c>
      <c r="U7300" t="s">
        <v>19271</v>
      </c>
      <c r="V7300" s="97">
        <v>42174</v>
      </c>
      <c r="W7300" s="97">
        <v>42178</v>
      </c>
      <c r="X7300" t="s">
        <v>19314</v>
      </c>
    </row>
    <row r="7301" spans="1:24" customFormat="1" ht="14.25" customHeight="1" x14ac:dyDescent="0.25">
      <c r="A7301" t="s">
        <v>8407</v>
      </c>
      <c r="B7301" t="s">
        <v>8407</v>
      </c>
      <c r="C7301" t="s">
        <v>8407</v>
      </c>
      <c r="D7301" s="97">
        <v>42240</v>
      </c>
      <c r="E7301" t="s">
        <v>289</v>
      </c>
      <c r="F7301" t="s">
        <v>3123</v>
      </c>
      <c r="G7301" t="s">
        <v>7846</v>
      </c>
      <c r="I7301" t="s">
        <v>7907</v>
      </c>
      <c r="J7301" t="s">
        <v>288</v>
      </c>
      <c r="K7301" t="s">
        <v>3122</v>
      </c>
      <c r="L7301" t="s">
        <v>8369</v>
      </c>
      <c r="M7301" t="s">
        <v>19248</v>
      </c>
      <c r="N7301" t="s">
        <v>7770</v>
      </c>
      <c r="O7301" t="s">
        <v>7785</v>
      </c>
      <c r="Q7301">
        <v>4</v>
      </c>
      <c r="U7301" t="s">
        <v>19271</v>
      </c>
      <c r="V7301" s="97">
        <v>42174</v>
      </c>
      <c r="W7301" s="97">
        <v>42178</v>
      </c>
      <c r="X7301" t="s">
        <v>19314</v>
      </c>
    </row>
    <row r="7302" spans="1:24" customFormat="1" ht="14.25" customHeight="1" x14ac:dyDescent="0.25">
      <c r="A7302" t="s">
        <v>8407</v>
      </c>
      <c r="B7302" t="s">
        <v>8407</v>
      </c>
      <c r="C7302" t="s">
        <v>8407</v>
      </c>
      <c r="D7302" s="97">
        <v>42240</v>
      </c>
      <c r="E7302" t="s">
        <v>289</v>
      </c>
      <c r="F7302" t="s">
        <v>3119</v>
      </c>
      <c r="G7302" t="s">
        <v>7846</v>
      </c>
      <c r="I7302" t="s">
        <v>7907</v>
      </c>
      <c r="J7302" t="s">
        <v>288</v>
      </c>
      <c r="K7302" t="s">
        <v>3118</v>
      </c>
      <c r="L7302" t="s">
        <v>8369</v>
      </c>
      <c r="M7302" t="s">
        <v>19248</v>
      </c>
      <c r="N7302" t="s">
        <v>7770</v>
      </c>
      <c r="O7302" t="s">
        <v>7785</v>
      </c>
      <c r="Q7302">
        <v>4</v>
      </c>
      <c r="U7302" t="s">
        <v>19271</v>
      </c>
      <c r="V7302" s="97">
        <v>42174</v>
      </c>
      <c r="W7302" s="97">
        <v>42178</v>
      </c>
      <c r="X7302" t="s">
        <v>19314</v>
      </c>
    </row>
    <row r="7303" spans="1:24" customFormat="1" ht="14.25" customHeight="1" x14ac:dyDescent="0.25">
      <c r="A7303" t="s">
        <v>8407</v>
      </c>
      <c r="B7303" t="s">
        <v>8407</v>
      </c>
      <c r="C7303" t="s">
        <v>8407</v>
      </c>
      <c r="D7303" s="97">
        <v>42240</v>
      </c>
      <c r="E7303" t="s">
        <v>289</v>
      </c>
      <c r="F7303" t="s">
        <v>3119</v>
      </c>
      <c r="G7303" t="s">
        <v>7846</v>
      </c>
      <c r="I7303" t="s">
        <v>7907</v>
      </c>
      <c r="J7303" t="s">
        <v>288</v>
      </c>
      <c r="K7303" t="s">
        <v>3118</v>
      </c>
      <c r="L7303" t="s">
        <v>8369</v>
      </c>
      <c r="M7303" t="s">
        <v>19248</v>
      </c>
      <c r="N7303" t="s">
        <v>7770</v>
      </c>
      <c r="O7303" t="s">
        <v>7785</v>
      </c>
      <c r="Q7303">
        <v>6</v>
      </c>
      <c r="U7303" t="s">
        <v>19271</v>
      </c>
      <c r="V7303" s="97">
        <v>42174</v>
      </c>
      <c r="W7303" s="97">
        <v>42178</v>
      </c>
      <c r="X7303" t="s">
        <v>19314</v>
      </c>
    </row>
    <row r="7304" spans="1:24" customFormat="1" ht="14.25" customHeight="1" x14ac:dyDescent="0.25">
      <c r="A7304" t="s">
        <v>8407</v>
      </c>
      <c r="B7304" t="s">
        <v>8407</v>
      </c>
      <c r="C7304" t="s">
        <v>8407</v>
      </c>
      <c r="D7304" s="97">
        <v>42240</v>
      </c>
      <c r="E7304" t="s">
        <v>289</v>
      </c>
      <c r="F7304" t="s">
        <v>3119</v>
      </c>
      <c r="G7304" t="s">
        <v>7846</v>
      </c>
      <c r="I7304" t="s">
        <v>7907</v>
      </c>
      <c r="J7304" t="s">
        <v>288</v>
      </c>
      <c r="K7304" t="s">
        <v>3118</v>
      </c>
      <c r="L7304" t="s">
        <v>8369</v>
      </c>
      <c r="M7304" t="s">
        <v>19248</v>
      </c>
      <c r="N7304" t="s">
        <v>7770</v>
      </c>
      <c r="O7304" t="s">
        <v>7785</v>
      </c>
      <c r="Q7304">
        <v>1</v>
      </c>
      <c r="U7304" t="s">
        <v>19271</v>
      </c>
      <c r="V7304" s="97">
        <v>42174</v>
      </c>
      <c r="W7304" s="97">
        <v>42178</v>
      </c>
      <c r="X7304" t="s">
        <v>19314</v>
      </c>
    </row>
    <row r="7305" spans="1:24" customFormat="1" ht="14.25" customHeight="1" x14ac:dyDescent="0.25">
      <c r="A7305" t="s">
        <v>8407</v>
      </c>
      <c r="B7305" t="s">
        <v>8407</v>
      </c>
      <c r="C7305" t="s">
        <v>8407</v>
      </c>
      <c r="D7305" s="97">
        <v>42240</v>
      </c>
      <c r="E7305" t="s">
        <v>289</v>
      </c>
      <c r="F7305" t="s">
        <v>3154</v>
      </c>
      <c r="G7305" t="s">
        <v>7846</v>
      </c>
      <c r="I7305" t="s">
        <v>7907</v>
      </c>
      <c r="J7305" t="s">
        <v>288</v>
      </c>
      <c r="K7305" t="s">
        <v>12686</v>
      </c>
      <c r="L7305" t="s">
        <v>8369</v>
      </c>
      <c r="M7305" t="s">
        <v>19248</v>
      </c>
      <c r="N7305" t="s">
        <v>7770</v>
      </c>
      <c r="O7305" t="s">
        <v>7785</v>
      </c>
      <c r="Q7305">
        <v>2</v>
      </c>
      <c r="U7305" t="s">
        <v>19271</v>
      </c>
      <c r="V7305" s="97">
        <v>42174</v>
      </c>
      <c r="W7305" s="97">
        <v>42178</v>
      </c>
      <c r="X7305" t="s">
        <v>19314</v>
      </c>
    </row>
    <row r="7306" spans="1:24" customFormat="1" ht="14.25" customHeight="1" x14ac:dyDescent="0.25">
      <c r="A7306" t="s">
        <v>8407</v>
      </c>
      <c r="B7306" t="s">
        <v>8407</v>
      </c>
      <c r="C7306" t="s">
        <v>8407</v>
      </c>
      <c r="D7306" s="97">
        <v>42240</v>
      </c>
      <c r="E7306" t="s">
        <v>289</v>
      </c>
      <c r="F7306" t="s">
        <v>3154</v>
      </c>
      <c r="G7306" t="s">
        <v>7846</v>
      </c>
      <c r="I7306" t="s">
        <v>7907</v>
      </c>
      <c r="J7306" t="s">
        <v>288</v>
      </c>
      <c r="K7306" t="s">
        <v>12686</v>
      </c>
      <c r="L7306" t="s">
        <v>8369</v>
      </c>
      <c r="M7306" t="s">
        <v>19248</v>
      </c>
      <c r="N7306" t="s">
        <v>7770</v>
      </c>
      <c r="O7306" t="s">
        <v>7785</v>
      </c>
      <c r="Q7306">
        <v>3</v>
      </c>
      <c r="U7306" t="s">
        <v>19271</v>
      </c>
      <c r="V7306" s="97">
        <v>42174</v>
      </c>
      <c r="W7306" s="97">
        <v>42178</v>
      </c>
      <c r="X7306" t="s">
        <v>19314</v>
      </c>
    </row>
    <row r="7307" spans="1:24" customFormat="1" ht="14.25" customHeight="1" x14ac:dyDescent="0.25">
      <c r="A7307" t="s">
        <v>8407</v>
      </c>
      <c r="B7307" t="s">
        <v>8407</v>
      </c>
      <c r="C7307" t="s">
        <v>8407</v>
      </c>
      <c r="D7307" s="97">
        <v>42240</v>
      </c>
      <c r="E7307" t="s">
        <v>289</v>
      </c>
      <c r="F7307" t="s">
        <v>3174</v>
      </c>
      <c r="G7307" t="s">
        <v>7846</v>
      </c>
      <c r="I7307" t="s">
        <v>7907</v>
      </c>
      <c r="J7307" t="s">
        <v>288</v>
      </c>
      <c r="K7307" t="s">
        <v>3173</v>
      </c>
      <c r="L7307" t="s">
        <v>8369</v>
      </c>
      <c r="M7307" t="s">
        <v>19248</v>
      </c>
      <c r="N7307" t="s">
        <v>7770</v>
      </c>
      <c r="O7307" t="s">
        <v>7785</v>
      </c>
      <c r="Q7307">
        <v>3</v>
      </c>
      <c r="U7307" t="s">
        <v>19271</v>
      </c>
      <c r="V7307" s="97">
        <v>42174</v>
      </c>
      <c r="W7307" s="97">
        <v>42178</v>
      </c>
      <c r="X7307" t="s">
        <v>19314</v>
      </c>
    </row>
    <row r="7308" spans="1:24" customFormat="1" ht="14.25" customHeight="1" x14ac:dyDescent="0.25">
      <c r="A7308" t="s">
        <v>8407</v>
      </c>
      <c r="B7308" t="s">
        <v>8407</v>
      </c>
      <c r="C7308" t="s">
        <v>8407</v>
      </c>
      <c r="D7308" s="97">
        <v>42240</v>
      </c>
      <c r="E7308" t="s">
        <v>289</v>
      </c>
      <c r="F7308" t="s">
        <v>3174</v>
      </c>
      <c r="G7308" t="s">
        <v>7846</v>
      </c>
      <c r="I7308" t="s">
        <v>7907</v>
      </c>
      <c r="J7308" t="s">
        <v>288</v>
      </c>
      <c r="K7308" t="s">
        <v>3173</v>
      </c>
      <c r="L7308" t="s">
        <v>8369</v>
      </c>
      <c r="M7308" t="s">
        <v>19248</v>
      </c>
      <c r="N7308" t="s">
        <v>7770</v>
      </c>
      <c r="O7308" t="s">
        <v>7785</v>
      </c>
      <c r="Q7308">
        <v>4</v>
      </c>
      <c r="U7308" t="s">
        <v>19271</v>
      </c>
      <c r="V7308" s="97">
        <v>42174</v>
      </c>
      <c r="W7308" s="97">
        <v>42178</v>
      </c>
      <c r="X7308" t="s">
        <v>19314</v>
      </c>
    </row>
    <row r="7309" spans="1:24" customFormat="1" ht="14.25" customHeight="1" x14ac:dyDescent="0.25">
      <c r="A7309" t="s">
        <v>8407</v>
      </c>
      <c r="B7309" t="s">
        <v>8407</v>
      </c>
      <c r="C7309" t="s">
        <v>8407</v>
      </c>
      <c r="D7309" s="97">
        <v>42240</v>
      </c>
      <c r="E7309" t="s">
        <v>289</v>
      </c>
      <c r="F7309" t="s">
        <v>3174</v>
      </c>
      <c r="G7309" t="s">
        <v>7846</v>
      </c>
      <c r="I7309" t="s">
        <v>7907</v>
      </c>
      <c r="J7309" t="s">
        <v>288</v>
      </c>
      <c r="K7309" t="s">
        <v>3173</v>
      </c>
      <c r="L7309" t="s">
        <v>8369</v>
      </c>
      <c r="M7309" t="s">
        <v>19248</v>
      </c>
      <c r="N7309" t="s">
        <v>7770</v>
      </c>
      <c r="O7309" t="s">
        <v>7785</v>
      </c>
      <c r="Q7309">
        <v>2</v>
      </c>
      <c r="U7309" t="s">
        <v>19271</v>
      </c>
      <c r="V7309" s="97">
        <v>42174</v>
      </c>
      <c r="W7309" s="97">
        <v>42178</v>
      </c>
      <c r="X7309" t="s">
        <v>19314</v>
      </c>
    </row>
    <row r="7310" spans="1:24" customFormat="1" ht="14.25" customHeight="1" x14ac:dyDescent="0.25">
      <c r="A7310" t="s">
        <v>8407</v>
      </c>
      <c r="B7310" t="s">
        <v>8407</v>
      </c>
      <c r="C7310" t="s">
        <v>8407</v>
      </c>
      <c r="D7310" s="97">
        <v>42240</v>
      </c>
      <c r="E7310" t="s">
        <v>289</v>
      </c>
      <c r="F7310" t="s">
        <v>3174</v>
      </c>
      <c r="G7310" t="s">
        <v>7846</v>
      </c>
      <c r="I7310" t="s">
        <v>7907</v>
      </c>
      <c r="J7310" t="s">
        <v>288</v>
      </c>
      <c r="K7310" t="s">
        <v>3173</v>
      </c>
      <c r="L7310" t="s">
        <v>8369</v>
      </c>
      <c r="M7310" t="s">
        <v>19248</v>
      </c>
      <c r="N7310" t="s">
        <v>7770</v>
      </c>
      <c r="O7310" t="s">
        <v>7785</v>
      </c>
      <c r="Q7310">
        <v>1</v>
      </c>
      <c r="U7310" t="s">
        <v>19271</v>
      </c>
      <c r="V7310" s="97">
        <v>42174</v>
      </c>
      <c r="W7310" s="97">
        <v>42178</v>
      </c>
      <c r="X7310" t="s">
        <v>19314</v>
      </c>
    </row>
    <row r="7311" spans="1:24" customFormat="1" ht="14.25" customHeight="1" x14ac:dyDescent="0.25">
      <c r="A7311" t="s">
        <v>19559</v>
      </c>
      <c r="B7311" t="s">
        <v>18115</v>
      </c>
      <c r="C7311" t="s">
        <v>8403</v>
      </c>
      <c r="D7311" s="97">
        <v>42240</v>
      </c>
      <c r="E7311" t="s">
        <v>66</v>
      </c>
      <c r="F7311" t="s">
        <v>884</v>
      </c>
      <c r="G7311" t="s">
        <v>7846</v>
      </c>
      <c r="I7311" t="s">
        <v>7849</v>
      </c>
      <c r="J7311" t="s">
        <v>65</v>
      </c>
      <c r="K7311" t="s">
        <v>883</v>
      </c>
      <c r="L7311" t="s">
        <v>8369</v>
      </c>
      <c r="M7311" t="s">
        <v>19247</v>
      </c>
      <c r="N7311" t="s">
        <v>18841</v>
      </c>
      <c r="O7311" t="s">
        <v>7785</v>
      </c>
      <c r="Q7311">
        <v>1072</v>
      </c>
      <c r="U7311" t="s">
        <v>19271</v>
      </c>
      <c r="V7311" s="97">
        <v>42207</v>
      </c>
      <c r="W7311" s="97">
        <v>42213</v>
      </c>
      <c r="X7311" t="s">
        <v>19315</v>
      </c>
    </row>
    <row r="7312" spans="1:24" customFormat="1" ht="14.25" customHeight="1" x14ac:dyDescent="0.25">
      <c r="A7312" t="s">
        <v>19559</v>
      </c>
      <c r="B7312" t="s">
        <v>18115</v>
      </c>
      <c r="C7312" t="s">
        <v>8403</v>
      </c>
      <c r="D7312" s="97">
        <v>42240</v>
      </c>
      <c r="E7312" t="s">
        <v>66</v>
      </c>
      <c r="F7312" t="s">
        <v>884</v>
      </c>
      <c r="G7312" t="s">
        <v>7846</v>
      </c>
      <c r="I7312" t="s">
        <v>7849</v>
      </c>
      <c r="J7312" t="s">
        <v>65</v>
      </c>
      <c r="K7312" t="s">
        <v>883</v>
      </c>
      <c r="L7312" t="s">
        <v>8369</v>
      </c>
      <c r="M7312" t="s">
        <v>19247</v>
      </c>
      <c r="N7312" t="s">
        <v>19265</v>
      </c>
      <c r="O7312" t="s">
        <v>7785</v>
      </c>
      <c r="Q7312">
        <v>1072</v>
      </c>
      <c r="U7312" t="s">
        <v>19271</v>
      </c>
      <c r="V7312" s="97">
        <v>42207</v>
      </c>
      <c r="W7312" s="97">
        <v>42213</v>
      </c>
    </row>
    <row r="7313" spans="1:24" customFormat="1" ht="14.25" customHeight="1" x14ac:dyDescent="0.25">
      <c r="A7313" t="s">
        <v>19559</v>
      </c>
      <c r="B7313" t="s">
        <v>18115</v>
      </c>
      <c r="C7313" t="s">
        <v>8403</v>
      </c>
      <c r="D7313" s="97">
        <v>42240</v>
      </c>
      <c r="E7313" t="s">
        <v>66</v>
      </c>
      <c r="F7313" t="s">
        <v>884</v>
      </c>
      <c r="G7313" t="s">
        <v>7846</v>
      </c>
      <c r="I7313" t="s">
        <v>7849</v>
      </c>
      <c r="J7313" t="s">
        <v>65</v>
      </c>
      <c r="K7313" t="s">
        <v>883</v>
      </c>
      <c r="L7313" t="s">
        <v>8369</v>
      </c>
      <c r="M7313" t="s">
        <v>19247</v>
      </c>
      <c r="N7313" t="s">
        <v>19256</v>
      </c>
      <c r="O7313" t="s">
        <v>7785</v>
      </c>
      <c r="P7313">
        <v>67</v>
      </c>
      <c r="Q7313">
        <v>268</v>
      </c>
      <c r="U7313" t="s">
        <v>19271</v>
      </c>
      <c r="V7313" s="97">
        <v>42207</v>
      </c>
      <c r="W7313" s="97">
        <v>42213</v>
      </c>
      <c r="X7313" t="s">
        <v>19316</v>
      </c>
    </row>
    <row r="7314" spans="1:24" customFormat="1" ht="14.25" customHeight="1" x14ac:dyDescent="0.25">
      <c r="A7314" t="s">
        <v>19559</v>
      </c>
      <c r="B7314" t="s">
        <v>8407</v>
      </c>
      <c r="C7314" t="s">
        <v>8403</v>
      </c>
      <c r="D7314" s="97">
        <v>42240</v>
      </c>
      <c r="E7314" t="s">
        <v>66</v>
      </c>
      <c r="F7314" t="s">
        <v>959</v>
      </c>
      <c r="G7314" t="s">
        <v>7846</v>
      </c>
      <c r="I7314" t="s">
        <v>7849</v>
      </c>
      <c r="J7314" t="s">
        <v>65</v>
      </c>
      <c r="K7314" t="s">
        <v>8167</v>
      </c>
      <c r="L7314" t="s">
        <v>8369</v>
      </c>
      <c r="M7314" t="s">
        <v>19247</v>
      </c>
      <c r="N7314" t="s">
        <v>18841</v>
      </c>
      <c r="O7314" t="s">
        <v>7785</v>
      </c>
      <c r="Q7314">
        <v>825</v>
      </c>
      <c r="U7314" t="s">
        <v>19271</v>
      </c>
      <c r="V7314" s="97">
        <v>42227</v>
      </c>
      <c r="W7314" s="97">
        <v>42230</v>
      </c>
      <c r="X7314" t="s">
        <v>19315</v>
      </c>
    </row>
    <row r="7315" spans="1:24" customFormat="1" ht="14.25" customHeight="1" x14ac:dyDescent="0.25">
      <c r="A7315" t="s">
        <v>19559</v>
      </c>
      <c r="B7315" t="s">
        <v>8407</v>
      </c>
      <c r="C7315" t="s">
        <v>8403</v>
      </c>
      <c r="D7315" s="97">
        <v>42240</v>
      </c>
      <c r="E7315" t="s">
        <v>66</v>
      </c>
      <c r="F7315" t="s">
        <v>959</v>
      </c>
      <c r="G7315" t="s">
        <v>7846</v>
      </c>
      <c r="I7315" t="s">
        <v>7849</v>
      </c>
      <c r="J7315" t="s">
        <v>65</v>
      </c>
      <c r="K7315" t="s">
        <v>8167</v>
      </c>
      <c r="L7315" t="s">
        <v>8369</v>
      </c>
      <c r="M7315" t="s">
        <v>19247</v>
      </c>
      <c r="N7315" t="s">
        <v>19265</v>
      </c>
      <c r="O7315" t="s">
        <v>7785</v>
      </c>
      <c r="Q7315">
        <v>825</v>
      </c>
      <c r="U7315" t="s">
        <v>19271</v>
      </c>
      <c r="V7315" s="97">
        <v>42227</v>
      </c>
      <c r="W7315" s="97">
        <v>42230</v>
      </c>
    </row>
    <row r="7316" spans="1:24" customFormat="1" ht="14.25" customHeight="1" x14ac:dyDescent="0.25">
      <c r="A7316" t="s">
        <v>19559</v>
      </c>
      <c r="B7316" t="s">
        <v>8407</v>
      </c>
      <c r="C7316" t="s">
        <v>8403</v>
      </c>
      <c r="D7316" s="97">
        <v>42240</v>
      </c>
      <c r="E7316" t="s">
        <v>66</v>
      </c>
      <c r="F7316" t="s">
        <v>959</v>
      </c>
      <c r="G7316" t="s">
        <v>7846</v>
      </c>
      <c r="I7316" t="s">
        <v>7849</v>
      </c>
      <c r="J7316" t="s">
        <v>65</v>
      </c>
      <c r="K7316" t="s">
        <v>8167</v>
      </c>
      <c r="L7316" t="s">
        <v>8369</v>
      </c>
      <c r="M7316" t="s">
        <v>19247</v>
      </c>
      <c r="N7316" t="s">
        <v>19256</v>
      </c>
      <c r="O7316" t="s">
        <v>7785</v>
      </c>
      <c r="P7316">
        <v>52</v>
      </c>
      <c r="Q7316">
        <v>206</v>
      </c>
      <c r="U7316" t="s">
        <v>19271</v>
      </c>
      <c r="V7316" s="97">
        <v>42227</v>
      </c>
      <c r="W7316" s="97">
        <v>42230</v>
      </c>
      <c r="X7316" t="s">
        <v>19316</v>
      </c>
    </row>
    <row r="7317" spans="1:24" customFormat="1" ht="14.25" customHeight="1" x14ac:dyDescent="0.25">
      <c r="A7317" t="s">
        <v>19559</v>
      </c>
      <c r="B7317" t="s">
        <v>18115</v>
      </c>
      <c r="C7317" t="s">
        <v>8402</v>
      </c>
      <c r="D7317" s="97">
        <v>42240</v>
      </c>
      <c r="E7317" t="s">
        <v>218</v>
      </c>
      <c r="F7317" t="s">
        <v>1667</v>
      </c>
      <c r="G7317" t="s">
        <v>7846</v>
      </c>
      <c r="I7317" t="s">
        <v>7907</v>
      </c>
      <c r="J7317" t="s">
        <v>217</v>
      </c>
      <c r="K7317" t="s">
        <v>1666</v>
      </c>
      <c r="L7317" t="s">
        <v>8369</v>
      </c>
      <c r="M7317" t="s">
        <v>7777</v>
      </c>
      <c r="N7317" t="s">
        <v>19250</v>
      </c>
      <c r="O7317" t="s">
        <v>7785</v>
      </c>
      <c r="Q7317">
        <v>1700</v>
      </c>
      <c r="U7317" t="s">
        <v>19271</v>
      </c>
      <c r="V7317" s="97">
        <v>42229</v>
      </c>
      <c r="W7317" s="97">
        <v>42231</v>
      </c>
    </row>
    <row r="7318" spans="1:24" customFormat="1" ht="14.25" customHeight="1" x14ac:dyDescent="0.25">
      <c r="A7318" t="s">
        <v>19559</v>
      </c>
      <c r="B7318" t="s">
        <v>8407</v>
      </c>
      <c r="C7318" t="s">
        <v>8402</v>
      </c>
      <c r="D7318" s="97">
        <v>42178</v>
      </c>
      <c r="E7318" t="s">
        <v>261</v>
      </c>
      <c r="F7318" t="s">
        <v>40</v>
      </c>
      <c r="G7318" t="s">
        <v>8590</v>
      </c>
      <c r="I7318" t="s">
        <v>8591</v>
      </c>
      <c r="J7318" t="s">
        <v>2</v>
      </c>
      <c r="K7318" t="s">
        <v>8037</v>
      </c>
      <c r="L7318" t="s">
        <v>8369</v>
      </c>
      <c r="M7318" t="s">
        <v>19247</v>
      </c>
      <c r="N7318" t="s">
        <v>18841</v>
      </c>
      <c r="O7318" t="s">
        <v>8392</v>
      </c>
      <c r="Q7318">
        <v>121</v>
      </c>
      <c r="R7318">
        <v>16800</v>
      </c>
      <c r="U7318" t="s">
        <v>19271</v>
      </c>
      <c r="V7318" s="97">
        <v>42343</v>
      </c>
      <c r="W7318" s="97" t="s">
        <v>8592</v>
      </c>
      <c r="X7318" t="s">
        <v>18828</v>
      </c>
    </row>
    <row r="7319" spans="1:24" customFormat="1" ht="14.25" customHeight="1" x14ac:dyDescent="0.25">
      <c r="A7319" t="s">
        <v>19559</v>
      </c>
      <c r="B7319" t="s">
        <v>8407</v>
      </c>
      <c r="C7319" t="s">
        <v>8402</v>
      </c>
      <c r="D7319" s="97">
        <v>42178</v>
      </c>
      <c r="E7319" t="s">
        <v>261</v>
      </c>
      <c r="F7319" t="s">
        <v>40</v>
      </c>
      <c r="G7319" t="s">
        <v>8590</v>
      </c>
      <c r="I7319" t="s">
        <v>8591</v>
      </c>
      <c r="J7319" t="s">
        <v>2</v>
      </c>
      <c r="K7319" t="s">
        <v>8037</v>
      </c>
      <c r="L7319" t="s">
        <v>8369</v>
      </c>
      <c r="M7319" t="s">
        <v>19247</v>
      </c>
      <c r="N7319" t="s">
        <v>19252</v>
      </c>
      <c r="O7319" t="s">
        <v>8392</v>
      </c>
      <c r="Q7319">
        <v>71</v>
      </c>
      <c r="R7319">
        <v>16800</v>
      </c>
      <c r="U7319" t="s">
        <v>19271</v>
      </c>
      <c r="V7319" s="97">
        <v>42343</v>
      </c>
      <c r="W7319" s="97" t="s">
        <v>8592</v>
      </c>
      <c r="X7319" t="s">
        <v>8593</v>
      </c>
    </row>
    <row r="7320" spans="1:24" customFormat="1" ht="14.25" customHeight="1" x14ac:dyDescent="0.25">
      <c r="A7320" t="s">
        <v>19559</v>
      </c>
      <c r="B7320" t="s">
        <v>8407</v>
      </c>
      <c r="C7320" t="s">
        <v>8401</v>
      </c>
      <c r="D7320" s="97">
        <v>42232</v>
      </c>
      <c r="E7320" t="s">
        <v>222</v>
      </c>
      <c r="F7320" t="s">
        <v>862</v>
      </c>
      <c r="G7320" t="s">
        <v>19010</v>
      </c>
      <c r="H7320" t="s">
        <v>19002</v>
      </c>
      <c r="I7320" t="s">
        <v>19387</v>
      </c>
      <c r="J7320" t="s">
        <v>221</v>
      </c>
      <c r="K7320" t="s">
        <v>8152</v>
      </c>
      <c r="L7320">
        <v>6</v>
      </c>
      <c r="M7320" t="s">
        <v>19247</v>
      </c>
      <c r="N7320" t="s">
        <v>19265</v>
      </c>
      <c r="O7320" t="s">
        <v>7785</v>
      </c>
      <c r="P7320">
        <v>46</v>
      </c>
      <c r="Q7320">
        <v>46</v>
      </c>
      <c r="R7320">
        <v>500</v>
      </c>
      <c r="T7320">
        <v>8</v>
      </c>
      <c r="U7320" t="s">
        <v>19271</v>
      </c>
      <c r="V7320" s="97">
        <v>42170</v>
      </c>
      <c r="W7320" s="97">
        <v>42195</v>
      </c>
    </row>
    <row r="7321" spans="1:24" customFormat="1" ht="14.25" customHeight="1" x14ac:dyDescent="0.25">
      <c r="A7321" t="s">
        <v>19559</v>
      </c>
      <c r="B7321" t="s">
        <v>8407</v>
      </c>
      <c r="C7321" t="s">
        <v>8401</v>
      </c>
      <c r="D7321" s="97">
        <v>42232</v>
      </c>
      <c r="E7321" t="s">
        <v>222</v>
      </c>
      <c r="F7321" t="s">
        <v>864</v>
      </c>
      <c r="G7321" t="s">
        <v>19010</v>
      </c>
      <c r="H7321" t="s">
        <v>19002</v>
      </c>
      <c r="I7321" t="s">
        <v>19387</v>
      </c>
      <c r="J7321" t="s">
        <v>221</v>
      </c>
      <c r="K7321" t="s">
        <v>8153</v>
      </c>
      <c r="L7321">
        <v>5</v>
      </c>
      <c r="M7321" t="s">
        <v>19247</v>
      </c>
      <c r="N7321" t="s">
        <v>19265</v>
      </c>
      <c r="O7321" t="s">
        <v>7785</v>
      </c>
      <c r="P7321">
        <v>34</v>
      </c>
      <c r="Q7321">
        <v>34</v>
      </c>
      <c r="R7321">
        <v>500</v>
      </c>
      <c r="T7321">
        <v>24</v>
      </c>
      <c r="U7321" t="s">
        <v>19271</v>
      </c>
      <c r="V7321" s="97">
        <v>42170</v>
      </c>
      <c r="W7321" s="97">
        <v>42195</v>
      </c>
    </row>
    <row r="7322" spans="1:24" customFormat="1" ht="14.25" customHeight="1" x14ac:dyDescent="0.25">
      <c r="A7322" t="s">
        <v>19559</v>
      </c>
      <c r="B7322" t="s">
        <v>8407</v>
      </c>
      <c r="C7322" t="s">
        <v>8401</v>
      </c>
      <c r="D7322" s="97">
        <v>42232</v>
      </c>
      <c r="E7322" t="s">
        <v>222</v>
      </c>
      <c r="F7322" t="s">
        <v>864</v>
      </c>
      <c r="G7322" t="s">
        <v>19010</v>
      </c>
      <c r="H7322" t="s">
        <v>19002</v>
      </c>
      <c r="I7322" t="s">
        <v>19387</v>
      </c>
      <c r="J7322" t="s">
        <v>221</v>
      </c>
      <c r="K7322" t="s">
        <v>8153</v>
      </c>
      <c r="L7322">
        <v>4</v>
      </c>
      <c r="M7322" t="s">
        <v>19247</v>
      </c>
      <c r="N7322" t="s">
        <v>19265</v>
      </c>
      <c r="O7322" t="s">
        <v>7785</v>
      </c>
      <c r="P7322">
        <v>28</v>
      </c>
      <c r="Q7322">
        <v>28</v>
      </c>
      <c r="R7322">
        <v>500</v>
      </c>
      <c r="T7322">
        <v>28</v>
      </c>
      <c r="U7322" t="s">
        <v>19271</v>
      </c>
      <c r="V7322" s="97">
        <v>42170</v>
      </c>
      <c r="W7322" s="97">
        <v>42195</v>
      </c>
    </row>
    <row r="7323" spans="1:24" customFormat="1" ht="14.25" customHeight="1" x14ac:dyDescent="0.25">
      <c r="A7323" t="s">
        <v>19559</v>
      </c>
      <c r="B7323" t="s">
        <v>8407</v>
      </c>
      <c r="C7323" t="s">
        <v>8401</v>
      </c>
      <c r="D7323" s="97">
        <v>42232</v>
      </c>
      <c r="E7323" t="s">
        <v>222</v>
      </c>
      <c r="F7323" t="s">
        <v>862</v>
      </c>
      <c r="G7323" t="s">
        <v>19010</v>
      </c>
      <c r="H7323" t="s">
        <v>19002</v>
      </c>
      <c r="I7323" t="s">
        <v>19387</v>
      </c>
      <c r="J7323" t="s">
        <v>221</v>
      </c>
      <c r="K7323" t="s">
        <v>8152</v>
      </c>
      <c r="L7323">
        <v>7</v>
      </c>
      <c r="M7323" t="s">
        <v>19247</v>
      </c>
      <c r="N7323" t="s">
        <v>19265</v>
      </c>
      <c r="O7323" t="s">
        <v>7785</v>
      </c>
      <c r="P7323">
        <v>22</v>
      </c>
      <c r="Q7323">
        <v>22</v>
      </c>
      <c r="R7323">
        <v>500</v>
      </c>
      <c r="T7323">
        <v>22</v>
      </c>
      <c r="U7323" t="s">
        <v>19271</v>
      </c>
      <c r="V7323" s="97">
        <v>42170</v>
      </c>
      <c r="W7323" s="97">
        <v>42195</v>
      </c>
    </row>
    <row r="7324" spans="1:24" customFormat="1" ht="14.25" customHeight="1" x14ac:dyDescent="0.25">
      <c r="A7324" t="s">
        <v>19559</v>
      </c>
      <c r="B7324" t="s">
        <v>8407</v>
      </c>
      <c r="C7324" t="s">
        <v>8401</v>
      </c>
      <c r="D7324" s="97">
        <v>42232</v>
      </c>
      <c r="E7324" t="s">
        <v>222</v>
      </c>
      <c r="F7324" t="s">
        <v>862</v>
      </c>
      <c r="G7324" t="s">
        <v>19010</v>
      </c>
      <c r="H7324" t="s">
        <v>19002</v>
      </c>
      <c r="I7324" t="s">
        <v>19387</v>
      </c>
      <c r="J7324" t="s">
        <v>221</v>
      </c>
      <c r="K7324" t="s">
        <v>8152</v>
      </c>
      <c r="L7324">
        <v>1</v>
      </c>
      <c r="M7324" t="s">
        <v>19247</v>
      </c>
      <c r="N7324" t="s">
        <v>19265</v>
      </c>
      <c r="O7324" t="s">
        <v>7785</v>
      </c>
      <c r="P7324">
        <v>55</v>
      </c>
      <c r="Q7324">
        <v>55</v>
      </c>
      <c r="R7324">
        <v>500</v>
      </c>
      <c r="T7324">
        <v>34</v>
      </c>
      <c r="U7324" t="s">
        <v>19271</v>
      </c>
      <c r="V7324" s="97">
        <v>42170</v>
      </c>
      <c r="W7324" s="97">
        <v>42195</v>
      </c>
    </row>
    <row r="7325" spans="1:24" customFormat="1" ht="14.25" customHeight="1" x14ac:dyDescent="0.25">
      <c r="A7325" t="s">
        <v>19559</v>
      </c>
      <c r="B7325" t="s">
        <v>8407</v>
      </c>
      <c r="C7325" t="s">
        <v>8401</v>
      </c>
      <c r="D7325" s="97">
        <v>42232</v>
      </c>
      <c r="E7325" t="s">
        <v>222</v>
      </c>
      <c r="F7325" t="s">
        <v>862</v>
      </c>
      <c r="G7325" t="s">
        <v>19010</v>
      </c>
      <c r="H7325" t="s">
        <v>19002</v>
      </c>
      <c r="I7325" t="s">
        <v>19387</v>
      </c>
      <c r="J7325" t="s">
        <v>221</v>
      </c>
      <c r="K7325" t="s">
        <v>8152</v>
      </c>
      <c r="L7325">
        <v>4</v>
      </c>
      <c r="M7325" t="s">
        <v>19247</v>
      </c>
      <c r="N7325" t="s">
        <v>19265</v>
      </c>
      <c r="O7325" t="s">
        <v>7785</v>
      </c>
      <c r="P7325">
        <v>45</v>
      </c>
      <c r="Q7325">
        <v>45</v>
      </c>
      <c r="R7325">
        <v>500</v>
      </c>
      <c r="T7325">
        <v>4</v>
      </c>
      <c r="U7325" t="s">
        <v>19271</v>
      </c>
      <c r="V7325" s="97">
        <v>42170</v>
      </c>
      <c r="W7325" s="97">
        <v>42195</v>
      </c>
    </row>
    <row r="7326" spans="1:24" customFormat="1" ht="14.25" customHeight="1" x14ac:dyDescent="0.25">
      <c r="A7326" t="s">
        <v>19559</v>
      </c>
      <c r="B7326" t="s">
        <v>8407</v>
      </c>
      <c r="C7326" t="s">
        <v>8401</v>
      </c>
      <c r="D7326" s="97">
        <v>42232</v>
      </c>
      <c r="E7326" t="s">
        <v>222</v>
      </c>
      <c r="F7326" t="s">
        <v>862</v>
      </c>
      <c r="G7326" t="s">
        <v>19010</v>
      </c>
      <c r="H7326" t="s">
        <v>19002</v>
      </c>
      <c r="I7326" t="s">
        <v>19387</v>
      </c>
      <c r="J7326" t="s">
        <v>221</v>
      </c>
      <c r="K7326" t="s">
        <v>8152</v>
      </c>
      <c r="L7326">
        <v>5</v>
      </c>
      <c r="M7326" t="s">
        <v>19247</v>
      </c>
      <c r="N7326" t="s">
        <v>19265</v>
      </c>
      <c r="O7326" t="s">
        <v>7785</v>
      </c>
      <c r="P7326">
        <v>34</v>
      </c>
      <c r="Q7326">
        <v>34</v>
      </c>
      <c r="R7326">
        <v>500</v>
      </c>
      <c r="T7326">
        <v>18</v>
      </c>
      <c r="U7326" t="s">
        <v>19271</v>
      </c>
      <c r="V7326" s="97">
        <v>42170</v>
      </c>
      <c r="W7326" s="97">
        <v>42195</v>
      </c>
    </row>
    <row r="7327" spans="1:24" customFormat="1" ht="14.25" customHeight="1" x14ac:dyDescent="0.25">
      <c r="A7327" t="s">
        <v>19559</v>
      </c>
      <c r="B7327" t="s">
        <v>8407</v>
      </c>
      <c r="C7327" t="s">
        <v>8401</v>
      </c>
      <c r="D7327" s="97">
        <v>42232</v>
      </c>
      <c r="E7327" t="s">
        <v>222</v>
      </c>
      <c r="F7327" t="s">
        <v>862</v>
      </c>
      <c r="G7327" t="s">
        <v>19010</v>
      </c>
      <c r="H7327" t="s">
        <v>19002</v>
      </c>
      <c r="I7327" t="s">
        <v>19387</v>
      </c>
      <c r="J7327" t="s">
        <v>221</v>
      </c>
      <c r="K7327" t="s">
        <v>8152</v>
      </c>
      <c r="L7327">
        <v>8</v>
      </c>
      <c r="M7327" t="s">
        <v>19247</v>
      </c>
      <c r="N7327" t="s">
        <v>19265</v>
      </c>
      <c r="O7327" t="s">
        <v>7785</v>
      </c>
      <c r="P7327">
        <v>5</v>
      </c>
      <c r="Q7327">
        <v>5</v>
      </c>
      <c r="R7327">
        <v>500</v>
      </c>
      <c r="T7327">
        <v>0</v>
      </c>
      <c r="U7327" t="s">
        <v>19271</v>
      </c>
      <c r="V7327" s="97">
        <v>42170</v>
      </c>
      <c r="W7327" s="97">
        <v>42195</v>
      </c>
    </row>
    <row r="7328" spans="1:24" customFormat="1" ht="14.25" customHeight="1" x14ac:dyDescent="0.25">
      <c r="A7328" t="s">
        <v>19559</v>
      </c>
      <c r="B7328" t="s">
        <v>8407</v>
      </c>
      <c r="C7328" t="s">
        <v>8401</v>
      </c>
      <c r="D7328" s="97">
        <v>42232</v>
      </c>
      <c r="E7328" t="s">
        <v>222</v>
      </c>
      <c r="F7328" t="s">
        <v>862</v>
      </c>
      <c r="G7328" t="s">
        <v>19010</v>
      </c>
      <c r="H7328" t="s">
        <v>19002</v>
      </c>
      <c r="I7328" t="s">
        <v>19387</v>
      </c>
      <c r="J7328" t="s">
        <v>221</v>
      </c>
      <c r="K7328" t="s">
        <v>8152</v>
      </c>
      <c r="L7328">
        <v>9</v>
      </c>
      <c r="M7328" t="s">
        <v>19247</v>
      </c>
      <c r="N7328" t="s">
        <v>19265</v>
      </c>
      <c r="O7328" t="s">
        <v>7785</v>
      </c>
      <c r="P7328">
        <v>31</v>
      </c>
      <c r="Q7328">
        <v>31</v>
      </c>
      <c r="R7328">
        <v>500</v>
      </c>
      <c r="T7328">
        <v>24</v>
      </c>
      <c r="U7328" t="s">
        <v>19271</v>
      </c>
      <c r="V7328" s="97">
        <v>42170</v>
      </c>
      <c r="W7328" s="97">
        <v>42195</v>
      </c>
    </row>
    <row r="7329" spans="1:24" customFormat="1" ht="14.25" customHeight="1" x14ac:dyDescent="0.25">
      <c r="A7329" t="s">
        <v>19559</v>
      </c>
      <c r="B7329" t="s">
        <v>8407</v>
      </c>
      <c r="C7329" t="s">
        <v>8401</v>
      </c>
      <c r="D7329" s="97">
        <v>42232</v>
      </c>
      <c r="E7329" t="s">
        <v>222</v>
      </c>
      <c r="F7329" t="s">
        <v>864</v>
      </c>
      <c r="G7329" t="s">
        <v>19010</v>
      </c>
      <c r="H7329" t="s">
        <v>19002</v>
      </c>
      <c r="I7329" t="s">
        <v>19387</v>
      </c>
      <c r="J7329" t="s">
        <v>221</v>
      </c>
      <c r="K7329" t="s">
        <v>8153</v>
      </c>
      <c r="L7329">
        <v>9</v>
      </c>
      <c r="M7329" t="s">
        <v>19247</v>
      </c>
      <c r="N7329" t="s">
        <v>19265</v>
      </c>
      <c r="O7329" t="s">
        <v>7785</v>
      </c>
      <c r="P7329">
        <v>26</v>
      </c>
      <c r="Q7329">
        <v>26</v>
      </c>
      <c r="R7329">
        <v>500</v>
      </c>
      <c r="T7329">
        <v>1</v>
      </c>
      <c r="U7329" t="s">
        <v>19271</v>
      </c>
      <c r="V7329" s="97">
        <v>42170</v>
      </c>
      <c r="W7329" s="97">
        <v>42195</v>
      </c>
    </row>
    <row r="7330" spans="1:24" customFormat="1" ht="14.25" customHeight="1" x14ac:dyDescent="0.25">
      <c r="A7330" t="s">
        <v>19559</v>
      </c>
      <c r="B7330" t="s">
        <v>8407</v>
      </c>
      <c r="C7330" t="s">
        <v>8401</v>
      </c>
      <c r="D7330" s="97">
        <v>42232</v>
      </c>
      <c r="E7330" t="s">
        <v>222</v>
      </c>
      <c r="F7330" t="s">
        <v>864</v>
      </c>
      <c r="G7330" t="s">
        <v>19010</v>
      </c>
      <c r="H7330" t="s">
        <v>19002</v>
      </c>
      <c r="I7330" t="s">
        <v>19387</v>
      </c>
      <c r="J7330" t="s">
        <v>221</v>
      </c>
      <c r="K7330" t="s">
        <v>8153</v>
      </c>
      <c r="L7330">
        <v>3</v>
      </c>
      <c r="M7330" t="s">
        <v>19247</v>
      </c>
      <c r="N7330" t="s">
        <v>19265</v>
      </c>
      <c r="O7330" t="s">
        <v>7785</v>
      </c>
      <c r="P7330">
        <v>19</v>
      </c>
      <c r="Q7330">
        <v>19</v>
      </c>
      <c r="R7330">
        <v>500</v>
      </c>
      <c r="T7330">
        <v>19</v>
      </c>
      <c r="U7330" t="s">
        <v>19271</v>
      </c>
      <c r="V7330" s="97">
        <v>42170</v>
      </c>
      <c r="W7330" s="97">
        <v>42195</v>
      </c>
    </row>
    <row r="7331" spans="1:24" customFormat="1" ht="14.25" customHeight="1" x14ac:dyDescent="0.25">
      <c r="A7331" t="s">
        <v>19559</v>
      </c>
      <c r="B7331" t="s">
        <v>18114</v>
      </c>
      <c r="C7331" t="s">
        <v>8401</v>
      </c>
      <c r="D7331" s="97">
        <v>42232</v>
      </c>
      <c r="E7331" t="s">
        <v>222</v>
      </c>
      <c r="F7331" t="s">
        <v>846</v>
      </c>
      <c r="G7331" t="s">
        <v>19010</v>
      </c>
      <c r="H7331" t="s">
        <v>19002</v>
      </c>
      <c r="I7331" t="s">
        <v>19387</v>
      </c>
      <c r="J7331" t="s">
        <v>221</v>
      </c>
      <c r="K7331" t="s">
        <v>845</v>
      </c>
      <c r="L7331">
        <v>5</v>
      </c>
      <c r="M7331" t="s">
        <v>19247</v>
      </c>
      <c r="N7331" t="s">
        <v>19265</v>
      </c>
      <c r="O7331" t="s">
        <v>7785</v>
      </c>
      <c r="P7331">
        <v>27</v>
      </c>
      <c r="Q7331">
        <v>27</v>
      </c>
      <c r="R7331">
        <v>500</v>
      </c>
      <c r="T7331">
        <v>27</v>
      </c>
      <c r="U7331" t="s">
        <v>19271</v>
      </c>
      <c r="V7331" s="97">
        <v>42170</v>
      </c>
      <c r="W7331" s="97">
        <v>42195</v>
      </c>
    </row>
    <row r="7332" spans="1:24" customFormat="1" ht="14.25" customHeight="1" x14ac:dyDescent="0.25">
      <c r="A7332" t="s">
        <v>19559</v>
      </c>
      <c r="B7332" t="s">
        <v>8407</v>
      </c>
      <c r="C7332" t="s">
        <v>8401</v>
      </c>
      <c r="D7332" s="97">
        <v>42232</v>
      </c>
      <c r="E7332" t="s">
        <v>222</v>
      </c>
      <c r="F7332" t="s">
        <v>864</v>
      </c>
      <c r="G7332" t="s">
        <v>19010</v>
      </c>
      <c r="H7332" t="s">
        <v>19002</v>
      </c>
      <c r="I7332" t="s">
        <v>19387</v>
      </c>
      <c r="J7332" t="s">
        <v>221</v>
      </c>
      <c r="K7332" t="s">
        <v>8153</v>
      </c>
      <c r="L7332">
        <v>1</v>
      </c>
      <c r="M7332" t="s">
        <v>19247</v>
      </c>
      <c r="N7332" t="s">
        <v>19265</v>
      </c>
      <c r="O7332" t="s">
        <v>7785</v>
      </c>
      <c r="P7332">
        <v>13</v>
      </c>
      <c r="Q7332">
        <v>13</v>
      </c>
      <c r="R7332">
        <v>500</v>
      </c>
      <c r="T7332">
        <v>12</v>
      </c>
      <c r="U7332" t="s">
        <v>19271</v>
      </c>
      <c r="V7332" s="97">
        <v>42170</v>
      </c>
      <c r="W7332" s="97">
        <v>42195</v>
      </c>
    </row>
    <row r="7333" spans="1:24" customFormat="1" ht="14.25" customHeight="1" x14ac:dyDescent="0.25">
      <c r="A7333" t="s">
        <v>19559</v>
      </c>
      <c r="B7333" t="s">
        <v>8407</v>
      </c>
      <c r="C7333" t="s">
        <v>8401</v>
      </c>
      <c r="D7333" s="97">
        <v>42232</v>
      </c>
      <c r="E7333" t="s">
        <v>222</v>
      </c>
      <c r="F7333" t="s">
        <v>864</v>
      </c>
      <c r="G7333" t="s">
        <v>19010</v>
      </c>
      <c r="H7333" t="s">
        <v>19002</v>
      </c>
      <c r="I7333" t="s">
        <v>19387</v>
      </c>
      <c r="J7333" t="s">
        <v>221</v>
      </c>
      <c r="K7333" t="s">
        <v>8153</v>
      </c>
      <c r="L7333">
        <v>8</v>
      </c>
      <c r="M7333" t="s">
        <v>19247</v>
      </c>
      <c r="N7333" t="s">
        <v>19265</v>
      </c>
      <c r="O7333" t="s">
        <v>7785</v>
      </c>
      <c r="P7333">
        <v>44</v>
      </c>
      <c r="Q7333">
        <v>44</v>
      </c>
      <c r="R7333">
        <v>500</v>
      </c>
      <c r="T7333">
        <v>44</v>
      </c>
      <c r="U7333" t="s">
        <v>19271</v>
      </c>
      <c r="V7333" s="97">
        <v>42170</v>
      </c>
      <c r="W7333" s="97">
        <v>42195</v>
      </c>
    </row>
    <row r="7334" spans="1:24" customFormat="1" ht="14.25" customHeight="1" x14ac:dyDescent="0.25">
      <c r="A7334" t="s">
        <v>19559</v>
      </c>
      <c r="B7334" t="s">
        <v>8407</v>
      </c>
      <c r="C7334" t="s">
        <v>8401</v>
      </c>
      <c r="D7334" s="97">
        <v>42232</v>
      </c>
      <c r="E7334" t="s">
        <v>222</v>
      </c>
      <c r="F7334" t="s">
        <v>862</v>
      </c>
      <c r="G7334" t="s">
        <v>19010</v>
      </c>
      <c r="H7334" t="s">
        <v>19002</v>
      </c>
      <c r="I7334" t="s">
        <v>19387</v>
      </c>
      <c r="J7334" t="s">
        <v>221</v>
      </c>
      <c r="K7334" t="s">
        <v>8152</v>
      </c>
      <c r="L7334">
        <v>3</v>
      </c>
      <c r="M7334" t="s">
        <v>19247</v>
      </c>
      <c r="N7334" t="s">
        <v>19265</v>
      </c>
      <c r="O7334" t="s">
        <v>7785</v>
      </c>
      <c r="P7334">
        <v>1</v>
      </c>
      <c r="Q7334">
        <v>1</v>
      </c>
      <c r="R7334">
        <v>500</v>
      </c>
      <c r="T7334">
        <v>0</v>
      </c>
      <c r="U7334" t="s">
        <v>19271</v>
      </c>
      <c r="V7334" s="97">
        <v>42170</v>
      </c>
      <c r="W7334" s="97">
        <v>42195</v>
      </c>
    </row>
    <row r="7335" spans="1:24" customFormat="1" ht="14.25" customHeight="1" x14ac:dyDescent="0.25">
      <c r="A7335" t="s">
        <v>19559</v>
      </c>
      <c r="B7335" t="s">
        <v>8407</v>
      </c>
      <c r="C7335" t="s">
        <v>8401</v>
      </c>
      <c r="D7335" s="97">
        <v>42232</v>
      </c>
      <c r="E7335" t="s">
        <v>222</v>
      </c>
      <c r="F7335" t="s">
        <v>862</v>
      </c>
      <c r="G7335" t="s">
        <v>19010</v>
      </c>
      <c r="H7335" t="s">
        <v>19002</v>
      </c>
      <c r="I7335" t="s">
        <v>19387</v>
      </c>
      <c r="J7335" t="s">
        <v>221</v>
      </c>
      <c r="K7335" t="s">
        <v>8152</v>
      </c>
      <c r="L7335">
        <v>6</v>
      </c>
      <c r="M7335" t="s">
        <v>19247</v>
      </c>
      <c r="N7335" t="s">
        <v>19256</v>
      </c>
      <c r="O7335" t="s">
        <v>7785</v>
      </c>
      <c r="P7335">
        <v>46</v>
      </c>
      <c r="Q7335">
        <v>46</v>
      </c>
      <c r="R7335">
        <v>500</v>
      </c>
      <c r="T7335">
        <v>8</v>
      </c>
      <c r="U7335" t="s">
        <v>19271</v>
      </c>
      <c r="V7335" s="97">
        <v>42170</v>
      </c>
      <c r="W7335" s="97">
        <v>42195</v>
      </c>
      <c r="X7335" t="s">
        <v>19388</v>
      </c>
    </row>
    <row r="7336" spans="1:24" customFormat="1" ht="14.25" customHeight="1" x14ac:dyDescent="0.25">
      <c r="A7336" t="s">
        <v>19559</v>
      </c>
      <c r="B7336" t="s">
        <v>8407</v>
      </c>
      <c r="C7336" t="s">
        <v>8401</v>
      </c>
      <c r="D7336" s="97">
        <v>42232</v>
      </c>
      <c r="E7336" t="s">
        <v>222</v>
      </c>
      <c r="F7336" t="s">
        <v>864</v>
      </c>
      <c r="G7336" t="s">
        <v>19010</v>
      </c>
      <c r="H7336" t="s">
        <v>19002</v>
      </c>
      <c r="I7336" t="s">
        <v>19387</v>
      </c>
      <c r="J7336" t="s">
        <v>221</v>
      </c>
      <c r="K7336" t="s">
        <v>8153</v>
      </c>
      <c r="L7336">
        <v>5</v>
      </c>
      <c r="M7336" t="s">
        <v>19247</v>
      </c>
      <c r="N7336" t="s">
        <v>19256</v>
      </c>
      <c r="O7336" t="s">
        <v>7785</v>
      </c>
      <c r="P7336">
        <v>34</v>
      </c>
      <c r="Q7336">
        <v>34</v>
      </c>
      <c r="R7336">
        <v>500</v>
      </c>
      <c r="T7336">
        <v>24</v>
      </c>
      <c r="U7336" t="s">
        <v>19271</v>
      </c>
      <c r="V7336" s="97">
        <v>42170</v>
      </c>
      <c r="W7336" s="97">
        <v>42195</v>
      </c>
      <c r="X7336" t="s">
        <v>19388</v>
      </c>
    </row>
    <row r="7337" spans="1:24" customFormat="1" ht="14.25" customHeight="1" x14ac:dyDescent="0.25">
      <c r="A7337" t="s">
        <v>19559</v>
      </c>
      <c r="B7337" t="s">
        <v>8407</v>
      </c>
      <c r="C7337" t="s">
        <v>8401</v>
      </c>
      <c r="D7337" s="97">
        <v>42232</v>
      </c>
      <c r="E7337" t="s">
        <v>222</v>
      </c>
      <c r="F7337" t="s">
        <v>864</v>
      </c>
      <c r="G7337" t="s">
        <v>19010</v>
      </c>
      <c r="H7337" t="s">
        <v>19002</v>
      </c>
      <c r="I7337" t="s">
        <v>19387</v>
      </c>
      <c r="J7337" t="s">
        <v>221</v>
      </c>
      <c r="K7337" t="s">
        <v>8153</v>
      </c>
      <c r="L7337">
        <v>4</v>
      </c>
      <c r="M7337" t="s">
        <v>19247</v>
      </c>
      <c r="N7337" t="s">
        <v>19256</v>
      </c>
      <c r="O7337" t="s">
        <v>7785</v>
      </c>
      <c r="P7337">
        <v>28</v>
      </c>
      <c r="Q7337">
        <v>28</v>
      </c>
      <c r="R7337">
        <v>500</v>
      </c>
      <c r="T7337">
        <v>28</v>
      </c>
      <c r="U7337" t="s">
        <v>19271</v>
      </c>
      <c r="V7337" s="97">
        <v>42170</v>
      </c>
      <c r="W7337" s="97">
        <v>42195</v>
      </c>
      <c r="X7337" t="s">
        <v>19388</v>
      </c>
    </row>
    <row r="7338" spans="1:24" customFormat="1" ht="14.25" customHeight="1" x14ac:dyDescent="0.25">
      <c r="A7338" t="s">
        <v>19559</v>
      </c>
      <c r="B7338" t="s">
        <v>8407</v>
      </c>
      <c r="C7338" t="s">
        <v>8401</v>
      </c>
      <c r="D7338" s="97">
        <v>42232</v>
      </c>
      <c r="E7338" t="s">
        <v>222</v>
      </c>
      <c r="F7338" t="s">
        <v>862</v>
      </c>
      <c r="G7338" t="s">
        <v>19010</v>
      </c>
      <c r="H7338" t="s">
        <v>19002</v>
      </c>
      <c r="I7338" t="s">
        <v>19387</v>
      </c>
      <c r="J7338" t="s">
        <v>221</v>
      </c>
      <c r="K7338" t="s">
        <v>8152</v>
      </c>
      <c r="L7338">
        <v>7</v>
      </c>
      <c r="M7338" t="s">
        <v>19247</v>
      </c>
      <c r="N7338" t="s">
        <v>19256</v>
      </c>
      <c r="O7338" t="s">
        <v>7785</v>
      </c>
      <c r="P7338">
        <v>22</v>
      </c>
      <c r="Q7338">
        <v>22</v>
      </c>
      <c r="R7338">
        <v>500</v>
      </c>
      <c r="T7338">
        <v>22</v>
      </c>
      <c r="U7338" t="s">
        <v>19271</v>
      </c>
      <c r="V7338" s="97">
        <v>42170</v>
      </c>
      <c r="W7338" s="97">
        <v>42195</v>
      </c>
      <c r="X7338" t="s">
        <v>19388</v>
      </c>
    </row>
    <row r="7339" spans="1:24" customFormat="1" ht="14.25" customHeight="1" x14ac:dyDescent="0.25">
      <c r="A7339" t="s">
        <v>19559</v>
      </c>
      <c r="B7339" t="s">
        <v>8407</v>
      </c>
      <c r="C7339" t="s">
        <v>8401</v>
      </c>
      <c r="D7339" s="97">
        <v>42232</v>
      </c>
      <c r="E7339" t="s">
        <v>222</v>
      </c>
      <c r="F7339" t="s">
        <v>862</v>
      </c>
      <c r="G7339" t="s">
        <v>19010</v>
      </c>
      <c r="H7339" t="s">
        <v>19002</v>
      </c>
      <c r="I7339" t="s">
        <v>19387</v>
      </c>
      <c r="J7339" t="s">
        <v>221</v>
      </c>
      <c r="K7339" t="s">
        <v>8152</v>
      </c>
      <c r="L7339">
        <v>1</v>
      </c>
      <c r="M7339" t="s">
        <v>19247</v>
      </c>
      <c r="N7339" t="s">
        <v>19256</v>
      </c>
      <c r="O7339" t="s">
        <v>7785</v>
      </c>
      <c r="P7339">
        <v>55</v>
      </c>
      <c r="Q7339">
        <v>55</v>
      </c>
      <c r="R7339">
        <v>500</v>
      </c>
      <c r="T7339">
        <v>34</v>
      </c>
      <c r="U7339" t="s">
        <v>19271</v>
      </c>
      <c r="V7339" s="97">
        <v>42170</v>
      </c>
      <c r="W7339" s="97">
        <v>42195</v>
      </c>
      <c r="X7339" t="s">
        <v>19388</v>
      </c>
    </row>
    <row r="7340" spans="1:24" customFormat="1" ht="14.25" customHeight="1" x14ac:dyDescent="0.25">
      <c r="A7340" t="s">
        <v>19559</v>
      </c>
      <c r="B7340" t="s">
        <v>8407</v>
      </c>
      <c r="C7340" t="s">
        <v>8401</v>
      </c>
      <c r="D7340" s="97">
        <v>42232</v>
      </c>
      <c r="E7340" t="s">
        <v>222</v>
      </c>
      <c r="F7340" t="s">
        <v>862</v>
      </c>
      <c r="G7340" t="s">
        <v>19010</v>
      </c>
      <c r="H7340" t="s">
        <v>19002</v>
      </c>
      <c r="I7340" t="s">
        <v>19387</v>
      </c>
      <c r="J7340" t="s">
        <v>221</v>
      </c>
      <c r="K7340" t="s">
        <v>8152</v>
      </c>
      <c r="L7340">
        <v>4</v>
      </c>
      <c r="M7340" t="s">
        <v>19247</v>
      </c>
      <c r="N7340" t="s">
        <v>19256</v>
      </c>
      <c r="O7340" t="s">
        <v>7785</v>
      </c>
      <c r="P7340">
        <v>45</v>
      </c>
      <c r="Q7340">
        <v>45</v>
      </c>
      <c r="R7340">
        <v>500</v>
      </c>
      <c r="T7340">
        <v>4</v>
      </c>
      <c r="U7340" t="s">
        <v>19271</v>
      </c>
      <c r="V7340" s="97">
        <v>42170</v>
      </c>
      <c r="W7340" s="97">
        <v>42195</v>
      </c>
      <c r="X7340" t="s">
        <v>19388</v>
      </c>
    </row>
    <row r="7341" spans="1:24" customFormat="1" ht="14.25" customHeight="1" x14ac:dyDescent="0.25">
      <c r="A7341" t="s">
        <v>19559</v>
      </c>
      <c r="B7341" t="s">
        <v>8407</v>
      </c>
      <c r="C7341" t="s">
        <v>8401</v>
      </c>
      <c r="D7341" s="97">
        <v>42232</v>
      </c>
      <c r="E7341" t="s">
        <v>222</v>
      </c>
      <c r="F7341" t="s">
        <v>862</v>
      </c>
      <c r="G7341" t="s">
        <v>19010</v>
      </c>
      <c r="H7341" t="s">
        <v>19002</v>
      </c>
      <c r="I7341" t="s">
        <v>19387</v>
      </c>
      <c r="J7341" t="s">
        <v>221</v>
      </c>
      <c r="K7341" t="s">
        <v>8152</v>
      </c>
      <c r="L7341">
        <v>5</v>
      </c>
      <c r="M7341" t="s">
        <v>19247</v>
      </c>
      <c r="N7341" t="s">
        <v>19256</v>
      </c>
      <c r="O7341" t="s">
        <v>7785</v>
      </c>
      <c r="P7341">
        <v>34</v>
      </c>
      <c r="Q7341">
        <v>34</v>
      </c>
      <c r="R7341">
        <v>500</v>
      </c>
      <c r="T7341">
        <v>18</v>
      </c>
      <c r="U7341" t="s">
        <v>19271</v>
      </c>
      <c r="V7341" s="97">
        <v>42170</v>
      </c>
      <c r="W7341" s="97">
        <v>42195</v>
      </c>
      <c r="X7341" t="s">
        <v>19388</v>
      </c>
    </row>
    <row r="7342" spans="1:24" customFormat="1" ht="14.25" customHeight="1" x14ac:dyDescent="0.25">
      <c r="A7342" t="s">
        <v>19559</v>
      </c>
      <c r="B7342" t="s">
        <v>8407</v>
      </c>
      <c r="C7342" t="s">
        <v>8401</v>
      </c>
      <c r="D7342" s="97">
        <v>42232</v>
      </c>
      <c r="E7342" t="s">
        <v>222</v>
      </c>
      <c r="F7342" t="s">
        <v>862</v>
      </c>
      <c r="G7342" t="s">
        <v>19010</v>
      </c>
      <c r="H7342" t="s">
        <v>19002</v>
      </c>
      <c r="I7342" t="s">
        <v>19387</v>
      </c>
      <c r="J7342" t="s">
        <v>221</v>
      </c>
      <c r="K7342" t="s">
        <v>8152</v>
      </c>
      <c r="L7342">
        <v>8</v>
      </c>
      <c r="M7342" t="s">
        <v>19247</v>
      </c>
      <c r="N7342" t="s">
        <v>19256</v>
      </c>
      <c r="O7342" t="s">
        <v>7785</v>
      </c>
      <c r="P7342">
        <v>5</v>
      </c>
      <c r="Q7342">
        <v>5</v>
      </c>
      <c r="R7342">
        <v>500</v>
      </c>
      <c r="T7342">
        <v>0</v>
      </c>
      <c r="U7342" t="s">
        <v>19271</v>
      </c>
      <c r="V7342" s="97">
        <v>42170</v>
      </c>
      <c r="W7342" s="97">
        <v>42195</v>
      </c>
      <c r="X7342" t="s">
        <v>19388</v>
      </c>
    </row>
    <row r="7343" spans="1:24" customFormat="1" ht="14.25" customHeight="1" x14ac:dyDescent="0.25">
      <c r="A7343" t="s">
        <v>19559</v>
      </c>
      <c r="B7343" t="s">
        <v>8407</v>
      </c>
      <c r="C7343" t="s">
        <v>8401</v>
      </c>
      <c r="D7343" s="97">
        <v>42232</v>
      </c>
      <c r="E7343" t="s">
        <v>222</v>
      </c>
      <c r="F7343" t="s">
        <v>862</v>
      </c>
      <c r="G7343" t="s">
        <v>19010</v>
      </c>
      <c r="H7343" t="s">
        <v>19002</v>
      </c>
      <c r="I7343" t="s">
        <v>19387</v>
      </c>
      <c r="J7343" t="s">
        <v>221</v>
      </c>
      <c r="K7343" t="s">
        <v>8152</v>
      </c>
      <c r="L7343">
        <v>9</v>
      </c>
      <c r="M7343" t="s">
        <v>19247</v>
      </c>
      <c r="N7343" t="s">
        <v>19256</v>
      </c>
      <c r="O7343" t="s">
        <v>7785</v>
      </c>
      <c r="P7343">
        <v>31</v>
      </c>
      <c r="Q7343">
        <v>31</v>
      </c>
      <c r="R7343">
        <v>500</v>
      </c>
      <c r="T7343">
        <v>24</v>
      </c>
      <c r="U7343" t="s">
        <v>19271</v>
      </c>
      <c r="V7343" s="97">
        <v>42170</v>
      </c>
      <c r="W7343" s="97">
        <v>42195</v>
      </c>
      <c r="X7343" t="s">
        <v>19388</v>
      </c>
    </row>
    <row r="7344" spans="1:24" customFormat="1" ht="14.25" customHeight="1" x14ac:dyDescent="0.25">
      <c r="A7344" t="s">
        <v>19559</v>
      </c>
      <c r="B7344" t="s">
        <v>8407</v>
      </c>
      <c r="C7344" t="s">
        <v>8401</v>
      </c>
      <c r="D7344" s="97">
        <v>42232</v>
      </c>
      <c r="E7344" t="s">
        <v>222</v>
      </c>
      <c r="F7344" t="s">
        <v>864</v>
      </c>
      <c r="G7344" t="s">
        <v>19010</v>
      </c>
      <c r="H7344" t="s">
        <v>19002</v>
      </c>
      <c r="I7344" t="s">
        <v>19387</v>
      </c>
      <c r="J7344" t="s">
        <v>221</v>
      </c>
      <c r="K7344" t="s">
        <v>8153</v>
      </c>
      <c r="L7344">
        <v>9</v>
      </c>
      <c r="M7344" t="s">
        <v>19247</v>
      </c>
      <c r="N7344" t="s">
        <v>19256</v>
      </c>
      <c r="O7344" t="s">
        <v>7785</v>
      </c>
      <c r="P7344">
        <v>26</v>
      </c>
      <c r="Q7344">
        <v>26</v>
      </c>
      <c r="R7344">
        <v>500</v>
      </c>
      <c r="T7344">
        <v>1</v>
      </c>
      <c r="U7344" t="s">
        <v>19271</v>
      </c>
      <c r="V7344" s="97">
        <v>42170</v>
      </c>
      <c r="W7344" s="97">
        <v>42195</v>
      </c>
      <c r="X7344" t="s">
        <v>19388</v>
      </c>
    </row>
    <row r="7345" spans="1:24" customFormat="1" ht="14.25" customHeight="1" x14ac:dyDescent="0.25">
      <c r="A7345" t="s">
        <v>19559</v>
      </c>
      <c r="B7345" t="s">
        <v>8407</v>
      </c>
      <c r="C7345" t="s">
        <v>8401</v>
      </c>
      <c r="D7345" s="97">
        <v>42232</v>
      </c>
      <c r="E7345" t="s">
        <v>222</v>
      </c>
      <c r="F7345" t="s">
        <v>864</v>
      </c>
      <c r="G7345" t="s">
        <v>19010</v>
      </c>
      <c r="H7345" t="s">
        <v>19002</v>
      </c>
      <c r="I7345" t="s">
        <v>19387</v>
      </c>
      <c r="J7345" t="s">
        <v>221</v>
      </c>
      <c r="K7345" t="s">
        <v>8153</v>
      </c>
      <c r="L7345">
        <v>3</v>
      </c>
      <c r="M7345" t="s">
        <v>19247</v>
      </c>
      <c r="N7345" t="s">
        <v>19256</v>
      </c>
      <c r="O7345" t="s">
        <v>7785</v>
      </c>
      <c r="P7345">
        <v>19</v>
      </c>
      <c r="Q7345">
        <v>19</v>
      </c>
      <c r="R7345">
        <v>500</v>
      </c>
      <c r="T7345">
        <v>19</v>
      </c>
      <c r="U7345" t="s">
        <v>19271</v>
      </c>
      <c r="V7345" s="97">
        <v>42170</v>
      </c>
      <c r="W7345" s="97">
        <v>42195</v>
      </c>
      <c r="X7345" t="s">
        <v>19388</v>
      </c>
    </row>
    <row r="7346" spans="1:24" customFormat="1" ht="14.25" customHeight="1" x14ac:dyDescent="0.25">
      <c r="A7346" t="s">
        <v>19559</v>
      </c>
      <c r="B7346" t="s">
        <v>18114</v>
      </c>
      <c r="C7346" t="s">
        <v>8401</v>
      </c>
      <c r="D7346" s="97">
        <v>42232</v>
      </c>
      <c r="E7346" t="s">
        <v>222</v>
      </c>
      <c r="F7346" t="s">
        <v>846</v>
      </c>
      <c r="G7346" t="s">
        <v>19010</v>
      </c>
      <c r="H7346" t="s">
        <v>19002</v>
      </c>
      <c r="I7346" t="s">
        <v>19387</v>
      </c>
      <c r="J7346" t="s">
        <v>221</v>
      </c>
      <c r="K7346" t="s">
        <v>845</v>
      </c>
      <c r="L7346">
        <v>5</v>
      </c>
      <c r="M7346" t="s">
        <v>19247</v>
      </c>
      <c r="N7346" t="s">
        <v>19256</v>
      </c>
      <c r="O7346" t="s">
        <v>7785</v>
      </c>
      <c r="P7346">
        <v>27</v>
      </c>
      <c r="Q7346">
        <v>27</v>
      </c>
      <c r="R7346">
        <v>500</v>
      </c>
      <c r="T7346">
        <v>27</v>
      </c>
      <c r="U7346" t="s">
        <v>19271</v>
      </c>
      <c r="V7346" s="97">
        <v>42170</v>
      </c>
      <c r="W7346" s="97">
        <v>42195</v>
      </c>
      <c r="X7346" t="s">
        <v>19388</v>
      </c>
    </row>
    <row r="7347" spans="1:24" customFormat="1" ht="14.25" customHeight="1" x14ac:dyDescent="0.25">
      <c r="A7347" t="s">
        <v>19559</v>
      </c>
      <c r="B7347" t="s">
        <v>8407</v>
      </c>
      <c r="C7347" t="s">
        <v>8401</v>
      </c>
      <c r="D7347" s="97">
        <v>42232</v>
      </c>
      <c r="E7347" t="s">
        <v>222</v>
      </c>
      <c r="F7347" t="s">
        <v>864</v>
      </c>
      <c r="G7347" t="s">
        <v>19010</v>
      </c>
      <c r="H7347" t="s">
        <v>19002</v>
      </c>
      <c r="I7347" t="s">
        <v>19387</v>
      </c>
      <c r="J7347" t="s">
        <v>221</v>
      </c>
      <c r="K7347" t="s">
        <v>8153</v>
      </c>
      <c r="L7347">
        <v>1</v>
      </c>
      <c r="M7347" t="s">
        <v>19247</v>
      </c>
      <c r="N7347" t="s">
        <v>19256</v>
      </c>
      <c r="O7347" t="s">
        <v>7785</v>
      </c>
      <c r="P7347">
        <v>13</v>
      </c>
      <c r="Q7347">
        <v>13</v>
      </c>
      <c r="R7347">
        <v>500</v>
      </c>
      <c r="T7347">
        <v>12</v>
      </c>
      <c r="U7347" t="s">
        <v>19271</v>
      </c>
      <c r="V7347" s="97">
        <v>42170</v>
      </c>
      <c r="W7347" s="97">
        <v>42195</v>
      </c>
      <c r="X7347" t="s">
        <v>19388</v>
      </c>
    </row>
    <row r="7348" spans="1:24" customFormat="1" ht="14.25" customHeight="1" x14ac:dyDescent="0.25">
      <c r="A7348" t="s">
        <v>19559</v>
      </c>
      <c r="B7348" t="s">
        <v>8407</v>
      </c>
      <c r="C7348" t="s">
        <v>8401</v>
      </c>
      <c r="D7348" s="97">
        <v>42232</v>
      </c>
      <c r="E7348" t="s">
        <v>222</v>
      </c>
      <c r="F7348" t="s">
        <v>864</v>
      </c>
      <c r="G7348" t="s">
        <v>19010</v>
      </c>
      <c r="H7348" t="s">
        <v>19002</v>
      </c>
      <c r="I7348" t="s">
        <v>19387</v>
      </c>
      <c r="J7348" t="s">
        <v>221</v>
      </c>
      <c r="K7348" t="s">
        <v>8153</v>
      </c>
      <c r="L7348">
        <v>8</v>
      </c>
      <c r="M7348" t="s">
        <v>19247</v>
      </c>
      <c r="N7348" t="s">
        <v>19256</v>
      </c>
      <c r="O7348" t="s">
        <v>7785</v>
      </c>
      <c r="P7348">
        <v>44</v>
      </c>
      <c r="Q7348">
        <v>44</v>
      </c>
      <c r="R7348">
        <v>500</v>
      </c>
      <c r="T7348">
        <v>44</v>
      </c>
      <c r="U7348" t="s">
        <v>19271</v>
      </c>
      <c r="V7348" s="97">
        <v>42170</v>
      </c>
      <c r="W7348" s="97">
        <v>42195</v>
      </c>
      <c r="X7348" t="s">
        <v>19388</v>
      </c>
    </row>
    <row r="7349" spans="1:24" customFormat="1" ht="14.25" customHeight="1" x14ac:dyDescent="0.25">
      <c r="A7349" t="s">
        <v>19559</v>
      </c>
      <c r="B7349" t="s">
        <v>8407</v>
      </c>
      <c r="C7349" t="s">
        <v>8401</v>
      </c>
      <c r="D7349" s="97">
        <v>42232</v>
      </c>
      <c r="E7349" t="s">
        <v>222</v>
      </c>
      <c r="F7349" t="s">
        <v>862</v>
      </c>
      <c r="G7349" t="s">
        <v>19010</v>
      </c>
      <c r="H7349" t="s">
        <v>19002</v>
      </c>
      <c r="I7349" t="s">
        <v>19387</v>
      </c>
      <c r="J7349" t="s">
        <v>221</v>
      </c>
      <c r="K7349" t="s">
        <v>8152</v>
      </c>
      <c r="L7349">
        <v>3</v>
      </c>
      <c r="M7349" t="s">
        <v>19247</v>
      </c>
      <c r="N7349" t="s">
        <v>19256</v>
      </c>
      <c r="O7349" t="s">
        <v>7785</v>
      </c>
      <c r="P7349">
        <v>1</v>
      </c>
      <c r="Q7349">
        <v>1</v>
      </c>
      <c r="R7349">
        <v>500</v>
      </c>
      <c r="T7349">
        <v>0</v>
      </c>
      <c r="U7349" t="s">
        <v>19271</v>
      </c>
      <c r="V7349" s="97">
        <v>42170</v>
      </c>
      <c r="W7349" s="97">
        <v>42195</v>
      </c>
      <c r="X7349" t="s">
        <v>19388</v>
      </c>
    </row>
    <row r="7350" spans="1:24" customFormat="1" ht="14.25" customHeight="1" x14ac:dyDescent="0.25">
      <c r="A7350" t="s">
        <v>19559</v>
      </c>
      <c r="B7350" t="s">
        <v>8407</v>
      </c>
      <c r="C7350" t="s">
        <v>8401</v>
      </c>
      <c r="D7350" s="97">
        <v>42232</v>
      </c>
      <c r="E7350" t="s">
        <v>190</v>
      </c>
      <c r="F7350" t="s">
        <v>801</v>
      </c>
      <c r="G7350" t="s">
        <v>18345</v>
      </c>
      <c r="H7350" t="s">
        <v>19002</v>
      </c>
      <c r="J7350" t="s">
        <v>189</v>
      </c>
      <c r="K7350" t="s">
        <v>8147</v>
      </c>
      <c r="L7350" t="s">
        <v>7918</v>
      </c>
      <c r="M7350" t="s">
        <v>19247</v>
      </c>
      <c r="N7350" t="s">
        <v>18841</v>
      </c>
      <c r="O7350" t="s">
        <v>8392</v>
      </c>
      <c r="P7350">
        <v>1988</v>
      </c>
      <c r="Q7350">
        <v>994</v>
      </c>
      <c r="R7350">
        <v>15380</v>
      </c>
      <c r="U7350" t="s">
        <v>19271</v>
      </c>
      <c r="V7350" s="97">
        <v>42170</v>
      </c>
      <c r="W7350" s="97">
        <v>42231</v>
      </c>
      <c r="X7350" t="s">
        <v>19317</v>
      </c>
    </row>
    <row r="7351" spans="1:24" customFormat="1" ht="14.25" customHeight="1" x14ac:dyDescent="0.25">
      <c r="A7351" t="s">
        <v>19559</v>
      </c>
      <c r="B7351" t="s">
        <v>18118</v>
      </c>
      <c r="C7351" t="s">
        <v>8402</v>
      </c>
      <c r="D7351" s="97">
        <v>42232</v>
      </c>
      <c r="E7351" t="s">
        <v>218</v>
      </c>
      <c r="F7351" t="s">
        <v>1663</v>
      </c>
      <c r="G7351" t="s">
        <v>18345</v>
      </c>
      <c r="H7351" t="s">
        <v>19002</v>
      </c>
      <c r="J7351" t="s">
        <v>217</v>
      </c>
      <c r="K7351" t="s">
        <v>8203</v>
      </c>
      <c r="L7351">
        <v>5</v>
      </c>
      <c r="M7351" t="s">
        <v>19247</v>
      </c>
      <c r="N7351" t="s">
        <v>18841</v>
      </c>
      <c r="O7351" t="s">
        <v>8392</v>
      </c>
      <c r="P7351">
        <v>98</v>
      </c>
      <c r="Q7351">
        <v>49</v>
      </c>
      <c r="R7351">
        <v>15380</v>
      </c>
      <c r="U7351" t="s">
        <v>19271</v>
      </c>
      <c r="V7351" s="97">
        <v>42170</v>
      </c>
      <c r="W7351" s="97">
        <v>42207</v>
      </c>
      <c r="X7351" t="s">
        <v>19317</v>
      </c>
    </row>
    <row r="7352" spans="1:24" customFormat="1" ht="14.25" customHeight="1" x14ac:dyDescent="0.25">
      <c r="A7352" t="s">
        <v>19559</v>
      </c>
      <c r="B7352" t="s">
        <v>18118</v>
      </c>
      <c r="C7352" t="s">
        <v>8402</v>
      </c>
      <c r="D7352" s="97">
        <v>42232</v>
      </c>
      <c r="E7352" t="s">
        <v>218</v>
      </c>
      <c r="F7352" t="s">
        <v>1663</v>
      </c>
      <c r="G7352" t="s">
        <v>18345</v>
      </c>
      <c r="H7352" t="s">
        <v>19002</v>
      </c>
      <c r="J7352" t="s">
        <v>217</v>
      </c>
      <c r="K7352" t="s">
        <v>8203</v>
      </c>
      <c r="L7352">
        <v>6</v>
      </c>
      <c r="M7352" t="s">
        <v>19247</v>
      </c>
      <c r="N7352" t="s">
        <v>18841</v>
      </c>
      <c r="O7352" t="s">
        <v>8392</v>
      </c>
      <c r="P7352">
        <v>176</v>
      </c>
      <c r="Q7352">
        <v>88</v>
      </c>
      <c r="R7352">
        <v>15380</v>
      </c>
      <c r="U7352" t="s">
        <v>19271</v>
      </c>
      <c r="V7352" s="97">
        <v>42170</v>
      </c>
      <c r="W7352" s="97">
        <v>42207</v>
      </c>
      <c r="X7352" t="s">
        <v>19318</v>
      </c>
    </row>
    <row r="7353" spans="1:24" customFormat="1" ht="14.25" customHeight="1" x14ac:dyDescent="0.25">
      <c r="A7353" t="s">
        <v>19559</v>
      </c>
      <c r="B7353" t="s">
        <v>18118</v>
      </c>
      <c r="C7353" t="s">
        <v>8402</v>
      </c>
      <c r="D7353" s="97">
        <v>42232</v>
      </c>
      <c r="E7353" t="s">
        <v>218</v>
      </c>
      <c r="F7353" t="s">
        <v>1663</v>
      </c>
      <c r="G7353" t="s">
        <v>18345</v>
      </c>
      <c r="H7353" t="s">
        <v>19002</v>
      </c>
      <c r="J7353" t="s">
        <v>217</v>
      </c>
      <c r="K7353" t="s">
        <v>8203</v>
      </c>
      <c r="L7353">
        <v>7</v>
      </c>
      <c r="M7353" t="s">
        <v>19247</v>
      </c>
      <c r="N7353" t="s">
        <v>18841</v>
      </c>
      <c r="O7353" t="s">
        <v>8392</v>
      </c>
      <c r="P7353">
        <v>210</v>
      </c>
      <c r="Q7353">
        <v>105</v>
      </c>
      <c r="R7353">
        <v>15380</v>
      </c>
      <c r="U7353" t="s">
        <v>19271</v>
      </c>
      <c r="V7353" s="97">
        <v>42170</v>
      </c>
      <c r="W7353" s="97">
        <v>42207</v>
      </c>
      <c r="X7353" t="s">
        <v>19318</v>
      </c>
    </row>
    <row r="7354" spans="1:24" customFormat="1" ht="14.25" customHeight="1" x14ac:dyDescent="0.25">
      <c r="A7354" t="s">
        <v>19559</v>
      </c>
      <c r="B7354" t="s">
        <v>18118</v>
      </c>
      <c r="C7354" t="s">
        <v>8402</v>
      </c>
      <c r="D7354" s="97">
        <v>42232</v>
      </c>
      <c r="E7354" t="s">
        <v>218</v>
      </c>
      <c r="F7354" t="s">
        <v>1663</v>
      </c>
      <c r="G7354" t="s">
        <v>18345</v>
      </c>
      <c r="H7354" t="s">
        <v>19002</v>
      </c>
      <c r="J7354" t="s">
        <v>217</v>
      </c>
      <c r="K7354" t="s">
        <v>8203</v>
      </c>
      <c r="L7354">
        <v>8</v>
      </c>
      <c r="M7354" t="s">
        <v>19247</v>
      </c>
      <c r="N7354" t="s">
        <v>18841</v>
      </c>
      <c r="O7354" t="s">
        <v>8392</v>
      </c>
      <c r="P7354">
        <v>224</v>
      </c>
      <c r="Q7354">
        <v>112</v>
      </c>
      <c r="R7354">
        <v>15380</v>
      </c>
      <c r="U7354" t="s">
        <v>19271</v>
      </c>
      <c r="V7354" s="97">
        <v>42170</v>
      </c>
      <c r="W7354" s="97">
        <v>42207</v>
      </c>
      <c r="X7354" t="s">
        <v>19319</v>
      </c>
    </row>
    <row r="7355" spans="1:24" customFormat="1" ht="14.25" customHeight="1" x14ac:dyDescent="0.25">
      <c r="A7355" t="s">
        <v>19559</v>
      </c>
      <c r="B7355" t="s">
        <v>18118</v>
      </c>
      <c r="C7355" t="s">
        <v>8402</v>
      </c>
      <c r="D7355" s="97">
        <v>42232</v>
      </c>
      <c r="E7355" t="s">
        <v>218</v>
      </c>
      <c r="F7355" t="s">
        <v>1663</v>
      </c>
      <c r="G7355" t="s">
        <v>18345</v>
      </c>
      <c r="H7355" t="s">
        <v>19002</v>
      </c>
      <c r="J7355" t="s">
        <v>217</v>
      </c>
      <c r="K7355" t="s">
        <v>8203</v>
      </c>
      <c r="L7355">
        <v>1</v>
      </c>
      <c r="M7355" t="s">
        <v>19247</v>
      </c>
      <c r="N7355" t="s">
        <v>18841</v>
      </c>
      <c r="O7355" t="s">
        <v>8392</v>
      </c>
      <c r="P7355">
        <v>98</v>
      </c>
      <c r="Q7355">
        <v>49</v>
      </c>
      <c r="R7355">
        <v>15380</v>
      </c>
      <c r="U7355" t="s">
        <v>19271</v>
      </c>
      <c r="V7355" s="97">
        <v>42205</v>
      </c>
      <c r="W7355" s="97">
        <v>42207</v>
      </c>
      <c r="X7355" t="s">
        <v>19318</v>
      </c>
    </row>
    <row r="7356" spans="1:24" customFormat="1" ht="14.25" customHeight="1" x14ac:dyDescent="0.25">
      <c r="A7356" t="s">
        <v>19559</v>
      </c>
      <c r="B7356" t="s">
        <v>18118</v>
      </c>
      <c r="C7356" t="s">
        <v>8402</v>
      </c>
      <c r="D7356" s="97">
        <v>42232</v>
      </c>
      <c r="E7356" t="s">
        <v>218</v>
      </c>
      <c r="F7356" t="s">
        <v>1663</v>
      </c>
      <c r="G7356" t="s">
        <v>18345</v>
      </c>
      <c r="H7356" t="s">
        <v>19002</v>
      </c>
      <c r="J7356" t="s">
        <v>217</v>
      </c>
      <c r="K7356" t="s">
        <v>8203</v>
      </c>
      <c r="L7356">
        <v>2</v>
      </c>
      <c r="M7356" t="s">
        <v>19247</v>
      </c>
      <c r="N7356" t="s">
        <v>18841</v>
      </c>
      <c r="O7356" t="s">
        <v>8392</v>
      </c>
      <c r="P7356">
        <v>182</v>
      </c>
      <c r="Q7356">
        <v>91</v>
      </c>
      <c r="R7356">
        <v>15380</v>
      </c>
      <c r="U7356" t="s">
        <v>19271</v>
      </c>
      <c r="V7356" s="97">
        <v>42205</v>
      </c>
      <c r="W7356" s="97">
        <v>42207</v>
      </c>
      <c r="X7356" t="s">
        <v>19318</v>
      </c>
    </row>
    <row r="7357" spans="1:24" customFormat="1" ht="14.25" customHeight="1" x14ac:dyDescent="0.25">
      <c r="A7357" t="s">
        <v>19559</v>
      </c>
      <c r="B7357" t="s">
        <v>18118</v>
      </c>
      <c r="C7357" t="s">
        <v>8402</v>
      </c>
      <c r="D7357" s="97">
        <v>42232</v>
      </c>
      <c r="E7357" t="s">
        <v>218</v>
      </c>
      <c r="F7357" t="s">
        <v>1663</v>
      </c>
      <c r="G7357" t="s">
        <v>18345</v>
      </c>
      <c r="H7357" t="s">
        <v>19002</v>
      </c>
      <c r="J7357" t="s">
        <v>217</v>
      </c>
      <c r="K7357" t="s">
        <v>8203</v>
      </c>
      <c r="L7357">
        <v>3</v>
      </c>
      <c r="M7357" t="s">
        <v>19247</v>
      </c>
      <c r="N7357" t="s">
        <v>18841</v>
      </c>
      <c r="O7357" t="s">
        <v>8392</v>
      </c>
      <c r="P7357">
        <v>140</v>
      </c>
      <c r="Q7357">
        <v>70</v>
      </c>
      <c r="R7357">
        <v>15380</v>
      </c>
      <c r="U7357" t="s">
        <v>19271</v>
      </c>
      <c r="V7357" s="97">
        <v>42205</v>
      </c>
      <c r="W7357" s="97">
        <v>42207</v>
      </c>
      <c r="X7357" t="s">
        <v>19318</v>
      </c>
    </row>
    <row r="7358" spans="1:24" customFormat="1" ht="14.25" customHeight="1" x14ac:dyDescent="0.25">
      <c r="A7358" t="s">
        <v>19559</v>
      </c>
      <c r="B7358" t="s">
        <v>18118</v>
      </c>
      <c r="C7358" t="s">
        <v>8402</v>
      </c>
      <c r="D7358" s="97">
        <v>42232</v>
      </c>
      <c r="E7358" t="s">
        <v>218</v>
      </c>
      <c r="F7358" t="s">
        <v>1663</v>
      </c>
      <c r="G7358" t="s">
        <v>18345</v>
      </c>
      <c r="H7358" t="s">
        <v>19002</v>
      </c>
      <c r="J7358" t="s">
        <v>217</v>
      </c>
      <c r="K7358" t="s">
        <v>8203</v>
      </c>
      <c r="L7358">
        <v>4</v>
      </c>
      <c r="M7358" t="s">
        <v>19247</v>
      </c>
      <c r="N7358" t="s">
        <v>18841</v>
      </c>
      <c r="O7358" t="s">
        <v>8392</v>
      </c>
      <c r="P7358">
        <v>220</v>
      </c>
      <c r="Q7358">
        <v>110</v>
      </c>
      <c r="R7358">
        <v>15380</v>
      </c>
      <c r="U7358" t="s">
        <v>19271</v>
      </c>
      <c r="V7358" s="97">
        <v>42205</v>
      </c>
      <c r="W7358" s="97">
        <v>42207</v>
      </c>
      <c r="X7358" t="s">
        <v>19318</v>
      </c>
    </row>
    <row r="7359" spans="1:24" customFormat="1" ht="14.25" customHeight="1" x14ac:dyDescent="0.25">
      <c r="A7359" t="s">
        <v>19559</v>
      </c>
      <c r="B7359" t="s">
        <v>18118</v>
      </c>
      <c r="C7359" t="s">
        <v>8402</v>
      </c>
      <c r="D7359" s="97">
        <v>42232</v>
      </c>
      <c r="E7359" t="s">
        <v>218</v>
      </c>
      <c r="F7359" t="s">
        <v>1663</v>
      </c>
      <c r="G7359" t="s">
        <v>18345</v>
      </c>
      <c r="H7359" t="s">
        <v>19002</v>
      </c>
      <c r="J7359" t="s">
        <v>217</v>
      </c>
      <c r="K7359" t="s">
        <v>8203</v>
      </c>
      <c r="L7359">
        <v>9</v>
      </c>
      <c r="M7359" t="s">
        <v>19247</v>
      </c>
      <c r="N7359" t="s">
        <v>18841</v>
      </c>
      <c r="O7359" t="s">
        <v>8392</v>
      </c>
      <c r="P7359">
        <v>212</v>
      </c>
      <c r="Q7359">
        <v>106</v>
      </c>
      <c r="R7359">
        <v>15380</v>
      </c>
      <c r="U7359" t="s">
        <v>19271</v>
      </c>
      <c r="V7359" s="97">
        <v>42205</v>
      </c>
      <c r="W7359" s="97">
        <v>42207</v>
      </c>
      <c r="X7359" t="s">
        <v>19318</v>
      </c>
    </row>
    <row r="7360" spans="1:24" customFormat="1" ht="14.25" customHeight="1" x14ac:dyDescent="0.25">
      <c r="A7360" t="s">
        <v>19559</v>
      </c>
      <c r="B7360" t="s">
        <v>8407</v>
      </c>
      <c r="C7360" t="s">
        <v>8401</v>
      </c>
      <c r="D7360" s="97">
        <v>42232</v>
      </c>
      <c r="E7360" t="s">
        <v>190</v>
      </c>
      <c r="F7360" t="s">
        <v>801</v>
      </c>
      <c r="G7360" t="s">
        <v>18345</v>
      </c>
      <c r="H7360" t="s">
        <v>19002</v>
      </c>
      <c r="J7360" t="s">
        <v>189</v>
      </c>
      <c r="K7360" t="s">
        <v>8147</v>
      </c>
      <c r="L7360" t="s">
        <v>7918</v>
      </c>
      <c r="M7360" t="s">
        <v>19247</v>
      </c>
      <c r="N7360" t="s">
        <v>7771</v>
      </c>
      <c r="O7360" t="s">
        <v>8392</v>
      </c>
      <c r="P7360">
        <v>994</v>
      </c>
      <c r="Q7360">
        <v>994</v>
      </c>
      <c r="R7360">
        <v>1600</v>
      </c>
      <c r="U7360" t="s">
        <v>19271</v>
      </c>
      <c r="V7360" s="97">
        <v>42153</v>
      </c>
      <c r="W7360" s="97">
        <v>42207</v>
      </c>
      <c r="X7360" t="s">
        <v>19320</v>
      </c>
    </row>
    <row r="7361" spans="1:24" customFormat="1" ht="14.25" customHeight="1" x14ac:dyDescent="0.25">
      <c r="A7361" t="s">
        <v>19559</v>
      </c>
      <c r="B7361" t="s">
        <v>8407</v>
      </c>
      <c r="C7361" t="s">
        <v>8401</v>
      </c>
      <c r="D7361" s="97">
        <v>42232</v>
      </c>
      <c r="E7361" t="s">
        <v>190</v>
      </c>
      <c r="F7361" t="s">
        <v>801</v>
      </c>
      <c r="G7361" t="s">
        <v>18345</v>
      </c>
      <c r="H7361" t="s">
        <v>19002</v>
      </c>
      <c r="J7361" t="s">
        <v>189</v>
      </c>
      <c r="K7361" t="s">
        <v>8147</v>
      </c>
      <c r="L7361" t="s">
        <v>7918</v>
      </c>
      <c r="M7361" t="s">
        <v>19248</v>
      </c>
      <c r="N7361" t="s">
        <v>7770</v>
      </c>
      <c r="O7361" t="s">
        <v>8392</v>
      </c>
      <c r="P7361">
        <v>2982</v>
      </c>
      <c r="Q7361">
        <v>964</v>
      </c>
      <c r="R7361">
        <v>3000</v>
      </c>
      <c r="U7361" t="s">
        <v>19271</v>
      </c>
      <c r="V7361" s="97">
        <v>42170</v>
      </c>
      <c r="W7361" s="97">
        <v>42200</v>
      </c>
      <c r="X7361" t="s">
        <v>19321</v>
      </c>
    </row>
    <row r="7362" spans="1:24" customFormat="1" ht="14.25" customHeight="1" x14ac:dyDescent="0.25">
      <c r="A7362" t="s">
        <v>19559</v>
      </c>
      <c r="B7362" t="s">
        <v>18118</v>
      </c>
      <c r="C7362" t="s">
        <v>8402</v>
      </c>
      <c r="D7362" s="97">
        <v>42232</v>
      </c>
      <c r="E7362" t="s">
        <v>218</v>
      </c>
      <c r="F7362" t="s">
        <v>1663</v>
      </c>
      <c r="G7362" t="s">
        <v>18345</v>
      </c>
      <c r="H7362" t="s">
        <v>19002</v>
      </c>
      <c r="J7362" t="s">
        <v>217</v>
      </c>
      <c r="K7362" t="s">
        <v>8203</v>
      </c>
      <c r="L7362">
        <v>5</v>
      </c>
      <c r="M7362" t="s">
        <v>19247</v>
      </c>
      <c r="N7362" t="s">
        <v>7771</v>
      </c>
      <c r="O7362" t="s">
        <v>8392</v>
      </c>
      <c r="P7362">
        <v>44</v>
      </c>
      <c r="Q7362">
        <v>44</v>
      </c>
      <c r="R7362">
        <v>1600</v>
      </c>
      <c r="U7362" t="s">
        <v>19271</v>
      </c>
      <c r="V7362" s="97">
        <v>42170</v>
      </c>
      <c r="W7362" s="97">
        <v>42171</v>
      </c>
    </row>
    <row r="7363" spans="1:24" customFormat="1" ht="14.25" customHeight="1" x14ac:dyDescent="0.25">
      <c r="A7363" t="s">
        <v>19559</v>
      </c>
      <c r="B7363" t="s">
        <v>18118</v>
      </c>
      <c r="C7363" t="s">
        <v>8402</v>
      </c>
      <c r="D7363" s="97">
        <v>42232</v>
      </c>
      <c r="E7363" t="s">
        <v>218</v>
      </c>
      <c r="F7363" t="s">
        <v>1663</v>
      </c>
      <c r="G7363" t="s">
        <v>18345</v>
      </c>
      <c r="H7363" t="s">
        <v>19002</v>
      </c>
      <c r="J7363" t="s">
        <v>217</v>
      </c>
      <c r="K7363" t="s">
        <v>8203</v>
      </c>
      <c r="L7363">
        <v>6</v>
      </c>
      <c r="M7363" t="s">
        <v>19247</v>
      </c>
      <c r="N7363" t="s">
        <v>7771</v>
      </c>
      <c r="O7363" t="s">
        <v>8392</v>
      </c>
      <c r="P7363">
        <v>89</v>
      </c>
      <c r="Q7363">
        <v>89</v>
      </c>
      <c r="R7363">
        <v>1600</v>
      </c>
      <c r="U7363" t="s">
        <v>19271</v>
      </c>
      <c r="V7363" s="97">
        <v>42170</v>
      </c>
      <c r="W7363" s="97">
        <v>42171</v>
      </c>
    </row>
    <row r="7364" spans="1:24" customFormat="1" ht="14.25" customHeight="1" x14ac:dyDescent="0.25">
      <c r="A7364" t="s">
        <v>19559</v>
      </c>
      <c r="B7364" t="s">
        <v>18118</v>
      </c>
      <c r="C7364" t="s">
        <v>8402</v>
      </c>
      <c r="D7364" s="97">
        <v>42232</v>
      </c>
      <c r="E7364" t="s">
        <v>218</v>
      </c>
      <c r="F7364" t="s">
        <v>1663</v>
      </c>
      <c r="G7364" t="s">
        <v>18345</v>
      </c>
      <c r="H7364" t="s">
        <v>19002</v>
      </c>
      <c r="J7364" t="s">
        <v>217</v>
      </c>
      <c r="K7364" t="s">
        <v>8203</v>
      </c>
      <c r="L7364">
        <v>7</v>
      </c>
      <c r="M7364" t="s">
        <v>19247</v>
      </c>
      <c r="N7364" t="s">
        <v>7771</v>
      </c>
      <c r="O7364" t="s">
        <v>8392</v>
      </c>
      <c r="P7364">
        <v>104</v>
      </c>
      <c r="Q7364">
        <v>104</v>
      </c>
      <c r="R7364">
        <v>1600</v>
      </c>
      <c r="U7364" t="s">
        <v>19271</v>
      </c>
      <c r="V7364" s="97">
        <v>42170</v>
      </c>
      <c r="W7364" s="97">
        <v>42171</v>
      </c>
    </row>
    <row r="7365" spans="1:24" customFormat="1" ht="14.25" customHeight="1" x14ac:dyDescent="0.25">
      <c r="A7365" t="s">
        <v>19559</v>
      </c>
      <c r="B7365" t="s">
        <v>18118</v>
      </c>
      <c r="C7365" t="s">
        <v>8402</v>
      </c>
      <c r="D7365" s="97">
        <v>42232</v>
      </c>
      <c r="E7365" t="s">
        <v>218</v>
      </c>
      <c r="F7365" t="s">
        <v>1663</v>
      </c>
      <c r="G7365" t="s">
        <v>18345</v>
      </c>
      <c r="H7365" t="s">
        <v>19002</v>
      </c>
      <c r="J7365" t="s">
        <v>217</v>
      </c>
      <c r="K7365" t="s">
        <v>8203</v>
      </c>
      <c r="L7365">
        <v>8</v>
      </c>
      <c r="M7365" t="s">
        <v>19247</v>
      </c>
      <c r="N7365" t="s">
        <v>7771</v>
      </c>
      <c r="O7365" t="s">
        <v>8392</v>
      </c>
      <c r="P7365">
        <v>93</v>
      </c>
      <c r="Q7365">
        <v>93</v>
      </c>
      <c r="R7365">
        <v>1600</v>
      </c>
      <c r="U7365" t="s">
        <v>19271</v>
      </c>
      <c r="V7365" s="97">
        <v>42170</v>
      </c>
      <c r="W7365" s="97">
        <v>42171</v>
      </c>
    </row>
    <row r="7366" spans="1:24" customFormat="1" ht="14.25" customHeight="1" x14ac:dyDescent="0.25">
      <c r="A7366" t="s">
        <v>19559</v>
      </c>
      <c r="B7366" t="s">
        <v>18118</v>
      </c>
      <c r="C7366" t="s">
        <v>8402</v>
      </c>
      <c r="D7366" s="97">
        <v>42232</v>
      </c>
      <c r="E7366" t="s">
        <v>218</v>
      </c>
      <c r="F7366" t="s">
        <v>1663</v>
      </c>
      <c r="G7366" t="s">
        <v>18345</v>
      </c>
      <c r="H7366" t="s">
        <v>19002</v>
      </c>
      <c r="J7366" t="s">
        <v>217</v>
      </c>
      <c r="K7366" t="s">
        <v>8203</v>
      </c>
      <c r="L7366">
        <v>5</v>
      </c>
      <c r="M7366" t="s">
        <v>19248</v>
      </c>
      <c r="N7366" t="s">
        <v>7770</v>
      </c>
      <c r="O7366" t="s">
        <v>8392</v>
      </c>
      <c r="P7366">
        <v>49</v>
      </c>
      <c r="Q7366">
        <v>49</v>
      </c>
      <c r="R7366">
        <v>3000</v>
      </c>
      <c r="U7366" t="s">
        <v>19271</v>
      </c>
      <c r="V7366" s="97">
        <v>42170</v>
      </c>
      <c r="W7366" s="97">
        <v>42207</v>
      </c>
    </row>
    <row r="7367" spans="1:24" customFormat="1" ht="14.25" customHeight="1" x14ac:dyDescent="0.25">
      <c r="A7367" t="s">
        <v>19559</v>
      </c>
      <c r="B7367" t="s">
        <v>18118</v>
      </c>
      <c r="C7367" t="s">
        <v>8402</v>
      </c>
      <c r="D7367" s="97">
        <v>42232</v>
      </c>
      <c r="E7367" t="s">
        <v>218</v>
      </c>
      <c r="F7367" t="s">
        <v>1663</v>
      </c>
      <c r="G7367" t="s">
        <v>18345</v>
      </c>
      <c r="H7367" t="s">
        <v>19002</v>
      </c>
      <c r="J7367" t="s">
        <v>217</v>
      </c>
      <c r="K7367" t="s">
        <v>8203</v>
      </c>
      <c r="L7367">
        <v>6</v>
      </c>
      <c r="M7367" t="s">
        <v>19248</v>
      </c>
      <c r="N7367" t="s">
        <v>7770</v>
      </c>
      <c r="O7367" t="s">
        <v>8392</v>
      </c>
      <c r="P7367">
        <v>88</v>
      </c>
      <c r="Q7367">
        <v>86</v>
      </c>
      <c r="R7367">
        <v>3000</v>
      </c>
      <c r="U7367" t="s">
        <v>19271</v>
      </c>
      <c r="V7367" s="97">
        <v>42170</v>
      </c>
      <c r="W7367" s="97">
        <v>42207</v>
      </c>
    </row>
    <row r="7368" spans="1:24" customFormat="1" ht="14.25" customHeight="1" x14ac:dyDescent="0.25">
      <c r="A7368" t="s">
        <v>19559</v>
      </c>
      <c r="B7368" t="s">
        <v>18118</v>
      </c>
      <c r="C7368" t="s">
        <v>8402</v>
      </c>
      <c r="D7368" s="97">
        <v>42232</v>
      </c>
      <c r="E7368" t="s">
        <v>218</v>
      </c>
      <c r="F7368" t="s">
        <v>1663</v>
      </c>
      <c r="G7368" t="s">
        <v>18345</v>
      </c>
      <c r="H7368" t="s">
        <v>19002</v>
      </c>
      <c r="J7368" t="s">
        <v>217</v>
      </c>
      <c r="K7368" t="s">
        <v>8203</v>
      </c>
      <c r="L7368">
        <v>7</v>
      </c>
      <c r="M7368" t="s">
        <v>19248</v>
      </c>
      <c r="N7368" t="s">
        <v>7770</v>
      </c>
      <c r="O7368" t="s">
        <v>8392</v>
      </c>
      <c r="P7368">
        <v>110</v>
      </c>
      <c r="Q7368">
        <v>106</v>
      </c>
      <c r="R7368">
        <v>3000</v>
      </c>
      <c r="U7368" t="s">
        <v>19271</v>
      </c>
      <c r="V7368" s="97">
        <v>42170</v>
      </c>
      <c r="W7368" s="97">
        <v>42207</v>
      </c>
    </row>
    <row r="7369" spans="1:24" customFormat="1" ht="14.25" customHeight="1" x14ac:dyDescent="0.25">
      <c r="A7369" t="s">
        <v>19559</v>
      </c>
      <c r="B7369" t="s">
        <v>18118</v>
      </c>
      <c r="C7369" t="s">
        <v>8402</v>
      </c>
      <c r="D7369" s="97">
        <v>42232</v>
      </c>
      <c r="E7369" t="s">
        <v>218</v>
      </c>
      <c r="F7369" t="s">
        <v>1663</v>
      </c>
      <c r="G7369" t="s">
        <v>18345</v>
      </c>
      <c r="H7369" t="s">
        <v>19002</v>
      </c>
      <c r="J7369" t="s">
        <v>217</v>
      </c>
      <c r="K7369" t="s">
        <v>8203</v>
      </c>
      <c r="L7369">
        <v>8</v>
      </c>
      <c r="M7369" t="s">
        <v>19248</v>
      </c>
      <c r="N7369" t="s">
        <v>7770</v>
      </c>
      <c r="O7369" t="s">
        <v>8392</v>
      </c>
      <c r="P7369">
        <v>112</v>
      </c>
      <c r="Q7369">
        <v>105</v>
      </c>
      <c r="R7369">
        <v>3000</v>
      </c>
      <c r="U7369" t="s">
        <v>19271</v>
      </c>
      <c r="V7369" s="97">
        <v>42170</v>
      </c>
      <c r="W7369" s="97">
        <v>42207</v>
      </c>
    </row>
    <row r="7370" spans="1:24" customFormat="1" ht="14.25" customHeight="1" x14ac:dyDescent="0.25">
      <c r="A7370" t="s">
        <v>19559</v>
      </c>
      <c r="B7370" t="s">
        <v>8407</v>
      </c>
      <c r="C7370" t="s">
        <v>8401</v>
      </c>
      <c r="D7370" s="97">
        <v>42232</v>
      </c>
      <c r="E7370" t="s">
        <v>190</v>
      </c>
      <c r="F7370" t="s">
        <v>801</v>
      </c>
      <c r="G7370" t="s">
        <v>18345</v>
      </c>
      <c r="H7370" t="s">
        <v>19002</v>
      </c>
      <c r="J7370" t="s">
        <v>189</v>
      </c>
      <c r="K7370" t="s">
        <v>8147</v>
      </c>
      <c r="L7370" t="s">
        <v>7918</v>
      </c>
      <c r="M7370" t="s">
        <v>19247</v>
      </c>
      <c r="N7370" t="s">
        <v>19265</v>
      </c>
      <c r="O7370" t="s">
        <v>8392</v>
      </c>
      <c r="P7370">
        <v>964</v>
      </c>
      <c r="Q7370">
        <v>964</v>
      </c>
      <c r="R7370">
        <v>900</v>
      </c>
      <c r="U7370" t="s">
        <v>19271</v>
      </c>
      <c r="V7370" s="97">
        <v>42170</v>
      </c>
      <c r="W7370" s="97">
        <v>42177</v>
      </c>
    </row>
    <row r="7371" spans="1:24" customFormat="1" ht="14.25" customHeight="1" x14ac:dyDescent="0.25">
      <c r="A7371" t="s">
        <v>19559</v>
      </c>
      <c r="B7371" t="s">
        <v>18118</v>
      </c>
      <c r="C7371" t="s">
        <v>8402</v>
      </c>
      <c r="D7371" s="97">
        <v>42232</v>
      </c>
      <c r="E7371" t="s">
        <v>218</v>
      </c>
      <c r="F7371" t="s">
        <v>1663</v>
      </c>
      <c r="G7371" t="s">
        <v>18345</v>
      </c>
      <c r="H7371" t="s">
        <v>19002</v>
      </c>
      <c r="J7371" t="s">
        <v>217</v>
      </c>
      <c r="K7371" t="s">
        <v>8203</v>
      </c>
      <c r="L7371" t="s">
        <v>7918</v>
      </c>
      <c r="M7371" t="s">
        <v>19247</v>
      </c>
      <c r="N7371" t="s">
        <v>19265</v>
      </c>
      <c r="O7371" t="s">
        <v>8392</v>
      </c>
      <c r="P7371">
        <v>786</v>
      </c>
      <c r="Q7371">
        <v>786</v>
      </c>
      <c r="R7371">
        <v>900</v>
      </c>
      <c r="U7371" t="s">
        <v>19271</v>
      </c>
      <c r="V7371" s="97">
        <v>42170</v>
      </c>
      <c r="W7371" s="97">
        <v>42207</v>
      </c>
    </row>
    <row r="7372" spans="1:24" customFormat="1" ht="14.25" customHeight="1" x14ac:dyDescent="0.25">
      <c r="A7372" t="s">
        <v>8407</v>
      </c>
      <c r="B7372" t="s">
        <v>8407</v>
      </c>
      <c r="C7372" t="s">
        <v>8407</v>
      </c>
      <c r="D7372" s="97">
        <v>42219</v>
      </c>
      <c r="E7372" t="s">
        <v>154</v>
      </c>
      <c r="F7372" t="s">
        <v>6585</v>
      </c>
      <c r="G7372" t="s">
        <v>7847</v>
      </c>
      <c r="J7372" t="s">
        <v>153</v>
      </c>
      <c r="K7372" t="s">
        <v>13449</v>
      </c>
      <c r="M7372" t="s">
        <v>19247</v>
      </c>
      <c r="N7372" t="s">
        <v>18841</v>
      </c>
      <c r="P7372">
        <v>60</v>
      </c>
      <c r="Q7372">
        <v>30</v>
      </c>
      <c r="U7372" t="s">
        <v>19271</v>
      </c>
      <c r="V7372" s="97"/>
      <c r="W7372" s="97">
        <v>42132</v>
      </c>
      <c r="X7372" t="s">
        <v>18969</v>
      </c>
    </row>
    <row r="7373" spans="1:24" customFormat="1" ht="14.25" customHeight="1" x14ac:dyDescent="0.25">
      <c r="A7373" t="s">
        <v>8407</v>
      </c>
      <c r="B7373" t="s">
        <v>8407</v>
      </c>
      <c r="C7373" t="s">
        <v>8407</v>
      </c>
      <c r="D7373" s="97">
        <v>42219</v>
      </c>
      <c r="E7373" t="s">
        <v>154</v>
      </c>
      <c r="F7373" t="s">
        <v>6585</v>
      </c>
      <c r="G7373" t="s">
        <v>7847</v>
      </c>
      <c r="J7373" t="s">
        <v>153</v>
      </c>
      <c r="K7373" t="s">
        <v>13449</v>
      </c>
      <c r="M7373" t="s">
        <v>19247</v>
      </c>
      <c r="N7373" t="s">
        <v>18841</v>
      </c>
      <c r="O7373" t="s">
        <v>7785</v>
      </c>
      <c r="P7373">
        <v>56</v>
      </c>
      <c r="Q7373">
        <v>28</v>
      </c>
      <c r="U7373" t="s">
        <v>19271</v>
      </c>
      <c r="V7373" s="97"/>
      <c r="W7373" s="97">
        <v>42195</v>
      </c>
      <c r="X7373" t="s">
        <v>18969</v>
      </c>
    </row>
    <row r="7374" spans="1:24" customFormat="1" ht="14.25" customHeight="1" x14ac:dyDescent="0.25">
      <c r="A7374" t="s">
        <v>8407</v>
      </c>
      <c r="B7374" t="s">
        <v>8407</v>
      </c>
      <c r="C7374" t="s">
        <v>8407</v>
      </c>
      <c r="D7374" s="97">
        <v>42219</v>
      </c>
      <c r="E7374" t="s">
        <v>154</v>
      </c>
      <c r="F7374" t="s">
        <v>6585</v>
      </c>
      <c r="G7374" t="s">
        <v>7847</v>
      </c>
      <c r="J7374" t="s">
        <v>153</v>
      </c>
      <c r="K7374" t="s">
        <v>13449</v>
      </c>
      <c r="M7374" t="s">
        <v>19247</v>
      </c>
      <c r="N7374" t="s">
        <v>18841</v>
      </c>
      <c r="O7374" t="s">
        <v>7785</v>
      </c>
      <c r="P7374">
        <v>36</v>
      </c>
      <c r="Q7374">
        <v>18</v>
      </c>
      <c r="U7374" t="s">
        <v>19271</v>
      </c>
      <c r="V7374" s="97"/>
      <c r="W7374" s="97">
        <v>42195</v>
      </c>
    </row>
    <row r="7375" spans="1:24" customFormat="1" ht="14.25" customHeight="1" x14ac:dyDescent="0.25">
      <c r="A7375" t="s">
        <v>19559</v>
      </c>
      <c r="B7375" t="s">
        <v>18116</v>
      </c>
      <c r="C7375" t="s">
        <v>8402</v>
      </c>
      <c r="D7375" s="97">
        <v>42219</v>
      </c>
      <c r="E7375" t="s">
        <v>258</v>
      </c>
      <c r="F7375" t="s">
        <v>1531</v>
      </c>
      <c r="G7375" t="s">
        <v>7847</v>
      </c>
      <c r="J7375" t="s">
        <v>257</v>
      </c>
      <c r="K7375" t="s">
        <v>1530</v>
      </c>
      <c r="M7375" t="s">
        <v>19247</v>
      </c>
      <c r="N7375" t="s">
        <v>18841</v>
      </c>
      <c r="P7375">
        <v>140</v>
      </c>
      <c r="Q7375">
        <v>70</v>
      </c>
      <c r="U7375" t="s">
        <v>7775</v>
      </c>
      <c r="V7375" s="97"/>
      <c r="W7375" s="97"/>
    </row>
    <row r="7376" spans="1:24" customFormat="1" ht="14.25" customHeight="1" x14ac:dyDescent="0.25">
      <c r="A7376" t="s">
        <v>19559</v>
      </c>
      <c r="B7376" t="s">
        <v>18116</v>
      </c>
      <c r="C7376" t="s">
        <v>8402</v>
      </c>
      <c r="D7376" s="97">
        <v>42219</v>
      </c>
      <c r="E7376" t="s">
        <v>258</v>
      </c>
      <c r="F7376" t="s">
        <v>1531</v>
      </c>
      <c r="G7376" t="s">
        <v>7847</v>
      </c>
      <c r="J7376" t="s">
        <v>257</v>
      </c>
      <c r="K7376" t="s">
        <v>1530</v>
      </c>
      <c r="M7376" t="s">
        <v>19247</v>
      </c>
      <c r="N7376" t="s">
        <v>18841</v>
      </c>
      <c r="P7376">
        <v>38</v>
      </c>
      <c r="Q7376">
        <v>19</v>
      </c>
      <c r="U7376" t="s">
        <v>7775</v>
      </c>
      <c r="V7376" s="97"/>
      <c r="W7376" s="97"/>
    </row>
    <row r="7377" spans="1:24" customFormat="1" ht="14.25" customHeight="1" x14ac:dyDescent="0.25">
      <c r="A7377" t="s">
        <v>19559</v>
      </c>
      <c r="B7377" t="s">
        <v>18116</v>
      </c>
      <c r="C7377" t="s">
        <v>8402</v>
      </c>
      <c r="D7377" s="97">
        <v>42219</v>
      </c>
      <c r="E7377" t="s">
        <v>258</v>
      </c>
      <c r="F7377" t="s">
        <v>1531</v>
      </c>
      <c r="G7377" t="s">
        <v>7847</v>
      </c>
      <c r="J7377" t="s">
        <v>257</v>
      </c>
      <c r="K7377" t="s">
        <v>1530</v>
      </c>
      <c r="M7377" t="s">
        <v>19247</v>
      </c>
      <c r="N7377" t="s">
        <v>18841</v>
      </c>
      <c r="P7377">
        <v>102</v>
      </c>
      <c r="Q7377">
        <v>51</v>
      </c>
      <c r="U7377" t="s">
        <v>7775</v>
      </c>
      <c r="V7377" s="97"/>
      <c r="W7377" s="97"/>
    </row>
    <row r="7378" spans="1:24" customFormat="1" ht="14.25" customHeight="1" x14ac:dyDescent="0.25">
      <c r="A7378" t="s">
        <v>8407</v>
      </c>
      <c r="B7378" t="s">
        <v>8407</v>
      </c>
      <c r="C7378" t="s">
        <v>8407</v>
      </c>
      <c r="D7378" s="97">
        <v>42219</v>
      </c>
      <c r="E7378" t="s">
        <v>154</v>
      </c>
      <c r="F7378" t="s">
        <v>6583</v>
      </c>
      <c r="G7378" t="s">
        <v>7847</v>
      </c>
      <c r="J7378" t="s">
        <v>153</v>
      </c>
      <c r="K7378" t="s">
        <v>6582</v>
      </c>
      <c r="M7378" t="s">
        <v>19247</v>
      </c>
      <c r="N7378" t="s">
        <v>18841</v>
      </c>
      <c r="P7378">
        <v>192</v>
      </c>
      <c r="Q7378">
        <v>96</v>
      </c>
      <c r="U7378" t="s">
        <v>19271</v>
      </c>
      <c r="V7378" s="97"/>
      <c r="W7378" s="97">
        <v>42131</v>
      </c>
      <c r="X7378" t="s">
        <v>18969</v>
      </c>
    </row>
    <row r="7379" spans="1:24" customFormat="1" ht="14.25" customHeight="1" x14ac:dyDescent="0.25">
      <c r="A7379" t="s">
        <v>8407</v>
      </c>
      <c r="B7379" t="s">
        <v>8407</v>
      </c>
      <c r="C7379" t="s">
        <v>8407</v>
      </c>
      <c r="D7379" s="97">
        <v>42219</v>
      </c>
      <c r="E7379" t="s">
        <v>154</v>
      </c>
      <c r="F7379" t="s">
        <v>6583</v>
      </c>
      <c r="G7379" t="s">
        <v>7847</v>
      </c>
      <c r="J7379" t="s">
        <v>153</v>
      </c>
      <c r="K7379" t="s">
        <v>6582</v>
      </c>
      <c r="M7379" t="s">
        <v>19247</v>
      </c>
      <c r="N7379" t="s">
        <v>18841</v>
      </c>
      <c r="O7379" t="s">
        <v>7785</v>
      </c>
      <c r="P7379">
        <v>64</v>
      </c>
      <c r="Q7379">
        <v>32</v>
      </c>
      <c r="U7379" t="s">
        <v>19271</v>
      </c>
      <c r="V7379" s="97"/>
      <c r="W7379" s="97">
        <v>42201</v>
      </c>
      <c r="X7379" t="s">
        <v>18969</v>
      </c>
    </row>
    <row r="7380" spans="1:24" customFormat="1" ht="14.25" customHeight="1" x14ac:dyDescent="0.25">
      <c r="A7380" t="s">
        <v>8407</v>
      </c>
      <c r="B7380" t="s">
        <v>8407</v>
      </c>
      <c r="C7380" t="s">
        <v>8407</v>
      </c>
      <c r="D7380" s="97">
        <v>42219</v>
      </c>
      <c r="E7380" t="s">
        <v>154</v>
      </c>
      <c r="F7380" t="s">
        <v>6583</v>
      </c>
      <c r="G7380" t="s">
        <v>7847</v>
      </c>
      <c r="J7380" t="s">
        <v>153</v>
      </c>
      <c r="K7380" t="s">
        <v>6582</v>
      </c>
      <c r="M7380" t="s">
        <v>19247</v>
      </c>
      <c r="N7380" t="s">
        <v>7771</v>
      </c>
      <c r="O7380" t="s">
        <v>7785</v>
      </c>
      <c r="P7380">
        <v>64</v>
      </c>
      <c r="Q7380">
        <v>32</v>
      </c>
      <c r="U7380" t="s">
        <v>19271</v>
      </c>
      <c r="V7380" s="97"/>
      <c r="W7380" s="97">
        <v>42201</v>
      </c>
    </row>
    <row r="7381" spans="1:24" customFormat="1" ht="14.25" customHeight="1" x14ac:dyDescent="0.25">
      <c r="A7381" t="s">
        <v>8407</v>
      </c>
      <c r="B7381" t="s">
        <v>8407</v>
      </c>
      <c r="C7381" t="s">
        <v>8407</v>
      </c>
      <c r="D7381" s="97">
        <v>42219</v>
      </c>
      <c r="E7381" t="s">
        <v>154</v>
      </c>
      <c r="F7381" t="s">
        <v>6583</v>
      </c>
      <c r="G7381" t="s">
        <v>7847</v>
      </c>
      <c r="J7381" t="s">
        <v>153</v>
      </c>
      <c r="K7381" t="s">
        <v>6582</v>
      </c>
      <c r="M7381" t="s">
        <v>19248</v>
      </c>
      <c r="N7381" t="s">
        <v>7770</v>
      </c>
      <c r="O7381" t="s">
        <v>7785</v>
      </c>
      <c r="P7381">
        <v>64</v>
      </c>
      <c r="Q7381">
        <v>32</v>
      </c>
      <c r="U7381" t="s">
        <v>19271</v>
      </c>
      <c r="V7381" s="97"/>
      <c r="W7381" s="97">
        <v>42201</v>
      </c>
    </row>
    <row r="7382" spans="1:24" customFormat="1" ht="14.25" customHeight="1" x14ac:dyDescent="0.25">
      <c r="A7382" t="s">
        <v>8407</v>
      </c>
      <c r="B7382" t="s">
        <v>8407</v>
      </c>
      <c r="C7382" t="s">
        <v>8407</v>
      </c>
      <c r="D7382" s="97">
        <v>42219</v>
      </c>
      <c r="E7382" t="s">
        <v>154</v>
      </c>
      <c r="F7382" t="s">
        <v>6583</v>
      </c>
      <c r="G7382" t="s">
        <v>7847</v>
      </c>
      <c r="J7382" t="s">
        <v>153</v>
      </c>
      <c r="K7382" t="s">
        <v>6582</v>
      </c>
      <c r="M7382" t="s">
        <v>19248</v>
      </c>
      <c r="N7382" t="s">
        <v>19267</v>
      </c>
      <c r="O7382" t="s">
        <v>7785</v>
      </c>
      <c r="P7382">
        <v>64</v>
      </c>
      <c r="Q7382">
        <v>32</v>
      </c>
      <c r="U7382" t="s">
        <v>19271</v>
      </c>
      <c r="V7382" s="97"/>
      <c r="W7382" s="97">
        <v>42201</v>
      </c>
      <c r="X7382" t="s">
        <v>18861</v>
      </c>
    </row>
    <row r="7383" spans="1:24" customFormat="1" ht="14.25" customHeight="1" x14ac:dyDescent="0.25">
      <c r="A7383" t="s">
        <v>19559</v>
      </c>
      <c r="B7383" t="s">
        <v>18116</v>
      </c>
      <c r="C7383" t="s">
        <v>8402</v>
      </c>
      <c r="D7383" s="97">
        <v>42219</v>
      </c>
      <c r="E7383" t="s">
        <v>258</v>
      </c>
      <c r="F7383" t="s">
        <v>1533</v>
      </c>
      <c r="G7383" t="s">
        <v>7847</v>
      </c>
      <c r="J7383" t="s">
        <v>257</v>
      </c>
      <c r="K7383" t="s">
        <v>1532</v>
      </c>
      <c r="M7383" t="s">
        <v>19247</v>
      </c>
      <c r="N7383" t="s">
        <v>18841</v>
      </c>
      <c r="P7383">
        <v>13</v>
      </c>
      <c r="Q7383">
        <v>6</v>
      </c>
      <c r="U7383" t="s">
        <v>7775</v>
      </c>
      <c r="V7383" s="97"/>
      <c r="W7383" s="97"/>
    </row>
    <row r="7384" spans="1:24" customFormat="1" ht="14.25" customHeight="1" x14ac:dyDescent="0.25">
      <c r="A7384" t="s">
        <v>19559</v>
      </c>
      <c r="B7384" t="s">
        <v>18116</v>
      </c>
      <c r="C7384" t="s">
        <v>8402</v>
      </c>
      <c r="D7384" s="97">
        <v>42219</v>
      </c>
      <c r="E7384" t="s">
        <v>258</v>
      </c>
      <c r="F7384" t="s">
        <v>1533</v>
      </c>
      <c r="G7384" t="s">
        <v>7847</v>
      </c>
      <c r="J7384" t="s">
        <v>257</v>
      </c>
      <c r="K7384" t="s">
        <v>1532</v>
      </c>
      <c r="M7384" t="s">
        <v>19247</v>
      </c>
      <c r="N7384" t="s">
        <v>18841</v>
      </c>
      <c r="P7384">
        <v>74</v>
      </c>
      <c r="Q7384">
        <v>37</v>
      </c>
      <c r="U7384" t="s">
        <v>7775</v>
      </c>
      <c r="V7384" s="97"/>
      <c r="W7384" s="97"/>
    </row>
    <row r="7385" spans="1:24" customFormat="1" ht="14.25" customHeight="1" x14ac:dyDescent="0.25">
      <c r="A7385" t="s">
        <v>19559</v>
      </c>
      <c r="B7385" t="s">
        <v>18116</v>
      </c>
      <c r="C7385" t="s">
        <v>8402</v>
      </c>
      <c r="D7385" s="97">
        <v>42219</v>
      </c>
      <c r="E7385" t="s">
        <v>258</v>
      </c>
      <c r="F7385" t="s">
        <v>1533</v>
      </c>
      <c r="G7385" t="s">
        <v>7847</v>
      </c>
      <c r="J7385" t="s">
        <v>257</v>
      </c>
      <c r="K7385" t="s">
        <v>1532</v>
      </c>
      <c r="M7385" t="s">
        <v>19247</v>
      </c>
      <c r="N7385" t="s">
        <v>18841</v>
      </c>
      <c r="P7385">
        <v>61</v>
      </c>
      <c r="Q7385">
        <v>30</v>
      </c>
      <c r="U7385" t="s">
        <v>7775</v>
      </c>
      <c r="V7385" s="97"/>
      <c r="W7385" s="97"/>
    </row>
    <row r="7386" spans="1:24" customFormat="1" ht="14.25" customHeight="1" x14ac:dyDescent="0.25">
      <c r="A7386" t="s">
        <v>19559</v>
      </c>
      <c r="B7386" t="s">
        <v>18116</v>
      </c>
      <c r="C7386" t="s">
        <v>8402</v>
      </c>
      <c r="D7386" s="97">
        <v>42219</v>
      </c>
      <c r="E7386" t="s">
        <v>258</v>
      </c>
      <c r="F7386" t="s">
        <v>1533</v>
      </c>
      <c r="G7386" t="s">
        <v>7847</v>
      </c>
      <c r="J7386" t="s">
        <v>257</v>
      </c>
      <c r="K7386" t="s">
        <v>1532</v>
      </c>
      <c r="M7386" t="s">
        <v>19247</v>
      </c>
      <c r="N7386" t="s">
        <v>18841</v>
      </c>
      <c r="O7386" t="s">
        <v>7785</v>
      </c>
      <c r="P7386">
        <v>198</v>
      </c>
      <c r="Q7386">
        <v>99</v>
      </c>
      <c r="U7386" t="s">
        <v>19271</v>
      </c>
      <c r="V7386" s="97"/>
      <c r="W7386" s="97">
        <v>42170</v>
      </c>
    </row>
    <row r="7387" spans="1:24" customFormat="1" ht="14.25" customHeight="1" x14ac:dyDescent="0.25">
      <c r="A7387" t="s">
        <v>19559</v>
      </c>
      <c r="B7387" t="s">
        <v>8407</v>
      </c>
      <c r="C7387" t="s">
        <v>8402</v>
      </c>
      <c r="D7387" s="97">
        <v>42219</v>
      </c>
      <c r="E7387" t="s">
        <v>258</v>
      </c>
      <c r="F7387" t="s">
        <v>1535</v>
      </c>
      <c r="G7387" t="s">
        <v>7847</v>
      </c>
      <c r="J7387" t="s">
        <v>257</v>
      </c>
      <c r="K7387" t="s">
        <v>8173</v>
      </c>
      <c r="M7387" t="s">
        <v>19248</v>
      </c>
      <c r="N7387" t="s">
        <v>7770</v>
      </c>
      <c r="P7387">
        <v>337</v>
      </c>
      <c r="Q7387">
        <v>337</v>
      </c>
      <c r="U7387" t="s">
        <v>19271</v>
      </c>
      <c r="V7387" s="97"/>
      <c r="W7387" s="97">
        <v>42145</v>
      </c>
      <c r="X7387" t="s">
        <v>8346</v>
      </c>
    </row>
    <row r="7388" spans="1:24" customFormat="1" ht="14.25" customHeight="1" x14ac:dyDescent="0.25">
      <c r="A7388" t="s">
        <v>19559</v>
      </c>
      <c r="B7388" t="s">
        <v>8407</v>
      </c>
      <c r="C7388" t="s">
        <v>8402</v>
      </c>
      <c r="D7388" s="97">
        <v>42219</v>
      </c>
      <c r="E7388" t="s">
        <v>258</v>
      </c>
      <c r="F7388" t="s">
        <v>1535</v>
      </c>
      <c r="G7388" t="s">
        <v>7847</v>
      </c>
      <c r="J7388" t="s">
        <v>257</v>
      </c>
      <c r="K7388" t="s">
        <v>8173</v>
      </c>
      <c r="M7388" t="s">
        <v>19247</v>
      </c>
      <c r="N7388" t="s">
        <v>18841</v>
      </c>
      <c r="P7388">
        <v>230</v>
      </c>
      <c r="Q7388">
        <v>230</v>
      </c>
      <c r="U7388" t="s">
        <v>19271</v>
      </c>
      <c r="V7388" s="97"/>
      <c r="W7388" s="97">
        <v>42127</v>
      </c>
    </row>
    <row r="7389" spans="1:24" customFormat="1" ht="14.25" customHeight="1" x14ac:dyDescent="0.25">
      <c r="A7389" t="s">
        <v>19559</v>
      </c>
      <c r="B7389" t="s">
        <v>8407</v>
      </c>
      <c r="C7389" t="s">
        <v>8402</v>
      </c>
      <c r="D7389" s="97">
        <v>42219</v>
      </c>
      <c r="E7389" t="s">
        <v>258</v>
      </c>
      <c r="F7389" t="s">
        <v>1535</v>
      </c>
      <c r="G7389" t="s">
        <v>7847</v>
      </c>
      <c r="J7389" t="s">
        <v>257</v>
      </c>
      <c r="K7389" t="s">
        <v>8173</v>
      </c>
      <c r="M7389" t="s">
        <v>19247</v>
      </c>
      <c r="N7389" t="s">
        <v>18841</v>
      </c>
      <c r="P7389">
        <v>663</v>
      </c>
      <c r="Q7389">
        <v>433</v>
      </c>
      <c r="U7389" t="s">
        <v>19271</v>
      </c>
      <c r="V7389" s="97"/>
      <c r="W7389" s="97">
        <v>42145</v>
      </c>
    </row>
    <row r="7390" spans="1:24" customFormat="1" ht="14.25" customHeight="1" x14ac:dyDescent="0.25">
      <c r="A7390" t="s">
        <v>19559</v>
      </c>
      <c r="B7390" t="s">
        <v>8407</v>
      </c>
      <c r="C7390" t="s">
        <v>8402</v>
      </c>
      <c r="D7390" s="97">
        <v>42219</v>
      </c>
      <c r="E7390" t="s">
        <v>258</v>
      </c>
      <c r="F7390" t="s">
        <v>1535</v>
      </c>
      <c r="G7390" t="s">
        <v>7847</v>
      </c>
      <c r="J7390" t="s">
        <v>257</v>
      </c>
      <c r="K7390" t="s">
        <v>8173</v>
      </c>
      <c r="M7390" t="s">
        <v>19247</v>
      </c>
      <c r="N7390" t="s">
        <v>18841</v>
      </c>
      <c r="P7390">
        <v>149</v>
      </c>
      <c r="Q7390">
        <v>74</v>
      </c>
      <c r="U7390" t="s">
        <v>7775</v>
      </c>
      <c r="V7390" s="97"/>
      <c r="W7390" s="97"/>
    </row>
    <row r="7391" spans="1:24" customFormat="1" ht="14.25" customHeight="1" x14ac:dyDescent="0.25">
      <c r="A7391" t="s">
        <v>19559</v>
      </c>
      <c r="B7391" t="s">
        <v>8407</v>
      </c>
      <c r="C7391" t="s">
        <v>8402</v>
      </c>
      <c r="D7391" s="97">
        <v>42219</v>
      </c>
      <c r="E7391" t="s">
        <v>258</v>
      </c>
      <c r="F7391" t="s">
        <v>1535</v>
      </c>
      <c r="G7391" t="s">
        <v>7847</v>
      </c>
      <c r="J7391" t="s">
        <v>257</v>
      </c>
      <c r="K7391" t="s">
        <v>8173</v>
      </c>
      <c r="M7391" t="s">
        <v>19247</v>
      </c>
      <c r="N7391" t="s">
        <v>18841</v>
      </c>
      <c r="P7391">
        <v>159</v>
      </c>
      <c r="Q7391">
        <v>79</v>
      </c>
      <c r="U7391" t="s">
        <v>7775</v>
      </c>
      <c r="V7391" s="97"/>
      <c r="W7391" s="97"/>
    </row>
    <row r="7392" spans="1:24" customFormat="1" ht="14.25" customHeight="1" x14ac:dyDescent="0.25">
      <c r="A7392" t="s">
        <v>19559</v>
      </c>
      <c r="B7392" t="s">
        <v>18116</v>
      </c>
      <c r="C7392" t="s">
        <v>8402</v>
      </c>
      <c r="D7392" s="97">
        <v>42219</v>
      </c>
      <c r="E7392" t="s">
        <v>258</v>
      </c>
      <c r="F7392" t="s">
        <v>1537</v>
      </c>
      <c r="G7392" t="s">
        <v>7847</v>
      </c>
      <c r="J7392" t="s">
        <v>257</v>
      </c>
      <c r="K7392" t="s">
        <v>1536</v>
      </c>
      <c r="M7392" t="s">
        <v>19247</v>
      </c>
      <c r="N7392" t="s">
        <v>18841</v>
      </c>
      <c r="P7392">
        <v>227</v>
      </c>
      <c r="Q7392">
        <v>113</v>
      </c>
      <c r="U7392" t="s">
        <v>7775</v>
      </c>
      <c r="V7392" s="97"/>
      <c r="W7392" s="97"/>
    </row>
    <row r="7393" spans="1:24" customFormat="1" ht="14.25" customHeight="1" x14ac:dyDescent="0.25">
      <c r="A7393" t="s">
        <v>19559</v>
      </c>
      <c r="B7393" t="s">
        <v>18116</v>
      </c>
      <c r="C7393" t="s">
        <v>8402</v>
      </c>
      <c r="D7393" s="97">
        <v>42219</v>
      </c>
      <c r="E7393" t="s">
        <v>258</v>
      </c>
      <c r="F7393" t="s">
        <v>1537</v>
      </c>
      <c r="G7393" t="s">
        <v>7847</v>
      </c>
      <c r="J7393" t="s">
        <v>257</v>
      </c>
      <c r="K7393" t="s">
        <v>1536</v>
      </c>
      <c r="M7393" t="s">
        <v>19247</v>
      </c>
      <c r="N7393" t="s">
        <v>18841</v>
      </c>
      <c r="P7393">
        <v>55</v>
      </c>
      <c r="Q7393">
        <v>27</v>
      </c>
      <c r="U7393" t="s">
        <v>7775</v>
      </c>
      <c r="V7393" s="97"/>
      <c r="W7393" s="97"/>
    </row>
    <row r="7394" spans="1:24" customFormat="1" ht="14.25" customHeight="1" x14ac:dyDescent="0.25">
      <c r="A7394" t="s">
        <v>19559</v>
      </c>
      <c r="B7394" t="s">
        <v>18116</v>
      </c>
      <c r="C7394" t="s">
        <v>8402</v>
      </c>
      <c r="D7394" s="97">
        <v>42219</v>
      </c>
      <c r="E7394" t="s">
        <v>258</v>
      </c>
      <c r="F7394" t="s">
        <v>1537</v>
      </c>
      <c r="G7394" t="s">
        <v>7847</v>
      </c>
      <c r="J7394" t="s">
        <v>257</v>
      </c>
      <c r="K7394" t="s">
        <v>1536</v>
      </c>
      <c r="M7394" t="s">
        <v>19247</v>
      </c>
      <c r="N7394" t="s">
        <v>18841</v>
      </c>
      <c r="P7394">
        <v>172</v>
      </c>
      <c r="Q7394">
        <v>86</v>
      </c>
      <c r="U7394" t="s">
        <v>7775</v>
      </c>
      <c r="V7394" s="97"/>
      <c r="W7394" s="97"/>
    </row>
    <row r="7395" spans="1:24" customFormat="1" ht="14.25" customHeight="1" x14ac:dyDescent="0.25">
      <c r="A7395" t="s">
        <v>8407</v>
      </c>
      <c r="B7395" t="s">
        <v>8407</v>
      </c>
      <c r="C7395" t="s">
        <v>8407</v>
      </c>
      <c r="D7395" s="97">
        <v>42219</v>
      </c>
      <c r="E7395" t="s">
        <v>154</v>
      </c>
      <c r="F7395" t="s">
        <v>6591</v>
      </c>
      <c r="G7395" t="s">
        <v>7847</v>
      </c>
      <c r="J7395" t="s">
        <v>153</v>
      </c>
      <c r="K7395" t="s">
        <v>13450</v>
      </c>
      <c r="M7395" t="s">
        <v>19247</v>
      </c>
      <c r="N7395" t="s">
        <v>18841</v>
      </c>
      <c r="P7395">
        <v>42</v>
      </c>
      <c r="Q7395">
        <v>21</v>
      </c>
      <c r="U7395" t="s">
        <v>19271</v>
      </c>
      <c r="V7395" s="97"/>
      <c r="W7395" s="97">
        <v>42130</v>
      </c>
      <c r="X7395" t="s">
        <v>18969</v>
      </c>
    </row>
    <row r="7396" spans="1:24" customFormat="1" ht="14.25" customHeight="1" x14ac:dyDescent="0.25">
      <c r="A7396" t="s">
        <v>8407</v>
      </c>
      <c r="B7396" t="s">
        <v>8407</v>
      </c>
      <c r="C7396" t="s">
        <v>8407</v>
      </c>
      <c r="D7396" s="97">
        <v>42219</v>
      </c>
      <c r="E7396" t="s">
        <v>154</v>
      </c>
      <c r="F7396" t="s">
        <v>6591</v>
      </c>
      <c r="G7396" t="s">
        <v>7847</v>
      </c>
      <c r="J7396" t="s">
        <v>153</v>
      </c>
      <c r="K7396" t="s">
        <v>13450</v>
      </c>
      <c r="M7396" t="s">
        <v>19247</v>
      </c>
      <c r="N7396" t="s">
        <v>18841</v>
      </c>
      <c r="P7396">
        <v>19</v>
      </c>
      <c r="Q7396">
        <v>19</v>
      </c>
      <c r="U7396" t="s">
        <v>19271</v>
      </c>
      <c r="V7396" s="97"/>
      <c r="W7396" s="97">
        <v>42121</v>
      </c>
    </row>
    <row r="7397" spans="1:24" customFormat="1" ht="14.25" customHeight="1" x14ac:dyDescent="0.25">
      <c r="A7397" t="s">
        <v>8407</v>
      </c>
      <c r="B7397" t="s">
        <v>8407</v>
      </c>
      <c r="C7397" t="s">
        <v>8407</v>
      </c>
      <c r="D7397" s="97">
        <v>42219</v>
      </c>
      <c r="E7397" t="s">
        <v>154</v>
      </c>
      <c r="F7397" t="s">
        <v>6591</v>
      </c>
      <c r="G7397" t="s">
        <v>7847</v>
      </c>
      <c r="J7397" t="s">
        <v>153</v>
      </c>
      <c r="K7397" t="s">
        <v>13450</v>
      </c>
      <c r="M7397" t="s">
        <v>19247</v>
      </c>
      <c r="N7397" t="s">
        <v>18841</v>
      </c>
      <c r="O7397" t="s">
        <v>7785</v>
      </c>
      <c r="P7397">
        <v>82</v>
      </c>
      <c r="Q7397">
        <v>41</v>
      </c>
      <c r="U7397" t="s">
        <v>19271</v>
      </c>
      <c r="V7397" s="97"/>
      <c r="W7397" s="97">
        <v>42198</v>
      </c>
      <c r="X7397" t="s">
        <v>18969</v>
      </c>
    </row>
    <row r="7398" spans="1:24" customFormat="1" ht="14.25" customHeight="1" x14ac:dyDescent="0.25">
      <c r="A7398" t="s">
        <v>8407</v>
      </c>
      <c r="B7398" t="s">
        <v>8407</v>
      </c>
      <c r="C7398" t="s">
        <v>8407</v>
      </c>
      <c r="D7398" s="97">
        <v>42219</v>
      </c>
      <c r="E7398" t="s">
        <v>154</v>
      </c>
      <c r="F7398" t="s">
        <v>6591</v>
      </c>
      <c r="G7398" t="s">
        <v>7847</v>
      </c>
      <c r="J7398" t="s">
        <v>153</v>
      </c>
      <c r="K7398" t="s">
        <v>13450</v>
      </c>
      <c r="M7398" t="s">
        <v>19247</v>
      </c>
      <c r="N7398" t="s">
        <v>18841</v>
      </c>
      <c r="O7398" t="s">
        <v>7785</v>
      </c>
      <c r="P7398">
        <v>60</v>
      </c>
      <c r="Q7398">
        <v>30</v>
      </c>
      <c r="U7398" t="s">
        <v>19271</v>
      </c>
      <c r="V7398" s="97"/>
      <c r="W7398" s="97">
        <v>42198</v>
      </c>
    </row>
    <row r="7399" spans="1:24" customFormat="1" ht="14.25" customHeight="1" x14ac:dyDescent="0.25">
      <c r="A7399" t="s">
        <v>19559</v>
      </c>
      <c r="B7399">
        <v>0</v>
      </c>
      <c r="C7399" t="s">
        <v>8401</v>
      </c>
      <c r="D7399" s="97">
        <v>42219</v>
      </c>
      <c r="E7399" t="s">
        <v>38</v>
      </c>
      <c r="F7399" t="s">
        <v>574</v>
      </c>
      <c r="G7399" t="s">
        <v>7847</v>
      </c>
      <c r="J7399" t="s">
        <v>37</v>
      </c>
      <c r="K7399" t="s">
        <v>8493</v>
      </c>
      <c r="M7399" t="s">
        <v>19247</v>
      </c>
      <c r="N7399" t="s">
        <v>7771</v>
      </c>
      <c r="P7399">
        <v>475</v>
      </c>
      <c r="Q7399">
        <v>475</v>
      </c>
      <c r="U7399" t="s">
        <v>19271</v>
      </c>
      <c r="V7399" s="97"/>
      <c r="W7399" s="97">
        <v>42121</v>
      </c>
    </row>
    <row r="7400" spans="1:24" customFormat="1" ht="14.25" customHeight="1" x14ac:dyDescent="0.25">
      <c r="A7400" t="s">
        <v>19559</v>
      </c>
      <c r="B7400">
        <v>0</v>
      </c>
      <c r="C7400" t="s">
        <v>8401</v>
      </c>
      <c r="D7400" s="97">
        <v>42219</v>
      </c>
      <c r="E7400" t="s">
        <v>38</v>
      </c>
      <c r="F7400" t="s">
        <v>574</v>
      </c>
      <c r="G7400" t="s">
        <v>7847</v>
      </c>
      <c r="H7400" t="s">
        <v>18827</v>
      </c>
      <c r="J7400" t="s">
        <v>37</v>
      </c>
      <c r="K7400" t="s">
        <v>8493</v>
      </c>
      <c r="M7400" t="s">
        <v>19247</v>
      </c>
      <c r="N7400" t="s">
        <v>18841</v>
      </c>
      <c r="P7400">
        <v>14</v>
      </c>
      <c r="Q7400">
        <v>7</v>
      </c>
      <c r="U7400" t="s">
        <v>19271</v>
      </c>
      <c r="V7400" s="97"/>
      <c r="W7400" s="97">
        <v>42150</v>
      </c>
      <c r="X7400" t="s">
        <v>18911</v>
      </c>
    </row>
    <row r="7401" spans="1:24" customFormat="1" ht="14.25" customHeight="1" x14ac:dyDescent="0.25">
      <c r="A7401" t="s">
        <v>19559</v>
      </c>
      <c r="B7401">
        <v>0</v>
      </c>
      <c r="C7401" t="s">
        <v>8401</v>
      </c>
      <c r="D7401" s="97">
        <v>42219</v>
      </c>
      <c r="E7401" t="s">
        <v>138</v>
      </c>
      <c r="F7401" t="s">
        <v>618</v>
      </c>
      <c r="G7401" t="s">
        <v>7847</v>
      </c>
      <c r="J7401" t="s">
        <v>137</v>
      </c>
      <c r="K7401" t="s">
        <v>617</v>
      </c>
      <c r="M7401" t="s">
        <v>19248</v>
      </c>
      <c r="N7401" t="s">
        <v>7770</v>
      </c>
      <c r="P7401">
        <v>105</v>
      </c>
      <c r="Q7401">
        <v>105</v>
      </c>
      <c r="U7401" t="s">
        <v>19271</v>
      </c>
      <c r="V7401" s="97"/>
      <c r="W7401" s="97">
        <v>42136</v>
      </c>
      <c r="X7401" t="s">
        <v>8346</v>
      </c>
    </row>
    <row r="7402" spans="1:24" customFormat="1" ht="14.25" customHeight="1" x14ac:dyDescent="0.25">
      <c r="A7402" t="s">
        <v>19559</v>
      </c>
      <c r="B7402">
        <v>0</v>
      </c>
      <c r="C7402" t="s">
        <v>8401</v>
      </c>
      <c r="D7402" s="97">
        <v>42219</v>
      </c>
      <c r="E7402" t="s">
        <v>138</v>
      </c>
      <c r="F7402" t="s">
        <v>618</v>
      </c>
      <c r="G7402" t="s">
        <v>7847</v>
      </c>
      <c r="J7402" t="s">
        <v>137</v>
      </c>
      <c r="K7402" t="s">
        <v>617</v>
      </c>
      <c r="M7402" t="s">
        <v>19248</v>
      </c>
      <c r="N7402" t="s">
        <v>7770</v>
      </c>
      <c r="P7402">
        <v>628</v>
      </c>
      <c r="Q7402">
        <v>628</v>
      </c>
      <c r="U7402" t="s">
        <v>19271</v>
      </c>
      <c r="V7402" s="97"/>
      <c r="W7402" s="97">
        <v>42151</v>
      </c>
      <c r="X7402" t="s">
        <v>8346</v>
      </c>
    </row>
    <row r="7403" spans="1:24" customFormat="1" ht="14.25" customHeight="1" x14ac:dyDescent="0.25">
      <c r="A7403" t="s">
        <v>19559</v>
      </c>
      <c r="B7403">
        <v>0</v>
      </c>
      <c r="C7403" t="s">
        <v>8401</v>
      </c>
      <c r="D7403" s="97">
        <v>42219</v>
      </c>
      <c r="E7403" t="s">
        <v>138</v>
      </c>
      <c r="F7403" t="s">
        <v>618</v>
      </c>
      <c r="G7403" t="s">
        <v>7847</v>
      </c>
      <c r="J7403" t="s">
        <v>137</v>
      </c>
      <c r="K7403" t="s">
        <v>617</v>
      </c>
      <c r="M7403" t="s">
        <v>19247</v>
      </c>
      <c r="N7403" t="s">
        <v>7771</v>
      </c>
      <c r="P7403">
        <v>1460</v>
      </c>
      <c r="Q7403">
        <v>730</v>
      </c>
      <c r="U7403" t="s">
        <v>19271</v>
      </c>
      <c r="V7403" s="97"/>
      <c r="W7403" s="97">
        <v>42136</v>
      </c>
    </row>
    <row r="7404" spans="1:24" customFormat="1" ht="14.25" customHeight="1" x14ac:dyDescent="0.25">
      <c r="A7404" t="s">
        <v>19559</v>
      </c>
      <c r="B7404">
        <v>0</v>
      </c>
      <c r="C7404" t="s">
        <v>8401</v>
      </c>
      <c r="D7404" s="97">
        <v>42219</v>
      </c>
      <c r="E7404" t="s">
        <v>138</v>
      </c>
      <c r="F7404" t="s">
        <v>618</v>
      </c>
      <c r="G7404" t="s">
        <v>7847</v>
      </c>
      <c r="J7404" t="s">
        <v>137</v>
      </c>
      <c r="K7404" t="s">
        <v>617</v>
      </c>
      <c r="M7404" t="s">
        <v>19247</v>
      </c>
      <c r="N7404" t="s">
        <v>7771</v>
      </c>
      <c r="P7404">
        <v>4</v>
      </c>
      <c r="Q7404">
        <v>2</v>
      </c>
      <c r="U7404" t="s">
        <v>19271</v>
      </c>
      <c r="V7404" s="97"/>
      <c r="W7404" s="97">
        <v>42151</v>
      </c>
    </row>
    <row r="7405" spans="1:24" customFormat="1" ht="14.25" customHeight="1" x14ac:dyDescent="0.25">
      <c r="A7405" t="s">
        <v>19559</v>
      </c>
      <c r="B7405">
        <v>0</v>
      </c>
      <c r="C7405" t="s">
        <v>8401</v>
      </c>
      <c r="D7405" s="97">
        <v>42219</v>
      </c>
      <c r="E7405" t="s">
        <v>138</v>
      </c>
      <c r="F7405" t="s">
        <v>618</v>
      </c>
      <c r="G7405" t="s">
        <v>7847</v>
      </c>
      <c r="H7405" t="s">
        <v>18827</v>
      </c>
      <c r="J7405" t="s">
        <v>137</v>
      </c>
      <c r="K7405" t="s">
        <v>617</v>
      </c>
      <c r="M7405" t="s">
        <v>19247</v>
      </c>
      <c r="N7405" t="s">
        <v>18841</v>
      </c>
      <c r="P7405">
        <v>10</v>
      </c>
      <c r="Q7405">
        <v>5</v>
      </c>
      <c r="U7405" t="s">
        <v>19271</v>
      </c>
      <c r="V7405" s="97"/>
      <c r="W7405" s="97"/>
      <c r="X7405" t="s">
        <v>18911</v>
      </c>
    </row>
    <row r="7406" spans="1:24" customFormat="1" ht="14.25" customHeight="1" x14ac:dyDescent="0.25">
      <c r="A7406" t="s">
        <v>19559</v>
      </c>
      <c r="B7406" t="s">
        <v>18114</v>
      </c>
      <c r="C7406" t="s">
        <v>8402</v>
      </c>
      <c r="D7406" s="97">
        <v>42219</v>
      </c>
      <c r="E7406" t="s">
        <v>258</v>
      </c>
      <c r="F7406" t="s">
        <v>1545</v>
      </c>
      <c r="G7406" t="s">
        <v>7847</v>
      </c>
      <c r="J7406" t="s">
        <v>257</v>
      </c>
      <c r="K7406" t="s">
        <v>1544</v>
      </c>
      <c r="M7406" t="s">
        <v>19247</v>
      </c>
      <c r="N7406" t="s">
        <v>18841</v>
      </c>
      <c r="P7406">
        <v>359</v>
      </c>
      <c r="Q7406">
        <v>179</v>
      </c>
      <c r="U7406" t="s">
        <v>7775</v>
      </c>
      <c r="V7406" s="97"/>
      <c r="W7406" s="97"/>
    </row>
    <row r="7407" spans="1:24" customFormat="1" ht="14.25" customHeight="1" x14ac:dyDescent="0.25">
      <c r="A7407" t="s">
        <v>19559</v>
      </c>
      <c r="B7407" t="s">
        <v>18114</v>
      </c>
      <c r="C7407" t="s">
        <v>8402</v>
      </c>
      <c r="D7407" s="97">
        <v>42219</v>
      </c>
      <c r="E7407" t="s">
        <v>258</v>
      </c>
      <c r="F7407" t="s">
        <v>1545</v>
      </c>
      <c r="G7407" t="s">
        <v>7847</v>
      </c>
      <c r="J7407" t="s">
        <v>257</v>
      </c>
      <c r="K7407" t="s">
        <v>1544</v>
      </c>
      <c r="M7407" t="s">
        <v>19247</v>
      </c>
      <c r="N7407" t="s">
        <v>18841</v>
      </c>
      <c r="P7407">
        <v>48</v>
      </c>
      <c r="Q7407">
        <v>24</v>
      </c>
      <c r="U7407" t="s">
        <v>7775</v>
      </c>
      <c r="V7407" s="97"/>
      <c r="W7407" s="97"/>
    </row>
    <row r="7408" spans="1:24" customFormat="1" ht="14.25" customHeight="1" x14ac:dyDescent="0.25">
      <c r="A7408" t="s">
        <v>19559</v>
      </c>
      <c r="B7408" t="s">
        <v>18114</v>
      </c>
      <c r="C7408" t="s">
        <v>8402</v>
      </c>
      <c r="D7408" s="97">
        <v>42219</v>
      </c>
      <c r="E7408" t="s">
        <v>258</v>
      </c>
      <c r="F7408" t="s">
        <v>1545</v>
      </c>
      <c r="G7408" t="s">
        <v>7847</v>
      </c>
      <c r="J7408" t="s">
        <v>257</v>
      </c>
      <c r="K7408" t="s">
        <v>1544</v>
      </c>
      <c r="M7408" t="s">
        <v>19247</v>
      </c>
      <c r="N7408" t="s">
        <v>18841</v>
      </c>
      <c r="P7408">
        <v>311</v>
      </c>
      <c r="Q7408">
        <v>155</v>
      </c>
      <c r="U7408" t="s">
        <v>7775</v>
      </c>
      <c r="V7408" s="97"/>
      <c r="W7408" s="97"/>
    </row>
    <row r="7409" spans="1:24" customFormat="1" ht="14.25" customHeight="1" x14ac:dyDescent="0.25">
      <c r="A7409" t="s">
        <v>8407</v>
      </c>
      <c r="B7409" t="s">
        <v>8407</v>
      </c>
      <c r="C7409" t="s">
        <v>8407</v>
      </c>
      <c r="D7409" s="97">
        <v>42219</v>
      </c>
      <c r="E7409" t="s">
        <v>154</v>
      </c>
      <c r="F7409" t="s">
        <v>6601</v>
      </c>
      <c r="G7409" t="s">
        <v>7847</v>
      </c>
      <c r="J7409" t="s">
        <v>153</v>
      </c>
      <c r="K7409" t="s">
        <v>13451</v>
      </c>
      <c r="M7409" t="s">
        <v>19247</v>
      </c>
      <c r="N7409" t="s">
        <v>18841</v>
      </c>
      <c r="O7409" t="s">
        <v>7785</v>
      </c>
      <c r="P7409">
        <v>150</v>
      </c>
      <c r="Q7409">
        <v>75</v>
      </c>
      <c r="U7409" t="s">
        <v>19271</v>
      </c>
      <c r="V7409" s="97"/>
      <c r="W7409" s="97">
        <v>42193</v>
      </c>
      <c r="X7409" t="s">
        <v>18969</v>
      </c>
    </row>
    <row r="7410" spans="1:24" customFormat="1" ht="14.25" customHeight="1" x14ac:dyDescent="0.25">
      <c r="A7410" t="s">
        <v>19559</v>
      </c>
      <c r="B7410" t="s">
        <v>8407</v>
      </c>
      <c r="C7410" t="s">
        <v>8402</v>
      </c>
      <c r="D7410" s="97">
        <v>42219</v>
      </c>
      <c r="E7410" t="s">
        <v>258</v>
      </c>
      <c r="F7410" t="s">
        <v>1547</v>
      </c>
      <c r="G7410" t="s">
        <v>7847</v>
      </c>
      <c r="J7410" t="s">
        <v>257</v>
      </c>
      <c r="K7410" t="s">
        <v>8176</v>
      </c>
      <c r="M7410" t="s">
        <v>19248</v>
      </c>
      <c r="N7410" t="s">
        <v>7770</v>
      </c>
      <c r="P7410">
        <v>327</v>
      </c>
      <c r="Q7410">
        <v>327</v>
      </c>
      <c r="U7410" t="s">
        <v>19271</v>
      </c>
      <c r="V7410" s="97"/>
      <c r="W7410" s="97">
        <v>42142</v>
      </c>
      <c r="X7410" t="s">
        <v>8346</v>
      </c>
    </row>
    <row r="7411" spans="1:24" customFormat="1" ht="14.25" customHeight="1" x14ac:dyDescent="0.25">
      <c r="A7411" t="s">
        <v>19559</v>
      </c>
      <c r="B7411" t="s">
        <v>8407</v>
      </c>
      <c r="C7411" t="s">
        <v>8402</v>
      </c>
      <c r="D7411" s="97">
        <v>42219</v>
      </c>
      <c r="E7411" t="s">
        <v>258</v>
      </c>
      <c r="F7411" t="s">
        <v>1547</v>
      </c>
      <c r="G7411" t="s">
        <v>7847</v>
      </c>
      <c r="J7411" t="s">
        <v>257</v>
      </c>
      <c r="K7411" t="s">
        <v>8176</v>
      </c>
      <c r="M7411" t="s">
        <v>19247</v>
      </c>
      <c r="N7411" t="s">
        <v>18841</v>
      </c>
      <c r="P7411">
        <v>150</v>
      </c>
      <c r="Q7411">
        <v>150</v>
      </c>
      <c r="U7411" t="s">
        <v>19271</v>
      </c>
      <c r="V7411" s="97"/>
      <c r="W7411" s="97">
        <v>42127</v>
      </c>
    </row>
    <row r="7412" spans="1:24" customFormat="1" ht="14.25" customHeight="1" x14ac:dyDescent="0.25">
      <c r="A7412" t="s">
        <v>19559</v>
      </c>
      <c r="B7412" t="s">
        <v>8407</v>
      </c>
      <c r="C7412" t="s">
        <v>8402</v>
      </c>
      <c r="D7412" s="97">
        <v>42219</v>
      </c>
      <c r="E7412" t="s">
        <v>258</v>
      </c>
      <c r="F7412" t="s">
        <v>1547</v>
      </c>
      <c r="G7412" t="s">
        <v>7847</v>
      </c>
      <c r="J7412" t="s">
        <v>257</v>
      </c>
      <c r="K7412" t="s">
        <v>8176</v>
      </c>
      <c r="M7412" t="s">
        <v>19247</v>
      </c>
      <c r="N7412" t="s">
        <v>18841</v>
      </c>
      <c r="P7412">
        <v>654</v>
      </c>
      <c r="Q7412">
        <v>327</v>
      </c>
      <c r="U7412" t="s">
        <v>19271</v>
      </c>
      <c r="V7412" s="97"/>
      <c r="W7412" s="97">
        <v>42142</v>
      </c>
    </row>
    <row r="7413" spans="1:24" customFormat="1" ht="14.25" customHeight="1" x14ac:dyDescent="0.25">
      <c r="A7413" t="s">
        <v>19559</v>
      </c>
      <c r="B7413" t="s">
        <v>8407</v>
      </c>
      <c r="C7413" t="s">
        <v>8402</v>
      </c>
      <c r="D7413" s="97">
        <v>42219</v>
      </c>
      <c r="E7413" t="s">
        <v>258</v>
      </c>
      <c r="F7413" t="s">
        <v>1547</v>
      </c>
      <c r="G7413" t="s">
        <v>7847</v>
      </c>
      <c r="J7413" t="s">
        <v>257</v>
      </c>
      <c r="K7413" t="s">
        <v>8176</v>
      </c>
      <c r="M7413" t="s">
        <v>19247</v>
      </c>
      <c r="N7413" t="s">
        <v>18841</v>
      </c>
      <c r="P7413">
        <v>55</v>
      </c>
      <c r="Q7413">
        <v>27</v>
      </c>
      <c r="U7413" t="s">
        <v>7775</v>
      </c>
      <c r="V7413" s="97"/>
      <c r="W7413" s="97"/>
    </row>
    <row r="7414" spans="1:24" customFormat="1" ht="14.25" customHeight="1" x14ac:dyDescent="0.25">
      <c r="A7414" t="s">
        <v>19559</v>
      </c>
      <c r="B7414" t="s">
        <v>8407</v>
      </c>
      <c r="C7414" t="s">
        <v>8402</v>
      </c>
      <c r="D7414" s="97">
        <v>42219</v>
      </c>
      <c r="E7414" t="s">
        <v>258</v>
      </c>
      <c r="F7414" t="s">
        <v>1549</v>
      </c>
      <c r="G7414" t="s">
        <v>7847</v>
      </c>
      <c r="J7414" t="s">
        <v>257</v>
      </c>
      <c r="K7414" t="s">
        <v>8177</v>
      </c>
      <c r="M7414" t="s">
        <v>19248</v>
      </c>
      <c r="N7414" t="s">
        <v>7770</v>
      </c>
      <c r="P7414">
        <v>146</v>
      </c>
      <c r="Q7414">
        <v>146</v>
      </c>
      <c r="U7414" t="s">
        <v>19271</v>
      </c>
      <c r="V7414" s="97"/>
      <c r="W7414" s="97">
        <v>42148</v>
      </c>
      <c r="X7414" t="s">
        <v>8346</v>
      </c>
    </row>
    <row r="7415" spans="1:24" customFormat="1" ht="14.25" customHeight="1" x14ac:dyDescent="0.25">
      <c r="A7415" t="s">
        <v>19559</v>
      </c>
      <c r="B7415" t="s">
        <v>8407</v>
      </c>
      <c r="C7415" t="s">
        <v>8402</v>
      </c>
      <c r="D7415" s="97">
        <v>42219</v>
      </c>
      <c r="E7415" t="s">
        <v>258</v>
      </c>
      <c r="F7415" t="s">
        <v>1549</v>
      </c>
      <c r="G7415" t="s">
        <v>7847</v>
      </c>
      <c r="J7415" t="s">
        <v>257</v>
      </c>
      <c r="K7415" t="s">
        <v>8177</v>
      </c>
      <c r="M7415" t="s">
        <v>19247</v>
      </c>
      <c r="N7415" t="s">
        <v>18841</v>
      </c>
      <c r="P7415">
        <v>292</v>
      </c>
      <c r="Q7415">
        <v>146</v>
      </c>
      <c r="U7415" t="s">
        <v>19271</v>
      </c>
      <c r="V7415" s="97"/>
      <c r="W7415" s="97">
        <v>42148</v>
      </c>
    </row>
    <row r="7416" spans="1:24" customFormat="1" ht="14.25" customHeight="1" x14ac:dyDescent="0.25">
      <c r="A7416" t="s">
        <v>19559</v>
      </c>
      <c r="B7416" t="s">
        <v>8407</v>
      </c>
      <c r="C7416" t="s">
        <v>8402</v>
      </c>
      <c r="D7416" s="97">
        <v>42219</v>
      </c>
      <c r="E7416" t="s">
        <v>258</v>
      </c>
      <c r="F7416" t="s">
        <v>1549</v>
      </c>
      <c r="G7416" t="s">
        <v>7847</v>
      </c>
      <c r="J7416" t="s">
        <v>257</v>
      </c>
      <c r="K7416" t="s">
        <v>8177</v>
      </c>
      <c r="M7416" t="s">
        <v>19247</v>
      </c>
      <c r="N7416" t="s">
        <v>18841</v>
      </c>
      <c r="O7416" t="s">
        <v>7785</v>
      </c>
      <c r="P7416">
        <v>6</v>
      </c>
      <c r="Q7416">
        <v>3</v>
      </c>
      <c r="U7416" t="s">
        <v>19271</v>
      </c>
      <c r="V7416" s="97"/>
      <c r="W7416" s="97">
        <v>42178</v>
      </c>
    </row>
    <row r="7417" spans="1:24" customFormat="1" ht="14.25" customHeight="1" x14ac:dyDescent="0.25">
      <c r="A7417" t="s">
        <v>19559</v>
      </c>
      <c r="B7417" t="s">
        <v>8407</v>
      </c>
      <c r="C7417" t="s">
        <v>8401</v>
      </c>
      <c r="D7417" s="97">
        <v>42219</v>
      </c>
      <c r="E7417" t="s">
        <v>150</v>
      </c>
      <c r="F7417" t="s">
        <v>498</v>
      </c>
      <c r="G7417" t="s">
        <v>7847</v>
      </c>
      <c r="J7417" t="s">
        <v>149</v>
      </c>
      <c r="K7417" t="s">
        <v>13266</v>
      </c>
      <c r="M7417" t="s">
        <v>19248</v>
      </c>
      <c r="N7417" t="s">
        <v>7773</v>
      </c>
      <c r="P7417">
        <v>249</v>
      </c>
      <c r="Q7417">
        <v>249</v>
      </c>
      <c r="U7417" t="s">
        <v>19271</v>
      </c>
      <c r="V7417" s="97"/>
      <c r="W7417" s="97">
        <v>42142</v>
      </c>
    </row>
    <row r="7418" spans="1:24" customFormat="1" ht="14.25" customHeight="1" x14ac:dyDescent="0.25">
      <c r="A7418" t="s">
        <v>19559</v>
      </c>
      <c r="B7418" t="s">
        <v>8407</v>
      </c>
      <c r="C7418" t="s">
        <v>8401</v>
      </c>
      <c r="D7418" s="97">
        <v>42219</v>
      </c>
      <c r="E7418" t="s">
        <v>150</v>
      </c>
      <c r="F7418" t="s">
        <v>498</v>
      </c>
      <c r="G7418" t="s">
        <v>7847</v>
      </c>
      <c r="J7418" t="s">
        <v>149</v>
      </c>
      <c r="K7418" t="s">
        <v>13266</v>
      </c>
      <c r="M7418" t="s">
        <v>19248</v>
      </c>
      <c r="N7418" t="s">
        <v>7773</v>
      </c>
      <c r="P7418">
        <v>495</v>
      </c>
      <c r="Q7418">
        <v>495</v>
      </c>
      <c r="U7418" t="s">
        <v>19271</v>
      </c>
      <c r="V7418" s="97"/>
      <c r="W7418" s="97">
        <v>42136</v>
      </c>
    </row>
    <row r="7419" spans="1:24" customFormat="1" ht="14.25" customHeight="1" x14ac:dyDescent="0.25">
      <c r="A7419" t="s">
        <v>19559</v>
      </c>
      <c r="B7419" t="s">
        <v>8407</v>
      </c>
      <c r="C7419" t="s">
        <v>8401</v>
      </c>
      <c r="D7419" s="97">
        <v>42219</v>
      </c>
      <c r="E7419" t="s">
        <v>150</v>
      </c>
      <c r="F7419" t="s">
        <v>498</v>
      </c>
      <c r="G7419" t="s">
        <v>7847</v>
      </c>
      <c r="J7419" t="s">
        <v>149</v>
      </c>
      <c r="K7419" t="s">
        <v>13266</v>
      </c>
      <c r="M7419" t="s">
        <v>19247</v>
      </c>
      <c r="N7419" t="s">
        <v>7771</v>
      </c>
      <c r="P7419">
        <v>498</v>
      </c>
      <c r="Q7419">
        <v>249</v>
      </c>
      <c r="U7419" t="s">
        <v>19271</v>
      </c>
      <c r="V7419" s="97"/>
      <c r="W7419" s="97">
        <v>42142</v>
      </c>
    </row>
    <row r="7420" spans="1:24" customFormat="1" ht="14.25" customHeight="1" x14ac:dyDescent="0.25">
      <c r="A7420" t="s">
        <v>19559</v>
      </c>
      <c r="B7420" t="s">
        <v>8407</v>
      </c>
      <c r="C7420" t="s">
        <v>8401</v>
      </c>
      <c r="D7420" s="97">
        <v>42219</v>
      </c>
      <c r="E7420" t="s">
        <v>150</v>
      </c>
      <c r="F7420" t="s">
        <v>498</v>
      </c>
      <c r="G7420" t="s">
        <v>7847</v>
      </c>
      <c r="J7420" t="s">
        <v>149</v>
      </c>
      <c r="K7420" t="s">
        <v>13266</v>
      </c>
      <c r="M7420" t="s">
        <v>19247</v>
      </c>
      <c r="N7420" t="s">
        <v>7771</v>
      </c>
      <c r="P7420">
        <v>990</v>
      </c>
      <c r="Q7420">
        <v>495</v>
      </c>
      <c r="U7420" t="s">
        <v>19271</v>
      </c>
      <c r="V7420" s="97"/>
      <c r="W7420" s="97">
        <v>42136</v>
      </c>
    </row>
    <row r="7421" spans="1:24" customFormat="1" ht="14.25" customHeight="1" x14ac:dyDescent="0.25">
      <c r="A7421" t="s">
        <v>19559</v>
      </c>
      <c r="B7421" t="s">
        <v>8407</v>
      </c>
      <c r="C7421" t="s">
        <v>8401</v>
      </c>
      <c r="D7421" s="97">
        <v>42219</v>
      </c>
      <c r="E7421" t="s">
        <v>150</v>
      </c>
      <c r="F7421" t="s">
        <v>498</v>
      </c>
      <c r="G7421" t="s">
        <v>7847</v>
      </c>
      <c r="J7421" t="s">
        <v>149</v>
      </c>
      <c r="K7421" t="s">
        <v>13266</v>
      </c>
      <c r="M7421" t="s">
        <v>19247</v>
      </c>
      <c r="N7421" t="s">
        <v>18841</v>
      </c>
      <c r="O7421" t="s">
        <v>7785</v>
      </c>
      <c r="P7421">
        <v>200</v>
      </c>
      <c r="Q7421">
        <v>100</v>
      </c>
      <c r="U7421" t="s">
        <v>19271</v>
      </c>
      <c r="V7421" s="97"/>
      <c r="W7421" s="97">
        <v>42165</v>
      </c>
    </row>
    <row r="7422" spans="1:24" customFormat="1" ht="14.25" customHeight="1" x14ac:dyDescent="0.25">
      <c r="A7422" t="s">
        <v>8407</v>
      </c>
      <c r="B7422" t="s">
        <v>8407</v>
      </c>
      <c r="C7422" t="s">
        <v>8407</v>
      </c>
      <c r="D7422" s="97">
        <v>42219</v>
      </c>
      <c r="E7422" t="s">
        <v>154</v>
      </c>
      <c r="F7422" t="s">
        <v>6611</v>
      </c>
      <c r="G7422" t="s">
        <v>7847</v>
      </c>
      <c r="J7422" t="s">
        <v>153</v>
      </c>
      <c r="K7422" t="s">
        <v>6610</v>
      </c>
      <c r="M7422" t="s">
        <v>19247</v>
      </c>
      <c r="N7422" t="s">
        <v>18841</v>
      </c>
      <c r="P7422">
        <v>40</v>
      </c>
      <c r="Q7422">
        <v>20</v>
      </c>
      <c r="U7422" t="s">
        <v>19271</v>
      </c>
      <c r="V7422" s="97"/>
      <c r="W7422" s="97">
        <v>42130</v>
      </c>
      <c r="X7422" t="s">
        <v>18969</v>
      </c>
    </row>
    <row r="7423" spans="1:24" customFormat="1" ht="14.25" customHeight="1" x14ac:dyDescent="0.25">
      <c r="A7423" t="s">
        <v>8407</v>
      </c>
      <c r="B7423" t="s">
        <v>8407</v>
      </c>
      <c r="C7423" t="s">
        <v>8407</v>
      </c>
      <c r="D7423" s="97">
        <v>42219</v>
      </c>
      <c r="E7423" t="s">
        <v>154</v>
      </c>
      <c r="F7423" t="s">
        <v>6611</v>
      </c>
      <c r="G7423" t="s">
        <v>7847</v>
      </c>
      <c r="J7423" t="s">
        <v>153</v>
      </c>
      <c r="K7423" t="s">
        <v>6610</v>
      </c>
      <c r="M7423" t="s">
        <v>19247</v>
      </c>
      <c r="N7423" t="s">
        <v>18841</v>
      </c>
      <c r="O7423" t="s">
        <v>7785</v>
      </c>
      <c r="P7423">
        <v>60</v>
      </c>
      <c r="Q7423">
        <v>30</v>
      </c>
      <c r="U7423" t="s">
        <v>19271</v>
      </c>
      <c r="V7423" s="97"/>
      <c r="W7423" s="97">
        <v>42195</v>
      </c>
      <c r="X7423" t="s">
        <v>18969</v>
      </c>
    </row>
    <row r="7424" spans="1:24" customFormat="1" ht="14.25" customHeight="1" x14ac:dyDescent="0.25">
      <c r="A7424" t="s">
        <v>19559</v>
      </c>
      <c r="B7424">
        <v>0</v>
      </c>
      <c r="C7424" t="s">
        <v>8401</v>
      </c>
      <c r="D7424" s="97">
        <v>42219</v>
      </c>
      <c r="E7424" t="s">
        <v>38</v>
      </c>
      <c r="F7424" t="s">
        <v>576</v>
      </c>
      <c r="G7424" t="s">
        <v>7847</v>
      </c>
      <c r="J7424" t="s">
        <v>37</v>
      </c>
      <c r="K7424" t="s">
        <v>575</v>
      </c>
      <c r="M7424" t="s">
        <v>19248</v>
      </c>
      <c r="N7424" t="s">
        <v>7773</v>
      </c>
      <c r="P7424">
        <v>200</v>
      </c>
      <c r="Q7424">
        <v>200</v>
      </c>
      <c r="U7424" t="s">
        <v>19271</v>
      </c>
      <c r="V7424" s="97"/>
      <c r="W7424" s="97">
        <v>42125</v>
      </c>
    </row>
    <row r="7425" spans="1:24" customFormat="1" ht="14.25" customHeight="1" x14ac:dyDescent="0.25">
      <c r="A7425" t="s">
        <v>19559</v>
      </c>
      <c r="B7425">
        <v>0</v>
      </c>
      <c r="C7425" t="s">
        <v>8401</v>
      </c>
      <c r="D7425" s="97">
        <v>42219</v>
      </c>
      <c r="E7425" t="s">
        <v>38</v>
      </c>
      <c r="F7425" t="s">
        <v>576</v>
      </c>
      <c r="G7425" t="s">
        <v>7847</v>
      </c>
      <c r="J7425" t="s">
        <v>37</v>
      </c>
      <c r="K7425" t="s">
        <v>575</v>
      </c>
      <c r="M7425" t="s">
        <v>19247</v>
      </c>
      <c r="N7425" t="s">
        <v>7771</v>
      </c>
      <c r="P7425">
        <v>50</v>
      </c>
      <c r="Q7425">
        <v>50</v>
      </c>
      <c r="U7425" t="s">
        <v>19271</v>
      </c>
      <c r="V7425" s="97"/>
      <c r="W7425" s="97">
        <v>42121</v>
      </c>
    </row>
    <row r="7426" spans="1:24" customFormat="1" ht="14.25" customHeight="1" x14ac:dyDescent="0.25">
      <c r="A7426" t="s">
        <v>19559</v>
      </c>
      <c r="B7426">
        <v>0</v>
      </c>
      <c r="C7426" t="s">
        <v>8401</v>
      </c>
      <c r="D7426" s="97">
        <v>42219</v>
      </c>
      <c r="E7426" t="s">
        <v>38</v>
      </c>
      <c r="F7426" t="s">
        <v>576</v>
      </c>
      <c r="G7426" t="s">
        <v>7847</v>
      </c>
      <c r="J7426" t="s">
        <v>37</v>
      </c>
      <c r="K7426" t="s">
        <v>575</v>
      </c>
      <c r="M7426" t="s">
        <v>19247</v>
      </c>
      <c r="N7426" t="s">
        <v>18841</v>
      </c>
      <c r="O7426" t="s">
        <v>7785</v>
      </c>
      <c r="P7426">
        <v>1204</v>
      </c>
      <c r="Q7426">
        <v>602</v>
      </c>
      <c r="U7426" t="s">
        <v>19271</v>
      </c>
      <c r="V7426" s="97"/>
      <c r="W7426" s="97">
        <v>42180</v>
      </c>
    </row>
    <row r="7427" spans="1:24" customFormat="1" ht="14.25" customHeight="1" x14ac:dyDescent="0.25">
      <c r="A7427" t="s">
        <v>19559</v>
      </c>
      <c r="B7427" t="s">
        <v>18116</v>
      </c>
      <c r="C7427" t="s">
        <v>8403</v>
      </c>
      <c r="D7427" s="97">
        <v>42219</v>
      </c>
      <c r="E7427" t="s">
        <v>90</v>
      </c>
      <c r="F7427" t="s">
        <v>6475</v>
      </c>
      <c r="G7427" t="s">
        <v>7847</v>
      </c>
      <c r="H7427" t="s">
        <v>18827</v>
      </c>
      <c r="J7427" t="s">
        <v>89</v>
      </c>
      <c r="K7427" t="s">
        <v>6474</v>
      </c>
      <c r="M7427" t="s">
        <v>19247</v>
      </c>
      <c r="N7427" t="s">
        <v>18841</v>
      </c>
      <c r="P7427">
        <v>40</v>
      </c>
      <c r="Q7427">
        <v>20</v>
      </c>
      <c r="U7427" t="s">
        <v>19271</v>
      </c>
      <c r="V7427" s="97"/>
      <c r="W7427" s="97">
        <v>42157</v>
      </c>
      <c r="X7427" t="s">
        <v>18910</v>
      </c>
    </row>
    <row r="7428" spans="1:24" customFormat="1" ht="14.25" customHeight="1" x14ac:dyDescent="0.25">
      <c r="A7428" t="s">
        <v>19559</v>
      </c>
      <c r="B7428" t="s">
        <v>8407</v>
      </c>
      <c r="C7428" t="s">
        <v>8402</v>
      </c>
      <c r="D7428" s="97">
        <v>42219</v>
      </c>
      <c r="E7428" t="s">
        <v>258</v>
      </c>
      <c r="F7428" t="s">
        <v>1551</v>
      </c>
      <c r="G7428" t="s">
        <v>7847</v>
      </c>
      <c r="J7428" t="s">
        <v>257</v>
      </c>
      <c r="K7428" t="s">
        <v>8178</v>
      </c>
      <c r="M7428" t="s">
        <v>19247</v>
      </c>
      <c r="N7428" t="s">
        <v>18841</v>
      </c>
      <c r="P7428">
        <v>10</v>
      </c>
      <c r="Q7428">
        <v>5</v>
      </c>
      <c r="U7428" t="s">
        <v>7775</v>
      </c>
      <c r="V7428" s="97"/>
      <c r="W7428" s="97"/>
    </row>
    <row r="7429" spans="1:24" customFormat="1" ht="14.25" customHeight="1" x14ac:dyDescent="0.25">
      <c r="A7429" t="s">
        <v>19559</v>
      </c>
      <c r="B7429" t="s">
        <v>8407</v>
      </c>
      <c r="C7429" t="s">
        <v>8402</v>
      </c>
      <c r="D7429" s="97">
        <v>42219</v>
      </c>
      <c r="E7429" t="s">
        <v>258</v>
      </c>
      <c r="F7429" t="s">
        <v>1551</v>
      </c>
      <c r="G7429" t="s">
        <v>7847</v>
      </c>
      <c r="J7429" t="s">
        <v>257</v>
      </c>
      <c r="K7429" t="s">
        <v>8178</v>
      </c>
      <c r="M7429" t="s">
        <v>19247</v>
      </c>
      <c r="N7429" t="s">
        <v>18841</v>
      </c>
      <c r="P7429">
        <v>284</v>
      </c>
      <c r="Q7429">
        <v>142</v>
      </c>
      <c r="U7429" t="s">
        <v>7775</v>
      </c>
      <c r="V7429" s="97"/>
      <c r="W7429" s="97"/>
    </row>
    <row r="7430" spans="1:24" customFormat="1" ht="14.25" customHeight="1" x14ac:dyDescent="0.25">
      <c r="A7430" t="s">
        <v>19559</v>
      </c>
      <c r="B7430" t="s">
        <v>8407</v>
      </c>
      <c r="C7430" t="s">
        <v>8402</v>
      </c>
      <c r="D7430" s="97">
        <v>42219</v>
      </c>
      <c r="E7430" t="s">
        <v>258</v>
      </c>
      <c r="F7430" t="s">
        <v>1551</v>
      </c>
      <c r="G7430" t="s">
        <v>7847</v>
      </c>
      <c r="J7430" t="s">
        <v>257</v>
      </c>
      <c r="K7430" t="s">
        <v>8178</v>
      </c>
      <c r="M7430" t="s">
        <v>19247</v>
      </c>
      <c r="N7430" t="s">
        <v>18841</v>
      </c>
      <c r="P7430">
        <v>274</v>
      </c>
      <c r="Q7430">
        <v>137</v>
      </c>
      <c r="U7430" t="s">
        <v>7775</v>
      </c>
      <c r="V7430" s="97"/>
      <c r="W7430" s="97"/>
    </row>
    <row r="7431" spans="1:24" customFormat="1" ht="14.25" customHeight="1" x14ac:dyDescent="0.25">
      <c r="A7431" t="s">
        <v>19559</v>
      </c>
      <c r="B7431" t="s">
        <v>18114</v>
      </c>
      <c r="C7431" t="s">
        <v>8403</v>
      </c>
      <c r="D7431" s="97">
        <v>42219</v>
      </c>
      <c r="E7431" t="s">
        <v>90</v>
      </c>
      <c r="F7431" t="s">
        <v>6482</v>
      </c>
      <c r="G7431" t="s">
        <v>7847</v>
      </c>
      <c r="J7431" t="s">
        <v>89</v>
      </c>
      <c r="K7431" t="s">
        <v>754</v>
      </c>
      <c r="M7431" t="s">
        <v>19247</v>
      </c>
      <c r="N7431" t="s">
        <v>7771</v>
      </c>
      <c r="P7431">
        <v>567</v>
      </c>
      <c r="Q7431">
        <v>567</v>
      </c>
      <c r="U7431" t="s">
        <v>19271</v>
      </c>
      <c r="V7431" s="97"/>
      <c r="W7431" s="97">
        <v>42145</v>
      </c>
    </row>
    <row r="7432" spans="1:24" customFormat="1" ht="14.25" customHeight="1" x14ac:dyDescent="0.25">
      <c r="A7432" t="s">
        <v>19559</v>
      </c>
      <c r="B7432" t="s">
        <v>8407</v>
      </c>
      <c r="C7432" t="s">
        <v>8403</v>
      </c>
      <c r="D7432" s="97">
        <v>42219</v>
      </c>
      <c r="E7432" t="s">
        <v>90</v>
      </c>
      <c r="F7432" t="s">
        <v>6485</v>
      </c>
      <c r="G7432" t="s">
        <v>7847</v>
      </c>
      <c r="J7432" t="s">
        <v>89</v>
      </c>
      <c r="K7432" t="s">
        <v>901</v>
      </c>
      <c r="M7432" t="s">
        <v>19247</v>
      </c>
      <c r="N7432" t="s">
        <v>7771</v>
      </c>
      <c r="P7432">
        <v>100</v>
      </c>
      <c r="Q7432">
        <v>100</v>
      </c>
      <c r="U7432" t="s">
        <v>19271</v>
      </c>
      <c r="V7432" s="97"/>
      <c r="W7432" s="97">
        <v>42125</v>
      </c>
    </row>
    <row r="7433" spans="1:24" customFormat="1" ht="14.25" customHeight="1" x14ac:dyDescent="0.25">
      <c r="A7433" t="s">
        <v>19559</v>
      </c>
      <c r="B7433" t="s">
        <v>8407</v>
      </c>
      <c r="C7433" t="s">
        <v>8403</v>
      </c>
      <c r="D7433" s="97">
        <v>42219</v>
      </c>
      <c r="E7433" t="s">
        <v>90</v>
      </c>
      <c r="F7433" t="s">
        <v>6485</v>
      </c>
      <c r="G7433" t="s">
        <v>7847</v>
      </c>
      <c r="H7433" t="s">
        <v>18827</v>
      </c>
      <c r="J7433" t="s">
        <v>89</v>
      </c>
      <c r="K7433" t="s">
        <v>901</v>
      </c>
      <c r="M7433" t="s">
        <v>19247</v>
      </c>
      <c r="N7433" t="s">
        <v>18841</v>
      </c>
      <c r="P7433">
        <v>20</v>
      </c>
      <c r="Q7433">
        <v>10</v>
      </c>
      <c r="U7433" t="s">
        <v>19271</v>
      </c>
      <c r="V7433" s="97"/>
      <c r="W7433" s="97">
        <v>42157</v>
      </c>
      <c r="X7433" t="s">
        <v>18910</v>
      </c>
    </row>
    <row r="7434" spans="1:24" customFormat="1" ht="14.25" customHeight="1" x14ac:dyDescent="0.25">
      <c r="A7434" t="s">
        <v>19559</v>
      </c>
      <c r="B7434" t="s">
        <v>8407</v>
      </c>
      <c r="C7434" t="s">
        <v>8402</v>
      </c>
      <c r="D7434" s="97">
        <v>42219</v>
      </c>
      <c r="E7434" t="s">
        <v>258</v>
      </c>
      <c r="F7434" t="s">
        <v>1553</v>
      </c>
      <c r="G7434" t="s">
        <v>7847</v>
      </c>
      <c r="J7434" t="s">
        <v>257</v>
      </c>
      <c r="K7434" t="s">
        <v>8179</v>
      </c>
      <c r="M7434" t="s">
        <v>19248</v>
      </c>
      <c r="N7434" t="s">
        <v>7770</v>
      </c>
      <c r="P7434">
        <v>300</v>
      </c>
      <c r="Q7434">
        <v>300</v>
      </c>
      <c r="U7434" t="s">
        <v>19271</v>
      </c>
      <c r="V7434" s="97"/>
      <c r="W7434" s="97">
        <v>42144</v>
      </c>
      <c r="X7434" t="s">
        <v>8346</v>
      </c>
    </row>
    <row r="7435" spans="1:24" customFormat="1" ht="14.25" customHeight="1" x14ac:dyDescent="0.25">
      <c r="A7435" t="s">
        <v>19559</v>
      </c>
      <c r="B7435" t="s">
        <v>8407</v>
      </c>
      <c r="C7435" t="s">
        <v>8402</v>
      </c>
      <c r="D7435" s="97">
        <v>42219</v>
      </c>
      <c r="E7435" t="s">
        <v>258</v>
      </c>
      <c r="F7435" t="s">
        <v>1553</v>
      </c>
      <c r="G7435" t="s">
        <v>7847</v>
      </c>
      <c r="J7435" t="s">
        <v>257</v>
      </c>
      <c r="K7435" t="s">
        <v>8179</v>
      </c>
      <c r="M7435" t="s">
        <v>19247</v>
      </c>
      <c r="N7435" t="s">
        <v>18841</v>
      </c>
      <c r="P7435">
        <v>25</v>
      </c>
      <c r="Q7435">
        <v>25</v>
      </c>
      <c r="U7435" t="s">
        <v>19271</v>
      </c>
      <c r="V7435" s="97"/>
      <c r="W7435" s="97">
        <v>42127</v>
      </c>
    </row>
    <row r="7436" spans="1:24" customFormat="1" ht="14.25" customHeight="1" x14ac:dyDescent="0.25">
      <c r="A7436" t="s">
        <v>19559</v>
      </c>
      <c r="B7436" t="s">
        <v>8407</v>
      </c>
      <c r="C7436" t="s">
        <v>8402</v>
      </c>
      <c r="D7436" s="97">
        <v>42219</v>
      </c>
      <c r="E7436" t="s">
        <v>258</v>
      </c>
      <c r="F7436" t="s">
        <v>1553</v>
      </c>
      <c r="G7436" t="s">
        <v>7847</v>
      </c>
      <c r="J7436" t="s">
        <v>257</v>
      </c>
      <c r="K7436" t="s">
        <v>8179</v>
      </c>
      <c r="M7436" t="s">
        <v>19247</v>
      </c>
      <c r="N7436" t="s">
        <v>18841</v>
      </c>
      <c r="P7436">
        <v>529</v>
      </c>
      <c r="Q7436">
        <v>529</v>
      </c>
      <c r="U7436" t="s">
        <v>19271</v>
      </c>
      <c r="V7436" s="97"/>
      <c r="W7436" s="97">
        <v>42145</v>
      </c>
    </row>
    <row r="7437" spans="1:24" customFormat="1" ht="14.25" customHeight="1" x14ac:dyDescent="0.25">
      <c r="A7437" t="s">
        <v>19559</v>
      </c>
      <c r="B7437" t="s">
        <v>8407</v>
      </c>
      <c r="C7437" t="s">
        <v>8402</v>
      </c>
      <c r="D7437" s="97">
        <v>42219</v>
      </c>
      <c r="E7437" t="s">
        <v>258</v>
      </c>
      <c r="F7437" t="s">
        <v>1553</v>
      </c>
      <c r="G7437" t="s">
        <v>7847</v>
      </c>
      <c r="J7437" t="s">
        <v>257</v>
      </c>
      <c r="K7437" t="s">
        <v>8179</v>
      </c>
      <c r="M7437" t="s">
        <v>19247</v>
      </c>
      <c r="N7437" t="s">
        <v>18841</v>
      </c>
      <c r="P7437">
        <v>107</v>
      </c>
      <c r="Q7437">
        <v>53</v>
      </c>
      <c r="U7437" t="s">
        <v>7775</v>
      </c>
      <c r="V7437" s="97"/>
      <c r="W7437" s="97"/>
    </row>
    <row r="7438" spans="1:24" customFormat="1" ht="14.25" customHeight="1" x14ac:dyDescent="0.25">
      <c r="A7438" t="s">
        <v>19559</v>
      </c>
      <c r="B7438" t="s">
        <v>8407</v>
      </c>
      <c r="C7438" t="s">
        <v>8402</v>
      </c>
      <c r="D7438" s="97">
        <v>42219</v>
      </c>
      <c r="E7438" t="s">
        <v>258</v>
      </c>
      <c r="F7438" t="s">
        <v>1553</v>
      </c>
      <c r="G7438" t="s">
        <v>7847</v>
      </c>
      <c r="H7438" t="s">
        <v>18827</v>
      </c>
      <c r="J7438" t="s">
        <v>257</v>
      </c>
      <c r="K7438" t="s">
        <v>8179</v>
      </c>
      <c r="M7438" t="s">
        <v>19247</v>
      </c>
      <c r="N7438" t="s">
        <v>18841</v>
      </c>
      <c r="P7438">
        <v>60</v>
      </c>
      <c r="Q7438">
        <v>60</v>
      </c>
      <c r="U7438" t="s">
        <v>19271</v>
      </c>
      <c r="V7438" s="97"/>
      <c r="W7438" s="97">
        <v>42139</v>
      </c>
    </row>
    <row r="7439" spans="1:24" customFormat="1" ht="14.25" customHeight="1" x14ac:dyDescent="0.25">
      <c r="A7439" t="s">
        <v>19559</v>
      </c>
      <c r="B7439">
        <v>0</v>
      </c>
      <c r="C7439" t="s">
        <v>8401</v>
      </c>
      <c r="D7439" s="97">
        <v>42219</v>
      </c>
      <c r="E7439" t="s">
        <v>150</v>
      </c>
      <c r="F7439" t="s">
        <v>516</v>
      </c>
      <c r="G7439" t="s">
        <v>7847</v>
      </c>
      <c r="J7439" t="s">
        <v>149</v>
      </c>
      <c r="K7439" t="s">
        <v>515</v>
      </c>
      <c r="M7439" t="s">
        <v>19248</v>
      </c>
      <c r="N7439" t="s">
        <v>7773</v>
      </c>
      <c r="P7439">
        <v>309</v>
      </c>
      <c r="Q7439">
        <v>309</v>
      </c>
      <c r="U7439" t="s">
        <v>19271</v>
      </c>
      <c r="V7439" s="97"/>
      <c r="W7439" s="97">
        <v>42145</v>
      </c>
    </row>
    <row r="7440" spans="1:24" customFormat="1" ht="14.25" customHeight="1" x14ac:dyDescent="0.25">
      <c r="A7440" t="s">
        <v>19559</v>
      </c>
      <c r="B7440">
        <v>0</v>
      </c>
      <c r="C7440" t="s">
        <v>8401</v>
      </c>
      <c r="D7440" s="97">
        <v>42219</v>
      </c>
      <c r="E7440" t="s">
        <v>150</v>
      </c>
      <c r="F7440" t="s">
        <v>516</v>
      </c>
      <c r="G7440" t="s">
        <v>7847</v>
      </c>
      <c r="J7440" t="s">
        <v>149</v>
      </c>
      <c r="K7440" t="s">
        <v>515</v>
      </c>
      <c r="M7440" t="s">
        <v>19248</v>
      </c>
      <c r="N7440" t="s">
        <v>7773</v>
      </c>
      <c r="P7440">
        <v>642</v>
      </c>
      <c r="Q7440">
        <v>321</v>
      </c>
      <c r="U7440" t="s">
        <v>19271</v>
      </c>
      <c r="V7440" s="97"/>
      <c r="W7440" s="97">
        <v>42144</v>
      </c>
    </row>
    <row r="7441" spans="1:24" customFormat="1" ht="14.25" customHeight="1" x14ac:dyDescent="0.25">
      <c r="A7441" t="s">
        <v>19559</v>
      </c>
      <c r="B7441">
        <v>0</v>
      </c>
      <c r="C7441" t="s">
        <v>8401</v>
      </c>
      <c r="D7441" s="97">
        <v>42219</v>
      </c>
      <c r="E7441" t="s">
        <v>150</v>
      </c>
      <c r="F7441" t="s">
        <v>516</v>
      </c>
      <c r="G7441" t="s">
        <v>7847</v>
      </c>
      <c r="H7441" t="s">
        <v>18827</v>
      </c>
      <c r="J7441" t="s">
        <v>149</v>
      </c>
      <c r="K7441" t="s">
        <v>515</v>
      </c>
      <c r="M7441" t="s">
        <v>19247</v>
      </c>
      <c r="N7441" t="s">
        <v>7771</v>
      </c>
      <c r="P7441">
        <v>1272</v>
      </c>
      <c r="Q7441">
        <v>636</v>
      </c>
      <c r="U7441" t="s">
        <v>19271</v>
      </c>
      <c r="V7441" s="97"/>
      <c r="W7441" s="97">
        <v>42144</v>
      </c>
    </row>
    <row r="7442" spans="1:24" customFormat="1" ht="14.25" customHeight="1" x14ac:dyDescent="0.25">
      <c r="A7442" t="s">
        <v>19559</v>
      </c>
      <c r="B7442">
        <v>0</v>
      </c>
      <c r="C7442" t="s">
        <v>8401</v>
      </c>
      <c r="D7442" s="97">
        <v>42219</v>
      </c>
      <c r="E7442" t="s">
        <v>38</v>
      </c>
      <c r="F7442" t="s">
        <v>584</v>
      </c>
      <c r="G7442" t="s">
        <v>7847</v>
      </c>
      <c r="J7442" t="s">
        <v>37</v>
      </c>
      <c r="K7442" t="s">
        <v>583</v>
      </c>
      <c r="M7442" t="s">
        <v>19247</v>
      </c>
      <c r="N7442" t="s">
        <v>18841</v>
      </c>
      <c r="O7442" t="s">
        <v>7785</v>
      </c>
      <c r="P7442">
        <v>486</v>
      </c>
      <c r="Q7442">
        <v>243</v>
      </c>
      <c r="U7442" t="s">
        <v>19271</v>
      </c>
      <c r="V7442" s="97"/>
      <c r="W7442" s="97">
        <v>42172</v>
      </c>
    </row>
    <row r="7443" spans="1:24" customFormat="1" ht="14.25" customHeight="1" x14ac:dyDescent="0.25">
      <c r="A7443" t="s">
        <v>19559</v>
      </c>
      <c r="B7443" t="s">
        <v>18116</v>
      </c>
      <c r="C7443" t="s">
        <v>8403</v>
      </c>
      <c r="D7443" s="97">
        <v>42219</v>
      </c>
      <c r="E7443" t="s">
        <v>90</v>
      </c>
      <c r="F7443" t="s">
        <v>6491</v>
      </c>
      <c r="G7443" t="s">
        <v>7847</v>
      </c>
      <c r="H7443" t="s">
        <v>18827</v>
      </c>
      <c r="J7443" t="s">
        <v>89</v>
      </c>
      <c r="K7443" t="s">
        <v>6490</v>
      </c>
      <c r="M7443" t="s">
        <v>19247</v>
      </c>
      <c r="N7443" t="s">
        <v>18841</v>
      </c>
      <c r="P7443">
        <v>130</v>
      </c>
      <c r="Q7443">
        <v>130</v>
      </c>
      <c r="U7443" t="s">
        <v>19271</v>
      </c>
      <c r="V7443" s="97"/>
      <c r="W7443" s="97">
        <v>42155</v>
      </c>
      <c r="X7443" t="s">
        <v>18970</v>
      </c>
    </row>
    <row r="7444" spans="1:24" customFormat="1" ht="14.25" customHeight="1" x14ac:dyDescent="0.25">
      <c r="A7444" t="s">
        <v>8407</v>
      </c>
      <c r="B7444" t="s">
        <v>8407</v>
      </c>
      <c r="C7444" t="s">
        <v>8407</v>
      </c>
      <c r="D7444" s="97">
        <v>42219</v>
      </c>
      <c r="E7444" t="s">
        <v>154</v>
      </c>
      <c r="F7444" t="s">
        <v>6627</v>
      </c>
      <c r="G7444" t="s">
        <v>7847</v>
      </c>
      <c r="J7444" t="s">
        <v>153</v>
      </c>
      <c r="K7444" t="s">
        <v>6626</v>
      </c>
      <c r="M7444" t="s">
        <v>19247</v>
      </c>
      <c r="N7444" t="s">
        <v>18841</v>
      </c>
      <c r="P7444">
        <v>100</v>
      </c>
      <c r="Q7444">
        <v>100</v>
      </c>
      <c r="U7444" t="s">
        <v>19271</v>
      </c>
      <c r="V7444" s="97"/>
      <c r="W7444" s="97">
        <v>42124</v>
      </c>
    </row>
    <row r="7445" spans="1:24" customFormat="1" ht="14.25" customHeight="1" x14ac:dyDescent="0.25">
      <c r="A7445" t="s">
        <v>8407</v>
      </c>
      <c r="B7445" t="s">
        <v>8407</v>
      </c>
      <c r="C7445" t="s">
        <v>8407</v>
      </c>
      <c r="D7445" s="97">
        <v>42219</v>
      </c>
      <c r="E7445" t="s">
        <v>154</v>
      </c>
      <c r="F7445" t="s">
        <v>6629</v>
      </c>
      <c r="G7445" t="s">
        <v>7847</v>
      </c>
      <c r="J7445" t="s">
        <v>153</v>
      </c>
      <c r="K7445" t="s">
        <v>6628</v>
      </c>
      <c r="M7445" t="s">
        <v>19248</v>
      </c>
      <c r="N7445" t="s">
        <v>7770</v>
      </c>
      <c r="P7445">
        <v>170</v>
      </c>
      <c r="Q7445">
        <v>170</v>
      </c>
      <c r="U7445" t="s">
        <v>19271</v>
      </c>
      <c r="V7445" s="97"/>
      <c r="W7445" s="97">
        <v>42146</v>
      </c>
      <c r="X7445" t="s">
        <v>8346</v>
      </c>
    </row>
    <row r="7446" spans="1:24" customFormat="1" ht="14.25" customHeight="1" x14ac:dyDescent="0.25">
      <c r="A7446" t="s">
        <v>8407</v>
      </c>
      <c r="B7446" t="s">
        <v>8407</v>
      </c>
      <c r="C7446" t="s">
        <v>8407</v>
      </c>
      <c r="D7446" s="97">
        <v>42219</v>
      </c>
      <c r="E7446" t="s">
        <v>154</v>
      </c>
      <c r="F7446" t="s">
        <v>6629</v>
      </c>
      <c r="G7446" t="s">
        <v>7847</v>
      </c>
      <c r="J7446" t="s">
        <v>153</v>
      </c>
      <c r="K7446" t="s">
        <v>6628</v>
      </c>
      <c r="M7446" t="s">
        <v>19248</v>
      </c>
      <c r="N7446" t="s">
        <v>7770</v>
      </c>
      <c r="P7446">
        <v>240</v>
      </c>
      <c r="Q7446">
        <v>240</v>
      </c>
      <c r="U7446" t="s">
        <v>19271</v>
      </c>
      <c r="V7446" s="97"/>
      <c r="W7446" s="97">
        <v>42145</v>
      </c>
      <c r="X7446" t="s">
        <v>8346</v>
      </c>
    </row>
    <row r="7447" spans="1:24" customFormat="1" ht="14.25" customHeight="1" x14ac:dyDescent="0.25">
      <c r="A7447" t="s">
        <v>8407</v>
      </c>
      <c r="B7447" t="s">
        <v>8407</v>
      </c>
      <c r="C7447" t="s">
        <v>8407</v>
      </c>
      <c r="D7447" s="97">
        <v>42219</v>
      </c>
      <c r="E7447" t="s">
        <v>154</v>
      </c>
      <c r="F7447" t="s">
        <v>6629</v>
      </c>
      <c r="G7447" t="s">
        <v>7847</v>
      </c>
      <c r="J7447" t="s">
        <v>153</v>
      </c>
      <c r="K7447" t="s">
        <v>6628</v>
      </c>
      <c r="M7447" t="s">
        <v>19247</v>
      </c>
      <c r="N7447" t="s">
        <v>18841</v>
      </c>
      <c r="P7447">
        <v>340</v>
      </c>
      <c r="Q7447">
        <v>170</v>
      </c>
      <c r="U7447" t="s">
        <v>19271</v>
      </c>
      <c r="V7447" s="97"/>
      <c r="W7447" s="97">
        <v>42146</v>
      </c>
    </row>
    <row r="7448" spans="1:24" customFormat="1" ht="14.25" customHeight="1" x14ac:dyDescent="0.25">
      <c r="A7448" t="s">
        <v>8407</v>
      </c>
      <c r="B7448" t="s">
        <v>8407</v>
      </c>
      <c r="C7448" t="s">
        <v>8407</v>
      </c>
      <c r="D7448" s="97">
        <v>42219</v>
      </c>
      <c r="E7448" t="s">
        <v>154</v>
      </c>
      <c r="F7448" t="s">
        <v>6629</v>
      </c>
      <c r="G7448" t="s">
        <v>7847</v>
      </c>
      <c r="J7448" t="s">
        <v>153</v>
      </c>
      <c r="K7448" t="s">
        <v>6628</v>
      </c>
      <c r="M7448" t="s">
        <v>19247</v>
      </c>
      <c r="N7448" t="s">
        <v>18841</v>
      </c>
      <c r="P7448">
        <v>480</v>
      </c>
      <c r="Q7448">
        <v>240</v>
      </c>
      <c r="U7448" t="s">
        <v>19271</v>
      </c>
      <c r="V7448" s="97"/>
      <c r="W7448" s="97">
        <v>42145</v>
      </c>
    </row>
    <row r="7449" spans="1:24" customFormat="1" ht="14.25" customHeight="1" x14ac:dyDescent="0.25">
      <c r="A7449" t="s">
        <v>8407</v>
      </c>
      <c r="B7449" t="s">
        <v>8407</v>
      </c>
      <c r="C7449" t="s">
        <v>8407</v>
      </c>
      <c r="D7449" s="97">
        <v>42219</v>
      </c>
      <c r="E7449" t="s">
        <v>154</v>
      </c>
      <c r="F7449" t="s">
        <v>6629</v>
      </c>
      <c r="G7449" t="s">
        <v>7847</v>
      </c>
      <c r="J7449" t="s">
        <v>153</v>
      </c>
      <c r="K7449" t="s">
        <v>6628</v>
      </c>
      <c r="M7449" t="s">
        <v>19247</v>
      </c>
      <c r="N7449" t="s">
        <v>18841</v>
      </c>
      <c r="O7449" t="s">
        <v>7785</v>
      </c>
      <c r="P7449">
        <v>180</v>
      </c>
      <c r="Q7449">
        <v>90</v>
      </c>
      <c r="U7449" t="s">
        <v>19271</v>
      </c>
      <c r="V7449" s="97"/>
      <c r="W7449" s="97">
        <v>42198</v>
      </c>
      <c r="X7449" t="s">
        <v>18969</v>
      </c>
    </row>
    <row r="7450" spans="1:24" customFormat="1" ht="14.25" customHeight="1" x14ac:dyDescent="0.25">
      <c r="A7450" t="s">
        <v>8407</v>
      </c>
      <c r="B7450" t="s">
        <v>8407</v>
      </c>
      <c r="C7450" t="s">
        <v>8407</v>
      </c>
      <c r="D7450" s="97">
        <v>42219</v>
      </c>
      <c r="E7450" t="s">
        <v>154</v>
      </c>
      <c r="F7450" t="s">
        <v>6629</v>
      </c>
      <c r="G7450" t="s">
        <v>7847</v>
      </c>
      <c r="J7450" t="s">
        <v>153</v>
      </c>
      <c r="K7450" t="s">
        <v>6628</v>
      </c>
      <c r="M7450" t="s">
        <v>19247</v>
      </c>
      <c r="N7450" t="s">
        <v>18841</v>
      </c>
      <c r="O7450" t="s">
        <v>7785</v>
      </c>
      <c r="P7450">
        <v>130</v>
      </c>
      <c r="Q7450">
        <v>65</v>
      </c>
      <c r="U7450" t="s">
        <v>19271</v>
      </c>
      <c r="V7450" s="97"/>
      <c r="W7450" s="97">
        <v>42198</v>
      </c>
    </row>
    <row r="7451" spans="1:24" customFormat="1" ht="14.25" customHeight="1" x14ac:dyDescent="0.25">
      <c r="A7451" t="s">
        <v>19559</v>
      </c>
      <c r="B7451" t="s">
        <v>18116</v>
      </c>
      <c r="C7451" t="s">
        <v>8403</v>
      </c>
      <c r="D7451" s="97">
        <v>42219</v>
      </c>
      <c r="E7451" t="s">
        <v>90</v>
      </c>
      <c r="F7451" t="s">
        <v>6497</v>
      </c>
      <c r="G7451" t="s">
        <v>7847</v>
      </c>
      <c r="J7451" t="s">
        <v>89</v>
      </c>
      <c r="K7451" t="s">
        <v>6496</v>
      </c>
      <c r="M7451" t="s">
        <v>19247</v>
      </c>
      <c r="N7451" t="s">
        <v>18841</v>
      </c>
      <c r="O7451" t="s">
        <v>7785</v>
      </c>
      <c r="P7451">
        <v>908</v>
      </c>
      <c r="Q7451">
        <v>454</v>
      </c>
      <c r="U7451" t="s">
        <v>19271</v>
      </c>
      <c r="V7451" s="97"/>
      <c r="W7451" s="97">
        <v>42175</v>
      </c>
      <c r="X7451" t="s">
        <v>18969</v>
      </c>
    </row>
    <row r="7452" spans="1:24" customFormat="1" ht="14.25" customHeight="1" x14ac:dyDescent="0.25">
      <c r="A7452" t="s">
        <v>19559</v>
      </c>
      <c r="B7452" t="s">
        <v>18116</v>
      </c>
      <c r="C7452" t="s">
        <v>8403</v>
      </c>
      <c r="D7452" s="97">
        <v>42219</v>
      </c>
      <c r="E7452" t="s">
        <v>90</v>
      </c>
      <c r="F7452" t="s">
        <v>6497</v>
      </c>
      <c r="G7452" t="s">
        <v>7847</v>
      </c>
      <c r="J7452" t="s">
        <v>89</v>
      </c>
      <c r="K7452" t="s">
        <v>6496</v>
      </c>
      <c r="M7452" t="s">
        <v>19247</v>
      </c>
      <c r="N7452" t="s">
        <v>18841</v>
      </c>
      <c r="O7452" t="s">
        <v>7785</v>
      </c>
      <c r="P7452">
        <v>45</v>
      </c>
      <c r="Q7452">
        <v>454</v>
      </c>
      <c r="U7452" t="s">
        <v>19271</v>
      </c>
      <c r="V7452" s="97"/>
      <c r="W7452" s="97">
        <v>42175</v>
      </c>
      <c r="X7452" t="s">
        <v>19284</v>
      </c>
    </row>
    <row r="7453" spans="1:24" customFormat="1" ht="14.25" customHeight="1" x14ac:dyDescent="0.25">
      <c r="A7453" t="s">
        <v>19559</v>
      </c>
      <c r="B7453" t="s">
        <v>18116</v>
      </c>
      <c r="C7453" t="s">
        <v>8403</v>
      </c>
      <c r="D7453" s="97">
        <v>42219</v>
      </c>
      <c r="E7453" t="s">
        <v>90</v>
      </c>
      <c r="F7453" t="s">
        <v>6497</v>
      </c>
      <c r="G7453" t="s">
        <v>7847</v>
      </c>
      <c r="J7453" t="s">
        <v>89</v>
      </c>
      <c r="K7453" t="s">
        <v>6496</v>
      </c>
      <c r="M7453" t="s">
        <v>19247</v>
      </c>
      <c r="N7453" t="s">
        <v>18841</v>
      </c>
      <c r="O7453" t="s">
        <v>7785</v>
      </c>
      <c r="P7453">
        <v>454</v>
      </c>
      <c r="Q7453">
        <v>454</v>
      </c>
      <c r="U7453" t="s">
        <v>19271</v>
      </c>
      <c r="V7453" s="97"/>
      <c r="W7453" s="97">
        <v>42175</v>
      </c>
      <c r="X7453" t="s">
        <v>18971</v>
      </c>
    </row>
    <row r="7454" spans="1:24" customFormat="1" ht="14.25" customHeight="1" x14ac:dyDescent="0.25">
      <c r="A7454" t="s">
        <v>19559</v>
      </c>
      <c r="B7454" t="s">
        <v>18116</v>
      </c>
      <c r="C7454" t="s">
        <v>8403</v>
      </c>
      <c r="D7454" s="97">
        <v>42219</v>
      </c>
      <c r="E7454" t="s">
        <v>90</v>
      </c>
      <c r="F7454" t="s">
        <v>6497</v>
      </c>
      <c r="G7454" t="s">
        <v>7847</v>
      </c>
      <c r="J7454" t="s">
        <v>89</v>
      </c>
      <c r="K7454" t="s">
        <v>6496</v>
      </c>
      <c r="M7454" t="s">
        <v>19247</v>
      </c>
      <c r="N7454" t="s">
        <v>18841</v>
      </c>
      <c r="O7454" t="s">
        <v>7785</v>
      </c>
      <c r="P7454">
        <v>449</v>
      </c>
      <c r="Q7454">
        <v>449</v>
      </c>
      <c r="U7454" t="s">
        <v>19271</v>
      </c>
      <c r="V7454" s="97"/>
      <c r="W7454" s="97">
        <v>42175</v>
      </c>
      <c r="X7454" t="s">
        <v>18970</v>
      </c>
    </row>
    <row r="7455" spans="1:24" customFormat="1" ht="14.25" customHeight="1" x14ac:dyDescent="0.25">
      <c r="A7455" t="s">
        <v>19559</v>
      </c>
      <c r="B7455" t="s">
        <v>18116</v>
      </c>
      <c r="C7455" t="s">
        <v>8403</v>
      </c>
      <c r="D7455" s="97">
        <v>42219</v>
      </c>
      <c r="E7455" t="s">
        <v>90</v>
      </c>
      <c r="F7455" t="s">
        <v>6497</v>
      </c>
      <c r="G7455" t="s">
        <v>7847</v>
      </c>
      <c r="J7455" t="s">
        <v>89</v>
      </c>
      <c r="K7455" t="s">
        <v>6496</v>
      </c>
      <c r="M7455" t="s">
        <v>19248</v>
      </c>
      <c r="N7455" t="s">
        <v>7770</v>
      </c>
      <c r="O7455" t="s">
        <v>7785</v>
      </c>
      <c r="P7455">
        <v>898</v>
      </c>
      <c r="Q7455">
        <v>499</v>
      </c>
      <c r="U7455" t="s">
        <v>19271</v>
      </c>
      <c r="V7455" s="97"/>
      <c r="W7455" s="97">
        <v>42175</v>
      </c>
      <c r="X7455" t="s">
        <v>19012</v>
      </c>
    </row>
    <row r="7456" spans="1:24" customFormat="1" ht="14.25" customHeight="1" x14ac:dyDescent="0.25">
      <c r="A7456" t="s">
        <v>19559</v>
      </c>
      <c r="B7456" t="s">
        <v>18116</v>
      </c>
      <c r="C7456" t="s">
        <v>8403</v>
      </c>
      <c r="D7456" s="97">
        <v>42219</v>
      </c>
      <c r="E7456" t="s">
        <v>90</v>
      </c>
      <c r="F7456" t="s">
        <v>6503</v>
      </c>
      <c r="G7456" t="s">
        <v>7847</v>
      </c>
      <c r="H7456" t="s">
        <v>18827</v>
      </c>
      <c r="J7456" t="s">
        <v>89</v>
      </c>
      <c r="K7456" t="s">
        <v>5732</v>
      </c>
      <c r="M7456" t="s">
        <v>19247</v>
      </c>
      <c r="N7456" t="s">
        <v>18841</v>
      </c>
      <c r="P7456">
        <v>120</v>
      </c>
      <c r="Q7456">
        <v>120</v>
      </c>
      <c r="U7456" t="s">
        <v>19271</v>
      </c>
      <c r="V7456" s="97"/>
      <c r="W7456" s="97">
        <v>42155</v>
      </c>
      <c r="X7456" t="s">
        <v>18970</v>
      </c>
    </row>
    <row r="7457" spans="1:24" customFormat="1" ht="14.25" customHeight="1" x14ac:dyDescent="0.25">
      <c r="A7457" t="s">
        <v>19559</v>
      </c>
      <c r="B7457">
        <v>0</v>
      </c>
      <c r="C7457" t="s">
        <v>8401</v>
      </c>
      <c r="D7457" s="97">
        <v>42219</v>
      </c>
      <c r="E7457" t="s">
        <v>150</v>
      </c>
      <c r="F7457" t="s">
        <v>526</v>
      </c>
      <c r="G7457" t="s">
        <v>7847</v>
      </c>
      <c r="H7457" t="s">
        <v>18827</v>
      </c>
      <c r="J7457" t="s">
        <v>149</v>
      </c>
      <c r="K7457" t="s">
        <v>525</v>
      </c>
      <c r="M7457" t="s">
        <v>19247</v>
      </c>
      <c r="N7457" t="s">
        <v>18841</v>
      </c>
      <c r="P7457">
        <v>2</v>
      </c>
      <c r="Q7457">
        <v>1</v>
      </c>
      <c r="U7457" t="s">
        <v>19271</v>
      </c>
      <c r="V7457" s="97"/>
      <c r="W7457" s="97"/>
      <c r="X7457" t="s">
        <v>18911</v>
      </c>
    </row>
    <row r="7458" spans="1:24" customFormat="1" ht="14.25" customHeight="1" x14ac:dyDescent="0.25">
      <c r="A7458" t="s">
        <v>19559</v>
      </c>
      <c r="B7458" t="s">
        <v>18116</v>
      </c>
      <c r="C7458" t="s">
        <v>8403</v>
      </c>
      <c r="D7458" s="97">
        <v>42219</v>
      </c>
      <c r="E7458" t="s">
        <v>90</v>
      </c>
      <c r="F7458" t="s">
        <v>6505</v>
      </c>
      <c r="G7458" t="s">
        <v>7847</v>
      </c>
      <c r="H7458" t="s">
        <v>18827</v>
      </c>
      <c r="J7458" t="s">
        <v>89</v>
      </c>
      <c r="K7458" t="s">
        <v>8295</v>
      </c>
      <c r="M7458" t="s">
        <v>19247</v>
      </c>
      <c r="N7458" t="s">
        <v>18841</v>
      </c>
      <c r="P7458">
        <v>90</v>
      </c>
      <c r="Q7458">
        <v>90</v>
      </c>
      <c r="U7458" t="s">
        <v>19271</v>
      </c>
      <c r="V7458" s="97"/>
      <c r="W7458" s="97">
        <v>42153</v>
      </c>
      <c r="X7458" t="s">
        <v>18970</v>
      </c>
    </row>
    <row r="7459" spans="1:24" customFormat="1" ht="14.25" customHeight="1" x14ac:dyDescent="0.25">
      <c r="A7459" t="s">
        <v>19559</v>
      </c>
      <c r="B7459" t="s">
        <v>8407</v>
      </c>
      <c r="C7459" t="s">
        <v>8402</v>
      </c>
      <c r="D7459" s="97">
        <v>42219</v>
      </c>
      <c r="E7459" t="s">
        <v>258</v>
      </c>
      <c r="F7459" t="s">
        <v>1563</v>
      </c>
      <c r="G7459" t="s">
        <v>7847</v>
      </c>
      <c r="J7459" t="s">
        <v>257</v>
      </c>
      <c r="K7459" t="s">
        <v>8182</v>
      </c>
      <c r="M7459" t="s">
        <v>19247</v>
      </c>
      <c r="N7459" t="s">
        <v>18841</v>
      </c>
      <c r="O7459" t="s">
        <v>7785</v>
      </c>
      <c r="P7459">
        <v>300</v>
      </c>
      <c r="Q7459">
        <v>150</v>
      </c>
      <c r="U7459" t="s">
        <v>19271</v>
      </c>
      <c r="V7459" s="97"/>
      <c r="W7459" s="97">
        <v>42167</v>
      </c>
    </row>
    <row r="7460" spans="1:24" customFormat="1" ht="14.25" customHeight="1" x14ac:dyDescent="0.25">
      <c r="A7460" t="s">
        <v>19559</v>
      </c>
      <c r="B7460" t="s">
        <v>18115</v>
      </c>
      <c r="C7460" t="s">
        <v>8402</v>
      </c>
      <c r="D7460" s="97">
        <v>42219</v>
      </c>
      <c r="E7460" t="s">
        <v>258</v>
      </c>
      <c r="F7460" t="s">
        <v>1565</v>
      </c>
      <c r="G7460" t="s">
        <v>7847</v>
      </c>
      <c r="J7460" t="s">
        <v>257</v>
      </c>
      <c r="K7460" t="s">
        <v>1564</v>
      </c>
      <c r="M7460" t="s">
        <v>19247</v>
      </c>
      <c r="N7460" t="s">
        <v>18841</v>
      </c>
      <c r="P7460">
        <v>77</v>
      </c>
      <c r="Q7460">
        <v>38</v>
      </c>
      <c r="U7460" t="s">
        <v>7775</v>
      </c>
      <c r="V7460" s="97"/>
      <c r="W7460" s="97"/>
    </row>
    <row r="7461" spans="1:24" customFormat="1" ht="14.25" customHeight="1" x14ac:dyDescent="0.25">
      <c r="A7461" t="s">
        <v>19559</v>
      </c>
      <c r="B7461" t="s">
        <v>18115</v>
      </c>
      <c r="C7461" t="s">
        <v>8402</v>
      </c>
      <c r="D7461" s="97">
        <v>42219</v>
      </c>
      <c r="E7461" t="s">
        <v>258</v>
      </c>
      <c r="F7461" t="s">
        <v>1565</v>
      </c>
      <c r="G7461" t="s">
        <v>7847</v>
      </c>
      <c r="J7461" t="s">
        <v>257</v>
      </c>
      <c r="K7461" t="s">
        <v>1564</v>
      </c>
      <c r="M7461" t="s">
        <v>19247</v>
      </c>
      <c r="N7461" t="s">
        <v>18841</v>
      </c>
      <c r="P7461">
        <v>7</v>
      </c>
      <c r="Q7461">
        <v>3</v>
      </c>
      <c r="U7461" t="s">
        <v>7775</v>
      </c>
      <c r="V7461" s="97"/>
      <c r="W7461" s="97"/>
    </row>
    <row r="7462" spans="1:24" customFormat="1" ht="14.25" customHeight="1" x14ac:dyDescent="0.25">
      <c r="A7462" t="s">
        <v>19559</v>
      </c>
      <c r="B7462" t="s">
        <v>18115</v>
      </c>
      <c r="C7462" t="s">
        <v>8402</v>
      </c>
      <c r="D7462" s="97">
        <v>42219</v>
      </c>
      <c r="E7462" t="s">
        <v>258</v>
      </c>
      <c r="F7462" t="s">
        <v>1565</v>
      </c>
      <c r="G7462" t="s">
        <v>7847</v>
      </c>
      <c r="J7462" t="s">
        <v>257</v>
      </c>
      <c r="K7462" t="s">
        <v>1564</v>
      </c>
      <c r="M7462" t="s">
        <v>19247</v>
      </c>
      <c r="N7462" t="s">
        <v>18841</v>
      </c>
      <c r="P7462">
        <v>70</v>
      </c>
      <c r="Q7462">
        <v>35</v>
      </c>
      <c r="U7462" t="s">
        <v>7775</v>
      </c>
      <c r="V7462" s="97"/>
      <c r="W7462" s="97"/>
    </row>
    <row r="7463" spans="1:24" customFormat="1" ht="14.25" customHeight="1" x14ac:dyDescent="0.25">
      <c r="A7463" t="s">
        <v>19559</v>
      </c>
      <c r="B7463" t="s">
        <v>18115</v>
      </c>
      <c r="C7463" t="s">
        <v>8402</v>
      </c>
      <c r="D7463" s="97">
        <v>42219</v>
      </c>
      <c r="E7463" t="s">
        <v>258</v>
      </c>
      <c r="F7463" t="s">
        <v>1565</v>
      </c>
      <c r="G7463" t="s">
        <v>7847</v>
      </c>
      <c r="J7463" t="s">
        <v>257</v>
      </c>
      <c r="K7463" t="s">
        <v>1564</v>
      </c>
      <c r="M7463" t="s">
        <v>19247</v>
      </c>
      <c r="N7463" t="s">
        <v>18841</v>
      </c>
      <c r="O7463" t="s">
        <v>7785</v>
      </c>
      <c r="P7463">
        <v>200</v>
      </c>
      <c r="Q7463">
        <v>100</v>
      </c>
      <c r="U7463" t="s">
        <v>19271</v>
      </c>
      <c r="V7463" s="97"/>
      <c r="W7463" s="97">
        <v>42171</v>
      </c>
    </row>
    <row r="7464" spans="1:24" customFormat="1" ht="14.25" customHeight="1" x14ac:dyDescent="0.25">
      <c r="A7464" t="s">
        <v>19559</v>
      </c>
      <c r="B7464" t="s">
        <v>18116</v>
      </c>
      <c r="C7464" t="s">
        <v>8403</v>
      </c>
      <c r="D7464" s="97">
        <v>42219</v>
      </c>
      <c r="E7464" t="s">
        <v>90</v>
      </c>
      <c r="F7464" t="s">
        <v>6507</v>
      </c>
      <c r="G7464" t="s">
        <v>7847</v>
      </c>
      <c r="H7464" t="s">
        <v>18827</v>
      </c>
      <c r="J7464" t="s">
        <v>89</v>
      </c>
      <c r="K7464" t="s">
        <v>6506</v>
      </c>
      <c r="M7464" t="s">
        <v>19247</v>
      </c>
      <c r="N7464" t="s">
        <v>18841</v>
      </c>
      <c r="P7464">
        <v>110</v>
      </c>
      <c r="Q7464">
        <v>110</v>
      </c>
      <c r="U7464" t="s">
        <v>19271</v>
      </c>
      <c r="V7464" s="97"/>
      <c r="W7464" s="97">
        <v>42155</v>
      </c>
      <c r="X7464" t="s">
        <v>18970</v>
      </c>
    </row>
    <row r="7465" spans="1:24" customFormat="1" ht="14.25" customHeight="1" x14ac:dyDescent="0.25">
      <c r="A7465" t="s">
        <v>19559</v>
      </c>
      <c r="B7465">
        <v>0</v>
      </c>
      <c r="C7465" t="s">
        <v>8401</v>
      </c>
      <c r="D7465" s="97">
        <v>42219</v>
      </c>
      <c r="E7465" t="s">
        <v>38</v>
      </c>
      <c r="F7465" t="s">
        <v>588</v>
      </c>
      <c r="G7465" t="s">
        <v>7847</v>
      </c>
      <c r="J7465" t="s">
        <v>37</v>
      </c>
      <c r="K7465" t="s">
        <v>587</v>
      </c>
      <c r="M7465" t="s">
        <v>19247</v>
      </c>
      <c r="N7465" t="s">
        <v>7771</v>
      </c>
      <c r="P7465">
        <v>25</v>
      </c>
      <c r="Q7465">
        <v>25</v>
      </c>
      <c r="U7465" t="s">
        <v>19271</v>
      </c>
      <c r="V7465" s="97"/>
      <c r="W7465" s="97">
        <v>42124</v>
      </c>
    </row>
    <row r="7466" spans="1:24" customFormat="1" ht="14.25" customHeight="1" x14ac:dyDescent="0.25">
      <c r="A7466" t="s">
        <v>19559</v>
      </c>
      <c r="B7466" t="s">
        <v>8407</v>
      </c>
      <c r="C7466" t="s">
        <v>8402</v>
      </c>
      <c r="D7466" s="97">
        <v>42219</v>
      </c>
      <c r="E7466" t="s">
        <v>258</v>
      </c>
      <c r="F7466" t="s">
        <v>1575</v>
      </c>
      <c r="G7466" t="s">
        <v>7847</v>
      </c>
      <c r="J7466" t="s">
        <v>257</v>
      </c>
      <c r="K7466" t="s">
        <v>8186</v>
      </c>
      <c r="L7466">
        <v>1</v>
      </c>
      <c r="M7466" t="s">
        <v>19247</v>
      </c>
      <c r="N7466" t="s">
        <v>18841</v>
      </c>
      <c r="O7466" t="s">
        <v>7785</v>
      </c>
      <c r="P7466">
        <v>300</v>
      </c>
      <c r="Q7466">
        <v>150</v>
      </c>
      <c r="U7466" t="s">
        <v>19271</v>
      </c>
      <c r="V7466" s="97"/>
      <c r="W7466" s="97">
        <v>42158</v>
      </c>
    </row>
    <row r="7467" spans="1:24" customFormat="1" ht="14.25" customHeight="1" x14ac:dyDescent="0.25">
      <c r="A7467" t="s">
        <v>19559</v>
      </c>
      <c r="B7467" t="s">
        <v>18116</v>
      </c>
      <c r="C7467" t="s">
        <v>8403</v>
      </c>
      <c r="D7467" s="97">
        <v>42219</v>
      </c>
      <c r="E7467" t="s">
        <v>90</v>
      </c>
      <c r="F7467" t="s">
        <v>6510</v>
      </c>
      <c r="G7467" t="s">
        <v>7847</v>
      </c>
      <c r="H7467" t="s">
        <v>18827</v>
      </c>
      <c r="J7467" t="s">
        <v>89</v>
      </c>
      <c r="K7467" t="s">
        <v>2610</v>
      </c>
      <c r="M7467" t="s">
        <v>19247</v>
      </c>
      <c r="N7467" t="s">
        <v>18841</v>
      </c>
      <c r="P7467">
        <v>50</v>
      </c>
      <c r="Q7467">
        <v>50</v>
      </c>
      <c r="U7467" t="s">
        <v>19271</v>
      </c>
      <c r="V7467" s="97"/>
      <c r="W7467" s="97">
        <v>42155</v>
      </c>
      <c r="X7467" t="s">
        <v>18970</v>
      </c>
    </row>
    <row r="7468" spans="1:24" customFormat="1" ht="14.25" customHeight="1" x14ac:dyDescent="0.25">
      <c r="A7468" t="s">
        <v>19559</v>
      </c>
      <c r="B7468" t="s">
        <v>8407</v>
      </c>
      <c r="C7468" t="s">
        <v>8402</v>
      </c>
      <c r="D7468" s="97">
        <v>42219</v>
      </c>
      <c r="E7468" t="s">
        <v>258</v>
      </c>
      <c r="F7468" t="s">
        <v>1579</v>
      </c>
      <c r="G7468" t="s">
        <v>7847</v>
      </c>
      <c r="J7468" t="s">
        <v>257</v>
      </c>
      <c r="K7468" t="s">
        <v>1578</v>
      </c>
      <c r="M7468" t="s">
        <v>19248</v>
      </c>
      <c r="N7468" t="s">
        <v>7770</v>
      </c>
      <c r="P7468">
        <v>274</v>
      </c>
      <c r="Q7468">
        <v>274</v>
      </c>
      <c r="U7468" t="s">
        <v>19271</v>
      </c>
      <c r="V7468" s="97"/>
      <c r="W7468" s="97">
        <v>42145</v>
      </c>
      <c r="X7468" t="s">
        <v>8346</v>
      </c>
    </row>
    <row r="7469" spans="1:24" customFormat="1" ht="14.25" customHeight="1" x14ac:dyDescent="0.25">
      <c r="A7469" t="s">
        <v>19559</v>
      </c>
      <c r="B7469" t="s">
        <v>8407</v>
      </c>
      <c r="C7469" t="s">
        <v>8402</v>
      </c>
      <c r="D7469" s="97">
        <v>42219</v>
      </c>
      <c r="E7469" t="s">
        <v>258</v>
      </c>
      <c r="F7469" t="s">
        <v>1579</v>
      </c>
      <c r="G7469" t="s">
        <v>7847</v>
      </c>
      <c r="J7469" t="s">
        <v>257</v>
      </c>
      <c r="K7469" t="s">
        <v>1578</v>
      </c>
      <c r="M7469" t="s">
        <v>19248</v>
      </c>
      <c r="N7469" t="s">
        <v>7770</v>
      </c>
      <c r="P7469">
        <v>46</v>
      </c>
      <c r="Q7469">
        <v>46</v>
      </c>
      <c r="U7469" t="s">
        <v>19271</v>
      </c>
      <c r="V7469" s="97"/>
      <c r="W7469" s="97">
        <v>42146</v>
      </c>
      <c r="X7469" t="s">
        <v>8346</v>
      </c>
    </row>
    <row r="7470" spans="1:24" customFormat="1" ht="14.25" customHeight="1" x14ac:dyDescent="0.25">
      <c r="A7470" t="s">
        <v>19559</v>
      </c>
      <c r="B7470" t="s">
        <v>8407</v>
      </c>
      <c r="C7470" t="s">
        <v>8402</v>
      </c>
      <c r="D7470" s="97">
        <v>42219</v>
      </c>
      <c r="E7470" t="s">
        <v>258</v>
      </c>
      <c r="F7470" t="s">
        <v>1579</v>
      </c>
      <c r="G7470" t="s">
        <v>7847</v>
      </c>
      <c r="J7470" t="s">
        <v>257</v>
      </c>
      <c r="K7470" t="s">
        <v>1578</v>
      </c>
      <c r="M7470" t="s">
        <v>19247</v>
      </c>
      <c r="N7470" t="s">
        <v>18841</v>
      </c>
      <c r="P7470">
        <v>25</v>
      </c>
      <c r="Q7470">
        <v>25</v>
      </c>
      <c r="U7470" t="s">
        <v>19271</v>
      </c>
      <c r="V7470" s="97"/>
      <c r="W7470" s="97">
        <v>42127</v>
      </c>
    </row>
    <row r="7471" spans="1:24" customFormat="1" ht="14.25" customHeight="1" x14ac:dyDescent="0.25">
      <c r="A7471" t="s">
        <v>19559</v>
      </c>
      <c r="B7471" t="s">
        <v>8407</v>
      </c>
      <c r="C7471" t="s">
        <v>8402</v>
      </c>
      <c r="D7471" s="97">
        <v>42219</v>
      </c>
      <c r="E7471" t="s">
        <v>258</v>
      </c>
      <c r="F7471" t="s">
        <v>1579</v>
      </c>
      <c r="G7471" t="s">
        <v>7847</v>
      </c>
      <c r="J7471" t="s">
        <v>257</v>
      </c>
      <c r="K7471" t="s">
        <v>1578</v>
      </c>
      <c r="M7471" t="s">
        <v>19247</v>
      </c>
      <c r="N7471" t="s">
        <v>18841</v>
      </c>
      <c r="P7471">
        <v>64</v>
      </c>
      <c r="Q7471">
        <v>32</v>
      </c>
      <c r="U7471" t="s">
        <v>19271</v>
      </c>
      <c r="V7471" s="97"/>
      <c r="W7471" s="97">
        <v>42146</v>
      </c>
    </row>
    <row r="7472" spans="1:24" customFormat="1" ht="14.25" customHeight="1" x14ac:dyDescent="0.25">
      <c r="A7472" t="s">
        <v>19559</v>
      </c>
      <c r="B7472" t="s">
        <v>8407</v>
      </c>
      <c r="C7472" t="s">
        <v>8402</v>
      </c>
      <c r="D7472" s="97">
        <v>42219</v>
      </c>
      <c r="E7472" t="s">
        <v>258</v>
      </c>
      <c r="F7472" t="s">
        <v>1579</v>
      </c>
      <c r="G7472" t="s">
        <v>7847</v>
      </c>
      <c r="H7472" t="s">
        <v>18827</v>
      </c>
      <c r="J7472" t="s">
        <v>257</v>
      </c>
      <c r="K7472" t="s">
        <v>1578</v>
      </c>
      <c r="M7472" t="s">
        <v>19247</v>
      </c>
      <c r="N7472" t="s">
        <v>18841</v>
      </c>
      <c r="P7472">
        <v>28</v>
      </c>
      <c r="Q7472">
        <v>14</v>
      </c>
      <c r="U7472" t="s">
        <v>19271</v>
      </c>
      <c r="V7472" s="97"/>
      <c r="W7472" s="97">
        <v>42140</v>
      </c>
    </row>
    <row r="7473" spans="1:24" customFormat="1" ht="14.25" customHeight="1" x14ac:dyDescent="0.25">
      <c r="A7473" t="s">
        <v>19559</v>
      </c>
      <c r="B7473" t="s">
        <v>18116</v>
      </c>
      <c r="C7473" t="s">
        <v>8403</v>
      </c>
      <c r="D7473" s="97">
        <v>42219</v>
      </c>
      <c r="E7473" t="s">
        <v>90</v>
      </c>
      <c r="F7473" t="s">
        <v>6514</v>
      </c>
      <c r="G7473" t="s">
        <v>7847</v>
      </c>
      <c r="H7473" t="s">
        <v>18827</v>
      </c>
      <c r="J7473" t="s">
        <v>89</v>
      </c>
      <c r="K7473" t="s">
        <v>6513</v>
      </c>
      <c r="M7473" t="s">
        <v>19247</v>
      </c>
      <c r="N7473" t="s">
        <v>18841</v>
      </c>
      <c r="P7473">
        <v>80</v>
      </c>
      <c r="Q7473">
        <v>80</v>
      </c>
      <c r="U7473" t="s">
        <v>19271</v>
      </c>
      <c r="V7473" s="97"/>
      <c r="W7473" s="97">
        <v>42155</v>
      </c>
      <c r="X7473" t="s">
        <v>18970</v>
      </c>
    </row>
    <row r="7474" spans="1:24" customFormat="1" ht="14.25" customHeight="1" x14ac:dyDescent="0.25">
      <c r="A7474" t="s">
        <v>19559</v>
      </c>
      <c r="B7474" t="s">
        <v>18116</v>
      </c>
      <c r="C7474" t="s">
        <v>8402</v>
      </c>
      <c r="D7474" s="97">
        <v>42219</v>
      </c>
      <c r="E7474" t="s">
        <v>258</v>
      </c>
      <c r="F7474" t="s">
        <v>1581</v>
      </c>
      <c r="G7474" t="s">
        <v>7847</v>
      </c>
      <c r="J7474" t="s">
        <v>257</v>
      </c>
      <c r="K7474" t="s">
        <v>1580</v>
      </c>
      <c r="M7474" t="s">
        <v>19248</v>
      </c>
      <c r="N7474" t="s">
        <v>7770</v>
      </c>
      <c r="P7474">
        <v>78</v>
      </c>
      <c r="Q7474">
        <v>78</v>
      </c>
      <c r="U7474" t="s">
        <v>19271</v>
      </c>
      <c r="V7474" s="97"/>
      <c r="W7474" s="97">
        <v>42151</v>
      </c>
      <c r="X7474" t="s">
        <v>8346</v>
      </c>
    </row>
    <row r="7475" spans="1:24" customFormat="1" ht="14.25" customHeight="1" x14ac:dyDescent="0.25">
      <c r="A7475" t="s">
        <v>19559</v>
      </c>
      <c r="B7475" t="s">
        <v>18116</v>
      </c>
      <c r="C7475" t="s">
        <v>8402</v>
      </c>
      <c r="D7475" s="97">
        <v>42219</v>
      </c>
      <c r="E7475" t="s">
        <v>258</v>
      </c>
      <c r="F7475" t="s">
        <v>1581</v>
      </c>
      <c r="G7475" t="s">
        <v>7847</v>
      </c>
      <c r="J7475" t="s">
        <v>257</v>
      </c>
      <c r="K7475" t="s">
        <v>1580</v>
      </c>
      <c r="M7475" t="s">
        <v>19247</v>
      </c>
      <c r="N7475" t="s">
        <v>18841</v>
      </c>
      <c r="P7475">
        <v>156</v>
      </c>
      <c r="Q7475">
        <v>78</v>
      </c>
      <c r="U7475" t="s">
        <v>19271</v>
      </c>
      <c r="V7475" s="97"/>
      <c r="W7475" s="97">
        <v>42151</v>
      </c>
    </row>
    <row r="7476" spans="1:24" customFormat="1" ht="14.25" customHeight="1" x14ac:dyDescent="0.25">
      <c r="A7476" t="s">
        <v>19559</v>
      </c>
      <c r="B7476" t="s">
        <v>18116</v>
      </c>
      <c r="C7476" t="s">
        <v>8402</v>
      </c>
      <c r="D7476" s="97">
        <v>42219</v>
      </c>
      <c r="E7476" t="s">
        <v>258</v>
      </c>
      <c r="F7476" t="s">
        <v>1581</v>
      </c>
      <c r="G7476" t="s">
        <v>7847</v>
      </c>
      <c r="J7476" t="s">
        <v>257</v>
      </c>
      <c r="K7476" t="s">
        <v>1580</v>
      </c>
      <c r="M7476" t="s">
        <v>19247</v>
      </c>
      <c r="N7476" t="s">
        <v>18841</v>
      </c>
      <c r="P7476">
        <v>25</v>
      </c>
      <c r="Q7476">
        <v>25</v>
      </c>
      <c r="U7476" t="s">
        <v>19271</v>
      </c>
      <c r="V7476" s="97"/>
      <c r="W7476" s="97">
        <v>42127</v>
      </c>
    </row>
    <row r="7477" spans="1:24" customFormat="1" ht="14.25" customHeight="1" x14ac:dyDescent="0.25">
      <c r="A7477" t="s">
        <v>19559</v>
      </c>
      <c r="B7477" t="s">
        <v>18116</v>
      </c>
      <c r="C7477" t="s">
        <v>8402</v>
      </c>
      <c r="D7477" s="97">
        <v>42219</v>
      </c>
      <c r="E7477" t="s">
        <v>258</v>
      </c>
      <c r="F7477" t="s">
        <v>1581</v>
      </c>
      <c r="G7477" t="s">
        <v>7847</v>
      </c>
      <c r="J7477" t="s">
        <v>257</v>
      </c>
      <c r="K7477" t="s">
        <v>1580</v>
      </c>
      <c r="M7477" t="s">
        <v>19247</v>
      </c>
      <c r="N7477" t="s">
        <v>18841</v>
      </c>
      <c r="P7477">
        <v>64</v>
      </c>
      <c r="Q7477">
        <v>32</v>
      </c>
      <c r="U7477" t="s">
        <v>19271</v>
      </c>
      <c r="V7477" s="97"/>
      <c r="W7477" s="97">
        <v>42148</v>
      </c>
    </row>
    <row r="7478" spans="1:24" customFormat="1" ht="14.25" customHeight="1" x14ac:dyDescent="0.25">
      <c r="A7478" t="s">
        <v>19559</v>
      </c>
      <c r="B7478" t="s">
        <v>18114</v>
      </c>
      <c r="C7478" t="s">
        <v>8403</v>
      </c>
      <c r="D7478" s="97">
        <v>42219</v>
      </c>
      <c r="E7478" t="s">
        <v>90</v>
      </c>
      <c r="F7478" t="s">
        <v>6516</v>
      </c>
      <c r="G7478" t="s">
        <v>7847</v>
      </c>
      <c r="H7478" t="s">
        <v>18827</v>
      </c>
      <c r="J7478" t="s">
        <v>89</v>
      </c>
      <c r="K7478" t="s">
        <v>6515</v>
      </c>
      <c r="M7478" t="s">
        <v>19247</v>
      </c>
      <c r="N7478" t="s">
        <v>18841</v>
      </c>
      <c r="P7478">
        <v>10</v>
      </c>
      <c r="Q7478">
        <v>5</v>
      </c>
      <c r="U7478" t="s">
        <v>19271</v>
      </c>
      <c r="V7478" s="97"/>
      <c r="W7478" s="97">
        <v>42157</v>
      </c>
      <c r="X7478" t="s">
        <v>18910</v>
      </c>
    </row>
    <row r="7479" spans="1:24" customFormat="1" ht="14.25" customHeight="1" x14ac:dyDescent="0.25">
      <c r="A7479" t="s">
        <v>8407</v>
      </c>
      <c r="B7479" t="s">
        <v>8407</v>
      </c>
      <c r="C7479" t="s">
        <v>8407</v>
      </c>
      <c r="D7479" s="97">
        <v>42219</v>
      </c>
      <c r="E7479" t="s">
        <v>154</v>
      </c>
      <c r="F7479" t="s">
        <v>6649</v>
      </c>
      <c r="G7479" t="s">
        <v>7847</v>
      </c>
      <c r="J7479" t="s">
        <v>153</v>
      </c>
      <c r="K7479" t="s">
        <v>6648</v>
      </c>
      <c r="M7479" t="s">
        <v>19247</v>
      </c>
      <c r="N7479" t="s">
        <v>18841</v>
      </c>
      <c r="P7479">
        <v>60</v>
      </c>
      <c r="Q7479">
        <v>60</v>
      </c>
      <c r="U7479" t="s">
        <v>19271</v>
      </c>
      <c r="V7479" s="97"/>
      <c r="W7479" s="97">
        <v>42124</v>
      </c>
    </row>
    <row r="7480" spans="1:24" customFormat="1" ht="14.25" customHeight="1" x14ac:dyDescent="0.25">
      <c r="A7480" t="s">
        <v>19559</v>
      </c>
      <c r="B7480" t="s">
        <v>18114</v>
      </c>
      <c r="C7480" t="s">
        <v>8402</v>
      </c>
      <c r="D7480" s="97">
        <v>42219</v>
      </c>
      <c r="E7480" t="s">
        <v>261</v>
      </c>
      <c r="F7480" t="s">
        <v>156</v>
      </c>
      <c r="G7480" t="s">
        <v>7847</v>
      </c>
      <c r="J7480" t="s">
        <v>2</v>
      </c>
      <c r="K7480" t="s">
        <v>155</v>
      </c>
      <c r="M7480" t="s">
        <v>19248</v>
      </c>
      <c r="N7480" t="s">
        <v>7770</v>
      </c>
      <c r="P7480">
        <v>400</v>
      </c>
      <c r="Q7480">
        <v>400</v>
      </c>
      <c r="U7480" t="s">
        <v>19271</v>
      </c>
      <c r="V7480" s="97"/>
      <c r="W7480" s="97">
        <v>42140</v>
      </c>
      <c r="X7480" t="s">
        <v>8346</v>
      </c>
    </row>
    <row r="7481" spans="1:24" customFormat="1" ht="14.25" customHeight="1" x14ac:dyDescent="0.25">
      <c r="A7481" t="s">
        <v>19559</v>
      </c>
      <c r="B7481" t="s">
        <v>18114</v>
      </c>
      <c r="C7481" t="s">
        <v>8402</v>
      </c>
      <c r="D7481" s="97">
        <v>42219</v>
      </c>
      <c r="E7481" t="s">
        <v>261</v>
      </c>
      <c r="F7481" t="s">
        <v>156</v>
      </c>
      <c r="G7481" t="s">
        <v>7847</v>
      </c>
      <c r="J7481" t="s">
        <v>2</v>
      </c>
      <c r="K7481" t="s">
        <v>155</v>
      </c>
      <c r="M7481" t="s">
        <v>19248</v>
      </c>
      <c r="N7481" t="s">
        <v>7770</v>
      </c>
      <c r="P7481">
        <v>486</v>
      </c>
      <c r="Q7481">
        <v>486</v>
      </c>
      <c r="U7481" t="s">
        <v>19271</v>
      </c>
      <c r="V7481" s="97"/>
      <c r="W7481" s="97">
        <v>42144</v>
      </c>
      <c r="X7481" t="s">
        <v>8346</v>
      </c>
    </row>
    <row r="7482" spans="1:24" customFormat="1" ht="14.25" customHeight="1" x14ac:dyDescent="0.25">
      <c r="A7482" t="s">
        <v>19559</v>
      </c>
      <c r="B7482" t="s">
        <v>18114</v>
      </c>
      <c r="C7482" t="s">
        <v>8402</v>
      </c>
      <c r="D7482" s="97">
        <v>42219</v>
      </c>
      <c r="E7482" t="s">
        <v>261</v>
      </c>
      <c r="F7482" t="s">
        <v>156</v>
      </c>
      <c r="G7482" t="s">
        <v>7847</v>
      </c>
      <c r="J7482" t="s">
        <v>2</v>
      </c>
      <c r="K7482" t="s">
        <v>155</v>
      </c>
      <c r="M7482" t="s">
        <v>19247</v>
      </c>
      <c r="N7482" t="s">
        <v>18841</v>
      </c>
      <c r="P7482">
        <v>800</v>
      </c>
      <c r="Q7482">
        <v>400</v>
      </c>
      <c r="U7482" t="s">
        <v>19271</v>
      </c>
      <c r="V7482" s="97"/>
      <c r="W7482" s="97">
        <v>42140</v>
      </c>
    </row>
    <row r="7483" spans="1:24" customFormat="1" ht="14.25" customHeight="1" x14ac:dyDescent="0.25">
      <c r="A7483" t="s">
        <v>19559</v>
      </c>
      <c r="B7483" t="s">
        <v>18114</v>
      </c>
      <c r="C7483" t="s">
        <v>8402</v>
      </c>
      <c r="D7483" s="97">
        <v>42219</v>
      </c>
      <c r="E7483" t="s">
        <v>261</v>
      </c>
      <c r="F7483" t="s">
        <v>156</v>
      </c>
      <c r="G7483" t="s">
        <v>7847</v>
      </c>
      <c r="H7483" t="s">
        <v>18827</v>
      </c>
      <c r="J7483" t="s">
        <v>2</v>
      </c>
      <c r="K7483" t="s">
        <v>155</v>
      </c>
      <c r="M7483" t="s">
        <v>19247</v>
      </c>
      <c r="N7483" t="s">
        <v>18841</v>
      </c>
      <c r="P7483">
        <v>972</v>
      </c>
      <c r="Q7483">
        <v>486</v>
      </c>
      <c r="U7483" t="s">
        <v>19271</v>
      </c>
      <c r="V7483" s="97"/>
      <c r="W7483" s="97">
        <v>42144</v>
      </c>
    </row>
    <row r="7484" spans="1:24" customFormat="1" ht="14.25" customHeight="1" x14ac:dyDescent="0.25">
      <c r="A7484" t="s">
        <v>8407</v>
      </c>
      <c r="B7484" t="s">
        <v>8407</v>
      </c>
      <c r="C7484" t="s">
        <v>8407</v>
      </c>
      <c r="D7484" s="97">
        <v>42219</v>
      </c>
      <c r="E7484" t="s">
        <v>154</v>
      </c>
      <c r="F7484" t="s">
        <v>6651</v>
      </c>
      <c r="G7484" t="s">
        <v>7847</v>
      </c>
      <c r="J7484" t="s">
        <v>153</v>
      </c>
      <c r="K7484" t="s">
        <v>6650</v>
      </c>
      <c r="M7484" t="s">
        <v>19247</v>
      </c>
      <c r="N7484" t="s">
        <v>18841</v>
      </c>
      <c r="O7484" t="s">
        <v>7785</v>
      </c>
      <c r="P7484">
        <v>250</v>
      </c>
      <c r="Q7484">
        <v>125</v>
      </c>
      <c r="U7484" t="s">
        <v>19271</v>
      </c>
      <c r="V7484" s="97"/>
      <c r="W7484" s="97">
        <v>42169</v>
      </c>
    </row>
    <row r="7485" spans="1:24" customFormat="1" ht="14.25" customHeight="1" x14ac:dyDescent="0.25">
      <c r="A7485" t="s">
        <v>8407</v>
      </c>
      <c r="B7485" t="s">
        <v>8407</v>
      </c>
      <c r="C7485" t="s">
        <v>8407</v>
      </c>
      <c r="D7485" s="97">
        <v>42219</v>
      </c>
      <c r="E7485" t="s">
        <v>154</v>
      </c>
      <c r="F7485" t="s">
        <v>6651</v>
      </c>
      <c r="G7485" t="s">
        <v>7847</v>
      </c>
      <c r="J7485" t="s">
        <v>153</v>
      </c>
      <c r="K7485" t="s">
        <v>6650</v>
      </c>
      <c r="M7485" t="s">
        <v>19247</v>
      </c>
      <c r="N7485" t="s">
        <v>18841</v>
      </c>
      <c r="O7485" t="s">
        <v>7785</v>
      </c>
      <c r="P7485">
        <v>150</v>
      </c>
      <c r="Q7485">
        <v>75</v>
      </c>
      <c r="U7485" t="s">
        <v>19271</v>
      </c>
      <c r="V7485" s="97"/>
      <c r="W7485" s="97">
        <v>42181</v>
      </c>
      <c r="X7485" t="s">
        <v>18969</v>
      </c>
    </row>
    <row r="7486" spans="1:24" customFormat="1" ht="14.25" customHeight="1" x14ac:dyDescent="0.25">
      <c r="A7486" t="s">
        <v>19559</v>
      </c>
      <c r="B7486" t="s">
        <v>8407</v>
      </c>
      <c r="C7486" t="s">
        <v>8402</v>
      </c>
      <c r="D7486" s="97">
        <v>42219</v>
      </c>
      <c r="E7486" t="s">
        <v>258</v>
      </c>
      <c r="F7486" t="s">
        <v>1583</v>
      </c>
      <c r="G7486" t="s">
        <v>7847</v>
      </c>
      <c r="J7486" t="s">
        <v>257</v>
      </c>
      <c r="K7486" t="s">
        <v>8188</v>
      </c>
      <c r="M7486" t="s">
        <v>19247</v>
      </c>
      <c r="N7486" t="s">
        <v>18841</v>
      </c>
      <c r="P7486">
        <v>300</v>
      </c>
      <c r="Q7486">
        <v>150</v>
      </c>
      <c r="U7486" t="s">
        <v>7775</v>
      </c>
      <c r="V7486" s="97"/>
      <c r="W7486" s="97"/>
    </row>
    <row r="7487" spans="1:24" customFormat="1" ht="14.25" customHeight="1" x14ac:dyDescent="0.25">
      <c r="A7487" t="s">
        <v>19559</v>
      </c>
      <c r="B7487" t="s">
        <v>8407</v>
      </c>
      <c r="C7487" t="s">
        <v>8402</v>
      </c>
      <c r="D7487" s="97">
        <v>42219</v>
      </c>
      <c r="E7487" t="s">
        <v>258</v>
      </c>
      <c r="F7487" t="s">
        <v>1583</v>
      </c>
      <c r="G7487" t="s">
        <v>7847</v>
      </c>
      <c r="J7487" t="s">
        <v>257</v>
      </c>
      <c r="K7487" t="s">
        <v>8188</v>
      </c>
      <c r="M7487" t="s">
        <v>19247</v>
      </c>
      <c r="N7487" t="s">
        <v>18841</v>
      </c>
      <c r="P7487">
        <v>900</v>
      </c>
      <c r="Q7487">
        <v>450</v>
      </c>
      <c r="U7487" t="s">
        <v>7775</v>
      </c>
      <c r="V7487" s="97"/>
      <c r="W7487" s="97"/>
    </row>
    <row r="7488" spans="1:24" customFormat="1" ht="14.25" customHeight="1" x14ac:dyDescent="0.25">
      <c r="A7488" t="s">
        <v>19559</v>
      </c>
      <c r="B7488" t="s">
        <v>8407</v>
      </c>
      <c r="C7488" t="s">
        <v>8402</v>
      </c>
      <c r="D7488" s="97">
        <v>42219</v>
      </c>
      <c r="E7488" t="s">
        <v>258</v>
      </c>
      <c r="F7488" t="s">
        <v>1583</v>
      </c>
      <c r="G7488" t="s">
        <v>7847</v>
      </c>
      <c r="J7488" t="s">
        <v>257</v>
      </c>
      <c r="K7488" t="s">
        <v>8188</v>
      </c>
      <c r="M7488" t="s">
        <v>19247</v>
      </c>
      <c r="N7488" t="s">
        <v>18841</v>
      </c>
      <c r="P7488">
        <v>600</v>
      </c>
      <c r="Q7488">
        <v>300</v>
      </c>
      <c r="U7488" t="s">
        <v>7775</v>
      </c>
      <c r="V7488" s="97"/>
      <c r="W7488" s="97"/>
    </row>
    <row r="7489" spans="1:24" customFormat="1" ht="14.25" customHeight="1" x14ac:dyDescent="0.25">
      <c r="A7489" t="s">
        <v>19559</v>
      </c>
      <c r="B7489" t="s">
        <v>18115</v>
      </c>
      <c r="C7489" t="s">
        <v>8402</v>
      </c>
      <c r="D7489" s="97">
        <v>42219</v>
      </c>
      <c r="E7489" t="s">
        <v>258</v>
      </c>
      <c r="F7489" t="s">
        <v>1589</v>
      </c>
      <c r="G7489" t="s">
        <v>7847</v>
      </c>
      <c r="J7489" t="s">
        <v>257</v>
      </c>
      <c r="K7489" t="s">
        <v>1588</v>
      </c>
      <c r="M7489" t="s">
        <v>19247</v>
      </c>
      <c r="N7489" t="s">
        <v>18841</v>
      </c>
      <c r="P7489">
        <v>161</v>
      </c>
      <c r="Q7489">
        <v>80</v>
      </c>
      <c r="U7489" t="s">
        <v>7775</v>
      </c>
      <c r="V7489" s="97"/>
      <c r="W7489" s="97"/>
    </row>
    <row r="7490" spans="1:24" customFormat="1" ht="14.25" customHeight="1" x14ac:dyDescent="0.25">
      <c r="A7490" t="s">
        <v>19559</v>
      </c>
      <c r="B7490" t="s">
        <v>18115</v>
      </c>
      <c r="C7490" t="s">
        <v>8402</v>
      </c>
      <c r="D7490" s="97">
        <v>42219</v>
      </c>
      <c r="E7490" t="s">
        <v>258</v>
      </c>
      <c r="F7490" t="s">
        <v>1589</v>
      </c>
      <c r="G7490" t="s">
        <v>7847</v>
      </c>
      <c r="J7490" t="s">
        <v>257</v>
      </c>
      <c r="K7490" t="s">
        <v>1588</v>
      </c>
      <c r="M7490" t="s">
        <v>19247</v>
      </c>
      <c r="N7490" t="s">
        <v>18841</v>
      </c>
      <c r="O7490" t="s">
        <v>7785</v>
      </c>
      <c r="P7490">
        <v>316</v>
      </c>
      <c r="Q7490">
        <v>158</v>
      </c>
      <c r="U7490" t="s">
        <v>19271</v>
      </c>
      <c r="V7490" s="97"/>
      <c r="W7490" s="97">
        <v>42159</v>
      </c>
    </row>
    <row r="7491" spans="1:24" customFormat="1" ht="14.25" customHeight="1" x14ac:dyDescent="0.25">
      <c r="A7491" t="s">
        <v>19559</v>
      </c>
      <c r="B7491" t="s">
        <v>18115</v>
      </c>
      <c r="C7491" t="s">
        <v>8402</v>
      </c>
      <c r="D7491" s="97">
        <v>42219</v>
      </c>
      <c r="E7491" t="s">
        <v>258</v>
      </c>
      <c r="F7491" t="s">
        <v>1589</v>
      </c>
      <c r="G7491" t="s">
        <v>7847</v>
      </c>
      <c r="J7491" t="s">
        <v>257</v>
      </c>
      <c r="K7491" t="s">
        <v>1588</v>
      </c>
      <c r="M7491" t="s">
        <v>19247</v>
      </c>
      <c r="N7491" t="s">
        <v>18841</v>
      </c>
      <c r="O7491" t="s">
        <v>7785</v>
      </c>
      <c r="P7491">
        <v>58</v>
      </c>
      <c r="Q7491">
        <v>29</v>
      </c>
      <c r="U7491" t="s">
        <v>19271</v>
      </c>
      <c r="V7491" s="97"/>
      <c r="W7491" s="97">
        <v>42166</v>
      </c>
    </row>
    <row r="7492" spans="1:24" customFormat="1" ht="14.25" customHeight="1" x14ac:dyDescent="0.25">
      <c r="A7492" t="s">
        <v>19559</v>
      </c>
      <c r="B7492" t="s">
        <v>18117</v>
      </c>
      <c r="C7492" t="s">
        <v>8403</v>
      </c>
      <c r="D7492" s="97">
        <v>42219</v>
      </c>
      <c r="E7492" t="s">
        <v>90</v>
      </c>
      <c r="F7492" t="s">
        <v>6520</v>
      </c>
      <c r="G7492" t="s">
        <v>7847</v>
      </c>
      <c r="J7492" t="s">
        <v>89</v>
      </c>
      <c r="K7492" t="s">
        <v>6519</v>
      </c>
      <c r="M7492" t="s">
        <v>19247</v>
      </c>
      <c r="N7492" t="s">
        <v>18841</v>
      </c>
      <c r="O7492" t="s">
        <v>7785</v>
      </c>
      <c r="P7492">
        <v>477</v>
      </c>
      <c r="Q7492">
        <v>477</v>
      </c>
      <c r="U7492" t="s">
        <v>19271</v>
      </c>
      <c r="V7492" s="97"/>
      <c r="W7492" s="97">
        <v>42170</v>
      </c>
    </row>
    <row r="7493" spans="1:24" customFormat="1" ht="14.25" customHeight="1" x14ac:dyDescent="0.25">
      <c r="A7493" t="s">
        <v>19559</v>
      </c>
      <c r="B7493" t="s">
        <v>18117</v>
      </c>
      <c r="C7493" t="s">
        <v>8403</v>
      </c>
      <c r="D7493" s="97">
        <v>42219</v>
      </c>
      <c r="E7493" t="s">
        <v>90</v>
      </c>
      <c r="F7493" t="s">
        <v>6520</v>
      </c>
      <c r="G7493" t="s">
        <v>7847</v>
      </c>
      <c r="J7493" t="s">
        <v>89</v>
      </c>
      <c r="K7493" t="s">
        <v>6519</v>
      </c>
      <c r="M7493" t="s">
        <v>19247</v>
      </c>
      <c r="N7493" t="s">
        <v>18841</v>
      </c>
      <c r="O7493" t="s">
        <v>7785</v>
      </c>
      <c r="P7493">
        <v>954</v>
      </c>
      <c r="Q7493">
        <v>477</v>
      </c>
      <c r="U7493" t="s">
        <v>19271</v>
      </c>
      <c r="V7493" s="97"/>
      <c r="W7493" s="97">
        <v>42170</v>
      </c>
    </row>
    <row r="7494" spans="1:24" customFormat="1" ht="14.25" customHeight="1" x14ac:dyDescent="0.25">
      <c r="A7494" t="s">
        <v>19559</v>
      </c>
      <c r="B7494">
        <v>0</v>
      </c>
      <c r="C7494" t="s">
        <v>8401</v>
      </c>
      <c r="D7494" s="97">
        <v>42219</v>
      </c>
      <c r="E7494" t="s">
        <v>38</v>
      </c>
      <c r="F7494" t="s">
        <v>592</v>
      </c>
      <c r="G7494" t="s">
        <v>7847</v>
      </c>
      <c r="J7494" t="s">
        <v>37</v>
      </c>
      <c r="K7494" t="s">
        <v>8494</v>
      </c>
      <c r="M7494" t="s">
        <v>19247</v>
      </c>
      <c r="N7494" t="s">
        <v>7771</v>
      </c>
      <c r="P7494">
        <v>200</v>
      </c>
      <c r="Q7494">
        <v>200</v>
      </c>
      <c r="U7494" t="s">
        <v>19271</v>
      </c>
      <c r="V7494" s="97"/>
      <c r="W7494" s="97">
        <v>42121</v>
      </c>
    </row>
    <row r="7495" spans="1:24" customFormat="1" ht="14.25" customHeight="1" x14ac:dyDescent="0.25">
      <c r="A7495" t="s">
        <v>19559</v>
      </c>
      <c r="B7495" t="s">
        <v>18114</v>
      </c>
      <c r="C7495" t="s">
        <v>8402</v>
      </c>
      <c r="D7495" s="97">
        <v>42219</v>
      </c>
      <c r="E7495" t="s">
        <v>258</v>
      </c>
      <c r="F7495" t="s">
        <v>1592</v>
      </c>
      <c r="G7495" t="s">
        <v>7847</v>
      </c>
      <c r="J7495" t="s">
        <v>257</v>
      </c>
      <c r="K7495" t="s">
        <v>933</v>
      </c>
      <c r="M7495" t="s">
        <v>19247</v>
      </c>
      <c r="N7495" t="s">
        <v>18841</v>
      </c>
      <c r="P7495">
        <v>665</v>
      </c>
      <c r="Q7495">
        <v>332</v>
      </c>
      <c r="U7495" t="s">
        <v>7775</v>
      </c>
      <c r="V7495" s="97"/>
      <c r="W7495" s="97"/>
    </row>
    <row r="7496" spans="1:24" customFormat="1" ht="14.25" customHeight="1" x14ac:dyDescent="0.25">
      <c r="A7496" t="s">
        <v>19559</v>
      </c>
      <c r="B7496" t="s">
        <v>18114</v>
      </c>
      <c r="C7496" t="s">
        <v>8402</v>
      </c>
      <c r="D7496" s="97">
        <v>42219</v>
      </c>
      <c r="E7496" t="s">
        <v>258</v>
      </c>
      <c r="F7496" t="s">
        <v>1592</v>
      </c>
      <c r="G7496" t="s">
        <v>7847</v>
      </c>
      <c r="J7496" t="s">
        <v>257</v>
      </c>
      <c r="K7496" t="s">
        <v>933</v>
      </c>
      <c r="M7496" t="s">
        <v>19247</v>
      </c>
      <c r="N7496" t="s">
        <v>18841</v>
      </c>
      <c r="P7496">
        <v>66</v>
      </c>
      <c r="Q7496">
        <v>33</v>
      </c>
      <c r="U7496" t="s">
        <v>7775</v>
      </c>
      <c r="V7496" s="97"/>
      <c r="W7496" s="97"/>
    </row>
    <row r="7497" spans="1:24" customFormat="1" ht="14.25" customHeight="1" x14ac:dyDescent="0.25">
      <c r="A7497" t="s">
        <v>19559</v>
      </c>
      <c r="B7497" t="s">
        <v>18114</v>
      </c>
      <c r="C7497" t="s">
        <v>8402</v>
      </c>
      <c r="D7497" s="97">
        <v>42219</v>
      </c>
      <c r="E7497" t="s">
        <v>258</v>
      </c>
      <c r="F7497" t="s">
        <v>1592</v>
      </c>
      <c r="G7497" t="s">
        <v>7847</v>
      </c>
      <c r="J7497" t="s">
        <v>257</v>
      </c>
      <c r="K7497" t="s">
        <v>933</v>
      </c>
      <c r="M7497" t="s">
        <v>19247</v>
      </c>
      <c r="N7497" t="s">
        <v>18841</v>
      </c>
      <c r="P7497">
        <v>599</v>
      </c>
      <c r="Q7497">
        <v>299</v>
      </c>
      <c r="U7497" t="s">
        <v>7775</v>
      </c>
      <c r="V7497" s="97"/>
      <c r="W7497" s="97"/>
    </row>
    <row r="7498" spans="1:24" customFormat="1" ht="14.25" customHeight="1" x14ac:dyDescent="0.25">
      <c r="A7498" t="s">
        <v>19559</v>
      </c>
      <c r="B7498" t="s">
        <v>18116</v>
      </c>
      <c r="C7498" t="s">
        <v>8402</v>
      </c>
      <c r="D7498" s="97">
        <v>42219</v>
      </c>
      <c r="E7498" t="s">
        <v>258</v>
      </c>
      <c r="F7498" t="s">
        <v>1596</v>
      </c>
      <c r="G7498" t="s">
        <v>7847</v>
      </c>
      <c r="J7498" t="s">
        <v>257</v>
      </c>
      <c r="K7498" t="s">
        <v>1595</v>
      </c>
      <c r="M7498" t="s">
        <v>19247</v>
      </c>
      <c r="N7498" t="s">
        <v>18841</v>
      </c>
      <c r="P7498">
        <v>224</v>
      </c>
      <c r="Q7498">
        <v>112</v>
      </c>
      <c r="U7498" t="s">
        <v>7775</v>
      </c>
      <c r="V7498" s="97"/>
      <c r="W7498" s="97"/>
    </row>
    <row r="7499" spans="1:24" customFormat="1" ht="14.25" customHeight="1" x14ac:dyDescent="0.25">
      <c r="A7499" t="s">
        <v>19559</v>
      </c>
      <c r="B7499" t="s">
        <v>18116</v>
      </c>
      <c r="C7499" t="s">
        <v>8402</v>
      </c>
      <c r="D7499" s="97">
        <v>42219</v>
      </c>
      <c r="E7499" t="s">
        <v>258</v>
      </c>
      <c r="F7499" t="s">
        <v>1596</v>
      </c>
      <c r="G7499" t="s">
        <v>7847</v>
      </c>
      <c r="J7499" t="s">
        <v>257</v>
      </c>
      <c r="K7499" t="s">
        <v>1595</v>
      </c>
      <c r="M7499" t="s">
        <v>19247</v>
      </c>
      <c r="N7499" t="s">
        <v>18841</v>
      </c>
      <c r="P7499">
        <v>560</v>
      </c>
      <c r="Q7499">
        <v>280</v>
      </c>
      <c r="U7499" t="s">
        <v>7775</v>
      </c>
      <c r="V7499" s="97"/>
      <c r="W7499" s="97"/>
    </row>
    <row r="7500" spans="1:24" customFormat="1" ht="14.25" customHeight="1" x14ac:dyDescent="0.25">
      <c r="A7500" t="s">
        <v>19559</v>
      </c>
      <c r="B7500" t="s">
        <v>18116</v>
      </c>
      <c r="C7500" t="s">
        <v>8402</v>
      </c>
      <c r="D7500" s="97">
        <v>42219</v>
      </c>
      <c r="E7500" t="s">
        <v>258</v>
      </c>
      <c r="F7500" t="s">
        <v>1596</v>
      </c>
      <c r="G7500" t="s">
        <v>7847</v>
      </c>
      <c r="J7500" t="s">
        <v>257</v>
      </c>
      <c r="K7500" t="s">
        <v>1595</v>
      </c>
      <c r="M7500" t="s">
        <v>19247</v>
      </c>
      <c r="N7500" t="s">
        <v>18841</v>
      </c>
      <c r="P7500">
        <v>336</v>
      </c>
      <c r="Q7500">
        <v>168</v>
      </c>
      <c r="U7500" t="s">
        <v>7775</v>
      </c>
      <c r="V7500" s="97"/>
      <c r="W7500" s="97"/>
    </row>
    <row r="7501" spans="1:24" customFormat="1" ht="14.25" customHeight="1" x14ac:dyDescent="0.25">
      <c r="A7501" t="s">
        <v>19559</v>
      </c>
      <c r="B7501" t="s">
        <v>8407</v>
      </c>
      <c r="C7501" t="s">
        <v>8403</v>
      </c>
      <c r="D7501" s="97">
        <v>42219</v>
      </c>
      <c r="E7501" t="s">
        <v>90</v>
      </c>
      <c r="F7501" t="s">
        <v>6531</v>
      </c>
      <c r="G7501" t="s">
        <v>7847</v>
      </c>
      <c r="H7501" t="s">
        <v>18827</v>
      </c>
      <c r="J7501" t="s">
        <v>89</v>
      </c>
      <c r="K7501" t="s">
        <v>8297</v>
      </c>
      <c r="M7501" t="s">
        <v>19247</v>
      </c>
      <c r="N7501" t="s">
        <v>18841</v>
      </c>
      <c r="P7501">
        <v>100</v>
      </c>
      <c r="Q7501">
        <v>100</v>
      </c>
      <c r="U7501" t="s">
        <v>19271</v>
      </c>
      <c r="V7501" s="97"/>
      <c r="W7501" s="97">
        <v>42155</v>
      </c>
      <c r="X7501" t="s">
        <v>18970</v>
      </c>
    </row>
    <row r="7502" spans="1:24" customFormat="1" ht="14.25" customHeight="1" x14ac:dyDescent="0.25">
      <c r="A7502" t="s">
        <v>19559</v>
      </c>
      <c r="B7502">
        <v>0</v>
      </c>
      <c r="C7502" t="s">
        <v>8401</v>
      </c>
      <c r="D7502" s="97">
        <v>42219</v>
      </c>
      <c r="E7502" t="s">
        <v>38</v>
      </c>
      <c r="F7502" t="s">
        <v>594</v>
      </c>
      <c r="G7502" t="s">
        <v>7847</v>
      </c>
      <c r="J7502" t="s">
        <v>37</v>
      </c>
      <c r="K7502" t="s">
        <v>593</v>
      </c>
      <c r="M7502" t="s">
        <v>19248</v>
      </c>
      <c r="N7502" t="s">
        <v>7773</v>
      </c>
      <c r="P7502">
        <v>200</v>
      </c>
      <c r="Q7502">
        <v>200</v>
      </c>
      <c r="U7502" t="s">
        <v>19271</v>
      </c>
      <c r="V7502" s="97"/>
      <c r="W7502" s="97">
        <v>42126</v>
      </c>
    </row>
    <row r="7503" spans="1:24" customFormat="1" ht="14.25" customHeight="1" x14ac:dyDescent="0.25">
      <c r="A7503" t="s">
        <v>19559</v>
      </c>
      <c r="B7503">
        <v>0</v>
      </c>
      <c r="C7503" t="s">
        <v>8401</v>
      </c>
      <c r="D7503" s="97">
        <v>42219</v>
      </c>
      <c r="E7503" t="s">
        <v>38</v>
      </c>
      <c r="F7503" t="s">
        <v>594</v>
      </c>
      <c r="G7503" t="s">
        <v>7847</v>
      </c>
      <c r="J7503" t="s">
        <v>37</v>
      </c>
      <c r="K7503" t="s">
        <v>593</v>
      </c>
      <c r="M7503" t="s">
        <v>19247</v>
      </c>
      <c r="N7503" t="s">
        <v>7771</v>
      </c>
      <c r="P7503">
        <v>100</v>
      </c>
      <c r="Q7503">
        <v>100</v>
      </c>
      <c r="U7503" t="s">
        <v>19271</v>
      </c>
      <c r="V7503" s="97"/>
      <c r="W7503" s="97">
        <v>42121</v>
      </c>
    </row>
    <row r="7504" spans="1:24" customFormat="1" ht="14.25" customHeight="1" x14ac:dyDescent="0.25">
      <c r="A7504" t="s">
        <v>19559</v>
      </c>
      <c r="B7504" t="s">
        <v>18116</v>
      </c>
      <c r="C7504" t="s">
        <v>8402</v>
      </c>
      <c r="D7504" s="97">
        <v>42219</v>
      </c>
      <c r="E7504" t="s">
        <v>258</v>
      </c>
      <c r="F7504" t="s">
        <v>1598</v>
      </c>
      <c r="G7504" t="s">
        <v>7847</v>
      </c>
      <c r="J7504" t="s">
        <v>257</v>
      </c>
      <c r="K7504" t="s">
        <v>1597</v>
      </c>
      <c r="M7504" t="s">
        <v>19247</v>
      </c>
      <c r="N7504" t="s">
        <v>18841</v>
      </c>
      <c r="P7504">
        <v>195</v>
      </c>
      <c r="Q7504">
        <v>97</v>
      </c>
      <c r="U7504" t="s">
        <v>7775</v>
      </c>
      <c r="V7504" s="97"/>
      <c r="W7504" s="97"/>
    </row>
    <row r="7505" spans="1:24" customFormat="1" ht="14.25" customHeight="1" x14ac:dyDescent="0.25">
      <c r="A7505" t="s">
        <v>19559</v>
      </c>
      <c r="B7505" t="s">
        <v>18116</v>
      </c>
      <c r="C7505" t="s">
        <v>8402</v>
      </c>
      <c r="D7505" s="97">
        <v>42219</v>
      </c>
      <c r="E7505" t="s">
        <v>258</v>
      </c>
      <c r="F7505" t="s">
        <v>1598</v>
      </c>
      <c r="G7505" t="s">
        <v>7847</v>
      </c>
      <c r="J7505" t="s">
        <v>257</v>
      </c>
      <c r="K7505" t="s">
        <v>1597</v>
      </c>
      <c r="M7505" t="s">
        <v>19247</v>
      </c>
      <c r="N7505" t="s">
        <v>18841</v>
      </c>
      <c r="P7505">
        <v>431</v>
      </c>
      <c r="Q7505">
        <v>215</v>
      </c>
      <c r="U7505" t="s">
        <v>7775</v>
      </c>
      <c r="V7505" s="97"/>
      <c r="W7505" s="97"/>
    </row>
    <row r="7506" spans="1:24" customFormat="1" ht="14.25" customHeight="1" x14ac:dyDescent="0.25">
      <c r="A7506" t="s">
        <v>19559</v>
      </c>
      <c r="B7506" t="s">
        <v>18116</v>
      </c>
      <c r="C7506" t="s">
        <v>8402</v>
      </c>
      <c r="D7506" s="97">
        <v>42219</v>
      </c>
      <c r="E7506" t="s">
        <v>258</v>
      </c>
      <c r="F7506" t="s">
        <v>1598</v>
      </c>
      <c r="G7506" t="s">
        <v>7847</v>
      </c>
      <c r="J7506" t="s">
        <v>257</v>
      </c>
      <c r="K7506" t="s">
        <v>1597</v>
      </c>
      <c r="M7506" t="s">
        <v>19247</v>
      </c>
      <c r="N7506" t="s">
        <v>18841</v>
      </c>
      <c r="P7506">
        <v>236</v>
      </c>
      <c r="Q7506">
        <v>118</v>
      </c>
      <c r="U7506" t="s">
        <v>7775</v>
      </c>
      <c r="V7506" s="97"/>
      <c r="W7506" s="97"/>
    </row>
    <row r="7507" spans="1:24" customFormat="1" ht="14.25" customHeight="1" x14ac:dyDescent="0.25">
      <c r="A7507" t="s">
        <v>19559</v>
      </c>
      <c r="B7507" t="s">
        <v>18114</v>
      </c>
      <c r="C7507" t="s">
        <v>8403</v>
      </c>
      <c r="D7507" s="97">
        <v>42219</v>
      </c>
      <c r="E7507" t="s">
        <v>90</v>
      </c>
      <c r="F7507" t="s">
        <v>6537</v>
      </c>
      <c r="G7507" t="s">
        <v>7847</v>
      </c>
      <c r="J7507" t="s">
        <v>89</v>
      </c>
      <c r="K7507" t="s">
        <v>8299</v>
      </c>
      <c r="M7507" t="s">
        <v>19248</v>
      </c>
      <c r="N7507" t="s">
        <v>7770</v>
      </c>
      <c r="P7507">
        <v>88</v>
      </c>
      <c r="Q7507">
        <v>88</v>
      </c>
      <c r="U7507" t="s">
        <v>19271</v>
      </c>
      <c r="V7507" s="97"/>
      <c r="W7507" s="97">
        <v>42144</v>
      </c>
      <c r="X7507" t="s">
        <v>8346</v>
      </c>
    </row>
    <row r="7508" spans="1:24" customFormat="1" ht="14.25" customHeight="1" x14ac:dyDescent="0.25">
      <c r="A7508" t="s">
        <v>19559</v>
      </c>
      <c r="B7508" t="s">
        <v>18114</v>
      </c>
      <c r="C7508" t="s">
        <v>8403</v>
      </c>
      <c r="D7508" s="97">
        <v>42219</v>
      </c>
      <c r="E7508" t="s">
        <v>90</v>
      </c>
      <c r="F7508" t="s">
        <v>6537</v>
      </c>
      <c r="G7508" t="s">
        <v>7847</v>
      </c>
      <c r="J7508" t="s">
        <v>89</v>
      </c>
      <c r="K7508" t="s">
        <v>8299</v>
      </c>
      <c r="M7508" t="s">
        <v>19247</v>
      </c>
      <c r="N7508" t="s">
        <v>18841</v>
      </c>
      <c r="O7508" t="s">
        <v>7785</v>
      </c>
      <c r="P7508">
        <v>114</v>
      </c>
      <c r="Q7508">
        <v>114</v>
      </c>
      <c r="U7508" t="s">
        <v>19271</v>
      </c>
      <c r="V7508" s="97"/>
      <c r="W7508" s="97">
        <v>42158</v>
      </c>
    </row>
    <row r="7509" spans="1:24" customFormat="1" ht="14.25" customHeight="1" x14ac:dyDescent="0.25">
      <c r="A7509" t="s">
        <v>19559</v>
      </c>
      <c r="B7509" t="s">
        <v>18114</v>
      </c>
      <c r="C7509" t="s">
        <v>8403</v>
      </c>
      <c r="D7509" s="97">
        <v>42219</v>
      </c>
      <c r="E7509" t="s">
        <v>90</v>
      </c>
      <c r="F7509" t="s">
        <v>6537</v>
      </c>
      <c r="G7509" t="s">
        <v>7847</v>
      </c>
      <c r="J7509" t="s">
        <v>89</v>
      </c>
      <c r="K7509" t="s">
        <v>8299</v>
      </c>
      <c r="M7509" t="s">
        <v>19247</v>
      </c>
      <c r="N7509" t="s">
        <v>18841</v>
      </c>
      <c r="O7509" t="s">
        <v>7785</v>
      </c>
      <c r="P7509">
        <v>228</v>
      </c>
      <c r="Q7509">
        <v>114</v>
      </c>
      <c r="U7509" t="s">
        <v>19271</v>
      </c>
      <c r="V7509" s="97"/>
      <c r="W7509" s="97">
        <v>42158</v>
      </c>
    </row>
    <row r="7510" spans="1:24" customFormat="1" ht="14.25" customHeight="1" x14ac:dyDescent="0.25">
      <c r="A7510" t="s">
        <v>19559</v>
      </c>
      <c r="B7510" t="s">
        <v>18114</v>
      </c>
      <c r="C7510" t="s">
        <v>8403</v>
      </c>
      <c r="D7510" s="97">
        <v>42219</v>
      </c>
      <c r="E7510" t="s">
        <v>90</v>
      </c>
      <c r="F7510" t="s">
        <v>6537</v>
      </c>
      <c r="G7510" t="s">
        <v>7847</v>
      </c>
      <c r="H7510" t="s">
        <v>18827</v>
      </c>
      <c r="J7510" t="s">
        <v>89</v>
      </c>
      <c r="K7510" t="s">
        <v>8299</v>
      </c>
      <c r="M7510" t="s">
        <v>19247</v>
      </c>
      <c r="N7510" t="s">
        <v>18841</v>
      </c>
      <c r="P7510">
        <v>50</v>
      </c>
      <c r="Q7510">
        <v>25</v>
      </c>
      <c r="U7510" t="s">
        <v>19271</v>
      </c>
      <c r="V7510" s="97">
        <v>42146</v>
      </c>
      <c r="W7510" s="97">
        <v>42149</v>
      </c>
      <c r="X7510" t="s">
        <v>18909</v>
      </c>
    </row>
    <row r="7511" spans="1:24" customFormat="1" ht="14.25" customHeight="1" x14ac:dyDescent="0.25">
      <c r="A7511" t="s">
        <v>8407</v>
      </c>
      <c r="B7511" t="s">
        <v>8407</v>
      </c>
      <c r="C7511" t="s">
        <v>8407</v>
      </c>
      <c r="D7511" s="97">
        <v>42219</v>
      </c>
      <c r="E7511" t="s">
        <v>154</v>
      </c>
      <c r="F7511" t="s">
        <v>6664</v>
      </c>
      <c r="G7511" t="s">
        <v>7847</v>
      </c>
      <c r="J7511" t="s">
        <v>153</v>
      </c>
      <c r="K7511" t="s">
        <v>8532</v>
      </c>
      <c r="M7511" t="s">
        <v>19247</v>
      </c>
      <c r="N7511" t="s">
        <v>18841</v>
      </c>
      <c r="P7511">
        <v>140</v>
      </c>
      <c r="Q7511">
        <v>70</v>
      </c>
      <c r="U7511" t="s">
        <v>19271</v>
      </c>
      <c r="V7511" s="97"/>
      <c r="W7511" s="97">
        <v>42129</v>
      </c>
      <c r="X7511" t="s">
        <v>18969</v>
      </c>
    </row>
    <row r="7512" spans="1:24" customFormat="1" ht="14.25" customHeight="1" x14ac:dyDescent="0.25">
      <c r="A7512" t="s">
        <v>8407</v>
      </c>
      <c r="B7512" t="s">
        <v>8407</v>
      </c>
      <c r="C7512" t="s">
        <v>8407</v>
      </c>
      <c r="D7512" s="97">
        <v>42219</v>
      </c>
      <c r="E7512" t="s">
        <v>154</v>
      </c>
      <c r="F7512" t="s">
        <v>6664</v>
      </c>
      <c r="G7512" t="s">
        <v>7847</v>
      </c>
      <c r="J7512" t="s">
        <v>153</v>
      </c>
      <c r="K7512" t="s">
        <v>8532</v>
      </c>
      <c r="M7512" t="s">
        <v>19247</v>
      </c>
      <c r="N7512" t="s">
        <v>18841</v>
      </c>
      <c r="O7512" t="s">
        <v>7785</v>
      </c>
      <c r="P7512">
        <v>280</v>
      </c>
      <c r="Q7512">
        <v>140</v>
      </c>
      <c r="U7512" t="s">
        <v>19271</v>
      </c>
      <c r="V7512" s="97"/>
      <c r="W7512" s="97">
        <v>42191</v>
      </c>
      <c r="X7512" t="s">
        <v>18969</v>
      </c>
    </row>
    <row r="7513" spans="1:24" customFormat="1" ht="14.25" customHeight="1" x14ac:dyDescent="0.25">
      <c r="A7513" t="s">
        <v>19559</v>
      </c>
      <c r="B7513" t="s">
        <v>8407</v>
      </c>
      <c r="C7513" t="s">
        <v>8402</v>
      </c>
      <c r="D7513" s="97">
        <v>42219</v>
      </c>
      <c r="E7513" t="s">
        <v>261</v>
      </c>
      <c r="F7513" t="s">
        <v>80</v>
      </c>
      <c r="G7513" t="s">
        <v>7847</v>
      </c>
      <c r="J7513" t="s">
        <v>2</v>
      </c>
      <c r="K7513" t="s">
        <v>8044</v>
      </c>
      <c r="M7513" t="s">
        <v>19248</v>
      </c>
      <c r="N7513" t="s">
        <v>7770</v>
      </c>
      <c r="P7513">
        <v>600</v>
      </c>
      <c r="Q7513">
        <v>600</v>
      </c>
      <c r="U7513" t="s">
        <v>19271</v>
      </c>
      <c r="V7513" s="97"/>
      <c r="W7513" s="97">
        <v>42151</v>
      </c>
      <c r="X7513" t="s">
        <v>8346</v>
      </c>
    </row>
    <row r="7514" spans="1:24" customFormat="1" ht="14.25" customHeight="1" x14ac:dyDescent="0.25">
      <c r="A7514" t="s">
        <v>19559</v>
      </c>
      <c r="B7514" t="s">
        <v>8407</v>
      </c>
      <c r="C7514" t="s">
        <v>8402</v>
      </c>
      <c r="D7514" s="97">
        <v>42219</v>
      </c>
      <c r="E7514" t="s">
        <v>261</v>
      </c>
      <c r="F7514" t="s">
        <v>80</v>
      </c>
      <c r="G7514" t="s">
        <v>7847</v>
      </c>
      <c r="J7514" t="s">
        <v>2</v>
      </c>
      <c r="K7514" t="s">
        <v>8044</v>
      </c>
      <c r="M7514" t="s">
        <v>19247</v>
      </c>
      <c r="N7514" t="s">
        <v>18841</v>
      </c>
      <c r="P7514">
        <v>740</v>
      </c>
      <c r="Q7514">
        <v>370</v>
      </c>
      <c r="U7514" t="s">
        <v>19271</v>
      </c>
      <c r="V7514" s="97"/>
      <c r="W7514" s="97">
        <v>42151</v>
      </c>
    </row>
    <row r="7515" spans="1:24" customFormat="1" ht="14.25" customHeight="1" x14ac:dyDescent="0.25">
      <c r="A7515" t="s">
        <v>19559</v>
      </c>
      <c r="B7515" t="s">
        <v>8407</v>
      </c>
      <c r="C7515" t="s">
        <v>8402</v>
      </c>
      <c r="D7515" s="97">
        <v>42219</v>
      </c>
      <c r="E7515" t="s">
        <v>261</v>
      </c>
      <c r="F7515" t="s">
        <v>80</v>
      </c>
      <c r="G7515" t="s">
        <v>7847</v>
      </c>
      <c r="H7515" t="s">
        <v>18827</v>
      </c>
      <c r="J7515" t="s">
        <v>2</v>
      </c>
      <c r="K7515" t="s">
        <v>8044</v>
      </c>
      <c r="M7515" t="s">
        <v>19247</v>
      </c>
      <c r="N7515" t="s">
        <v>18841</v>
      </c>
      <c r="O7515" t="s">
        <v>7785</v>
      </c>
      <c r="P7515">
        <v>1622</v>
      </c>
      <c r="Q7515">
        <v>811</v>
      </c>
      <c r="U7515" t="s">
        <v>19271</v>
      </c>
      <c r="V7515" s="97"/>
      <c r="W7515" s="97">
        <v>42159</v>
      </c>
    </row>
    <row r="7516" spans="1:24" customFormat="1" ht="14.25" customHeight="1" x14ac:dyDescent="0.25">
      <c r="A7516" t="s">
        <v>19559</v>
      </c>
      <c r="B7516" t="s">
        <v>8407</v>
      </c>
      <c r="C7516" t="s">
        <v>8402</v>
      </c>
      <c r="D7516" s="97">
        <v>42219</v>
      </c>
      <c r="E7516" t="s">
        <v>261</v>
      </c>
      <c r="F7516" t="s">
        <v>80</v>
      </c>
      <c r="G7516" t="s">
        <v>7847</v>
      </c>
      <c r="J7516" t="s">
        <v>2</v>
      </c>
      <c r="K7516" t="s">
        <v>8044</v>
      </c>
      <c r="M7516" t="s">
        <v>19247</v>
      </c>
      <c r="N7516" t="s">
        <v>18841</v>
      </c>
      <c r="O7516" t="s">
        <v>7785</v>
      </c>
      <c r="P7516">
        <v>1162</v>
      </c>
      <c r="Q7516">
        <v>581</v>
      </c>
      <c r="U7516" t="s">
        <v>19271</v>
      </c>
      <c r="V7516" s="97"/>
      <c r="W7516" s="97">
        <v>42159</v>
      </c>
    </row>
    <row r="7517" spans="1:24" customFormat="1" ht="14.25" customHeight="1" x14ac:dyDescent="0.25">
      <c r="A7517" t="s">
        <v>19559</v>
      </c>
      <c r="B7517" t="s">
        <v>8407</v>
      </c>
      <c r="C7517" t="s">
        <v>8403</v>
      </c>
      <c r="D7517" s="97">
        <v>42219</v>
      </c>
      <c r="E7517" t="s">
        <v>90</v>
      </c>
      <c r="F7517" t="s">
        <v>6543</v>
      </c>
      <c r="G7517" t="s">
        <v>7847</v>
      </c>
      <c r="H7517" t="s">
        <v>18827</v>
      </c>
      <c r="J7517" t="s">
        <v>89</v>
      </c>
      <c r="K7517" t="s">
        <v>8301</v>
      </c>
      <c r="M7517" t="s">
        <v>19247</v>
      </c>
      <c r="N7517" t="s">
        <v>18841</v>
      </c>
      <c r="P7517">
        <v>170</v>
      </c>
      <c r="Q7517">
        <v>85</v>
      </c>
      <c r="U7517" t="s">
        <v>19271</v>
      </c>
      <c r="V7517" s="97">
        <v>42147</v>
      </c>
      <c r="W7517" s="97">
        <v>42158</v>
      </c>
      <c r="X7517" t="s">
        <v>18908</v>
      </c>
    </row>
    <row r="7518" spans="1:24" customFormat="1" ht="14.25" customHeight="1" x14ac:dyDescent="0.25">
      <c r="A7518" t="s">
        <v>19559</v>
      </c>
      <c r="B7518" t="s">
        <v>8407</v>
      </c>
      <c r="C7518" t="s">
        <v>8402</v>
      </c>
      <c r="D7518" s="97">
        <v>42219</v>
      </c>
      <c r="E7518" t="s">
        <v>258</v>
      </c>
      <c r="F7518" t="s">
        <v>1604</v>
      </c>
      <c r="G7518" t="s">
        <v>7847</v>
      </c>
      <c r="J7518" t="s">
        <v>257</v>
      </c>
      <c r="K7518" t="s">
        <v>1603</v>
      </c>
      <c r="M7518" t="s">
        <v>19247</v>
      </c>
      <c r="N7518" t="s">
        <v>18841</v>
      </c>
      <c r="P7518">
        <v>228</v>
      </c>
      <c r="Q7518">
        <v>114</v>
      </c>
      <c r="U7518" t="s">
        <v>7775</v>
      </c>
      <c r="V7518" s="97"/>
      <c r="W7518" s="97"/>
    </row>
    <row r="7519" spans="1:24" customFormat="1" ht="14.25" customHeight="1" x14ac:dyDescent="0.25">
      <c r="A7519" t="s">
        <v>19559</v>
      </c>
      <c r="B7519" t="s">
        <v>8407</v>
      </c>
      <c r="C7519" t="s">
        <v>8402</v>
      </c>
      <c r="D7519" s="97">
        <v>42219</v>
      </c>
      <c r="E7519" t="s">
        <v>258</v>
      </c>
      <c r="F7519" t="s">
        <v>1604</v>
      </c>
      <c r="G7519" t="s">
        <v>7847</v>
      </c>
      <c r="J7519" t="s">
        <v>257</v>
      </c>
      <c r="K7519" t="s">
        <v>1603</v>
      </c>
      <c r="M7519" t="s">
        <v>19247</v>
      </c>
      <c r="N7519" t="s">
        <v>18841</v>
      </c>
      <c r="P7519">
        <v>680</v>
      </c>
      <c r="Q7519">
        <v>340</v>
      </c>
      <c r="U7519" t="s">
        <v>7775</v>
      </c>
      <c r="V7519" s="97"/>
      <c r="W7519" s="97"/>
    </row>
    <row r="7520" spans="1:24" customFormat="1" ht="14.25" customHeight="1" x14ac:dyDescent="0.25">
      <c r="A7520" t="s">
        <v>19559</v>
      </c>
      <c r="B7520" t="s">
        <v>8407</v>
      </c>
      <c r="C7520" t="s">
        <v>8402</v>
      </c>
      <c r="D7520" s="97">
        <v>42219</v>
      </c>
      <c r="E7520" t="s">
        <v>258</v>
      </c>
      <c r="F7520" t="s">
        <v>1604</v>
      </c>
      <c r="G7520" t="s">
        <v>7847</v>
      </c>
      <c r="J7520" t="s">
        <v>257</v>
      </c>
      <c r="K7520" t="s">
        <v>1603</v>
      </c>
      <c r="M7520" t="s">
        <v>19247</v>
      </c>
      <c r="N7520" t="s">
        <v>18841</v>
      </c>
      <c r="P7520">
        <v>452</v>
      </c>
      <c r="Q7520">
        <v>226</v>
      </c>
      <c r="U7520" t="s">
        <v>7775</v>
      </c>
      <c r="V7520" s="97"/>
      <c r="W7520" s="97"/>
    </row>
    <row r="7521" spans="1:24" customFormat="1" ht="14.25" customHeight="1" x14ac:dyDescent="0.25">
      <c r="A7521" t="s">
        <v>19559</v>
      </c>
      <c r="B7521">
        <v>0</v>
      </c>
      <c r="C7521" t="s">
        <v>8401</v>
      </c>
      <c r="D7521" s="97">
        <v>42219</v>
      </c>
      <c r="E7521" t="s">
        <v>138</v>
      </c>
      <c r="F7521" t="s">
        <v>695</v>
      </c>
      <c r="G7521" t="s">
        <v>7847</v>
      </c>
      <c r="J7521" t="s">
        <v>137</v>
      </c>
      <c r="K7521" t="s">
        <v>694</v>
      </c>
      <c r="M7521" t="s">
        <v>19248</v>
      </c>
      <c r="N7521" t="s">
        <v>7773</v>
      </c>
      <c r="P7521">
        <v>1200</v>
      </c>
      <c r="Q7521">
        <v>600</v>
      </c>
      <c r="U7521" t="s">
        <v>19271</v>
      </c>
      <c r="V7521" s="97"/>
      <c r="W7521" s="97">
        <v>42136</v>
      </c>
    </row>
    <row r="7522" spans="1:24" customFormat="1" ht="14.25" customHeight="1" x14ac:dyDescent="0.25">
      <c r="A7522" t="s">
        <v>19559</v>
      </c>
      <c r="B7522">
        <v>0</v>
      </c>
      <c r="C7522" t="s">
        <v>8401</v>
      </c>
      <c r="D7522" s="97">
        <v>42219</v>
      </c>
      <c r="E7522" t="s">
        <v>138</v>
      </c>
      <c r="F7522" t="s">
        <v>695</v>
      </c>
      <c r="G7522" t="s">
        <v>7847</v>
      </c>
      <c r="J7522" t="s">
        <v>137</v>
      </c>
      <c r="K7522" t="s">
        <v>694</v>
      </c>
      <c r="M7522" t="s">
        <v>19247</v>
      </c>
      <c r="N7522" t="s">
        <v>7771</v>
      </c>
      <c r="P7522">
        <v>1200</v>
      </c>
      <c r="Q7522">
        <v>600</v>
      </c>
      <c r="U7522" t="s">
        <v>19271</v>
      </c>
      <c r="V7522" s="97"/>
      <c r="W7522" s="97">
        <v>42136</v>
      </c>
    </row>
    <row r="7523" spans="1:24" customFormat="1" ht="14.25" customHeight="1" x14ac:dyDescent="0.25">
      <c r="A7523" t="s">
        <v>19559</v>
      </c>
      <c r="B7523">
        <v>0</v>
      </c>
      <c r="C7523" t="s">
        <v>8401</v>
      </c>
      <c r="D7523" s="97">
        <v>42219</v>
      </c>
      <c r="E7523" t="s">
        <v>138</v>
      </c>
      <c r="F7523" t="s">
        <v>695</v>
      </c>
      <c r="G7523" t="s">
        <v>7847</v>
      </c>
      <c r="J7523" t="s">
        <v>137</v>
      </c>
      <c r="K7523" t="s">
        <v>694</v>
      </c>
      <c r="M7523" t="s">
        <v>19247</v>
      </c>
      <c r="N7523" t="s">
        <v>18841</v>
      </c>
      <c r="O7523" t="s">
        <v>7785</v>
      </c>
      <c r="P7523">
        <v>458</v>
      </c>
      <c r="Q7523">
        <v>229</v>
      </c>
      <c r="U7523" t="s">
        <v>19271</v>
      </c>
      <c r="V7523" s="97"/>
      <c r="W7523" s="97">
        <v>42174</v>
      </c>
    </row>
    <row r="7524" spans="1:24" customFormat="1" ht="14.25" customHeight="1" x14ac:dyDescent="0.25">
      <c r="A7524" t="s">
        <v>19559</v>
      </c>
      <c r="B7524">
        <v>0</v>
      </c>
      <c r="C7524" t="s">
        <v>8401</v>
      </c>
      <c r="D7524" s="97">
        <v>42219</v>
      </c>
      <c r="E7524" t="s">
        <v>138</v>
      </c>
      <c r="F7524" t="s">
        <v>695</v>
      </c>
      <c r="G7524" t="s">
        <v>7847</v>
      </c>
      <c r="J7524" t="s">
        <v>137</v>
      </c>
      <c r="K7524" t="s">
        <v>694</v>
      </c>
      <c r="M7524" t="s">
        <v>19247</v>
      </c>
      <c r="N7524" t="s">
        <v>18841</v>
      </c>
      <c r="O7524" t="s">
        <v>7785</v>
      </c>
      <c r="P7524">
        <v>354</v>
      </c>
      <c r="Q7524">
        <v>177</v>
      </c>
      <c r="U7524" t="s">
        <v>19271</v>
      </c>
      <c r="V7524" s="97"/>
      <c r="W7524" s="97">
        <v>42174</v>
      </c>
    </row>
    <row r="7525" spans="1:24" customFormat="1" ht="14.25" customHeight="1" x14ac:dyDescent="0.25">
      <c r="A7525" t="s">
        <v>19559</v>
      </c>
      <c r="B7525">
        <v>0</v>
      </c>
      <c r="C7525" t="s">
        <v>8401</v>
      </c>
      <c r="D7525" s="97">
        <v>42219</v>
      </c>
      <c r="E7525" t="s">
        <v>138</v>
      </c>
      <c r="F7525" t="s">
        <v>695</v>
      </c>
      <c r="G7525" t="s">
        <v>7847</v>
      </c>
      <c r="J7525" t="s">
        <v>137</v>
      </c>
      <c r="K7525" t="s">
        <v>694</v>
      </c>
      <c r="M7525" t="s">
        <v>19247</v>
      </c>
      <c r="N7525" t="s">
        <v>18841</v>
      </c>
      <c r="O7525" t="s">
        <v>7785</v>
      </c>
      <c r="P7525">
        <v>498</v>
      </c>
      <c r="Q7525">
        <v>249</v>
      </c>
      <c r="U7525" t="s">
        <v>19271</v>
      </c>
      <c r="V7525" s="97"/>
      <c r="W7525" s="97">
        <v>42174</v>
      </c>
      <c r="X7525" t="s">
        <v>18861</v>
      </c>
    </row>
    <row r="7526" spans="1:24" customFormat="1" ht="14.25" customHeight="1" x14ac:dyDescent="0.25">
      <c r="A7526" t="s">
        <v>19559</v>
      </c>
      <c r="B7526">
        <v>0</v>
      </c>
      <c r="C7526" t="s">
        <v>8401</v>
      </c>
      <c r="D7526" s="97">
        <v>42219</v>
      </c>
      <c r="E7526" t="s">
        <v>138</v>
      </c>
      <c r="F7526" t="s">
        <v>695</v>
      </c>
      <c r="G7526" t="s">
        <v>7847</v>
      </c>
      <c r="H7526" t="s">
        <v>18827</v>
      </c>
      <c r="J7526" t="s">
        <v>137</v>
      </c>
      <c r="K7526" t="s">
        <v>694</v>
      </c>
      <c r="M7526" t="s">
        <v>19247</v>
      </c>
      <c r="N7526" t="s">
        <v>18841</v>
      </c>
      <c r="P7526">
        <v>28</v>
      </c>
      <c r="Q7526">
        <v>14</v>
      </c>
      <c r="U7526" t="s">
        <v>19271</v>
      </c>
      <c r="V7526" s="97"/>
      <c r="W7526" s="97">
        <v>42174</v>
      </c>
    </row>
    <row r="7527" spans="1:24" customFormat="1" ht="14.25" customHeight="1" x14ac:dyDescent="0.25">
      <c r="A7527" t="s">
        <v>19559</v>
      </c>
      <c r="B7527">
        <v>0</v>
      </c>
      <c r="C7527" t="s">
        <v>8401</v>
      </c>
      <c r="D7527" s="97">
        <v>42219</v>
      </c>
      <c r="E7527" t="s">
        <v>138</v>
      </c>
      <c r="F7527" t="s">
        <v>695</v>
      </c>
      <c r="G7527" t="s">
        <v>7847</v>
      </c>
      <c r="J7527" t="s">
        <v>137</v>
      </c>
      <c r="K7527" t="s">
        <v>694</v>
      </c>
      <c r="M7527" t="s">
        <v>19247</v>
      </c>
      <c r="N7527" t="s">
        <v>18841</v>
      </c>
      <c r="O7527" t="s">
        <v>7785</v>
      </c>
      <c r="P7527">
        <v>1320</v>
      </c>
      <c r="Q7527">
        <v>660</v>
      </c>
      <c r="U7527" t="s">
        <v>19271</v>
      </c>
      <c r="V7527" s="97">
        <v>42176</v>
      </c>
      <c r="W7527" s="97">
        <v>42179</v>
      </c>
      <c r="X7527" t="s">
        <v>18861</v>
      </c>
    </row>
    <row r="7528" spans="1:24" customFormat="1" ht="14.25" customHeight="1" x14ac:dyDescent="0.25">
      <c r="A7528" t="s">
        <v>19559</v>
      </c>
      <c r="B7528">
        <v>0</v>
      </c>
      <c r="C7528" t="s">
        <v>8401</v>
      </c>
      <c r="D7528" s="97">
        <v>42219</v>
      </c>
      <c r="E7528" t="s">
        <v>138</v>
      </c>
      <c r="F7528" t="s">
        <v>695</v>
      </c>
      <c r="G7528" t="s">
        <v>7847</v>
      </c>
      <c r="J7528" t="s">
        <v>137</v>
      </c>
      <c r="K7528" t="s">
        <v>694</v>
      </c>
      <c r="M7528" t="s">
        <v>19247</v>
      </c>
      <c r="N7528" t="s">
        <v>18841</v>
      </c>
      <c r="O7528" t="s">
        <v>7785</v>
      </c>
      <c r="P7528">
        <v>722</v>
      </c>
      <c r="Q7528">
        <v>361</v>
      </c>
      <c r="U7528" t="s">
        <v>19271</v>
      </c>
      <c r="V7528" s="97">
        <v>42176</v>
      </c>
      <c r="W7528" s="97">
        <v>42179</v>
      </c>
    </row>
    <row r="7529" spans="1:24" customFormat="1" ht="14.25" customHeight="1" x14ac:dyDescent="0.25">
      <c r="A7529" t="s">
        <v>19559</v>
      </c>
      <c r="B7529" t="s">
        <v>8407</v>
      </c>
      <c r="C7529" t="s">
        <v>8402</v>
      </c>
      <c r="D7529" s="97">
        <v>42219</v>
      </c>
      <c r="E7529" t="s">
        <v>258</v>
      </c>
      <c r="F7529" t="s">
        <v>1610</v>
      </c>
      <c r="G7529" t="s">
        <v>7847</v>
      </c>
      <c r="J7529" t="s">
        <v>257</v>
      </c>
      <c r="K7529" t="s">
        <v>8193</v>
      </c>
      <c r="M7529" t="s">
        <v>19247</v>
      </c>
      <c r="N7529" t="s">
        <v>18841</v>
      </c>
      <c r="P7529">
        <v>139</v>
      </c>
      <c r="Q7529">
        <v>69</v>
      </c>
      <c r="U7529" t="s">
        <v>7775</v>
      </c>
      <c r="V7529" s="97"/>
      <c r="W7529" s="97"/>
    </row>
    <row r="7530" spans="1:24" customFormat="1" ht="14.25" customHeight="1" x14ac:dyDescent="0.25">
      <c r="A7530" t="s">
        <v>19559</v>
      </c>
      <c r="B7530" t="s">
        <v>8407</v>
      </c>
      <c r="C7530" t="s">
        <v>8402</v>
      </c>
      <c r="D7530" s="97">
        <v>42219</v>
      </c>
      <c r="E7530" t="s">
        <v>258</v>
      </c>
      <c r="F7530" t="s">
        <v>1610</v>
      </c>
      <c r="G7530" t="s">
        <v>7847</v>
      </c>
      <c r="J7530" t="s">
        <v>257</v>
      </c>
      <c r="K7530" t="s">
        <v>8193</v>
      </c>
      <c r="M7530" t="s">
        <v>19247</v>
      </c>
      <c r="N7530" t="s">
        <v>18841</v>
      </c>
      <c r="P7530">
        <v>501</v>
      </c>
      <c r="Q7530">
        <v>250</v>
      </c>
      <c r="U7530" t="s">
        <v>7775</v>
      </c>
      <c r="V7530" s="97"/>
      <c r="W7530" s="97"/>
    </row>
    <row r="7531" spans="1:24" customFormat="1" ht="14.25" customHeight="1" x14ac:dyDescent="0.25">
      <c r="A7531" t="s">
        <v>19559</v>
      </c>
      <c r="B7531" t="s">
        <v>8407</v>
      </c>
      <c r="C7531" t="s">
        <v>8402</v>
      </c>
      <c r="D7531" s="97">
        <v>42219</v>
      </c>
      <c r="E7531" t="s">
        <v>258</v>
      </c>
      <c r="F7531" t="s">
        <v>1610</v>
      </c>
      <c r="G7531" t="s">
        <v>7847</v>
      </c>
      <c r="J7531" t="s">
        <v>257</v>
      </c>
      <c r="K7531" t="s">
        <v>8193</v>
      </c>
      <c r="M7531" t="s">
        <v>19247</v>
      </c>
      <c r="N7531" t="s">
        <v>18841</v>
      </c>
      <c r="P7531">
        <v>362</v>
      </c>
      <c r="Q7531">
        <v>181</v>
      </c>
      <c r="U7531" t="s">
        <v>7775</v>
      </c>
      <c r="V7531" s="97"/>
      <c r="W7531" s="97"/>
    </row>
    <row r="7532" spans="1:24" customFormat="1" ht="14.25" customHeight="1" x14ac:dyDescent="0.25">
      <c r="A7532" t="s">
        <v>19559</v>
      </c>
      <c r="B7532" t="s">
        <v>8407</v>
      </c>
      <c r="C7532" t="s">
        <v>8402</v>
      </c>
      <c r="D7532" s="97">
        <v>42219</v>
      </c>
      <c r="E7532" t="s">
        <v>258</v>
      </c>
      <c r="F7532" t="s">
        <v>1610</v>
      </c>
      <c r="G7532" t="s">
        <v>7847</v>
      </c>
      <c r="J7532" t="s">
        <v>257</v>
      </c>
      <c r="K7532" t="s">
        <v>8193</v>
      </c>
      <c r="M7532" t="s">
        <v>19247</v>
      </c>
      <c r="N7532" t="s">
        <v>18841</v>
      </c>
      <c r="O7532" t="s">
        <v>7785</v>
      </c>
      <c r="P7532">
        <v>498</v>
      </c>
      <c r="Q7532">
        <v>249</v>
      </c>
      <c r="U7532" t="s">
        <v>19271</v>
      </c>
      <c r="V7532" s="97"/>
      <c r="W7532" s="97">
        <v>42163</v>
      </c>
    </row>
    <row r="7533" spans="1:24" customFormat="1" ht="14.25" customHeight="1" x14ac:dyDescent="0.25">
      <c r="A7533" t="s">
        <v>19559</v>
      </c>
      <c r="B7533" t="s">
        <v>8407</v>
      </c>
      <c r="C7533" t="s">
        <v>8401</v>
      </c>
      <c r="D7533" s="97">
        <v>42219</v>
      </c>
      <c r="E7533" t="s">
        <v>150</v>
      </c>
      <c r="F7533" t="s">
        <v>554</v>
      </c>
      <c r="G7533" t="s">
        <v>7847</v>
      </c>
      <c r="J7533" t="s">
        <v>149</v>
      </c>
      <c r="K7533" t="s">
        <v>13272</v>
      </c>
      <c r="M7533" t="s">
        <v>19247</v>
      </c>
      <c r="N7533" t="s">
        <v>7771</v>
      </c>
      <c r="P7533">
        <v>138</v>
      </c>
      <c r="Q7533">
        <v>138</v>
      </c>
      <c r="U7533" t="s">
        <v>19271</v>
      </c>
      <c r="V7533" s="97"/>
      <c r="W7533" s="97">
        <v>42142</v>
      </c>
    </row>
    <row r="7534" spans="1:24" customFormat="1" ht="14.25" customHeight="1" x14ac:dyDescent="0.25">
      <c r="A7534" t="s">
        <v>19559</v>
      </c>
      <c r="B7534" t="s">
        <v>8407</v>
      </c>
      <c r="C7534" t="s">
        <v>8402</v>
      </c>
      <c r="D7534" s="97">
        <v>42219</v>
      </c>
      <c r="E7534" t="s">
        <v>261</v>
      </c>
      <c r="F7534" t="s">
        <v>236</v>
      </c>
      <c r="G7534" t="s">
        <v>7847</v>
      </c>
      <c r="H7534" t="s">
        <v>18827</v>
      </c>
      <c r="J7534" t="s">
        <v>2</v>
      </c>
      <c r="K7534" t="s">
        <v>8059</v>
      </c>
      <c r="M7534" t="s">
        <v>19247</v>
      </c>
      <c r="N7534" t="s">
        <v>18841</v>
      </c>
      <c r="O7534" t="s">
        <v>7785</v>
      </c>
      <c r="P7534">
        <v>700</v>
      </c>
      <c r="Q7534">
        <v>350</v>
      </c>
      <c r="U7534" t="s">
        <v>19271</v>
      </c>
      <c r="V7534" s="97"/>
      <c r="W7534" s="97">
        <v>42155</v>
      </c>
    </row>
    <row r="7535" spans="1:24" customFormat="1" ht="14.25" customHeight="1" x14ac:dyDescent="0.25">
      <c r="A7535" t="s">
        <v>19559</v>
      </c>
      <c r="B7535" t="s">
        <v>8407</v>
      </c>
      <c r="C7535" t="s">
        <v>8402</v>
      </c>
      <c r="D7535" s="97">
        <v>42219</v>
      </c>
      <c r="E7535" t="s">
        <v>258</v>
      </c>
      <c r="F7535" t="s">
        <v>1614</v>
      </c>
      <c r="G7535" t="s">
        <v>7847</v>
      </c>
      <c r="J7535" t="s">
        <v>257</v>
      </c>
      <c r="K7535" t="s">
        <v>8194</v>
      </c>
      <c r="M7535" t="s">
        <v>19247</v>
      </c>
      <c r="N7535" t="s">
        <v>18841</v>
      </c>
      <c r="P7535">
        <v>135</v>
      </c>
      <c r="Q7535">
        <v>67</v>
      </c>
      <c r="U7535" t="s">
        <v>7775</v>
      </c>
      <c r="V7535" s="97"/>
      <c r="W7535" s="97"/>
    </row>
    <row r="7536" spans="1:24" customFormat="1" ht="14.25" customHeight="1" x14ac:dyDescent="0.25">
      <c r="A7536" t="s">
        <v>19559</v>
      </c>
      <c r="B7536" t="s">
        <v>8407</v>
      </c>
      <c r="C7536" t="s">
        <v>8402</v>
      </c>
      <c r="D7536" s="97">
        <v>42219</v>
      </c>
      <c r="E7536" t="s">
        <v>258</v>
      </c>
      <c r="F7536" t="s">
        <v>1614</v>
      </c>
      <c r="G7536" t="s">
        <v>7847</v>
      </c>
      <c r="J7536" t="s">
        <v>257</v>
      </c>
      <c r="K7536" t="s">
        <v>8194</v>
      </c>
      <c r="M7536" t="s">
        <v>19247</v>
      </c>
      <c r="N7536" t="s">
        <v>18841</v>
      </c>
      <c r="P7536">
        <v>328</v>
      </c>
      <c r="Q7536">
        <v>164</v>
      </c>
      <c r="U7536" t="s">
        <v>7775</v>
      </c>
      <c r="V7536" s="97"/>
      <c r="W7536" s="97"/>
    </row>
    <row r="7537" spans="1:24" customFormat="1" ht="14.25" customHeight="1" x14ac:dyDescent="0.25">
      <c r="A7537" t="s">
        <v>19559</v>
      </c>
      <c r="B7537" t="s">
        <v>8407</v>
      </c>
      <c r="C7537" t="s">
        <v>8402</v>
      </c>
      <c r="D7537" s="97">
        <v>42219</v>
      </c>
      <c r="E7537" t="s">
        <v>258</v>
      </c>
      <c r="F7537" t="s">
        <v>1614</v>
      </c>
      <c r="G7537" t="s">
        <v>7847</v>
      </c>
      <c r="J7537" t="s">
        <v>257</v>
      </c>
      <c r="K7537" t="s">
        <v>8194</v>
      </c>
      <c r="M7537" t="s">
        <v>19247</v>
      </c>
      <c r="N7537" t="s">
        <v>18841</v>
      </c>
      <c r="P7537">
        <v>193</v>
      </c>
      <c r="Q7537">
        <v>96</v>
      </c>
      <c r="U7537" t="s">
        <v>7775</v>
      </c>
      <c r="V7537" s="97"/>
      <c r="W7537" s="97"/>
    </row>
    <row r="7538" spans="1:24" customFormat="1" ht="14.25" customHeight="1" x14ac:dyDescent="0.25">
      <c r="A7538" t="s">
        <v>19559</v>
      </c>
      <c r="B7538">
        <v>0</v>
      </c>
      <c r="C7538" t="s">
        <v>8401</v>
      </c>
      <c r="D7538" s="97">
        <v>42219</v>
      </c>
      <c r="E7538" t="s">
        <v>38</v>
      </c>
      <c r="F7538" t="s">
        <v>602</v>
      </c>
      <c r="G7538" t="s">
        <v>7847</v>
      </c>
      <c r="J7538" t="s">
        <v>37</v>
      </c>
      <c r="K7538" t="s">
        <v>601</v>
      </c>
      <c r="M7538" t="s">
        <v>19248</v>
      </c>
      <c r="N7538" t="s">
        <v>7773</v>
      </c>
      <c r="P7538">
        <v>200</v>
      </c>
      <c r="Q7538">
        <v>200</v>
      </c>
      <c r="U7538" t="s">
        <v>19271</v>
      </c>
      <c r="V7538" s="97"/>
      <c r="W7538" s="97">
        <v>42126</v>
      </c>
    </row>
    <row r="7539" spans="1:24" customFormat="1" ht="14.25" customHeight="1" x14ac:dyDescent="0.25">
      <c r="A7539" t="s">
        <v>19559</v>
      </c>
      <c r="B7539">
        <v>0</v>
      </c>
      <c r="C7539" t="s">
        <v>8401</v>
      </c>
      <c r="D7539" s="97">
        <v>42219</v>
      </c>
      <c r="E7539" t="s">
        <v>38</v>
      </c>
      <c r="F7539" t="s">
        <v>602</v>
      </c>
      <c r="G7539" t="s">
        <v>7847</v>
      </c>
      <c r="J7539" t="s">
        <v>37</v>
      </c>
      <c r="K7539" t="s">
        <v>601</v>
      </c>
      <c r="M7539" t="s">
        <v>19247</v>
      </c>
      <c r="N7539" t="s">
        <v>7771</v>
      </c>
      <c r="P7539">
        <v>50</v>
      </c>
      <c r="Q7539">
        <v>50</v>
      </c>
      <c r="U7539" t="s">
        <v>19271</v>
      </c>
      <c r="V7539" s="97"/>
      <c r="W7539" s="97">
        <v>42121</v>
      </c>
    </row>
    <row r="7540" spans="1:24" customFormat="1" ht="14.25" customHeight="1" x14ac:dyDescent="0.25">
      <c r="A7540" t="s">
        <v>19559</v>
      </c>
      <c r="B7540" t="s">
        <v>8407</v>
      </c>
      <c r="C7540" t="s">
        <v>8402</v>
      </c>
      <c r="D7540" s="97">
        <v>42219</v>
      </c>
      <c r="E7540" t="s">
        <v>258</v>
      </c>
      <c r="F7540" t="s">
        <v>1622</v>
      </c>
      <c r="G7540" t="s">
        <v>7847</v>
      </c>
      <c r="J7540" t="s">
        <v>257</v>
      </c>
      <c r="K7540" t="s">
        <v>8197</v>
      </c>
      <c r="M7540" t="s">
        <v>19247</v>
      </c>
      <c r="N7540" t="s">
        <v>18841</v>
      </c>
      <c r="P7540">
        <v>20</v>
      </c>
      <c r="Q7540">
        <v>20</v>
      </c>
      <c r="U7540" t="s">
        <v>19271</v>
      </c>
      <c r="V7540" s="97"/>
      <c r="W7540" s="97">
        <v>42127</v>
      </c>
    </row>
    <row r="7541" spans="1:24" customFormat="1" ht="14.25" customHeight="1" x14ac:dyDescent="0.25">
      <c r="A7541" t="s">
        <v>19559</v>
      </c>
      <c r="B7541" t="s">
        <v>8407</v>
      </c>
      <c r="C7541" t="s">
        <v>8402</v>
      </c>
      <c r="D7541" s="97">
        <v>42219</v>
      </c>
      <c r="E7541" t="s">
        <v>258</v>
      </c>
      <c r="F7541" t="s">
        <v>1622</v>
      </c>
      <c r="G7541" t="s">
        <v>7847</v>
      </c>
      <c r="J7541" t="s">
        <v>257</v>
      </c>
      <c r="K7541" t="s">
        <v>8197</v>
      </c>
      <c r="M7541" t="s">
        <v>19247</v>
      </c>
      <c r="N7541" t="s">
        <v>18841</v>
      </c>
      <c r="P7541">
        <v>175</v>
      </c>
      <c r="Q7541">
        <v>87</v>
      </c>
      <c r="U7541" t="s">
        <v>7775</v>
      </c>
      <c r="V7541" s="97"/>
      <c r="W7541" s="97"/>
    </row>
    <row r="7542" spans="1:24" customFormat="1" ht="14.25" customHeight="1" x14ac:dyDescent="0.25">
      <c r="A7542" t="s">
        <v>19559</v>
      </c>
      <c r="B7542" t="s">
        <v>8407</v>
      </c>
      <c r="C7542" t="s">
        <v>8402</v>
      </c>
      <c r="D7542" s="97">
        <v>42219</v>
      </c>
      <c r="E7542" t="s">
        <v>258</v>
      </c>
      <c r="F7542" t="s">
        <v>1622</v>
      </c>
      <c r="G7542" t="s">
        <v>7847</v>
      </c>
      <c r="J7542" t="s">
        <v>257</v>
      </c>
      <c r="K7542" t="s">
        <v>8197</v>
      </c>
      <c r="M7542" t="s">
        <v>19247</v>
      </c>
      <c r="N7542" t="s">
        <v>18841</v>
      </c>
      <c r="P7542">
        <v>68</v>
      </c>
      <c r="Q7542">
        <v>34</v>
      </c>
      <c r="U7542" t="s">
        <v>7775</v>
      </c>
      <c r="V7542" s="97"/>
      <c r="W7542" s="97"/>
    </row>
    <row r="7543" spans="1:24" customFormat="1" ht="14.25" customHeight="1" x14ac:dyDescent="0.25">
      <c r="A7543" t="s">
        <v>19559</v>
      </c>
      <c r="B7543" t="s">
        <v>8407</v>
      </c>
      <c r="C7543" t="s">
        <v>8402</v>
      </c>
      <c r="D7543" s="97">
        <v>42219</v>
      </c>
      <c r="E7543" t="s">
        <v>258</v>
      </c>
      <c r="F7543" t="s">
        <v>1622</v>
      </c>
      <c r="G7543" t="s">
        <v>7847</v>
      </c>
      <c r="J7543" t="s">
        <v>257</v>
      </c>
      <c r="K7543" t="s">
        <v>8197</v>
      </c>
      <c r="M7543" t="s">
        <v>19247</v>
      </c>
      <c r="N7543" t="s">
        <v>18841</v>
      </c>
      <c r="P7543">
        <v>87</v>
      </c>
      <c r="Q7543">
        <v>43</v>
      </c>
      <c r="U7543" t="s">
        <v>7775</v>
      </c>
      <c r="V7543" s="97"/>
      <c r="W7543" s="97"/>
    </row>
    <row r="7544" spans="1:24" customFormat="1" ht="14.25" customHeight="1" x14ac:dyDescent="0.25">
      <c r="A7544" t="s">
        <v>19559</v>
      </c>
      <c r="B7544" t="s">
        <v>8407</v>
      </c>
      <c r="C7544" t="s">
        <v>8402</v>
      </c>
      <c r="D7544" s="97">
        <v>42219</v>
      </c>
      <c r="E7544" t="s">
        <v>258</v>
      </c>
      <c r="F7544" t="s">
        <v>1622</v>
      </c>
      <c r="G7544" t="s">
        <v>7847</v>
      </c>
      <c r="J7544" t="s">
        <v>257</v>
      </c>
      <c r="K7544" t="s">
        <v>8197</v>
      </c>
      <c r="M7544" t="s">
        <v>19247</v>
      </c>
      <c r="N7544" t="s">
        <v>18841</v>
      </c>
      <c r="O7544" t="s">
        <v>7785</v>
      </c>
      <c r="P7544">
        <v>410</v>
      </c>
      <c r="Q7544">
        <v>205</v>
      </c>
      <c r="U7544" t="s">
        <v>19271</v>
      </c>
      <c r="V7544" s="97"/>
      <c r="W7544" s="97">
        <v>42154</v>
      </c>
    </row>
    <row r="7545" spans="1:24" customFormat="1" ht="14.25" customHeight="1" x14ac:dyDescent="0.25">
      <c r="A7545" t="s">
        <v>19559</v>
      </c>
      <c r="B7545" t="s">
        <v>8407</v>
      </c>
      <c r="C7545" t="s">
        <v>8402</v>
      </c>
      <c r="D7545" s="97">
        <v>42219</v>
      </c>
      <c r="E7545" t="s">
        <v>258</v>
      </c>
      <c r="F7545" t="s">
        <v>1622</v>
      </c>
      <c r="G7545" t="s">
        <v>7847</v>
      </c>
      <c r="J7545" t="s">
        <v>257</v>
      </c>
      <c r="K7545" t="s">
        <v>8197</v>
      </c>
      <c r="M7545" t="s">
        <v>19247</v>
      </c>
      <c r="N7545" t="s">
        <v>18841</v>
      </c>
      <c r="O7545" t="s">
        <v>7785</v>
      </c>
      <c r="P7545">
        <v>454</v>
      </c>
      <c r="Q7545">
        <v>227</v>
      </c>
      <c r="U7545" t="s">
        <v>19271</v>
      </c>
      <c r="V7545" s="97"/>
      <c r="W7545" s="97">
        <v>42154</v>
      </c>
    </row>
    <row r="7546" spans="1:24" customFormat="1" ht="14.25" customHeight="1" x14ac:dyDescent="0.25">
      <c r="A7546" t="s">
        <v>19559</v>
      </c>
      <c r="B7546" t="s">
        <v>8407</v>
      </c>
      <c r="C7546" t="s">
        <v>8402</v>
      </c>
      <c r="D7546" s="97">
        <v>42219</v>
      </c>
      <c r="E7546" t="s">
        <v>258</v>
      </c>
      <c r="F7546" t="s">
        <v>1622</v>
      </c>
      <c r="G7546" t="s">
        <v>7847</v>
      </c>
      <c r="H7546" t="s">
        <v>18827</v>
      </c>
      <c r="J7546" t="s">
        <v>257</v>
      </c>
      <c r="K7546" t="s">
        <v>8197</v>
      </c>
      <c r="M7546" t="s">
        <v>19247</v>
      </c>
      <c r="N7546" t="s">
        <v>18841</v>
      </c>
      <c r="P7546">
        <v>44</v>
      </c>
      <c r="Q7546">
        <v>22</v>
      </c>
      <c r="U7546" t="s">
        <v>19271</v>
      </c>
      <c r="V7546" s="97"/>
      <c r="W7546" s="97">
        <v>42154</v>
      </c>
    </row>
    <row r="7547" spans="1:24" customFormat="1" ht="14.25" customHeight="1" x14ac:dyDescent="0.25">
      <c r="A7547" t="s">
        <v>8407</v>
      </c>
      <c r="B7547" t="s">
        <v>8407</v>
      </c>
      <c r="C7547" t="s">
        <v>8407</v>
      </c>
      <c r="D7547" s="97">
        <v>42219</v>
      </c>
      <c r="E7547" t="s">
        <v>154</v>
      </c>
      <c r="F7547" t="s">
        <v>6681</v>
      </c>
      <c r="G7547" t="s">
        <v>7847</v>
      </c>
      <c r="J7547" t="s">
        <v>153</v>
      </c>
      <c r="K7547" t="s">
        <v>13466</v>
      </c>
      <c r="M7547" t="s">
        <v>19247</v>
      </c>
      <c r="N7547" t="s">
        <v>18841</v>
      </c>
      <c r="P7547">
        <v>210</v>
      </c>
      <c r="Q7547">
        <v>105</v>
      </c>
      <c r="U7547" t="s">
        <v>19271</v>
      </c>
      <c r="V7547" s="97"/>
      <c r="W7547" s="97">
        <v>42129</v>
      </c>
      <c r="X7547" t="s">
        <v>18969</v>
      </c>
    </row>
    <row r="7548" spans="1:24" customFormat="1" ht="14.25" customHeight="1" x14ac:dyDescent="0.25">
      <c r="A7548" t="s">
        <v>8407</v>
      </c>
      <c r="B7548" t="s">
        <v>8407</v>
      </c>
      <c r="C7548" t="s">
        <v>8407</v>
      </c>
      <c r="D7548" s="97">
        <v>42219</v>
      </c>
      <c r="E7548" t="s">
        <v>154</v>
      </c>
      <c r="F7548" t="s">
        <v>6681</v>
      </c>
      <c r="G7548" t="s">
        <v>7847</v>
      </c>
      <c r="J7548" t="s">
        <v>153</v>
      </c>
      <c r="K7548" t="s">
        <v>13466</v>
      </c>
      <c r="M7548" t="s">
        <v>19247</v>
      </c>
      <c r="N7548" t="s">
        <v>18841</v>
      </c>
      <c r="O7548" t="s">
        <v>7785</v>
      </c>
      <c r="P7548">
        <v>408</v>
      </c>
      <c r="Q7548">
        <v>204</v>
      </c>
      <c r="U7548" t="s">
        <v>19271</v>
      </c>
      <c r="V7548" s="97"/>
      <c r="W7548" s="97">
        <v>42169</v>
      </c>
    </row>
    <row r="7549" spans="1:24" customFormat="1" ht="14.25" customHeight="1" x14ac:dyDescent="0.25">
      <c r="A7549" t="s">
        <v>8407</v>
      </c>
      <c r="B7549" t="s">
        <v>8407</v>
      </c>
      <c r="C7549" t="s">
        <v>8407</v>
      </c>
      <c r="D7549" s="97">
        <v>42219</v>
      </c>
      <c r="E7549" t="s">
        <v>154</v>
      </c>
      <c r="F7549" t="s">
        <v>6681</v>
      </c>
      <c r="G7549" t="s">
        <v>7847</v>
      </c>
      <c r="J7549" t="s">
        <v>153</v>
      </c>
      <c r="K7549" t="s">
        <v>13466</v>
      </c>
      <c r="M7549" t="s">
        <v>19247</v>
      </c>
      <c r="N7549" t="s">
        <v>18841</v>
      </c>
      <c r="O7549" t="s">
        <v>7785</v>
      </c>
      <c r="P7549">
        <v>170</v>
      </c>
      <c r="Q7549">
        <v>85</v>
      </c>
      <c r="U7549" t="s">
        <v>19271</v>
      </c>
      <c r="V7549" s="97"/>
      <c r="W7549" s="97">
        <v>42200</v>
      </c>
      <c r="X7549" t="s">
        <v>18969</v>
      </c>
    </row>
    <row r="7550" spans="1:24" customFormat="1" ht="14.25" customHeight="1" x14ac:dyDescent="0.25">
      <c r="A7550" t="s">
        <v>8407</v>
      </c>
      <c r="B7550" t="s">
        <v>8407</v>
      </c>
      <c r="C7550" t="s">
        <v>8407</v>
      </c>
      <c r="D7550" s="97">
        <v>42219</v>
      </c>
      <c r="E7550" t="s">
        <v>154</v>
      </c>
      <c r="F7550" t="s">
        <v>6681</v>
      </c>
      <c r="G7550" t="s">
        <v>7847</v>
      </c>
      <c r="J7550" t="s">
        <v>153</v>
      </c>
      <c r="K7550" t="s">
        <v>13466</v>
      </c>
      <c r="M7550" t="s">
        <v>19247</v>
      </c>
      <c r="N7550" t="s">
        <v>18841</v>
      </c>
      <c r="O7550" t="s">
        <v>7785</v>
      </c>
      <c r="P7550">
        <v>260</v>
      </c>
      <c r="Q7550">
        <v>130</v>
      </c>
      <c r="U7550" t="s">
        <v>19271</v>
      </c>
      <c r="V7550" s="97"/>
      <c r="W7550" s="97">
        <v>42204</v>
      </c>
    </row>
    <row r="7551" spans="1:24" customFormat="1" ht="14.25" customHeight="1" x14ac:dyDescent="0.25">
      <c r="A7551" t="s">
        <v>19559</v>
      </c>
      <c r="B7551" t="s">
        <v>8407</v>
      </c>
      <c r="C7551" t="s">
        <v>8402</v>
      </c>
      <c r="D7551" s="97">
        <v>42219</v>
      </c>
      <c r="E7551" t="s">
        <v>258</v>
      </c>
      <c r="F7551" t="s">
        <v>1620</v>
      </c>
      <c r="G7551" t="s">
        <v>7847</v>
      </c>
      <c r="J7551" t="s">
        <v>257</v>
      </c>
      <c r="K7551" t="s">
        <v>8196</v>
      </c>
      <c r="M7551" t="s">
        <v>19248</v>
      </c>
      <c r="N7551" t="s">
        <v>7770</v>
      </c>
      <c r="P7551">
        <v>220</v>
      </c>
      <c r="Q7551">
        <v>220</v>
      </c>
      <c r="U7551" t="s">
        <v>19271</v>
      </c>
      <c r="V7551" s="97"/>
      <c r="W7551" s="97">
        <v>42149</v>
      </c>
      <c r="X7551" t="s">
        <v>8346</v>
      </c>
    </row>
    <row r="7552" spans="1:24" customFormat="1" ht="14.25" customHeight="1" x14ac:dyDescent="0.25">
      <c r="A7552" t="s">
        <v>19559</v>
      </c>
      <c r="B7552" t="s">
        <v>8407</v>
      </c>
      <c r="C7552" t="s">
        <v>8402</v>
      </c>
      <c r="D7552" s="97">
        <v>42219</v>
      </c>
      <c r="E7552" t="s">
        <v>258</v>
      </c>
      <c r="F7552" t="s">
        <v>1620</v>
      </c>
      <c r="G7552" t="s">
        <v>7847</v>
      </c>
      <c r="J7552" t="s">
        <v>257</v>
      </c>
      <c r="K7552" t="s">
        <v>8196</v>
      </c>
      <c r="M7552" t="s">
        <v>19247</v>
      </c>
      <c r="N7552" t="s">
        <v>18841</v>
      </c>
      <c r="P7552">
        <v>25</v>
      </c>
      <c r="Q7552">
        <v>25</v>
      </c>
      <c r="U7552" t="s">
        <v>19271</v>
      </c>
      <c r="V7552" s="97"/>
      <c r="W7552" s="97">
        <v>42127</v>
      </c>
    </row>
    <row r="7553" spans="1:24" customFormat="1" ht="14.25" customHeight="1" x14ac:dyDescent="0.25">
      <c r="A7553" t="s">
        <v>19559</v>
      </c>
      <c r="B7553" t="s">
        <v>8407</v>
      </c>
      <c r="C7553" t="s">
        <v>8402</v>
      </c>
      <c r="D7553" s="97">
        <v>42219</v>
      </c>
      <c r="E7553" t="s">
        <v>258</v>
      </c>
      <c r="F7553" t="s">
        <v>1620</v>
      </c>
      <c r="G7553" t="s">
        <v>7847</v>
      </c>
      <c r="J7553" t="s">
        <v>257</v>
      </c>
      <c r="K7553" t="s">
        <v>8196</v>
      </c>
      <c r="M7553" t="s">
        <v>19247</v>
      </c>
      <c r="N7553" t="s">
        <v>18841</v>
      </c>
      <c r="P7553">
        <v>432</v>
      </c>
      <c r="Q7553">
        <v>216</v>
      </c>
      <c r="U7553" t="s">
        <v>19271</v>
      </c>
      <c r="V7553" s="97"/>
      <c r="W7553" s="97">
        <v>42149</v>
      </c>
    </row>
    <row r="7554" spans="1:24" customFormat="1" ht="14.25" customHeight="1" x14ac:dyDescent="0.25">
      <c r="A7554" t="s">
        <v>19559</v>
      </c>
      <c r="B7554" t="s">
        <v>8407</v>
      </c>
      <c r="C7554" t="s">
        <v>8402</v>
      </c>
      <c r="D7554" s="97">
        <v>42219</v>
      </c>
      <c r="E7554" t="s">
        <v>258</v>
      </c>
      <c r="F7554" t="s">
        <v>1620</v>
      </c>
      <c r="G7554" t="s">
        <v>7847</v>
      </c>
      <c r="H7554" t="s">
        <v>18827</v>
      </c>
      <c r="J7554" t="s">
        <v>257</v>
      </c>
      <c r="K7554" t="s">
        <v>8196</v>
      </c>
      <c r="M7554" t="s">
        <v>19247</v>
      </c>
      <c r="N7554" t="s">
        <v>18841</v>
      </c>
      <c r="P7554">
        <v>8</v>
      </c>
      <c r="Q7554">
        <v>4</v>
      </c>
      <c r="U7554" t="s">
        <v>19271</v>
      </c>
      <c r="V7554" s="97"/>
      <c r="W7554" s="97">
        <v>42153</v>
      </c>
    </row>
    <row r="7555" spans="1:24" customFormat="1" ht="14.25" customHeight="1" x14ac:dyDescent="0.25">
      <c r="A7555" t="s">
        <v>8407</v>
      </c>
      <c r="B7555" t="s">
        <v>8407</v>
      </c>
      <c r="C7555" t="s">
        <v>8407</v>
      </c>
      <c r="D7555" s="97">
        <v>42219</v>
      </c>
      <c r="E7555" t="s">
        <v>154</v>
      </c>
      <c r="F7555" t="s">
        <v>6689</v>
      </c>
      <c r="G7555" t="s">
        <v>7847</v>
      </c>
      <c r="J7555" t="s">
        <v>153</v>
      </c>
      <c r="K7555" t="s">
        <v>6688</v>
      </c>
      <c r="M7555" t="s">
        <v>19247</v>
      </c>
      <c r="N7555" t="s">
        <v>18841</v>
      </c>
      <c r="P7555">
        <v>90</v>
      </c>
      <c r="Q7555">
        <v>45</v>
      </c>
      <c r="U7555" t="s">
        <v>19271</v>
      </c>
      <c r="V7555" s="97"/>
      <c r="W7555" s="97">
        <v>42129</v>
      </c>
      <c r="X7555" t="s">
        <v>18969</v>
      </c>
    </row>
    <row r="7556" spans="1:24" customFormat="1" ht="14.25" customHeight="1" x14ac:dyDescent="0.25">
      <c r="A7556" t="s">
        <v>8407</v>
      </c>
      <c r="B7556" t="s">
        <v>8407</v>
      </c>
      <c r="C7556" t="s">
        <v>8407</v>
      </c>
      <c r="D7556" s="97">
        <v>42219</v>
      </c>
      <c r="E7556" t="s">
        <v>154</v>
      </c>
      <c r="F7556" t="s">
        <v>6689</v>
      </c>
      <c r="G7556" t="s">
        <v>7847</v>
      </c>
      <c r="J7556" t="s">
        <v>153</v>
      </c>
      <c r="K7556" t="s">
        <v>6688</v>
      </c>
      <c r="M7556" t="s">
        <v>19247</v>
      </c>
      <c r="N7556" t="s">
        <v>18841</v>
      </c>
      <c r="O7556" t="s">
        <v>7785</v>
      </c>
      <c r="P7556">
        <v>190</v>
      </c>
      <c r="Q7556">
        <v>95</v>
      </c>
      <c r="U7556" t="s">
        <v>19271</v>
      </c>
      <c r="V7556" s="97"/>
      <c r="W7556" s="97">
        <v>42181</v>
      </c>
      <c r="X7556" t="s">
        <v>18969</v>
      </c>
    </row>
    <row r="7557" spans="1:24" customFormat="1" ht="14.25" customHeight="1" x14ac:dyDescent="0.25">
      <c r="A7557" t="s">
        <v>19559</v>
      </c>
      <c r="B7557" t="s">
        <v>18116</v>
      </c>
      <c r="C7557" t="s">
        <v>8403</v>
      </c>
      <c r="D7557" s="97">
        <v>42219</v>
      </c>
      <c r="E7557" t="s">
        <v>90</v>
      </c>
      <c r="F7557" t="s">
        <v>6571</v>
      </c>
      <c r="G7557" t="s">
        <v>7847</v>
      </c>
      <c r="H7557" t="s">
        <v>18827</v>
      </c>
      <c r="J7557" t="s">
        <v>89</v>
      </c>
      <c r="K7557" t="s">
        <v>6570</v>
      </c>
      <c r="M7557" t="s">
        <v>19247</v>
      </c>
      <c r="N7557" t="s">
        <v>18841</v>
      </c>
      <c r="P7557">
        <v>70</v>
      </c>
      <c r="Q7557">
        <v>70</v>
      </c>
      <c r="U7557" t="s">
        <v>19271</v>
      </c>
      <c r="V7557" s="97"/>
      <c r="W7557" s="97">
        <v>42153</v>
      </c>
      <c r="X7557" t="s">
        <v>18970</v>
      </c>
    </row>
    <row r="7558" spans="1:24" customFormat="1" ht="14.25" customHeight="1" x14ac:dyDescent="0.25">
      <c r="A7558" t="s">
        <v>19559</v>
      </c>
      <c r="B7558" t="s">
        <v>18115</v>
      </c>
      <c r="C7558" t="s">
        <v>8402</v>
      </c>
      <c r="D7558" s="97">
        <v>42219</v>
      </c>
      <c r="E7558" t="s">
        <v>258</v>
      </c>
      <c r="F7558" t="s">
        <v>1628</v>
      </c>
      <c r="G7558" t="s">
        <v>7847</v>
      </c>
      <c r="J7558" t="s">
        <v>257</v>
      </c>
      <c r="K7558" t="s">
        <v>1627</v>
      </c>
      <c r="M7558" t="s">
        <v>19248</v>
      </c>
      <c r="N7558" t="s">
        <v>7770</v>
      </c>
      <c r="P7558">
        <v>240</v>
      </c>
      <c r="Q7558">
        <v>240</v>
      </c>
      <c r="U7558" t="s">
        <v>19271</v>
      </c>
      <c r="V7558" s="97"/>
      <c r="W7558" s="97">
        <v>42150</v>
      </c>
      <c r="X7558" t="s">
        <v>8346</v>
      </c>
    </row>
    <row r="7559" spans="1:24" customFormat="1" ht="14.25" customHeight="1" x14ac:dyDescent="0.25">
      <c r="A7559" t="s">
        <v>19559</v>
      </c>
      <c r="B7559" t="s">
        <v>18115</v>
      </c>
      <c r="C7559" t="s">
        <v>8402</v>
      </c>
      <c r="D7559" s="97">
        <v>42219</v>
      </c>
      <c r="E7559" t="s">
        <v>258</v>
      </c>
      <c r="F7559" t="s">
        <v>1628</v>
      </c>
      <c r="G7559" t="s">
        <v>7847</v>
      </c>
      <c r="J7559" t="s">
        <v>257</v>
      </c>
      <c r="K7559" t="s">
        <v>1627</v>
      </c>
      <c r="M7559" t="s">
        <v>19247</v>
      </c>
      <c r="N7559" t="s">
        <v>18841</v>
      </c>
      <c r="P7559">
        <v>480</v>
      </c>
      <c r="Q7559">
        <v>240</v>
      </c>
      <c r="U7559" t="s">
        <v>19271</v>
      </c>
      <c r="V7559" s="97"/>
      <c r="W7559" s="97">
        <v>42150</v>
      </c>
    </row>
    <row r="7560" spans="1:24" customFormat="1" ht="14.25" customHeight="1" x14ac:dyDescent="0.25">
      <c r="A7560" t="s">
        <v>19559</v>
      </c>
      <c r="B7560" t="s">
        <v>18115</v>
      </c>
      <c r="C7560" t="s">
        <v>8402</v>
      </c>
      <c r="D7560" s="97">
        <v>42219</v>
      </c>
      <c r="E7560" t="s">
        <v>258</v>
      </c>
      <c r="F7560" t="s">
        <v>1628</v>
      </c>
      <c r="G7560" t="s">
        <v>7847</v>
      </c>
      <c r="J7560" t="s">
        <v>257</v>
      </c>
      <c r="K7560" t="s">
        <v>1627</v>
      </c>
      <c r="M7560" t="s">
        <v>19247</v>
      </c>
      <c r="N7560" t="s">
        <v>18841</v>
      </c>
      <c r="P7560">
        <v>139</v>
      </c>
      <c r="Q7560">
        <v>69</v>
      </c>
      <c r="U7560" t="s">
        <v>7775</v>
      </c>
      <c r="V7560" s="97"/>
      <c r="W7560" s="97"/>
    </row>
    <row r="7561" spans="1:24" customFormat="1" ht="14.25" customHeight="1" x14ac:dyDescent="0.25">
      <c r="A7561" t="s">
        <v>19559</v>
      </c>
      <c r="B7561" t="s">
        <v>18115</v>
      </c>
      <c r="C7561" t="s">
        <v>8402</v>
      </c>
      <c r="D7561" s="97">
        <v>42219</v>
      </c>
      <c r="E7561" t="s">
        <v>258</v>
      </c>
      <c r="F7561" t="s">
        <v>1628</v>
      </c>
      <c r="G7561" t="s">
        <v>7847</v>
      </c>
      <c r="J7561" t="s">
        <v>257</v>
      </c>
      <c r="K7561" t="s">
        <v>1627</v>
      </c>
      <c r="M7561" t="s">
        <v>19247</v>
      </c>
      <c r="N7561" t="s">
        <v>18841</v>
      </c>
      <c r="P7561">
        <v>236</v>
      </c>
      <c r="Q7561">
        <v>118</v>
      </c>
      <c r="U7561" t="s">
        <v>7775</v>
      </c>
      <c r="V7561" s="97"/>
      <c r="W7561" s="97"/>
    </row>
    <row r="7562" spans="1:24" customFormat="1" ht="14.25" customHeight="1" x14ac:dyDescent="0.25">
      <c r="A7562" t="s">
        <v>19559</v>
      </c>
      <c r="B7562" t="s">
        <v>18115</v>
      </c>
      <c r="C7562" t="s">
        <v>8402</v>
      </c>
      <c r="D7562" s="97">
        <v>42219</v>
      </c>
      <c r="E7562" t="s">
        <v>258</v>
      </c>
      <c r="F7562" t="s">
        <v>1628</v>
      </c>
      <c r="G7562" t="s">
        <v>7847</v>
      </c>
      <c r="J7562" t="s">
        <v>257</v>
      </c>
      <c r="K7562" t="s">
        <v>1627</v>
      </c>
      <c r="M7562" t="s">
        <v>19247</v>
      </c>
      <c r="N7562" t="s">
        <v>18841</v>
      </c>
      <c r="P7562">
        <v>97</v>
      </c>
      <c r="Q7562">
        <v>48</v>
      </c>
      <c r="U7562" t="s">
        <v>7775</v>
      </c>
      <c r="V7562" s="97"/>
      <c r="W7562" s="97"/>
    </row>
    <row r="7563" spans="1:24" customFormat="1" ht="14.25" customHeight="1" x14ac:dyDescent="0.25">
      <c r="A7563" t="s">
        <v>19559</v>
      </c>
      <c r="B7563" t="s">
        <v>8407</v>
      </c>
      <c r="C7563" t="s">
        <v>8402</v>
      </c>
      <c r="D7563" s="97">
        <v>42219</v>
      </c>
      <c r="E7563" t="s">
        <v>258</v>
      </c>
      <c r="F7563" t="s">
        <v>1630</v>
      </c>
      <c r="G7563" t="s">
        <v>7847</v>
      </c>
      <c r="J7563" t="s">
        <v>257</v>
      </c>
      <c r="K7563" t="s">
        <v>8198</v>
      </c>
      <c r="M7563" t="s">
        <v>19247</v>
      </c>
      <c r="N7563" t="s">
        <v>18841</v>
      </c>
      <c r="P7563">
        <v>35</v>
      </c>
      <c r="Q7563">
        <v>17</v>
      </c>
      <c r="U7563" t="s">
        <v>7775</v>
      </c>
      <c r="V7563" s="97"/>
      <c r="W7563" s="97"/>
    </row>
    <row r="7564" spans="1:24" customFormat="1" ht="14.25" customHeight="1" x14ac:dyDescent="0.25">
      <c r="A7564" t="s">
        <v>19559</v>
      </c>
      <c r="B7564" t="s">
        <v>8407</v>
      </c>
      <c r="C7564" t="s">
        <v>8402</v>
      </c>
      <c r="D7564" s="97">
        <v>42219</v>
      </c>
      <c r="E7564" t="s">
        <v>258</v>
      </c>
      <c r="F7564" t="s">
        <v>1630</v>
      </c>
      <c r="G7564" t="s">
        <v>7847</v>
      </c>
      <c r="J7564" t="s">
        <v>257</v>
      </c>
      <c r="K7564" t="s">
        <v>8198</v>
      </c>
      <c r="M7564" t="s">
        <v>19247</v>
      </c>
      <c r="N7564" t="s">
        <v>18841</v>
      </c>
      <c r="P7564">
        <v>3</v>
      </c>
      <c r="Q7564">
        <v>1</v>
      </c>
      <c r="U7564" t="s">
        <v>7775</v>
      </c>
      <c r="V7564" s="97"/>
      <c r="W7564" s="97"/>
    </row>
    <row r="7565" spans="1:24" customFormat="1" ht="14.25" customHeight="1" x14ac:dyDescent="0.25">
      <c r="A7565" t="s">
        <v>19559</v>
      </c>
      <c r="B7565" t="s">
        <v>8407</v>
      </c>
      <c r="C7565" t="s">
        <v>8402</v>
      </c>
      <c r="D7565" s="97">
        <v>42219</v>
      </c>
      <c r="E7565" t="s">
        <v>258</v>
      </c>
      <c r="F7565" t="s">
        <v>1630</v>
      </c>
      <c r="G7565" t="s">
        <v>7847</v>
      </c>
      <c r="J7565" t="s">
        <v>257</v>
      </c>
      <c r="K7565" t="s">
        <v>8198</v>
      </c>
      <c r="M7565" t="s">
        <v>19247</v>
      </c>
      <c r="N7565" t="s">
        <v>18841</v>
      </c>
      <c r="P7565">
        <v>32</v>
      </c>
      <c r="Q7565">
        <v>16</v>
      </c>
      <c r="U7565" t="s">
        <v>7775</v>
      </c>
      <c r="V7565" s="97"/>
      <c r="W7565" s="97"/>
    </row>
    <row r="7566" spans="1:24" customFormat="1" ht="14.25" customHeight="1" x14ac:dyDescent="0.25">
      <c r="A7566" t="s">
        <v>8407</v>
      </c>
      <c r="B7566" t="s">
        <v>8407</v>
      </c>
      <c r="C7566" t="s">
        <v>8407</v>
      </c>
      <c r="D7566" s="97">
        <v>42219</v>
      </c>
      <c r="E7566" t="s">
        <v>154</v>
      </c>
      <c r="F7566" t="s">
        <v>6693</v>
      </c>
      <c r="G7566" t="s">
        <v>7847</v>
      </c>
      <c r="J7566" t="s">
        <v>153</v>
      </c>
      <c r="K7566" t="s">
        <v>6692</v>
      </c>
      <c r="M7566" t="s">
        <v>19247</v>
      </c>
      <c r="N7566" t="s">
        <v>18841</v>
      </c>
      <c r="O7566" t="s">
        <v>7785</v>
      </c>
      <c r="P7566">
        <v>74</v>
      </c>
      <c r="Q7566">
        <v>37</v>
      </c>
      <c r="U7566" t="s">
        <v>19271</v>
      </c>
      <c r="V7566" s="97"/>
      <c r="W7566" s="97">
        <v>42160</v>
      </c>
    </row>
    <row r="7567" spans="1:24" customFormat="1" ht="14.25" customHeight="1" x14ac:dyDescent="0.25">
      <c r="A7567" t="s">
        <v>8407</v>
      </c>
      <c r="B7567" t="s">
        <v>8407</v>
      </c>
      <c r="C7567" t="s">
        <v>8407</v>
      </c>
      <c r="D7567" s="97">
        <v>42219</v>
      </c>
      <c r="E7567" t="s">
        <v>154</v>
      </c>
      <c r="F7567" t="s">
        <v>6693</v>
      </c>
      <c r="G7567" t="s">
        <v>7847</v>
      </c>
      <c r="J7567" t="s">
        <v>153</v>
      </c>
      <c r="K7567" t="s">
        <v>6692</v>
      </c>
      <c r="M7567" t="s">
        <v>19247</v>
      </c>
      <c r="N7567" t="s">
        <v>18841</v>
      </c>
      <c r="O7567" t="s">
        <v>7785</v>
      </c>
      <c r="P7567">
        <v>60</v>
      </c>
      <c r="Q7567">
        <v>30</v>
      </c>
      <c r="U7567" t="s">
        <v>19271</v>
      </c>
      <c r="V7567" s="97"/>
      <c r="W7567" s="97">
        <v>42187</v>
      </c>
    </row>
    <row r="7568" spans="1:24" customFormat="1" ht="14.25" customHeight="1" x14ac:dyDescent="0.25">
      <c r="A7568" t="s">
        <v>8407</v>
      </c>
      <c r="B7568" t="s">
        <v>8407</v>
      </c>
      <c r="C7568" t="s">
        <v>8407</v>
      </c>
      <c r="D7568" s="97">
        <v>42219</v>
      </c>
      <c r="E7568" t="s">
        <v>154</v>
      </c>
      <c r="F7568" t="s">
        <v>6693</v>
      </c>
      <c r="G7568" t="s">
        <v>7847</v>
      </c>
      <c r="J7568" t="s">
        <v>153</v>
      </c>
      <c r="K7568" t="s">
        <v>6692</v>
      </c>
      <c r="M7568" t="s">
        <v>19247</v>
      </c>
      <c r="N7568" t="s">
        <v>18841</v>
      </c>
      <c r="O7568" t="s">
        <v>7785</v>
      </c>
      <c r="P7568">
        <v>62</v>
      </c>
      <c r="Q7568">
        <v>31</v>
      </c>
      <c r="U7568" t="s">
        <v>19271</v>
      </c>
      <c r="V7568" s="97"/>
      <c r="W7568" s="97">
        <v>42192</v>
      </c>
      <c r="X7568" t="s">
        <v>18969</v>
      </c>
    </row>
    <row r="7569" spans="1:23" customFormat="1" ht="14.25" customHeight="1" x14ac:dyDescent="0.25">
      <c r="A7569" t="s">
        <v>8407</v>
      </c>
      <c r="B7569" t="s">
        <v>8407</v>
      </c>
      <c r="C7569" t="s">
        <v>8407</v>
      </c>
      <c r="D7569" s="97">
        <v>42219</v>
      </c>
      <c r="E7569" t="s">
        <v>154</v>
      </c>
      <c r="F7569" t="s">
        <v>8407</v>
      </c>
      <c r="G7569" t="s">
        <v>7847</v>
      </c>
      <c r="I7569" t="s">
        <v>7865</v>
      </c>
      <c r="J7569" t="s">
        <v>153</v>
      </c>
      <c r="M7569" t="s">
        <v>19247</v>
      </c>
      <c r="N7569" t="s">
        <v>18841</v>
      </c>
      <c r="P7569">
        <v>260</v>
      </c>
      <c r="Q7569">
        <v>260</v>
      </c>
      <c r="U7569" t="s">
        <v>19271</v>
      </c>
      <c r="V7569" s="97"/>
      <c r="W7569" s="97">
        <v>42124</v>
      </c>
    </row>
  </sheetData>
  <dataConsolidate/>
  <dataValidations xWindow="890" yWindow="228" count="4">
    <dataValidation allowBlank="1" sqref="O1:U1 X1:XFD1 V2:W7569 A1:L1"/>
    <dataValidation type="date" errorStyle="information" operator="greaterThanOrEqual" errorTitle="Your date is invalid" error="Use the format &quot;DD Month YYYY&quot; (i.e. 25 April 2015) and the date will automatically format. The date must be after 1 April 2015. If you believe this is an error, keep the value and inform the Shelter Cluster." prompt="Please enter the starting date of the activity here. Use the format &quot;DD Month YYYY&quot; (i.e. 25 April 2015) and the date will automatically format." sqref="V1">
      <formula1>42095</formula1>
    </dataValidation>
    <dataValidation type="date" errorStyle="information" allowBlank="1" error="You completion date is invalid. Use the format &quot;DD Month YYYY&quot; (i.e. 25 April 2015) and the date will automatically format." prompt="Please enter the projected or actual completion date of the activity here. Use the format &quot;DD Month YYYY&quot; (i.e. 25 April 2015) and the date will automatically format." sqref="W1">
      <formula1>42095</formula1>
      <formula2>45658</formula2>
    </dataValidation>
    <dataValidation type="list" allowBlank="1" showInputMessage="1" showErrorMessage="1" sqref="N1">
      <formula1>INDIRECT($M:$M)</formula1>
    </dataValidation>
  </dataValidations>
  <pageMargins left="0.7" right="0.7" top="0.75" bottom="0.75" header="0.3" footer="0.3"/>
  <pageSetup orientation="portrait" horizontalDpi="4294967292" verticalDpi="4294967292" r:id="rId1"/>
  <drawing r:id="rId2"/>
  <tableParts count="1">
    <tablePart r:id="rId3"/>
  </tableParts>
  <extLst>
    <ext xmlns:x14="http://schemas.microsoft.com/office/spreadsheetml/2009/9/main" uri="{CCE6A557-97BC-4b89-ADB6-D9C93CAAB3DF}">
      <x14:dataValidations xmlns:xm="http://schemas.microsoft.com/office/excel/2006/main" xWindow="890" yWindow="228" count="1">
        <x14:dataValidation type="list" allowBlank="1" showInputMessage="1" showErrorMessage="1">
          <x14:formula1>
            <xm:f>'\Users\ewanog\Documents\tmp\Users\ewanog\tmp\D:\Users\ewanog\Downloads\[DatabaseV5.0 (1).xlsx]Reference'!#REF!</xm:f>
          </x14:formula1>
          <xm:sqref>M1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5"/>
  <sheetViews>
    <sheetView zoomScale="85" zoomScaleNormal="85" zoomScalePageLayoutView="85" workbookViewId="0">
      <pane ySplit="1" topLeftCell="A2" activePane="bottomLeft" state="frozen"/>
      <selection pane="bottomLeft" activeCell="A96" sqref="A96:XFD1048576"/>
    </sheetView>
  </sheetViews>
  <sheetFormatPr defaultColWidth="8.85546875" defaultRowHeight="12.75" x14ac:dyDescent="0.2"/>
  <cols>
    <col min="1" max="1" width="18.28515625" style="94" customWidth="1"/>
    <col min="2" max="2" width="15.42578125" style="94" customWidth="1"/>
    <col min="3" max="3" width="16.42578125" style="94" customWidth="1"/>
    <col min="4" max="4" width="16.28515625" style="99" customWidth="1"/>
    <col min="5" max="5" width="16" style="94" customWidth="1"/>
    <col min="6" max="6" width="17.42578125" style="94" customWidth="1"/>
    <col min="7" max="7" width="17.28515625" style="94" customWidth="1"/>
    <col min="8" max="8" width="14.140625" style="94" customWidth="1"/>
    <col min="9" max="9" width="13.42578125" style="94" customWidth="1"/>
    <col min="10" max="10" width="16.140625" style="94" customWidth="1"/>
    <col min="11" max="11" width="14.7109375" style="94" bestFit="1" customWidth="1"/>
    <col min="12" max="12" width="13.140625" style="94" bestFit="1" customWidth="1"/>
    <col min="13" max="13" width="12.28515625" style="94" bestFit="1" customWidth="1"/>
    <col min="14" max="14" width="17" style="94" bestFit="1" customWidth="1"/>
    <col min="15" max="15" width="17" style="94" customWidth="1"/>
    <col min="16" max="16" width="20.42578125" style="94" bestFit="1" customWidth="1"/>
    <col min="17" max="17" width="19" style="94" customWidth="1"/>
    <col min="18" max="18" width="21.42578125" style="94" customWidth="1"/>
    <col min="19" max="19" width="12.85546875" style="95" customWidth="1"/>
    <col min="20" max="20" width="20.140625" style="95" customWidth="1"/>
    <col min="21" max="21" width="20.140625" style="94" customWidth="1"/>
    <col min="22" max="22" width="36.42578125" style="94" customWidth="1"/>
    <col min="23" max="23" width="12.42578125" style="94" bestFit="1" customWidth="1"/>
    <col min="24" max="25" width="9" style="94" bestFit="1" customWidth="1"/>
    <col min="26" max="26" width="8.85546875" style="94" bestFit="1" customWidth="1"/>
    <col min="27" max="27" width="9" style="94" bestFit="1" customWidth="1"/>
    <col min="28" max="28" width="15.42578125" style="94" customWidth="1"/>
    <col min="29" max="29" width="19.42578125" style="94" customWidth="1"/>
    <col min="30" max="30" width="22.85546875" style="94" bestFit="1" customWidth="1"/>
    <col min="31" max="31" width="17.85546875" style="99" customWidth="1"/>
    <col min="32" max="32" width="19.28515625" style="99" customWidth="1"/>
    <col min="33" max="33" width="101.140625" style="94" customWidth="1"/>
    <col min="34" max="16384" width="8.85546875" style="94"/>
  </cols>
  <sheetData>
    <row r="1" spans="1:33" s="91" customFormat="1" ht="97.5" customHeight="1" x14ac:dyDescent="0.2">
      <c r="A1" s="84" t="s">
        <v>8029</v>
      </c>
      <c r="B1" s="84" t="s">
        <v>18327</v>
      </c>
      <c r="C1" s="84" t="s">
        <v>8405</v>
      </c>
      <c r="D1" s="96" t="s">
        <v>8406</v>
      </c>
      <c r="E1" s="85" t="s">
        <v>18329</v>
      </c>
      <c r="F1" s="85" t="s">
        <v>18328</v>
      </c>
      <c r="G1" s="86" t="s">
        <v>8382</v>
      </c>
      <c r="H1" s="86" t="s">
        <v>8564</v>
      </c>
      <c r="I1" s="86" t="s">
        <v>8383</v>
      </c>
      <c r="J1" s="87" t="s">
        <v>8380</v>
      </c>
      <c r="K1" s="87" t="s">
        <v>8384</v>
      </c>
      <c r="L1" s="87" t="s">
        <v>8385</v>
      </c>
      <c r="M1" s="88" t="s">
        <v>19229</v>
      </c>
      <c r="N1" s="88" t="s">
        <v>19230</v>
      </c>
      <c r="O1" s="88" t="s">
        <v>19308</v>
      </c>
      <c r="P1" s="88" t="s">
        <v>19231</v>
      </c>
      <c r="Q1" s="88" t="s">
        <v>19232</v>
      </c>
      <c r="R1" s="88" t="s">
        <v>19233</v>
      </c>
      <c r="S1" s="93" t="s">
        <v>19234</v>
      </c>
      <c r="T1" s="93" t="s">
        <v>19235</v>
      </c>
      <c r="U1" s="88" t="s">
        <v>19236</v>
      </c>
      <c r="V1" s="88" t="s">
        <v>19237</v>
      </c>
      <c r="W1" s="88" t="s">
        <v>19238</v>
      </c>
      <c r="X1" s="88" t="s">
        <v>19239</v>
      </c>
      <c r="Y1" s="88" t="s">
        <v>19240</v>
      </c>
      <c r="Z1" s="88" t="s">
        <v>19241</v>
      </c>
      <c r="AA1" s="88" t="s">
        <v>19242</v>
      </c>
      <c r="AB1" s="88" t="s">
        <v>19243</v>
      </c>
      <c r="AC1" s="88" t="s">
        <v>19244</v>
      </c>
      <c r="AD1" s="89" t="s">
        <v>8390</v>
      </c>
      <c r="AE1" s="89" t="s">
        <v>19245</v>
      </c>
      <c r="AF1" s="89" t="s">
        <v>19246</v>
      </c>
      <c r="AG1" s="88" t="s">
        <v>7786</v>
      </c>
    </row>
    <row r="2" spans="1:33" customFormat="1" ht="18" customHeight="1" x14ac:dyDescent="0.25">
      <c r="A2" t="str">
        <f>IF(COUNTIF(Reference!S:S,J2),"Priority","")</f>
        <v>Priority</v>
      </c>
      <c r="B2" t="str">
        <f>IFERROR(INDEX(Access_HumPovIndex!G:G,MATCH(Trainings!H:H,Access_HumPovIndex!D:D,0)),"")</f>
        <v/>
      </c>
      <c r="C2" t="str">
        <f>IFERROR(INDEX(Reference!T:T,MATCH(J:J,Reference!S:S,0)),"")</f>
        <v>Central</v>
      </c>
      <c r="D2" s="97">
        <v>42251</v>
      </c>
      <c r="E2" t="str">
        <f>IFERROR(INDEX(Reference!D:D,MATCH(J:J,Reference!C:C,0)),"")</f>
        <v>524 2 05 29</v>
      </c>
      <c r="F2" t="str">
        <f>IFERROR(INDEX(Reference!G:G,MATCH(#REF!,Reference!H:H,0)),"")</f>
        <v/>
      </c>
      <c r="G2" t="s">
        <v>7797</v>
      </c>
      <c r="H2" t="s">
        <v>18798</v>
      </c>
      <c r="I2" t="s">
        <v>7827</v>
      </c>
      <c r="J2" t="s">
        <v>221</v>
      </c>
      <c r="K2" t="s">
        <v>8150</v>
      </c>
      <c r="L2" t="s">
        <v>8369</v>
      </c>
      <c r="M2" t="s">
        <v>19279</v>
      </c>
      <c r="N2" t="s">
        <v>19280</v>
      </c>
      <c r="O2" t="s">
        <v>19560</v>
      </c>
      <c r="P2" t="s">
        <v>18107</v>
      </c>
      <c r="Q2" t="s">
        <v>18107</v>
      </c>
      <c r="R2">
        <v>25</v>
      </c>
      <c r="S2">
        <v>0</v>
      </c>
      <c r="T2">
        <v>35000</v>
      </c>
      <c r="U2">
        <v>32</v>
      </c>
      <c r="V2">
        <v>32</v>
      </c>
      <c r="W2">
        <v>0</v>
      </c>
      <c r="X2">
        <v>0</v>
      </c>
      <c r="Y2">
        <v>0</v>
      </c>
      <c r="Z2">
        <v>0</v>
      </c>
      <c r="AA2">
        <v>0</v>
      </c>
      <c r="AC2">
        <v>0</v>
      </c>
      <c r="AD2" t="s">
        <v>19271</v>
      </c>
      <c r="AE2" s="97">
        <v>42152</v>
      </c>
      <c r="AF2" s="97">
        <v>42189</v>
      </c>
    </row>
    <row r="3" spans="1:33" customFormat="1" ht="18" customHeight="1" x14ac:dyDescent="0.25">
      <c r="A3" t="str">
        <f>IF(COUNTIF(Reference!S:S,J3),"Priority","")</f>
        <v>Priority</v>
      </c>
      <c r="B3" t="str">
        <f>IFERROR(INDEX(Access_HumPovIndex!G:G,MATCH(Trainings!H:H,Access_HumPovIndex!D:D,0)),"")</f>
        <v/>
      </c>
      <c r="C3" t="str">
        <f>IFERROR(INDEX(Reference!T:T,MATCH(J:J,Reference!S:S,0)),"")</f>
        <v>Central</v>
      </c>
      <c r="D3" s="97">
        <v>42251</v>
      </c>
      <c r="E3" t="str">
        <f>IFERROR(INDEX(Reference!D:D,MATCH(J:J,Reference!C:C,0)),"")</f>
        <v>524 2 05 29</v>
      </c>
      <c r="F3" t="str">
        <f>IFERROR(INDEX(Reference!G:G,MATCH(#REF!,Reference!H:H,0)),"")</f>
        <v/>
      </c>
      <c r="G3" t="s">
        <v>7797</v>
      </c>
      <c r="H3" t="s">
        <v>18798</v>
      </c>
      <c r="I3" t="s">
        <v>7827</v>
      </c>
      <c r="J3" t="s">
        <v>221</v>
      </c>
      <c r="K3" t="s">
        <v>8155</v>
      </c>
      <c r="L3" t="s">
        <v>8369</v>
      </c>
      <c r="M3" t="s">
        <v>19279</v>
      </c>
      <c r="N3" t="s">
        <v>19280</v>
      </c>
      <c r="O3" t="s">
        <v>19560</v>
      </c>
      <c r="P3" t="s">
        <v>18107</v>
      </c>
      <c r="Q3" t="s">
        <v>18107</v>
      </c>
      <c r="R3">
        <v>25</v>
      </c>
      <c r="S3">
        <v>0</v>
      </c>
      <c r="T3">
        <v>35000</v>
      </c>
      <c r="U3">
        <v>29</v>
      </c>
      <c r="V3">
        <v>29</v>
      </c>
      <c r="W3">
        <v>0</v>
      </c>
      <c r="X3">
        <v>0</v>
      </c>
      <c r="Y3">
        <v>0</v>
      </c>
      <c r="Z3">
        <v>0</v>
      </c>
      <c r="AA3">
        <v>0</v>
      </c>
      <c r="AC3">
        <v>0</v>
      </c>
      <c r="AD3" t="s">
        <v>19271</v>
      </c>
      <c r="AE3" s="97">
        <v>42152</v>
      </c>
      <c r="AF3" s="97">
        <v>42189</v>
      </c>
    </row>
    <row r="4" spans="1:33" customFormat="1" ht="18" customHeight="1" x14ac:dyDescent="0.25">
      <c r="A4" t="str">
        <f>IF(COUNTIF(Reference!S:S,J4),"Priority","")</f>
        <v>Priority</v>
      </c>
      <c r="B4" t="str">
        <f>IFERROR(INDEX(Access_HumPovIndex!G:G,MATCH(Trainings!H:H,Access_HumPovIndex!D:D,0)),"")</f>
        <v/>
      </c>
      <c r="C4" t="str">
        <f>IFERROR(INDEX(Reference!T:T,MATCH(J:J,Reference!S:S,0)),"")</f>
        <v>Central</v>
      </c>
      <c r="D4" s="97">
        <v>42251</v>
      </c>
      <c r="E4" t="str">
        <f>IFERROR(INDEX(Reference!D:D,MATCH(J:J,Reference!C:C,0)),"")</f>
        <v>524 2 05 29</v>
      </c>
      <c r="F4" t="str">
        <f>IFERROR(INDEX(Reference!G:G,MATCH(#REF!,Reference!H:H,0)),"")</f>
        <v/>
      </c>
      <c r="G4" t="s">
        <v>7797</v>
      </c>
      <c r="H4" t="s">
        <v>18798</v>
      </c>
      <c r="I4" t="s">
        <v>7827</v>
      </c>
      <c r="J4" t="s">
        <v>221</v>
      </c>
      <c r="K4" t="s">
        <v>875</v>
      </c>
      <c r="L4" t="s">
        <v>8369</v>
      </c>
      <c r="M4" t="s">
        <v>19279</v>
      </c>
      <c r="N4" t="s">
        <v>19280</v>
      </c>
      <c r="O4" t="s">
        <v>19560</v>
      </c>
      <c r="P4" t="s">
        <v>18107</v>
      </c>
      <c r="Q4" t="s">
        <v>18107</v>
      </c>
      <c r="R4">
        <v>25</v>
      </c>
      <c r="S4">
        <v>0</v>
      </c>
      <c r="T4">
        <v>35000</v>
      </c>
      <c r="U4">
        <v>19</v>
      </c>
      <c r="V4">
        <v>19</v>
      </c>
      <c r="W4">
        <v>0</v>
      </c>
      <c r="X4">
        <v>0</v>
      </c>
      <c r="Y4">
        <v>0</v>
      </c>
      <c r="Z4">
        <v>0</v>
      </c>
      <c r="AA4">
        <v>0</v>
      </c>
      <c r="AC4">
        <v>0</v>
      </c>
      <c r="AD4" t="s">
        <v>19271</v>
      </c>
      <c r="AE4" s="97">
        <v>42152</v>
      </c>
      <c r="AF4" s="97">
        <v>42189</v>
      </c>
    </row>
    <row r="5" spans="1:33" customFormat="1" ht="18" customHeight="1" x14ac:dyDescent="0.25">
      <c r="A5" t="str">
        <f>IF(COUNTIF(Reference!S:S,J5),"Priority","")</f>
        <v>Priority</v>
      </c>
      <c r="B5" t="str">
        <f>IFERROR(INDEX(Access_HumPovIndex!G:G,MATCH(Trainings!H:H,Access_HumPovIndex!D:D,0)),"")</f>
        <v/>
      </c>
      <c r="C5" t="str">
        <f>IFERROR(INDEX(Reference!T:T,MATCH(J:J,Reference!S:S,0)),"")</f>
        <v>West</v>
      </c>
      <c r="D5" s="97">
        <v>42273</v>
      </c>
      <c r="E5" t="str">
        <f>IFERROR(INDEX(Reference!D:D,MATCH(J:J,Reference!C:C,0)),"")</f>
        <v>524 2 05 30</v>
      </c>
      <c r="F5" t="str">
        <f>IFERROR(INDEX(Reference!G:G,MATCH(#REF!,Reference!H:H,0)),"")</f>
        <v/>
      </c>
      <c r="G5" t="s">
        <v>7803</v>
      </c>
      <c r="I5" t="s">
        <v>18871</v>
      </c>
      <c r="J5" t="s">
        <v>65</v>
      </c>
      <c r="K5" t="s">
        <v>8167</v>
      </c>
      <c r="M5" t="s">
        <v>19277</v>
      </c>
      <c r="N5" t="s">
        <v>19278</v>
      </c>
      <c r="U5">
        <v>6</v>
      </c>
      <c r="AE5" s="97"/>
      <c r="AF5" s="97"/>
    </row>
    <row r="6" spans="1:33" customFormat="1" ht="18" customHeight="1" x14ac:dyDescent="0.25">
      <c r="A6" t="str">
        <f>IF(COUNTIF(Reference!S:S,J6),"Priority","")</f>
        <v/>
      </c>
      <c r="C6" t="str">
        <f>IFERROR(INDEX(Reference!T:T,MATCH(J:J,Reference!S:S,0)),"")</f>
        <v/>
      </c>
      <c r="D6" s="97">
        <v>42273</v>
      </c>
      <c r="E6" t="str">
        <f>IFERROR(INDEX(Reference!D:D,MATCH(J:J,Reference!C:C,0)),"")</f>
        <v>524 3 07 37</v>
      </c>
      <c r="G6" t="s">
        <v>7803</v>
      </c>
      <c r="H6" t="s">
        <v>8407</v>
      </c>
      <c r="I6" t="s">
        <v>18330</v>
      </c>
      <c r="J6" t="s">
        <v>153</v>
      </c>
      <c r="K6" t="s">
        <v>6598</v>
      </c>
      <c r="L6" t="s">
        <v>7918</v>
      </c>
      <c r="N6" t="s">
        <v>19278</v>
      </c>
      <c r="U6">
        <v>24</v>
      </c>
      <c r="V6" t="s">
        <v>8407</v>
      </c>
      <c r="AA6" t="s">
        <v>8407</v>
      </c>
      <c r="AD6" t="s">
        <v>19271</v>
      </c>
      <c r="AE6" s="97">
        <v>42193</v>
      </c>
      <c r="AF6" s="97">
        <v>42193</v>
      </c>
      <c r="AG6" t="s">
        <v>18912</v>
      </c>
    </row>
    <row r="7" spans="1:33" customFormat="1" ht="18" customHeight="1" x14ac:dyDescent="0.25">
      <c r="A7" t="str">
        <f>IF(COUNTIF(Reference!S:S,J7),"Priority","")</f>
        <v/>
      </c>
      <c r="C7" t="str">
        <f>IFERROR(INDEX(Reference!T:T,MATCH(J:J,Reference!S:S,0)),"")</f>
        <v/>
      </c>
      <c r="D7" s="97">
        <v>42273</v>
      </c>
      <c r="E7" t="str">
        <f>IFERROR(INDEX(Reference!D:D,MATCH(J:J,Reference!C:C,0)),"")</f>
        <v>524 3 07 37</v>
      </c>
      <c r="G7" t="s">
        <v>7803</v>
      </c>
      <c r="H7" t="s">
        <v>8407</v>
      </c>
      <c r="I7" t="s">
        <v>18330</v>
      </c>
      <c r="J7" t="s">
        <v>153</v>
      </c>
      <c r="K7" t="s">
        <v>13458</v>
      </c>
      <c r="L7" t="s">
        <v>7918</v>
      </c>
      <c r="N7" t="s">
        <v>19278</v>
      </c>
      <c r="U7">
        <v>19</v>
      </c>
      <c r="V7" t="s">
        <v>8407</v>
      </c>
      <c r="AA7" t="s">
        <v>8407</v>
      </c>
      <c r="AD7" t="s">
        <v>19271</v>
      </c>
      <c r="AE7" s="97">
        <v>42187</v>
      </c>
      <c r="AF7" s="97">
        <v>42187</v>
      </c>
      <c r="AG7" t="s">
        <v>18912</v>
      </c>
    </row>
    <row r="8" spans="1:33" customFormat="1" ht="18" customHeight="1" x14ac:dyDescent="0.25">
      <c r="A8" t="str">
        <f>IF(COUNTIF(Reference!S:S,J8),"Priority","")</f>
        <v/>
      </c>
      <c r="C8" t="str">
        <f>IFERROR(INDEX(Reference!T:T,MATCH(J:J,Reference!S:S,0)),"")</f>
        <v/>
      </c>
      <c r="D8" s="97">
        <v>42273</v>
      </c>
      <c r="E8" t="str">
        <f>IFERROR(INDEX(Reference!D:D,MATCH(J:J,Reference!C:C,0)),"")</f>
        <v>524 3 07 37</v>
      </c>
      <c r="G8" t="s">
        <v>7803</v>
      </c>
      <c r="H8" t="s">
        <v>8407</v>
      </c>
      <c r="I8" t="s">
        <v>18330</v>
      </c>
      <c r="J8" t="s">
        <v>153</v>
      </c>
      <c r="K8" t="s">
        <v>6626</v>
      </c>
      <c r="L8" t="s">
        <v>7918</v>
      </c>
      <c r="N8" t="s">
        <v>19278</v>
      </c>
      <c r="U8">
        <v>20</v>
      </c>
      <c r="V8" t="s">
        <v>8407</v>
      </c>
      <c r="AA8" t="s">
        <v>8407</v>
      </c>
      <c r="AD8" t="s">
        <v>19271</v>
      </c>
      <c r="AE8" s="97">
        <v>42187</v>
      </c>
      <c r="AF8" s="97">
        <v>42187</v>
      </c>
      <c r="AG8" t="s">
        <v>18912</v>
      </c>
    </row>
    <row r="9" spans="1:33" customFormat="1" ht="18" customHeight="1" x14ac:dyDescent="0.25">
      <c r="A9" t="str">
        <f>IF(COUNTIF(Reference!S:S,J9),"Priority","")</f>
        <v/>
      </c>
      <c r="C9" t="str">
        <f>IFERROR(INDEX(Reference!T:T,MATCH(J:J,Reference!S:S,0)),"")</f>
        <v/>
      </c>
      <c r="D9" s="97">
        <v>42273</v>
      </c>
      <c r="E9" t="str">
        <f>IFERROR(INDEX(Reference!D:D,MATCH(J:J,Reference!C:C,0)),"")</f>
        <v>524 3 07 37</v>
      </c>
      <c r="G9" t="s">
        <v>7803</v>
      </c>
      <c r="H9" t="s">
        <v>8407</v>
      </c>
      <c r="I9" t="s">
        <v>18330</v>
      </c>
      <c r="J9" t="s">
        <v>153</v>
      </c>
      <c r="K9" t="s">
        <v>13461</v>
      </c>
      <c r="L9" t="s">
        <v>7918</v>
      </c>
      <c r="N9" t="s">
        <v>19278</v>
      </c>
      <c r="U9">
        <v>18</v>
      </c>
      <c r="V9" t="s">
        <v>8407</v>
      </c>
      <c r="AA9" t="s">
        <v>8407</v>
      </c>
      <c r="AD9" t="s">
        <v>19271</v>
      </c>
      <c r="AE9" s="97">
        <v>42193</v>
      </c>
      <c r="AF9" s="97">
        <v>42193</v>
      </c>
      <c r="AG9" t="s">
        <v>18912</v>
      </c>
    </row>
    <row r="10" spans="1:33" customFormat="1" ht="18" customHeight="1" x14ac:dyDescent="0.25">
      <c r="A10" t="str">
        <f>IF(COUNTIF(Reference!S:S,J10),"Priority","")</f>
        <v/>
      </c>
      <c r="C10" t="str">
        <f>IFERROR(INDEX(Reference!T:T,MATCH(J:J,Reference!S:S,0)),"")</f>
        <v/>
      </c>
      <c r="D10" s="97">
        <v>42273</v>
      </c>
      <c r="E10" t="str">
        <f>IFERROR(INDEX(Reference!D:D,MATCH(J:J,Reference!C:C,0)),"")</f>
        <v>524 3 07 37</v>
      </c>
      <c r="G10" t="s">
        <v>7803</v>
      </c>
      <c r="H10" t="s">
        <v>8407</v>
      </c>
      <c r="I10" t="s">
        <v>18330</v>
      </c>
      <c r="J10" t="s">
        <v>153</v>
      </c>
      <c r="K10" t="s">
        <v>6671</v>
      </c>
      <c r="L10" t="s">
        <v>7918</v>
      </c>
      <c r="N10" t="s">
        <v>19278</v>
      </c>
      <c r="U10">
        <v>21</v>
      </c>
      <c r="V10" t="s">
        <v>8407</v>
      </c>
      <c r="AA10" t="s">
        <v>8407</v>
      </c>
      <c r="AD10" t="s">
        <v>19271</v>
      </c>
      <c r="AE10" s="97">
        <v>42191</v>
      </c>
      <c r="AF10" s="97">
        <v>42191</v>
      </c>
      <c r="AG10" t="s">
        <v>18912</v>
      </c>
    </row>
    <row r="11" spans="1:33" customFormat="1" ht="18" customHeight="1" x14ac:dyDescent="0.25">
      <c r="A11" t="str">
        <f>IF(COUNTIF(Reference!S:S,J11),"Priority","")</f>
        <v>Priority</v>
      </c>
      <c r="B11" t="str">
        <f>IFERROR(INDEX(Access_HumPovIndex!G:G,MATCH(Trainings!H:H,Access_HumPovIndex!D:D,0)),"")</f>
        <v/>
      </c>
      <c r="C11" t="str">
        <f>IFERROR(INDEX(Reference!T:T,MATCH(J:J,Reference!S:S,0)),"")</f>
        <v>West</v>
      </c>
      <c r="D11" s="97">
        <v>42240</v>
      </c>
      <c r="E11" t="str">
        <f>IFERROR(INDEX(Reference!D:D,MATCH(J:J,Reference!C:C,0)),"")</f>
        <v>524 2 05 30</v>
      </c>
      <c r="F11" t="str">
        <f>IFERROR(INDEX(Reference!G:G,MATCH(#REF!,Reference!H:H,0)),"")</f>
        <v/>
      </c>
      <c r="G11" t="s">
        <v>7806</v>
      </c>
      <c r="H11" t="s">
        <v>7806</v>
      </c>
      <c r="I11" t="s">
        <v>19407</v>
      </c>
      <c r="J11" t="s">
        <v>65</v>
      </c>
      <c r="K11" t="s">
        <v>891</v>
      </c>
      <c r="L11" t="s">
        <v>7918</v>
      </c>
      <c r="M11" t="s">
        <v>19277</v>
      </c>
      <c r="N11" t="s">
        <v>19280</v>
      </c>
      <c r="P11" t="s">
        <v>18107</v>
      </c>
      <c r="AE11" s="97"/>
      <c r="AF11" s="97"/>
    </row>
    <row r="12" spans="1:33" customFormat="1" ht="18" customHeight="1" x14ac:dyDescent="0.25">
      <c r="A12" t="str">
        <f>IF(COUNTIF(Reference!S:S,J12),"Priority","")</f>
        <v>Priority</v>
      </c>
      <c r="C12" t="str">
        <f>IFERROR(INDEX(Reference!T:T,MATCH(J:J,Reference!S:S,0)),"")</f>
        <v>Central</v>
      </c>
      <c r="D12" s="97">
        <v>42265</v>
      </c>
      <c r="E12" t="str">
        <f>IFERROR(INDEX(Reference!D:D,MATCH(J:J,Reference!C:C,0)),"")</f>
        <v>524 2 05 27</v>
      </c>
      <c r="G12" t="s">
        <v>7807</v>
      </c>
      <c r="H12" t="s">
        <v>19002</v>
      </c>
      <c r="J12" t="s">
        <v>137</v>
      </c>
      <c r="L12" t="s">
        <v>8369</v>
      </c>
      <c r="N12" t="s">
        <v>7784</v>
      </c>
      <c r="AD12" t="s">
        <v>19271</v>
      </c>
      <c r="AE12" s="97">
        <v>42158</v>
      </c>
      <c r="AF12" s="97">
        <v>42160</v>
      </c>
      <c r="AG12" t="s">
        <v>19659</v>
      </c>
    </row>
    <row r="13" spans="1:33" customFormat="1" ht="18" customHeight="1" x14ac:dyDescent="0.25">
      <c r="A13" t="str">
        <f>IF(COUNTIF(Reference!S:S,J13),"Priority","")</f>
        <v>Priority</v>
      </c>
      <c r="C13" t="str">
        <f>IFERROR(INDEX(Reference!T:T,MATCH(J:J,Reference!S:S,0)),"")</f>
        <v>West</v>
      </c>
      <c r="D13" s="97">
        <v>42265</v>
      </c>
      <c r="E13" t="str">
        <f>IFERROR(INDEX(Reference!D:D,MATCH(J:J,Reference!C:C,0)),"")</f>
        <v>524 2 05 30</v>
      </c>
      <c r="G13" t="s">
        <v>7807</v>
      </c>
      <c r="H13" t="s">
        <v>19002</v>
      </c>
      <c r="I13" t="s">
        <v>7821</v>
      </c>
      <c r="J13" t="s">
        <v>65</v>
      </c>
      <c r="K13" t="s">
        <v>879</v>
      </c>
      <c r="L13" t="s">
        <v>8369</v>
      </c>
      <c r="N13" t="s">
        <v>7784</v>
      </c>
      <c r="AD13" t="s">
        <v>19271</v>
      </c>
      <c r="AE13" s="97">
        <v>42181</v>
      </c>
      <c r="AF13" s="97">
        <v>42181</v>
      </c>
      <c r="AG13" t="s">
        <v>19090</v>
      </c>
    </row>
    <row r="14" spans="1:33" customFormat="1" ht="18" customHeight="1" x14ac:dyDescent="0.25">
      <c r="A14" t="str">
        <f>IF(COUNTIF(Reference!S:S,J14),"Priority","")</f>
        <v>Priority</v>
      </c>
      <c r="C14" t="str">
        <f>IFERROR(INDEX(Reference!T:T,MATCH(J:J,Reference!S:S,0)),"")</f>
        <v>West</v>
      </c>
      <c r="D14" s="97">
        <v>42265</v>
      </c>
      <c r="E14" t="str">
        <f>IFERROR(INDEX(Reference!D:D,MATCH(J:J,Reference!C:C,0)),"")</f>
        <v>524 3 07 36</v>
      </c>
      <c r="G14" t="s">
        <v>7807</v>
      </c>
      <c r="H14" t="s">
        <v>7820</v>
      </c>
      <c r="I14" t="s">
        <v>7900</v>
      </c>
      <c r="J14" t="s">
        <v>89</v>
      </c>
      <c r="K14" t="s">
        <v>6457</v>
      </c>
      <c r="L14" t="s">
        <v>8369</v>
      </c>
      <c r="N14" t="s">
        <v>7784</v>
      </c>
      <c r="AD14" t="s">
        <v>19271</v>
      </c>
      <c r="AE14" s="97">
        <v>42166</v>
      </c>
      <c r="AF14" s="97">
        <v>42167</v>
      </c>
      <c r="AG14" t="s">
        <v>19091</v>
      </c>
    </row>
    <row r="15" spans="1:33" customFormat="1" ht="18" customHeight="1" x14ac:dyDescent="0.25">
      <c r="A15" t="str">
        <f>IF(COUNTIF(Reference!S:S,J15),"Priority","")</f>
        <v>Priority</v>
      </c>
      <c r="C15" t="str">
        <f>IFERROR(INDEX(Reference!T:T,MATCH(J:J,Reference!S:S,0)),"")</f>
        <v>West</v>
      </c>
      <c r="D15" s="97">
        <v>42265</v>
      </c>
      <c r="E15" t="str">
        <f>IFERROR(INDEX(Reference!D:D,MATCH(J:J,Reference!C:C,0)),"")</f>
        <v>524 2 05 30</v>
      </c>
      <c r="G15" t="s">
        <v>7807</v>
      </c>
      <c r="H15" t="s">
        <v>19002</v>
      </c>
      <c r="I15" t="s">
        <v>7821</v>
      </c>
      <c r="J15" t="s">
        <v>65</v>
      </c>
      <c r="K15" t="s">
        <v>8160</v>
      </c>
      <c r="L15" t="s">
        <v>8369</v>
      </c>
      <c r="N15" t="s">
        <v>7784</v>
      </c>
      <c r="AD15" t="s">
        <v>19271</v>
      </c>
      <c r="AE15" s="97">
        <v>42173</v>
      </c>
      <c r="AF15" s="97">
        <v>42173</v>
      </c>
      <c r="AG15" t="s">
        <v>19093</v>
      </c>
    </row>
    <row r="16" spans="1:33" customFormat="1" ht="18" customHeight="1" x14ac:dyDescent="0.25">
      <c r="A16" t="str">
        <f>IF(COUNTIF(Reference!S:S,J16),"Priority","")</f>
        <v>Priority</v>
      </c>
      <c r="C16" t="str">
        <f>IFERROR(INDEX(Reference!T:T,MATCH(J:J,Reference!S:S,0)),"")</f>
        <v>East</v>
      </c>
      <c r="D16" s="97">
        <v>42265</v>
      </c>
      <c r="E16" t="str">
        <f>IFERROR(INDEX(Reference!D:D,MATCH(J:J,Reference!C:C,0)),"")</f>
        <v>524 2 05 23</v>
      </c>
      <c r="G16" t="s">
        <v>7807</v>
      </c>
      <c r="H16" t="s">
        <v>19002</v>
      </c>
      <c r="I16" t="s">
        <v>7858</v>
      </c>
      <c r="J16" t="s">
        <v>2</v>
      </c>
      <c r="K16" t="s">
        <v>8067</v>
      </c>
      <c r="L16" t="s">
        <v>8369</v>
      </c>
      <c r="N16" t="s">
        <v>7784</v>
      </c>
      <c r="AD16" t="s">
        <v>19271</v>
      </c>
      <c r="AE16" s="97">
        <v>42167</v>
      </c>
      <c r="AF16" s="97">
        <v>42168</v>
      </c>
      <c r="AG16" t="s">
        <v>19092</v>
      </c>
    </row>
    <row r="17" spans="1:33" customFormat="1" ht="18" customHeight="1" x14ac:dyDescent="0.25">
      <c r="A17" t="str">
        <f>IF(COUNTIF(Reference!S:S,J17),"Priority","")</f>
        <v>Priority</v>
      </c>
      <c r="C17" t="str">
        <f>IFERROR(INDEX(Reference!T:T,MATCH(J:J,Reference!S:S,0)),"")</f>
        <v>East</v>
      </c>
      <c r="D17" s="97">
        <v>42265</v>
      </c>
      <c r="E17" t="str">
        <f>IFERROR(INDEX(Reference!D:D,MATCH(J:J,Reference!C:C,0)),"")</f>
        <v>524 2 04 22</v>
      </c>
      <c r="G17" t="s">
        <v>7807</v>
      </c>
      <c r="H17" t="s">
        <v>19002</v>
      </c>
      <c r="I17" t="s">
        <v>8574</v>
      </c>
      <c r="J17" t="s">
        <v>77</v>
      </c>
      <c r="K17" t="s">
        <v>1787</v>
      </c>
      <c r="L17" t="s">
        <v>8369</v>
      </c>
      <c r="N17" t="s">
        <v>7784</v>
      </c>
      <c r="AD17" t="s">
        <v>19271</v>
      </c>
      <c r="AE17" s="97">
        <v>42223</v>
      </c>
      <c r="AF17" s="97">
        <v>42223</v>
      </c>
      <c r="AG17" t="s">
        <v>19660</v>
      </c>
    </row>
    <row r="18" spans="1:33" customFormat="1" ht="18" customHeight="1" x14ac:dyDescent="0.25">
      <c r="A18" t="str">
        <f>IF(COUNTIF(Reference!S:S,J18),"Priority","")</f>
        <v>Priority</v>
      </c>
      <c r="C18" t="str">
        <f>IFERROR(INDEX(Reference!T:T,MATCH(J:J,Reference!S:S,0)),"")</f>
        <v>East</v>
      </c>
      <c r="D18" s="97">
        <v>42265</v>
      </c>
      <c r="E18" t="str">
        <f>IFERROR(INDEX(Reference!D:D,MATCH(J:J,Reference!C:C,0)),"")</f>
        <v>524 2 04 22</v>
      </c>
      <c r="G18" t="s">
        <v>7807</v>
      </c>
      <c r="H18" t="s">
        <v>19002</v>
      </c>
      <c r="I18" t="s">
        <v>8574</v>
      </c>
      <c r="J18" t="s">
        <v>77</v>
      </c>
      <c r="K18" t="s">
        <v>1837</v>
      </c>
      <c r="L18" t="s">
        <v>8369</v>
      </c>
      <c r="N18" t="s">
        <v>7784</v>
      </c>
      <c r="AD18" t="s">
        <v>19271</v>
      </c>
      <c r="AE18" s="97">
        <v>42230</v>
      </c>
      <c r="AF18" s="97">
        <v>42230</v>
      </c>
      <c r="AG18" t="s">
        <v>19661</v>
      </c>
    </row>
    <row r="19" spans="1:33" customFormat="1" ht="18" customHeight="1" x14ac:dyDescent="0.25">
      <c r="A19" t="str">
        <f>IF(COUNTIF(Reference!S:S,J19),"Priority","")</f>
        <v>Priority</v>
      </c>
      <c r="C19" t="str">
        <f>IFERROR(INDEX(Reference!T:T,MATCH(J:J,Reference!S:S,0)),"")</f>
        <v>East</v>
      </c>
      <c r="D19" s="97">
        <v>42265</v>
      </c>
      <c r="E19" t="str">
        <f>IFERROR(INDEX(Reference!D:D,MATCH(J:J,Reference!C:C,0)),"")</f>
        <v>524 2 04 22</v>
      </c>
      <c r="G19" t="s">
        <v>7807</v>
      </c>
      <c r="H19" t="s">
        <v>19002</v>
      </c>
      <c r="I19" t="s">
        <v>8574</v>
      </c>
      <c r="J19" t="s">
        <v>77</v>
      </c>
      <c r="K19" t="s">
        <v>1817</v>
      </c>
      <c r="L19" t="s">
        <v>8369</v>
      </c>
      <c r="N19" t="s">
        <v>7784</v>
      </c>
      <c r="AD19" t="s">
        <v>19271</v>
      </c>
      <c r="AE19" s="97">
        <v>42230</v>
      </c>
      <c r="AF19" s="97">
        <v>42230</v>
      </c>
    </row>
    <row r="20" spans="1:33" customFormat="1" ht="18" customHeight="1" x14ac:dyDescent="0.25">
      <c r="A20" t="str">
        <f>IF(COUNTIF(Reference!S:S,J20),"Priority","")</f>
        <v>Priority</v>
      </c>
      <c r="B20" t="str">
        <f>IFERROR(INDEX(Access_HumPovIndex!G:G,MATCH(Trainings!H:H,Access_HumPovIndex!D:D,0)),"")</f>
        <v/>
      </c>
      <c r="C20" t="str">
        <f>IFERROR(INDEX(Reference!T:T,MATCH(J:J,Reference!S:S,0)),"")</f>
        <v>West</v>
      </c>
      <c r="D20" s="97">
        <v>42258</v>
      </c>
      <c r="E20" t="str">
        <f>IFERROR(INDEX(Reference!D:D,MATCH(J:J,Reference!C:C,0)),"")</f>
        <v>524 3 07 36</v>
      </c>
      <c r="F20" t="str">
        <f>IFERROR(INDEX(Reference!G:G,MATCH(#REF!,Reference!H:H,0)),"")</f>
        <v/>
      </c>
      <c r="G20" t="s">
        <v>7809</v>
      </c>
      <c r="H20" t="s">
        <v>19002</v>
      </c>
      <c r="J20" t="s">
        <v>89</v>
      </c>
      <c r="K20" t="s">
        <v>8287</v>
      </c>
      <c r="L20" t="s">
        <v>7918</v>
      </c>
      <c r="M20" t="s">
        <v>19279</v>
      </c>
      <c r="N20" t="s">
        <v>19282</v>
      </c>
      <c r="O20" t="s">
        <v>19343</v>
      </c>
      <c r="P20" t="s">
        <v>18107</v>
      </c>
      <c r="Q20" t="s">
        <v>18107</v>
      </c>
      <c r="R20">
        <v>140</v>
      </c>
      <c r="S20">
        <v>16000</v>
      </c>
      <c r="T20">
        <v>7500</v>
      </c>
      <c r="U20">
        <v>10</v>
      </c>
      <c r="V20">
        <v>10</v>
      </c>
      <c r="W20">
        <v>0</v>
      </c>
      <c r="X20">
        <v>0</v>
      </c>
      <c r="Y20">
        <v>0</v>
      </c>
      <c r="Z20">
        <v>0</v>
      </c>
      <c r="AA20">
        <v>0</v>
      </c>
      <c r="AC20">
        <v>0</v>
      </c>
      <c r="AD20" t="s">
        <v>19271</v>
      </c>
      <c r="AE20" s="97">
        <v>42176</v>
      </c>
      <c r="AF20" s="97">
        <v>42231</v>
      </c>
      <c r="AG20" t="s">
        <v>19344</v>
      </c>
    </row>
    <row r="21" spans="1:33" customFormat="1" ht="18" customHeight="1" x14ac:dyDescent="0.25">
      <c r="A21" t="str">
        <f>IF(COUNTIF(Reference!S:S,J21),"Priority","")</f>
        <v>Priority</v>
      </c>
      <c r="B21" t="str">
        <f>IFERROR(INDEX(Access_HumPovIndex!G:G,MATCH(Trainings!H:H,Access_HumPovIndex!D:D,0)),"")</f>
        <v/>
      </c>
      <c r="C21" t="str">
        <f>IFERROR(INDEX(Reference!T:T,MATCH(J:J,Reference!S:S,0)),"")</f>
        <v>West</v>
      </c>
      <c r="D21" s="97">
        <v>42258</v>
      </c>
      <c r="E21" t="str">
        <f>IFERROR(INDEX(Reference!D:D,MATCH(J:J,Reference!C:C,0)),"")</f>
        <v>524 3 07 36</v>
      </c>
      <c r="F21" t="str">
        <f>IFERROR(INDEX(Reference!G:G,MATCH(#REF!,Reference!H:H,0)),"")</f>
        <v/>
      </c>
      <c r="G21" t="s">
        <v>7809</v>
      </c>
      <c r="H21" t="s">
        <v>19002</v>
      </c>
      <c r="I21" t="s">
        <v>19554</v>
      </c>
      <c r="J21" t="s">
        <v>89</v>
      </c>
      <c r="K21" t="s">
        <v>6568</v>
      </c>
      <c r="L21" t="s">
        <v>7918</v>
      </c>
      <c r="M21" t="s">
        <v>19279</v>
      </c>
      <c r="N21" t="s">
        <v>19282</v>
      </c>
      <c r="O21" t="s">
        <v>19343</v>
      </c>
      <c r="P21" t="s">
        <v>18107</v>
      </c>
      <c r="Q21" t="s">
        <v>18107</v>
      </c>
      <c r="R21">
        <v>189</v>
      </c>
      <c r="S21">
        <v>12150</v>
      </c>
      <c r="T21">
        <v>9000</v>
      </c>
      <c r="U21">
        <v>27</v>
      </c>
      <c r="AD21" t="s">
        <v>7775</v>
      </c>
      <c r="AE21" s="97">
        <v>42235</v>
      </c>
      <c r="AF21" s="97">
        <v>42600</v>
      </c>
    </row>
    <row r="22" spans="1:33" customFormat="1" ht="18" customHeight="1" x14ac:dyDescent="0.25">
      <c r="A22" t="str">
        <f>IF(COUNTIF(Reference!S:S,J22),"Priority","")</f>
        <v>Priority</v>
      </c>
      <c r="B22" t="str">
        <f>IFERROR(INDEX(Access_HumPovIndex!G:G,MATCH(Trainings!H:H,Access_HumPovIndex!D:D,0)),"")</f>
        <v/>
      </c>
      <c r="C22" t="str">
        <f>IFERROR(INDEX(Reference!T:T,MATCH(J:J,Reference!S:S,0)),"")</f>
        <v>West</v>
      </c>
      <c r="D22" s="97">
        <v>42258</v>
      </c>
      <c r="E22" t="str">
        <f>IFERROR(INDEX(Reference!D:D,MATCH(J:J,Reference!C:C,0)),"")</f>
        <v>524 3 07 36</v>
      </c>
      <c r="F22" t="str">
        <f>IFERROR(INDEX(Reference!G:G,MATCH(#REF!,Reference!H:H,0)),"")</f>
        <v/>
      </c>
      <c r="G22" t="s">
        <v>7809</v>
      </c>
      <c r="H22" t="s">
        <v>19002</v>
      </c>
      <c r="I22" t="s">
        <v>19554</v>
      </c>
      <c r="J22" t="s">
        <v>89</v>
      </c>
      <c r="K22" t="s">
        <v>6457</v>
      </c>
      <c r="L22" t="s">
        <v>7918</v>
      </c>
      <c r="M22" t="s">
        <v>19279</v>
      </c>
      <c r="N22" t="s">
        <v>19282</v>
      </c>
      <c r="O22" t="s">
        <v>19343</v>
      </c>
      <c r="P22" t="s">
        <v>18107</v>
      </c>
      <c r="Q22" t="s">
        <v>18107</v>
      </c>
      <c r="R22">
        <v>189</v>
      </c>
      <c r="S22">
        <v>12150</v>
      </c>
      <c r="T22">
        <v>9000</v>
      </c>
      <c r="U22">
        <v>27</v>
      </c>
      <c r="AD22" t="s">
        <v>7775</v>
      </c>
      <c r="AE22" s="97">
        <v>42235</v>
      </c>
      <c r="AF22" s="97">
        <v>42601</v>
      </c>
    </row>
    <row r="23" spans="1:33" customFormat="1" ht="18" customHeight="1" x14ac:dyDescent="0.25">
      <c r="A23" t="str">
        <f>IF(COUNTIF(Reference!S:S,J23),"Priority","")</f>
        <v>Priority</v>
      </c>
      <c r="B23" t="str">
        <f>IFERROR(INDEX(Access_HumPovIndex!G:G,MATCH(Trainings!H:H,Access_HumPovIndex!D:D,0)),"")</f>
        <v/>
      </c>
      <c r="C23" t="str">
        <f>IFERROR(INDEX(Reference!T:T,MATCH(J:J,Reference!S:S,0)),"")</f>
        <v>West</v>
      </c>
      <c r="D23" s="97">
        <v>42258</v>
      </c>
      <c r="E23" t="str">
        <f>IFERROR(INDEX(Reference!D:D,MATCH(J:J,Reference!C:C,0)),"")</f>
        <v>524 3 07 36</v>
      </c>
      <c r="F23" t="str">
        <f>IFERROR(INDEX(Reference!G:G,MATCH(#REF!,Reference!H:H,0)),"")</f>
        <v/>
      </c>
      <c r="G23" t="s">
        <v>7809</v>
      </c>
      <c r="H23" t="s">
        <v>19002</v>
      </c>
      <c r="I23" t="s">
        <v>19554</v>
      </c>
      <c r="J23" t="s">
        <v>89</v>
      </c>
      <c r="K23" t="s">
        <v>5732</v>
      </c>
      <c r="L23" t="s">
        <v>7918</v>
      </c>
      <c r="M23" t="s">
        <v>19279</v>
      </c>
      <c r="N23" t="s">
        <v>19282</v>
      </c>
      <c r="O23" t="s">
        <v>19343</v>
      </c>
      <c r="P23" t="s">
        <v>18107</v>
      </c>
      <c r="Q23" t="s">
        <v>18107</v>
      </c>
      <c r="R23">
        <v>189</v>
      </c>
      <c r="S23">
        <v>12150</v>
      </c>
      <c r="T23">
        <v>9000</v>
      </c>
      <c r="U23">
        <v>27</v>
      </c>
      <c r="AD23" t="s">
        <v>7775</v>
      </c>
      <c r="AE23" s="97">
        <v>42235</v>
      </c>
      <c r="AF23" s="97">
        <v>42602</v>
      </c>
    </row>
    <row r="24" spans="1:33" customFormat="1" ht="18" customHeight="1" x14ac:dyDescent="0.25">
      <c r="A24" t="str">
        <f>IF(COUNTIF(Reference!S:S,J24),"Priority","")</f>
        <v>Priority</v>
      </c>
      <c r="B24" t="str">
        <f>IFERROR(INDEX(Access_HumPovIndex!G:G,MATCH(Trainings!H:H,Access_HumPovIndex!D:D,0)),"")</f>
        <v/>
      </c>
      <c r="C24" t="str">
        <f>IFERROR(INDEX(Reference!T:T,MATCH(J:J,Reference!S:S,0)),"")</f>
        <v>West</v>
      </c>
      <c r="D24" s="97">
        <v>42258</v>
      </c>
      <c r="E24" t="str">
        <f>IFERROR(INDEX(Reference!D:D,MATCH(J:J,Reference!C:C,0)),"")</f>
        <v>524 3 07 36</v>
      </c>
      <c r="F24" t="str">
        <f>IFERROR(INDEX(Reference!G:G,MATCH(#REF!,Reference!H:H,0)),"")</f>
        <v/>
      </c>
      <c r="G24" t="s">
        <v>7809</v>
      </c>
      <c r="H24" t="s">
        <v>19002</v>
      </c>
      <c r="I24" t="s">
        <v>19554</v>
      </c>
      <c r="J24" t="s">
        <v>89</v>
      </c>
      <c r="K24" t="s">
        <v>2610</v>
      </c>
      <c r="L24" t="s">
        <v>7918</v>
      </c>
      <c r="M24" t="s">
        <v>19279</v>
      </c>
      <c r="N24" t="s">
        <v>19282</v>
      </c>
      <c r="O24" t="s">
        <v>19343</v>
      </c>
      <c r="P24" t="s">
        <v>18107</v>
      </c>
      <c r="Q24" t="s">
        <v>18107</v>
      </c>
      <c r="R24">
        <v>189</v>
      </c>
      <c r="S24">
        <v>12150</v>
      </c>
      <c r="T24">
        <v>9000</v>
      </c>
      <c r="U24">
        <v>27</v>
      </c>
      <c r="AD24" t="s">
        <v>7775</v>
      </c>
      <c r="AE24" s="97">
        <v>42235</v>
      </c>
      <c r="AF24" s="97">
        <v>42603</v>
      </c>
    </row>
    <row r="25" spans="1:33" customFormat="1" ht="18" customHeight="1" x14ac:dyDescent="0.25">
      <c r="A25" t="str">
        <f>IF(COUNTIF(Reference!S:S,J25),"Priority","")</f>
        <v>Priority</v>
      </c>
      <c r="B25" t="str">
        <f>IFERROR(INDEX(Access_HumPovIndex!G:G,MATCH(Trainings!H:H,Access_HumPovIndex!D:D,0)),"")</f>
        <v/>
      </c>
      <c r="C25" t="str">
        <f>IFERROR(INDEX(Reference!T:T,MATCH(J:J,Reference!S:S,0)),"")</f>
        <v>West</v>
      </c>
      <c r="D25" s="97">
        <v>42258</v>
      </c>
      <c r="E25" t="str">
        <f>IFERROR(INDEX(Reference!D:D,MATCH(J:J,Reference!C:C,0)),"")</f>
        <v>524 3 07 36</v>
      </c>
      <c r="F25" t="str">
        <f>IFERROR(INDEX(Reference!G:G,MATCH(#REF!,Reference!H:H,0)),"")</f>
        <v/>
      </c>
      <c r="G25" t="s">
        <v>7809</v>
      </c>
      <c r="H25" t="s">
        <v>19002</v>
      </c>
      <c r="I25" t="s">
        <v>19554</v>
      </c>
      <c r="J25" t="s">
        <v>89</v>
      </c>
      <c r="K25" t="s">
        <v>6513</v>
      </c>
      <c r="L25" t="s">
        <v>7918</v>
      </c>
      <c r="M25" t="s">
        <v>19279</v>
      </c>
      <c r="N25" t="s">
        <v>19282</v>
      </c>
      <c r="O25" t="s">
        <v>19343</v>
      </c>
      <c r="P25" t="s">
        <v>18107</v>
      </c>
      <c r="Q25" t="s">
        <v>18107</v>
      </c>
      <c r="R25">
        <v>189</v>
      </c>
      <c r="S25">
        <v>12150</v>
      </c>
      <c r="T25">
        <v>9000</v>
      </c>
      <c r="U25">
        <v>27</v>
      </c>
      <c r="AD25" t="s">
        <v>7775</v>
      </c>
      <c r="AE25" s="97">
        <v>42235</v>
      </c>
      <c r="AF25" s="97">
        <v>42604</v>
      </c>
    </row>
    <row r="26" spans="1:33" customFormat="1" ht="18" customHeight="1" x14ac:dyDescent="0.25">
      <c r="A26" t="str">
        <f>IF(COUNTIF(Reference!S:S,J26),"Priority","")</f>
        <v>Priority</v>
      </c>
      <c r="B26" t="str">
        <f>IFERROR(INDEX(Access_HumPovIndex!G:G,MATCH(Trainings!H:H,Access_HumPovIndex!D:D,0)),"")</f>
        <v/>
      </c>
      <c r="C26" t="str">
        <f>IFERROR(INDEX(Reference!T:T,MATCH(J:J,Reference!S:S,0)),"")</f>
        <v>West</v>
      </c>
      <c r="D26" s="97">
        <v>42258</v>
      </c>
      <c r="E26" t="str">
        <f>IFERROR(INDEX(Reference!D:D,MATCH(J:J,Reference!C:C,0)),"")</f>
        <v>524 3 07 36</v>
      </c>
      <c r="F26" t="str">
        <f>IFERROR(INDEX(Reference!G:G,MATCH(#REF!,Reference!H:H,0)),"")</f>
        <v/>
      </c>
      <c r="G26" t="s">
        <v>7809</v>
      </c>
      <c r="H26" t="s">
        <v>19002</v>
      </c>
      <c r="I26" t="s">
        <v>19554</v>
      </c>
      <c r="J26" t="s">
        <v>89</v>
      </c>
      <c r="K26" t="s">
        <v>6506</v>
      </c>
      <c r="L26" t="s">
        <v>7918</v>
      </c>
      <c r="M26" t="s">
        <v>19279</v>
      </c>
      <c r="N26" t="s">
        <v>19282</v>
      </c>
      <c r="O26" t="s">
        <v>19343</v>
      </c>
      <c r="P26" t="s">
        <v>18107</v>
      </c>
      <c r="Q26" t="s">
        <v>18107</v>
      </c>
      <c r="R26">
        <v>189</v>
      </c>
      <c r="S26">
        <v>12150</v>
      </c>
      <c r="T26">
        <v>9000</v>
      </c>
      <c r="U26">
        <v>27</v>
      </c>
      <c r="AD26" t="s">
        <v>7775</v>
      </c>
      <c r="AE26" s="97">
        <v>42235</v>
      </c>
      <c r="AF26" s="97">
        <v>42605</v>
      </c>
    </row>
    <row r="27" spans="1:33" customFormat="1" ht="18" customHeight="1" x14ac:dyDescent="0.25">
      <c r="A27" t="str">
        <f>IF(COUNTIF(Reference!S:S,J27),"Priority","")</f>
        <v>Priority</v>
      </c>
      <c r="B27" t="str">
        <f>IFERROR(INDEX(Access_HumPovIndex!G:G,MATCH(Trainings!H:H,Access_HumPovIndex!D:D,0)),"")</f>
        <v/>
      </c>
      <c r="C27" t="str">
        <f>IFERROR(INDEX(Reference!T:T,MATCH(J:J,Reference!S:S,0)),"")</f>
        <v>West</v>
      </c>
      <c r="D27" s="97">
        <v>42258</v>
      </c>
      <c r="E27" t="str">
        <f>IFERROR(INDEX(Reference!D:D,MATCH(J:J,Reference!C:C,0)),"")</f>
        <v>524 3 07 36</v>
      </c>
      <c r="F27" t="str">
        <f>IFERROR(INDEX(Reference!G:G,MATCH(#REF!,Reference!H:H,0)),"")</f>
        <v/>
      </c>
      <c r="G27" t="s">
        <v>7809</v>
      </c>
      <c r="H27" t="s">
        <v>19002</v>
      </c>
      <c r="I27" t="s">
        <v>19554</v>
      </c>
      <c r="J27" t="s">
        <v>89</v>
      </c>
      <c r="K27" t="s">
        <v>8286</v>
      </c>
      <c r="L27" t="s">
        <v>7918</v>
      </c>
      <c r="M27" t="s">
        <v>19279</v>
      </c>
      <c r="N27" t="s">
        <v>19282</v>
      </c>
      <c r="O27" t="s">
        <v>19343</v>
      </c>
      <c r="P27" t="s">
        <v>18107</v>
      </c>
      <c r="Q27" t="s">
        <v>18107</v>
      </c>
      <c r="R27">
        <v>189</v>
      </c>
      <c r="S27">
        <v>12150</v>
      </c>
      <c r="T27">
        <v>9000</v>
      </c>
      <c r="U27">
        <v>27</v>
      </c>
      <c r="AD27" t="s">
        <v>7775</v>
      </c>
      <c r="AE27" s="97">
        <v>42235</v>
      </c>
      <c r="AF27" s="97">
        <v>42606</v>
      </c>
    </row>
    <row r="28" spans="1:33" customFormat="1" ht="18" customHeight="1" x14ac:dyDescent="0.25">
      <c r="A28" t="str">
        <f>IF(COUNTIF(Reference!S:S,J28),"Priority","")</f>
        <v>Priority</v>
      </c>
      <c r="B28" t="str">
        <f>IFERROR(INDEX(Access_HumPovIndex!G:G,MATCH(Trainings!H:H,Access_HumPovIndex!D:D,0)),"")</f>
        <v/>
      </c>
      <c r="C28" t="str">
        <f>IFERROR(INDEX(Reference!T:T,MATCH(J:J,Reference!S:S,0)),"")</f>
        <v>West</v>
      </c>
      <c r="D28" s="97">
        <v>42258</v>
      </c>
      <c r="E28" t="str">
        <f>IFERROR(INDEX(Reference!D:D,MATCH(J:J,Reference!C:C,0)),"")</f>
        <v>524 3 07 36</v>
      </c>
      <c r="F28" t="str">
        <f>IFERROR(INDEX(Reference!G:G,MATCH(#REF!,Reference!H:H,0)),"")</f>
        <v/>
      </c>
      <c r="G28" t="s">
        <v>7809</v>
      </c>
      <c r="H28" t="s">
        <v>19002</v>
      </c>
      <c r="I28" t="s">
        <v>19554</v>
      </c>
      <c r="J28" t="s">
        <v>89</v>
      </c>
      <c r="K28" t="s">
        <v>8281</v>
      </c>
      <c r="L28" t="s">
        <v>7918</v>
      </c>
      <c r="M28" t="s">
        <v>19279</v>
      </c>
      <c r="N28" t="s">
        <v>19282</v>
      </c>
      <c r="O28" t="s">
        <v>19343</v>
      </c>
      <c r="P28" t="s">
        <v>18107</v>
      </c>
      <c r="Q28" t="s">
        <v>18107</v>
      </c>
      <c r="R28">
        <v>189</v>
      </c>
      <c r="S28">
        <v>12150</v>
      </c>
      <c r="T28">
        <v>9000</v>
      </c>
      <c r="U28">
        <v>27</v>
      </c>
      <c r="AD28" t="s">
        <v>7775</v>
      </c>
      <c r="AE28" s="97">
        <v>42235</v>
      </c>
      <c r="AF28" s="97">
        <v>42607</v>
      </c>
    </row>
    <row r="29" spans="1:33" customFormat="1" ht="18" customHeight="1" x14ac:dyDescent="0.25">
      <c r="A29" t="str">
        <f>IF(COUNTIF(Reference!S:S,J29),"Priority","")</f>
        <v>Priority</v>
      </c>
      <c r="B29" t="str">
        <f>IFERROR(INDEX(Access_HumPovIndex!G:G,MATCH(Trainings!H:H,Access_HumPovIndex!D:D,0)),"")</f>
        <v/>
      </c>
      <c r="C29" t="str">
        <f>IFERROR(INDEX(Reference!T:T,MATCH(J:J,Reference!S:S,0)),"")</f>
        <v>West</v>
      </c>
      <c r="D29" s="97">
        <v>42258</v>
      </c>
      <c r="E29" t="str">
        <f>IFERROR(INDEX(Reference!D:D,MATCH(J:J,Reference!C:C,0)),"")</f>
        <v>524 3 07 36</v>
      </c>
      <c r="F29" t="str">
        <f>IFERROR(INDEX(Reference!G:G,MATCH(#REF!,Reference!H:H,0)),"")</f>
        <v/>
      </c>
      <c r="G29" t="s">
        <v>7809</v>
      </c>
      <c r="H29" t="s">
        <v>19002</v>
      </c>
      <c r="I29" t="s">
        <v>19554</v>
      </c>
      <c r="J29" t="s">
        <v>89</v>
      </c>
      <c r="K29" t="s">
        <v>8299</v>
      </c>
      <c r="L29" t="s">
        <v>7918</v>
      </c>
      <c r="M29" t="s">
        <v>19279</v>
      </c>
      <c r="N29" t="s">
        <v>19282</v>
      </c>
      <c r="O29" t="s">
        <v>19343</v>
      </c>
      <c r="P29" t="s">
        <v>18107</v>
      </c>
      <c r="Q29" t="s">
        <v>18107</v>
      </c>
      <c r="R29">
        <v>189</v>
      </c>
      <c r="S29">
        <v>12150</v>
      </c>
      <c r="T29">
        <v>9000</v>
      </c>
      <c r="U29">
        <v>27</v>
      </c>
      <c r="AD29" t="s">
        <v>7775</v>
      </c>
      <c r="AE29" s="97">
        <v>42235</v>
      </c>
      <c r="AF29" s="97">
        <v>42608</v>
      </c>
    </row>
    <row r="30" spans="1:33" customFormat="1" ht="18" customHeight="1" x14ac:dyDescent="0.25">
      <c r="A30" t="str">
        <f>IF(COUNTIF(Reference!S:S,J30),"Priority","")</f>
        <v>Priority</v>
      </c>
      <c r="B30" t="str">
        <f>IFERROR(INDEX(Access_HumPovIndex!G:G,MATCH(Trainings!H:H,Access_HumPovIndex!D:D,0)),"")</f>
        <v/>
      </c>
      <c r="C30" t="str">
        <f>IFERROR(INDEX(Reference!T:T,MATCH(J:J,Reference!S:S,0)),"")</f>
        <v>West</v>
      </c>
      <c r="D30" s="97">
        <v>42258</v>
      </c>
      <c r="E30" t="str">
        <f>IFERROR(INDEX(Reference!D:D,MATCH(J:J,Reference!C:C,0)),"")</f>
        <v>524 3 07 36</v>
      </c>
      <c r="F30" t="str">
        <f>IFERROR(INDEX(Reference!G:G,MATCH(#REF!,Reference!H:H,0)),"")</f>
        <v/>
      </c>
      <c r="G30" t="s">
        <v>7809</v>
      </c>
      <c r="H30" t="s">
        <v>19002</v>
      </c>
      <c r="I30" t="s">
        <v>19554</v>
      </c>
      <c r="J30" t="s">
        <v>89</v>
      </c>
      <c r="K30" t="s">
        <v>6490</v>
      </c>
      <c r="L30" t="s">
        <v>7918</v>
      </c>
      <c r="M30" t="s">
        <v>19279</v>
      </c>
      <c r="N30" t="s">
        <v>19282</v>
      </c>
      <c r="O30" t="s">
        <v>19343</v>
      </c>
      <c r="P30" t="s">
        <v>18107</v>
      </c>
      <c r="Q30" t="s">
        <v>18107</v>
      </c>
      <c r="R30">
        <v>189</v>
      </c>
      <c r="S30">
        <v>12150</v>
      </c>
      <c r="T30">
        <v>9000</v>
      </c>
      <c r="U30">
        <v>27</v>
      </c>
      <c r="AD30" t="s">
        <v>7775</v>
      </c>
      <c r="AE30" s="97">
        <v>42235</v>
      </c>
      <c r="AF30" s="97">
        <v>42609</v>
      </c>
    </row>
    <row r="31" spans="1:33" customFormat="1" ht="18" customHeight="1" x14ac:dyDescent="0.25">
      <c r="A31" t="str">
        <f>IF(COUNTIF(Reference!S:S,J31),"Priority","")</f>
        <v>Priority</v>
      </c>
      <c r="B31" t="str">
        <f>IFERROR(INDEX(Access_HumPovIndex!G:G,MATCH(Trainings!H:H,Access_HumPovIndex!D:D,0)),"")</f>
        <v/>
      </c>
      <c r="C31" t="str">
        <f>IFERROR(INDEX(Reference!T:T,MATCH(J:J,Reference!S:S,0)),"")</f>
        <v>West</v>
      </c>
      <c r="D31" s="97">
        <v>42258</v>
      </c>
      <c r="E31" t="str">
        <f>IFERROR(INDEX(Reference!D:D,MATCH(J:J,Reference!C:C,0)),"")</f>
        <v>524 3 07 36</v>
      </c>
      <c r="F31" t="str">
        <f>IFERROR(INDEX(Reference!G:G,MATCH(#REF!,Reference!H:H,0)),"")</f>
        <v/>
      </c>
      <c r="G31" t="s">
        <v>7809</v>
      </c>
      <c r="H31" t="s">
        <v>19002</v>
      </c>
      <c r="I31" t="s">
        <v>19554</v>
      </c>
      <c r="J31" t="s">
        <v>89</v>
      </c>
      <c r="K31" t="s">
        <v>8290</v>
      </c>
      <c r="L31" t="s">
        <v>7918</v>
      </c>
      <c r="M31" t="s">
        <v>19279</v>
      </c>
      <c r="N31" t="s">
        <v>19282</v>
      </c>
      <c r="O31" t="s">
        <v>19343</v>
      </c>
      <c r="P31" t="s">
        <v>18107</v>
      </c>
      <c r="Q31" t="s">
        <v>18107</v>
      </c>
      <c r="R31">
        <v>189</v>
      </c>
      <c r="S31">
        <v>12150</v>
      </c>
      <c r="T31">
        <v>9000</v>
      </c>
      <c r="U31">
        <v>27</v>
      </c>
      <c r="AD31" t="s">
        <v>7775</v>
      </c>
      <c r="AE31" s="97">
        <v>42235</v>
      </c>
      <c r="AF31" s="97">
        <v>42609</v>
      </c>
    </row>
    <row r="32" spans="1:33" customFormat="1" ht="18" customHeight="1" x14ac:dyDescent="0.25">
      <c r="A32" t="str">
        <f>IF(COUNTIF(Reference!S:S,J32),"Priority","")</f>
        <v>Priority</v>
      </c>
      <c r="B32" t="str">
        <f>IFERROR(INDEX(Access_HumPovIndex!G:G,MATCH(Trainings!H:H,Access_HumPovIndex!D:D,0)),"")</f>
        <v/>
      </c>
      <c r="C32" t="str">
        <f>IFERROR(INDEX(Reference!T:T,MATCH(J:J,Reference!S:S,0)),"")</f>
        <v>East</v>
      </c>
      <c r="D32" s="97">
        <v>42240</v>
      </c>
      <c r="E32" t="str">
        <f>IFERROR(INDEX(Reference!D:D,MATCH(J:J,Reference!C:C,0)),"")</f>
        <v>524 2 05 23</v>
      </c>
      <c r="F32" t="str">
        <f>IFERROR(INDEX(Reference!G:G,MATCH(#REF!,Reference!H:H,0)),"")</f>
        <v/>
      </c>
      <c r="G32" t="s">
        <v>8394</v>
      </c>
      <c r="H32" t="s">
        <v>18868</v>
      </c>
      <c r="J32" t="s">
        <v>2</v>
      </c>
      <c r="K32" t="s">
        <v>7946</v>
      </c>
      <c r="L32" t="s">
        <v>8369</v>
      </c>
      <c r="AD32" t="s">
        <v>19271</v>
      </c>
      <c r="AE32" s="97">
        <v>42145</v>
      </c>
      <c r="AF32" s="97">
        <v>42152</v>
      </c>
    </row>
    <row r="33" spans="1:33" customFormat="1" ht="18" customHeight="1" x14ac:dyDescent="0.25">
      <c r="A33" t="str">
        <f>IF(COUNTIF(Reference!S:S,J33),"Priority","")</f>
        <v>Priority</v>
      </c>
      <c r="B33" t="str">
        <f>IFERROR(INDEX(Access_HumPovIndex!G:G,MATCH(Trainings!H:H,Access_HumPovIndex!D:D,0)),"")</f>
        <v/>
      </c>
      <c r="C33" t="str">
        <f>IFERROR(INDEX(Reference!T:T,MATCH(J:J,Reference!S:S,0)),"")</f>
        <v>Central</v>
      </c>
      <c r="D33" s="97">
        <v>42232</v>
      </c>
      <c r="E33" t="str">
        <f>IFERROR(INDEX(Reference!D:D,MATCH(J:J,Reference!C:C,0)),"")</f>
        <v>524 2 05 28</v>
      </c>
      <c r="F33" t="str">
        <f>IFERROR(INDEX(Reference!G:G,MATCH(#REF!,Reference!H:H,0)),"")</f>
        <v/>
      </c>
      <c r="G33" t="s">
        <v>7814</v>
      </c>
      <c r="H33" t="s">
        <v>8572</v>
      </c>
      <c r="J33" t="s">
        <v>189</v>
      </c>
      <c r="M33" t="s">
        <v>19279</v>
      </c>
      <c r="N33" t="s">
        <v>19282</v>
      </c>
      <c r="O33" t="s">
        <v>19364</v>
      </c>
      <c r="P33" t="s">
        <v>18107</v>
      </c>
      <c r="Q33" t="s">
        <v>18107</v>
      </c>
      <c r="R33">
        <v>25</v>
      </c>
      <c r="U33">
        <v>20</v>
      </c>
      <c r="AD33" t="s">
        <v>7775</v>
      </c>
      <c r="AE33" s="97">
        <v>42262</v>
      </c>
      <c r="AF33" s="97">
        <v>42338</v>
      </c>
    </row>
    <row r="34" spans="1:33" customFormat="1" ht="18" customHeight="1" x14ac:dyDescent="0.25">
      <c r="A34" t="str">
        <f>IF(COUNTIF(Reference!S:S,J34),"Priority","")</f>
        <v>Priority</v>
      </c>
      <c r="B34" t="str">
        <f>IFERROR(INDEX(Access_HumPovIndex!G:G,MATCH(Trainings!H:H,Access_HumPovIndex!D:D,0)),"")</f>
        <v/>
      </c>
      <c r="C34" t="str">
        <f>IFERROR(INDEX(Reference!T:T,MATCH(J:J,Reference!S:S,0)),"")</f>
        <v>East</v>
      </c>
      <c r="D34" s="97">
        <v>42211</v>
      </c>
      <c r="E34" t="str">
        <f>IFERROR(INDEX(Reference!D:D,MATCH(J:J,Reference!C:C,0)),"")</f>
        <v>524 2 04 22</v>
      </c>
      <c r="F34" t="str">
        <f>IFERROR(INDEX(Reference!G:G,MATCH(#REF!,Reference!H:H,0)),"")</f>
        <v/>
      </c>
      <c r="G34" t="s">
        <v>19066</v>
      </c>
      <c r="H34" t="s">
        <v>19067</v>
      </c>
      <c r="I34" t="s">
        <v>8407</v>
      </c>
      <c r="J34" t="s">
        <v>77</v>
      </c>
      <c r="K34" t="s">
        <v>1773</v>
      </c>
      <c r="L34" t="s">
        <v>19160</v>
      </c>
      <c r="N34" t="s">
        <v>19280</v>
      </c>
      <c r="AD34" t="s">
        <v>8407</v>
      </c>
      <c r="AE34" s="97">
        <v>42195</v>
      </c>
      <c r="AF34" s="97">
        <v>42205</v>
      </c>
      <c r="AG34" t="s">
        <v>8407</v>
      </c>
    </row>
    <row r="35" spans="1:33" customFormat="1" ht="18" customHeight="1" x14ac:dyDescent="0.25">
      <c r="A35" t="str">
        <f>IF(COUNTIF(Reference!S:S,J35),"Priority","")</f>
        <v>Priority</v>
      </c>
      <c r="B35" t="str">
        <f>IFERROR(INDEX(Access_HumPovIndex!G:G,MATCH(Trainings!H:H,Access_HumPovIndex!D:D,0)),"")</f>
        <v/>
      </c>
      <c r="C35" t="str">
        <f>IFERROR(INDEX(Reference!T:T,MATCH(J:J,Reference!S:S,0)),"")</f>
        <v>East</v>
      </c>
      <c r="D35" s="97">
        <v>42211</v>
      </c>
      <c r="E35" t="str">
        <f>IFERROR(INDEX(Reference!D:D,MATCH(J:J,Reference!C:C,0)),"")</f>
        <v>524 2 04 22</v>
      </c>
      <c r="F35" t="str">
        <f>IFERROR(INDEX(Reference!G:G,MATCH(#REF!,Reference!H:H,0)),"")</f>
        <v/>
      </c>
      <c r="G35" t="s">
        <v>19066</v>
      </c>
      <c r="H35" t="s">
        <v>19067</v>
      </c>
      <c r="I35" t="s">
        <v>8407</v>
      </c>
      <c r="J35" t="s">
        <v>77</v>
      </c>
      <c r="K35" t="s">
        <v>1779</v>
      </c>
      <c r="L35" t="s">
        <v>7918</v>
      </c>
      <c r="N35" t="s">
        <v>19280</v>
      </c>
      <c r="AD35" t="s">
        <v>8407</v>
      </c>
      <c r="AE35" s="97">
        <v>42201</v>
      </c>
      <c r="AF35" s="97">
        <v>42208</v>
      </c>
      <c r="AG35" t="s">
        <v>8407</v>
      </c>
    </row>
    <row r="36" spans="1:33" customFormat="1" ht="18" customHeight="1" x14ac:dyDescent="0.25">
      <c r="A36" t="str">
        <f>IF(COUNTIF(Reference!S:S,J36),"Priority","")</f>
        <v>Priority</v>
      </c>
      <c r="B36" t="str">
        <f>IFERROR(INDEX(Access_HumPovIndex!G:G,MATCH(Trainings!H:H,Access_HumPovIndex!D:D,0)),"")</f>
        <v/>
      </c>
      <c r="C36" t="str">
        <f>IFERROR(INDEX(Reference!T:T,MATCH(J:J,Reference!S:S,0)),"")</f>
        <v>East</v>
      </c>
      <c r="D36" s="97">
        <v>42211</v>
      </c>
      <c r="E36" t="str">
        <f>IFERROR(INDEX(Reference!D:D,MATCH(J:J,Reference!C:C,0)),"")</f>
        <v>524 2 04 22</v>
      </c>
      <c r="F36" t="str">
        <f>IFERROR(INDEX(Reference!G:G,MATCH(#REF!,Reference!H:H,0)),"")</f>
        <v/>
      </c>
      <c r="G36" t="s">
        <v>19066</v>
      </c>
      <c r="H36" t="s">
        <v>19067</v>
      </c>
      <c r="I36" t="s">
        <v>8407</v>
      </c>
      <c r="J36" t="s">
        <v>77</v>
      </c>
      <c r="K36" t="s">
        <v>8231</v>
      </c>
      <c r="L36" t="s">
        <v>19024</v>
      </c>
      <c r="N36" t="s">
        <v>19280</v>
      </c>
      <c r="AD36" t="s">
        <v>8407</v>
      </c>
      <c r="AE36" s="97">
        <v>42193</v>
      </c>
      <c r="AF36" s="97">
        <v>42203</v>
      </c>
      <c r="AG36" t="s">
        <v>8407</v>
      </c>
    </row>
    <row r="37" spans="1:33" customFormat="1" ht="18" customHeight="1" x14ac:dyDescent="0.25">
      <c r="A37" t="str">
        <f>IF(COUNTIF(Reference!S:S,J37),"Priority","")</f>
        <v>Priority</v>
      </c>
      <c r="B37" t="str">
        <f>IFERROR(INDEX(Access_HumPovIndex!G:G,MATCH(Trainings!H:H,Access_HumPovIndex!D:D,0)),"")</f>
        <v/>
      </c>
      <c r="C37" t="str">
        <f>IFERROR(INDEX(Reference!T:T,MATCH(J:J,Reference!S:S,0)),"")</f>
        <v>East</v>
      </c>
      <c r="D37" s="97">
        <v>42240</v>
      </c>
      <c r="E37" t="str">
        <f>IFERROR(INDEX(Reference!D:D,MATCH(J:J,Reference!C:C,0)),"")</f>
        <v>524 2 04 22</v>
      </c>
      <c r="F37" t="str">
        <f>IFERROR(INDEX(Reference!G:G,MATCH(#REF!,Reference!H:H,0)),"")</f>
        <v/>
      </c>
      <c r="G37" t="s">
        <v>7822</v>
      </c>
      <c r="H37" t="s">
        <v>19482</v>
      </c>
      <c r="I37" t="s">
        <v>19066</v>
      </c>
      <c r="J37" t="s">
        <v>77</v>
      </c>
      <c r="K37" t="s">
        <v>1787</v>
      </c>
      <c r="M37" t="s">
        <v>19277</v>
      </c>
      <c r="N37" t="s">
        <v>19282</v>
      </c>
      <c r="O37" t="s">
        <v>19483</v>
      </c>
      <c r="P37" t="s">
        <v>18107</v>
      </c>
      <c r="Q37" t="s">
        <v>18107</v>
      </c>
      <c r="R37">
        <v>8</v>
      </c>
      <c r="S37">
        <v>700</v>
      </c>
      <c r="T37">
        <v>60000</v>
      </c>
      <c r="U37">
        <v>30</v>
      </c>
      <c r="V37">
        <v>30</v>
      </c>
      <c r="AB37">
        <v>27</v>
      </c>
      <c r="AD37" t="s">
        <v>19271</v>
      </c>
      <c r="AE37" s="97">
        <v>42223</v>
      </c>
      <c r="AF37" s="97">
        <v>42223</v>
      </c>
    </row>
    <row r="38" spans="1:33" customFormat="1" ht="18" customHeight="1" x14ac:dyDescent="0.25">
      <c r="A38" t="str">
        <f>IF(COUNTIF(Reference!S:S,J38),"Priority","")</f>
        <v>Priority</v>
      </c>
      <c r="B38" t="str">
        <f>IFERROR(INDEX(Access_HumPovIndex!G:G,MATCH(Trainings!H:H,Access_HumPovIndex!D:D,0)),"")</f>
        <v/>
      </c>
      <c r="C38" t="str">
        <f>IFERROR(INDEX(Reference!T:T,MATCH(J:J,Reference!S:S,0)),"")</f>
        <v>East</v>
      </c>
      <c r="D38" s="97">
        <v>42240</v>
      </c>
      <c r="E38" t="str">
        <f>IFERROR(INDEX(Reference!D:D,MATCH(J:J,Reference!C:C,0)),"")</f>
        <v>524 2 04 22</v>
      </c>
      <c r="F38" t="str">
        <f>IFERROR(INDEX(Reference!G:G,MATCH(#REF!,Reference!H:H,0)),"")</f>
        <v/>
      </c>
      <c r="G38" t="s">
        <v>7822</v>
      </c>
      <c r="H38" t="s">
        <v>19482</v>
      </c>
      <c r="I38" t="s">
        <v>19066</v>
      </c>
      <c r="J38" t="s">
        <v>77</v>
      </c>
      <c r="K38" t="s">
        <v>1837</v>
      </c>
      <c r="M38" t="s">
        <v>19277</v>
      </c>
      <c r="N38" t="s">
        <v>19282</v>
      </c>
      <c r="O38" t="s">
        <v>19483</v>
      </c>
      <c r="P38" t="s">
        <v>18107</v>
      </c>
      <c r="Q38" t="s">
        <v>18107</v>
      </c>
      <c r="R38">
        <v>8</v>
      </c>
      <c r="S38">
        <v>1000</v>
      </c>
      <c r="T38">
        <v>38000</v>
      </c>
      <c r="U38">
        <v>19</v>
      </c>
      <c r="V38">
        <v>19</v>
      </c>
      <c r="AB38">
        <v>14</v>
      </c>
      <c r="AD38" t="s">
        <v>19271</v>
      </c>
      <c r="AE38" s="97">
        <v>42230</v>
      </c>
      <c r="AF38" s="97">
        <v>42230</v>
      </c>
      <c r="AG38" t="s">
        <v>19484</v>
      </c>
    </row>
    <row r="39" spans="1:33" customFormat="1" ht="18" customHeight="1" x14ac:dyDescent="0.25">
      <c r="A39" t="str">
        <f>IF(COUNTIF(Reference!S:S,J39),"Priority","")</f>
        <v>Priority</v>
      </c>
      <c r="B39" t="str">
        <f>IFERROR(INDEX(Access_HumPovIndex!G:G,MATCH(Trainings!H:H,Access_HumPovIndex!D:D,0)),"")</f>
        <v/>
      </c>
      <c r="C39" t="str">
        <f>IFERROR(INDEX(Reference!T:T,MATCH(J:J,Reference!S:S,0)),"")</f>
        <v>East</v>
      </c>
      <c r="D39" s="97">
        <v>42240</v>
      </c>
      <c r="E39" t="str">
        <f>IFERROR(INDEX(Reference!D:D,MATCH(J:J,Reference!C:C,0)),"")</f>
        <v>524 2 04 22</v>
      </c>
      <c r="F39" t="str">
        <f>IFERROR(INDEX(Reference!G:G,MATCH(#REF!,Reference!H:H,0)),"")</f>
        <v/>
      </c>
      <c r="G39" t="s">
        <v>7822</v>
      </c>
      <c r="H39" t="s">
        <v>19482</v>
      </c>
      <c r="I39" t="s">
        <v>19066</v>
      </c>
      <c r="J39" t="s">
        <v>77</v>
      </c>
      <c r="K39" t="s">
        <v>1817</v>
      </c>
      <c r="M39" t="s">
        <v>19277</v>
      </c>
      <c r="N39" t="s">
        <v>19282</v>
      </c>
      <c r="O39" t="s">
        <v>19483</v>
      </c>
      <c r="P39" t="s">
        <v>18107</v>
      </c>
      <c r="Q39" t="s">
        <v>18107</v>
      </c>
      <c r="R39">
        <v>8</v>
      </c>
      <c r="S39">
        <v>1000</v>
      </c>
      <c r="T39">
        <v>38000</v>
      </c>
      <c r="U39">
        <v>19</v>
      </c>
      <c r="V39">
        <v>19</v>
      </c>
      <c r="AB39">
        <v>18</v>
      </c>
      <c r="AD39" t="s">
        <v>19271</v>
      </c>
      <c r="AE39" s="97">
        <v>42230</v>
      </c>
      <c r="AF39" s="97">
        <v>42230</v>
      </c>
    </row>
    <row r="40" spans="1:33" customFormat="1" ht="18" customHeight="1" x14ac:dyDescent="0.25">
      <c r="A40" t="str">
        <f>IF(COUNTIF(Reference!S:S,J40),"Priority","")</f>
        <v>Priority</v>
      </c>
      <c r="B40" t="str">
        <f>IFERROR(INDEX(Access_HumPovIndex!G:G,MATCH(Trainings!H:H,Access_HumPovIndex!D:D,0)),"")</f>
        <v/>
      </c>
      <c r="C40" t="str">
        <f>IFERROR(INDEX(Reference!T:T,MATCH(J:J,Reference!S:S,0)),"")</f>
        <v>Central</v>
      </c>
      <c r="D40" s="97">
        <v>42163</v>
      </c>
      <c r="E40" t="str">
        <f>IFERROR(INDEX(Reference!D:D,MATCH(J:J,Reference!C:C,0)),"")</f>
        <v>524 2 05 29</v>
      </c>
      <c r="F40" t="str">
        <f>IFERROR(INDEX(Reference!G:G,MATCH(#REF!,Reference!H:H,0)),"")</f>
        <v/>
      </c>
      <c r="G40" t="s">
        <v>7822</v>
      </c>
      <c r="H40" t="s">
        <v>8407</v>
      </c>
      <c r="I40" t="s">
        <v>8407</v>
      </c>
      <c r="J40" t="s">
        <v>221</v>
      </c>
      <c r="K40" t="s">
        <v>849</v>
      </c>
      <c r="L40" t="s">
        <v>8369</v>
      </c>
      <c r="N40" t="s">
        <v>19278</v>
      </c>
      <c r="AD40" t="s">
        <v>7775</v>
      </c>
      <c r="AE40" s="97"/>
      <c r="AF40" s="97" t="s">
        <v>8407</v>
      </c>
      <c r="AG40" t="s">
        <v>8407</v>
      </c>
    </row>
    <row r="41" spans="1:33" customFormat="1" ht="18" customHeight="1" x14ac:dyDescent="0.25">
      <c r="A41" t="str">
        <f>IF(COUNTIF(Reference!S:S,J41),"Priority","")</f>
        <v>Priority</v>
      </c>
      <c r="B41" t="str">
        <f>IFERROR(INDEX(Access_HumPovIndex!G:G,MATCH(Trainings!H:H,Access_HumPovIndex!D:D,0)),"")</f>
        <v/>
      </c>
      <c r="C41" t="str">
        <f>IFERROR(INDEX(Reference!T:T,MATCH(J:J,Reference!S:S,0)),"")</f>
        <v>Central</v>
      </c>
      <c r="D41" s="97">
        <v>42163</v>
      </c>
      <c r="E41" t="str">
        <f>IFERROR(INDEX(Reference!D:D,MATCH(J:J,Reference!C:C,0)),"")</f>
        <v>524 2 05 29</v>
      </c>
      <c r="F41" t="str">
        <f>IFERROR(INDEX(Reference!G:G,MATCH(#REF!,Reference!H:H,0)),"")</f>
        <v/>
      </c>
      <c r="G41" t="s">
        <v>7822</v>
      </c>
      <c r="H41" t="s">
        <v>8407</v>
      </c>
      <c r="I41" t="s">
        <v>8407</v>
      </c>
      <c r="J41" t="s">
        <v>221</v>
      </c>
      <c r="K41" t="s">
        <v>855</v>
      </c>
      <c r="L41" t="s">
        <v>8369</v>
      </c>
      <c r="N41" t="s">
        <v>19278</v>
      </c>
      <c r="AD41" t="s">
        <v>7775</v>
      </c>
      <c r="AE41" s="97"/>
      <c r="AF41" s="97" t="s">
        <v>8407</v>
      </c>
      <c r="AG41" t="s">
        <v>8407</v>
      </c>
    </row>
    <row r="42" spans="1:33" customFormat="1" ht="18" customHeight="1" x14ac:dyDescent="0.25">
      <c r="A42" t="str">
        <f>IF(COUNTIF(Reference!S:S,J42),"Priority","")</f>
        <v>Priority</v>
      </c>
      <c r="B42" t="str">
        <f>IFERROR(INDEX(Access_HumPovIndex!G:G,MATCH(Trainings!H:H,Access_HumPovIndex!D:D,0)),"")</f>
        <v/>
      </c>
      <c r="C42" t="str">
        <f>IFERROR(INDEX(Reference!T:T,MATCH(J:J,Reference!S:S,0)),"")</f>
        <v>Central</v>
      </c>
      <c r="D42" s="97">
        <v>42163</v>
      </c>
      <c r="E42" t="str">
        <f>IFERROR(INDEX(Reference!D:D,MATCH(J:J,Reference!C:C,0)),"")</f>
        <v>524 2 05 29</v>
      </c>
      <c r="F42" t="str">
        <f>IFERROR(INDEX(Reference!G:G,MATCH(#REF!,Reference!H:H,0)),"")</f>
        <v/>
      </c>
      <c r="G42" t="s">
        <v>7822</v>
      </c>
      <c r="H42" t="s">
        <v>8407</v>
      </c>
      <c r="I42" t="s">
        <v>8407</v>
      </c>
      <c r="J42" t="s">
        <v>221</v>
      </c>
      <c r="K42" t="s">
        <v>857</v>
      </c>
      <c r="L42" t="s">
        <v>8369</v>
      </c>
      <c r="N42" t="s">
        <v>19278</v>
      </c>
      <c r="AD42" t="s">
        <v>7775</v>
      </c>
      <c r="AE42" s="97"/>
      <c r="AF42" s="97" t="s">
        <v>8407</v>
      </c>
      <c r="AG42" t="s">
        <v>8407</v>
      </c>
    </row>
    <row r="43" spans="1:33" customFormat="1" ht="18" customHeight="1" x14ac:dyDescent="0.25">
      <c r="A43" t="str">
        <f>IF(COUNTIF(Reference!S:S,J43),"Priority","")</f>
        <v>Priority</v>
      </c>
      <c r="B43" t="str">
        <f>IFERROR(INDEX(Access_HumPovIndex!G:G,MATCH(Trainings!H:H,Access_HumPovIndex!D:D,0)),"")</f>
        <v/>
      </c>
      <c r="C43" t="str">
        <f>IFERROR(INDEX(Reference!T:T,MATCH(J:J,Reference!S:S,0)),"")</f>
        <v>Central</v>
      </c>
      <c r="D43" s="97">
        <v>42163</v>
      </c>
      <c r="E43" t="str">
        <f>IFERROR(INDEX(Reference!D:D,MATCH(J:J,Reference!C:C,0)),"")</f>
        <v>524 2 05 29</v>
      </c>
      <c r="F43" t="str">
        <f>IFERROR(INDEX(Reference!G:G,MATCH(#REF!,Reference!H:H,0)),"")</f>
        <v/>
      </c>
      <c r="G43" t="s">
        <v>7822</v>
      </c>
      <c r="H43" t="s">
        <v>8407</v>
      </c>
      <c r="I43" t="s">
        <v>8407</v>
      </c>
      <c r="J43" t="s">
        <v>221</v>
      </c>
      <c r="K43" t="s">
        <v>227</v>
      </c>
      <c r="L43" t="s">
        <v>8369</v>
      </c>
      <c r="N43" t="s">
        <v>19278</v>
      </c>
      <c r="AD43" t="s">
        <v>7775</v>
      </c>
      <c r="AE43" s="97"/>
      <c r="AF43" s="97" t="s">
        <v>8407</v>
      </c>
      <c r="AG43" t="s">
        <v>8407</v>
      </c>
    </row>
    <row r="44" spans="1:33" customFormat="1" ht="18" customHeight="1" x14ac:dyDescent="0.25">
      <c r="A44" t="str">
        <f>IF(COUNTIF(Reference!S:S,J44),"Priority","")</f>
        <v>Priority</v>
      </c>
      <c r="B44" t="str">
        <f>IFERROR(INDEX(Access_HumPovIndex!G:G,MATCH(Trainings!H:H,Access_HumPovIndex!D:D,0)),"")</f>
        <v/>
      </c>
      <c r="C44" t="str">
        <f>IFERROR(INDEX(Reference!T:T,MATCH(J:J,Reference!S:S,0)),"")</f>
        <v>Central</v>
      </c>
      <c r="D44" s="97">
        <v>42163</v>
      </c>
      <c r="E44" t="str">
        <f>IFERROR(INDEX(Reference!D:D,MATCH(J:J,Reference!C:C,0)),"")</f>
        <v>524 2 05 29</v>
      </c>
      <c r="F44" t="str">
        <f>IFERROR(INDEX(Reference!G:G,MATCH(#REF!,Reference!H:H,0)),"")</f>
        <v/>
      </c>
      <c r="G44" t="s">
        <v>7822</v>
      </c>
      <c r="H44" t="s">
        <v>8407</v>
      </c>
      <c r="I44" t="s">
        <v>8407</v>
      </c>
      <c r="J44" t="s">
        <v>221</v>
      </c>
      <c r="K44" t="s">
        <v>877</v>
      </c>
      <c r="L44" t="s">
        <v>8369</v>
      </c>
      <c r="N44" t="s">
        <v>19278</v>
      </c>
      <c r="AD44" t="s">
        <v>7775</v>
      </c>
      <c r="AE44" s="97"/>
      <c r="AF44" s="97" t="s">
        <v>8407</v>
      </c>
      <c r="AG44" t="s">
        <v>8407</v>
      </c>
    </row>
    <row r="45" spans="1:33" customFormat="1" ht="18" customHeight="1" x14ac:dyDescent="0.25">
      <c r="A45" t="str">
        <f>IF(COUNTIF(Reference!S:S,J45),"Priority","")</f>
        <v>Priority</v>
      </c>
      <c r="C45" t="str">
        <f>IFERROR(INDEX(Reference!T:T,MATCH(J:J,Reference!S:S,0)),"")</f>
        <v>Central</v>
      </c>
      <c r="D45" s="97">
        <v>42265</v>
      </c>
      <c r="E45" t="str">
        <f>IFERROR(INDEX(Reference!D:D,MATCH(J:J,Reference!C:C,0)),"")</f>
        <v>524 2 05 29</v>
      </c>
      <c r="G45" t="s">
        <v>7822</v>
      </c>
      <c r="H45" t="s">
        <v>19177</v>
      </c>
      <c r="I45" t="s">
        <v>7883</v>
      </c>
      <c r="J45" t="s">
        <v>221</v>
      </c>
      <c r="K45" t="s">
        <v>849</v>
      </c>
      <c r="L45" t="s">
        <v>7918</v>
      </c>
      <c r="M45" t="s">
        <v>19277</v>
      </c>
      <c r="N45" t="s">
        <v>19282</v>
      </c>
      <c r="O45" t="s">
        <v>19483</v>
      </c>
      <c r="P45" t="s">
        <v>18107</v>
      </c>
      <c r="Q45" t="s">
        <v>18107</v>
      </c>
      <c r="R45">
        <v>8</v>
      </c>
      <c r="S45">
        <v>0</v>
      </c>
      <c r="T45">
        <v>56665</v>
      </c>
      <c r="U45">
        <v>18</v>
      </c>
      <c r="V45">
        <v>18</v>
      </c>
      <c r="W45">
        <v>0</v>
      </c>
      <c r="X45">
        <v>0</v>
      </c>
      <c r="Y45">
        <v>0</v>
      </c>
      <c r="Z45">
        <v>0</v>
      </c>
      <c r="AA45">
        <v>0</v>
      </c>
      <c r="AB45">
        <v>18</v>
      </c>
      <c r="AC45">
        <v>0</v>
      </c>
      <c r="AD45" t="s">
        <v>19271</v>
      </c>
      <c r="AE45" s="97">
        <v>42251</v>
      </c>
      <c r="AF45" s="97">
        <v>42251</v>
      </c>
      <c r="AG45" t="s">
        <v>19673</v>
      </c>
    </row>
    <row r="46" spans="1:33" customFormat="1" ht="18" customHeight="1" x14ac:dyDescent="0.25">
      <c r="A46" t="str">
        <f>IF(COUNTIF(Reference!S:S,J46),"Priority","")</f>
        <v>Priority</v>
      </c>
      <c r="C46" t="str">
        <f>IFERROR(INDEX(Reference!T:T,MATCH(J:J,Reference!S:S,0)),"")</f>
        <v>Central</v>
      </c>
      <c r="D46" s="97">
        <v>42265</v>
      </c>
      <c r="E46" t="str">
        <f>IFERROR(INDEX(Reference!D:D,MATCH(J:J,Reference!C:C,0)),"")</f>
        <v>524 2 05 29</v>
      </c>
      <c r="G46" t="s">
        <v>7822</v>
      </c>
      <c r="H46" t="s">
        <v>19177</v>
      </c>
      <c r="I46" t="s">
        <v>7883</v>
      </c>
      <c r="J46" t="s">
        <v>221</v>
      </c>
      <c r="K46" t="s">
        <v>857</v>
      </c>
      <c r="L46" t="s">
        <v>7918</v>
      </c>
      <c r="M46" t="s">
        <v>19277</v>
      </c>
      <c r="N46" t="s">
        <v>19282</v>
      </c>
      <c r="O46" t="s">
        <v>19483</v>
      </c>
      <c r="P46" t="s">
        <v>18107</v>
      </c>
      <c r="Q46" t="s">
        <v>18107</v>
      </c>
      <c r="R46">
        <v>8</v>
      </c>
      <c r="S46">
        <v>0</v>
      </c>
      <c r="U46">
        <v>16</v>
      </c>
      <c r="V46">
        <v>16</v>
      </c>
      <c r="W46">
        <v>0</v>
      </c>
      <c r="X46">
        <v>0</v>
      </c>
      <c r="Y46">
        <v>0</v>
      </c>
      <c r="Z46">
        <v>0</v>
      </c>
      <c r="AA46">
        <v>0</v>
      </c>
      <c r="AB46">
        <v>16</v>
      </c>
      <c r="AC46">
        <v>0</v>
      </c>
      <c r="AD46" t="s">
        <v>19271</v>
      </c>
      <c r="AE46" s="97">
        <v>42251</v>
      </c>
      <c r="AF46" s="97">
        <v>42251</v>
      </c>
    </row>
    <row r="47" spans="1:33" customFormat="1" ht="18" customHeight="1" x14ac:dyDescent="0.25">
      <c r="A47" t="str">
        <f>IF(COUNTIF(Reference!S:S,J47),"Priority","")</f>
        <v>Priority</v>
      </c>
      <c r="C47" t="str">
        <f>IFERROR(INDEX(Reference!T:T,MATCH(J:J,Reference!S:S,0)),"")</f>
        <v>Central</v>
      </c>
      <c r="D47" s="97">
        <v>42265</v>
      </c>
      <c r="E47" t="str">
        <f>IFERROR(INDEX(Reference!D:D,MATCH(J:J,Reference!C:C,0)),"")</f>
        <v>524 2 05 29</v>
      </c>
      <c r="G47" t="s">
        <v>7822</v>
      </c>
      <c r="H47" t="s">
        <v>19177</v>
      </c>
      <c r="I47" t="s">
        <v>7883</v>
      </c>
      <c r="J47" t="s">
        <v>221</v>
      </c>
      <c r="K47" t="s">
        <v>855</v>
      </c>
      <c r="L47" t="s">
        <v>7918</v>
      </c>
      <c r="M47" t="s">
        <v>19277</v>
      </c>
      <c r="N47" t="s">
        <v>19282</v>
      </c>
      <c r="O47" t="s">
        <v>19483</v>
      </c>
      <c r="P47" t="s">
        <v>18107</v>
      </c>
      <c r="Q47" t="s">
        <v>18107</v>
      </c>
      <c r="R47">
        <v>8</v>
      </c>
      <c r="S47">
        <v>0</v>
      </c>
      <c r="T47">
        <v>46060</v>
      </c>
      <c r="U47">
        <v>18</v>
      </c>
      <c r="V47">
        <v>18</v>
      </c>
      <c r="W47">
        <v>0</v>
      </c>
      <c r="X47">
        <v>0</v>
      </c>
      <c r="Y47">
        <v>0</v>
      </c>
      <c r="Z47">
        <v>0</v>
      </c>
      <c r="AA47">
        <v>0</v>
      </c>
      <c r="AB47">
        <v>18</v>
      </c>
      <c r="AC47">
        <v>0</v>
      </c>
      <c r="AD47" t="s">
        <v>19271</v>
      </c>
      <c r="AE47" s="97">
        <v>42252</v>
      </c>
      <c r="AF47" s="97">
        <v>42252</v>
      </c>
      <c r="AG47" t="s">
        <v>8407</v>
      </c>
    </row>
    <row r="48" spans="1:33" customFormat="1" ht="18" customHeight="1" x14ac:dyDescent="0.25">
      <c r="A48" t="str">
        <f>IF(COUNTIF(Reference!S:S,J48),"Priority","")</f>
        <v>Priority</v>
      </c>
      <c r="C48" t="str">
        <f>IFERROR(INDEX(Reference!T:T,MATCH(J:J,Reference!S:S,0)),"")</f>
        <v>Central</v>
      </c>
      <c r="D48" s="97">
        <v>42265</v>
      </c>
      <c r="E48" t="str">
        <f>IFERROR(INDEX(Reference!D:D,MATCH(J:J,Reference!C:C,0)),"")</f>
        <v>524 2 05 29</v>
      </c>
      <c r="G48" t="s">
        <v>7822</v>
      </c>
      <c r="H48" t="s">
        <v>19177</v>
      </c>
      <c r="I48" t="s">
        <v>7883</v>
      </c>
      <c r="J48" t="s">
        <v>221</v>
      </c>
      <c r="K48" t="s">
        <v>227</v>
      </c>
      <c r="L48" t="s">
        <v>7918</v>
      </c>
      <c r="M48" t="s">
        <v>19277</v>
      </c>
      <c r="N48" t="s">
        <v>19282</v>
      </c>
      <c r="O48" t="s">
        <v>19483</v>
      </c>
      <c r="P48" t="s">
        <v>18107</v>
      </c>
      <c r="Q48" t="s">
        <v>18107</v>
      </c>
      <c r="R48">
        <v>8</v>
      </c>
      <c r="S48">
        <v>0</v>
      </c>
      <c r="T48">
        <v>57765</v>
      </c>
      <c r="U48">
        <v>12</v>
      </c>
      <c r="V48">
        <v>12</v>
      </c>
      <c r="W48">
        <v>0</v>
      </c>
      <c r="X48">
        <v>0</v>
      </c>
      <c r="Y48">
        <v>0</v>
      </c>
      <c r="Z48">
        <v>0</v>
      </c>
      <c r="AA48">
        <v>0</v>
      </c>
      <c r="AB48">
        <v>12</v>
      </c>
      <c r="AC48">
        <v>0</v>
      </c>
      <c r="AD48" t="s">
        <v>19271</v>
      </c>
      <c r="AE48" s="97">
        <v>42254</v>
      </c>
      <c r="AF48" s="97">
        <v>42254</v>
      </c>
      <c r="AG48" t="s">
        <v>19673</v>
      </c>
    </row>
    <row r="49" spans="1:33" customFormat="1" ht="18" customHeight="1" x14ac:dyDescent="0.25">
      <c r="A49" t="str">
        <f>IF(COUNTIF(Reference!S:S,J49),"Priority","")</f>
        <v>Priority</v>
      </c>
      <c r="C49" t="str">
        <f>IFERROR(INDEX(Reference!T:T,MATCH(J:J,Reference!S:S,0)),"")</f>
        <v>Central</v>
      </c>
      <c r="D49" s="97">
        <v>42265</v>
      </c>
      <c r="E49" t="str">
        <f>IFERROR(INDEX(Reference!D:D,MATCH(J:J,Reference!C:C,0)),"")</f>
        <v>524 2 05 29</v>
      </c>
      <c r="G49" t="s">
        <v>7822</v>
      </c>
      <c r="H49" t="s">
        <v>19177</v>
      </c>
      <c r="I49" t="s">
        <v>7883</v>
      </c>
      <c r="J49" t="s">
        <v>221</v>
      </c>
      <c r="K49" t="s">
        <v>877</v>
      </c>
      <c r="L49" t="s">
        <v>7918</v>
      </c>
      <c r="M49" t="s">
        <v>19277</v>
      </c>
      <c r="N49" t="s">
        <v>19282</v>
      </c>
      <c r="O49" t="s">
        <v>19483</v>
      </c>
      <c r="P49" t="s">
        <v>18107</v>
      </c>
      <c r="Q49" t="s">
        <v>18107</v>
      </c>
      <c r="R49">
        <v>8</v>
      </c>
      <c r="S49">
        <v>0</v>
      </c>
      <c r="U49">
        <v>18</v>
      </c>
      <c r="V49">
        <v>18</v>
      </c>
      <c r="W49">
        <v>0</v>
      </c>
      <c r="X49">
        <v>0</v>
      </c>
      <c r="Y49">
        <v>0</v>
      </c>
      <c r="Z49">
        <v>0</v>
      </c>
      <c r="AA49">
        <v>0</v>
      </c>
      <c r="AB49">
        <v>18</v>
      </c>
      <c r="AC49">
        <v>0</v>
      </c>
      <c r="AD49" t="s">
        <v>19271</v>
      </c>
      <c r="AE49" s="97">
        <v>42254</v>
      </c>
      <c r="AF49" s="97">
        <v>42254</v>
      </c>
    </row>
    <row r="50" spans="1:33" customFormat="1" ht="18" customHeight="1" x14ac:dyDescent="0.25">
      <c r="A50" t="str">
        <f>IF(COUNTIF(Reference!S:S,J50),"Priority","")</f>
        <v>Priority</v>
      </c>
      <c r="B50" t="str">
        <f>IFERROR(INDEX(Access_HumPovIndex!G:G,MATCH(Trainings!H:H,Access_HumPovIndex!D:D,0)),"")</f>
        <v/>
      </c>
      <c r="C50" t="str">
        <f>IFERROR(INDEX(Reference!T:T,MATCH(J:J,Reference!S:S,0)),"")</f>
        <v>East</v>
      </c>
      <c r="D50" s="97">
        <v>42187</v>
      </c>
      <c r="E50" t="str">
        <f>IFERROR(INDEX(Reference!D:D,MATCH(J:J,Reference!C:C,0)),"")</f>
        <v>524 2 05 24</v>
      </c>
      <c r="F50" t="str">
        <f>IFERROR(INDEX(Reference!G:G,MATCH(#REF!,Reference!H:H,0)),"")</f>
        <v/>
      </c>
      <c r="G50" t="s">
        <v>7886</v>
      </c>
      <c r="H50" t="s">
        <v>12662</v>
      </c>
      <c r="I50" t="s">
        <v>8407</v>
      </c>
      <c r="J50" t="s">
        <v>141</v>
      </c>
      <c r="K50" t="s">
        <v>474</v>
      </c>
      <c r="L50" t="s">
        <v>8407</v>
      </c>
      <c r="N50" t="s">
        <v>19278</v>
      </c>
      <c r="AD50" t="s">
        <v>7775</v>
      </c>
      <c r="AE50" s="97">
        <v>42218</v>
      </c>
      <c r="AF50" s="97" t="s">
        <v>8407</v>
      </c>
      <c r="AG50" t="s">
        <v>19097</v>
      </c>
    </row>
    <row r="51" spans="1:33" customFormat="1" ht="18" customHeight="1" x14ac:dyDescent="0.25">
      <c r="A51" t="str">
        <f>IF(COUNTIF(Reference!S:S,J51),"Priority","")</f>
        <v>Priority</v>
      </c>
      <c r="C51" t="str">
        <f>IFERROR(INDEX(Reference!T:T,MATCH(J:J,Reference!S:S,0)),"")</f>
        <v>East</v>
      </c>
      <c r="D51" s="97">
        <v>42265</v>
      </c>
      <c r="E51" t="str">
        <f>IFERROR(INDEX(Reference!D:D,MATCH(J:J,Reference!C:C,0)),"")</f>
        <v>524 2 05 24</v>
      </c>
      <c r="G51" t="s">
        <v>7886</v>
      </c>
      <c r="H51" t="s">
        <v>19002</v>
      </c>
      <c r="I51" t="s">
        <v>19676</v>
      </c>
      <c r="J51" t="s">
        <v>141</v>
      </c>
      <c r="K51" t="s">
        <v>8071</v>
      </c>
      <c r="M51" t="s">
        <v>19279</v>
      </c>
      <c r="N51" t="s">
        <v>19278</v>
      </c>
      <c r="P51" t="s">
        <v>19281</v>
      </c>
      <c r="Q51" t="s">
        <v>18107</v>
      </c>
      <c r="AD51" t="s">
        <v>7775</v>
      </c>
      <c r="AE51" s="97"/>
      <c r="AF51" s="97"/>
      <c r="AG51" t="s">
        <v>19677</v>
      </c>
    </row>
    <row r="52" spans="1:33" customFormat="1" ht="18" customHeight="1" x14ac:dyDescent="0.25">
      <c r="A52" t="str">
        <f>IF(COUNTIF(Reference!S:S,J52),"Priority","")</f>
        <v>Priority</v>
      </c>
      <c r="C52" t="str">
        <f>IFERROR(INDEX(Reference!T:T,MATCH(J:J,Reference!S:S,0)),"")</f>
        <v>East</v>
      </c>
      <c r="D52" s="97">
        <v>42265</v>
      </c>
      <c r="E52" t="str">
        <f>IFERROR(INDEX(Reference!D:D,MATCH(J:J,Reference!C:C,0)),"")</f>
        <v>524 2 05 24</v>
      </c>
      <c r="G52" t="s">
        <v>7886</v>
      </c>
      <c r="H52" t="s">
        <v>19002</v>
      </c>
      <c r="I52" t="s">
        <v>19676</v>
      </c>
      <c r="J52" t="s">
        <v>141</v>
      </c>
      <c r="K52" t="s">
        <v>411</v>
      </c>
      <c r="M52" t="s">
        <v>19279</v>
      </c>
      <c r="N52" t="s">
        <v>19278</v>
      </c>
      <c r="P52" t="s">
        <v>19281</v>
      </c>
      <c r="Q52" t="s">
        <v>18107</v>
      </c>
      <c r="AD52" t="s">
        <v>7775</v>
      </c>
      <c r="AE52" s="97"/>
      <c r="AF52" s="97"/>
      <c r="AG52" t="s">
        <v>19678</v>
      </c>
    </row>
    <row r="53" spans="1:33" customFormat="1" ht="18" customHeight="1" x14ac:dyDescent="0.25">
      <c r="A53" t="str">
        <f>IF(COUNTIF(Reference!S:S,J53),"Priority","")</f>
        <v>Priority</v>
      </c>
      <c r="C53" t="str">
        <f>IFERROR(INDEX(Reference!T:T,MATCH(J:J,Reference!S:S,0)),"")</f>
        <v>East</v>
      </c>
      <c r="D53" s="97">
        <v>42265</v>
      </c>
      <c r="E53" t="str">
        <f>IFERROR(INDEX(Reference!D:D,MATCH(J:J,Reference!C:C,0)),"")</f>
        <v>524 2 05 24</v>
      </c>
      <c r="G53" t="s">
        <v>7886</v>
      </c>
      <c r="H53" t="s">
        <v>19002</v>
      </c>
      <c r="I53" t="s">
        <v>19676</v>
      </c>
      <c r="J53" t="s">
        <v>141</v>
      </c>
      <c r="K53" t="s">
        <v>8071</v>
      </c>
      <c r="L53" t="s">
        <v>19679</v>
      </c>
      <c r="M53" t="s">
        <v>19279</v>
      </c>
      <c r="N53" t="s">
        <v>19282</v>
      </c>
      <c r="Q53" t="s">
        <v>18107</v>
      </c>
      <c r="AD53" t="s">
        <v>7775</v>
      </c>
      <c r="AE53" s="97"/>
      <c r="AF53" s="97"/>
      <c r="AG53" t="s">
        <v>19680</v>
      </c>
    </row>
    <row r="54" spans="1:33" customFormat="1" ht="18" customHeight="1" x14ac:dyDescent="0.25">
      <c r="A54" t="str">
        <f>IF(COUNTIF(Reference!S:S,J54),"Priority","")</f>
        <v>Priority</v>
      </c>
      <c r="B54" t="str">
        <f>IFERROR(INDEX(Access_HumPovIndex!G:G,MATCH(Trainings!H:H,Access_HumPovIndex!D:D,0)),"")</f>
        <v/>
      </c>
      <c r="C54" t="str">
        <f>IFERROR(INDEX(Reference!T:T,MATCH(J:J,Reference!S:S,0)),"")</f>
        <v>East</v>
      </c>
      <c r="D54" s="97">
        <v>42232</v>
      </c>
      <c r="E54" t="str">
        <f>IFERROR(INDEX(Reference!D:D,MATCH(J:J,Reference!C:C,0)),"")</f>
        <v>524 2 04 22</v>
      </c>
      <c r="F54" t="str">
        <f>IFERROR(INDEX(Reference!G:G,MATCH(#REF!,Reference!H:H,0)),"")</f>
        <v/>
      </c>
      <c r="G54" t="s">
        <v>7827</v>
      </c>
      <c r="J54" t="s">
        <v>77</v>
      </c>
      <c r="L54" t="s">
        <v>8369</v>
      </c>
      <c r="N54" t="s">
        <v>19282</v>
      </c>
      <c r="S54">
        <v>8500</v>
      </c>
      <c r="T54">
        <v>255000</v>
      </c>
      <c r="U54">
        <v>30</v>
      </c>
      <c r="AE54" s="97"/>
      <c r="AF54" s="97"/>
    </row>
    <row r="55" spans="1:33" customFormat="1" ht="18" customHeight="1" x14ac:dyDescent="0.25">
      <c r="A55" t="str">
        <f>IF(COUNTIF(Reference!S:S,J55),"Priority","")</f>
        <v>Priority</v>
      </c>
      <c r="B55" t="str">
        <f>IFERROR(INDEX(Access_HumPovIndex!G:G,MATCH(Trainings!H:H,Access_HumPovIndex!D:D,0)),"")</f>
        <v/>
      </c>
      <c r="C55" t="str">
        <f>IFERROR(INDEX(Reference!T:T,MATCH(J:J,Reference!S:S,0)),"")</f>
        <v>East</v>
      </c>
      <c r="D55" s="97">
        <v>42232</v>
      </c>
      <c r="E55" t="str">
        <f>IFERROR(INDEX(Reference!D:D,MATCH(J:J,Reference!C:C,0)),"")</f>
        <v>524 2 04 22</v>
      </c>
      <c r="F55" t="str">
        <f>IFERROR(INDEX(Reference!G:G,MATCH(#REF!,Reference!H:H,0)),"")</f>
        <v/>
      </c>
      <c r="G55" t="s">
        <v>7827</v>
      </c>
      <c r="J55" t="s">
        <v>77</v>
      </c>
      <c r="L55" t="s">
        <v>8369</v>
      </c>
      <c r="N55" t="s">
        <v>19278</v>
      </c>
      <c r="S55">
        <v>1000</v>
      </c>
      <c r="T55">
        <v>300000</v>
      </c>
      <c r="U55">
        <v>300</v>
      </c>
      <c r="AE55" s="97"/>
      <c r="AF55" s="97"/>
    </row>
    <row r="56" spans="1:33" customFormat="1" ht="18" customHeight="1" x14ac:dyDescent="0.25">
      <c r="A56" t="str">
        <f>IF(COUNTIF(Reference!S:S,J56),"Priority","")</f>
        <v>Priority</v>
      </c>
      <c r="B56" t="str">
        <f>IFERROR(INDEX(Access_HumPovIndex!G:G,MATCH(Trainings!H:H,Access_HumPovIndex!D:D,0)),"")</f>
        <v/>
      </c>
      <c r="C56" t="str">
        <f>IFERROR(INDEX(Reference!T:T,MATCH(J:J,Reference!S:S,0)),"")</f>
        <v>East</v>
      </c>
      <c r="D56" s="97">
        <v>42232</v>
      </c>
      <c r="E56" t="str">
        <f>IFERROR(INDEX(Reference!D:D,MATCH(J:J,Reference!C:C,0)),"")</f>
        <v>524 2 04 22</v>
      </c>
      <c r="F56" t="str">
        <f>IFERROR(INDEX(Reference!G:G,MATCH(#REF!,Reference!H:H,0)),"")</f>
        <v/>
      </c>
      <c r="G56" t="s">
        <v>7827</v>
      </c>
      <c r="J56" t="s">
        <v>77</v>
      </c>
      <c r="L56" t="s">
        <v>8369</v>
      </c>
      <c r="N56" t="s">
        <v>19280</v>
      </c>
      <c r="S56">
        <v>500</v>
      </c>
      <c r="T56">
        <v>1350000</v>
      </c>
      <c r="U56">
        <v>2700</v>
      </c>
      <c r="AE56" s="97"/>
      <c r="AF56" s="97"/>
    </row>
    <row r="57" spans="1:33" customFormat="1" ht="18" customHeight="1" x14ac:dyDescent="0.25">
      <c r="A57" t="str">
        <f>IF(COUNTIF(Reference!S:S,J57),"Priority","")</f>
        <v>Priority</v>
      </c>
      <c r="B57" t="str">
        <f>IFERROR(INDEX(Access_HumPovIndex!G:G,MATCH(Trainings!H:H,Access_HumPovIndex!D:D,0)),"")</f>
        <v/>
      </c>
      <c r="C57" t="str">
        <f>IFERROR(INDEX(Reference!T:T,MATCH(J:J,Reference!S:S,0)),"")</f>
        <v>East</v>
      </c>
      <c r="D57" s="97">
        <v>42232</v>
      </c>
      <c r="E57" t="str">
        <f>IFERROR(INDEX(Reference!D:D,MATCH(J:J,Reference!C:C,0)),"")</f>
        <v>524 2 04 20</v>
      </c>
      <c r="F57" t="str">
        <f>IFERROR(INDEX(Reference!G:G,MATCH(#REF!,Reference!H:H,0)),"")</f>
        <v/>
      </c>
      <c r="G57" t="s">
        <v>7827</v>
      </c>
      <c r="J57" t="s">
        <v>257</v>
      </c>
      <c r="L57" t="s">
        <v>8369</v>
      </c>
      <c r="N57" t="s">
        <v>19282</v>
      </c>
      <c r="S57">
        <v>8500</v>
      </c>
      <c r="T57">
        <v>255000</v>
      </c>
      <c r="U57">
        <v>30</v>
      </c>
      <c r="AE57" s="97"/>
      <c r="AF57" s="97"/>
    </row>
    <row r="58" spans="1:33" customFormat="1" ht="18" customHeight="1" x14ac:dyDescent="0.25">
      <c r="A58" t="str">
        <f>IF(COUNTIF(Reference!S:S,J58),"Priority","")</f>
        <v>Priority</v>
      </c>
      <c r="B58" t="str">
        <f>IFERROR(INDEX(Access_HumPovIndex!G:G,MATCH(Trainings!H:H,Access_HumPovIndex!D:D,0)),"")</f>
        <v/>
      </c>
      <c r="C58" t="str">
        <f>IFERROR(INDEX(Reference!T:T,MATCH(J:J,Reference!S:S,0)),"")</f>
        <v>East</v>
      </c>
      <c r="D58" s="97">
        <v>42232</v>
      </c>
      <c r="E58" t="str">
        <f>IFERROR(INDEX(Reference!D:D,MATCH(J:J,Reference!C:C,0)),"")</f>
        <v>524 2 04 20</v>
      </c>
      <c r="F58" t="str">
        <f>IFERROR(INDEX(Reference!G:G,MATCH(#REF!,Reference!H:H,0)),"")</f>
        <v/>
      </c>
      <c r="G58" t="s">
        <v>7827</v>
      </c>
      <c r="J58" t="s">
        <v>257</v>
      </c>
      <c r="L58" t="s">
        <v>8369</v>
      </c>
      <c r="N58" t="s">
        <v>19278</v>
      </c>
      <c r="S58">
        <v>1000</v>
      </c>
      <c r="T58">
        <v>150000</v>
      </c>
      <c r="U58">
        <v>150</v>
      </c>
      <c r="AE58" s="97"/>
      <c r="AF58" s="97"/>
    </row>
    <row r="59" spans="1:33" customFormat="1" ht="18" customHeight="1" x14ac:dyDescent="0.25">
      <c r="A59" t="str">
        <f>IF(COUNTIF(Reference!S:S,J59),"Priority","")</f>
        <v>Priority</v>
      </c>
      <c r="B59" t="str">
        <f>IFERROR(INDEX(Access_HumPovIndex!G:G,MATCH(Trainings!H:H,Access_HumPovIndex!D:D,0)),"")</f>
        <v/>
      </c>
      <c r="C59" t="str">
        <f>IFERROR(INDEX(Reference!T:T,MATCH(J:J,Reference!S:S,0)),"")</f>
        <v>East</v>
      </c>
      <c r="D59" s="97">
        <v>42232</v>
      </c>
      <c r="E59" t="str">
        <f>IFERROR(INDEX(Reference!D:D,MATCH(J:J,Reference!C:C,0)),"")</f>
        <v>524 2 04 20</v>
      </c>
      <c r="F59" t="str">
        <f>IFERROR(INDEX(Reference!G:G,MATCH(#REF!,Reference!H:H,0)),"")</f>
        <v/>
      </c>
      <c r="G59" t="s">
        <v>7827</v>
      </c>
      <c r="J59" t="s">
        <v>257</v>
      </c>
      <c r="L59" t="s">
        <v>8369</v>
      </c>
      <c r="N59" t="s">
        <v>19280</v>
      </c>
      <c r="S59">
        <v>500</v>
      </c>
      <c r="T59">
        <v>675000</v>
      </c>
      <c r="U59">
        <v>1350</v>
      </c>
      <c r="AE59" s="97"/>
      <c r="AF59" s="97"/>
    </row>
    <row r="60" spans="1:33" customFormat="1" ht="18" customHeight="1" x14ac:dyDescent="0.25">
      <c r="A60" t="str">
        <f>IF(COUNTIF(Reference!S:S,J60),"Priority","")</f>
        <v>Priority</v>
      </c>
      <c r="B60" t="str">
        <f>IFERROR(INDEX(Access_HumPovIndex!G:G,MATCH(Trainings!H:H,Access_HumPovIndex!D:D,0)),"")</f>
        <v/>
      </c>
      <c r="C60" t="str">
        <f>IFERROR(INDEX(Reference!T:T,MATCH(J:J,Reference!S:S,0)),"")</f>
        <v>East</v>
      </c>
      <c r="D60" s="97">
        <v>42232</v>
      </c>
      <c r="E60" t="str">
        <f>IFERROR(INDEX(Reference!D:D,MATCH(J:J,Reference!C:C,0)),"")</f>
        <v>524 2 04 21</v>
      </c>
      <c r="F60" t="str">
        <f>IFERROR(INDEX(Reference!G:G,MATCH(#REF!,Reference!H:H,0)),"")</f>
        <v/>
      </c>
      <c r="G60" t="s">
        <v>7827</v>
      </c>
      <c r="J60" t="s">
        <v>217</v>
      </c>
      <c r="L60" t="s">
        <v>8369</v>
      </c>
      <c r="N60" t="s">
        <v>19282</v>
      </c>
      <c r="S60">
        <v>8500</v>
      </c>
      <c r="T60">
        <v>255000</v>
      </c>
      <c r="U60">
        <v>30</v>
      </c>
      <c r="AE60" s="97"/>
      <c r="AF60" s="97"/>
    </row>
    <row r="61" spans="1:33" customFormat="1" ht="18" customHeight="1" x14ac:dyDescent="0.25">
      <c r="A61" t="str">
        <f>IF(COUNTIF(Reference!S:S,J61),"Priority","")</f>
        <v>Priority</v>
      </c>
      <c r="B61" t="str">
        <f>IFERROR(INDEX(Access_HumPovIndex!G:G,MATCH(Trainings!H:H,Access_HumPovIndex!D:D,0)),"")</f>
        <v/>
      </c>
      <c r="C61" t="str">
        <f>IFERROR(INDEX(Reference!T:T,MATCH(J:J,Reference!S:S,0)),"")</f>
        <v>East</v>
      </c>
      <c r="D61" s="97">
        <v>42232</v>
      </c>
      <c r="E61" t="str">
        <f>IFERROR(INDEX(Reference!D:D,MATCH(J:J,Reference!C:C,0)),"")</f>
        <v>524 2 04 21</v>
      </c>
      <c r="F61" t="str">
        <f>IFERROR(INDEX(Reference!G:G,MATCH(#REF!,Reference!H:H,0)),"")</f>
        <v/>
      </c>
      <c r="G61" t="s">
        <v>7827</v>
      </c>
      <c r="J61" t="s">
        <v>217</v>
      </c>
      <c r="L61" t="s">
        <v>8369</v>
      </c>
      <c r="N61" t="s">
        <v>19278</v>
      </c>
      <c r="S61">
        <v>1000</v>
      </c>
      <c r="T61">
        <v>150000</v>
      </c>
      <c r="U61">
        <v>150</v>
      </c>
      <c r="AE61" s="97"/>
      <c r="AF61" s="97"/>
    </row>
    <row r="62" spans="1:33" customFormat="1" ht="18" customHeight="1" x14ac:dyDescent="0.25">
      <c r="A62" t="str">
        <f>IF(COUNTIF(Reference!S:S,J62),"Priority","")</f>
        <v>Priority</v>
      </c>
      <c r="B62" t="str">
        <f>IFERROR(INDEX(Access_HumPovIndex!G:G,MATCH(Trainings!H:H,Access_HumPovIndex!D:D,0)),"")</f>
        <v/>
      </c>
      <c r="C62" t="str">
        <f>IFERROR(INDEX(Reference!T:T,MATCH(J:J,Reference!S:S,0)),"")</f>
        <v>East</v>
      </c>
      <c r="D62" s="97">
        <v>42232</v>
      </c>
      <c r="E62" t="str">
        <f>IFERROR(INDEX(Reference!D:D,MATCH(J:J,Reference!C:C,0)),"")</f>
        <v>524 2 04 21</v>
      </c>
      <c r="F62" t="str">
        <f>IFERROR(INDEX(Reference!G:G,MATCH(#REF!,Reference!H:H,0)),"")</f>
        <v/>
      </c>
      <c r="G62" t="s">
        <v>7827</v>
      </c>
      <c r="J62" t="s">
        <v>217</v>
      </c>
      <c r="L62" t="s">
        <v>8369</v>
      </c>
      <c r="N62" t="s">
        <v>19280</v>
      </c>
      <c r="S62">
        <v>500</v>
      </c>
      <c r="T62">
        <v>675000</v>
      </c>
      <c r="U62">
        <v>1350</v>
      </c>
      <c r="AE62" s="97"/>
      <c r="AF62" s="97"/>
    </row>
    <row r="63" spans="1:33" customFormat="1" ht="18" customHeight="1" x14ac:dyDescent="0.25">
      <c r="A63" t="str">
        <f>IF(COUNTIF(Reference!S:S,J63),"Priority","")</f>
        <v>Priority</v>
      </c>
      <c r="C63" t="str">
        <f>IFERROR(INDEX(Reference!T:T,MATCH(J:J,Reference!S:S,0)),"")</f>
        <v>East</v>
      </c>
      <c r="D63" s="97">
        <v>42265</v>
      </c>
      <c r="E63" t="str">
        <f>IFERROR(INDEX(Reference!D:D,MATCH(J:J,Reference!C:C,0)),"")</f>
        <v>524 2 05 23</v>
      </c>
      <c r="G63" t="s">
        <v>7827</v>
      </c>
      <c r="H63" t="s">
        <v>19681</v>
      </c>
      <c r="J63" t="s">
        <v>2</v>
      </c>
      <c r="K63" t="s">
        <v>8035</v>
      </c>
      <c r="L63" t="s">
        <v>7918</v>
      </c>
      <c r="M63" t="s">
        <v>19279</v>
      </c>
      <c r="N63" t="s">
        <v>19282</v>
      </c>
      <c r="O63" t="s">
        <v>19682</v>
      </c>
      <c r="P63" t="s">
        <v>18107</v>
      </c>
      <c r="Q63" t="s">
        <v>18107</v>
      </c>
      <c r="R63">
        <v>32</v>
      </c>
      <c r="U63">
        <v>30</v>
      </c>
      <c r="AD63" t="s">
        <v>7775</v>
      </c>
      <c r="AE63" s="97">
        <v>42262</v>
      </c>
      <c r="AF63" s="97">
        <v>42309</v>
      </c>
    </row>
    <row r="64" spans="1:33" customFormat="1" ht="18" customHeight="1" x14ac:dyDescent="0.25">
      <c r="A64" t="str">
        <f>IF(COUNTIF(Reference!S:S,J64),"Priority","")</f>
        <v>Priority</v>
      </c>
      <c r="C64" t="str">
        <f>IFERROR(INDEX(Reference!T:T,MATCH(J:J,Reference!S:S,0)),"")</f>
        <v>East</v>
      </c>
      <c r="D64" s="97">
        <v>42265</v>
      </c>
      <c r="E64" t="str">
        <f>IFERROR(INDEX(Reference!D:D,MATCH(J:J,Reference!C:C,0)),"")</f>
        <v>524 2 05 23</v>
      </c>
      <c r="G64" t="s">
        <v>7827</v>
      </c>
      <c r="H64" t="s">
        <v>19681</v>
      </c>
      <c r="J64" t="s">
        <v>2</v>
      </c>
      <c r="K64" t="s">
        <v>159</v>
      </c>
      <c r="L64" t="s">
        <v>7918</v>
      </c>
      <c r="M64" t="s">
        <v>19279</v>
      </c>
      <c r="N64" t="s">
        <v>19282</v>
      </c>
      <c r="O64" t="s">
        <v>19682</v>
      </c>
      <c r="P64" t="s">
        <v>18107</v>
      </c>
      <c r="Q64" t="s">
        <v>18107</v>
      </c>
      <c r="R64">
        <v>32</v>
      </c>
      <c r="U64">
        <v>30</v>
      </c>
      <c r="AD64" t="s">
        <v>7775</v>
      </c>
      <c r="AE64" s="97">
        <v>42262</v>
      </c>
      <c r="AF64" s="97">
        <v>42309</v>
      </c>
    </row>
    <row r="65" spans="1:33" customFormat="1" ht="18" customHeight="1" x14ac:dyDescent="0.25">
      <c r="A65" t="str">
        <f>IF(COUNTIF(Reference!S:S,J65),"Priority","")</f>
        <v>Priority</v>
      </c>
      <c r="C65" t="str">
        <f>IFERROR(INDEX(Reference!T:T,MATCH(J:J,Reference!S:S,0)),"")</f>
        <v>East</v>
      </c>
      <c r="D65" s="97">
        <v>42265</v>
      </c>
      <c r="E65" t="str">
        <f>IFERROR(INDEX(Reference!D:D,MATCH(J:J,Reference!C:C,0)),"")</f>
        <v>524 2 05 23</v>
      </c>
      <c r="G65" t="s">
        <v>7827</v>
      </c>
      <c r="H65" t="s">
        <v>19681</v>
      </c>
      <c r="J65" t="s">
        <v>2</v>
      </c>
      <c r="K65" t="s">
        <v>199</v>
      </c>
      <c r="L65" t="s">
        <v>7918</v>
      </c>
      <c r="M65" t="s">
        <v>19279</v>
      </c>
      <c r="N65" t="s">
        <v>19282</v>
      </c>
      <c r="O65" t="s">
        <v>19682</v>
      </c>
      <c r="P65" t="s">
        <v>18107</v>
      </c>
      <c r="Q65" t="s">
        <v>18107</v>
      </c>
      <c r="R65">
        <v>32</v>
      </c>
      <c r="U65">
        <v>30</v>
      </c>
      <c r="AD65" t="s">
        <v>7775</v>
      </c>
      <c r="AE65" s="97">
        <v>42262</v>
      </c>
      <c r="AF65" s="97">
        <v>42309</v>
      </c>
    </row>
    <row r="66" spans="1:33" customFormat="1" ht="18" customHeight="1" x14ac:dyDescent="0.25">
      <c r="A66" t="str">
        <f>IF(COUNTIF(Reference!S:S,J66),"Priority","")</f>
        <v>Priority</v>
      </c>
      <c r="C66" t="str">
        <f>IFERROR(INDEX(Reference!T:T,MATCH(J:J,Reference!S:S,0)),"")</f>
        <v>East</v>
      </c>
      <c r="D66" s="97">
        <v>42265</v>
      </c>
      <c r="E66" t="str">
        <f>IFERROR(INDEX(Reference!D:D,MATCH(J:J,Reference!C:C,0)),"")</f>
        <v>524 2 05 23</v>
      </c>
      <c r="G66" t="s">
        <v>7827</v>
      </c>
      <c r="H66" t="s">
        <v>19681</v>
      </c>
      <c r="J66" t="s">
        <v>2</v>
      </c>
      <c r="K66" t="s">
        <v>1920</v>
      </c>
      <c r="L66" t="s">
        <v>7918</v>
      </c>
      <c r="M66" t="s">
        <v>19279</v>
      </c>
      <c r="N66" t="s">
        <v>19282</v>
      </c>
      <c r="O66" t="s">
        <v>19682</v>
      </c>
      <c r="P66" t="s">
        <v>18107</v>
      </c>
      <c r="Q66" t="s">
        <v>18107</v>
      </c>
      <c r="R66">
        <v>32</v>
      </c>
      <c r="U66">
        <v>30</v>
      </c>
      <c r="AD66" t="s">
        <v>7775</v>
      </c>
      <c r="AE66" s="97">
        <v>42262</v>
      </c>
      <c r="AF66" s="97">
        <v>42309</v>
      </c>
    </row>
    <row r="67" spans="1:33" customFormat="1" ht="18" customHeight="1" x14ac:dyDescent="0.25">
      <c r="A67" t="str">
        <f>IF(COUNTIF(Reference!S:S,J67),"Priority","")</f>
        <v>Priority</v>
      </c>
      <c r="C67" t="str">
        <f>IFERROR(INDEX(Reference!T:T,MATCH(J:J,Reference!S:S,0)),"")</f>
        <v>East</v>
      </c>
      <c r="D67" s="97">
        <v>42265</v>
      </c>
      <c r="E67" t="str">
        <f>IFERROR(INDEX(Reference!D:D,MATCH(J:J,Reference!C:C,0)),"")</f>
        <v>524 2 05 23</v>
      </c>
      <c r="G67" t="s">
        <v>7827</v>
      </c>
      <c r="H67" t="s">
        <v>19681</v>
      </c>
      <c r="J67" t="s">
        <v>2</v>
      </c>
      <c r="K67" t="s">
        <v>8035</v>
      </c>
      <c r="L67" t="s">
        <v>7918</v>
      </c>
      <c r="M67" t="s">
        <v>19279</v>
      </c>
      <c r="N67" t="s">
        <v>19278</v>
      </c>
      <c r="O67" t="s">
        <v>19682</v>
      </c>
      <c r="P67" t="s">
        <v>18107</v>
      </c>
      <c r="Q67" t="s">
        <v>18107</v>
      </c>
      <c r="R67">
        <v>16</v>
      </c>
      <c r="AD67" t="s">
        <v>7775</v>
      </c>
      <c r="AE67" s="97"/>
      <c r="AF67" s="97"/>
      <c r="AG67" t="s">
        <v>19683</v>
      </c>
    </row>
    <row r="68" spans="1:33" customFormat="1" ht="18" customHeight="1" x14ac:dyDescent="0.25">
      <c r="A68" t="str">
        <f>IF(COUNTIF(Reference!S:S,J68),"Priority","")</f>
        <v>Priority</v>
      </c>
      <c r="C68" t="str">
        <f>IFERROR(INDEX(Reference!T:T,MATCH(J:J,Reference!S:S,0)),"")</f>
        <v>East</v>
      </c>
      <c r="D68" s="97">
        <v>42265</v>
      </c>
      <c r="E68" t="str">
        <f>IFERROR(INDEX(Reference!D:D,MATCH(J:J,Reference!C:C,0)),"")</f>
        <v>524 2 05 23</v>
      </c>
      <c r="G68" t="s">
        <v>7827</v>
      </c>
      <c r="H68" t="s">
        <v>19681</v>
      </c>
      <c r="J68" t="s">
        <v>2</v>
      </c>
      <c r="K68" t="s">
        <v>159</v>
      </c>
      <c r="L68" t="s">
        <v>7918</v>
      </c>
      <c r="M68" t="s">
        <v>19279</v>
      </c>
      <c r="N68" t="s">
        <v>19278</v>
      </c>
      <c r="O68" t="s">
        <v>19682</v>
      </c>
      <c r="P68" t="s">
        <v>18107</v>
      </c>
      <c r="Q68" t="s">
        <v>18107</v>
      </c>
      <c r="R68">
        <v>16</v>
      </c>
      <c r="AD68" t="s">
        <v>7775</v>
      </c>
      <c r="AE68" s="97"/>
      <c r="AF68" s="97"/>
    </row>
    <row r="69" spans="1:33" customFormat="1" ht="18" customHeight="1" x14ac:dyDescent="0.25">
      <c r="A69" t="str">
        <f>IF(COUNTIF(Reference!S:S,J69),"Priority","")</f>
        <v>Priority</v>
      </c>
      <c r="C69" t="str">
        <f>IFERROR(INDEX(Reference!T:T,MATCH(J:J,Reference!S:S,0)),"")</f>
        <v>East</v>
      </c>
      <c r="D69" s="97">
        <v>42265</v>
      </c>
      <c r="E69" t="str">
        <f>IFERROR(INDEX(Reference!D:D,MATCH(J:J,Reference!C:C,0)),"")</f>
        <v>524 2 05 23</v>
      </c>
      <c r="G69" t="s">
        <v>7827</v>
      </c>
      <c r="H69" t="s">
        <v>19681</v>
      </c>
      <c r="J69" t="s">
        <v>2</v>
      </c>
      <c r="K69" t="s">
        <v>199</v>
      </c>
      <c r="L69" t="s">
        <v>7918</v>
      </c>
      <c r="M69" t="s">
        <v>19279</v>
      </c>
      <c r="N69" t="s">
        <v>19278</v>
      </c>
      <c r="O69" t="s">
        <v>19682</v>
      </c>
      <c r="P69" t="s">
        <v>18107</v>
      </c>
      <c r="Q69" t="s">
        <v>18107</v>
      </c>
      <c r="R69">
        <v>16</v>
      </c>
      <c r="AD69" t="s">
        <v>7775</v>
      </c>
      <c r="AE69" s="97"/>
      <c r="AF69" s="97"/>
    </row>
    <row r="70" spans="1:33" customFormat="1" ht="18" customHeight="1" x14ac:dyDescent="0.25">
      <c r="A70" t="str">
        <f>IF(COUNTIF(Reference!S:S,J70),"Priority","")</f>
        <v>Priority</v>
      </c>
      <c r="C70" t="str">
        <f>IFERROR(INDEX(Reference!T:T,MATCH(J:J,Reference!S:S,0)),"")</f>
        <v>East</v>
      </c>
      <c r="D70" s="97">
        <v>42265</v>
      </c>
      <c r="E70" t="str">
        <f>IFERROR(INDEX(Reference!D:D,MATCH(J:J,Reference!C:C,0)),"")</f>
        <v>524 2 05 23</v>
      </c>
      <c r="G70" t="s">
        <v>7827</v>
      </c>
      <c r="H70" t="s">
        <v>19681</v>
      </c>
      <c r="J70" t="s">
        <v>2</v>
      </c>
      <c r="K70" t="s">
        <v>1920</v>
      </c>
      <c r="L70" t="s">
        <v>7918</v>
      </c>
      <c r="M70" t="s">
        <v>19279</v>
      </c>
      <c r="N70" t="s">
        <v>19278</v>
      </c>
      <c r="O70" t="s">
        <v>19682</v>
      </c>
      <c r="P70" t="s">
        <v>18107</v>
      </c>
      <c r="Q70" t="s">
        <v>18107</v>
      </c>
      <c r="R70">
        <v>16</v>
      </c>
      <c r="AD70" t="s">
        <v>7775</v>
      </c>
      <c r="AE70" s="97"/>
      <c r="AF70" s="97"/>
    </row>
    <row r="71" spans="1:33" customFormat="1" ht="18" customHeight="1" x14ac:dyDescent="0.25">
      <c r="A71" t="str">
        <f>IF(COUNTIF(Reference!S:S,J71),"Priority","")</f>
        <v>Priority</v>
      </c>
      <c r="B71" t="str">
        <f>IFERROR(INDEX(Access_HumPovIndex!G:G,MATCH(Trainings!H:H,Access_HumPovIndex!D:D,0)),"")</f>
        <v/>
      </c>
      <c r="C71" t="str">
        <f>IFERROR(INDEX(Reference!T:T,MATCH(J:J,Reference!S:S,0)),"")</f>
        <v>East</v>
      </c>
      <c r="D71" s="97">
        <v>42246</v>
      </c>
      <c r="E71" t="str">
        <f>IFERROR(INDEX(Reference!D:D,MATCH(J:J,Reference!C:C,0)),"")</f>
        <v>524 2 05 23</v>
      </c>
      <c r="F71" t="str">
        <f>IFERROR(INDEX(Reference!G:G,MATCH(#REF!,Reference!H:H,0)),"")</f>
        <v/>
      </c>
      <c r="G71" t="s">
        <v>8342</v>
      </c>
      <c r="H71" t="s">
        <v>18798</v>
      </c>
      <c r="I71" t="s">
        <v>8343</v>
      </c>
      <c r="J71" t="s">
        <v>2</v>
      </c>
      <c r="K71" t="s">
        <v>8059</v>
      </c>
      <c r="L71" t="s">
        <v>7918</v>
      </c>
      <c r="M71" t="s">
        <v>19279</v>
      </c>
      <c r="N71" t="s">
        <v>19278</v>
      </c>
      <c r="O71" t="s">
        <v>19555</v>
      </c>
      <c r="P71" t="s">
        <v>18107</v>
      </c>
      <c r="Q71" t="s">
        <v>18107</v>
      </c>
      <c r="R71">
        <v>120</v>
      </c>
      <c r="S71">
        <v>0</v>
      </c>
      <c r="T71">
        <v>60000</v>
      </c>
      <c r="U71">
        <v>48</v>
      </c>
      <c r="V71">
        <v>32</v>
      </c>
      <c r="W71">
        <v>16</v>
      </c>
      <c r="X71">
        <v>0</v>
      </c>
      <c r="Y71">
        <v>0</v>
      </c>
      <c r="Z71">
        <v>0</v>
      </c>
      <c r="AA71">
        <v>0</v>
      </c>
      <c r="AC71">
        <v>0</v>
      </c>
      <c r="AD71" t="s">
        <v>19273</v>
      </c>
      <c r="AE71" s="97">
        <v>42217</v>
      </c>
      <c r="AF71" s="97">
        <v>42303</v>
      </c>
      <c r="AG71" t="s">
        <v>19556</v>
      </c>
    </row>
    <row r="72" spans="1:33" customFormat="1" ht="18" customHeight="1" x14ac:dyDescent="0.25">
      <c r="A72" t="str">
        <f>IF(COUNTIF(Reference!S:S,J72),"Priority","")</f>
        <v>Priority</v>
      </c>
      <c r="B72" t="str">
        <f>IFERROR(INDEX(Access_HumPovIndex!G:G,MATCH(Trainings!H:H,Access_HumPovIndex!D:D,0)),"")</f>
        <v/>
      </c>
      <c r="C72" t="str">
        <f>IFERROR(INDEX(Reference!T:T,MATCH(J:J,Reference!S:S,0)),"")</f>
        <v>Central</v>
      </c>
      <c r="D72" s="97">
        <v>42219</v>
      </c>
      <c r="E72" t="str">
        <f>IFERROR(INDEX(Reference!D:D,MATCH(J:J,Reference!C:C,0)),"")</f>
        <v>524 2 05 29</v>
      </c>
      <c r="F72" t="str">
        <f>IFERROR(INDEX(Reference!G:G,MATCH(#REF!,Reference!H:H,0)),"")</f>
        <v/>
      </c>
      <c r="G72" t="s">
        <v>7830</v>
      </c>
      <c r="H72" t="s">
        <v>19002</v>
      </c>
      <c r="I72" t="s">
        <v>8407</v>
      </c>
      <c r="J72" t="s">
        <v>221</v>
      </c>
      <c r="K72" t="s">
        <v>873</v>
      </c>
      <c r="L72" t="s">
        <v>7918</v>
      </c>
      <c r="N72" t="s">
        <v>19278</v>
      </c>
      <c r="AD72" t="s">
        <v>19271</v>
      </c>
      <c r="AE72" s="97">
        <v>42161</v>
      </c>
      <c r="AF72" s="97">
        <v>42167</v>
      </c>
      <c r="AG72" t="s">
        <v>18996</v>
      </c>
    </row>
    <row r="73" spans="1:33" customFormat="1" ht="18" customHeight="1" x14ac:dyDescent="0.25">
      <c r="A73" t="str">
        <f>IF(COUNTIF(Reference!S:S,J73),"Priority","")</f>
        <v>Priority</v>
      </c>
      <c r="B73" t="str">
        <f>IFERROR(INDEX(Access_HumPovIndex!G:G,MATCH(Trainings!H:H,Access_HumPovIndex!D:D,0)),"")</f>
        <v/>
      </c>
      <c r="C73" t="str">
        <f>IFERROR(INDEX(Reference!T:T,MATCH(J:J,Reference!S:S,0)),"")</f>
        <v>East</v>
      </c>
      <c r="D73" s="97">
        <v>42258</v>
      </c>
      <c r="E73" t="str">
        <f>IFERROR(INDEX(Reference!D:D,MATCH(J:J,Reference!C:C,0)),"")</f>
        <v>524 2 05 23</v>
      </c>
      <c r="F73" t="str">
        <f>IFERROR(INDEX(Reference!G:G,MATCH(#REF!,Reference!H:H,0)),"")</f>
        <v/>
      </c>
      <c r="G73" t="s">
        <v>7831</v>
      </c>
      <c r="H73" t="s">
        <v>19600</v>
      </c>
      <c r="I73" t="s">
        <v>19646</v>
      </c>
      <c r="J73" t="s">
        <v>2</v>
      </c>
      <c r="K73" t="s">
        <v>1920</v>
      </c>
      <c r="L73" t="s">
        <v>7918</v>
      </c>
      <c r="M73" t="s">
        <v>19277</v>
      </c>
      <c r="N73" t="s">
        <v>19278</v>
      </c>
      <c r="O73" t="s">
        <v>19602</v>
      </c>
      <c r="P73" t="s">
        <v>19281</v>
      </c>
      <c r="Q73" t="s">
        <v>18107</v>
      </c>
      <c r="R73">
        <v>6</v>
      </c>
      <c r="S73">
        <v>0</v>
      </c>
      <c r="T73">
        <v>226493</v>
      </c>
      <c r="U73">
        <v>818</v>
      </c>
      <c r="AD73" t="s">
        <v>7775</v>
      </c>
      <c r="AE73" s="97">
        <v>42262</v>
      </c>
      <c r="AF73" s="97">
        <v>42262</v>
      </c>
    </row>
    <row r="74" spans="1:33" customFormat="1" ht="18" customHeight="1" x14ac:dyDescent="0.25">
      <c r="A74" t="str">
        <f>IF(COUNTIF(Reference!S:S,J74),"Priority","")</f>
        <v>Priority</v>
      </c>
      <c r="B74" t="str">
        <f>IFERROR(INDEX(Access_HumPovIndex!G:G,MATCH(Trainings!H:H,Access_HumPovIndex!D:D,0)),"")</f>
        <v/>
      </c>
      <c r="C74" t="str">
        <f>IFERROR(INDEX(Reference!T:T,MATCH(J:J,Reference!S:S,0)),"")</f>
        <v>East</v>
      </c>
      <c r="D74" s="97">
        <v>42258</v>
      </c>
      <c r="E74" t="str">
        <f>IFERROR(INDEX(Reference!D:D,MATCH(J:J,Reference!C:C,0)),"")</f>
        <v>524 2 05 23</v>
      </c>
      <c r="F74" t="str">
        <f>IFERROR(INDEX(Reference!G:G,MATCH(#REF!,Reference!H:H,0)),"")</f>
        <v/>
      </c>
      <c r="G74" t="s">
        <v>7831</v>
      </c>
      <c r="H74" t="s">
        <v>19600</v>
      </c>
      <c r="I74" t="s">
        <v>19646</v>
      </c>
      <c r="J74" t="s">
        <v>2</v>
      </c>
      <c r="K74" t="s">
        <v>135</v>
      </c>
      <c r="L74" t="s">
        <v>7918</v>
      </c>
      <c r="M74" t="s">
        <v>19277</v>
      </c>
      <c r="N74" t="s">
        <v>19278</v>
      </c>
      <c r="O74" t="s">
        <v>19602</v>
      </c>
      <c r="P74" t="s">
        <v>19281</v>
      </c>
      <c r="Q74" t="s">
        <v>18107</v>
      </c>
      <c r="R74">
        <v>6</v>
      </c>
      <c r="S74">
        <v>0</v>
      </c>
      <c r="T74">
        <v>226493</v>
      </c>
      <c r="U74">
        <v>950</v>
      </c>
      <c r="AD74" t="s">
        <v>7775</v>
      </c>
      <c r="AE74" s="97">
        <v>42295</v>
      </c>
      <c r="AF74" s="97">
        <v>42295</v>
      </c>
    </row>
    <row r="75" spans="1:33" customFormat="1" ht="18" customHeight="1" x14ac:dyDescent="0.25">
      <c r="A75" t="str">
        <f>IF(COUNTIF(Reference!S:S,J75),"Priority","")</f>
        <v>Priority</v>
      </c>
      <c r="B75" t="str">
        <f>IFERROR(INDEX(Access_HumPovIndex!G:G,MATCH(Trainings!H:H,Access_HumPovIndex!D:D,0)),"")</f>
        <v/>
      </c>
      <c r="C75" t="str">
        <f>IFERROR(INDEX(Reference!T:T,MATCH(J:J,Reference!S:S,0)),"")</f>
        <v>East</v>
      </c>
      <c r="D75" s="97">
        <v>42258</v>
      </c>
      <c r="E75" t="str">
        <f>IFERROR(INDEX(Reference!D:D,MATCH(J:J,Reference!C:C,0)),"")</f>
        <v>524 2 05 23</v>
      </c>
      <c r="F75" t="str">
        <f>IFERROR(INDEX(Reference!G:G,MATCH(#REF!,Reference!H:H,0)),"")</f>
        <v/>
      </c>
      <c r="G75" t="s">
        <v>7831</v>
      </c>
      <c r="H75" t="s">
        <v>19600</v>
      </c>
      <c r="I75" t="s">
        <v>19646</v>
      </c>
      <c r="J75" t="s">
        <v>2</v>
      </c>
      <c r="K75" t="s">
        <v>8061</v>
      </c>
      <c r="L75" t="s">
        <v>7918</v>
      </c>
      <c r="M75" t="s">
        <v>19277</v>
      </c>
      <c r="N75" t="s">
        <v>19278</v>
      </c>
      <c r="O75" t="s">
        <v>19602</v>
      </c>
      <c r="P75" t="s">
        <v>19281</v>
      </c>
      <c r="Q75" t="s">
        <v>18107</v>
      </c>
      <c r="R75">
        <v>6</v>
      </c>
      <c r="S75">
        <v>0</v>
      </c>
      <c r="T75">
        <v>226493</v>
      </c>
      <c r="U75">
        <v>857</v>
      </c>
      <c r="AD75" t="s">
        <v>7775</v>
      </c>
      <c r="AE75" s="97">
        <v>42276</v>
      </c>
      <c r="AF75" s="97">
        <v>42276</v>
      </c>
    </row>
    <row r="76" spans="1:33" customFormat="1" ht="18" customHeight="1" x14ac:dyDescent="0.25">
      <c r="A76" t="str">
        <f>IF(COUNTIF(Reference!S:S,J76),"Priority","")</f>
        <v>Priority</v>
      </c>
      <c r="B76" t="str">
        <f>IFERROR(INDEX(Access_HumPovIndex!G:G,MATCH(Trainings!H:H,Access_HumPovIndex!D:D,0)),"")</f>
        <v/>
      </c>
      <c r="C76" t="str">
        <f>IFERROR(INDEX(Reference!T:T,MATCH(J:J,Reference!S:S,0)),"")</f>
        <v>East</v>
      </c>
      <c r="D76" s="97">
        <v>42258</v>
      </c>
      <c r="E76" t="str">
        <f>IFERROR(INDEX(Reference!D:D,MATCH(J:J,Reference!C:C,0)),"")</f>
        <v>524 2 05 23</v>
      </c>
      <c r="F76" t="str">
        <f>IFERROR(INDEX(Reference!G:G,MATCH(#REF!,Reference!H:H,0)),"")</f>
        <v/>
      </c>
      <c r="G76" t="s">
        <v>7831</v>
      </c>
      <c r="H76" t="s">
        <v>19600</v>
      </c>
      <c r="I76" t="s">
        <v>19646</v>
      </c>
      <c r="J76" t="s">
        <v>2</v>
      </c>
      <c r="K76" t="s">
        <v>8062</v>
      </c>
      <c r="L76" t="s">
        <v>7918</v>
      </c>
      <c r="M76" t="s">
        <v>19277</v>
      </c>
      <c r="N76" t="s">
        <v>19278</v>
      </c>
      <c r="O76" t="s">
        <v>19602</v>
      </c>
      <c r="P76" t="s">
        <v>19281</v>
      </c>
      <c r="Q76" t="s">
        <v>18107</v>
      </c>
      <c r="R76">
        <v>6</v>
      </c>
      <c r="S76">
        <v>0</v>
      </c>
      <c r="T76">
        <v>226493</v>
      </c>
      <c r="U76">
        <v>825</v>
      </c>
      <c r="AD76" t="s">
        <v>7775</v>
      </c>
      <c r="AE76" s="97">
        <v>42267</v>
      </c>
      <c r="AF76" s="97">
        <v>42267</v>
      </c>
    </row>
    <row r="77" spans="1:33" customFormat="1" ht="18" customHeight="1" x14ac:dyDescent="0.25">
      <c r="A77" t="str">
        <f>IF(COUNTIF(Reference!S:S,J77),"Priority","")</f>
        <v>Priority</v>
      </c>
      <c r="B77" t="str">
        <f>IFERROR(INDEX(Access_HumPovIndex!G:G,MATCH(Trainings!H:H,Access_HumPovIndex!D:D,0)),"")</f>
        <v/>
      </c>
      <c r="C77" t="str">
        <f>IFERROR(INDEX(Reference!T:T,MATCH(J:J,Reference!S:S,0)),"")</f>
        <v>East</v>
      </c>
      <c r="D77" s="97">
        <v>42258</v>
      </c>
      <c r="E77" t="str">
        <f>IFERROR(INDEX(Reference!D:D,MATCH(J:J,Reference!C:C,0)),"")</f>
        <v>524 2 05 23</v>
      </c>
      <c r="F77" t="str">
        <f>IFERROR(INDEX(Reference!G:G,MATCH(#REF!,Reference!H:H,0)),"")</f>
        <v/>
      </c>
      <c r="G77" t="s">
        <v>7831</v>
      </c>
      <c r="H77" t="s">
        <v>19600</v>
      </c>
      <c r="I77" t="s">
        <v>19646</v>
      </c>
      <c r="J77" t="s">
        <v>2</v>
      </c>
      <c r="K77" t="s">
        <v>8035</v>
      </c>
      <c r="L77" t="s">
        <v>7918</v>
      </c>
      <c r="M77" t="s">
        <v>19277</v>
      </c>
      <c r="N77" t="s">
        <v>19278</v>
      </c>
      <c r="O77" t="s">
        <v>19602</v>
      </c>
      <c r="P77" t="s">
        <v>19281</v>
      </c>
      <c r="Q77" t="s">
        <v>18107</v>
      </c>
      <c r="R77">
        <v>6</v>
      </c>
      <c r="S77">
        <v>0</v>
      </c>
      <c r="T77">
        <v>226493</v>
      </c>
      <c r="U77">
        <v>925</v>
      </c>
      <c r="AD77" t="s">
        <v>7775</v>
      </c>
      <c r="AE77" s="97">
        <v>42271</v>
      </c>
      <c r="AF77" s="97">
        <v>42271</v>
      </c>
    </row>
    <row r="78" spans="1:33" customFormat="1" ht="18" customHeight="1" x14ac:dyDescent="0.25">
      <c r="A78" t="str">
        <f>IF(COUNTIF(Reference!S:S,J78),"Priority","")</f>
        <v>Priority</v>
      </c>
      <c r="B78" t="str">
        <f>IFERROR(INDEX(Access_HumPovIndex!G:G,MATCH(Trainings!H:H,Access_HumPovIndex!D:D,0)),"")</f>
        <v/>
      </c>
      <c r="C78" t="str">
        <f>IFERROR(INDEX(Reference!T:T,MATCH(J:J,Reference!S:S,0)),"")</f>
        <v>East</v>
      </c>
      <c r="D78" s="97">
        <v>42258</v>
      </c>
      <c r="E78" t="str">
        <f>IFERROR(INDEX(Reference!D:D,MATCH(J:J,Reference!C:C,0)),"")</f>
        <v>524 2 05 23</v>
      </c>
      <c r="F78" t="str">
        <f>IFERROR(INDEX(Reference!G:G,MATCH(#REF!,Reference!H:H,0)),"")</f>
        <v/>
      </c>
      <c r="G78" t="s">
        <v>7831</v>
      </c>
      <c r="H78" t="s">
        <v>19600</v>
      </c>
      <c r="I78" t="s">
        <v>19646</v>
      </c>
      <c r="J78" t="s">
        <v>2</v>
      </c>
      <c r="K78" t="s">
        <v>8037</v>
      </c>
      <c r="L78" t="s">
        <v>7918</v>
      </c>
      <c r="M78" t="s">
        <v>19277</v>
      </c>
      <c r="N78" t="s">
        <v>19278</v>
      </c>
      <c r="O78" t="s">
        <v>19602</v>
      </c>
      <c r="P78" t="s">
        <v>19281</v>
      </c>
      <c r="Q78" t="s">
        <v>18107</v>
      </c>
      <c r="R78">
        <v>6</v>
      </c>
      <c r="S78">
        <v>0</v>
      </c>
      <c r="T78">
        <v>226493</v>
      </c>
      <c r="U78">
        <v>800</v>
      </c>
      <c r="AD78" t="s">
        <v>7775</v>
      </c>
      <c r="AE78" s="97">
        <v>42281</v>
      </c>
      <c r="AF78" s="97">
        <v>42281</v>
      </c>
    </row>
    <row r="79" spans="1:33" customFormat="1" ht="18" customHeight="1" x14ac:dyDescent="0.25">
      <c r="A79" t="str">
        <f>IF(COUNTIF(Reference!S:S,J79),"Priority","")</f>
        <v>Priority</v>
      </c>
      <c r="B79" t="str">
        <f>IFERROR(INDEX(Access_HumPovIndex!G:G,MATCH(Trainings!H:H,Access_HumPovIndex!D:D,0)),"")</f>
        <v/>
      </c>
      <c r="C79" t="str">
        <f>IFERROR(INDEX(Reference!T:T,MATCH(J:J,Reference!S:S,0)),"")</f>
        <v>East</v>
      </c>
      <c r="D79" s="97">
        <v>42258</v>
      </c>
      <c r="E79" t="str">
        <f>IFERROR(INDEX(Reference!D:D,MATCH(J:J,Reference!C:C,0)),"")</f>
        <v>524 2 05 23</v>
      </c>
      <c r="F79" t="str">
        <f>IFERROR(INDEX(Reference!G:G,MATCH(#REF!,Reference!H:H,0)),"")</f>
        <v/>
      </c>
      <c r="G79" t="s">
        <v>7831</v>
      </c>
      <c r="H79" t="s">
        <v>19600</v>
      </c>
      <c r="I79" t="s">
        <v>19646</v>
      </c>
      <c r="J79" t="s">
        <v>2</v>
      </c>
      <c r="K79" t="s">
        <v>31</v>
      </c>
      <c r="L79" t="s">
        <v>7918</v>
      </c>
      <c r="M79" t="s">
        <v>19277</v>
      </c>
      <c r="N79" t="s">
        <v>19278</v>
      </c>
      <c r="O79" t="s">
        <v>19602</v>
      </c>
      <c r="P79" t="s">
        <v>19281</v>
      </c>
      <c r="Q79" t="s">
        <v>18107</v>
      </c>
      <c r="R79">
        <v>6</v>
      </c>
      <c r="S79">
        <v>0</v>
      </c>
      <c r="T79">
        <v>226493</v>
      </c>
      <c r="U79">
        <v>950</v>
      </c>
      <c r="AD79" t="s">
        <v>7775</v>
      </c>
      <c r="AE79" s="97">
        <v>42285</v>
      </c>
      <c r="AF79" s="97">
        <v>42285</v>
      </c>
    </row>
    <row r="80" spans="1:33" customFormat="1" ht="18" customHeight="1" x14ac:dyDescent="0.25">
      <c r="A80" t="str">
        <f>IF(COUNTIF(Reference!S:S,J80),"Priority","")</f>
        <v>Priority</v>
      </c>
      <c r="B80" t="str">
        <f>IFERROR(INDEX(Access_HumPovIndex!G:G,MATCH(Trainings!H:H,Access_HumPovIndex!D:D,0)),"")</f>
        <v/>
      </c>
      <c r="C80" t="str">
        <f>IFERROR(INDEX(Reference!T:T,MATCH(J:J,Reference!S:S,0)),"")</f>
        <v>East</v>
      </c>
      <c r="D80" s="97">
        <v>42258</v>
      </c>
      <c r="E80" t="str">
        <f>IFERROR(INDEX(Reference!D:D,MATCH(J:J,Reference!C:C,0)),"")</f>
        <v>524 2 05 23</v>
      </c>
      <c r="F80" t="str">
        <f>IFERROR(INDEX(Reference!G:G,MATCH(#REF!,Reference!H:H,0)),"")</f>
        <v/>
      </c>
      <c r="G80" t="s">
        <v>7831</v>
      </c>
      <c r="H80" t="s">
        <v>19600</v>
      </c>
      <c r="I80" t="s">
        <v>19646</v>
      </c>
      <c r="J80" t="s">
        <v>2</v>
      </c>
      <c r="K80" t="s">
        <v>8038</v>
      </c>
      <c r="L80" t="s">
        <v>7918</v>
      </c>
      <c r="M80" t="s">
        <v>19277</v>
      </c>
      <c r="N80" t="s">
        <v>19278</v>
      </c>
      <c r="O80" t="s">
        <v>19602</v>
      </c>
      <c r="P80" t="s">
        <v>19281</v>
      </c>
      <c r="Q80" t="s">
        <v>18107</v>
      </c>
      <c r="R80">
        <v>6</v>
      </c>
      <c r="S80">
        <v>0</v>
      </c>
      <c r="T80">
        <v>226493</v>
      </c>
      <c r="U80">
        <v>925</v>
      </c>
      <c r="AD80" t="s">
        <v>7775</v>
      </c>
      <c r="AE80" s="97">
        <v>42290</v>
      </c>
      <c r="AF80" s="97">
        <v>42290</v>
      </c>
    </row>
    <row r="81" spans="1:33" customFormat="1" ht="18" customHeight="1" x14ac:dyDescent="0.25">
      <c r="A81" t="str">
        <f>IF(COUNTIF(Reference!S:S,J81),"Priority","")</f>
        <v>Priority</v>
      </c>
      <c r="B81" t="str">
        <f>IFERROR(INDEX(Access_HumPovIndex!G:G,MATCH(Trainings!H:H,Access_HumPovIndex!D:D,0)),"")</f>
        <v/>
      </c>
      <c r="C81" t="str">
        <f>IFERROR(INDEX(Reference!T:T,MATCH(J:J,Reference!S:S,0)),"")</f>
        <v>East</v>
      </c>
      <c r="D81" s="97">
        <v>42258</v>
      </c>
      <c r="E81" t="str">
        <f>IFERROR(INDEX(Reference!D:D,MATCH(J:J,Reference!C:C,0)),"")</f>
        <v>524 2 05 23</v>
      </c>
      <c r="F81" t="str">
        <f>IFERROR(INDEX(Reference!G:G,MATCH(#REF!,Reference!H:H,0)),"")</f>
        <v/>
      </c>
      <c r="G81" t="s">
        <v>7831</v>
      </c>
      <c r="H81" t="s">
        <v>19600</v>
      </c>
      <c r="I81" t="s">
        <v>19646</v>
      </c>
      <c r="J81" t="s">
        <v>2</v>
      </c>
      <c r="K81" t="s">
        <v>1920</v>
      </c>
      <c r="L81" t="s">
        <v>7918</v>
      </c>
      <c r="M81" t="s">
        <v>19279</v>
      </c>
      <c r="N81" t="s">
        <v>19282</v>
      </c>
      <c r="O81" t="s">
        <v>19603</v>
      </c>
      <c r="P81" t="s">
        <v>18107</v>
      </c>
      <c r="Q81" t="s">
        <v>18107</v>
      </c>
      <c r="R81">
        <v>7</v>
      </c>
      <c r="S81">
        <v>500</v>
      </c>
      <c r="T81">
        <v>220611</v>
      </c>
      <c r="U81">
        <v>30</v>
      </c>
      <c r="AD81" t="s">
        <v>7775</v>
      </c>
      <c r="AE81" s="97">
        <v>42263</v>
      </c>
      <c r="AF81" s="97">
        <v>42268</v>
      </c>
    </row>
    <row r="82" spans="1:33" customFormat="1" ht="18" customHeight="1" x14ac:dyDescent="0.25">
      <c r="A82" t="str">
        <f>IF(COUNTIF(Reference!S:S,J82),"Priority","")</f>
        <v>Priority</v>
      </c>
      <c r="B82" t="str">
        <f>IFERROR(INDEX(Access_HumPovIndex!G:G,MATCH(Trainings!H:H,Access_HumPovIndex!D:D,0)),"")</f>
        <v/>
      </c>
      <c r="C82" t="str">
        <f>IFERROR(INDEX(Reference!T:T,MATCH(J:J,Reference!S:S,0)),"")</f>
        <v>East</v>
      </c>
      <c r="D82" s="97">
        <v>42258</v>
      </c>
      <c r="E82" t="str">
        <f>IFERROR(INDEX(Reference!D:D,MATCH(J:J,Reference!C:C,0)),"")</f>
        <v>524 2 05 23</v>
      </c>
      <c r="F82" t="str">
        <f>IFERROR(INDEX(Reference!G:G,MATCH(#REF!,Reference!H:H,0)),"")</f>
        <v/>
      </c>
      <c r="G82" t="s">
        <v>7831</v>
      </c>
      <c r="H82" t="s">
        <v>19600</v>
      </c>
      <c r="I82" t="s">
        <v>19646</v>
      </c>
      <c r="J82" t="s">
        <v>2</v>
      </c>
      <c r="K82" t="s">
        <v>135</v>
      </c>
      <c r="L82" t="s">
        <v>7918</v>
      </c>
      <c r="M82" t="s">
        <v>19279</v>
      </c>
      <c r="N82" t="s">
        <v>19282</v>
      </c>
      <c r="O82" t="s">
        <v>19603</v>
      </c>
      <c r="P82" t="s">
        <v>18107</v>
      </c>
      <c r="Q82" t="s">
        <v>18107</v>
      </c>
      <c r="R82">
        <v>7</v>
      </c>
      <c r="S82">
        <v>500</v>
      </c>
      <c r="T82">
        <v>220611</v>
      </c>
      <c r="U82">
        <v>30</v>
      </c>
      <c r="AD82" t="s">
        <v>7775</v>
      </c>
      <c r="AE82" s="97">
        <v>42304</v>
      </c>
      <c r="AF82" s="97">
        <v>42309</v>
      </c>
    </row>
    <row r="83" spans="1:33" customFormat="1" ht="18" customHeight="1" x14ac:dyDescent="0.25">
      <c r="A83" t="str">
        <f>IF(COUNTIF(Reference!S:S,J83),"Priority","")</f>
        <v>Priority</v>
      </c>
      <c r="B83" t="str">
        <f>IFERROR(INDEX(Access_HumPovIndex!G:G,MATCH(Trainings!H:H,Access_HumPovIndex!D:D,0)),"")</f>
        <v/>
      </c>
      <c r="C83" t="str">
        <f>IFERROR(INDEX(Reference!T:T,MATCH(J:J,Reference!S:S,0)),"")</f>
        <v>East</v>
      </c>
      <c r="D83" s="97">
        <v>42258</v>
      </c>
      <c r="E83" t="str">
        <f>IFERROR(INDEX(Reference!D:D,MATCH(J:J,Reference!C:C,0)),"")</f>
        <v>524 2 05 23</v>
      </c>
      <c r="F83" t="str">
        <f>IFERROR(INDEX(Reference!G:G,MATCH(#REF!,Reference!H:H,0)),"")</f>
        <v/>
      </c>
      <c r="G83" t="s">
        <v>7831</v>
      </c>
      <c r="H83" t="s">
        <v>19600</v>
      </c>
      <c r="I83" t="s">
        <v>19646</v>
      </c>
      <c r="J83" t="s">
        <v>2</v>
      </c>
      <c r="K83" t="s">
        <v>8061</v>
      </c>
      <c r="L83" t="s">
        <v>7918</v>
      </c>
      <c r="M83" t="s">
        <v>19279</v>
      </c>
      <c r="N83" t="s">
        <v>19282</v>
      </c>
      <c r="O83" t="s">
        <v>19603</v>
      </c>
      <c r="P83" t="s">
        <v>18107</v>
      </c>
      <c r="Q83" t="s">
        <v>18107</v>
      </c>
      <c r="R83">
        <v>7</v>
      </c>
      <c r="S83">
        <v>500</v>
      </c>
      <c r="T83">
        <v>220611</v>
      </c>
      <c r="U83">
        <v>30</v>
      </c>
      <c r="AD83" t="s">
        <v>7775</v>
      </c>
      <c r="AE83" s="97">
        <v>42281</v>
      </c>
      <c r="AF83" s="97">
        <v>42285</v>
      </c>
    </row>
    <row r="84" spans="1:33" customFormat="1" ht="18" customHeight="1" x14ac:dyDescent="0.25">
      <c r="A84" t="str">
        <f>IF(COUNTIF(Reference!S:S,J84),"Priority","")</f>
        <v>Priority</v>
      </c>
      <c r="B84" t="str">
        <f>IFERROR(INDEX(Access_HumPovIndex!G:G,MATCH(Trainings!H:H,Access_HumPovIndex!D:D,0)),"")</f>
        <v/>
      </c>
      <c r="C84" t="str">
        <f>IFERROR(INDEX(Reference!T:T,MATCH(J:J,Reference!S:S,0)),"")</f>
        <v>East</v>
      </c>
      <c r="D84" s="97">
        <v>42258</v>
      </c>
      <c r="E84" t="str">
        <f>IFERROR(INDEX(Reference!D:D,MATCH(J:J,Reference!C:C,0)),"")</f>
        <v>524 2 05 23</v>
      </c>
      <c r="F84" t="str">
        <f>IFERROR(INDEX(Reference!G:G,MATCH(#REF!,Reference!H:H,0)),"")</f>
        <v/>
      </c>
      <c r="G84" t="s">
        <v>7831</v>
      </c>
      <c r="H84" t="s">
        <v>19600</v>
      </c>
      <c r="I84" t="s">
        <v>19646</v>
      </c>
      <c r="J84" t="s">
        <v>2</v>
      </c>
      <c r="K84" t="s">
        <v>8062</v>
      </c>
      <c r="L84" t="s">
        <v>7918</v>
      </c>
      <c r="M84" t="s">
        <v>19279</v>
      </c>
      <c r="N84" t="s">
        <v>19282</v>
      </c>
      <c r="O84" t="s">
        <v>19603</v>
      </c>
      <c r="P84" t="s">
        <v>18107</v>
      </c>
      <c r="Q84" t="s">
        <v>18107</v>
      </c>
      <c r="R84">
        <v>7</v>
      </c>
      <c r="S84">
        <v>500</v>
      </c>
      <c r="T84">
        <v>220611</v>
      </c>
      <c r="U84">
        <v>30</v>
      </c>
      <c r="AD84" t="s">
        <v>7775</v>
      </c>
      <c r="AE84" s="97">
        <v>42269</v>
      </c>
      <c r="AF84" s="97">
        <v>42274</v>
      </c>
    </row>
    <row r="85" spans="1:33" customFormat="1" ht="18" customHeight="1" x14ac:dyDescent="0.25">
      <c r="A85" t="str">
        <f>IF(COUNTIF(Reference!S:S,J85),"Priority","")</f>
        <v>Priority</v>
      </c>
      <c r="B85" t="str">
        <f>IFERROR(INDEX(Access_HumPovIndex!G:G,MATCH(Trainings!H:H,Access_HumPovIndex!D:D,0)),"")</f>
        <v/>
      </c>
      <c r="C85" t="str">
        <f>IFERROR(INDEX(Reference!T:T,MATCH(J:J,Reference!S:S,0)),"")</f>
        <v>East</v>
      </c>
      <c r="D85" s="97">
        <v>42258</v>
      </c>
      <c r="E85" t="str">
        <f>IFERROR(INDEX(Reference!D:D,MATCH(J:J,Reference!C:C,0)),"")</f>
        <v>524 2 05 23</v>
      </c>
      <c r="F85" t="str">
        <f>IFERROR(INDEX(Reference!G:G,MATCH(#REF!,Reference!H:H,0)),"")</f>
        <v/>
      </c>
      <c r="G85" t="s">
        <v>7831</v>
      </c>
      <c r="H85" t="s">
        <v>19600</v>
      </c>
      <c r="I85" t="s">
        <v>19646</v>
      </c>
      <c r="J85" t="s">
        <v>2</v>
      </c>
      <c r="K85" t="s">
        <v>8035</v>
      </c>
      <c r="L85" t="s">
        <v>7918</v>
      </c>
      <c r="M85" t="s">
        <v>19279</v>
      </c>
      <c r="N85" t="s">
        <v>19282</v>
      </c>
      <c r="O85" t="s">
        <v>19603</v>
      </c>
      <c r="P85" t="s">
        <v>18107</v>
      </c>
      <c r="Q85" t="s">
        <v>18107</v>
      </c>
      <c r="R85">
        <v>7</v>
      </c>
      <c r="S85">
        <v>500</v>
      </c>
      <c r="T85">
        <v>220611</v>
      </c>
      <c r="U85">
        <v>30</v>
      </c>
      <c r="AD85" t="s">
        <v>7775</v>
      </c>
      <c r="AE85" s="97">
        <v>42275</v>
      </c>
      <c r="AF85" s="97">
        <v>42279</v>
      </c>
    </row>
    <row r="86" spans="1:33" customFormat="1" ht="18" customHeight="1" x14ac:dyDescent="0.25">
      <c r="A86" t="str">
        <f>IF(COUNTIF(Reference!S:S,J86),"Priority","")</f>
        <v>Priority</v>
      </c>
      <c r="B86" t="str">
        <f>IFERROR(INDEX(Access_HumPovIndex!G:G,MATCH(Trainings!H:H,Access_HumPovIndex!D:D,0)),"")</f>
        <v/>
      </c>
      <c r="C86" t="str">
        <f>IFERROR(INDEX(Reference!T:T,MATCH(J:J,Reference!S:S,0)),"")</f>
        <v>East</v>
      </c>
      <c r="D86" s="97">
        <v>42258</v>
      </c>
      <c r="E86" t="str">
        <f>IFERROR(INDEX(Reference!D:D,MATCH(J:J,Reference!C:C,0)),"")</f>
        <v>524 2 05 23</v>
      </c>
      <c r="F86" t="str">
        <f>IFERROR(INDEX(Reference!G:G,MATCH(#REF!,Reference!H:H,0)),"")</f>
        <v/>
      </c>
      <c r="G86" t="s">
        <v>7831</v>
      </c>
      <c r="H86" t="s">
        <v>19600</v>
      </c>
      <c r="I86" t="s">
        <v>19646</v>
      </c>
      <c r="J86" t="s">
        <v>2</v>
      </c>
      <c r="K86" t="s">
        <v>8037</v>
      </c>
      <c r="L86" t="s">
        <v>7918</v>
      </c>
      <c r="M86" t="s">
        <v>19279</v>
      </c>
      <c r="N86" t="s">
        <v>19282</v>
      </c>
      <c r="O86" t="s">
        <v>19603</v>
      </c>
      <c r="P86" t="s">
        <v>18107</v>
      </c>
      <c r="Q86" t="s">
        <v>18107</v>
      </c>
      <c r="R86">
        <v>7</v>
      </c>
      <c r="S86">
        <v>500</v>
      </c>
      <c r="T86">
        <v>220611</v>
      </c>
      <c r="U86">
        <v>30</v>
      </c>
      <c r="AD86" t="s">
        <v>7775</v>
      </c>
      <c r="AE86" s="97">
        <v>42286</v>
      </c>
      <c r="AF86" s="97">
        <v>42291</v>
      </c>
    </row>
    <row r="87" spans="1:33" customFormat="1" ht="18" customHeight="1" x14ac:dyDescent="0.25">
      <c r="A87" t="str">
        <f>IF(COUNTIF(Reference!S:S,J87),"Priority","")</f>
        <v>Priority</v>
      </c>
      <c r="B87" t="str">
        <f>IFERROR(INDEX(Access_HumPovIndex!G:G,MATCH(Trainings!H:H,Access_HumPovIndex!D:D,0)),"")</f>
        <v/>
      </c>
      <c r="C87" t="str">
        <f>IFERROR(INDEX(Reference!T:T,MATCH(J:J,Reference!S:S,0)),"")</f>
        <v>East</v>
      </c>
      <c r="D87" s="97">
        <v>42258</v>
      </c>
      <c r="E87" t="str">
        <f>IFERROR(INDEX(Reference!D:D,MATCH(J:J,Reference!C:C,0)),"")</f>
        <v>524 2 05 23</v>
      </c>
      <c r="F87" t="str">
        <f>IFERROR(INDEX(Reference!G:G,MATCH(#REF!,Reference!H:H,0)),"")</f>
        <v/>
      </c>
      <c r="G87" t="s">
        <v>7831</v>
      </c>
      <c r="H87" t="s">
        <v>19600</v>
      </c>
      <c r="I87" t="s">
        <v>19646</v>
      </c>
      <c r="J87" t="s">
        <v>2</v>
      </c>
      <c r="K87" t="s">
        <v>31</v>
      </c>
      <c r="L87" t="s">
        <v>7918</v>
      </c>
      <c r="M87" t="s">
        <v>19279</v>
      </c>
      <c r="N87" t="s">
        <v>19282</v>
      </c>
      <c r="O87" t="s">
        <v>19603</v>
      </c>
      <c r="P87" t="s">
        <v>18107</v>
      </c>
      <c r="Q87" t="s">
        <v>18107</v>
      </c>
      <c r="R87">
        <v>7</v>
      </c>
      <c r="S87">
        <v>500</v>
      </c>
      <c r="T87">
        <v>220611</v>
      </c>
      <c r="U87">
        <v>30</v>
      </c>
      <c r="AD87" t="s">
        <v>7775</v>
      </c>
      <c r="AE87" s="97">
        <v>42292</v>
      </c>
      <c r="AF87" s="97">
        <v>42297</v>
      </c>
    </row>
    <row r="88" spans="1:33" customFormat="1" ht="18" customHeight="1" x14ac:dyDescent="0.25">
      <c r="A88" t="str">
        <f>IF(COUNTIF(Reference!S:S,J88),"Priority","")</f>
        <v>Priority</v>
      </c>
      <c r="B88" t="str">
        <f>IFERROR(INDEX(Access_HumPovIndex!G:G,MATCH(Trainings!H:H,Access_HumPovIndex!D:D,0)),"")</f>
        <v/>
      </c>
      <c r="C88" t="str">
        <f>IFERROR(INDEX(Reference!T:T,MATCH(J:J,Reference!S:S,0)),"")</f>
        <v>East</v>
      </c>
      <c r="D88" s="97">
        <v>42258</v>
      </c>
      <c r="E88" t="str">
        <f>IFERROR(INDEX(Reference!D:D,MATCH(J:J,Reference!C:C,0)),"")</f>
        <v>524 2 05 23</v>
      </c>
      <c r="F88" t="str">
        <f>IFERROR(INDEX(Reference!G:G,MATCH(#REF!,Reference!H:H,0)),"")</f>
        <v/>
      </c>
      <c r="G88" t="s">
        <v>7831</v>
      </c>
      <c r="H88" t="s">
        <v>19600</v>
      </c>
      <c r="I88" t="s">
        <v>19646</v>
      </c>
      <c r="J88" t="s">
        <v>2</v>
      </c>
      <c r="K88" t="s">
        <v>8038</v>
      </c>
      <c r="L88" t="s">
        <v>7918</v>
      </c>
      <c r="M88" t="s">
        <v>19279</v>
      </c>
      <c r="N88" t="s">
        <v>19282</v>
      </c>
      <c r="O88" t="s">
        <v>19603</v>
      </c>
      <c r="P88" t="s">
        <v>18107</v>
      </c>
      <c r="Q88" t="s">
        <v>18107</v>
      </c>
      <c r="R88">
        <v>7</v>
      </c>
      <c r="S88">
        <v>500</v>
      </c>
      <c r="T88">
        <v>220611</v>
      </c>
      <c r="U88">
        <v>30</v>
      </c>
      <c r="AD88" t="s">
        <v>7775</v>
      </c>
      <c r="AE88" s="97">
        <v>42298</v>
      </c>
      <c r="AF88" s="97">
        <v>42303</v>
      </c>
    </row>
    <row r="89" spans="1:33" customFormat="1" ht="18" customHeight="1" x14ac:dyDescent="0.25">
      <c r="A89" t="str">
        <f>IF(COUNTIF(Reference!S:S,J89),"Priority","")</f>
        <v>Priority</v>
      </c>
      <c r="B89" t="str">
        <f>IFERROR(INDEX(Access_HumPovIndex!G:G,MATCH(Trainings!H:H,Access_HumPovIndex!D:D,0)),"")</f>
        <v/>
      </c>
      <c r="C89" t="str">
        <f>IFERROR(INDEX(Reference!T:T,MATCH(J:J,Reference!S:S,0)),"")</f>
        <v>West</v>
      </c>
      <c r="D89" s="97">
        <v>42246</v>
      </c>
      <c r="E89" t="str">
        <f>IFERROR(INDEX(Reference!D:D,MATCH(J:J,Reference!C:C,0)),"")</f>
        <v>524 3 07 36</v>
      </c>
      <c r="F89" t="str">
        <f>IFERROR(INDEX(Reference!G:G,MATCH(#REF!,Reference!H:H,0)),"")</f>
        <v/>
      </c>
      <c r="G89" t="s">
        <v>7835</v>
      </c>
      <c r="H89" t="s">
        <v>18845</v>
      </c>
      <c r="I89" t="s">
        <v>8545</v>
      </c>
      <c r="J89" t="s">
        <v>89</v>
      </c>
      <c r="M89" t="s">
        <v>19279</v>
      </c>
      <c r="N89" t="s">
        <v>19282</v>
      </c>
      <c r="O89" t="s">
        <v>19381</v>
      </c>
      <c r="Q89" t="s">
        <v>18107</v>
      </c>
      <c r="R89">
        <v>45</v>
      </c>
      <c r="S89">
        <v>0</v>
      </c>
      <c r="T89">
        <v>500000</v>
      </c>
      <c r="U89">
        <v>25</v>
      </c>
      <c r="AD89" t="s">
        <v>19271</v>
      </c>
      <c r="AE89" s="97">
        <v>42198</v>
      </c>
      <c r="AF89" s="97">
        <v>42202</v>
      </c>
      <c r="AG89" t="s">
        <v>19382</v>
      </c>
    </row>
    <row r="90" spans="1:33" customFormat="1" ht="18" customHeight="1" x14ac:dyDescent="0.25">
      <c r="A90" t="str">
        <f>IF(COUNTIF(Reference!S:S,J90),"Priority","")</f>
        <v>Priority</v>
      </c>
      <c r="B90" t="str">
        <f>IFERROR(INDEX(Access_HumPovIndex!G:G,MATCH(Trainings!H:H,Access_HumPovIndex!D:D,0)),"")</f>
        <v/>
      </c>
      <c r="C90" t="str">
        <f>IFERROR(INDEX(Reference!T:T,MATCH(J:J,Reference!S:S,0)),"")</f>
        <v>East</v>
      </c>
      <c r="D90" s="97">
        <v>42246</v>
      </c>
      <c r="E90" t="str">
        <f>IFERROR(INDEX(Reference!D:D,MATCH(J:J,Reference!C:C,0)),"")</f>
        <v>524 2 04 22</v>
      </c>
      <c r="F90" t="str">
        <f>IFERROR(INDEX(Reference!G:G,MATCH(#REF!,Reference!H:H,0)),"")</f>
        <v/>
      </c>
      <c r="G90" t="s">
        <v>7835</v>
      </c>
      <c r="H90" t="s">
        <v>18845</v>
      </c>
      <c r="I90" t="s">
        <v>8545</v>
      </c>
      <c r="J90" t="s">
        <v>77</v>
      </c>
      <c r="M90" t="s">
        <v>19279</v>
      </c>
      <c r="N90" t="s">
        <v>19282</v>
      </c>
      <c r="O90" t="s">
        <v>19381</v>
      </c>
      <c r="Q90" t="s">
        <v>18107</v>
      </c>
      <c r="R90">
        <v>45</v>
      </c>
      <c r="S90">
        <v>0</v>
      </c>
      <c r="T90">
        <v>500000</v>
      </c>
      <c r="U90">
        <v>25</v>
      </c>
      <c r="AD90" t="s">
        <v>19271</v>
      </c>
      <c r="AE90" s="97">
        <v>42205</v>
      </c>
      <c r="AF90" s="97">
        <v>42209</v>
      </c>
      <c r="AG90" t="s">
        <v>19382</v>
      </c>
    </row>
    <row r="91" spans="1:33" customFormat="1" ht="18" customHeight="1" x14ac:dyDescent="0.25">
      <c r="A91" t="str">
        <f>IF(COUNTIF(Reference!S:S,J91),"Priority","")</f>
        <v>Priority</v>
      </c>
      <c r="B91" t="str">
        <f>IFERROR(INDEX(Access_HumPovIndex!G:G,MATCH(Trainings!H:H,Access_HumPovIndex!D:D,0)),"")</f>
        <v/>
      </c>
      <c r="C91" t="str">
        <f>IFERROR(INDEX(Reference!T:T,MATCH(J:J,Reference!S:S,0)),"")</f>
        <v>Central</v>
      </c>
      <c r="D91" s="97">
        <v>42246</v>
      </c>
      <c r="E91" t="str">
        <f>IFERROR(INDEX(Reference!D:D,MATCH(J:J,Reference!C:C,0)),"")</f>
        <v>524 2 05 28</v>
      </c>
      <c r="F91" t="str">
        <f>IFERROR(INDEX(Reference!G:G,MATCH(#REF!,Reference!H:H,0)),"")</f>
        <v/>
      </c>
      <c r="G91" t="s">
        <v>7835</v>
      </c>
      <c r="H91" t="s">
        <v>18845</v>
      </c>
      <c r="I91" t="s">
        <v>8545</v>
      </c>
      <c r="J91" t="s">
        <v>189</v>
      </c>
      <c r="M91" t="s">
        <v>19279</v>
      </c>
      <c r="N91" t="s">
        <v>19282</v>
      </c>
      <c r="O91" t="s">
        <v>19381</v>
      </c>
      <c r="Q91" t="s">
        <v>18107</v>
      </c>
      <c r="R91">
        <v>45</v>
      </c>
      <c r="S91">
        <v>0</v>
      </c>
      <c r="T91">
        <v>500000</v>
      </c>
      <c r="U91">
        <v>15</v>
      </c>
      <c r="AD91" t="s">
        <v>19271</v>
      </c>
      <c r="AE91" s="97">
        <v>42213</v>
      </c>
      <c r="AF91" s="97">
        <v>42218</v>
      </c>
      <c r="AG91" t="s">
        <v>19382</v>
      </c>
    </row>
    <row r="92" spans="1:33" customFormat="1" ht="18" customHeight="1" x14ac:dyDescent="0.25">
      <c r="A92" t="str">
        <f>IF(COUNTIF(Reference!S:S,J92),"Priority","")</f>
        <v>Priority</v>
      </c>
      <c r="C92" t="str">
        <f>IFERROR(INDEX(Reference!T:T,MATCH(J:J,Reference!S:S,0)),"")</f>
        <v>West</v>
      </c>
      <c r="D92" s="97">
        <v>42265</v>
      </c>
      <c r="E92" t="str">
        <f>IFERROR(INDEX(Reference!D:D,MATCH(J:J,Reference!C:C,0)),"")</f>
        <v>524 2 06 31</v>
      </c>
      <c r="G92" t="s">
        <v>7839</v>
      </c>
      <c r="H92" t="s">
        <v>19651</v>
      </c>
      <c r="I92" t="s">
        <v>18342</v>
      </c>
      <c r="J92" t="s">
        <v>161</v>
      </c>
      <c r="K92" t="s">
        <v>8241</v>
      </c>
      <c r="L92" t="s">
        <v>7918</v>
      </c>
      <c r="M92" t="s">
        <v>19279</v>
      </c>
      <c r="N92" t="s">
        <v>19278</v>
      </c>
      <c r="O92" t="s">
        <v>19481</v>
      </c>
      <c r="P92" t="s">
        <v>19281</v>
      </c>
      <c r="Q92" t="s">
        <v>18107</v>
      </c>
      <c r="R92">
        <v>6</v>
      </c>
      <c r="S92">
        <v>0</v>
      </c>
      <c r="T92">
        <v>5000</v>
      </c>
      <c r="U92">
        <v>120</v>
      </c>
      <c r="V92">
        <v>60</v>
      </c>
      <c r="W92">
        <v>60</v>
      </c>
      <c r="AD92" t="s">
        <v>7775</v>
      </c>
      <c r="AE92" s="97">
        <v>42287</v>
      </c>
      <c r="AF92" s="97">
        <v>42307</v>
      </c>
      <c r="AG92" t="s">
        <v>19690</v>
      </c>
    </row>
    <row r="93" spans="1:33" customFormat="1" ht="18" customHeight="1" x14ac:dyDescent="0.25">
      <c r="A93" t="str">
        <f>IF(COUNTIF(Reference!S:S,J93),"Priority","")</f>
        <v>Priority</v>
      </c>
      <c r="C93" t="str">
        <f>IFERROR(INDEX(Reference!T:T,MATCH(J:J,Reference!S:S,0)),"")</f>
        <v>West</v>
      </c>
      <c r="D93" s="97">
        <v>42265</v>
      </c>
      <c r="E93" t="str">
        <f>IFERROR(INDEX(Reference!D:D,MATCH(J:J,Reference!C:C,0)),"")</f>
        <v>524 2 06 31</v>
      </c>
      <c r="G93" t="s">
        <v>7839</v>
      </c>
      <c r="H93" t="s">
        <v>19651</v>
      </c>
      <c r="I93" t="s">
        <v>18342</v>
      </c>
      <c r="J93" t="s">
        <v>161</v>
      </c>
      <c r="K93" t="s">
        <v>8257</v>
      </c>
      <c r="L93" t="s">
        <v>7918</v>
      </c>
      <c r="M93" t="s">
        <v>19279</v>
      </c>
      <c r="N93" t="s">
        <v>19278</v>
      </c>
      <c r="O93" t="s">
        <v>19481</v>
      </c>
      <c r="P93" t="s">
        <v>19281</v>
      </c>
      <c r="Q93" t="s">
        <v>18107</v>
      </c>
      <c r="R93">
        <v>6</v>
      </c>
      <c r="S93">
        <v>0</v>
      </c>
      <c r="T93">
        <v>5000</v>
      </c>
      <c r="U93">
        <v>120</v>
      </c>
      <c r="V93">
        <v>60</v>
      </c>
      <c r="W93">
        <v>60</v>
      </c>
      <c r="AD93" t="s">
        <v>7775</v>
      </c>
      <c r="AE93" s="97">
        <v>42287</v>
      </c>
      <c r="AF93" s="97">
        <v>42307</v>
      </c>
      <c r="AG93" t="s">
        <v>19690</v>
      </c>
    </row>
    <row r="94" spans="1:33" customFormat="1" ht="18" customHeight="1" x14ac:dyDescent="0.25">
      <c r="A94" t="str">
        <f>IF(COUNTIF(Reference!S:S,J94),"Priority","")</f>
        <v>Priority</v>
      </c>
      <c r="C94" t="str">
        <f>IFERROR(INDEX(Reference!T:T,MATCH(J:J,Reference!S:S,0)),"")</f>
        <v>West</v>
      </c>
      <c r="D94" s="97">
        <v>42265</v>
      </c>
      <c r="E94" t="str">
        <f>IFERROR(INDEX(Reference!D:D,MATCH(J:J,Reference!C:C,0)),"")</f>
        <v>524 2 06 31</v>
      </c>
      <c r="G94" t="s">
        <v>7839</v>
      </c>
      <c r="H94" t="s">
        <v>19651</v>
      </c>
      <c r="I94" t="s">
        <v>18342</v>
      </c>
      <c r="J94" t="s">
        <v>161</v>
      </c>
      <c r="K94" t="s">
        <v>8241</v>
      </c>
      <c r="L94" t="s">
        <v>7918</v>
      </c>
      <c r="M94" t="s">
        <v>19279</v>
      </c>
      <c r="N94" t="s">
        <v>19282</v>
      </c>
      <c r="O94" t="s">
        <v>19691</v>
      </c>
      <c r="P94" t="s">
        <v>18107</v>
      </c>
      <c r="Q94" t="s">
        <v>18107</v>
      </c>
      <c r="R94">
        <v>30</v>
      </c>
      <c r="S94">
        <v>500</v>
      </c>
      <c r="T94">
        <v>144900</v>
      </c>
      <c r="U94">
        <v>90</v>
      </c>
      <c r="V94">
        <v>72</v>
      </c>
      <c r="W94">
        <v>18</v>
      </c>
      <c r="AD94" t="s">
        <v>19273</v>
      </c>
      <c r="AE94" s="97">
        <v>42261</v>
      </c>
      <c r="AF94" s="97">
        <v>42277</v>
      </c>
      <c r="AG94" t="s">
        <v>19692</v>
      </c>
    </row>
    <row r="95" spans="1:33" customFormat="1" ht="18" customHeight="1" x14ac:dyDescent="0.25">
      <c r="A95" t="str">
        <f>IF(COUNTIF(Reference!S:S,J95),"Priority","")</f>
        <v>Priority</v>
      </c>
      <c r="C95" t="str">
        <f>IFERROR(INDEX(Reference!T:T,MATCH(J:J,Reference!S:S,0)),"")</f>
        <v>West</v>
      </c>
      <c r="D95" s="97">
        <v>42265</v>
      </c>
      <c r="E95" t="str">
        <f>IFERROR(INDEX(Reference!D:D,MATCH(J:J,Reference!C:C,0)),"")</f>
        <v>524 2 06 31</v>
      </c>
      <c r="G95" t="s">
        <v>7839</v>
      </c>
      <c r="H95" t="s">
        <v>19651</v>
      </c>
      <c r="I95" t="s">
        <v>18342</v>
      </c>
      <c r="J95" t="s">
        <v>161</v>
      </c>
      <c r="K95" t="s">
        <v>8257</v>
      </c>
      <c r="L95" t="s">
        <v>7918</v>
      </c>
      <c r="M95" t="s">
        <v>19279</v>
      </c>
      <c r="N95" t="s">
        <v>19282</v>
      </c>
      <c r="O95" t="s">
        <v>19691</v>
      </c>
      <c r="P95" t="s">
        <v>18107</v>
      </c>
      <c r="Q95" t="s">
        <v>18107</v>
      </c>
      <c r="R95">
        <v>30</v>
      </c>
      <c r="S95">
        <v>500</v>
      </c>
      <c r="T95">
        <v>144900</v>
      </c>
      <c r="U95">
        <v>90</v>
      </c>
      <c r="V95">
        <v>72</v>
      </c>
      <c r="W95">
        <v>18</v>
      </c>
      <c r="AD95" t="s">
        <v>19273</v>
      </c>
      <c r="AE95" s="97">
        <v>42261</v>
      </c>
      <c r="AF95" s="97">
        <v>42277</v>
      </c>
      <c r="AG95" t="s">
        <v>19692</v>
      </c>
    </row>
  </sheetData>
  <dataValidations count="1">
    <dataValidation allowBlank="1" sqref="AD5:AG9 V5:AB9 V10:AG55 U5:U55 A1:F78 AH1:XFD1048576 A79:A95 C79:E95 G1:AG4 G5:S10 G11:T55"/>
  </dataValidation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M4063"/>
  <sheetViews>
    <sheetView topLeftCell="A235" workbookViewId="0">
      <selection activeCell="B253" sqref="B253"/>
    </sheetView>
  </sheetViews>
  <sheetFormatPr defaultColWidth="8.85546875" defaultRowHeight="15" x14ac:dyDescent="0.25"/>
  <cols>
    <col min="1" max="1" width="39.28515625" style="1" customWidth="1"/>
    <col min="2" max="2" width="25.7109375" style="1" customWidth="1"/>
    <col min="3" max="3" width="19.140625" style="1" bestFit="1" customWidth="1"/>
    <col min="4" max="4" width="17.140625" style="1" customWidth="1"/>
    <col min="5" max="5" width="18.42578125" style="1" customWidth="1"/>
    <col min="6" max="6" width="17.85546875" style="1" customWidth="1"/>
    <col min="7" max="7" width="17.140625" style="1" customWidth="1"/>
    <col min="8" max="8" width="18.28515625" style="12" bestFit="1" customWidth="1"/>
    <col min="9" max="9" width="20.42578125" style="77" customWidth="1"/>
    <col min="10" max="10" width="42.140625" style="77" customWidth="1"/>
    <col min="11" max="11" width="20.140625" style="77" customWidth="1"/>
    <col min="12" max="12" width="12.7109375" style="77" customWidth="1"/>
    <col min="13" max="13" width="21.85546875" style="77" customWidth="1"/>
    <col min="14" max="14" width="13" style="77" customWidth="1"/>
    <col min="15" max="15" width="16.42578125" style="77" customWidth="1"/>
    <col min="16" max="16" width="18" style="77" customWidth="1"/>
    <col min="17" max="18" width="12.7109375" style="1" customWidth="1"/>
    <col min="19" max="19" width="17" style="1" customWidth="1"/>
    <col min="20" max="20" width="28.42578125" style="1" customWidth="1"/>
    <col min="21" max="21" width="9.42578125" style="1" bestFit="1" customWidth="1"/>
    <col min="22" max="23" width="9.42578125" style="22" customWidth="1"/>
    <col min="24" max="24" width="17" style="1" customWidth="1"/>
    <col min="25" max="25" width="16.42578125" style="38" customWidth="1"/>
    <col min="26" max="26" width="16.42578125" style="45" customWidth="1"/>
    <col min="27" max="29" width="16.42578125" style="38" customWidth="1"/>
    <col min="30" max="30" width="26.28515625" style="38" customWidth="1"/>
    <col min="31" max="32" width="16.42578125" style="38" customWidth="1"/>
    <col min="33" max="35" width="8.85546875" style="1"/>
    <col min="36" max="36" width="26.42578125" style="77" bestFit="1" customWidth="1"/>
    <col min="37" max="37" width="27.28515625" style="77" bestFit="1" customWidth="1"/>
    <col min="38" max="38" width="15" style="77" customWidth="1"/>
    <col min="39" max="39" width="13" style="77" customWidth="1"/>
    <col min="40" max="16384" width="8.85546875" style="1"/>
  </cols>
  <sheetData>
    <row r="1" spans="1:39" s="3" customFormat="1" ht="45" x14ac:dyDescent="0.25">
      <c r="A1" s="2" t="s">
        <v>7792</v>
      </c>
      <c r="B1" s="2" t="s">
        <v>7791</v>
      </c>
      <c r="C1" s="2" t="s">
        <v>7787</v>
      </c>
      <c r="D1" s="43" t="s">
        <v>7788</v>
      </c>
      <c r="E1" s="2" t="s">
        <v>7787</v>
      </c>
      <c r="F1" s="2" t="s">
        <v>12654</v>
      </c>
      <c r="G1" s="2" t="s">
        <v>8670</v>
      </c>
      <c r="H1" s="2" t="s">
        <v>8309</v>
      </c>
      <c r="I1" s="2" t="s">
        <v>7790</v>
      </c>
      <c r="J1" s="2" t="s">
        <v>19247</v>
      </c>
      <c r="K1" s="2" t="s">
        <v>19248</v>
      </c>
      <c r="L1" s="2" t="s">
        <v>7777</v>
      </c>
      <c r="M1" s="2" t="s">
        <v>19249</v>
      </c>
      <c r="N1" s="2" t="s">
        <v>7789</v>
      </c>
      <c r="O1" s="2" t="s">
        <v>7774</v>
      </c>
      <c r="P1" s="79" t="s">
        <v>19270</v>
      </c>
      <c r="Q1" s="2" t="s">
        <v>18821</v>
      </c>
      <c r="R1" s="2" t="s">
        <v>7777</v>
      </c>
      <c r="S1" s="13" t="s">
        <v>8308</v>
      </c>
      <c r="T1" s="2" t="s">
        <v>8404</v>
      </c>
      <c r="U1" s="2" t="s">
        <v>18913</v>
      </c>
      <c r="V1" s="33" t="s">
        <v>8595</v>
      </c>
      <c r="W1" s="34" t="s">
        <v>8596</v>
      </c>
      <c r="Y1" s="38" t="s">
        <v>8367</v>
      </c>
      <c r="Z1" s="45" t="s">
        <v>14114</v>
      </c>
      <c r="AA1" s="38" t="s">
        <v>8030</v>
      </c>
      <c r="AB1" s="38" t="s">
        <v>8031</v>
      </c>
      <c r="AC1" s="38" t="s">
        <v>8032</v>
      </c>
      <c r="AD1" s="38" t="s">
        <v>18943</v>
      </c>
      <c r="AE1" s="38" t="s">
        <v>8033</v>
      </c>
      <c r="AF1" s="38" t="s">
        <v>8368</v>
      </c>
      <c r="AJ1" s="3" t="s">
        <v>19276</v>
      </c>
      <c r="AK1" s="3" t="s">
        <v>19230</v>
      </c>
      <c r="AL1" s="3" t="s">
        <v>19231</v>
      </c>
      <c r="AM1" s="3" t="s">
        <v>19232</v>
      </c>
    </row>
    <row r="2" spans="1:39" ht="29.25" x14ac:dyDescent="0.25">
      <c r="A2" s="1" t="s">
        <v>7793</v>
      </c>
      <c r="B2" s="30" t="s">
        <v>8561</v>
      </c>
      <c r="C2" s="3" t="s">
        <v>0</v>
      </c>
      <c r="D2" s="41" t="s">
        <v>1</v>
      </c>
      <c r="E2" s="1" t="s">
        <v>0</v>
      </c>
      <c r="F2" s="1" t="s">
        <v>13985</v>
      </c>
      <c r="G2" s="17" t="s">
        <v>4705</v>
      </c>
      <c r="H2" s="18" t="str">
        <f>admin1admin2[[#This Row],[Admin1_District]]&amp;admin1admin2[[#This Row],[Admin2_OCHA_VDC-Municipality]]</f>
        <v>AchhamBaijanath</v>
      </c>
      <c r="I2" s="77" t="s">
        <v>19247</v>
      </c>
      <c r="J2" s="77" t="s">
        <v>18841</v>
      </c>
      <c r="K2" s="77" t="s">
        <v>7770</v>
      </c>
      <c r="L2" s="77" t="s">
        <v>19250</v>
      </c>
      <c r="M2" s="77" t="s">
        <v>19251</v>
      </c>
      <c r="N2" s="77" t="s">
        <v>8392</v>
      </c>
      <c r="O2" s="4" t="s">
        <v>19271</v>
      </c>
      <c r="P2" s="80" t="s">
        <v>19271</v>
      </c>
      <c r="Q2" s="3" t="s">
        <v>7779</v>
      </c>
      <c r="R2" s="1" t="s">
        <v>7783</v>
      </c>
      <c r="S2" s="14" t="s">
        <v>37</v>
      </c>
      <c r="T2" s="1" t="s">
        <v>8401</v>
      </c>
      <c r="U2" s="1" t="s">
        <v>7918</v>
      </c>
      <c r="V2" s="7" t="s">
        <v>7770</v>
      </c>
      <c r="W2" s="32" t="s">
        <v>8597</v>
      </c>
      <c r="X2" s="36"/>
      <c r="Y2" s="38" t="s">
        <v>8017</v>
      </c>
      <c r="Z2" s="45">
        <v>23273111.059</v>
      </c>
      <c r="AA2" s="38" t="s">
        <v>2</v>
      </c>
      <c r="AB2" s="38" t="s">
        <v>8034</v>
      </c>
      <c r="AC2" s="38" t="s">
        <v>3</v>
      </c>
      <c r="AD2" s="38" t="s">
        <v>14115</v>
      </c>
      <c r="AE2" s="38" t="s">
        <v>4</v>
      </c>
      <c r="AF2" s="38" t="s">
        <v>8671</v>
      </c>
      <c r="AG2" s="1" t="str">
        <f t="shared" ref="AG2:AG65" si="0">VLOOKUP(AE2,G:H,2,FALSE)</f>
        <v>SindhupalchokAttarpur</v>
      </c>
      <c r="AJ2" s="77" t="s">
        <v>19277</v>
      </c>
      <c r="AK2" s="77" t="s">
        <v>19278</v>
      </c>
      <c r="AL2" s="77" t="s">
        <v>18107</v>
      </c>
      <c r="AM2" s="77" t="s">
        <v>18107</v>
      </c>
    </row>
    <row r="3" spans="1:39" x14ac:dyDescent="0.25">
      <c r="A3" s="1" t="s">
        <v>7794</v>
      </c>
      <c r="B3" s="1" t="s">
        <v>7795</v>
      </c>
      <c r="C3" s="3" t="s">
        <v>5</v>
      </c>
      <c r="D3" s="41" t="s">
        <v>6</v>
      </c>
      <c r="E3" s="1" t="s">
        <v>0</v>
      </c>
      <c r="F3" s="1" t="s">
        <v>13986</v>
      </c>
      <c r="G3" s="17" t="s">
        <v>4845</v>
      </c>
      <c r="H3" s="18" t="str">
        <f>admin1admin2[[#This Row],[Admin1_District]]&amp;admin1admin2[[#This Row],[Admin2_OCHA_VDC-Municipality]]</f>
        <v>AchhamBalanta</v>
      </c>
      <c r="I3" s="77" t="s">
        <v>19248</v>
      </c>
      <c r="J3" s="77" t="s">
        <v>19252</v>
      </c>
      <c r="K3" s="77" t="s">
        <v>19253</v>
      </c>
      <c r="L3" s="77" t="s">
        <v>19254</v>
      </c>
      <c r="M3" s="77" t="s">
        <v>19255</v>
      </c>
      <c r="N3" s="77" t="s">
        <v>7785</v>
      </c>
      <c r="O3" s="6" t="s">
        <v>19272</v>
      </c>
      <c r="P3" s="80" t="s">
        <v>19273</v>
      </c>
      <c r="Q3" s="1" t="s">
        <v>7848</v>
      </c>
      <c r="R3" s="1" t="s">
        <v>7780</v>
      </c>
      <c r="S3" s="14" t="s">
        <v>65</v>
      </c>
      <c r="T3" s="1" t="s">
        <v>8403</v>
      </c>
      <c r="U3" s="1" t="s">
        <v>8369</v>
      </c>
      <c r="V3" s="7" t="s">
        <v>18841</v>
      </c>
      <c r="W3" s="32" t="s">
        <v>8597</v>
      </c>
      <c r="X3" s="37"/>
      <c r="Y3" s="38" t="s">
        <v>8017</v>
      </c>
      <c r="Z3" s="45">
        <v>20085815.703000002</v>
      </c>
      <c r="AA3" s="38" t="s">
        <v>2</v>
      </c>
      <c r="AB3" s="38" t="s">
        <v>8035</v>
      </c>
      <c r="AC3" s="38" t="s">
        <v>7</v>
      </c>
      <c r="AD3" s="38" t="s">
        <v>14116</v>
      </c>
      <c r="AE3" s="38" t="s">
        <v>8</v>
      </c>
      <c r="AF3" s="38" t="s">
        <v>8672</v>
      </c>
      <c r="AG3" s="1" t="str">
        <f t="shared" si="0"/>
        <v>SindhupalchokBandegaun</v>
      </c>
      <c r="AJ3" s="77" t="s">
        <v>19279</v>
      </c>
      <c r="AK3" s="77" t="s">
        <v>19280</v>
      </c>
      <c r="AL3" s="77" t="s">
        <v>19281</v>
      </c>
      <c r="AM3" s="77" t="s">
        <v>19281</v>
      </c>
    </row>
    <row r="4" spans="1:39" x14ac:dyDescent="0.25">
      <c r="A4" s="1" t="s">
        <v>7795</v>
      </c>
      <c r="B4" s="1" t="s">
        <v>8397</v>
      </c>
      <c r="C4" s="3" t="s">
        <v>9</v>
      </c>
      <c r="D4" s="41" t="s">
        <v>10</v>
      </c>
      <c r="E4" s="1" t="s">
        <v>0</v>
      </c>
      <c r="F4" s="1" t="s">
        <v>4706</v>
      </c>
      <c r="G4" s="17" t="s">
        <v>4707</v>
      </c>
      <c r="H4" s="18" t="str">
        <f>admin1admin2[[#This Row],[Admin1_District]]&amp;admin1admin2[[#This Row],[Admin2_OCHA_VDC-Municipality]]</f>
        <v>AchhamBannatoli</v>
      </c>
      <c r="I4" s="77" t="s">
        <v>7777</v>
      </c>
      <c r="J4" s="77" t="s">
        <v>19256</v>
      </c>
      <c r="K4" s="77" t="s">
        <v>19257</v>
      </c>
      <c r="L4" s="77" t="s">
        <v>19258</v>
      </c>
      <c r="M4" s="77" t="s">
        <v>19259</v>
      </c>
      <c r="O4" s="6" t="s">
        <v>7775</v>
      </c>
      <c r="P4" s="81" t="s">
        <v>7775</v>
      </c>
      <c r="Q4" s="1" t="s">
        <v>7784</v>
      </c>
      <c r="R4" s="1" t="s">
        <v>7781</v>
      </c>
      <c r="S4" s="14" t="s">
        <v>77</v>
      </c>
      <c r="T4" s="1" t="s">
        <v>8402</v>
      </c>
      <c r="V4" s="7" t="s">
        <v>7778</v>
      </c>
      <c r="W4" s="32" t="s">
        <v>8597</v>
      </c>
      <c r="X4" s="36"/>
      <c r="Y4" s="38" t="s">
        <v>8017</v>
      </c>
      <c r="Z4" s="45">
        <v>14873603.286</v>
      </c>
      <c r="AA4" s="38" t="s">
        <v>2</v>
      </c>
      <c r="AB4" s="38" t="s">
        <v>11</v>
      </c>
      <c r="AC4" s="38" t="s">
        <v>11</v>
      </c>
      <c r="AD4" s="38" t="s">
        <v>14117</v>
      </c>
      <c r="AE4" s="38" t="s">
        <v>12</v>
      </c>
      <c r="AF4" s="38" t="s">
        <v>8673</v>
      </c>
      <c r="AG4" s="1" t="str">
        <f t="shared" si="0"/>
        <v>SindhupalchokBansbari</v>
      </c>
      <c r="AK4" s="77" t="s">
        <v>19282</v>
      </c>
    </row>
    <row r="5" spans="1:39" x14ac:dyDescent="0.25">
      <c r="A5" s="30" t="s">
        <v>8397</v>
      </c>
      <c r="B5" s="1" t="s">
        <v>8576</v>
      </c>
      <c r="C5" s="3" t="s">
        <v>13</v>
      </c>
      <c r="D5" s="41" t="s">
        <v>14</v>
      </c>
      <c r="E5" s="1" t="s">
        <v>0</v>
      </c>
      <c r="F5" s="1" t="s">
        <v>13987</v>
      </c>
      <c r="G5" s="17" t="s">
        <v>4709</v>
      </c>
      <c r="H5" s="18" t="str">
        <f>admin1admin2[[#This Row],[Admin1_District]]&amp;admin1admin2[[#This Row],[Admin2_OCHA_VDC-Municipality]]</f>
        <v>AchhamBaradadevi</v>
      </c>
      <c r="I5" s="77" t="s">
        <v>19249</v>
      </c>
      <c r="J5" s="77" t="s">
        <v>19260</v>
      </c>
      <c r="K5" s="77" t="s">
        <v>19261</v>
      </c>
      <c r="O5" s="6"/>
      <c r="P5" s="6"/>
      <c r="S5" s="14" t="s">
        <v>89</v>
      </c>
      <c r="T5" s="1" t="s">
        <v>8403</v>
      </c>
      <c r="V5" s="7" t="s">
        <v>7773</v>
      </c>
      <c r="W5" s="32" t="s">
        <v>8598</v>
      </c>
      <c r="X5" s="36"/>
      <c r="Y5" s="38" t="s">
        <v>8017</v>
      </c>
      <c r="Z5" s="45">
        <v>14974747.155999999</v>
      </c>
      <c r="AA5" s="38" t="s">
        <v>2</v>
      </c>
      <c r="AB5" s="38" t="s">
        <v>15</v>
      </c>
      <c r="AC5" s="38" t="s">
        <v>15</v>
      </c>
      <c r="AD5" s="38" t="s">
        <v>14118</v>
      </c>
      <c r="AE5" s="38" t="s">
        <v>16</v>
      </c>
      <c r="AF5" s="38" t="s">
        <v>8674</v>
      </c>
      <c r="AG5" s="1" t="str">
        <f t="shared" si="0"/>
        <v>SindhupalchokBanskharka</v>
      </c>
    </row>
    <row r="6" spans="1:39" x14ac:dyDescent="0.25">
      <c r="A6" s="1" t="s">
        <v>7796</v>
      </c>
      <c r="B6" s="26" t="s">
        <v>8536</v>
      </c>
      <c r="C6" s="5" t="s">
        <v>17</v>
      </c>
      <c r="D6" s="41" t="s">
        <v>18</v>
      </c>
      <c r="E6" s="1" t="s">
        <v>0</v>
      </c>
      <c r="F6" s="1" t="s">
        <v>13988</v>
      </c>
      <c r="G6" s="17" t="s">
        <v>4847</v>
      </c>
      <c r="H6" s="18" t="str">
        <f>admin1admin2[[#This Row],[Admin1_District]]&amp;admin1admin2[[#This Row],[Admin2_OCHA_VDC-Municipality]]</f>
        <v>AchhamBarla</v>
      </c>
      <c r="J6" s="77" t="s">
        <v>19262</v>
      </c>
      <c r="K6" s="77" t="s">
        <v>19263</v>
      </c>
      <c r="O6" s="8"/>
      <c r="P6" s="82"/>
      <c r="S6" s="14" t="s">
        <v>137</v>
      </c>
      <c r="T6" s="1" t="s">
        <v>8401</v>
      </c>
      <c r="V6" s="7" t="s">
        <v>7771</v>
      </c>
      <c r="W6" s="32" t="s">
        <v>8597</v>
      </c>
      <c r="X6" s="12"/>
      <c r="Y6" s="38" t="s">
        <v>8017</v>
      </c>
      <c r="Z6" s="45">
        <v>18416119.416999999</v>
      </c>
      <c r="AA6" s="38" t="s">
        <v>2</v>
      </c>
      <c r="AB6" s="38" t="s">
        <v>8036</v>
      </c>
      <c r="AC6" s="38" t="s">
        <v>19</v>
      </c>
      <c r="AD6" s="38" t="s">
        <v>14119</v>
      </c>
      <c r="AE6" s="38" t="s">
        <v>20</v>
      </c>
      <c r="AF6" s="38" t="s">
        <v>8675</v>
      </c>
      <c r="AG6" s="1" t="str">
        <f t="shared" si="0"/>
        <v>SindhupalchokBaramchae</v>
      </c>
    </row>
    <row r="7" spans="1:39" x14ac:dyDescent="0.25">
      <c r="A7" s="26" t="s">
        <v>8408</v>
      </c>
      <c r="B7" s="20" t="s">
        <v>8352</v>
      </c>
      <c r="C7" s="3" t="s">
        <v>21</v>
      </c>
      <c r="D7" s="41" t="s">
        <v>22</v>
      </c>
      <c r="E7" s="1" t="s">
        <v>0</v>
      </c>
      <c r="F7" s="11" t="s">
        <v>4710</v>
      </c>
      <c r="G7" s="17" t="s">
        <v>4711</v>
      </c>
      <c r="H7" s="18" t="str">
        <f>admin1admin2[[#This Row],[Admin1_District]]&amp;admin1admin2[[#This Row],[Admin2_OCHA_VDC-Municipality]]</f>
        <v>AchhamBasti</v>
      </c>
      <c r="J7" s="77" t="s">
        <v>7771</v>
      </c>
      <c r="K7" s="77" t="s">
        <v>8348</v>
      </c>
      <c r="S7" s="15" t="s">
        <v>141</v>
      </c>
      <c r="T7" s="1" t="s">
        <v>8402</v>
      </c>
      <c r="V7" s="7" t="s">
        <v>7772</v>
      </c>
      <c r="W7" s="32" t="s">
        <v>8597</v>
      </c>
      <c r="X7" s="12"/>
      <c r="Y7" s="38" t="s">
        <v>8017</v>
      </c>
      <c r="Z7" s="45">
        <v>10486103.833000001</v>
      </c>
      <c r="AA7" s="38" t="s">
        <v>2</v>
      </c>
      <c r="AB7" s="38" t="s">
        <v>23</v>
      </c>
      <c r="AC7" s="38" t="s">
        <v>23</v>
      </c>
      <c r="AD7" s="38" t="s">
        <v>14120</v>
      </c>
      <c r="AE7" s="38" t="s">
        <v>24</v>
      </c>
      <c r="AF7" s="38" t="s">
        <v>8676</v>
      </c>
      <c r="AG7" s="1" t="str">
        <f t="shared" si="0"/>
        <v>SindhupalchokBarhabise</v>
      </c>
    </row>
    <row r="8" spans="1:39" x14ac:dyDescent="0.25">
      <c r="A8" s="1" t="s">
        <v>7797</v>
      </c>
      <c r="B8" s="1" t="s">
        <v>18919</v>
      </c>
      <c r="C8" s="3" t="s">
        <v>25</v>
      </c>
      <c r="D8" s="41" t="s">
        <v>26</v>
      </c>
      <c r="E8" s="1" t="s">
        <v>0</v>
      </c>
      <c r="F8" s="1" t="s">
        <v>13989</v>
      </c>
      <c r="G8" s="17" t="s">
        <v>4713</v>
      </c>
      <c r="H8" s="18" t="str">
        <f>admin1admin2[[#This Row],[Admin1_District]]&amp;admin1admin2[[#This Row],[Admin2_OCHA_VDC-Municipality]]</f>
        <v>AchhamBatulasain</v>
      </c>
      <c r="J8" s="77" t="s">
        <v>7772</v>
      </c>
      <c r="K8" s="77" t="s">
        <v>19264</v>
      </c>
      <c r="S8" s="15" t="s">
        <v>149</v>
      </c>
      <c r="T8" s="1" t="s">
        <v>8401</v>
      </c>
      <c r="V8" s="7" t="s">
        <v>7782</v>
      </c>
      <c r="W8" s="32" t="s">
        <v>8597</v>
      </c>
      <c r="X8" s="12"/>
      <c r="Y8" s="38" t="s">
        <v>8017</v>
      </c>
      <c r="Z8" s="45">
        <v>137197428.07600001</v>
      </c>
      <c r="AA8" s="38" t="s">
        <v>2</v>
      </c>
      <c r="AB8" s="38" t="s">
        <v>27</v>
      </c>
      <c r="AC8" s="38" t="s">
        <v>27</v>
      </c>
      <c r="AD8" s="38" t="s">
        <v>14121</v>
      </c>
      <c r="AE8" s="38" t="s">
        <v>28</v>
      </c>
      <c r="AF8" s="38" t="s">
        <v>8677</v>
      </c>
      <c r="AG8" s="1" t="str">
        <f t="shared" si="0"/>
        <v>SindhupalchokBaruwa</v>
      </c>
    </row>
    <row r="9" spans="1:39" x14ac:dyDescent="0.25">
      <c r="A9" s="1" t="s">
        <v>7798</v>
      </c>
      <c r="B9" s="1" t="s">
        <v>18934</v>
      </c>
      <c r="C9" s="3" t="s">
        <v>29</v>
      </c>
      <c r="D9" s="41" t="s">
        <v>30</v>
      </c>
      <c r="E9" s="1" t="s">
        <v>0</v>
      </c>
      <c r="F9" s="1" t="s">
        <v>13990</v>
      </c>
      <c r="G9" s="17" t="s">
        <v>4703</v>
      </c>
      <c r="H9" s="18" t="str">
        <f>admin1admin2[[#This Row],[Admin1_District]]&amp;admin1admin2[[#This Row],[Admin2_OCHA_VDC-Municipality]]</f>
        <v>AchhamBawala</v>
      </c>
      <c r="J9" s="77" t="s">
        <v>19265</v>
      </c>
      <c r="K9" s="77" t="s">
        <v>19266</v>
      </c>
      <c r="S9" s="15" t="s">
        <v>161</v>
      </c>
      <c r="T9" s="1" t="s">
        <v>8403</v>
      </c>
      <c r="V9" s="22" t="s">
        <v>7779</v>
      </c>
      <c r="W9" s="32" t="s">
        <v>8599</v>
      </c>
      <c r="X9" s="12"/>
      <c r="Y9" s="38" t="s">
        <v>8017</v>
      </c>
      <c r="Z9" s="45">
        <v>22144578.276999999</v>
      </c>
      <c r="AA9" s="38" t="s">
        <v>2</v>
      </c>
      <c r="AB9" s="38" t="s">
        <v>31</v>
      </c>
      <c r="AC9" s="38" t="s">
        <v>31</v>
      </c>
      <c r="AD9" s="38" t="s">
        <v>14122</v>
      </c>
      <c r="AE9" s="38" t="s">
        <v>32</v>
      </c>
      <c r="AF9" s="38" t="s">
        <v>8678</v>
      </c>
      <c r="AG9" s="1" t="str">
        <f t="shared" si="0"/>
        <v>SindhupalchokBatase</v>
      </c>
    </row>
    <row r="10" spans="1:39" x14ac:dyDescent="0.25">
      <c r="A10" s="1" t="s">
        <v>18934</v>
      </c>
      <c r="B10" s="1" t="s">
        <v>18840</v>
      </c>
      <c r="C10" s="3" t="s">
        <v>33</v>
      </c>
      <c r="D10" s="41" t="s">
        <v>34</v>
      </c>
      <c r="E10" s="1" t="s">
        <v>0</v>
      </c>
      <c r="F10" s="1" t="s">
        <v>13991</v>
      </c>
      <c r="G10" s="17" t="s">
        <v>4717</v>
      </c>
      <c r="H10" s="18" t="str">
        <f>admin1admin2[[#This Row],[Admin1_District]]&amp;admin1admin2[[#This Row],[Admin2_OCHA_VDC-Municipality]]</f>
        <v>AchhamBhagyashwari</v>
      </c>
      <c r="J10" s="7"/>
      <c r="K10" s="77" t="s">
        <v>19267</v>
      </c>
      <c r="S10" s="15" t="s">
        <v>189</v>
      </c>
      <c r="T10" s="1" t="s">
        <v>8401</v>
      </c>
      <c r="V10" s="22" t="s">
        <v>7848</v>
      </c>
      <c r="W10" s="32" t="s">
        <v>8599</v>
      </c>
      <c r="X10" s="12"/>
      <c r="Y10" s="38" t="s">
        <v>8017</v>
      </c>
      <c r="Z10" s="45">
        <v>10866251.945</v>
      </c>
      <c r="AA10" s="38" t="s">
        <v>2</v>
      </c>
      <c r="AB10" s="38" t="s">
        <v>35</v>
      </c>
      <c r="AC10" s="38" t="s">
        <v>35</v>
      </c>
      <c r="AD10" s="38" t="s">
        <v>14123</v>
      </c>
      <c r="AE10" s="38" t="s">
        <v>36</v>
      </c>
      <c r="AF10" s="38" t="s">
        <v>8679</v>
      </c>
      <c r="AG10" s="1" t="str">
        <f t="shared" si="0"/>
        <v>SindhupalchokBhimtar</v>
      </c>
    </row>
    <row r="11" spans="1:39" x14ac:dyDescent="0.25">
      <c r="A11" s="75" t="s">
        <v>19007</v>
      </c>
      <c r="B11" s="75" t="s">
        <v>19007</v>
      </c>
      <c r="C11" s="3" t="s">
        <v>37</v>
      </c>
      <c r="D11" s="41" t="s">
        <v>38</v>
      </c>
      <c r="E11" s="1" t="s">
        <v>0</v>
      </c>
      <c r="F11" s="1" t="s">
        <v>13606</v>
      </c>
      <c r="G11" s="17" t="s">
        <v>4719</v>
      </c>
      <c r="H11" s="18" t="str">
        <f>admin1admin2[[#This Row],[Admin1_District]]&amp;admin1admin2[[#This Row],[Admin2_OCHA_VDC-Municipality]]</f>
        <v>AchhamBhairavsthan</v>
      </c>
      <c r="J11" s="7"/>
      <c r="K11" s="77" t="s">
        <v>19268</v>
      </c>
      <c r="S11" s="15" t="s">
        <v>193</v>
      </c>
      <c r="T11" s="1" t="s">
        <v>8402</v>
      </c>
      <c r="V11" s="22" t="s">
        <v>7784</v>
      </c>
      <c r="W11" s="32" t="s">
        <v>8599</v>
      </c>
      <c r="X11" s="12"/>
      <c r="Y11" s="38" t="s">
        <v>8017</v>
      </c>
      <c r="Z11" s="45">
        <v>14629333.446</v>
      </c>
      <c r="AA11" s="38" t="s">
        <v>2</v>
      </c>
      <c r="AB11" s="38" t="s">
        <v>8037</v>
      </c>
      <c r="AC11" s="38" t="s">
        <v>39</v>
      </c>
      <c r="AD11" s="38" t="s">
        <v>14124</v>
      </c>
      <c r="AE11" s="38" t="s">
        <v>40</v>
      </c>
      <c r="AF11" s="38" t="s">
        <v>8680</v>
      </c>
      <c r="AG11" s="1" t="str">
        <f t="shared" si="0"/>
        <v>SindhupalchokBhotsipa</v>
      </c>
    </row>
    <row r="12" spans="1:39" x14ac:dyDescent="0.25">
      <c r="A12" s="1" t="s">
        <v>7799</v>
      </c>
      <c r="B12" s="1" t="s">
        <v>8544</v>
      </c>
      <c r="C12" s="3" t="s">
        <v>41</v>
      </c>
      <c r="D12" s="41" t="s">
        <v>42</v>
      </c>
      <c r="E12" s="1" t="s">
        <v>0</v>
      </c>
      <c r="F12" s="1" t="s">
        <v>4720</v>
      </c>
      <c r="G12" s="17" t="s">
        <v>4721</v>
      </c>
      <c r="H12" s="18" t="str">
        <f>admin1admin2[[#This Row],[Admin1_District]]&amp;admin1admin2[[#This Row],[Admin2_OCHA_VDC-Municipality]]</f>
        <v>AchhamBhatakatiya</v>
      </c>
      <c r="J12" s="7"/>
      <c r="K12" s="77" t="s">
        <v>19269</v>
      </c>
      <c r="S12" s="15" t="s">
        <v>217</v>
      </c>
      <c r="T12" s="1" t="s">
        <v>8402</v>
      </c>
      <c r="V12" s="22" t="s">
        <v>7783</v>
      </c>
      <c r="W12" s="32" t="s">
        <v>8600</v>
      </c>
      <c r="X12" s="12"/>
      <c r="Y12" s="38" t="s">
        <v>8017</v>
      </c>
      <c r="Z12" s="45">
        <v>21122498.513</v>
      </c>
      <c r="AA12" s="38" t="s">
        <v>2</v>
      </c>
      <c r="AB12" s="38" t="s">
        <v>8038</v>
      </c>
      <c r="AC12" s="38" t="s">
        <v>47</v>
      </c>
      <c r="AD12" s="38" t="s">
        <v>14125</v>
      </c>
      <c r="AE12" s="38" t="s">
        <v>48</v>
      </c>
      <c r="AF12" s="38" t="s">
        <v>8681</v>
      </c>
      <c r="AG12" s="1" t="str">
        <f t="shared" si="0"/>
        <v>SindhupalchokBhotenamlang</v>
      </c>
    </row>
    <row r="13" spans="1:39" x14ac:dyDescent="0.25">
      <c r="A13" s="1" t="s">
        <v>7800</v>
      </c>
      <c r="B13" s="1" t="s">
        <v>7849</v>
      </c>
      <c r="C13" s="5" t="s">
        <v>45</v>
      </c>
      <c r="D13" s="41" t="s">
        <v>46</v>
      </c>
      <c r="E13" s="1" t="s">
        <v>0</v>
      </c>
      <c r="F13" s="1" t="s">
        <v>5293</v>
      </c>
      <c r="G13" s="17" t="s">
        <v>4727</v>
      </c>
      <c r="H13" s="18" t="str">
        <f>admin1admin2[[#This Row],[Admin1_District]]&amp;admin1admin2[[#This Row],[Admin2_OCHA_VDC-Municipality]]</f>
        <v>AchhamBindhyabasini</v>
      </c>
      <c r="J13" s="7"/>
      <c r="S13" s="15" t="s">
        <v>221</v>
      </c>
      <c r="T13" s="1" t="s">
        <v>8401</v>
      </c>
      <c r="V13" s="22" t="s">
        <v>7780</v>
      </c>
      <c r="W13" s="21" t="s">
        <v>8600</v>
      </c>
      <c r="X13" s="12"/>
      <c r="Y13" s="38" t="s">
        <v>8017</v>
      </c>
      <c r="Z13" s="45">
        <v>16158886.664999999</v>
      </c>
      <c r="AA13" s="38" t="s">
        <v>2</v>
      </c>
      <c r="AB13" s="38" t="s">
        <v>43</v>
      </c>
      <c r="AC13" s="38" t="s">
        <v>43</v>
      </c>
      <c r="AD13" s="38" t="s">
        <v>14126</v>
      </c>
      <c r="AE13" s="38" t="s">
        <v>44</v>
      </c>
      <c r="AF13" s="38" t="s">
        <v>8682</v>
      </c>
      <c r="AG13" s="1" t="str">
        <f t="shared" si="0"/>
        <v>SindhupalchokBhotechaur</v>
      </c>
    </row>
    <row r="14" spans="1:39" x14ac:dyDescent="0.25">
      <c r="A14" s="1" t="s">
        <v>7801</v>
      </c>
      <c r="B14" s="1" t="s">
        <v>7850</v>
      </c>
      <c r="C14" s="3" t="s">
        <v>49</v>
      </c>
      <c r="D14" s="41" t="s">
        <v>50</v>
      </c>
      <c r="E14" s="1" t="s">
        <v>0</v>
      </c>
      <c r="F14" s="1" t="s">
        <v>4728</v>
      </c>
      <c r="G14" s="17" t="s">
        <v>4729</v>
      </c>
      <c r="H14" s="18" t="str">
        <f>admin1admin2[[#This Row],[Admin1_District]]&amp;admin1admin2[[#This Row],[Admin2_OCHA_VDC-Municipality]]</f>
        <v>AchhamBirpath</v>
      </c>
      <c r="J14" s="7"/>
      <c r="S14" s="15" t="s">
        <v>257</v>
      </c>
      <c r="T14" s="1" t="s">
        <v>8402</v>
      </c>
      <c r="V14" s="22" t="s">
        <v>7781</v>
      </c>
      <c r="W14" s="21" t="s">
        <v>8600</v>
      </c>
      <c r="X14" s="12"/>
      <c r="Y14" s="38" t="s">
        <v>8017</v>
      </c>
      <c r="Z14" s="45">
        <v>25902665.416000001</v>
      </c>
      <c r="AA14" s="38" t="s">
        <v>2</v>
      </c>
      <c r="AB14" s="38" t="s">
        <v>8039</v>
      </c>
      <c r="AC14" s="38" t="s">
        <v>51</v>
      </c>
      <c r="AD14" s="38" t="s">
        <v>14127</v>
      </c>
      <c r="AE14" s="38" t="s">
        <v>52</v>
      </c>
      <c r="AF14" s="38" t="s">
        <v>8683</v>
      </c>
      <c r="AG14" s="1" t="str">
        <f t="shared" si="0"/>
        <v>SindhupalchokChokati</v>
      </c>
    </row>
    <row r="15" spans="1:39" x14ac:dyDescent="0.25">
      <c r="A15" s="1" t="s">
        <v>7802</v>
      </c>
      <c r="B15" s="35" t="s">
        <v>8610</v>
      </c>
      <c r="C15" s="3" t="s">
        <v>53</v>
      </c>
      <c r="D15" s="41" t="s">
        <v>54</v>
      </c>
      <c r="E15" s="1" t="s">
        <v>0</v>
      </c>
      <c r="F15" s="1" t="s">
        <v>4730</v>
      </c>
      <c r="G15" s="17" t="s">
        <v>4731</v>
      </c>
      <c r="H15" s="18" t="str">
        <f>admin1admin2[[#This Row],[Admin1_District]]&amp;admin1admin2[[#This Row],[Admin2_OCHA_VDC-Municipality]]</f>
        <v>AchhamBudhakot</v>
      </c>
      <c r="J15" s="7"/>
      <c r="S15" s="15" t="s">
        <v>2</v>
      </c>
      <c r="T15" s="1" t="s">
        <v>8402</v>
      </c>
      <c r="X15" s="12"/>
      <c r="Y15" s="38" t="s">
        <v>8017</v>
      </c>
      <c r="Z15" s="45">
        <v>8629753.9140000008</v>
      </c>
      <c r="AA15" s="38" t="s">
        <v>2</v>
      </c>
      <c r="AB15" s="38" t="s">
        <v>7946</v>
      </c>
      <c r="AC15" s="38" t="s">
        <v>55</v>
      </c>
      <c r="AD15" s="38" t="s">
        <v>14128</v>
      </c>
      <c r="AE15" s="38" t="s">
        <v>56</v>
      </c>
      <c r="AF15" s="38" t="s">
        <v>8684</v>
      </c>
      <c r="AG15" s="1" t="str">
        <f t="shared" si="0"/>
        <v>SindhupalchokChautara</v>
      </c>
    </row>
    <row r="16" spans="1:39" x14ac:dyDescent="0.25">
      <c r="A16" s="1" t="s">
        <v>19173</v>
      </c>
      <c r="B16" s="30" t="s">
        <v>8594</v>
      </c>
      <c r="C16" s="3" t="s">
        <v>57</v>
      </c>
      <c r="D16" s="41" t="s">
        <v>58</v>
      </c>
      <c r="E16" s="1" t="s">
        <v>0</v>
      </c>
      <c r="F16" s="1" t="s">
        <v>4732</v>
      </c>
      <c r="G16" s="17" t="s">
        <v>4733</v>
      </c>
      <c r="H16" s="18" t="str">
        <f>admin1admin2[[#This Row],[Admin1_District]]&amp;admin1admin2[[#This Row],[Admin2_OCHA_VDC-Municipality]]</f>
        <v>AchhamChalsa</v>
      </c>
      <c r="J16" s="7"/>
      <c r="X16" s="12"/>
      <c r="Y16" s="38" t="s">
        <v>8017</v>
      </c>
      <c r="Z16" s="45">
        <v>36376942.306000002</v>
      </c>
      <c r="AA16" s="38" t="s">
        <v>2</v>
      </c>
      <c r="AB16" s="38" t="s">
        <v>7996</v>
      </c>
      <c r="AC16" s="38" t="s">
        <v>59</v>
      </c>
      <c r="AD16" s="38" t="s">
        <v>14129</v>
      </c>
      <c r="AE16" s="38" t="s">
        <v>60</v>
      </c>
      <c r="AF16" s="38" t="s">
        <v>8685</v>
      </c>
      <c r="AG16" s="1" t="str">
        <f t="shared" si="0"/>
        <v>SindhupalchokDhuyang</v>
      </c>
    </row>
    <row r="17" spans="1:33" x14ac:dyDescent="0.25">
      <c r="A17" s="1" t="s">
        <v>19080</v>
      </c>
      <c r="B17" s="1" t="s">
        <v>7851</v>
      </c>
      <c r="C17" s="3" t="s">
        <v>61</v>
      </c>
      <c r="D17" s="41" t="s">
        <v>62</v>
      </c>
      <c r="E17" s="1" t="s">
        <v>0</v>
      </c>
      <c r="F17" s="1" t="s">
        <v>13992</v>
      </c>
      <c r="G17" s="17" t="s">
        <v>4735</v>
      </c>
      <c r="H17" s="18" t="str">
        <f>admin1admin2[[#This Row],[Admin1_District]]&amp;admin1admin2[[#This Row],[Admin2_OCHA_VDC-Municipality]]</f>
        <v>AchhamChandika</v>
      </c>
      <c r="J17" s="7"/>
      <c r="X17" s="12"/>
      <c r="Y17" s="38" t="s">
        <v>8017</v>
      </c>
      <c r="Z17" s="45">
        <v>20376487.984999999</v>
      </c>
      <c r="AA17" s="38" t="s">
        <v>2</v>
      </c>
      <c r="AB17" s="38" t="s">
        <v>8040</v>
      </c>
      <c r="AC17" s="38" t="s">
        <v>63</v>
      </c>
      <c r="AD17" s="38" t="s">
        <v>14130</v>
      </c>
      <c r="AE17" s="38" t="s">
        <v>64</v>
      </c>
      <c r="AF17" s="38" t="s">
        <v>8686</v>
      </c>
      <c r="AG17" s="1" t="str">
        <f t="shared" si="0"/>
        <v>SindhupalchokDubachaur</v>
      </c>
    </row>
    <row r="18" spans="1:33" x14ac:dyDescent="0.25">
      <c r="A18" s="1" t="s">
        <v>7803</v>
      </c>
      <c r="B18" s="1" t="s">
        <v>18902</v>
      </c>
      <c r="C18" s="3" t="s">
        <v>65</v>
      </c>
      <c r="D18" s="41" t="s">
        <v>66</v>
      </c>
      <c r="E18" s="1" t="s">
        <v>0</v>
      </c>
      <c r="F18" s="1" t="s">
        <v>13993</v>
      </c>
      <c r="G18" s="17" t="s">
        <v>4737</v>
      </c>
      <c r="H18" s="18" t="str">
        <f>admin1admin2[[#This Row],[Admin1_District]]&amp;admin1admin2[[#This Row],[Admin2_OCHA_VDC-Municipality]]</f>
        <v>AchhamChaphamadaun</v>
      </c>
      <c r="J18" s="7"/>
      <c r="X18" s="12"/>
      <c r="Y18" s="38" t="s">
        <v>8017</v>
      </c>
      <c r="Z18" s="45">
        <v>11870321.659</v>
      </c>
      <c r="AA18" s="38" t="s">
        <v>2</v>
      </c>
      <c r="AB18" s="38" t="s">
        <v>8041</v>
      </c>
      <c r="AC18" s="38" t="s">
        <v>67</v>
      </c>
      <c r="AD18" s="38" t="s">
        <v>14131</v>
      </c>
      <c r="AE18" s="38" t="s">
        <v>68</v>
      </c>
      <c r="AF18" s="38" t="s">
        <v>8687</v>
      </c>
      <c r="AG18" s="1" t="str">
        <f t="shared" si="0"/>
        <v>SindhupalchokPhataksila</v>
      </c>
    </row>
    <row r="19" spans="1:33" x14ac:dyDescent="0.25">
      <c r="A19" s="1" t="s">
        <v>7804</v>
      </c>
      <c r="B19" s="1" t="s">
        <v>7852</v>
      </c>
      <c r="C19" s="3" t="s">
        <v>69</v>
      </c>
      <c r="D19" s="41" t="s">
        <v>70</v>
      </c>
      <c r="E19" s="1" t="s">
        <v>0</v>
      </c>
      <c r="F19" s="1" t="s">
        <v>4738</v>
      </c>
      <c r="G19" s="17" t="s">
        <v>4739</v>
      </c>
      <c r="H19" s="18" t="str">
        <f>admin1admin2[[#This Row],[Admin1_District]]&amp;admin1admin2[[#This Row],[Admin2_OCHA_VDC-Municipality]]</f>
        <v>AchhamDarna</v>
      </c>
      <c r="J19" s="7"/>
      <c r="X19" s="12"/>
      <c r="Y19" s="38" t="s">
        <v>8017</v>
      </c>
      <c r="Z19" s="45">
        <v>18758330.816</v>
      </c>
      <c r="AA19" s="38" t="s">
        <v>2</v>
      </c>
      <c r="AB19" s="38" t="s">
        <v>8042</v>
      </c>
      <c r="AC19" s="38" t="s">
        <v>71</v>
      </c>
      <c r="AD19" s="38" t="s">
        <v>14132</v>
      </c>
      <c r="AE19" s="38" t="s">
        <v>72</v>
      </c>
      <c r="AF19" s="38" t="s">
        <v>8688</v>
      </c>
      <c r="AG19" s="1" t="str">
        <f t="shared" si="0"/>
        <v>SindhupalchokPhulchodanda</v>
      </c>
    </row>
    <row r="20" spans="1:33" x14ac:dyDescent="0.25">
      <c r="A20" s="1" t="s">
        <v>18352</v>
      </c>
      <c r="B20" s="20" t="s">
        <v>8317</v>
      </c>
      <c r="C20" s="3" t="s">
        <v>73</v>
      </c>
      <c r="D20" s="41" t="s">
        <v>74</v>
      </c>
      <c r="E20" s="1" t="s">
        <v>0</v>
      </c>
      <c r="F20" s="1" t="s">
        <v>3661</v>
      </c>
      <c r="G20" s="17" t="s">
        <v>4740</v>
      </c>
      <c r="H20" s="18" t="str">
        <f>admin1admin2[[#This Row],[Admin1_District]]&amp;admin1admin2[[#This Row],[Admin2_OCHA_VDC-Municipality]]</f>
        <v>AchhamDevisthan</v>
      </c>
      <c r="J20" s="7"/>
      <c r="X20" s="12"/>
      <c r="Y20" s="38" t="s">
        <v>8017</v>
      </c>
      <c r="Z20" s="45">
        <v>85357732.243000001</v>
      </c>
      <c r="AA20" s="38" t="s">
        <v>2</v>
      </c>
      <c r="AB20" s="38" t="s">
        <v>8043</v>
      </c>
      <c r="AC20" s="38" t="s">
        <v>75</v>
      </c>
      <c r="AD20" s="38" t="s">
        <v>14133</v>
      </c>
      <c r="AE20" s="38" t="s">
        <v>76</v>
      </c>
      <c r="AF20" s="38" t="s">
        <v>8689</v>
      </c>
      <c r="AG20" s="1" t="str">
        <f t="shared" si="0"/>
        <v>SindhupalchokPhulpingkatti</v>
      </c>
    </row>
    <row r="21" spans="1:33" x14ac:dyDescent="0.25">
      <c r="A21" s="1" t="s">
        <v>8396</v>
      </c>
      <c r="B21" s="1" t="s">
        <v>18893</v>
      </c>
      <c r="C21" s="3" t="s">
        <v>77</v>
      </c>
      <c r="D21" s="41" t="s">
        <v>78</v>
      </c>
      <c r="E21" s="1" t="s">
        <v>0</v>
      </c>
      <c r="F21" s="1" t="s">
        <v>4741</v>
      </c>
      <c r="G21" s="17" t="s">
        <v>4742</v>
      </c>
      <c r="H21" s="18" t="str">
        <f>admin1admin2[[#This Row],[Admin1_District]]&amp;admin1admin2[[#This Row],[Admin2_OCHA_VDC-Municipality]]</f>
        <v>AchhamDhakari</v>
      </c>
      <c r="X21" s="12"/>
      <c r="Y21" s="38" t="s">
        <v>8017</v>
      </c>
      <c r="Z21" s="45">
        <v>20318331.048999999</v>
      </c>
      <c r="AA21" s="38" t="s">
        <v>2</v>
      </c>
      <c r="AB21" s="38" t="s">
        <v>8044</v>
      </c>
      <c r="AC21" s="38" t="s">
        <v>79</v>
      </c>
      <c r="AD21" s="38" t="s">
        <v>14134</v>
      </c>
      <c r="AE21" s="38" t="s">
        <v>80</v>
      </c>
      <c r="AF21" s="38" t="s">
        <v>8690</v>
      </c>
      <c r="AG21" s="1" t="str">
        <f t="shared" si="0"/>
        <v>SindhupalchokPhulpingkot</v>
      </c>
    </row>
    <row r="22" spans="1:33" x14ac:dyDescent="0.25">
      <c r="A22" s="1" t="s">
        <v>19426</v>
      </c>
      <c r="B22" s="1" t="s">
        <v>7803</v>
      </c>
      <c r="C22" s="3" t="s">
        <v>81</v>
      </c>
      <c r="D22" s="41" t="s">
        <v>82</v>
      </c>
      <c r="E22" s="1" t="s">
        <v>0</v>
      </c>
      <c r="F22" s="1" t="s">
        <v>4743</v>
      </c>
      <c r="G22" s="17" t="s">
        <v>4744</v>
      </c>
      <c r="H22" s="18" t="str">
        <f>admin1admin2[[#This Row],[Admin1_District]]&amp;admin1admin2[[#This Row],[Admin2_OCHA_VDC-Municipality]]</f>
        <v>AchhamDhaku</v>
      </c>
      <c r="O22" s="77" t="s">
        <v>19248</v>
      </c>
      <c r="Q22" s="77" t="s">
        <v>7770</v>
      </c>
      <c r="X22" s="12"/>
      <c r="Y22" s="38" t="s">
        <v>8017</v>
      </c>
      <c r="Z22" s="45">
        <v>19250251.963</v>
      </c>
      <c r="AA22" s="38" t="s">
        <v>2</v>
      </c>
      <c r="AB22" s="38" t="s">
        <v>83</v>
      </c>
      <c r="AC22" s="38" t="s">
        <v>83</v>
      </c>
      <c r="AD22" s="38" t="s">
        <v>14135</v>
      </c>
      <c r="AE22" s="38" t="s">
        <v>84</v>
      </c>
      <c r="AF22" s="38" t="s">
        <v>8691</v>
      </c>
      <c r="AG22" s="1" t="str">
        <f t="shared" si="0"/>
        <v>SindhupalchokGati</v>
      </c>
    </row>
    <row r="23" spans="1:33" x14ac:dyDescent="0.25">
      <c r="A23" s="1" t="s">
        <v>7805</v>
      </c>
      <c r="B23" s="40" t="s">
        <v>12666</v>
      </c>
      <c r="C23" s="3" t="s">
        <v>85</v>
      </c>
      <c r="D23" s="41" t="s">
        <v>86</v>
      </c>
      <c r="E23" s="1" t="s">
        <v>0</v>
      </c>
      <c r="F23" s="1" t="s">
        <v>4745</v>
      </c>
      <c r="G23" s="17" t="s">
        <v>4746</v>
      </c>
      <c r="H23" s="18" t="str">
        <f>admin1admin2[[#This Row],[Admin1_District]]&amp;admin1admin2[[#This Row],[Admin2_OCHA_VDC-Municipality]]</f>
        <v>AchhamDhamali</v>
      </c>
      <c r="O23" s="77" t="s">
        <v>19248</v>
      </c>
      <c r="Q23" s="77" t="s">
        <v>19253</v>
      </c>
      <c r="X23" s="12"/>
      <c r="Y23" s="38" t="s">
        <v>8017</v>
      </c>
      <c r="Z23" s="45">
        <v>28967542.379999999</v>
      </c>
      <c r="AA23" s="38" t="s">
        <v>2</v>
      </c>
      <c r="AB23" s="38" t="s">
        <v>87</v>
      </c>
      <c r="AC23" s="38" t="s">
        <v>87</v>
      </c>
      <c r="AD23" s="38" t="s">
        <v>14136</v>
      </c>
      <c r="AE23" s="38" t="s">
        <v>88</v>
      </c>
      <c r="AF23" s="38" t="s">
        <v>8692</v>
      </c>
      <c r="AG23" s="1" t="str">
        <f t="shared" si="0"/>
        <v>SindhupalchokGhorthali</v>
      </c>
    </row>
    <row r="24" spans="1:33" x14ac:dyDescent="0.25">
      <c r="A24" s="77" t="s">
        <v>7806</v>
      </c>
      <c r="B24" s="20" t="s">
        <v>8354</v>
      </c>
      <c r="C24" s="3" t="s">
        <v>89</v>
      </c>
      <c r="D24" s="41" t="s">
        <v>90</v>
      </c>
      <c r="E24" s="1" t="s">
        <v>0</v>
      </c>
      <c r="F24" s="1" t="s">
        <v>4751</v>
      </c>
      <c r="G24" s="17" t="s">
        <v>4752</v>
      </c>
      <c r="H24" s="18" t="str">
        <f>admin1admin2[[#This Row],[Admin1_District]]&amp;admin1admin2[[#This Row],[Admin2_OCHA_VDC-Municipality]]</f>
        <v>AchhamDhungachalna</v>
      </c>
      <c r="O24" s="77" t="s">
        <v>19248</v>
      </c>
      <c r="Q24" s="77" t="s">
        <v>19257</v>
      </c>
      <c r="X24" s="12"/>
      <c r="Y24" s="38" t="s">
        <v>8017</v>
      </c>
      <c r="Z24" s="45">
        <v>16152689.274</v>
      </c>
      <c r="AA24" s="38" t="s">
        <v>2</v>
      </c>
      <c r="AB24" s="38" t="s">
        <v>8045</v>
      </c>
      <c r="AC24" s="38" t="s">
        <v>91</v>
      </c>
      <c r="AD24" s="38" t="s">
        <v>14137</v>
      </c>
      <c r="AE24" s="38" t="s">
        <v>92</v>
      </c>
      <c r="AF24" s="38" t="s">
        <v>8693</v>
      </c>
      <c r="AG24" s="1" t="str">
        <f t="shared" si="0"/>
        <v>SindhupalchokGunsakun</v>
      </c>
    </row>
    <row r="25" spans="1:33" x14ac:dyDescent="0.25">
      <c r="A25" s="1" t="s">
        <v>19413</v>
      </c>
      <c r="B25" s="1" t="s">
        <v>19411</v>
      </c>
      <c r="C25" s="3" t="s">
        <v>93</v>
      </c>
      <c r="D25" s="41" t="s">
        <v>94</v>
      </c>
      <c r="E25" s="1" t="s">
        <v>0</v>
      </c>
      <c r="F25" s="1" t="s">
        <v>4753</v>
      </c>
      <c r="G25" s="17" t="s">
        <v>4754</v>
      </c>
      <c r="H25" s="18" t="str">
        <f>admin1admin2[[#This Row],[Admin1_District]]&amp;admin1admin2[[#This Row],[Admin2_OCHA_VDC-Municipality]]</f>
        <v>AchhamDuni</v>
      </c>
      <c r="O25" s="77" t="s">
        <v>19248</v>
      </c>
      <c r="Q25" s="77" t="s">
        <v>19261</v>
      </c>
      <c r="X25" s="12"/>
      <c r="Y25" s="38" t="s">
        <v>8017</v>
      </c>
      <c r="Z25" s="45">
        <v>191850527.722</v>
      </c>
      <c r="AA25" s="38" t="s">
        <v>2</v>
      </c>
      <c r="AB25" s="38" t="s">
        <v>8046</v>
      </c>
      <c r="AC25" s="38" t="s">
        <v>95</v>
      </c>
      <c r="AD25" s="38" t="s">
        <v>14138</v>
      </c>
      <c r="AE25" s="38" t="s">
        <v>96</v>
      </c>
      <c r="AF25" s="38" t="s">
        <v>8694</v>
      </c>
      <c r="AG25" s="1" t="str">
        <f t="shared" si="0"/>
        <v>SindhupalchokGolche</v>
      </c>
    </row>
    <row r="26" spans="1:33" x14ac:dyDescent="0.25">
      <c r="A26" s="77" t="s">
        <v>7807</v>
      </c>
      <c r="B26" s="77" t="s">
        <v>8381</v>
      </c>
      <c r="C26" s="3" t="s">
        <v>97</v>
      </c>
      <c r="D26" s="41" t="s">
        <v>98</v>
      </c>
      <c r="E26" s="1" t="s">
        <v>0</v>
      </c>
      <c r="F26" s="1" t="s">
        <v>4755</v>
      </c>
      <c r="G26" s="17" t="s">
        <v>4756</v>
      </c>
      <c r="H26" s="18" t="str">
        <f>admin1admin2[[#This Row],[Admin1_District]]&amp;admin1admin2[[#This Row],[Admin2_OCHA_VDC-Municipality]]</f>
        <v>AchhamGajara</v>
      </c>
      <c r="O26" s="77" t="s">
        <v>19248</v>
      </c>
      <c r="Q26" s="77" t="s">
        <v>19263</v>
      </c>
      <c r="X26" s="12"/>
      <c r="Y26" s="38" t="s">
        <v>8017</v>
      </c>
      <c r="Z26" s="45">
        <v>314556674.42699999</v>
      </c>
      <c r="AA26" s="38" t="s">
        <v>2</v>
      </c>
      <c r="AB26" s="38" t="s">
        <v>99</v>
      </c>
      <c r="AC26" s="38" t="s">
        <v>99</v>
      </c>
      <c r="AD26" s="38" t="s">
        <v>14139</v>
      </c>
      <c r="AE26" s="38" t="s">
        <v>100</v>
      </c>
      <c r="AF26" s="38" t="s">
        <v>8695</v>
      </c>
      <c r="AG26" s="1" t="str">
        <f t="shared" si="0"/>
        <v>SindhupalchokGumba</v>
      </c>
    </row>
    <row r="27" spans="1:33" x14ac:dyDescent="0.25">
      <c r="A27" s="1" t="s">
        <v>7808</v>
      </c>
      <c r="B27" s="77" t="s">
        <v>19596</v>
      </c>
      <c r="C27" s="3" t="s">
        <v>101</v>
      </c>
      <c r="D27" s="41" t="s">
        <v>102</v>
      </c>
      <c r="E27" s="1" t="s">
        <v>0</v>
      </c>
      <c r="F27" s="1" t="s">
        <v>13994</v>
      </c>
      <c r="G27" s="17" t="s">
        <v>4748</v>
      </c>
      <c r="H27" s="18" t="str">
        <f>admin1admin2[[#This Row],[Admin1_District]]&amp;admin1admin2[[#This Row],[Admin2_OCHA_VDC-Municipality]]</f>
        <v>AchhamGhodasain</v>
      </c>
      <c r="O27" s="77" t="s">
        <v>19248</v>
      </c>
      <c r="Q27" s="77" t="s">
        <v>8348</v>
      </c>
      <c r="X27" s="12"/>
      <c r="Y27" s="38" t="s">
        <v>8017</v>
      </c>
      <c r="Z27" s="45">
        <v>24243468.245999999</v>
      </c>
      <c r="AA27" s="38" t="s">
        <v>2</v>
      </c>
      <c r="AB27" s="38" t="s">
        <v>8047</v>
      </c>
      <c r="AC27" s="38" t="s">
        <v>103</v>
      </c>
      <c r="AD27" s="38" t="s">
        <v>14140</v>
      </c>
      <c r="AE27" s="38" t="s">
        <v>104</v>
      </c>
      <c r="AF27" s="38" t="s">
        <v>8696</v>
      </c>
      <c r="AG27" s="1" t="str">
        <f t="shared" si="0"/>
        <v>SindhupalchokGhunsakot</v>
      </c>
    </row>
    <row r="28" spans="1:33" x14ac:dyDescent="0.25">
      <c r="A28" s="76" t="s">
        <v>19117</v>
      </c>
      <c r="B28" s="35" t="s">
        <v>7805</v>
      </c>
      <c r="C28" s="3" t="s">
        <v>105</v>
      </c>
      <c r="D28" s="41" t="s">
        <v>106</v>
      </c>
      <c r="E28" s="1" t="s">
        <v>0</v>
      </c>
      <c r="F28" s="1" t="s">
        <v>13995</v>
      </c>
      <c r="G28" s="17" t="s">
        <v>4750</v>
      </c>
      <c r="H28" s="18" t="str">
        <f>admin1admin2[[#This Row],[Admin1_District]]&amp;admin1admin2[[#This Row],[Admin2_OCHA_VDC-Municipality]]</f>
        <v>AchhamGhughurkot</v>
      </c>
      <c r="O28" s="77" t="s">
        <v>19248</v>
      </c>
      <c r="Q28" s="77" t="s">
        <v>19264</v>
      </c>
      <c r="X28" s="12"/>
      <c r="Y28" s="38" t="s">
        <v>8017</v>
      </c>
      <c r="Z28" s="45">
        <v>32613414.897</v>
      </c>
      <c r="AA28" s="38" t="s">
        <v>2</v>
      </c>
      <c r="AB28" s="38" t="s">
        <v>107</v>
      </c>
      <c r="AC28" s="38" t="s">
        <v>107</v>
      </c>
      <c r="AD28" s="38" t="s">
        <v>14141</v>
      </c>
      <c r="AE28" s="38" t="s">
        <v>108</v>
      </c>
      <c r="AF28" s="38" t="s">
        <v>8697</v>
      </c>
      <c r="AG28" s="1" t="str">
        <f t="shared" si="0"/>
        <v>SindhupalchokHagam</v>
      </c>
    </row>
    <row r="29" spans="1:33" x14ac:dyDescent="0.25">
      <c r="A29" s="1" t="s">
        <v>7809</v>
      </c>
      <c r="B29" s="1" t="s">
        <v>7853</v>
      </c>
      <c r="C29" s="3" t="s">
        <v>109</v>
      </c>
      <c r="D29" s="41" t="s">
        <v>110</v>
      </c>
      <c r="E29" s="1" t="s">
        <v>0</v>
      </c>
      <c r="F29" s="29" t="s">
        <v>13996</v>
      </c>
      <c r="G29" s="17" t="s">
        <v>4758</v>
      </c>
      <c r="H29" s="18" t="str">
        <f>admin1admin2[[#This Row],[Admin1_District]]&amp;admin1admin2[[#This Row],[Admin2_OCHA_VDC-Municipality]]</f>
        <v>AchhamHattikot</v>
      </c>
      <c r="O29" s="77" t="s">
        <v>19248</v>
      </c>
      <c r="Q29" s="77" t="s">
        <v>19266</v>
      </c>
      <c r="X29" s="12"/>
      <c r="Y29" s="38" t="s">
        <v>8017</v>
      </c>
      <c r="Z29" s="45">
        <v>14530170.961999999</v>
      </c>
      <c r="AA29" s="38" t="s">
        <v>2</v>
      </c>
      <c r="AB29" s="38" t="s">
        <v>111</v>
      </c>
      <c r="AC29" s="38" t="s">
        <v>111</v>
      </c>
      <c r="AD29" s="38" t="s">
        <v>14142</v>
      </c>
      <c r="AE29" s="38" t="s">
        <v>112</v>
      </c>
      <c r="AF29" s="38" t="s">
        <v>8698</v>
      </c>
      <c r="AG29" s="1" t="str">
        <f t="shared" si="0"/>
        <v>SindhupalchokHaibung</v>
      </c>
    </row>
    <row r="30" spans="1:33" x14ac:dyDescent="0.25">
      <c r="A30" s="1" t="s">
        <v>18949</v>
      </c>
      <c r="B30" s="1" t="s">
        <v>19058</v>
      </c>
      <c r="C30" s="3" t="s">
        <v>113</v>
      </c>
      <c r="D30" s="41" t="s">
        <v>114</v>
      </c>
      <c r="E30" s="1" t="s">
        <v>0</v>
      </c>
      <c r="F30" s="1" t="s">
        <v>4759</v>
      </c>
      <c r="G30" s="17" t="s">
        <v>4760</v>
      </c>
      <c r="H30" s="18" t="str">
        <f>admin1admin2[[#This Row],[Admin1_District]]&amp;admin1admin2[[#This Row],[Admin2_OCHA_VDC-Municipality]]</f>
        <v>AchhamHichma</v>
      </c>
      <c r="O30" s="77" t="s">
        <v>19248</v>
      </c>
      <c r="Q30" s="77" t="s">
        <v>19267</v>
      </c>
      <c r="X30" s="12"/>
      <c r="Y30" s="38" t="s">
        <v>8017</v>
      </c>
      <c r="Z30" s="45">
        <v>186203954.965</v>
      </c>
      <c r="AA30" s="38" t="s">
        <v>2</v>
      </c>
      <c r="AB30" s="38" t="s">
        <v>8048</v>
      </c>
      <c r="AC30" s="38" t="s">
        <v>115</v>
      </c>
      <c r="AD30" s="38" t="s">
        <v>14143</v>
      </c>
      <c r="AE30" s="38" t="s">
        <v>116</v>
      </c>
      <c r="AF30" s="38" t="s">
        <v>8699</v>
      </c>
      <c r="AG30" s="1" t="str">
        <f t="shared" si="0"/>
        <v>SindhupalchokHelambu</v>
      </c>
    </row>
    <row r="31" spans="1:33" x14ac:dyDescent="0.25">
      <c r="A31" s="1" t="s">
        <v>19223</v>
      </c>
      <c r="B31" s="77" t="s">
        <v>7854</v>
      </c>
      <c r="C31" s="3" t="s">
        <v>141</v>
      </c>
      <c r="D31" s="41" t="s">
        <v>142</v>
      </c>
      <c r="E31" s="1" t="s">
        <v>0</v>
      </c>
      <c r="F31" s="1" t="s">
        <v>4761</v>
      </c>
      <c r="G31" s="17" t="s">
        <v>4762</v>
      </c>
      <c r="H31" s="18" t="str">
        <f>admin1admin2[[#This Row],[Admin1_District]]&amp;admin1admin2[[#This Row],[Admin2_OCHA_VDC-Municipality]]</f>
        <v>AchhamJalapadevi</v>
      </c>
      <c r="O31" s="77" t="s">
        <v>19248</v>
      </c>
      <c r="Q31" s="77" t="s">
        <v>19268</v>
      </c>
      <c r="X31" s="12"/>
      <c r="Y31" s="38" t="s">
        <v>8017</v>
      </c>
      <c r="Z31" s="45">
        <v>37198499.629000001</v>
      </c>
      <c r="AA31" s="38" t="s">
        <v>2</v>
      </c>
      <c r="AB31" s="38" t="s">
        <v>119</v>
      </c>
      <c r="AC31" s="38" t="s">
        <v>119</v>
      </c>
      <c r="AD31" s="38" t="s">
        <v>14144</v>
      </c>
      <c r="AE31" s="38" t="s">
        <v>120</v>
      </c>
      <c r="AF31" s="38" t="s">
        <v>8700</v>
      </c>
      <c r="AG31" s="1" t="str">
        <f t="shared" si="0"/>
        <v>SindhupalchokIchok</v>
      </c>
    </row>
    <row r="32" spans="1:33" x14ac:dyDescent="0.25">
      <c r="A32" s="1" t="s">
        <v>8393</v>
      </c>
      <c r="B32" s="77" t="s">
        <v>7855</v>
      </c>
      <c r="C32" s="3" t="s">
        <v>117</v>
      </c>
      <c r="D32" s="41" t="s">
        <v>118</v>
      </c>
      <c r="E32" s="1" t="s">
        <v>0</v>
      </c>
      <c r="F32" s="1" t="s">
        <v>13997</v>
      </c>
      <c r="G32" s="17" t="s">
        <v>4764</v>
      </c>
      <c r="H32" s="18" t="str">
        <f>admin1admin2[[#This Row],[Admin1_District]]&amp;admin1admin2[[#This Row],[Admin2_OCHA_VDC-Municipality]]</f>
        <v>AchhamJanali Bandali</v>
      </c>
      <c r="O32" s="77" t="s">
        <v>19248</v>
      </c>
      <c r="Q32" s="77" t="s">
        <v>19269</v>
      </c>
      <c r="X32" s="12"/>
      <c r="Y32" s="38" t="s">
        <v>8017</v>
      </c>
      <c r="Z32" s="45">
        <v>12440149.016000001</v>
      </c>
      <c r="AA32" s="38" t="s">
        <v>2</v>
      </c>
      <c r="AB32" s="38" t="s">
        <v>123</v>
      </c>
      <c r="AC32" s="38" t="s">
        <v>123</v>
      </c>
      <c r="AD32" s="38" t="s">
        <v>14145</v>
      </c>
      <c r="AE32" s="38" t="s">
        <v>124</v>
      </c>
      <c r="AF32" s="38" t="s">
        <v>8701</v>
      </c>
      <c r="AG32" s="1" t="str">
        <f t="shared" si="0"/>
        <v>SindhupalchokIrkhu</v>
      </c>
    </row>
    <row r="33" spans="1:33" x14ac:dyDescent="0.25">
      <c r="A33" s="1" t="s">
        <v>7864</v>
      </c>
      <c r="B33" s="19" t="s">
        <v>7856</v>
      </c>
      <c r="C33" s="5" t="s">
        <v>121</v>
      </c>
      <c r="D33" s="41" t="s">
        <v>122</v>
      </c>
      <c r="E33" s="1" t="s">
        <v>0</v>
      </c>
      <c r="F33" s="1" t="s">
        <v>4765</v>
      </c>
      <c r="G33" s="17" t="s">
        <v>4766</v>
      </c>
      <c r="H33" s="18" t="str">
        <f>admin1admin2[[#This Row],[Admin1_District]]&amp;admin1admin2[[#This Row],[Admin2_OCHA_VDC-Municipality]]</f>
        <v>AchhamJanalikot</v>
      </c>
      <c r="O33" s="77" t="s">
        <v>19247</v>
      </c>
      <c r="Q33" s="77" t="s">
        <v>18841</v>
      </c>
      <c r="X33" s="12"/>
      <c r="Y33" s="38" t="s">
        <v>8017</v>
      </c>
      <c r="Z33" s="45">
        <v>7088058.6660000002</v>
      </c>
      <c r="AA33" s="38" t="s">
        <v>2</v>
      </c>
      <c r="AB33" s="38" t="s">
        <v>127</v>
      </c>
      <c r="AC33" s="38" t="s">
        <v>127</v>
      </c>
      <c r="AD33" s="38" t="s">
        <v>14146</v>
      </c>
      <c r="AE33" s="38" t="s">
        <v>128</v>
      </c>
      <c r="AF33" s="38" t="s">
        <v>8702</v>
      </c>
      <c r="AG33" s="1" t="str">
        <f t="shared" si="0"/>
        <v>SindhupalchokJalbire</v>
      </c>
    </row>
    <row r="34" spans="1:33" x14ac:dyDescent="0.25">
      <c r="A34" s="1" t="s">
        <v>7810</v>
      </c>
      <c r="B34" s="77" t="s">
        <v>18942</v>
      </c>
      <c r="C34" s="3" t="s">
        <v>125</v>
      </c>
      <c r="D34" s="41" t="s">
        <v>126</v>
      </c>
      <c r="E34" s="1" t="s">
        <v>0</v>
      </c>
      <c r="F34" s="1" t="s">
        <v>4767</v>
      </c>
      <c r="G34" s="17" t="s">
        <v>4768</v>
      </c>
      <c r="H34" s="18" t="str">
        <f>admin1admin2[[#This Row],[Admin1_District]]&amp;admin1admin2[[#This Row],[Admin2_OCHA_VDC-Municipality]]</f>
        <v>AchhamJupu</v>
      </c>
      <c r="O34" s="77" t="s">
        <v>19247</v>
      </c>
      <c r="Q34" s="77" t="s">
        <v>19252</v>
      </c>
      <c r="X34" s="12"/>
      <c r="Y34" s="38" t="s">
        <v>8017</v>
      </c>
      <c r="Z34" s="45">
        <v>10420192.363</v>
      </c>
      <c r="AA34" s="38" t="s">
        <v>2</v>
      </c>
      <c r="AB34" s="38" t="s">
        <v>131</v>
      </c>
      <c r="AC34" s="38" t="s">
        <v>131</v>
      </c>
      <c r="AD34" s="38" t="s">
        <v>14147</v>
      </c>
      <c r="AE34" s="38" t="s">
        <v>132</v>
      </c>
      <c r="AF34" s="38" t="s">
        <v>8703</v>
      </c>
      <c r="AG34" s="1" t="str">
        <f t="shared" si="0"/>
        <v>SindhupalchokJethal</v>
      </c>
    </row>
    <row r="35" spans="1:33" x14ac:dyDescent="0.25">
      <c r="A35" s="1" t="s">
        <v>8394</v>
      </c>
      <c r="B35" s="30" t="s">
        <v>8602</v>
      </c>
      <c r="C35" s="3" t="s">
        <v>129</v>
      </c>
      <c r="D35" s="41" t="s">
        <v>130</v>
      </c>
      <c r="E35" s="1" t="s">
        <v>0</v>
      </c>
      <c r="F35" s="1" t="s">
        <v>6003</v>
      </c>
      <c r="G35" s="17" t="s">
        <v>4770</v>
      </c>
      <c r="H35" s="18" t="str">
        <f>admin1admin2[[#This Row],[Admin1_District]]&amp;admin1admin2[[#This Row],[Admin2_OCHA_VDC-Municipality]]</f>
        <v>AchhamKalagaun</v>
      </c>
      <c r="O35" s="77" t="s">
        <v>19247</v>
      </c>
      <c r="Q35" s="77" t="s">
        <v>19256</v>
      </c>
      <c r="X35" s="12"/>
      <c r="Y35" s="38" t="s">
        <v>8017</v>
      </c>
      <c r="Z35" s="45">
        <v>19664501.802999999</v>
      </c>
      <c r="AA35" s="38" t="s">
        <v>2</v>
      </c>
      <c r="AB35" s="38" t="s">
        <v>135</v>
      </c>
      <c r="AC35" s="38" t="s">
        <v>135</v>
      </c>
      <c r="AD35" s="38" t="s">
        <v>14148</v>
      </c>
      <c r="AE35" s="38" t="s">
        <v>136</v>
      </c>
      <c r="AF35" s="38" t="s">
        <v>8704</v>
      </c>
      <c r="AG35" s="1" t="str">
        <f t="shared" si="0"/>
        <v>SindhupalchokJyamire</v>
      </c>
    </row>
    <row r="36" spans="1:33" x14ac:dyDescent="0.25">
      <c r="A36" s="1" t="s">
        <v>7811</v>
      </c>
      <c r="B36" s="19" t="s">
        <v>7857</v>
      </c>
      <c r="C36" s="3" t="s">
        <v>133</v>
      </c>
      <c r="D36" s="41" t="s">
        <v>134</v>
      </c>
      <c r="E36" s="1" t="s">
        <v>0</v>
      </c>
      <c r="F36" s="1" t="s">
        <v>4771</v>
      </c>
      <c r="G36" s="17" t="s">
        <v>4772</v>
      </c>
      <c r="H36" s="18" t="str">
        <f>admin1admin2[[#This Row],[Admin1_District]]&amp;admin1admin2[[#This Row],[Admin2_OCHA_VDC-Municipality]]</f>
        <v>AchhamKalekanda</v>
      </c>
      <c r="O36" s="77" t="s">
        <v>19247</v>
      </c>
      <c r="Q36" s="77" t="s">
        <v>19260</v>
      </c>
      <c r="X36" s="12"/>
      <c r="Y36" s="38" t="s">
        <v>8017</v>
      </c>
      <c r="Z36" s="45">
        <v>13862678.104</v>
      </c>
      <c r="AA36" s="38" t="s">
        <v>2</v>
      </c>
      <c r="AB36" s="38" t="s">
        <v>139</v>
      </c>
      <c r="AC36" s="38" t="s">
        <v>139</v>
      </c>
      <c r="AD36" s="38" t="s">
        <v>14149</v>
      </c>
      <c r="AE36" s="38" t="s">
        <v>140</v>
      </c>
      <c r="AF36" s="38" t="s">
        <v>8705</v>
      </c>
      <c r="AG36" s="1" t="str">
        <f t="shared" si="0"/>
        <v>SindhupalchokKadambas</v>
      </c>
    </row>
    <row r="37" spans="1:33" x14ac:dyDescent="0.25">
      <c r="A37" s="1" t="s">
        <v>8351</v>
      </c>
      <c r="B37" s="1" t="s">
        <v>18904</v>
      </c>
      <c r="C37" s="3" t="s">
        <v>137</v>
      </c>
      <c r="D37" s="41" t="s">
        <v>138</v>
      </c>
      <c r="E37" s="1" t="s">
        <v>0</v>
      </c>
      <c r="F37" s="1" t="s">
        <v>143</v>
      </c>
      <c r="G37" s="17" t="s">
        <v>4773</v>
      </c>
      <c r="H37" s="18" t="str">
        <f>admin1admin2[[#This Row],[Admin1_District]]&amp;admin1admin2[[#This Row],[Admin2_OCHA_VDC-Municipality]]</f>
        <v>AchhamKalika</v>
      </c>
      <c r="O37" s="77" t="s">
        <v>19247</v>
      </c>
      <c r="Q37" s="77" t="s">
        <v>19262</v>
      </c>
      <c r="X37" s="12"/>
      <c r="Y37" s="38" t="s">
        <v>8017</v>
      </c>
      <c r="Z37" s="45">
        <v>11158924.652000001</v>
      </c>
      <c r="AA37" s="38" t="s">
        <v>2</v>
      </c>
      <c r="AB37" s="38" t="s">
        <v>143</v>
      </c>
      <c r="AC37" s="38" t="s">
        <v>143</v>
      </c>
      <c r="AD37" s="38" t="s">
        <v>14150</v>
      </c>
      <c r="AE37" s="38" t="s">
        <v>144</v>
      </c>
      <c r="AF37" s="38" t="s">
        <v>8706</v>
      </c>
      <c r="AG37" s="1" t="str">
        <f t="shared" si="0"/>
        <v>SindhupalchokKalika</v>
      </c>
    </row>
    <row r="38" spans="1:33" x14ac:dyDescent="0.25">
      <c r="A38" s="1" t="s">
        <v>7812</v>
      </c>
      <c r="B38" s="1" t="s">
        <v>18897</v>
      </c>
      <c r="C38" s="3" t="s">
        <v>145</v>
      </c>
      <c r="D38" s="41" t="s">
        <v>146</v>
      </c>
      <c r="E38" s="1" t="s">
        <v>0</v>
      </c>
      <c r="F38" s="1" t="s">
        <v>4774</v>
      </c>
      <c r="G38" s="17" t="s">
        <v>4775</v>
      </c>
      <c r="H38" s="18" t="str">
        <f>admin1admin2[[#This Row],[Admin1_District]]&amp;admin1admin2[[#This Row],[Admin2_OCHA_VDC-Municipality]]</f>
        <v>AchhamKalikasthan</v>
      </c>
      <c r="O38" s="77" t="s">
        <v>19247</v>
      </c>
      <c r="Q38" s="77" t="s">
        <v>7771</v>
      </c>
      <c r="X38" s="12"/>
      <c r="Y38" s="38" t="s">
        <v>8017</v>
      </c>
      <c r="Z38" s="45">
        <v>26101793.831</v>
      </c>
      <c r="AA38" s="38" t="s">
        <v>2</v>
      </c>
      <c r="AB38" s="38" t="s">
        <v>147</v>
      </c>
      <c r="AC38" s="38" t="s">
        <v>147</v>
      </c>
      <c r="AD38" s="38" t="s">
        <v>14151</v>
      </c>
      <c r="AE38" s="38" t="s">
        <v>148</v>
      </c>
      <c r="AF38" s="38" t="s">
        <v>8707</v>
      </c>
      <c r="AG38" s="1" t="str">
        <f t="shared" si="0"/>
        <v>SindhupalchokKarthali</v>
      </c>
    </row>
    <row r="39" spans="1:33" x14ac:dyDescent="0.25">
      <c r="A39" s="1" t="s">
        <v>7813</v>
      </c>
      <c r="B39" s="1" t="s">
        <v>8575</v>
      </c>
      <c r="C39" s="3" t="s">
        <v>149</v>
      </c>
      <c r="D39" s="41" t="s">
        <v>150</v>
      </c>
      <c r="E39" s="1" t="s">
        <v>0</v>
      </c>
      <c r="F39" s="1" t="s">
        <v>4776</v>
      </c>
      <c r="G39" s="17" t="s">
        <v>4777</v>
      </c>
      <c r="H39" s="18" t="str">
        <f>admin1admin2[[#This Row],[Admin1_District]]&amp;admin1admin2[[#This Row],[Admin2_OCHA_VDC-Municipality]]</f>
        <v>AchhamKhaptad</v>
      </c>
      <c r="O39" s="77" t="s">
        <v>19247</v>
      </c>
      <c r="Q39" s="77" t="s">
        <v>7772</v>
      </c>
      <c r="X39" s="12"/>
      <c r="Y39" s="38" t="s">
        <v>8017</v>
      </c>
      <c r="Z39" s="45">
        <v>26091481.73</v>
      </c>
      <c r="AA39" s="38" t="s">
        <v>2</v>
      </c>
      <c r="AB39" s="38" t="s">
        <v>8049</v>
      </c>
      <c r="AC39" s="38" t="s">
        <v>151</v>
      </c>
      <c r="AD39" s="38" t="s">
        <v>14152</v>
      </c>
      <c r="AE39" s="38" t="s">
        <v>152</v>
      </c>
      <c r="AF39" s="38" t="s">
        <v>8708</v>
      </c>
      <c r="AG39" s="1" t="str">
        <f t="shared" si="0"/>
        <v>SindhupalchokKiul</v>
      </c>
    </row>
    <row r="40" spans="1:33" x14ac:dyDescent="0.25">
      <c r="A40" s="83" t="s">
        <v>19607</v>
      </c>
      <c r="B40" s="77" t="s">
        <v>19077</v>
      </c>
      <c r="C40" s="3" t="s">
        <v>153</v>
      </c>
      <c r="D40" s="41" t="s">
        <v>154</v>
      </c>
      <c r="E40" s="1" t="s">
        <v>0</v>
      </c>
      <c r="F40" s="1" t="s">
        <v>4609</v>
      </c>
      <c r="G40" s="17" t="s">
        <v>4848</v>
      </c>
      <c r="H40" s="18" t="str">
        <f>admin1admin2[[#This Row],[Admin1_District]]&amp;admin1admin2[[#This Row],[Admin2_OCHA_VDC-Municipality]]</f>
        <v>AchhamKhaptad National Park</v>
      </c>
      <c r="O40" s="77" t="s">
        <v>19247</v>
      </c>
      <c r="Q40" s="77" t="s">
        <v>19265</v>
      </c>
      <c r="X40" s="12"/>
      <c r="Y40" s="38" t="s">
        <v>8017</v>
      </c>
      <c r="Z40" s="45">
        <v>7931043.3700000001</v>
      </c>
      <c r="AA40" s="38" t="s">
        <v>2</v>
      </c>
      <c r="AB40" s="38" t="s">
        <v>155</v>
      </c>
      <c r="AC40" s="38" t="s">
        <v>155</v>
      </c>
      <c r="AD40" s="38" t="s">
        <v>14153</v>
      </c>
      <c r="AE40" s="38" t="s">
        <v>156</v>
      </c>
      <c r="AF40" s="38" t="s">
        <v>8709</v>
      </c>
      <c r="AG40" s="1" t="str">
        <f t="shared" si="0"/>
        <v>SindhupalchokKubhinde</v>
      </c>
    </row>
    <row r="41" spans="1:33" x14ac:dyDescent="0.25">
      <c r="A41" s="1" t="s">
        <v>8579</v>
      </c>
      <c r="B41" s="77" t="s">
        <v>18979</v>
      </c>
      <c r="C41" s="3" t="s">
        <v>157</v>
      </c>
      <c r="D41" s="41" t="s">
        <v>158</v>
      </c>
      <c r="E41" s="1" t="s">
        <v>0</v>
      </c>
      <c r="F41" s="1" t="s">
        <v>4780</v>
      </c>
      <c r="G41" s="17" t="s">
        <v>4781</v>
      </c>
      <c r="H41" s="18" t="str">
        <f>admin1admin2[[#This Row],[Admin1_District]]&amp;admin1admin2[[#This Row],[Admin2_OCHA_VDC-Municipality]]</f>
        <v>AchhamKuika</v>
      </c>
      <c r="Q41" s="77"/>
      <c r="X41" s="12"/>
      <c r="Y41" s="38" t="s">
        <v>8017</v>
      </c>
      <c r="Z41" s="45">
        <v>14058502.242000001</v>
      </c>
      <c r="AA41" s="38" t="s">
        <v>2</v>
      </c>
      <c r="AB41" s="38" t="s">
        <v>159</v>
      </c>
      <c r="AC41" s="38" t="s">
        <v>159</v>
      </c>
      <c r="AD41" s="38" t="s">
        <v>14154</v>
      </c>
      <c r="AE41" s="38" t="s">
        <v>160</v>
      </c>
      <c r="AF41" s="38" t="s">
        <v>8710</v>
      </c>
      <c r="AG41" s="1" t="str">
        <f t="shared" si="0"/>
        <v>SindhupalchokKunchok</v>
      </c>
    </row>
    <row r="42" spans="1:33" x14ac:dyDescent="0.25">
      <c r="A42" s="1" t="s">
        <v>19065</v>
      </c>
      <c r="B42" s="19" t="s">
        <v>7858</v>
      </c>
      <c r="C42" s="5" t="s">
        <v>161</v>
      </c>
      <c r="D42" s="41" t="s">
        <v>162</v>
      </c>
      <c r="E42" s="1" t="s">
        <v>0</v>
      </c>
      <c r="F42" s="1" t="s">
        <v>13998</v>
      </c>
      <c r="G42" s="17" t="s">
        <v>4783</v>
      </c>
      <c r="H42" s="18" t="str">
        <f>admin1admin2[[#This Row],[Admin1_District]]&amp;admin1admin2[[#This Row],[Admin2_OCHA_VDC-Municipality]]</f>
        <v>AchhamKunti Bandali</v>
      </c>
      <c r="O42" s="77" t="s">
        <v>7777</v>
      </c>
      <c r="Q42" s="77" t="s">
        <v>19250</v>
      </c>
      <c r="X42" s="12"/>
      <c r="Y42" s="38" t="s">
        <v>8017</v>
      </c>
      <c r="Z42" s="45">
        <v>16674869.945</v>
      </c>
      <c r="AA42" s="38" t="s">
        <v>2</v>
      </c>
      <c r="AB42" s="38" t="s">
        <v>8050</v>
      </c>
      <c r="AC42" s="38" t="s">
        <v>163</v>
      </c>
      <c r="AD42" s="38" t="s">
        <v>14155</v>
      </c>
      <c r="AE42" s="38" t="s">
        <v>164</v>
      </c>
      <c r="AF42" s="38" t="s">
        <v>8711</v>
      </c>
      <c r="AG42" s="1" t="str">
        <f t="shared" si="0"/>
        <v>SindhupalchokLagarche</v>
      </c>
    </row>
    <row r="43" spans="1:33" x14ac:dyDescent="0.25">
      <c r="A43" s="77" t="s">
        <v>7814</v>
      </c>
      <c r="B43" s="35" t="s">
        <v>8613</v>
      </c>
      <c r="C43" s="3" t="s">
        <v>165</v>
      </c>
      <c r="D43" s="41" t="s">
        <v>166</v>
      </c>
      <c r="E43" s="1" t="s">
        <v>0</v>
      </c>
      <c r="F43" s="1" t="s">
        <v>13999</v>
      </c>
      <c r="G43" s="17" t="s">
        <v>4785</v>
      </c>
      <c r="H43" s="18" t="str">
        <f>admin1admin2[[#This Row],[Admin1_District]]&amp;admin1admin2[[#This Row],[Admin2_OCHA_VDC-Municipality]]</f>
        <v>AchhamKuskot</v>
      </c>
      <c r="O43" s="77" t="s">
        <v>7777</v>
      </c>
      <c r="Q43" s="77" t="s">
        <v>19254</v>
      </c>
      <c r="X43" s="12"/>
      <c r="Y43" s="38" t="s">
        <v>8017</v>
      </c>
      <c r="Z43" s="45">
        <v>33464149.559999999</v>
      </c>
      <c r="AA43" s="38" t="s">
        <v>2</v>
      </c>
      <c r="AB43" s="38" t="s">
        <v>8051</v>
      </c>
      <c r="AC43" s="38" t="s">
        <v>167</v>
      </c>
      <c r="AD43" s="38" t="s">
        <v>14156</v>
      </c>
      <c r="AE43" s="38" t="s">
        <v>168</v>
      </c>
      <c r="AF43" s="38" t="s">
        <v>8712</v>
      </c>
      <c r="AG43" s="1" t="str">
        <f t="shared" si="0"/>
        <v>SindhupalchokLisangkhu</v>
      </c>
    </row>
    <row r="44" spans="1:33" x14ac:dyDescent="0.25">
      <c r="A44" s="1" t="s">
        <v>7815</v>
      </c>
      <c r="B44" s="19" t="s">
        <v>7859</v>
      </c>
      <c r="C44" s="3" t="s">
        <v>169</v>
      </c>
      <c r="D44" s="41" t="s">
        <v>170</v>
      </c>
      <c r="E44" s="1" t="s">
        <v>0</v>
      </c>
      <c r="F44" s="1" t="s">
        <v>4786</v>
      </c>
      <c r="G44" s="17" t="s">
        <v>4787</v>
      </c>
      <c r="H44" s="18" t="str">
        <f>admin1admin2[[#This Row],[Admin1_District]]&amp;admin1admin2[[#This Row],[Admin2_OCHA_VDC-Municipality]]</f>
        <v>AchhamLayati</v>
      </c>
      <c r="O44" s="77" t="s">
        <v>7777</v>
      </c>
      <c r="Q44" s="77" t="s">
        <v>19258</v>
      </c>
      <c r="X44" s="12"/>
      <c r="Y44" s="38" t="s">
        <v>8017</v>
      </c>
      <c r="Z44" s="45">
        <v>50492011.776000001</v>
      </c>
      <c r="AA44" s="38" t="s">
        <v>2</v>
      </c>
      <c r="AB44" s="38" t="s">
        <v>8052</v>
      </c>
      <c r="AC44" s="38" t="s">
        <v>171</v>
      </c>
      <c r="AD44" s="38" t="s">
        <v>14157</v>
      </c>
      <c r="AE44" s="38" t="s">
        <v>172</v>
      </c>
      <c r="AF44" s="38" t="s">
        <v>8713</v>
      </c>
      <c r="AG44" s="1" t="str">
        <f t="shared" si="0"/>
        <v>SindhupalchokListokot</v>
      </c>
    </row>
    <row r="45" spans="1:33" x14ac:dyDescent="0.25">
      <c r="A45" s="77" t="s">
        <v>18347</v>
      </c>
      <c r="B45" s="83" t="s">
        <v>19387</v>
      </c>
      <c r="C45" s="3" t="s">
        <v>173</v>
      </c>
      <c r="D45" s="41" t="s">
        <v>174</v>
      </c>
      <c r="E45" s="1" t="s">
        <v>0</v>
      </c>
      <c r="F45" s="1" t="s">
        <v>14000</v>
      </c>
      <c r="G45" s="17" t="s">
        <v>4789</v>
      </c>
      <c r="H45" s="18" t="str">
        <f>admin1admin2[[#This Row],[Admin1_District]]&amp;admin1admin2[[#This Row],[Admin2_OCHA_VDC-Municipality]]</f>
        <v>AchhamLunga</v>
      </c>
      <c r="Q45" s="77"/>
      <c r="X45" s="12"/>
      <c r="Y45" s="38" t="s">
        <v>8017</v>
      </c>
      <c r="Z45" s="45">
        <v>28331547.636999998</v>
      </c>
      <c r="AA45" s="38" t="s">
        <v>2</v>
      </c>
      <c r="AB45" s="38" t="s">
        <v>8053</v>
      </c>
      <c r="AC45" s="38" t="s">
        <v>175</v>
      </c>
      <c r="AD45" s="38" t="s">
        <v>14158</v>
      </c>
      <c r="AE45" s="38" t="s">
        <v>176</v>
      </c>
      <c r="AF45" s="38" t="s">
        <v>8714</v>
      </c>
      <c r="AG45" s="1" t="str">
        <f t="shared" si="0"/>
        <v>SindhupalchokMahangkal</v>
      </c>
    </row>
    <row r="46" spans="1:33" x14ac:dyDescent="0.25">
      <c r="A46" s="72" t="s">
        <v>18341</v>
      </c>
      <c r="B46" s="19" t="s">
        <v>7860</v>
      </c>
      <c r="C46" s="3" t="s">
        <v>177</v>
      </c>
      <c r="D46" s="41" t="s">
        <v>178</v>
      </c>
      <c r="E46" s="1" t="s">
        <v>0</v>
      </c>
      <c r="F46" s="1" t="s">
        <v>4790</v>
      </c>
      <c r="G46" s="17" t="s">
        <v>4791</v>
      </c>
      <c r="H46" s="18" t="str">
        <f>admin1admin2[[#This Row],[Admin1_District]]&amp;admin1admin2[[#This Row],[Admin2_OCHA_VDC-Municipality]]</f>
        <v>AchhamMalatikot</v>
      </c>
      <c r="Q46" s="77" t="s">
        <v>19251</v>
      </c>
      <c r="X46" s="12"/>
      <c r="Y46" s="38" t="s">
        <v>8017</v>
      </c>
      <c r="Z46" s="45">
        <v>19262448.193</v>
      </c>
      <c r="AA46" s="38" t="s">
        <v>2</v>
      </c>
      <c r="AB46" s="38" t="s">
        <v>8054</v>
      </c>
      <c r="AC46" s="38" t="s">
        <v>179</v>
      </c>
      <c r="AD46" s="38" t="s">
        <v>14159</v>
      </c>
      <c r="AE46" s="38" t="s">
        <v>180</v>
      </c>
      <c r="AF46" s="38" t="s">
        <v>8715</v>
      </c>
      <c r="AG46" s="1" t="str">
        <f t="shared" si="0"/>
        <v>SindhupalchokManeswar</v>
      </c>
    </row>
    <row r="47" spans="1:33" x14ac:dyDescent="0.25">
      <c r="A47" s="1" t="s">
        <v>7816</v>
      </c>
      <c r="B47" s="19" t="s">
        <v>7861</v>
      </c>
      <c r="C47" s="3" t="s">
        <v>181</v>
      </c>
      <c r="D47" s="41" t="s">
        <v>182</v>
      </c>
      <c r="E47" s="1" t="s">
        <v>0</v>
      </c>
      <c r="F47" s="1" t="s">
        <v>4792</v>
      </c>
      <c r="G47" s="17" t="s">
        <v>4793</v>
      </c>
      <c r="H47" s="18" t="str">
        <f>admin1admin2[[#This Row],[Admin1_District]]&amp;admin1admin2[[#This Row],[Admin2_OCHA_VDC-Municipality]]</f>
        <v>AchhamMangalsen</v>
      </c>
      <c r="O47" s="77" t="s">
        <v>19274</v>
      </c>
      <c r="Q47" s="77" t="s">
        <v>19255</v>
      </c>
      <c r="X47" s="12"/>
      <c r="Y47" s="38" t="s">
        <v>8017</v>
      </c>
      <c r="Z47" s="45">
        <v>15457213.74</v>
      </c>
      <c r="AA47" s="38" t="s">
        <v>2</v>
      </c>
      <c r="AB47" s="38" t="s">
        <v>8055</v>
      </c>
      <c r="AC47" s="38" t="s">
        <v>183</v>
      </c>
      <c r="AD47" s="38" t="s">
        <v>14160</v>
      </c>
      <c r="AE47" s="38" t="s">
        <v>184</v>
      </c>
      <c r="AF47" s="38" t="s">
        <v>8716</v>
      </c>
      <c r="AG47" s="1" t="str">
        <f t="shared" si="0"/>
        <v>SindhupalchokMangkha</v>
      </c>
    </row>
    <row r="48" spans="1:33" x14ac:dyDescent="0.25">
      <c r="A48" s="1" t="s">
        <v>7817</v>
      </c>
      <c r="B48" s="77" t="s">
        <v>18968</v>
      </c>
      <c r="C48" s="5" t="s">
        <v>185</v>
      </c>
      <c r="D48" s="41" t="s">
        <v>186</v>
      </c>
      <c r="E48" s="1" t="s">
        <v>0</v>
      </c>
      <c r="F48" s="1" t="s">
        <v>4794</v>
      </c>
      <c r="G48" s="17" t="s">
        <v>4795</v>
      </c>
      <c r="H48" s="18" t="str">
        <f>admin1admin2[[#This Row],[Admin1_District]]&amp;admin1admin2[[#This Row],[Admin2_OCHA_VDC-Municipality]]</f>
        <v>AchhamMarku</v>
      </c>
      <c r="O48" s="77" t="s">
        <v>19274</v>
      </c>
      <c r="Q48" s="77" t="s">
        <v>19259</v>
      </c>
      <c r="X48" s="12"/>
      <c r="Y48" s="38" t="s">
        <v>8017</v>
      </c>
      <c r="Z48" s="45">
        <v>49061813.901000001</v>
      </c>
      <c r="AA48" s="38" t="s">
        <v>2</v>
      </c>
      <c r="AB48" s="38" t="s">
        <v>187</v>
      </c>
      <c r="AC48" s="38" t="s">
        <v>187</v>
      </c>
      <c r="AD48" s="38" t="s">
        <v>14161</v>
      </c>
      <c r="AE48" s="38" t="s">
        <v>188</v>
      </c>
      <c r="AF48" s="38" t="s">
        <v>8717</v>
      </c>
      <c r="AG48" s="1" t="str">
        <f t="shared" si="0"/>
        <v>SindhupalchokMarming</v>
      </c>
    </row>
    <row r="49" spans="1:33" x14ac:dyDescent="0.25">
      <c r="A49" s="1" t="s">
        <v>19066</v>
      </c>
      <c r="B49" s="77" t="s">
        <v>8553</v>
      </c>
      <c r="C49" s="3" t="s">
        <v>189</v>
      </c>
      <c r="D49" s="41" t="s">
        <v>190</v>
      </c>
      <c r="E49" s="1" t="s">
        <v>0</v>
      </c>
      <c r="F49" s="1" t="s">
        <v>14001</v>
      </c>
      <c r="G49" s="17" t="s">
        <v>4799</v>
      </c>
      <c r="H49" s="18" t="str">
        <f>admin1admin2[[#This Row],[Admin1_District]]&amp;admin1admin2[[#This Row],[Admin2_OCHA_VDC-Municipality]]</f>
        <v>AchhamMashtamadaun</v>
      </c>
      <c r="O49" s="77" t="s">
        <v>19274</v>
      </c>
      <c r="Q49" s="77" t="s">
        <v>19275</v>
      </c>
      <c r="X49" s="12"/>
      <c r="Y49" s="38" t="s">
        <v>8017</v>
      </c>
      <c r="Z49" s="45">
        <v>10355220.427999999</v>
      </c>
      <c r="AA49" s="38" t="s">
        <v>2</v>
      </c>
      <c r="AB49" s="38" t="s">
        <v>191</v>
      </c>
      <c r="AC49" s="38" t="s">
        <v>191</v>
      </c>
      <c r="AD49" s="38" t="s">
        <v>14162</v>
      </c>
      <c r="AE49" s="38" t="s">
        <v>192</v>
      </c>
      <c r="AF49" s="38" t="s">
        <v>8718</v>
      </c>
      <c r="AG49" s="1" t="str">
        <f t="shared" si="0"/>
        <v>SindhupalchokMelamchi</v>
      </c>
    </row>
    <row r="50" spans="1:33" x14ac:dyDescent="0.25">
      <c r="A50" s="1" t="s">
        <v>8395</v>
      </c>
      <c r="B50" s="19" t="s">
        <v>7862</v>
      </c>
      <c r="C50" s="3" t="s">
        <v>193</v>
      </c>
      <c r="D50" s="41" t="s">
        <v>194</v>
      </c>
      <c r="E50" s="1" t="s">
        <v>0</v>
      </c>
      <c r="F50" s="1" t="s">
        <v>14002</v>
      </c>
      <c r="G50" s="17" t="s">
        <v>4797</v>
      </c>
      <c r="H50" s="18" t="str">
        <f>admin1admin2[[#This Row],[Admin1_District]]&amp;admin1admin2[[#This Row],[Admin2_OCHA_VDC-Municipality]]</f>
        <v>AchhamMasyawandali</v>
      </c>
      <c r="O50" s="77" t="s">
        <v>19274</v>
      </c>
      <c r="Q50" s="77"/>
      <c r="X50" s="12"/>
      <c r="Y50" s="38" t="s">
        <v>8017</v>
      </c>
      <c r="Z50" s="45">
        <v>186654615.12200001</v>
      </c>
      <c r="AA50" s="38" t="s">
        <v>2</v>
      </c>
      <c r="AB50" s="38" t="s">
        <v>8056</v>
      </c>
      <c r="AC50" s="38" t="s">
        <v>195</v>
      </c>
      <c r="AD50" s="38" t="s">
        <v>14163</v>
      </c>
      <c r="AE50" s="38" t="s">
        <v>196</v>
      </c>
      <c r="AF50" s="38" t="s">
        <v>8719</v>
      </c>
      <c r="AG50" s="1" t="str">
        <f t="shared" si="0"/>
        <v>SindhupalchokBhotang</v>
      </c>
    </row>
    <row r="51" spans="1:33" x14ac:dyDescent="0.25">
      <c r="A51" s="1" t="s">
        <v>8535</v>
      </c>
      <c r="B51" s="77" t="s">
        <v>19407</v>
      </c>
      <c r="C51" s="3" t="s">
        <v>197</v>
      </c>
      <c r="D51" s="41" t="s">
        <v>198</v>
      </c>
      <c r="E51" s="1" t="s">
        <v>0</v>
      </c>
      <c r="F51" s="1" t="s">
        <v>14003</v>
      </c>
      <c r="G51" s="17" t="s">
        <v>4723</v>
      </c>
      <c r="H51" s="18" t="str">
        <f>admin1admin2[[#This Row],[Admin1_District]]&amp;admin1admin2[[#This Row],[Admin2_OCHA_VDC-Municipality]]</f>
        <v>AchhamMuli</v>
      </c>
      <c r="X51" s="12"/>
      <c r="Y51" s="38" t="s">
        <v>8017</v>
      </c>
      <c r="Z51" s="45">
        <v>16670827.210000001</v>
      </c>
      <c r="AA51" s="38" t="s">
        <v>2</v>
      </c>
      <c r="AB51" s="38" t="s">
        <v>199</v>
      </c>
      <c r="AC51" s="38" t="s">
        <v>199</v>
      </c>
      <c r="AD51" s="38" t="s">
        <v>14164</v>
      </c>
      <c r="AE51" s="38" t="s">
        <v>200</v>
      </c>
      <c r="AF51" s="38" t="s">
        <v>8720</v>
      </c>
      <c r="AG51" s="1" t="str">
        <f t="shared" si="0"/>
        <v>SindhupalchokNawalpur</v>
      </c>
    </row>
    <row r="52" spans="1:33" x14ac:dyDescent="0.25">
      <c r="A52" s="1" t="s">
        <v>7818</v>
      </c>
      <c r="B52" s="77" t="s">
        <v>19224</v>
      </c>
      <c r="C52" s="3" t="s">
        <v>201</v>
      </c>
      <c r="D52" s="41" t="s">
        <v>202</v>
      </c>
      <c r="E52" s="1" t="s">
        <v>0</v>
      </c>
      <c r="F52" s="1" t="s">
        <v>4800</v>
      </c>
      <c r="G52" s="17" t="s">
        <v>4801</v>
      </c>
      <c r="H52" s="18" t="str">
        <f>admin1admin2[[#This Row],[Admin1_District]]&amp;admin1admin2[[#This Row],[Admin2_OCHA_VDC-Municipality]]</f>
        <v>AchhamNada</v>
      </c>
      <c r="X52" s="12"/>
      <c r="Y52" s="38" t="s">
        <v>8017</v>
      </c>
      <c r="Z52" s="45">
        <v>9616175.3210000005</v>
      </c>
      <c r="AA52" s="38" t="s">
        <v>2</v>
      </c>
      <c r="AB52" s="38" t="s">
        <v>8057</v>
      </c>
      <c r="AC52" s="38" t="s">
        <v>203</v>
      </c>
      <c r="AD52" s="38" t="s">
        <v>14165</v>
      </c>
      <c r="AE52" s="38" t="s">
        <v>204</v>
      </c>
      <c r="AF52" s="38" t="s">
        <v>8721</v>
      </c>
      <c r="AG52" s="1" t="str">
        <f t="shared" si="0"/>
        <v>SindhupalchokPangretar</v>
      </c>
    </row>
    <row r="53" spans="1:33" x14ac:dyDescent="0.25">
      <c r="A53" s="77" t="s">
        <v>7819</v>
      </c>
      <c r="B53" s="19" t="s">
        <v>7863</v>
      </c>
      <c r="C53" s="5" t="s">
        <v>205</v>
      </c>
      <c r="D53" s="41" t="s">
        <v>206</v>
      </c>
      <c r="E53" s="1" t="s">
        <v>0</v>
      </c>
      <c r="F53" s="1" t="s">
        <v>4802</v>
      </c>
      <c r="G53" s="17" t="s">
        <v>4803</v>
      </c>
      <c r="H53" s="18" t="str">
        <f>admin1admin2[[#This Row],[Admin1_District]]&amp;admin1admin2[[#This Row],[Admin2_OCHA_VDC-Municipality]]</f>
        <v>AchhamNandegada</v>
      </c>
      <c r="X53" s="12"/>
      <c r="Y53" s="38" t="s">
        <v>8017</v>
      </c>
      <c r="Z53" s="45">
        <v>9798212.682</v>
      </c>
      <c r="AA53" s="38" t="s">
        <v>2</v>
      </c>
      <c r="AB53" s="38" t="s">
        <v>207</v>
      </c>
      <c r="AC53" s="38" t="s">
        <v>207</v>
      </c>
      <c r="AD53" s="38" t="s">
        <v>14166</v>
      </c>
      <c r="AE53" s="38" t="s">
        <v>208</v>
      </c>
      <c r="AF53" s="38" t="s">
        <v>8722</v>
      </c>
      <c r="AG53" s="1" t="str">
        <f t="shared" si="0"/>
        <v>SindhupalchokPalchok</v>
      </c>
    </row>
    <row r="54" spans="1:33" x14ac:dyDescent="0.25">
      <c r="A54" s="77" t="s">
        <v>7820</v>
      </c>
      <c r="B54" s="19" t="s">
        <v>7864</v>
      </c>
      <c r="C54" s="3" t="s">
        <v>209</v>
      </c>
      <c r="D54" s="41" t="s">
        <v>210</v>
      </c>
      <c r="E54" s="1" t="s">
        <v>0</v>
      </c>
      <c r="F54" s="1" t="s">
        <v>4804</v>
      </c>
      <c r="G54" s="17" t="s">
        <v>4805</v>
      </c>
      <c r="H54" s="18" t="str">
        <f>admin1admin2[[#This Row],[Admin1_District]]&amp;admin1admin2[[#This Row],[Admin2_OCHA_VDC-Municipality]]</f>
        <v>AchhamNawathana</v>
      </c>
      <c r="X54" s="12"/>
      <c r="Y54" s="38" t="s">
        <v>8017</v>
      </c>
      <c r="Z54" s="45">
        <v>16173815.302999999</v>
      </c>
      <c r="AA54" s="38" t="s">
        <v>2</v>
      </c>
      <c r="AB54" s="38" t="s">
        <v>211</v>
      </c>
      <c r="AC54" s="38" t="s">
        <v>211</v>
      </c>
      <c r="AD54" s="38" t="s">
        <v>14167</v>
      </c>
      <c r="AE54" s="38" t="s">
        <v>212</v>
      </c>
      <c r="AF54" s="38" t="s">
        <v>8723</v>
      </c>
      <c r="AG54" s="1" t="str">
        <f t="shared" si="0"/>
        <v>SindhupalchokPangtang</v>
      </c>
    </row>
    <row r="55" spans="1:33" x14ac:dyDescent="0.25">
      <c r="A55" s="77" t="s">
        <v>18346</v>
      </c>
      <c r="B55" s="30" t="s">
        <v>8582</v>
      </c>
      <c r="C55" s="3" t="s">
        <v>213</v>
      </c>
      <c r="D55" s="41" t="s">
        <v>214</v>
      </c>
      <c r="E55" s="1" t="s">
        <v>0</v>
      </c>
      <c r="F55" s="1" t="s">
        <v>14004</v>
      </c>
      <c r="G55" s="17" t="s">
        <v>4807</v>
      </c>
      <c r="H55" s="18" t="str">
        <f>admin1admin2[[#This Row],[Admin1_District]]&amp;admin1admin2[[#This Row],[Admin2_OCHA_VDC-Municipality]]</f>
        <v>AchhamOligaun</v>
      </c>
      <c r="X55" s="12"/>
      <c r="Y55" s="38" t="s">
        <v>8017</v>
      </c>
      <c r="Z55" s="45">
        <v>5249824.0930000003</v>
      </c>
      <c r="AA55" s="38" t="s">
        <v>2</v>
      </c>
      <c r="AB55" s="38" t="s">
        <v>8058</v>
      </c>
      <c r="AC55" s="38" t="s">
        <v>215</v>
      </c>
      <c r="AD55" s="38" t="s">
        <v>14168</v>
      </c>
      <c r="AE55" s="38" t="s">
        <v>216</v>
      </c>
      <c r="AF55" s="38" t="s">
        <v>8724</v>
      </c>
      <c r="AG55" s="1" t="str">
        <f t="shared" si="0"/>
        <v>SindhupalchokPedku</v>
      </c>
    </row>
    <row r="56" spans="1:33" x14ac:dyDescent="0.25">
      <c r="A56" s="74" t="s">
        <v>19000</v>
      </c>
      <c r="B56" s="26" t="s">
        <v>8580</v>
      </c>
      <c r="C56" s="3" t="s">
        <v>217</v>
      </c>
      <c r="D56" s="41" t="s">
        <v>218</v>
      </c>
      <c r="E56" s="1" t="s">
        <v>0</v>
      </c>
      <c r="F56" s="1" t="s">
        <v>4808</v>
      </c>
      <c r="G56" s="17" t="s">
        <v>4809</v>
      </c>
      <c r="H56" s="18" t="str">
        <f>admin1admin2[[#This Row],[Admin1_District]]&amp;admin1admin2[[#This Row],[Admin2_OCHA_VDC-Municipality]]</f>
        <v>AchhamPatalkot</v>
      </c>
      <c r="X56" s="12"/>
      <c r="Y56" s="38" t="s">
        <v>8017</v>
      </c>
      <c r="Z56" s="45">
        <v>13405308.395</v>
      </c>
      <c r="AA56" s="38" t="s">
        <v>2</v>
      </c>
      <c r="AB56" s="38" t="s">
        <v>219</v>
      </c>
      <c r="AC56" s="38" t="s">
        <v>219</v>
      </c>
      <c r="AD56" s="38" t="s">
        <v>14169</v>
      </c>
      <c r="AE56" s="38" t="s">
        <v>220</v>
      </c>
      <c r="AF56" s="38" t="s">
        <v>8725</v>
      </c>
      <c r="AG56" s="1" t="str">
        <f t="shared" si="0"/>
        <v>SindhupalchokPipaldanda</v>
      </c>
    </row>
    <row r="57" spans="1:33" x14ac:dyDescent="0.25">
      <c r="A57" s="39" t="s">
        <v>12658</v>
      </c>
      <c r="B57" s="30" t="s">
        <v>8583</v>
      </c>
      <c r="C57" s="3" t="s">
        <v>221</v>
      </c>
      <c r="D57" s="41" t="s">
        <v>222</v>
      </c>
      <c r="E57" s="1" t="s">
        <v>0</v>
      </c>
      <c r="F57" s="1" t="s">
        <v>4810</v>
      </c>
      <c r="G57" s="17" t="s">
        <v>4811</v>
      </c>
      <c r="H57" s="18" t="str">
        <f>admin1admin2[[#This Row],[Admin1_District]]&amp;admin1admin2[[#This Row],[Admin2_OCHA_VDC-Municipality]]</f>
        <v>AchhamPayal</v>
      </c>
      <c r="X57" s="12"/>
      <c r="Y57" s="38" t="s">
        <v>8017</v>
      </c>
      <c r="Z57" s="45">
        <v>12577785.907</v>
      </c>
      <c r="AA57" s="38" t="s">
        <v>2</v>
      </c>
      <c r="AB57" s="38" t="s">
        <v>223</v>
      </c>
      <c r="AC57" s="38" t="s">
        <v>223</v>
      </c>
      <c r="AD57" s="38" t="s">
        <v>14170</v>
      </c>
      <c r="AE57" s="38" t="s">
        <v>224</v>
      </c>
      <c r="AF57" s="38" t="s">
        <v>8726</v>
      </c>
      <c r="AG57" s="1" t="str">
        <f t="shared" si="0"/>
        <v>SindhupalchokPiskar</v>
      </c>
    </row>
    <row r="58" spans="1:33" x14ac:dyDescent="0.25">
      <c r="A58" s="1" t="s">
        <v>19086</v>
      </c>
      <c r="B58" s="77" t="s">
        <v>19089</v>
      </c>
      <c r="C58" s="3" t="s">
        <v>225</v>
      </c>
      <c r="D58" s="41" t="s">
        <v>226</v>
      </c>
      <c r="E58" s="1" t="s">
        <v>0</v>
      </c>
      <c r="F58" s="1" t="s">
        <v>14005</v>
      </c>
      <c r="G58" s="17" t="s">
        <v>4813</v>
      </c>
      <c r="H58" s="18" t="str">
        <f>admin1admin2[[#This Row],[Admin1_District]]&amp;admin1admin2[[#This Row],[Admin2_OCHA_VDC-Municipality]]</f>
        <v>AchhamPulletaula</v>
      </c>
      <c r="X58" s="12"/>
      <c r="Y58" s="38" t="s">
        <v>8017</v>
      </c>
      <c r="Z58" s="45">
        <v>11344858.443</v>
      </c>
      <c r="AA58" s="38" t="s">
        <v>2</v>
      </c>
      <c r="AB58" s="38" t="s">
        <v>227</v>
      </c>
      <c r="AC58" s="38" t="s">
        <v>227</v>
      </c>
      <c r="AD58" s="38" t="s">
        <v>14171</v>
      </c>
      <c r="AE58" s="38" t="s">
        <v>228</v>
      </c>
      <c r="AF58" s="38" t="s">
        <v>8727</v>
      </c>
      <c r="AG58" s="1" t="str">
        <f t="shared" si="0"/>
        <v>SindhupalchokRamche</v>
      </c>
    </row>
    <row r="59" spans="1:33" x14ac:dyDescent="0.25">
      <c r="A59" s="77" t="s">
        <v>7821</v>
      </c>
      <c r="B59" s="20" t="s">
        <v>8310</v>
      </c>
      <c r="C59" s="3" t="s">
        <v>229</v>
      </c>
      <c r="D59" s="41" t="s">
        <v>230</v>
      </c>
      <c r="E59" s="1" t="s">
        <v>0</v>
      </c>
      <c r="F59" s="1" t="s">
        <v>4814</v>
      </c>
      <c r="G59" s="17" t="s">
        <v>4815</v>
      </c>
      <c r="H59" s="18" t="str">
        <f>admin1admin2[[#This Row],[Admin1_District]]&amp;admin1admin2[[#This Row],[Admin2_OCHA_VDC-Municipality]]</f>
        <v>AchhamRahaph</v>
      </c>
      <c r="X59" s="12"/>
      <c r="Y59" s="38" t="s">
        <v>8017</v>
      </c>
      <c r="Z59" s="45">
        <v>30546077.813999999</v>
      </c>
      <c r="AA59" s="38" t="s">
        <v>2</v>
      </c>
      <c r="AB59" s="38" t="s">
        <v>231</v>
      </c>
      <c r="AC59" s="38" t="s">
        <v>231</v>
      </c>
      <c r="AD59" s="38" t="s">
        <v>14172</v>
      </c>
      <c r="AE59" s="38" t="s">
        <v>232</v>
      </c>
      <c r="AF59" s="38" t="s">
        <v>8728</v>
      </c>
      <c r="AG59" s="1" t="str">
        <f t="shared" si="0"/>
        <v>SindhupalchokSangachok</v>
      </c>
    </row>
    <row r="60" spans="1:33" x14ac:dyDescent="0.25">
      <c r="A60" s="1" t="s">
        <v>7822</v>
      </c>
      <c r="B60" s="19" t="s">
        <v>7865</v>
      </c>
      <c r="C60" s="3" t="s">
        <v>233</v>
      </c>
      <c r="D60" s="41" t="s">
        <v>234</v>
      </c>
      <c r="E60" s="1" t="s">
        <v>0</v>
      </c>
      <c r="F60" s="1" t="s">
        <v>4816</v>
      </c>
      <c r="G60" s="17" t="s">
        <v>4817</v>
      </c>
      <c r="H60" s="18" t="str">
        <f>admin1admin2[[#This Row],[Admin1_District]]&amp;admin1admin2[[#This Row],[Admin2_OCHA_VDC-Municipality]]</f>
        <v>AchhamRamarosan</v>
      </c>
      <c r="X60" s="12"/>
      <c r="Y60" s="38" t="s">
        <v>8017</v>
      </c>
      <c r="Z60" s="45">
        <v>11050526.83</v>
      </c>
      <c r="AA60" s="38" t="s">
        <v>2</v>
      </c>
      <c r="AB60" s="38" t="s">
        <v>8059</v>
      </c>
      <c r="AC60" s="38" t="s">
        <v>235</v>
      </c>
      <c r="AD60" s="38" t="s">
        <v>14173</v>
      </c>
      <c r="AE60" s="38" t="s">
        <v>236</v>
      </c>
      <c r="AF60" s="38" t="s">
        <v>8729</v>
      </c>
      <c r="AG60" s="1" t="str">
        <f t="shared" si="0"/>
        <v>SindhupalchokSanusirubari</v>
      </c>
    </row>
    <row r="61" spans="1:33" x14ac:dyDescent="0.25">
      <c r="A61" s="77" t="s">
        <v>7823</v>
      </c>
      <c r="B61" s="1" t="s">
        <v>19079</v>
      </c>
      <c r="C61" s="3" t="s">
        <v>237</v>
      </c>
      <c r="D61" s="41" t="s">
        <v>238</v>
      </c>
      <c r="E61" s="1" t="s">
        <v>0</v>
      </c>
      <c r="F61" s="1" t="s">
        <v>3592</v>
      </c>
      <c r="G61" s="17" t="s">
        <v>4818</v>
      </c>
      <c r="H61" s="18" t="str">
        <f>admin1admin2[[#This Row],[Admin1_District]]&amp;admin1admin2[[#This Row],[Admin2_OCHA_VDC-Municipality]]</f>
        <v>AchhamRaniban</v>
      </c>
      <c r="X61" s="12"/>
      <c r="Y61" s="38" t="s">
        <v>8017</v>
      </c>
      <c r="Z61" s="45">
        <v>22933463.243999999</v>
      </c>
      <c r="AA61" s="38" t="s">
        <v>2</v>
      </c>
      <c r="AB61" s="38" t="s">
        <v>239</v>
      </c>
      <c r="AC61" s="38" t="s">
        <v>239</v>
      </c>
      <c r="AD61" s="38" t="s">
        <v>14174</v>
      </c>
      <c r="AE61" s="38" t="s">
        <v>240</v>
      </c>
      <c r="AF61" s="38" t="s">
        <v>8730</v>
      </c>
      <c r="AG61" s="1" t="str">
        <f t="shared" si="0"/>
        <v>SindhupalchokSelang</v>
      </c>
    </row>
    <row r="62" spans="1:33" x14ac:dyDescent="0.25">
      <c r="A62" s="30" t="s">
        <v>8589</v>
      </c>
      <c r="B62" s="77" t="s">
        <v>18916</v>
      </c>
      <c r="C62" s="3" t="s">
        <v>241</v>
      </c>
      <c r="D62" s="41" t="s">
        <v>242</v>
      </c>
      <c r="E62" s="1" t="s">
        <v>0</v>
      </c>
      <c r="F62" s="1" t="s">
        <v>4819</v>
      </c>
      <c r="G62" s="17" t="s">
        <v>4820</v>
      </c>
      <c r="H62" s="18" t="str">
        <f>admin1admin2[[#This Row],[Admin1_District]]&amp;admin1admin2[[#This Row],[Admin2_OCHA_VDC-Municipality]]</f>
        <v>AchhamRidikot</v>
      </c>
      <c r="X62" s="12"/>
      <c r="Y62" s="38" t="s">
        <v>8017</v>
      </c>
      <c r="Z62" s="45">
        <v>8936782.7009999994</v>
      </c>
      <c r="AA62" s="38" t="s">
        <v>2</v>
      </c>
      <c r="AB62" s="38" t="s">
        <v>1920</v>
      </c>
      <c r="AC62" s="38" t="s">
        <v>243</v>
      </c>
      <c r="AD62" s="38" t="s">
        <v>14175</v>
      </c>
      <c r="AE62" s="38" t="s">
        <v>244</v>
      </c>
      <c r="AF62" s="38" t="s">
        <v>8731</v>
      </c>
      <c r="AG62" s="1" t="str">
        <f t="shared" si="0"/>
        <v>SindhupalchokShikharpur</v>
      </c>
    </row>
    <row r="63" spans="1:33" x14ac:dyDescent="0.25">
      <c r="A63" s="1" t="s">
        <v>19168</v>
      </c>
      <c r="B63" s="20" t="s">
        <v>8362</v>
      </c>
      <c r="C63" s="3" t="s">
        <v>2903</v>
      </c>
      <c r="D63" s="41" t="s">
        <v>246</v>
      </c>
      <c r="E63" s="1" t="s">
        <v>0</v>
      </c>
      <c r="F63" s="1" t="s">
        <v>14006</v>
      </c>
      <c r="G63" s="17" t="s">
        <v>4822</v>
      </c>
      <c r="H63" s="18" t="str">
        <f>admin1admin2[[#This Row],[Admin1_District]]&amp;admin1admin2[[#This Row],[Admin2_OCHA_VDC-Municipality]]</f>
        <v>AchhamRishidaha</v>
      </c>
      <c r="X63" s="12"/>
      <c r="Y63" s="38" t="s">
        <v>8017</v>
      </c>
      <c r="Z63" s="45">
        <v>12018726.838</v>
      </c>
      <c r="AA63" s="38" t="s">
        <v>2</v>
      </c>
      <c r="AB63" s="38" t="s">
        <v>247</v>
      </c>
      <c r="AC63" s="38" t="s">
        <v>247</v>
      </c>
      <c r="AD63" s="38" t="s">
        <v>14176</v>
      </c>
      <c r="AE63" s="38" t="s">
        <v>248</v>
      </c>
      <c r="AF63" s="38" t="s">
        <v>8732</v>
      </c>
      <c r="AG63" s="1" t="str">
        <f t="shared" si="0"/>
        <v>SindhupalchokSindhukot</v>
      </c>
    </row>
    <row r="64" spans="1:33" x14ac:dyDescent="0.25">
      <c r="A64" s="1" t="s">
        <v>8549</v>
      </c>
      <c r="B64" s="20" t="s">
        <v>8315</v>
      </c>
      <c r="C64" s="3" t="s">
        <v>249</v>
      </c>
      <c r="D64" s="41" t="s">
        <v>250</v>
      </c>
      <c r="E64" s="1" t="s">
        <v>0</v>
      </c>
      <c r="F64" s="1" t="s">
        <v>4823</v>
      </c>
      <c r="G64" s="17" t="s">
        <v>4824</v>
      </c>
      <c r="H64" s="18" t="str">
        <f>admin1admin2[[#This Row],[Admin1_District]]&amp;admin1admin2[[#This Row],[Admin2_OCHA_VDC-Municipality]]</f>
        <v>AchhamSantada</v>
      </c>
      <c r="X64" s="12"/>
      <c r="Y64" s="38" t="s">
        <v>8017</v>
      </c>
      <c r="Z64" s="45">
        <v>10439924.967</v>
      </c>
      <c r="AA64" s="38" t="s">
        <v>2</v>
      </c>
      <c r="AB64" s="38" t="s">
        <v>8060</v>
      </c>
      <c r="AC64" s="38" t="s">
        <v>255</v>
      </c>
      <c r="AD64" s="38" t="s">
        <v>14177</v>
      </c>
      <c r="AE64" s="38" t="s">
        <v>256</v>
      </c>
      <c r="AF64" s="38" t="s">
        <v>8733</v>
      </c>
      <c r="AG64" s="1" t="str">
        <f t="shared" si="0"/>
        <v>SindhupalchokSipapokharae</v>
      </c>
    </row>
    <row r="65" spans="1:33" x14ac:dyDescent="0.25">
      <c r="A65" s="77" t="s">
        <v>7824</v>
      </c>
      <c r="B65" s="19" t="s">
        <v>7866</v>
      </c>
      <c r="C65" s="3" t="s">
        <v>253</v>
      </c>
      <c r="D65" s="41" t="s">
        <v>254</v>
      </c>
      <c r="E65" s="1" t="s">
        <v>0</v>
      </c>
      <c r="F65" s="1" t="s">
        <v>14007</v>
      </c>
      <c r="G65" s="17" t="s">
        <v>4831</v>
      </c>
      <c r="H65" s="18" t="str">
        <f>admin1admin2[[#This Row],[Admin1_District]]&amp;admin1admin2[[#This Row],[Admin2_OCHA_VDC-Municipality]]</f>
        <v>AchhamSaukat</v>
      </c>
      <c r="X65" s="12"/>
      <c r="Y65" s="38" t="s">
        <v>8017</v>
      </c>
      <c r="Z65" s="45">
        <v>18365496.528000001</v>
      </c>
      <c r="AA65" s="38" t="s">
        <v>2</v>
      </c>
      <c r="AB65" s="38" t="s">
        <v>8061</v>
      </c>
      <c r="AC65" s="38" t="s">
        <v>251</v>
      </c>
      <c r="AD65" s="38" t="s">
        <v>14178</v>
      </c>
      <c r="AE65" s="38" t="s">
        <v>252</v>
      </c>
      <c r="AF65" s="38" t="s">
        <v>8734</v>
      </c>
      <c r="AG65" s="1" t="str">
        <f t="shared" si="0"/>
        <v>SindhupalchokSinpal Kavre</v>
      </c>
    </row>
    <row r="66" spans="1:33" x14ac:dyDescent="0.25">
      <c r="A66" s="1" t="s">
        <v>7825</v>
      </c>
      <c r="B66" s="77" t="s">
        <v>18890</v>
      </c>
      <c r="C66" s="3" t="s">
        <v>257</v>
      </c>
      <c r="D66" s="41" t="s">
        <v>258</v>
      </c>
      <c r="E66" s="1" t="s">
        <v>0</v>
      </c>
      <c r="F66" s="1" t="s">
        <v>4825</v>
      </c>
      <c r="G66" s="17" t="s">
        <v>4826</v>
      </c>
      <c r="H66" s="18" t="str">
        <f>admin1admin2[[#This Row],[Admin1_District]]&amp;admin1admin2[[#This Row],[Admin2_OCHA_VDC-Municipality]]</f>
        <v>AchhamSera</v>
      </c>
      <c r="X66" s="12"/>
      <c r="Y66" s="38" t="s">
        <v>8017</v>
      </c>
      <c r="Z66" s="45">
        <v>13351087.880999999</v>
      </c>
      <c r="AA66" s="38" t="s">
        <v>2</v>
      </c>
      <c r="AB66" s="38" t="s">
        <v>259</v>
      </c>
      <c r="AC66" s="38" t="s">
        <v>259</v>
      </c>
      <c r="AD66" s="38" t="s">
        <v>14179</v>
      </c>
      <c r="AE66" s="38" t="s">
        <v>260</v>
      </c>
      <c r="AF66" s="38" t="s">
        <v>8735</v>
      </c>
      <c r="AG66" s="1" t="str">
        <f t="shared" ref="AG66:AG129" si="1">VLOOKUP(AE66,G:H,2,FALSE)</f>
        <v>SindhupalchokSunkhani</v>
      </c>
    </row>
    <row r="67" spans="1:33" x14ac:dyDescent="0.25">
      <c r="A67" s="1" t="s">
        <v>18846</v>
      </c>
      <c r="B67" s="20" t="s">
        <v>8314</v>
      </c>
      <c r="C67" s="3" t="s">
        <v>2</v>
      </c>
      <c r="D67" s="41" t="s">
        <v>261</v>
      </c>
      <c r="E67" s="1" t="s">
        <v>0</v>
      </c>
      <c r="F67" s="1" t="s">
        <v>13621</v>
      </c>
      <c r="G67" s="17" t="s">
        <v>4827</v>
      </c>
      <c r="H67" s="18" t="str">
        <f>admin1admin2[[#This Row],[Admin1_District]]&amp;admin1admin2[[#This Row],[Admin2_OCHA_VDC-Municipality]]</f>
        <v>AchhamSiddheshwar</v>
      </c>
      <c r="X67" s="12"/>
      <c r="Y67" s="38" t="s">
        <v>8017</v>
      </c>
      <c r="Z67" s="45">
        <v>22910919.894000001</v>
      </c>
      <c r="AA67" s="38" t="s">
        <v>2</v>
      </c>
      <c r="AB67" s="38" t="s">
        <v>8062</v>
      </c>
      <c r="AC67" s="38" t="s">
        <v>262</v>
      </c>
      <c r="AD67" s="38" t="s">
        <v>14180</v>
      </c>
      <c r="AE67" s="38" t="s">
        <v>263</v>
      </c>
      <c r="AF67" s="38" t="s">
        <v>8736</v>
      </c>
      <c r="AG67" s="1" t="str">
        <f t="shared" si="1"/>
        <v>SindhupalchokSyaule</v>
      </c>
    </row>
    <row r="68" spans="1:33" x14ac:dyDescent="0.25">
      <c r="A68" s="77" t="s">
        <v>7826</v>
      </c>
      <c r="B68" s="77" t="s">
        <v>18997</v>
      </c>
      <c r="C68" s="3" t="s">
        <v>264</v>
      </c>
      <c r="D68" s="41" t="s">
        <v>265</v>
      </c>
      <c r="E68" s="1" t="s">
        <v>0</v>
      </c>
      <c r="F68" s="1" t="s">
        <v>14008</v>
      </c>
      <c r="G68" s="17" t="s">
        <v>4779</v>
      </c>
      <c r="H68" s="18" t="str">
        <f>admin1admin2[[#This Row],[Admin1_District]]&amp;admin1admin2[[#This Row],[Admin2_OCHA_VDC-Municipality]]</f>
        <v>AchhamSodasadevi</v>
      </c>
      <c r="X68" s="12"/>
      <c r="Y68" s="38" t="s">
        <v>8017</v>
      </c>
      <c r="Z68" s="45">
        <v>12706694.761</v>
      </c>
      <c r="AA68" s="38" t="s">
        <v>2</v>
      </c>
      <c r="AB68" s="38" t="s">
        <v>8063</v>
      </c>
      <c r="AC68" s="38" t="s">
        <v>266</v>
      </c>
      <c r="AD68" s="38" t="s">
        <v>14181</v>
      </c>
      <c r="AE68" s="38" t="s">
        <v>267</v>
      </c>
      <c r="AF68" s="38" t="s">
        <v>8737</v>
      </c>
      <c r="AG68" s="1" t="str">
        <f t="shared" si="1"/>
        <v>SindhupalchokTalamarang</v>
      </c>
    </row>
    <row r="69" spans="1:33" x14ac:dyDescent="0.25">
      <c r="A69" s="40" t="s">
        <v>7886</v>
      </c>
      <c r="B69" s="26" t="s">
        <v>8538</v>
      </c>
      <c r="C69" s="3" t="s">
        <v>268</v>
      </c>
      <c r="D69" s="41" t="s">
        <v>269</v>
      </c>
      <c r="E69" s="1" t="s">
        <v>0</v>
      </c>
      <c r="F69" s="1" t="s">
        <v>4832</v>
      </c>
      <c r="G69" s="17" t="s">
        <v>4833</v>
      </c>
      <c r="H69" s="18" t="str">
        <f>admin1admin2[[#This Row],[Admin1_District]]&amp;admin1admin2[[#This Row],[Admin2_OCHA_VDC-Municipality]]</f>
        <v>AchhamSutar</v>
      </c>
      <c r="X69" s="12"/>
      <c r="Y69" s="38" t="s">
        <v>8017</v>
      </c>
      <c r="Z69" s="45">
        <v>93406377.105000004</v>
      </c>
      <c r="AA69" s="38" t="s">
        <v>2</v>
      </c>
      <c r="AB69" s="38" t="s">
        <v>270</v>
      </c>
      <c r="AC69" s="38" t="s">
        <v>270</v>
      </c>
      <c r="AD69" s="38" t="s">
        <v>14182</v>
      </c>
      <c r="AE69" s="38" t="s">
        <v>271</v>
      </c>
      <c r="AF69" s="38" t="s">
        <v>8738</v>
      </c>
      <c r="AG69" s="1" t="str">
        <f t="shared" si="1"/>
        <v>SindhupalchokTatopani</v>
      </c>
    </row>
    <row r="70" spans="1:33" x14ac:dyDescent="0.25">
      <c r="A70" s="1" t="s">
        <v>8409</v>
      </c>
      <c r="B70" s="19" t="s">
        <v>7867</v>
      </c>
      <c r="C70" s="3" t="s">
        <v>272</v>
      </c>
      <c r="D70" s="41" t="s">
        <v>273</v>
      </c>
      <c r="E70" s="1" t="s">
        <v>0</v>
      </c>
      <c r="F70" s="1" t="s">
        <v>14009</v>
      </c>
      <c r="G70" s="17" t="s">
        <v>4829</v>
      </c>
      <c r="H70" s="18" t="str">
        <f>admin1admin2[[#This Row],[Admin1_District]]&amp;admin1admin2[[#This Row],[Admin2_OCHA_VDC-Municipality]]</f>
        <v>AchhamSyudi</v>
      </c>
      <c r="X70" s="12"/>
      <c r="Y70" s="38" t="s">
        <v>8017</v>
      </c>
      <c r="Z70" s="45">
        <v>18115842.458999999</v>
      </c>
      <c r="AA70" s="38" t="s">
        <v>2</v>
      </c>
      <c r="AB70" s="38" t="s">
        <v>274</v>
      </c>
      <c r="AC70" s="38" t="s">
        <v>274</v>
      </c>
      <c r="AD70" s="38" t="s">
        <v>14183</v>
      </c>
      <c r="AE70" s="38" t="s">
        <v>275</v>
      </c>
      <c r="AF70" s="38" t="s">
        <v>8739</v>
      </c>
      <c r="AG70" s="1" t="str">
        <f t="shared" si="1"/>
        <v>SindhupalchokTauthali</v>
      </c>
    </row>
    <row r="71" spans="1:33" x14ac:dyDescent="0.25">
      <c r="A71" s="77" t="s">
        <v>7827</v>
      </c>
      <c r="B71" s="20" t="s">
        <v>8356</v>
      </c>
      <c r="C71" s="3" t="s">
        <v>276</v>
      </c>
      <c r="D71" s="41" t="s">
        <v>277</v>
      </c>
      <c r="E71" s="1" t="s">
        <v>0</v>
      </c>
      <c r="F71" s="1" t="s">
        <v>14010</v>
      </c>
      <c r="G71" s="17" t="s">
        <v>4839</v>
      </c>
      <c r="H71" s="18" t="str">
        <f>admin1admin2[[#This Row],[Admin1_District]]&amp;admin1admin2[[#This Row],[Admin2_OCHA_VDC-Municipality]]</f>
        <v>AchhamTauli</v>
      </c>
      <c r="X71" s="12"/>
      <c r="Y71" s="38" t="s">
        <v>8017</v>
      </c>
      <c r="Z71" s="45">
        <v>4560545.5559999999</v>
      </c>
      <c r="AA71" s="38" t="s">
        <v>2</v>
      </c>
      <c r="AB71" s="38" t="s">
        <v>278</v>
      </c>
      <c r="AC71" s="38" t="s">
        <v>278</v>
      </c>
      <c r="AD71" s="38" t="s">
        <v>14184</v>
      </c>
      <c r="AE71" s="38" t="s">
        <v>279</v>
      </c>
      <c r="AF71" s="38" t="s">
        <v>8740</v>
      </c>
      <c r="AG71" s="1" t="str">
        <f t="shared" si="1"/>
        <v>SindhupalchokTekanpur</v>
      </c>
    </row>
    <row r="72" spans="1:33" x14ac:dyDescent="0.25">
      <c r="A72" s="76" t="s">
        <v>19144</v>
      </c>
      <c r="B72" s="20" t="s">
        <v>8358</v>
      </c>
      <c r="C72" s="3" t="s">
        <v>280</v>
      </c>
      <c r="D72" s="41" t="s">
        <v>281</v>
      </c>
      <c r="E72" s="1" t="s">
        <v>0</v>
      </c>
      <c r="F72" s="1" t="s">
        <v>4834</v>
      </c>
      <c r="G72" s="17" t="s">
        <v>4835</v>
      </c>
      <c r="H72" s="18" t="str">
        <f>admin1admin2[[#This Row],[Admin1_District]]&amp;admin1admin2[[#This Row],[Admin2_OCHA_VDC-Municipality]]</f>
        <v>AchhamThanti</v>
      </c>
      <c r="X72" s="12"/>
      <c r="Y72" s="38" t="s">
        <v>8017</v>
      </c>
      <c r="Z72" s="45">
        <v>19134133.491999999</v>
      </c>
      <c r="AA72" s="38" t="s">
        <v>2</v>
      </c>
      <c r="AB72" s="38" t="s">
        <v>282</v>
      </c>
      <c r="AC72" s="38" t="s">
        <v>282</v>
      </c>
      <c r="AD72" s="38" t="s">
        <v>14185</v>
      </c>
      <c r="AE72" s="38" t="s">
        <v>283</v>
      </c>
      <c r="AF72" s="38" t="s">
        <v>8741</v>
      </c>
      <c r="AG72" s="1" t="str">
        <f t="shared" si="1"/>
        <v>SindhupalchokThakani</v>
      </c>
    </row>
    <row r="73" spans="1:33" x14ac:dyDescent="0.25">
      <c r="A73" s="1" t="s">
        <v>7828</v>
      </c>
      <c r="B73" s="35" t="s">
        <v>8606</v>
      </c>
      <c r="C73" s="3" t="s">
        <v>8655</v>
      </c>
      <c r="D73" s="41" t="s">
        <v>285</v>
      </c>
      <c r="E73" s="1" t="s">
        <v>0</v>
      </c>
      <c r="F73" s="1" t="s">
        <v>4836</v>
      </c>
      <c r="G73" s="17" t="s">
        <v>4837</v>
      </c>
      <c r="H73" s="18" t="str">
        <f>admin1admin2[[#This Row],[Admin1_District]]&amp;admin1admin2[[#This Row],[Admin2_OCHA_VDC-Municipality]]</f>
        <v>AchhamTimilsain</v>
      </c>
      <c r="X73" s="12"/>
      <c r="Y73" s="38" t="s">
        <v>8017</v>
      </c>
      <c r="Z73" s="45">
        <v>13771833.782</v>
      </c>
      <c r="AA73" s="38" t="s">
        <v>2</v>
      </c>
      <c r="AB73" s="38" t="s">
        <v>8064</v>
      </c>
      <c r="AC73" s="38" t="s">
        <v>286</v>
      </c>
      <c r="AD73" s="38" t="s">
        <v>14186</v>
      </c>
      <c r="AE73" s="38" t="s">
        <v>287</v>
      </c>
      <c r="AF73" s="38" t="s">
        <v>8742</v>
      </c>
      <c r="AG73" s="1" t="str">
        <f t="shared" si="1"/>
        <v>SindhupalchokGhuyang (Thanpalchap)</v>
      </c>
    </row>
    <row r="74" spans="1:33" x14ac:dyDescent="0.25">
      <c r="A74" s="1" t="s">
        <v>7829</v>
      </c>
      <c r="B74" s="35" t="s">
        <v>8604</v>
      </c>
      <c r="C74" s="3" t="s">
        <v>288</v>
      </c>
      <c r="D74" s="41" t="s">
        <v>289</v>
      </c>
      <c r="E74" s="1" t="s">
        <v>0</v>
      </c>
      <c r="F74" s="1" t="s">
        <v>4840</v>
      </c>
      <c r="G74" s="17" t="s">
        <v>4841</v>
      </c>
      <c r="H74" s="18" t="str">
        <f>admin1admin2[[#This Row],[Admin1_District]]&amp;admin1admin2[[#This Row],[Admin2_OCHA_VDC-Municipality]]</f>
        <v>AchhamTosi</v>
      </c>
      <c r="X74" s="12"/>
      <c r="Y74" s="38" t="s">
        <v>8017</v>
      </c>
      <c r="Z74" s="45">
        <v>21801404.315000001</v>
      </c>
      <c r="AA74" s="38" t="s">
        <v>2</v>
      </c>
      <c r="AB74" s="38" t="s">
        <v>8065</v>
      </c>
      <c r="AC74" s="38" t="s">
        <v>290</v>
      </c>
      <c r="AD74" s="38" t="s">
        <v>14187</v>
      </c>
      <c r="AE74" s="38" t="s">
        <v>291</v>
      </c>
      <c r="AF74" s="38" t="s">
        <v>8743</v>
      </c>
      <c r="AG74" s="1" t="str">
        <f t="shared" si="1"/>
        <v>SindhupalchokThapalkot</v>
      </c>
    </row>
    <row r="75" spans="1:33" x14ac:dyDescent="0.25">
      <c r="A75" s="1" t="s">
        <v>8342</v>
      </c>
      <c r="B75" s="77" t="s">
        <v>18935</v>
      </c>
      <c r="C75" s="10" t="s">
        <v>292</v>
      </c>
      <c r="D75" s="42" t="s">
        <v>293</v>
      </c>
      <c r="E75" s="1" t="s">
        <v>0</v>
      </c>
      <c r="F75" s="1" t="s">
        <v>4842</v>
      </c>
      <c r="G75" s="17" t="s">
        <v>4843</v>
      </c>
      <c r="H75" s="18" t="str">
        <f>admin1admin2[[#This Row],[Admin1_District]]&amp;admin1admin2[[#This Row],[Admin2_OCHA_VDC-Municipality]]</f>
        <v>AchhamTurmakhad</v>
      </c>
      <c r="X75" s="12"/>
      <c r="Y75" s="38" t="s">
        <v>8017</v>
      </c>
      <c r="Z75" s="45">
        <v>17420630.484999999</v>
      </c>
      <c r="AA75" s="38" t="s">
        <v>2</v>
      </c>
      <c r="AB75" s="38" t="s">
        <v>294</v>
      </c>
      <c r="AC75" s="38" t="s">
        <v>294</v>
      </c>
      <c r="AD75" s="38" t="s">
        <v>14188</v>
      </c>
      <c r="AE75" s="38" t="s">
        <v>295</v>
      </c>
      <c r="AF75" s="38" t="s">
        <v>8744</v>
      </c>
      <c r="AG75" s="1" t="str">
        <f t="shared" si="1"/>
        <v>SindhupalchokThokarpa</v>
      </c>
    </row>
    <row r="76" spans="1:33" x14ac:dyDescent="0.25">
      <c r="A76" s="1" t="s">
        <v>7830</v>
      </c>
      <c r="B76" s="75" t="s">
        <v>19009</v>
      </c>
      <c r="C76" s="3" t="s">
        <v>296</v>
      </c>
      <c r="D76" s="41" t="s">
        <v>297</v>
      </c>
      <c r="E76" s="1" t="s">
        <v>0</v>
      </c>
      <c r="F76" s="1" t="s">
        <v>14011</v>
      </c>
      <c r="G76" s="17" t="s">
        <v>4725</v>
      </c>
      <c r="H76" s="18" t="str">
        <f>admin1admin2[[#This Row],[Admin1_District]]&amp;admin1admin2[[#This Row],[Admin2_OCHA_VDC-Municipality]]</f>
        <v>AchhamVinayak</v>
      </c>
      <c r="X76" s="12"/>
      <c r="Y76" s="38" t="s">
        <v>8017</v>
      </c>
      <c r="Z76" s="45">
        <v>11609400.642000001</v>
      </c>
      <c r="AA76" s="38" t="s">
        <v>2</v>
      </c>
      <c r="AB76" s="38" t="s">
        <v>8066</v>
      </c>
      <c r="AC76" s="38" t="s">
        <v>298</v>
      </c>
      <c r="AD76" s="38" t="s">
        <v>14189</v>
      </c>
      <c r="AE76" s="38" t="s">
        <v>299</v>
      </c>
      <c r="AF76" s="38" t="s">
        <v>8745</v>
      </c>
      <c r="AG76" s="1" t="str">
        <f t="shared" si="1"/>
        <v>SindhupalchokThulo Dhading</v>
      </c>
    </row>
    <row r="77" spans="1:33" x14ac:dyDescent="0.25">
      <c r="A77" s="1" t="s">
        <v>8551</v>
      </c>
      <c r="B77" s="1" t="s">
        <v>19011</v>
      </c>
      <c r="C77" s="5" t="s">
        <v>300</v>
      </c>
      <c r="D77" s="44" t="s">
        <v>14113</v>
      </c>
      <c r="E77" s="1" t="s">
        <v>0</v>
      </c>
      <c r="F77" s="1" t="s">
        <v>14012</v>
      </c>
      <c r="G77" s="17" t="s">
        <v>4715</v>
      </c>
      <c r="H77" s="18" t="str">
        <f>admin1admin2[[#This Row],[Admin1_District]]&amp;admin1admin2[[#This Row],[Admin2_OCHA_VDC-Municipality]]</f>
        <v>AchhamWayala</v>
      </c>
      <c r="Y77" s="38" t="s">
        <v>8017</v>
      </c>
      <c r="Z77" s="45">
        <v>14608013.805</v>
      </c>
      <c r="AA77" s="38" t="s">
        <v>2</v>
      </c>
      <c r="AB77" s="38" t="s">
        <v>8067</v>
      </c>
      <c r="AC77" s="38" t="s">
        <v>301</v>
      </c>
      <c r="AD77" s="38" t="s">
        <v>14190</v>
      </c>
      <c r="AE77" s="38" t="s">
        <v>302</v>
      </c>
      <c r="AF77" s="38" t="s">
        <v>8746</v>
      </c>
      <c r="AG77" s="1" t="str">
        <f t="shared" si="1"/>
        <v>SindhupalchokThulo Pakhar</v>
      </c>
    </row>
    <row r="78" spans="1:33" x14ac:dyDescent="0.25">
      <c r="A78" s="1" t="s">
        <v>7831</v>
      </c>
      <c r="B78" s="77" t="s">
        <v>18926</v>
      </c>
      <c r="C78" s="3"/>
      <c r="D78" s="3"/>
      <c r="E78" s="1" t="s">
        <v>5</v>
      </c>
      <c r="F78" s="1" t="s">
        <v>13712</v>
      </c>
      <c r="G78" s="17" t="s">
        <v>7693</v>
      </c>
      <c r="H78" s="18" t="str">
        <f>admin1admin2[[#This Row],[Admin1_District]]&amp;admin1admin2[[#This Row],[Admin2_OCHA_VDC-Municipality]]</f>
        <v>ArghakhanchiAnguri</v>
      </c>
      <c r="Y78" s="38" t="s">
        <v>8017</v>
      </c>
      <c r="Z78" s="45">
        <v>22330956.081999999</v>
      </c>
      <c r="AA78" s="38" t="s">
        <v>2</v>
      </c>
      <c r="AB78" s="38" t="s">
        <v>8068</v>
      </c>
      <c r="AC78" s="38" t="s">
        <v>303</v>
      </c>
      <c r="AD78" s="38" t="s">
        <v>14191</v>
      </c>
      <c r="AE78" s="38" t="s">
        <v>304</v>
      </c>
      <c r="AF78" s="38" t="s">
        <v>8747</v>
      </c>
      <c r="AG78" s="1" t="str">
        <f t="shared" si="1"/>
        <v>SindhupalchokThulo Sirubari</v>
      </c>
    </row>
    <row r="79" spans="1:33" x14ac:dyDescent="0.25">
      <c r="A79" s="1" t="s">
        <v>8319</v>
      </c>
      <c r="B79" s="19" t="s">
        <v>7868</v>
      </c>
      <c r="E79" s="1" t="s">
        <v>5</v>
      </c>
      <c r="F79" s="1" t="s">
        <v>7694</v>
      </c>
      <c r="G79" s="17" t="s">
        <v>7695</v>
      </c>
      <c r="H79" s="18" t="str">
        <f>admin1admin2[[#This Row],[Admin1_District]]&amp;admin1admin2[[#This Row],[Admin2_OCHA_VDC-Municipality]]</f>
        <v>ArghakhanchiArgha</v>
      </c>
      <c r="Y79" s="38" t="s">
        <v>8017</v>
      </c>
      <c r="Z79" s="45">
        <v>13441627.207</v>
      </c>
      <c r="AA79" s="38" t="s">
        <v>2</v>
      </c>
      <c r="AB79" s="38" t="s">
        <v>8069</v>
      </c>
      <c r="AC79" s="38" t="s">
        <v>305</v>
      </c>
      <c r="AD79" s="38" t="s">
        <v>14192</v>
      </c>
      <c r="AE79" s="38" t="s">
        <v>306</v>
      </c>
      <c r="AF79" s="38" t="s">
        <v>8748</v>
      </c>
      <c r="AG79" s="1" t="str">
        <f t="shared" si="1"/>
        <v>SindhupalchokThumpakhar</v>
      </c>
    </row>
    <row r="80" spans="1:33" x14ac:dyDescent="0.25">
      <c r="A80" s="1" t="s">
        <v>8565</v>
      </c>
      <c r="B80" s="19" t="s">
        <v>7869</v>
      </c>
      <c r="E80" s="1" t="s">
        <v>5</v>
      </c>
      <c r="F80" s="1" t="s">
        <v>7696</v>
      </c>
      <c r="G80" s="17" t="s">
        <v>7697</v>
      </c>
      <c r="H80" s="18" t="str">
        <f>admin1admin2[[#This Row],[Admin1_District]]&amp;admin1admin2[[#This Row],[Admin2_OCHA_VDC-Municipality]]</f>
        <v>ArghakhanchiArghatos</v>
      </c>
      <c r="Y80" s="38" t="s">
        <v>8017</v>
      </c>
      <c r="Z80" s="45">
        <v>7866815.0080000004</v>
      </c>
      <c r="AA80" s="38" t="s">
        <v>2</v>
      </c>
      <c r="AB80" s="38" t="s">
        <v>8070</v>
      </c>
      <c r="AC80" s="38" t="s">
        <v>307</v>
      </c>
      <c r="AD80" s="38" t="s">
        <v>14193</v>
      </c>
      <c r="AE80" s="38" t="s">
        <v>308</v>
      </c>
      <c r="AF80" s="38" t="s">
        <v>8749</v>
      </c>
      <c r="AG80" s="1" t="str">
        <f t="shared" si="1"/>
        <v>SindhupalchokYamuna Danda</v>
      </c>
    </row>
    <row r="81" spans="1:33" x14ac:dyDescent="0.25">
      <c r="A81" s="1" t="s">
        <v>7832</v>
      </c>
      <c r="B81" s="40" t="s">
        <v>12667</v>
      </c>
      <c r="E81" s="1" t="s">
        <v>5</v>
      </c>
      <c r="F81" s="11" t="s">
        <v>7698</v>
      </c>
      <c r="G81" s="17" t="s">
        <v>7699</v>
      </c>
      <c r="H81" s="18" t="str">
        <f>admin1admin2[[#This Row],[Admin1_District]]&amp;admin1admin2[[#This Row],[Admin2_OCHA_VDC-Municipality]]</f>
        <v>ArghakhanchiAsurkot</v>
      </c>
      <c r="Y81" s="38" t="s">
        <v>8017</v>
      </c>
      <c r="Z81" s="45">
        <v>24693918.787</v>
      </c>
      <c r="AA81" s="38" t="s">
        <v>141</v>
      </c>
      <c r="AB81" s="38" t="s">
        <v>8071</v>
      </c>
      <c r="AC81" s="38" t="s">
        <v>309</v>
      </c>
      <c r="AD81" s="38" t="s">
        <v>14194</v>
      </c>
      <c r="AE81" s="38" t="s">
        <v>310</v>
      </c>
      <c r="AF81" s="38" t="s">
        <v>8750</v>
      </c>
      <c r="AG81" s="1" t="str">
        <f t="shared" si="1"/>
        <v>KabhrepalanchokAnekot</v>
      </c>
    </row>
    <row r="82" spans="1:33" x14ac:dyDescent="0.25">
      <c r="A82" s="1" t="s">
        <v>19214</v>
      </c>
      <c r="B82" s="77" t="s">
        <v>18801</v>
      </c>
      <c r="E82" s="1" t="s">
        <v>5</v>
      </c>
      <c r="F82" s="1" t="s">
        <v>13713</v>
      </c>
      <c r="G82" s="17" t="s">
        <v>7702</v>
      </c>
      <c r="H82" s="18" t="str">
        <f>admin1admin2[[#This Row],[Admin1_District]]&amp;admin1admin2[[#This Row],[Admin2_OCHA_VDC-Municipality]]</f>
        <v>ArghakhanchiBagi</v>
      </c>
      <c r="Y82" s="38" t="s">
        <v>8017</v>
      </c>
      <c r="Z82" s="45">
        <v>9525813.8959999997</v>
      </c>
      <c r="AA82" s="38" t="s">
        <v>141</v>
      </c>
      <c r="AB82" s="38" t="s">
        <v>8072</v>
      </c>
      <c r="AC82" s="38" t="s">
        <v>311</v>
      </c>
      <c r="AD82" s="38" t="s">
        <v>14195</v>
      </c>
      <c r="AE82" s="38" t="s">
        <v>312</v>
      </c>
      <c r="AF82" s="38" t="s">
        <v>8751</v>
      </c>
      <c r="AG82" s="1" t="str">
        <f t="shared" si="1"/>
        <v>KabhrepalanchokBalthali</v>
      </c>
    </row>
    <row r="83" spans="1:33" x14ac:dyDescent="0.25">
      <c r="A83" s="1" t="s">
        <v>7833</v>
      </c>
      <c r="B83" s="77" t="s">
        <v>18990</v>
      </c>
      <c r="E83" s="1" t="s">
        <v>5</v>
      </c>
      <c r="F83" s="1" t="s">
        <v>571</v>
      </c>
      <c r="G83" s="17" t="s">
        <v>7700</v>
      </c>
      <c r="H83" s="18" t="str">
        <f>admin1admin2[[#This Row],[Admin1_District]]&amp;admin1admin2[[#This Row],[Admin2_OCHA_VDC-Municipality]]</f>
        <v>ArghakhanchiBalkot</v>
      </c>
      <c r="Y83" s="38" t="s">
        <v>8017</v>
      </c>
      <c r="Z83" s="45">
        <v>13192545.681</v>
      </c>
      <c r="AA83" s="38" t="s">
        <v>141</v>
      </c>
      <c r="AB83" s="38" t="s">
        <v>8073</v>
      </c>
      <c r="AC83" s="38" t="s">
        <v>313</v>
      </c>
      <c r="AD83" s="38" t="s">
        <v>14196</v>
      </c>
      <c r="AE83" s="38" t="s">
        <v>314</v>
      </c>
      <c r="AF83" s="38" t="s">
        <v>8752</v>
      </c>
      <c r="AG83" s="1" t="str">
        <f t="shared" si="1"/>
        <v>KabhrepalanchokWalting</v>
      </c>
    </row>
    <row r="84" spans="1:33" x14ac:dyDescent="0.25">
      <c r="A84" s="1" t="s">
        <v>7907</v>
      </c>
      <c r="B84" s="77" t="s">
        <v>18923</v>
      </c>
      <c r="E84" s="1" t="s">
        <v>5</v>
      </c>
      <c r="F84" s="1" t="s">
        <v>7703</v>
      </c>
      <c r="G84" s="17" t="s">
        <v>7704</v>
      </c>
      <c r="H84" s="18" t="str">
        <f>admin1admin2[[#This Row],[Admin1_District]]&amp;admin1admin2[[#This Row],[Admin2_OCHA_VDC-Municipality]]</f>
        <v>ArghakhanchiBangla</v>
      </c>
      <c r="Y84" s="38" t="s">
        <v>8017</v>
      </c>
      <c r="Z84" s="45">
        <v>20396411.43</v>
      </c>
      <c r="AA84" s="38" t="s">
        <v>141</v>
      </c>
      <c r="AB84" s="38" t="s">
        <v>8074</v>
      </c>
      <c r="AC84" s="38" t="s">
        <v>315</v>
      </c>
      <c r="AD84" s="38" t="s">
        <v>14197</v>
      </c>
      <c r="AE84" s="38" t="s">
        <v>316</v>
      </c>
      <c r="AF84" s="38" t="s">
        <v>8753</v>
      </c>
      <c r="AG84" s="1" t="str">
        <f t="shared" si="1"/>
        <v>KabhrepalanchokBaluwa Pati Naldhun</v>
      </c>
    </row>
    <row r="85" spans="1:33" x14ac:dyDescent="0.25">
      <c r="A85" s="1" t="s">
        <v>7834</v>
      </c>
      <c r="B85" s="77" t="s">
        <v>19554</v>
      </c>
      <c r="E85" s="1" t="s">
        <v>5</v>
      </c>
      <c r="F85" s="1" t="s">
        <v>7705</v>
      </c>
      <c r="G85" s="17" t="s">
        <v>7706</v>
      </c>
      <c r="H85" s="18" t="str">
        <f>admin1admin2[[#This Row],[Admin1_District]]&amp;admin1admin2[[#This Row],[Admin2_OCHA_VDC-Municipality]]</f>
        <v>ArghakhanchiBhagawati</v>
      </c>
      <c r="Y85" s="38" t="s">
        <v>8017</v>
      </c>
      <c r="Z85" s="45">
        <v>36846849.329000004</v>
      </c>
      <c r="AA85" s="38" t="s">
        <v>141</v>
      </c>
      <c r="AB85" s="38" t="s">
        <v>8075</v>
      </c>
      <c r="AC85" s="38" t="s">
        <v>317</v>
      </c>
      <c r="AD85" s="38" t="s">
        <v>14198</v>
      </c>
      <c r="AE85" s="38" t="s">
        <v>318</v>
      </c>
      <c r="AF85" s="38" t="s">
        <v>8754</v>
      </c>
      <c r="AG85" s="1" t="str">
        <f t="shared" si="1"/>
        <v>KabhrepalanchokWanakhu</v>
      </c>
    </row>
    <row r="86" spans="1:33" x14ac:dyDescent="0.25">
      <c r="A86" s="1" t="s">
        <v>7835</v>
      </c>
      <c r="B86" s="75" t="s">
        <v>19005</v>
      </c>
      <c r="E86" s="1" t="s">
        <v>5</v>
      </c>
      <c r="F86" s="1" t="s">
        <v>7707</v>
      </c>
      <c r="G86" s="17" t="s">
        <v>7708</v>
      </c>
      <c r="H86" s="18" t="str">
        <f>admin1admin2[[#This Row],[Admin1_District]]&amp;admin1admin2[[#This Row],[Admin2_OCHA_VDC-Municipality]]</f>
        <v>ArghakhanchiChhatraganj</v>
      </c>
      <c r="Y86" s="38" t="s">
        <v>8017</v>
      </c>
      <c r="Z86" s="45">
        <v>5557538.7390000001</v>
      </c>
      <c r="AA86" s="38" t="s">
        <v>141</v>
      </c>
      <c r="AB86" s="38" t="s">
        <v>8076</v>
      </c>
      <c r="AC86" s="38" t="s">
        <v>7922</v>
      </c>
      <c r="AD86" s="38" t="s">
        <v>14199</v>
      </c>
      <c r="AE86" s="38" t="s">
        <v>8077</v>
      </c>
      <c r="AF86" s="38" t="s">
        <v>8755</v>
      </c>
      <c r="AG86" s="1" t="str">
        <f t="shared" si="1"/>
        <v>KabhrepalanchokBanepa Municipality</v>
      </c>
    </row>
    <row r="87" spans="1:33" x14ac:dyDescent="0.25">
      <c r="A87" s="77" t="s">
        <v>8578</v>
      </c>
      <c r="B87" s="19" t="s">
        <v>7870</v>
      </c>
      <c r="E87" s="1" t="s">
        <v>5</v>
      </c>
      <c r="F87" s="1" t="s">
        <v>13714</v>
      </c>
      <c r="G87" s="17" t="s">
        <v>7710</v>
      </c>
      <c r="H87" s="18" t="str">
        <f>admin1admin2[[#This Row],[Admin1_District]]&amp;admin1admin2[[#This Row],[Admin2_OCHA_VDC-Municipality]]</f>
        <v>ArghakhanchiChidoka</v>
      </c>
      <c r="Y87" s="38" t="s">
        <v>8017</v>
      </c>
      <c r="Z87" s="45">
        <v>5920998.4819999998</v>
      </c>
      <c r="AA87" s="38" t="s">
        <v>141</v>
      </c>
      <c r="AB87" s="38" t="s">
        <v>8078</v>
      </c>
      <c r="AC87" s="38" t="s">
        <v>319</v>
      </c>
      <c r="AD87" s="38" t="s">
        <v>14200</v>
      </c>
      <c r="AE87" s="38" t="s">
        <v>320</v>
      </c>
      <c r="AF87" s="38" t="s">
        <v>8756</v>
      </c>
      <c r="AG87" s="1" t="str">
        <f t="shared" si="1"/>
        <v>KabhrepalanchokBekhsimle Ghartigaon</v>
      </c>
    </row>
    <row r="88" spans="1:33" x14ac:dyDescent="0.25">
      <c r="A88" s="1" t="s">
        <v>7836</v>
      </c>
      <c r="B88" s="40" t="s">
        <v>7814</v>
      </c>
      <c r="E88" s="1" t="s">
        <v>5</v>
      </c>
      <c r="F88" s="29" t="s">
        <v>13715</v>
      </c>
      <c r="G88" s="17" t="s">
        <v>7712</v>
      </c>
      <c r="H88" s="18" t="str">
        <f>admin1admin2[[#This Row],[Admin1_District]]&amp;admin1admin2[[#This Row],[Admin2_OCHA_VDC-Municipality]]</f>
        <v>ArghakhanchiDhakabang</v>
      </c>
      <c r="Y88" s="38" t="s">
        <v>8017</v>
      </c>
      <c r="Z88" s="45">
        <v>34487441.767999999</v>
      </c>
      <c r="AA88" s="38" t="s">
        <v>141</v>
      </c>
      <c r="AB88" s="38" t="s">
        <v>321</v>
      </c>
      <c r="AC88" s="38" t="s">
        <v>321</v>
      </c>
      <c r="AD88" s="38" t="s">
        <v>14201</v>
      </c>
      <c r="AE88" s="38" t="s">
        <v>322</v>
      </c>
      <c r="AF88" s="38" t="s">
        <v>8757</v>
      </c>
      <c r="AG88" s="1" t="str">
        <f t="shared" si="1"/>
        <v>KabhrepalanchokBhimkhori</v>
      </c>
    </row>
    <row r="89" spans="1:33" x14ac:dyDescent="0.25">
      <c r="A89" s="1" t="s">
        <v>7837</v>
      </c>
      <c r="B89" s="19" t="s">
        <v>7871</v>
      </c>
      <c r="E89" s="1" t="s">
        <v>5</v>
      </c>
      <c r="F89" s="1" t="s">
        <v>7713</v>
      </c>
      <c r="G89" s="17" t="s">
        <v>7714</v>
      </c>
      <c r="H89" s="18" t="str">
        <f>admin1admin2[[#This Row],[Admin1_District]]&amp;admin1admin2[[#This Row],[Admin2_OCHA_VDC-Municipality]]</f>
        <v>ArghakhanchiDhanchaur</v>
      </c>
      <c r="Y89" s="38" t="s">
        <v>8017</v>
      </c>
      <c r="Z89" s="45">
        <v>8017476.4960000003</v>
      </c>
      <c r="AA89" s="38" t="s">
        <v>141</v>
      </c>
      <c r="AB89" s="38" t="s">
        <v>323</v>
      </c>
      <c r="AC89" s="38" t="s">
        <v>323</v>
      </c>
      <c r="AD89" s="38" t="s">
        <v>14202</v>
      </c>
      <c r="AE89" s="38" t="s">
        <v>324</v>
      </c>
      <c r="AF89" s="38" t="s">
        <v>8758</v>
      </c>
      <c r="AG89" s="1" t="str">
        <f t="shared" si="1"/>
        <v>KabhrepalanchokBhumlutar</v>
      </c>
    </row>
    <row r="90" spans="1:33" x14ac:dyDescent="0.25">
      <c r="A90" s="1" t="s">
        <v>19309</v>
      </c>
      <c r="B90" s="19" t="s">
        <v>7872</v>
      </c>
      <c r="E90" s="1" t="s">
        <v>5</v>
      </c>
      <c r="F90" s="1" t="s">
        <v>5206</v>
      </c>
      <c r="G90" s="17" t="s">
        <v>7715</v>
      </c>
      <c r="H90" s="18" t="str">
        <f>admin1admin2[[#This Row],[Admin1_District]]&amp;admin1admin2[[#This Row],[Admin2_OCHA_VDC-Municipality]]</f>
        <v>ArghakhanchiDharapani</v>
      </c>
      <c r="Y90" s="38" t="s">
        <v>8017</v>
      </c>
      <c r="Z90" s="45">
        <v>12127280.478</v>
      </c>
      <c r="AA90" s="38" t="s">
        <v>141</v>
      </c>
      <c r="AB90" s="38" t="s">
        <v>325</v>
      </c>
      <c r="AC90" s="38" t="s">
        <v>325</v>
      </c>
      <c r="AD90" s="38" t="s">
        <v>14203</v>
      </c>
      <c r="AE90" s="38" t="s">
        <v>326</v>
      </c>
      <c r="AF90" s="38" t="s">
        <v>8759</v>
      </c>
      <c r="AG90" s="1" t="str">
        <f t="shared" si="1"/>
        <v>KabhrepalanchokBirtadeurali</v>
      </c>
    </row>
    <row r="91" spans="1:33" x14ac:dyDescent="0.25">
      <c r="A91" s="1" t="s">
        <v>7838</v>
      </c>
      <c r="B91" s="19" t="s">
        <v>7873</v>
      </c>
      <c r="E91" s="1" t="s">
        <v>5</v>
      </c>
      <c r="F91" s="1" t="s">
        <v>13716</v>
      </c>
      <c r="G91" s="17" t="s">
        <v>7717</v>
      </c>
      <c r="H91" s="18" t="str">
        <f>admin1admin2[[#This Row],[Admin1_District]]&amp;admin1admin2[[#This Row],[Admin2_OCHA_VDC-Municipality]]</f>
        <v>ArghakhanchiDhatibang</v>
      </c>
      <c r="Y91" s="38" t="s">
        <v>8017</v>
      </c>
      <c r="Z91" s="45">
        <v>4783734.3940000003</v>
      </c>
      <c r="AA91" s="38" t="s">
        <v>141</v>
      </c>
      <c r="AB91" s="38" t="s">
        <v>8079</v>
      </c>
      <c r="AC91" s="38" t="s">
        <v>327</v>
      </c>
      <c r="AD91" s="38" t="s">
        <v>14204</v>
      </c>
      <c r="AE91" s="38" t="s">
        <v>328</v>
      </c>
      <c r="AF91" s="38" t="s">
        <v>8760</v>
      </c>
      <c r="AG91" s="1" t="str">
        <f t="shared" si="1"/>
        <v>KabhrepalanchokBoldephadiche</v>
      </c>
    </row>
    <row r="92" spans="1:33" x14ac:dyDescent="0.25">
      <c r="A92" s="77" t="s">
        <v>19150</v>
      </c>
      <c r="B92" s="29" t="s">
        <v>8398</v>
      </c>
      <c r="E92" s="1" t="s">
        <v>5</v>
      </c>
      <c r="F92" s="1" t="s">
        <v>7718</v>
      </c>
      <c r="G92" s="17" t="s">
        <v>7719</v>
      </c>
      <c r="H92" s="18" t="str">
        <f>admin1admin2[[#This Row],[Admin1_District]]&amp;admin1admin2[[#This Row],[Admin2_OCHA_VDC-Municipality]]</f>
        <v>ArghakhanchiDhikura</v>
      </c>
      <c r="Y92" s="38" t="s">
        <v>8017</v>
      </c>
      <c r="Z92" s="45">
        <v>39834103.280000001</v>
      </c>
      <c r="AA92" s="38" t="s">
        <v>141</v>
      </c>
      <c r="AB92" s="38" t="s">
        <v>329</v>
      </c>
      <c r="AC92" s="38" t="s">
        <v>329</v>
      </c>
      <c r="AD92" s="38" t="s">
        <v>14205</v>
      </c>
      <c r="AE92" s="38" t="s">
        <v>330</v>
      </c>
      <c r="AF92" s="38" t="s">
        <v>8761</v>
      </c>
      <c r="AG92" s="1" t="str">
        <f t="shared" si="1"/>
        <v>KabhrepalanchokBudhakhani</v>
      </c>
    </row>
    <row r="93" spans="1:33" x14ac:dyDescent="0.25">
      <c r="A93" s="83" t="s">
        <v>19383</v>
      </c>
      <c r="B93" s="77" t="s">
        <v>18896</v>
      </c>
      <c r="E93" s="1" t="s">
        <v>5</v>
      </c>
      <c r="F93" s="1" t="s">
        <v>7720</v>
      </c>
      <c r="G93" s="17" t="s">
        <v>7721</v>
      </c>
      <c r="H93" s="18" t="str">
        <f>admin1admin2[[#This Row],[Admin1_District]]&amp;admin1admin2[[#This Row],[Admin2_OCHA_VDC-Municipality]]</f>
        <v>ArghakhanchiDibharna</v>
      </c>
      <c r="Y93" s="38" t="s">
        <v>8017</v>
      </c>
      <c r="Z93" s="45">
        <v>12607826.176000001</v>
      </c>
      <c r="AA93" s="38" t="s">
        <v>141</v>
      </c>
      <c r="AB93" s="38" t="s">
        <v>8080</v>
      </c>
      <c r="AC93" s="38" t="s">
        <v>331</v>
      </c>
      <c r="AD93" s="38" t="s">
        <v>14206</v>
      </c>
      <c r="AE93" s="38" t="s">
        <v>332</v>
      </c>
      <c r="AF93" s="38" t="s">
        <v>8762</v>
      </c>
      <c r="AG93" s="1" t="str">
        <f t="shared" si="1"/>
        <v>KabhrepalanchokChalalganeshsthan</v>
      </c>
    </row>
    <row r="94" spans="1:33" x14ac:dyDescent="0.25">
      <c r="A94" s="35" t="s">
        <v>8601</v>
      </c>
      <c r="B94" s="19" t="s">
        <v>7874</v>
      </c>
      <c r="E94" s="1" t="s">
        <v>5</v>
      </c>
      <c r="F94" s="29" t="s">
        <v>13717</v>
      </c>
      <c r="G94" s="17" t="s">
        <v>7723</v>
      </c>
      <c r="H94" s="18" t="str">
        <f>admin1admin2[[#This Row],[Admin1_District]]&amp;admin1admin2[[#This Row],[Admin2_OCHA_VDC-Municipality]]</f>
        <v>ArghakhanchiGokhunga</v>
      </c>
      <c r="Y94" s="38" t="s">
        <v>8017</v>
      </c>
      <c r="Z94" s="45">
        <v>9516668.7390000001</v>
      </c>
      <c r="AA94" s="38" t="s">
        <v>141</v>
      </c>
      <c r="AB94" s="38" t="s">
        <v>8081</v>
      </c>
      <c r="AC94" s="38" t="s">
        <v>333</v>
      </c>
      <c r="AD94" s="38" t="s">
        <v>14207</v>
      </c>
      <c r="AE94" s="38" t="s">
        <v>334</v>
      </c>
      <c r="AF94" s="38" t="s">
        <v>8763</v>
      </c>
      <c r="AG94" s="1" t="str">
        <f t="shared" si="1"/>
        <v>KabhrepalanchokChandeni Mandan</v>
      </c>
    </row>
    <row r="95" spans="1:33" x14ac:dyDescent="0.25">
      <c r="A95" s="1" t="s">
        <v>7839</v>
      </c>
      <c r="B95" s="77" t="s">
        <v>7817</v>
      </c>
      <c r="E95" s="1" t="s">
        <v>5</v>
      </c>
      <c r="F95" s="1" t="s">
        <v>5732</v>
      </c>
      <c r="G95" s="17" t="s">
        <v>7724</v>
      </c>
      <c r="H95" s="18" t="str">
        <f>admin1admin2[[#This Row],[Admin1_District]]&amp;admin1admin2[[#This Row],[Admin2_OCHA_VDC-Municipality]]</f>
        <v>ArghakhanchiHansapur</v>
      </c>
      <c r="Y95" s="38" t="s">
        <v>8017</v>
      </c>
      <c r="Z95" s="45">
        <v>13168726.397</v>
      </c>
      <c r="AA95" s="38" t="s">
        <v>141</v>
      </c>
      <c r="AB95" s="38" t="s">
        <v>8082</v>
      </c>
      <c r="AC95" s="38" t="s">
        <v>335</v>
      </c>
      <c r="AD95" s="38" t="s">
        <v>14208</v>
      </c>
      <c r="AE95" s="38" t="s">
        <v>336</v>
      </c>
      <c r="AF95" s="38" t="s">
        <v>8764</v>
      </c>
      <c r="AG95" s="1" t="str">
        <f t="shared" si="1"/>
        <v>KabhrepalanchokChaubas</v>
      </c>
    </row>
    <row r="96" spans="1:33" x14ac:dyDescent="0.25">
      <c r="A96" s="1" t="s">
        <v>7840</v>
      </c>
      <c r="B96" s="83" t="s">
        <v>19285</v>
      </c>
      <c r="E96" s="1" t="s">
        <v>5</v>
      </c>
      <c r="F96" s="1" t="s">
        <v>13718</v>
      </c>
      <c r="G96" s="17" t="s">
        <v>7728</v>
      </c>
      <c r="H96" s="18" t="str">
        <f>admin1admin2[[#This Row],[Admin1_District]]&amp;admin1admin2[[#This Row],[Admin2_OCHA_VDC-Municipality]]</f>
        <v>ArghakhanchiJaluke</v>
      </c>
      <c r="Y96" s="38" t="s">
        <v>8017</v>
      </c>
      <c r="Z96" s="45">
        <v>25687435.977000002</v>
      </c>
      <c r="AA96" s="38" t="s">
        <v>141</v>
      </c>
      <c r="AB96" s="38" t="s">
        <v>337</v>
      </c>
      <c r="AC96" s="38" t="s">
        <v>337</v>
      </c>
      <c r="AD96" s="38" t="s">
        <v>14209</v>
      </c>
      <c r="AE96" s="38" t="s">
        <v>338</v>
      </c>
      <c r="AF96" s="38" t="s">
        <v>8765</v>
      </c>
      <c r="AG96" s="1" t="str">
        <f t="shared" si="1"/>
        <v>KabhrepalanchokChyamrangbesi</v>
      </c>
    </row>
    <row r="97" spans="1:33" x14ac:dyDescent="0.25">
      <c r="A97" s="1" t="s">
        <v>8543</v>
      </c>
      <c r="B97" s="77" t="s">
        <v>19066</v>
      </c>
      <c r="E97" s="1" t="s">
        <v>5</v>
      </c>
      <c r="F97" s="1" t="s">
        <v>7725</v>
      </c>
      <c r="G97" s="17" t="s">
        <v>7726</v>
      </c>
      <c r="H97" s="18" t="str">
        <f>admin1admin2[[#This Row],[Admin1_District]]&amp;admin1admin2[[#This Row],[Admin2_OCHA_VDC-Municipality]]</f>
        <v>ArghakhanchiJukena</v>
      </c>
      <c r="Y97" s="38" t="s">
        <v>8017</v>
      </c>
      <c r="Z97" s="45">
        <v>9596682.4489999991</v>
      </c>
      <c r="AA97" s="38" t="s">
        <v>141</v>
      </c>
      <c r="AB97" s="38" t="s">
        <v>8083</v>
      </c>
      <c r="AC97" s="38" t="s">
        <v>339</v>
      </c>
      <c r="AD97" s="38" t="s">
        <v>14210</v>
      </c>
      <c r="AE97" s="38" t="s">
        <v>340</v>
      </c>
      <c r="AF97" s="38" t="s">
        <v>8766</v>
      </c>
      <c r="AG97" s="1" t="str">
        <f t="shared" si="1"/>
        <v>KabhrepalanchokChyasingkharka</v>
      </c>
    </row>
    <row r="98" spans="1:33" x14ac:dyDescent="0.25">
      <c r="A98" s="1" t="s">
        <v>8363</v>
      </c>
      <c r="B98" s="83" t="s">
        <v>19289</v>
      </c>
      <c r="E98" s="1" t="s">
        <v>5</v>
      </c>
      <c r="F98" s="1" t="s">
        <v>7731</v>
      </c>
      <c r="G98" s="17" t="s">
        <v>7732</v>
      </c>
      <c r="H98" s="18" t="str">
        <f>admin1admin2[[#This Row],[Admin1_District]]&amp;admin1admin2[[#This Row],[Admin2_OCHA_VDC-Municipality]]</f>
        <v>ArghakhanchiKerunga</v>
      </c>
      <c r="Y98" s="38" t="s">
        <v>8017</v>
      </c>
      <c r="Z98" s="45">
        <v>27626841.734999999</v>
      </c>
      <c r="AA98" s="38" t="s">
        <v>141</v>
      </c>
      <c r="AB98" s="38" t="s">
        <v>341</v>
      </c>
      <c r="AC98" s="38" t="s">
        <v>341</v>
      </c>
      <c r="AD98" s="38" t="s">
        <v>14211</v>
      </c>
      <c r="AE98" s="38" t="s">
        <v>342</v>
      </c>
      <c r="AF98" s="38" t="s">
        <v>8767</v>
      </c>
      <c r="AG98" s="1" t="str">
        <f t="shared" si="1"/>
        <v>KabhrepalanchokDandagaun</v>
      </c>
    </row>
    <row r="99" spans="1:33" x14ac:dyDescent="0.25">
      <c r="A99" s="1" t="s">
        <v>7841</v>
      </c>
      <c r="B99" s="77" t="s">
        <v>19158</v>
      </c>
      <c r="E99" s="1" t="s">
        <v>5</v>
      </c>
      <c r="F99" s="1" t="s">
        <v>7733</v>
      </c>
      <c r="G99" s="17" t="s">
        <v>7734</v>
      </c>
      <c r="H99" s="18" t="str">
        <f>admin1admin2[[#This Row],[Admin1_District]]&amp;admin1admin2[[#This Row],[Admin2_OCHA_VDC-Municipality]]</f>
        <v>ArghakhanchiKhan</v>
      </c>
      <c r="Y99" s="38" t="s">
        <v>8017</v>
      </c>
      <c r="Z99" s="45">
        <v>8525143.3249999993</v>
      </c>
      <c r="AA99" s="38" t="s">
        <v>141</v>
      </c>
      <c r="AB99" s="38" t="s">
        <v>8084</v>
      </c>
      <c r="AC99" s="38" t="s">
        <v>343</v>
      </c>
      <c r="AD99" s="38" t="s">
        <v>14212</v>
      </c>
      <c r="AE99" s="38" t="s">
        <v>344</v>
      </c>
      <c r="AF99" s="38" t="s">
        <v>8768</v>
      </c>
      <c r="AG99" s="1" t="str">
        <f t="shared" si="1"/>
        <v>KabhrepalanchokDapcha Chatraebangha</v>
      </c>
    </row>
    <row r="100" spans="1:33" x14ac:dyDescent="0.25">
      <c r="A100" s="1" t="s">
        <v>19083</v>
      </c>
      <c r="B100" s="19" t="s">
        <v>7875</v>
      </c>
      <c r="E100" s="1" t="s">
        <v>5</v>
      </c>
      <c r="F100" s="1" t="s">
        <v>7735</v>
      </c>
      <c r="G100" s="17" t="s">
        <v>7736</v>
      </c>
      <c r="H100" s="18" t="str">
        <f>admin1admin2[[#This Row],[Admin1_District]]&amp;admin1admin2[[#This Row],[Admin2_OCHA_VDC-Municipality]]</f>
        <v>ArghakhanchiKhanchikot</v>
      </c>
      <c r="Y100" s="38" t="s">
        <v>8017</v>
      </c>
      <c r="Z100" s="45">
        <v>8642469.1850000005</v>
      </c>
      <c r="AA100" s="38" t="s">
        <v>141</v>
      </c>
      <c r="AB100" s="38" t="s">
        <v>8085</v>
      </c>
      <c r="AC100" s="38" t="s">
        <v>345</v>
      </c>
      <c r="AD100" s="38" t="s">
        <v>14213</v>
      </c>
      <c r="AE100" s="38" t="s">
        <v>346</v>
      </c>
      <c r="AF100" s="38" t="s">
        <v>8769</v>
      </c>
      <c r="AG100" s="1" t="str">
        <f t="shared" si="1"/>
        <v>KabhrepalanchokDaraunepokhari</v>
      </c>
    </row>
    <row r="101" spans="1:33" x14ac:dyDescent="0.25">
      <c r="A101" s="1" t="s">
        <v>19076</v>
      </c>
      <c r="B101" s="19" t="s">
        <v>7876</v>
      </c>
      <c r="E101" s="1" t="s">
        <v>5</v>
      </c>
      <c r="F101" s="1" t="s">
        <v>7737</v>
      </c>
      <c r="G101" s="17" t="s">
        <v>7738</v>
      </c>
      <c r="H101" s="18" t="str">
        <f>admin1admin2[[#This Row],[Admin1_District]]&amp;admin1admin2[[#This Row],[Admin2_OCHA_VDC-Municipality]]</f>
        <v>ArghakhanchiKhandaha</v>
      </c>
      <c r="Y101" s="38" t="s">
        <v>8017</v>
      </c>
      <c r="Z101" s="45">
        <v>17809415.011</v>
      </c>
      <c r="AA101" s="38" t="s">
        <v>141</v>
      </c>
      <c r="AB101" s="38" t="s">
        <v>8086</v>
      </c>
      <c r="AC101" s="38" t="s">
        <v>347</v>
      </c>
      <c r="AD101" s="38" t="s">
        <v>14214</v>
      </c>
      <c r="AE101" s="38" t="s">
        <v>348</v>
      </c>
      <c r="AF101" s="38" t="s">
        <v>8770</v>
      </c>
      <c r="AG101" s="1" t="str">
        <f t="shared" si="1"/>
        <v>KabhrepalanchokBaluwadeubhumi</v>
      </c>
    </row>
    <row r="102" spans="1:33" x14ac:dyDescent="0.25">
      <c r="A102" s="77" t="s">
        <v>7842</v>
      </c>
      <c r="B102" s="20" t="s">
        <v>8341</v>
      </c>
      <c r="E102" s="1" t="s">
        <v>5</v>
      </c>
      <c r="F102" s="1" t="s">
        <v>7739</v>
      </c>
      <c r="G102" s="17" t="s">
        <v>7740</v>
      </c>
      <c r="H102" s="18" t="str">
        <f>admin1admin2[[#This Row],[Admin1_District]]&amp;admin1admin2[[#This Row],[Admin2_OCHA_VDC-Municipality]]</f>
        <v>ArghakhanchiKhidim</v>
      </c>
      <c r="Y102" s="38" t="s">
        <v>8017</v>
      </c>
      <c r="Z102" s="45">
        <v>10057170.934</v>
      </c>
      <c r="AA102" s="38" t="s">
        <v>141</v>
      </c>
      <c r="AB102" s="38" t="s">
        <v>349</v>
      </c>
      <c r="AC102" s="38" t="s">
        <v>349</v>
      </c>
      <c r="AD102" s="38" t="s">
        <v>14215</v>
      </c>
      <c r="AE102" s="38" t="s">
        <v>350</v>
      </c>
      <c r="AF102" s="38" t="s">
        <v>8771</v>
      </c>
      <c r="AG102" s="1" t="str">
        <f t="shared" si="1"/>
        <v>KabhrepalanchokDevitar</v>
      </c>
    </row>
    <row r="103" spans="1:33" x14ac:dyDescent="0.25">
      <c r="A103" s="1" t="s">
        <v>7843</v>
      </c>
      <c r="B103" s="27" t="s">
        <v>8411</v>
      </c>
      <c r="E103" s="1" t="s">
        <v>5</v>
      </c>
      <c r="F103" s="1" t="s">
        <v>7741</v>
      </c>
      <c r="G103" s="17" t="s">
        <v>7742</v>
      </c>
      <c r="H103" s="18" t="str">
        <f>admin1admin2[[#This Row],[Admin1_District]]&amp;admin1admin2[[#This Row],[Admin2_OCHA_VDC-Municipality]]</f>
        <v>ArghakhanchiKhilji</v>
      </c>
      <c r="Y103" s="38" t="s">
        <v>8017</v>
      </c>
      <c r="Z103" s="45">
        <v>12079253.975</v>
      </c>
      <c r="AA103" s="38" t="s">
        <v>141</v>
      </c>
      <c r="AB103" s="38" t="s">
        <v>8087</v>
      </c>
      <c r="AC103" s="38" t="s">
        <v>351</v>
      </c>
      <c r="AD103" s="38" t="s">
        <v>14216</v>
      </c>
      <c r="AE103" s="38" t="s">
        <v>352</v>
      </c>
      <c r="AF103" s="38" t="s">
        <v>8772</v>
      </c>
      <c r="AG103" s="1" t="str">
        <f t="shared" si="1"/>
        <v>KabhrepalanchokDhulikhel Municipality</v>
      </c>
    </row>
    <row r="104" spans="1:33" x14ac:dyDescent="0.25">
      <c r="A104" s="77" t="s">
        <v>7844</v>
      </c>
      <c r="B104" s="20" t="s">
        <v>8343</v>
      </c>
      <c r="E104" s="1" t="s">
        <v>5</v>
      </c>
      <c r="F104" s="1" t="s">
        <v>13719</v>
      </c>
      <c r="G104" s="17" t="s">
        <v>7730</v>
      </c>
      <c r="H104" s="18" t="str">
        <f>admin1admin2[[#This Row],[Admin1_District]]&amp;admin1admin2[[#This Row],[Admin2_OCHA_VDC-Municipality]]</f>
        <v>ArghakhanchiKimdanda</v>
      </c>
      <c r="Y104" s="38" t="s">
        <v>8017</v>
      </c>
      <c r="Z104" s="45">
        <v>29089013.449000001</v>
      </c>
      <c r="AA104" s="38" t="s">
        <v>141</v>
      </c>
      <c r="AB104" s="38" t="s">
        <v>8088</v>
      </c>
      <c r="AC104" s="38" t="s">
        <v>353</v>
      </c>
      <c r="AD104" s="38" t="s">
        <v>14217</v>
      </c>
      <c r="AE104" s="38" t="s">
        <v>354</v>
      </c>
      <c r="AF104" s="38" t="s">
        <v>8773</v>
      </c>
      <c r="AG104" s="1" t="str">
        <f t="shared" si="1"/>
        <v>KabhrepalanchokDhungkharka Bahrabisae</v>
      </c>
    </row>
    <row r="105" spans="1:33" x14ac:dyDescent="0.25">
      <c r="A105" s="1" t="s">
        <v>8410</v>
      </c>
      <c r="B105" s="20" t="s">
        <v>12658</v>
      </c>
      <c r="E105" s="1" t="s">
        <v>5</v>
      </c>
      <c r="F105" s="1" t="s">
        <v>7743</v>
      </c>
      <c r="G105" s="17" t="s">
        <v>7744</v>
      </c>
      <c r="H105" s="18" t="str">
        <f>admin1admin2[[#This Row],[Admin1_District]]&amp;admin1admin2[[#This Row],[Admin2_OCHA_VDC-Municipality]]</f>
        <v>ArghakhanchiMaidan</v>
      </c>
      <c r="Y105" s="38" t="s">
        <v>8017</v>
      </c>
      <c r="Z105" s="45">
        <v>8152797.8370000003</v>
      </c>
      <c r="AA105" s="38" t="s">
        <v>141</v>
      </c>
      <c r="AB105" s="38" t="s">
        <v>8089</v>
      </c>
      <c r="AC105" s="38" t="s">
        <v>355</v>
      </c>
      <c r="AD105" s="38" t="s">
        <v>14218</v>
      </c>
      <c r="AE105" s="38" t="s">
        <v>356</v>
      </c>
      <c r="AF105" s="38" t="s">
        <v>8774</v>
      </c>
      <c r="AG105" s="1" t="str">
        <f t="shared" si="1"/>
        <v>KabhrepalanchokGhusenisiwalaye</v>
      </c>
    </row>
    <row r="106" spans="1:33" x14ac:dyDescent="0.25">
      <c r="A106" s="77" t="s">
        <v>18826</v>
      </c>
      <c r="B106" s="77" t="s">
        <v>19078</v>
      </c>
      <c r="E106" s="1" t="s">
        <v>5</v>
      </c>
      <c r="F106" s="29" t="s">
        <v>7745</v>
      </c>
      <c r="G106" s="17" t="s">
        <v>7746</v>
      </c>
      <c r="H106" s="18" t="str">
        <f>admin1admin2[[#This Row],[Admin1_District]]&amp;admin1admin2[[#This Row],[Admin2_OCHA_VDC-Municipality]]</f>
        <v>ArghakhanchiMareng</v>
      </c>
      <c r="Y106" s="38" t="s">
        <v>8017</v>
      </c>
      <c r="Z106" s="45">
        <v>7406778.125</v>
      </c>
      <c r="AA106" s="38" t="s">
        <v>141</v>
      </c>
      <c r="AB106" s="38" t="s">
        <v>357</v>
      </c>
      <c r="AC106" s="38" t="s">
        <v>357</v>
      </c>
      <c r="AD106" s="38" t="s">
        <v>14219</v>
      </c>
      <c r="AE106" s="38" t="s">
        <v>358</v>
      </c>
      <c r="AF106" s="38" t="s">
        <v>8775</v>
      </c>
      <c r="AG106" s="1" t="str">
        <f t="shared" si="1"/>
        <v>KabhrepalanchokDolalghat</v>
      </c>
    </row>
    <row r="107" spans="1:33" x14ac:dyDescent="0.25">
      <c r="A107" s="77" t="s">
        <v>7845</v>
      </c>
      <c r="B107" s="77" t="s">
        <v>18948</v>
      </c>
      <c r="E107" s="3" t="s">
        <v>5</v>
      </c>
      <c r="F107" s="1" t="s">
        <v>7747</v>
      </c>
      <c r="G107" s="17" t="s">
        <v>7748</v>
      </c>
      <c r="H107" s="18" t="str">
        <f>admin1admin2[[#This Row],[Admin1_District]]&amp;admin1admin2[[#This Row],[Admin2_OCHA_VDC-Municipality]]</f>
        <v>ArghakhanchiNarapani</v>
      </c>
      <c r="Y107" s="38" t="s">
        <v>8017</v>
      </c>
      <c r="Z107" s="45">
        <v>8624339.7660000008</v>
      </c>
      <c r="AA107" s="38" t="s">
        <v>141</v>
      </c>
      <c r="AB107" s="38" t="s">
        <v>8090</v>
      </c>
      <c r="AC107" s="38" t="s">
        <v>359</v>
      </c>
      <c r="AD107" s="38" t="s">
        <v>14220</v>
      </c>
      <c r="AE107" s="38" t="s">
        <v>360</v>
      </c>
      <c r="AF107" s="38" t="s">
        <v>8776</v>
      </c>
      <c r="AG107" s="1" t="str">
        <f t="shared" si="1"/>
        <v>KabhrepalanchokPhalete</v>
      </c>
    </row>
    <row r="108" spans="1:33" x14ac:dyDescent="0.25">
      <c r="A108" s="77" t="s">
        <v>7846</v>
      </c>
      <c r="B108" s="77" t="s">
        <v>12669</v>
      </c>
      <c r="E108" s="1" t="s">
        <v>5</v>
      </c>
      <c r="F108" s="1" t="s">
        <v>189</v>
      </c>
      <c r="G108" s="17" t="s">
        <v>7749</v>
      </c>
      <c r="H108" s="18" t="str">
        <f>admin1admin2[[#This Row],[Admin1_District]]&amp;admin1admin2[[#This Row],[Admin2_OCHA_VDC-Municipality]]</f>
        <v>ArghakhanchiNuwakot</v>
      </c>
      <c r="Y108" s="38" t="s">
        <v>8017</v>
      </c>
      <c r="Z108" s="45">
        <v>50320677.794</v>
      </c>
      <c r="AA108" s="38" t="s">
        <v>141</v>
      </c>
      <c r="AB108" s="38" t="s">
        <v>8091</v>
      </c>
      <c r="AC108" s="38" t="s">
        <v>361</v>
      </c>
      <c r="AD108" s="38" t="s">
        <v>14221</v>
      </c>
      <c r="AE108" s="38" t="s">
        <v>362</v>
      </c>
      <c r="AF108" s="38" t="s">
        <v>8777</v>
      </c>
      <c r="AG108" s="1" t="str">
        <f t="shared" si="1"/>
        <v>KabhrepalanchokPhalametar</v>
      </c>
    </row>
    <row r="109" spans="1:33" x14ac:dyDescent="0.25">
      <c r="A109" s="30" t="s">
        <v>8590</v>
      </c>
      <c r="B109" s="73" t="s">
        <v>18835</v>
      </c>
      <c r="E109" s="1" t="s">
        <v>5</v>
      </c>
      <c r="F109" s="1" t="s">
        <v>7750</v>
      </c>
      <c r="G109" s="17" t="s">
        <v>7751</v>
      </c>
      <c r="H109" s="18" t="str">
        <f>admin1admin2[[#This Row],[Admin1_District]]&amp;admin1admin2[[#This Row],[Admin2_OCHA_VDC-Municipality]]</f>
        <v>ArghakhanchiPali</v>
      </c>
      <c r="Y109" s="38" t="s">
        <v>8017</v>
      </c>
      <c r="Z109" s="45">
        <v>33112714.932</v>
      </c>
      <c r="AA109" s="38" t="s">
        <v>141</v>
      </c>
      <c r="AB109" s="38" t="s">
        <v>8092</v>
      </c>
      <c r="AC109" s="38" t="s">
        <v>363</v>
      </c>
      <c r="AD109" s="38" t="s">
        <v>14222</v>
      </c>
      <c r="AE109" s="38" t="s">
        <v>364</v>
      </c>
      <c r="AF109" s="38" t="s">
        <v>8778</v>
      </c>
      <c r="AG109" s="1" t="str">
        <f t="shared" si="1"/>
        <v>KabhrepalanchokPhoksingtar</v>
      </c>
    </row>
    <row r="110" spans="1:33" x14ac:dyDescent="0.25">
      <c r="A110" s="77" t="s">
        <v>19010</v>
      </c>
      <c r="B110" s="77" t="s">
        <v>18924</v>
      </c>
      <c r="E110" s="1" t="s">
        <v>5</v>
      </c>
      <c r="F110" s="1" t="s">
        <v>13720</v>
      </c>
      <c r="G110" s="17" t="s">
        <v>7755</v>
      </c>
      <c r="H110" s="18" t="str">
        <f>admin1admin2[[#This Row],[Admin1_District]]&amp;admin1admin2[[#This Row],[Admin2_OCHA_VDC-Municipality]]</f>
        <v>ArghakhanchiPanena</v>
      </c>
      <c r="Y110" s="38" t="s">
        <v>8017</v>
      </c>
      <c r="Z110" s="45">
        <v>7795079.5920000002</v>
      </c>
      <c r="AA110" s="38" t="s">
        <v>141</v>
      </c>
      <c r="AB110" s="38" t="s">
        <v>8093</v>
      </c>
      <c r="AC110" s="38" t="s">
        <v>365</v>
      </c>
      <c r="AD110" s="38" t="s">
        <v>14223</v>
      </c>
      <c r="AE110" s="38" t="s">
        <v>366</v>
      </c>
      <c r="AF110" s="38" t="s">
        <v>8779</v>
      </c>
      <c r="AG110" s="1" t="str">
        <f t="shared" si="1"/>
        <v>KabhrepalanchokGairi Bisauna Deupur</v>
      </c>
    </row>
    <row r="111" spans="1:33" x14ac:dyDescent="0.25">
      <c r="A111" s="72" t="s">
        <v>18345</v>
      </c>
      <c r="B111" s="83" t="s">
        <v>19353</v>
      </c>
      <c r="E111" s="1" t="s">
        <v>5</v>
      </c>
      <c r="F111" s="1" t="s">
        <v>13721</v>
      </c>
      <c r="G111" s="17" t="s">
        <v>7753</v>
      </c>
      <c r="H111" s="18" t="str">
        <f>admin1admin2[[#This Row],[Admin1_District]]&amp;admin1admin2[[#This Row],[Admin2_OCHA_VDC-Municipality]]</f>
        <v>ArghakhanchiPatauti</v>
      </c>
      <c r="Y111" s="38" t="s">
        <v>8017</v>
      </c>
      <c r="Z111" s="45">
        <v>25392564.328000002</v>
      </c>
      <c r="AA111" s="38" t="s">
        <v>141</v>
      </c>
      <c r="AB111" s="38" t="s">
        <v>367</v>
      </c>
      <c r="AC111" s="38" t="s">
        <v>367</v>
      </c>
      <c r="AD111" s="38" t="s">
        <v>14224</v>
      </c>
      <c r="AE111" s="38" t="s">
        <v>368</v>
      </c>
      <c r="AF111" s="38" t="s">
        <v>8780</v>
      </c>
      <c r="AG111" s="1" t="str">
        <f t="shared" si="1"/>
        <v>KabhrepalanchokGhartichhap</v>
      </c>
    </row>
    <row r="112" spans="1:33" x14ac:dyDescent="0.25">
      <c r="A112" s="77" t="s">
        <v>7847</v>
      </c>
      <c r="B112" s="77" t="s">
        <v>18922</v>
      </c>
      <c r="E112" s="1" t="s">
        <v>5</v>
      </c>
      <c r="F112" s="1" t="s">
        <v>7241</v>
      </c>
      <c r="G112" s="17" t="s">
        <v>7756</v>
      </c>
      <c r="H112" s="18" t="str">
        <f>admin1admin2[[#This Row],[Admin1_District]]&amp;admin1admin2[[#This Row],[Admin2_OCHA_VDC-Municipality]]</f>
        <v>ArghakhanchiPokharathok</v>
      </c>
      <c r="Y112" s="38" t="s">
        <v>8017</v>
      </c>
      <c r="Z112" s="45">
        <v>50814532.535999998</v>
      </c>
      <c r="AA112" s="38" t="s">
        <v>141</v>
      </c>
      <c r="AB112" s="38" t="s">
        <v>369</v>
      </c>
      <c r="AC112" s="38" t="s">
        <v>369</v>
      </c>
      <c r="AD112" s="38" t="s">
        <v>14225</v>
      </c>
      <c r="AE112" s="38" t="s">
        <v>370</v>
      </c>
      <c r="AF112" s="38" t="s">
        <v>8781</v>
      </c>
      <c r="AG112" s="1" t="str">
        <f t="shared" si="1"/>
        <v>KabhrepalanchokGokule</v>
      </c>
    </row>
    <row r="113" spans="1:33" x14ac:dyDescent="0.25">
      <c r="A113" s="83" t="s">
        <v>19623</v>
      </c>
      <c r="B113" s="19" t="s">
        <v>7877</v>
      </c>
      <c r="E113" s="1" t="s">
        <v>5</v>
      </c>
      <c r="F113" s="1" t="s">
        <v>7757</v>
      </c>
      <c r="G113" s="17" t="s">
        <v>7758</v>
      </c>
      <c r="H113" s="18" t="str">
        <f>admin1admin2[[#This Row],[Admin1_District]]&amp;admin1admin2[[#This Row],[Admin2_OCHA_VDC-Municipality]]</f>
        <v>ArghakhanchiSandhikharka</v>
      </c>
      <c r="Y113" s="38" t="s">
        <v>8017</v>
      </c>
      <c r="Z113" s="45">
        <v>13253872.306</v>
      </c>
      <c r="AA113" s="38" t="s">
        <v>141</v>
      </c>
      <c r="AB113" s="38" t="s">
        <v>8094</v>
      </c>
      <c r="AC113" s="38" t="s">
        <v>371</v>
      </c>
      <c r="AD113" s="38" t="s">
        <v>14226</v>
      </c>
      <c r="AE113" s="38" t="s">
        <v>372</v>
      </c>
      <c r="AF113" s="38" t="s">
        <v>8782</v>
      </c>
      <c r="AG113" s="1" t="str">
        <f t="shared" si="1"/>
        <v>KabhrepalanchokGotpani</v>
      </c>
    </row>
    <row r="114" spans="1:33" x14ac:dyDescent="0.25">
      <c r="A114" s="77" t="s">
        <v>19633</v>
      </c>
      <c r="B114" s="19" t="s">
        <v>7878</v>
      </c>
      <c r="E114" s="1" t="s">
        <v>5</v>
      </c>
      <c r="F114" s="1" t="s">
        <v>7759</v>
      </c>
      <c r="G114" s="17" t="s">
        <v>7760</v>
      </c>
      <c r="H114" s="18" t="str">
        <f>admin1admin2[[#This Row],[Admin1_District]]&amp;admin1admin2[[#This Row],[Admin2_OCHA_VDC-Municipality]]</f>
        <v>ArghakhanchiSiddhara</v>
      </c>
      <c r="Y114" s="38" t="s">
        <v>8017</v>
      </c>
      <c r="Z114" s="45">
        <v>12448845.413000001</v>
      </c>
      <c r="AA114" s="38" t="s">
        <v>141</v>
      </c>
      <c r="AB114" s="38" t="s">
        <v>8095</v>
      </c>
      <c r="AC114" s="38" t="s">
        <v>373</v>
      </c>
      <c r="AD114" s="38" t="s">
        <v>14227</v>
      </c>
      <c r="AE114" s="38" t="s">
        <v>374</v>
      </c>
      <c r="AF114" s="38" t="s">
        <v>8783</v>
      </c>
      <c r="AG114" s="1" t="str">
        <f t="shared" si="1"/>
        <v>KabhrepalanchokHoksebazar</v>
      </c>
    </row>
    <row r="115" spans="1:33" x14ac:dyDescent="0.25">
      <c r="A115" s="83"/>
      <c r="B115" s="1" t="s">
        <v>18894</v>
      </c>
      <c r="E115" s="1" t="s">
        <v>5</v>
      </c>
      <c r="F115" s="1" t="s">
        <v>13722</v>
      </c>
      <c r="G115" s="17" t="s">
        <v>7762</v>
      </c>
      <c r="H115" s="18" t="str">
        <f>admin1admin2[[#This Row],[Admin1_District]]&amp;admin1admin2[[#This Row],[Admin2_OCHA_VDC-Municipality]]</f>
        <v>ArghakhanchiSimalpani</v>
      </c>
      <c r="Y115" s="38" t="s">
        <v>8017</v>
      </c>
      <c r="Z115" s="45">
        <v>8248012.8859999999</v>
      </c>
      <c r="AA115" s="38" t="s">
        <v>141</v>
      </c>
      <c r="AB115" s="38" t="s">
        <v>8096</v>
      </c>
      <c r="AC115" s="38" t="s">
        <v>375</v>
      </c>
      <c r="AD115" s="38" t="s">
        <v>14228</v>
      </c>
      <c r="AE115" s="38" t="s">
        <v>376</v>
      </c>
      <c r="AF115" s="38" t="s">
        <v>8784</v>
      </c>
      <c r="AG115" s="1" t="str">
        <f t="shared" si="1"/>
        <v>KabhrepalanchokJaisithok Mandan</v>
      </c>
    </row>
    <row r="116" spans="1:33" x14ac:dyDescent="0.25">
      <c r="A116" s="83"/>
      <c r="B116" s="77" t="s">
        <v>8567</v>
      </c>
      <c r="E116" s="1" t="s">
        <v>5</v>
      </c>
      <c r="F116" s="1" t="s">
        <v>4055</v>
      </c>
      <c r="G116" s="17" t="s">
        <v>7763</v>
      </c>
      <c r="H116" s="18" t="str">
        <f>admin1admin2[[#This Row],[Admin1_District]]&amp;admin1admin2[[#This Row],[Admin2_OCHA_VDC-Municipality]]</f>
        <v>ArghakhanchiSitapur</v>
      </c>
      <c r="Y116" s="38" t="s">
        <v>8017</v>
      </c>
      <c r="Z116" s="45">
        <v>16261239.801999999</v>
      </c>
      <c r="AA116" s="38" t="s">
        <v>141</v>
      </c>
      <c r="AB116" s="38" t="s">
        <v>8097</v>
      </c>
      <c r="AC116" s="38" t="s">
        <v>377</v>
      </c>
      <c r="AD116" s="38" t="s">
        <v>14229</v>
      </c>
      <c r="AE116" s="38" t="s">
        <v>378</v>
      </c>
      <c r="AF116" s="38" t="s">
        <v>8785</v>
      </c>
      <c r="AG116" s="1" t="str">
        <f t="shared" si="1"/>
        <v>KabhrepalanchokJyamdi Mandan</v>
      </c>
    </row>
    <row r="117" spans="1:33" x14ac:dyDescent="0.25">
      <c r="A117" s="83"/>
      <c r="B117" s="73" t="s">
        <v>18836</v>
      </c>
      <c r="E117" s="1" t="s">
        <v>5</v>
      </c>
      <c r="F117" s="1" t="s">
        <v>13723</v>
      </c>
      <c r="G117" s="17" t="s">
        <v>7765</v>
      </c>
      <c r="H117" s="18" t="str">
        <f>admin1admin2[[#This Row],[Admin1_District]]&amp;admin1admin2[[#This Row],[Admin2_OCHA_VDC-Municipality]]</f>
        <v>ArghakhanchiSuwarnakhal</v>
      </c>
      <c r="Y117" s="38" t="s">
        <v>8017</v>
      </c>
      <c r="Z117" s="45">
        <v>25952369.973000001</v>
      </c>
      <c r="AA117" s="38" t="s">
        <v>141</v>
      </c>
      <c r="AB117" s="38" t="s">
        <v>8098</v>
      </c>
      <c r="AC117" s="38" t="s">
        <v>379</v>
      </c>
      <c r="AD117" s="38" t="s">
        <v>14230</v>
      </c>
      <c r="AE117" s="38" t="s">
        <v>380</v>
      </c>
      <c r="AF117" s="38" t="s">
        <v>8786</v>
      </c>
      <c r="AG117" s="1" t="str">
        <f t="shared" si="1"/>
        <v>KabhrepalanchokKapali Bhumaedanda</v>
      </c>
    </row>
    <row r="118" spans="1:33" x14ac:dyDescent="0.25">
      <c r="B118" s="77" t="s">
        <v>18929</v>
      </c>
      <c r="E118" s="1" t="s">
        <v>5</v>
      </c>
      <c r="F118" s="1" t="s">
        <v>7766</v>
      </c>
      <c r="G118" s="17" t="s">
        <v>7767</v>
      </c>
      <c r="H118" s="18" t="str">
        <f>admin1admin2[[#This Row],[Admin1_District]]&amp;admin1admin2[[#This Row],[Admin2_OCHA_VDC-Municipality]]</f>
        <v>ArghakhanchiThada</v>
      </c>
      <c r="Y118" s="38" t="s">
        <v>8017</v>
      </c>
      <c r="Z118" s="45">
        <v>18757778.855</v>
      </c>
      <c r="AA118" s="38" t="s">
        <v>141</v>
      </c>
      <c r="AB118" s="38" t="s">
        <v>8099</v>
      </c>
      <c r="AC118" s="38" t="s">
        <v>381</v>
      </c>
      <c r="AD118" s="38" t="s">
        <v>14231</v>
      </c>
      <c r="AE118" s="38" t="s">
        <v>382</v>
      </c>
      <c r="AF118" s="38" t="s">
        <v>8787</v>
      </c>
      <c r="AG118" s="1" t="str">
        <f t="shared" si="1"/>
        <v>KabhrepalanchokKanpur Kalapani</v>
      </c>
    </row>
    <row r="119" spans="1:33" x14ac:dyDescent="0.25">
      <c r="B119" s="77" t="s">
        <v>19028</v>
      </c>
      <c r="E119" s="1" t="s">
        <v>5</v>
      </c>
      <c r="F119" s="1" t="s">
        <v>13724</v>
      </c>
      <c r="G119" s="17" t="s">
        <v>7769</v>
      </c>
      <c r="H119" s="18" t="str">
        <f>admin1admin2[[#This Row],[Admin1_District]]&amp;admin1admin2[[#This Row],[Admin2_OCHA_VDC-Municipality]]</f>
        <v>ArghakhanchiThulopokhari</v>
      </c>
      <c r="Y119" s="38" t="s">
        <v>8017</v>
      </c>
      <c r="Z119" s="45">
        <v>12792198.220000001</v>
      </c>
      <c r="AA119" s="38" t="s">
        <v>141</v>
      </c>
      <c r="AB119" s="38" t="s">
        <v>8100</v>
      </c>
      <c r="AC119" s="38" t="s">
        <v>383</v>
      </c>
      <c r="AD119" s="38" t="s">
        <v>14232</v>
      </c>
      <c r="AE119" s="38" t="s">
        <v>384</v>
      </c>
      <c r="AF119" s="38" t="s">
        <v>8788</v>
      </c>
      <c r="AG119" s="1" t="str">
        <f t="shared" si="1"/>
        <v>KabhrepalanchokKattike Deurali</v>
      </c>
    </row>
    <row r="120" spans="1:33" x14ac:dyDescent="0.25">
      <c r="B120" s="77" t="s">
        <v>8573</v>
      </c>
      <c r="E120" s="1" t="s">
        <v>9</v>
      </c>
      <c r="F120" s="1" t="s">
        <v>6336</v>
      </c>
      <c r="G120" s="17" t="s">
        <v>6337</v>
      </c>
      <c r="H120" s="18" t="str">
        <f>admin1admin2[[#This Row],[Admin1_District]]&amp;admin1admin2[[#This Row],[Admin2_OCHA_VDC-Municipality]]</f>
        <v>BaglungAdhikarichaur</v>
      </c>
      <c r="Y120" s="38" t="s">
        <v>8017</v>
      </c>
      <c r="Z120" s="45">
        <v>8486666.9619999994</v>
      </c>
      <c r="AA120" s="38" t="s">
        <v>141</v>
      </c>
      <c r="AB120" s="38" t="s">
        <v>8101</v>
      </c>
      <c r="AC120" s="38" t="s">
        <v>385</v>
      </c>
      <c r="AD120" s="38" t="s">
        <v>14233</v>
      </c>
      <c r="AE120" s="38" t="s">
        <v>386</v>
      </c>
      <c r="AF120" s="38" t="s">
        <v>8789</v>
      </c>
      <c r="AG120" s="1" t="str">
        <f t="shared" si="1"/>
        <v>KabhrepalanchokKatunjebesi</v>
      </c>
    </row>
    <row r="121" spans="1:33" x14ac:dyDescent="0.25">
      <c r="B121" s="77" t="s">
        <v>18884</v>
      </c>
      <c r="E121" s="1" t="s">
        <v>9</v>
      </c>
      <c r="F121" s="1" t="s">
        <v>6338</v>
      </c>
      <c r="G121" s="17" t="s">
        <v>6339</v>
      </c>
      <c r="H121" s="18" t="str">
        <f>admin1admin2[[#This Row],[Admin1_District]]&amp;admin1admin2[[#This Row],[Admin2_OCHA_VDC-Municipality]]</f>
        <v>BaglungAmalachaur</v>
      </c>
      <c r="Y121" s="38" t="s">
        <v>8017</v>
      </c>
      <c r="Z121" s="45">
        <v>9446238.4000000004</v>
      </c>
      <c r="AA121" s="38" t="s">
        <v>141</v>
      </c>
      <c r="AB121" s="38" t="s">
        <v>8102</v>
      </c>
      <c r="AC121" s="38" t="s">
        <v>387</v>
      </c>
      <c r="AD121" s="38" t="s">
        <v>14234</v>
      </c>
      <c r="AE121" s="38" t="s">
        <v>388</v>
      </c>
      <c r="AF121" s="38" t="s">
        <v>8790</v>
      </c>
      <c r="AG121" s="1" t="str">
        <f t="shared" si="1"/>
        <v>KabhrepalanchokKabhrenitya Chandeshwari</v>
      </c>
    </row>
    <row r="122" spans="1:33" x14ac:dyDescent="0.25">
      <c r="B122" s="19" t="s">
        <v>7879</v>
      </c>
      <c r="E122" s="1" t="s">
        <v>9</v>
      </c>
      <c r="F122" s="1" t="s">
        <v>6340</v>
      </c>
      <c r="G122" s="17" t="s">
        <v>6341</v>
      </c>
      <c r="H122" s="18" t="str">
        <f>admin1admin2[[#This Row],[Admin1_District]]&amp;admin1admin2[[#This Row],[Admin2_OCHA_VDC-Municipality]]</f>
        <v>BaglungAmarbhumi</v>
      </c>
      <c r="Y122" s="38" t="s">
        <v>8017</v>
      </c>
      <c r="Z122" s="45">
        <v>15327909.043</v>
      </c>
      <c r="AA122" s="38" t="s">
        <v>141</v>
      </c>
      <c r="AB122" s="38" t="s">
        <v>8103</v>
      </c>
      <c r="AC122" s="38" t="s">
        <v>389</v>
      </c>
      <c r="AD122" s="38" t="s">
        <v>14235</v>
      </c>
      <c r="AE122" s="38" t="s">
        <v>390</v>
      </c>
      <c r="AF122" s="38" t="s">
        <v>8791</v>
      </c>
      <c r="AG122" s="1" t="str">
        <f t="shared" si="1"/>
        <v>KabhrepalanchokKhaharepangu</v>
      </c>
    </row>
    <row r="123" spans="1:33" x14ac:dyDescent="0.25">
      <c r="B123" s="19" t="s">
        <v>7880</v>
      </c>
      <c r="E123" s="1" t="s">
        <v>9</v>
      </c>
      <c r="F123" s="1" t="s">
        <v>6342</v>
      </c>
      <c r="G123" s="17" t="s">
        <v>6343</v>
      </c>
      <c r="H123" s="18" t="str">
        <f>admin1admin2[[#This Row],[Admin1_District]]&amp;admin1admin2[[#This Row],[Admin2_OCHA_VDC-Municipality]]</f>
        <v>BaglungArgal</v>
      </c>
      <c r="Y123" s="38" t="s">
        <v>8017</v>
      </c>
      <c r="Z123" s="45">
        <v>12816635.106000001</v>
      </c>
      <c r="AA123" s="38" t="s">
        <v>141</v>
      </c>
      <c r="AB123" s="38" t="s">
        <v>8104</v>
      </c>
      <c r="AC123" s="38" t="s">
        <v>391</v>
      </c>
      <c r="AD123" s="38" t="s">
        <v>14236</v>
      </c>
      <c r="AE123" s="38" t="s">
        <v>392</v>
      </c>
      <c r="AF123" s="38" t="s">
        <v>8792</v>
      </c>
      <c r="AG123" s="1" t="str">
        <f t="shared" si="1"/>
        <v>KabhrepalanchokDapcha Khanalthok</v>
      </c>
    </row>
    <row r="124" spans="1:33" x14ac:dyDescent="0.25">
      <c r="B124" s="19" t="s">
        <v>7821</v>
      </c>
      <c r="E124" s="1" t="s">
        <v>9</v>
      </c>
      <c r="F124" s="1" t="s">
        <v>6344</v>
      </c>
      <c r="G124" s="17" t="s">
        <v>6345</v>
      </c>
      <c r="H124" s="18" t="str">
        <f>admin1admin2[[#This Row],[Admin1_District]]&amp;admin1admin2[[#This Row],[Admin2_OCHA_VDC-Municipality]]</f>
        <v>BaglungArjewa</v>
      </c>
      <c r="Y124" s="38" t="s">
        <v>8017</v>
      </c>
      <c r="Z124" s="45">
        <v>8195147.0530000003</v>
      </c>
      <c r="AA124" s="38" t="s">
        <v>141</v>
      </c>
      <c r="AB124" s="38" t="s">
        <v>393</v>
      </c>
      <c r="AC124" s="38" t="s">
        <v>393</v>
      </c>
      <c r="AD124" s="38" t="s">
        <v>14237</v>
      </c>
      <c r="AE124" s="38" t="s">
        <v>394</v>
      </c>
      <c r="AF124" s="38" t="s">
        <v>8793</v>
      </c>
      <c r="AG124" s="1" t="str">
        <f t="shared" si="1"/>
        <v>KabhrepalanchokKharelthok</v>
      </c>
    </row>
    <row r="125" spans="1:33" x14ac:dyDescent="0.25">
      <c r="B125" s="77" t="s">
        <v>8574</v>
      </c>
      <c r="E125" s="1" t="s">
        <v>9</v>
      </c>
      <c r="F125" s="1" t="s">
        <v>13562</v>
      </c>
      <c r="G125" s="17" t="s">
        <v>6347</v>
      </c>
      <c r="H125" s="18" t="str">
        <f>admin1admin2[[#This Row],[Admin1_District]]&amp;admin1admin2[[#This Row],[Admin2_OCHA_VDC-Municipality]]</f>
        <v>BaglungBaglung Municipality</v>
      </c>
      <c r="Y125" s="38" t="s">
        <v>8017</v>
      </c>
      <c r="Z125" s="45">
        <v>9188433.841</v>
      </c>
      <c r="AA125" s="38" t="s">
        <v>141</v>
      </c>
      <c r="AB125" s="38" t="s">
        <v>395</v>
      </c>
      <c r="AC125" s="38" t="s">
        <v>395</v>
      </c>
      <c r="AD125" s="38" t="s">
        <v>14238</v>
      </c>
      <c r="AE125" s="38" t="s">
        <v>396</v>
      </c>
      <c r="AF125" s="38" t="s">
        <v>8794</v>
      </c>
      <c r="AG125" s="1" t="str">
        <f t="shared" si="1"/>
        <v>KabhrepalanchokKharpachok</v>
      </c>
    </row>
    <row r="126" spans="1:33" x14ac:dyDescent="0.25">
      <c r="B126" s="26" t="s">
        <v>8542</v>
      </c>
      <c r="E126" s="1" t="s">
        <v>9</v>
      </c>
      <c r="F126" s="16" t="s">
        <v>6348</v>
      </c>
      <c r="G126" s="17" t="s">
        <v>6349</v>
      </c>
      <c r="H126" s="18" t="str">
        <f>admin1admin2[[#This Row],[Admin1_District]]&amp;admin1admin2[[#This Row],[Admin2_OCHA_VDC-Municipality]]</f>
        <v>BaglungBatakachaur</v>
      </c>
      <c r="Y126" s="38" t="s">
        <v>8017</v>
      </c>
      <c r="Z126" s="45">
        <v>7154134.1030000001</v>
      </c>
      <c r="AA126" s="38" t="s">
        <v>141</v>
      </c>
      <c r="AB126" s="38" t="s">
        <v>8105</v>
      </c>
      <c r="AC126" s="38" t="s">
        <v>397</v>
      </c>
      <c r="AD126" s="38" t="s">
        <v>14239</v>
      </c>
      <c r="AE126" s="38" t="s">
        <v>398</v>
      </c>
      <c r="AF126" s="38" t="s">
        <v>8795</v>
      </c>
      <c r="AG126" s="1" t="str">
        <f t="shared" si="1"/>
        <v>KabhrepalanchokKolanti</v>
      </c>
    </row>
    <row r="127" spans="1:33" x14ac:dyDescent="0.25">
      <c r="B127" s="19" t="s">
        <v>7881</v>
      </c>
      <c r="E127" s="1" t="s">
        <v>9</v>
      </c>
      <c r="F127" s="16" t="s">
        <v>13563</v>
      </c>
      <c r="G127" s="17" t="s">
        <v>6357</v>
      </c>
      <c r="H127" s="18" t="str">
        <f>admin1admin2[[#This Row],[Admin1_District]]&amp;admin1admin2[[#This Row],[Admin2_OCHA_VDC-Municipality]]</f>
        <v>BaglungBhihun</v>
      </c>
      <c r="Y127" s="38" t="s">
        <v>8017</v>
      </c>
      <c r="Z127" s="45">
        <v>8637578.9100000001</v>
      </c>
      <c r="AA127" s="38" t="s">
        <v>141</v>
      </c>
      <c r="AB127" s="38" t="s">
        <v>399</v>
      </c>
      <c r="AC127" s="38" t="s">
        <v>399</v>
      </c>
      <c r="AD127" s="38" t="s">
        <v>14240</v>
      </c>
      <c r="AE127" s="38" t="s">
        <v>400</v>
      </c>
      <c r="AF127" s="38" t="s">
        <v>8796</v>
      </c>
      <c r="AG127" s="1" t="str">
        <f t="shared" si="1"/>
        <v>KabhrepalanchokKoshidekha</v>
      </c>
    </row>
    <row r="128" spans="1:33" x14ac:dyDescent="0.25">
      <c r="B128" s="35" t="s">
        <v>8603</v>
      </c>
      <c r="E128" s="1" t="s">
        <v>9</v>
      </c>
      <c r="F128" s="1" t="s">
        <v>6352</v>
      </c>
      <c r="G128" s="17" t="s">
        <v>6353</v>
      </c>
      <c r="H128" s="18" t="str">
        <f>admin1admin2[[#This Row],[Admin1_District]]&amp;admin1admin2[[#This Row],[Admin2_OCHA_VDC-Municipality]]</f>
        <v>BaglungBhimpokhara</v>
      </c>
      <c r="Y128" s="38" t="s">
        <v>8017</v>
      </c>
      <c r="Z128" s="45">
        <v>9942748.807</v>
      </c>
      <c r="AA128" s="38" t="s">
        <v>141</v>
      </c>
      <c r="AB128" s="38" t="s">
        <v>8106</v>
      </c>
      <c r="AC128" s="38" t="s">
        <v>401</v>
      </c>
      <c r="AD128" s="38" t="s">
        <v>14241</v>
      </c>
      <c r="AE128" s="38" t="s">
        <v>402</v>
      </c>
      <c r="AF128" s="38" t="s">
        <v>8797</v>
      </c>
      <c r="AG128" s="1" t="str">
        <f t="shared" si="1"/>
        <v>KabhrepalanchokKuruwas Chapakhori</v>
      </c>
    </row>
    <row r="129" spans="2:33" x14ac:dyDescent="0.25">
      <c r="B129" s="77" t="s">
        <v>18891</v>
      </c>
      <c r="E129" s="1" t="s">
        <v>9</v>
      </c>
      <c r="F129" s="1" t="s">
        <v>13564</v>
      </c>
      <c r="G129" s="17" t="s">
        <v>6355</v>
      </c>
      <c r="H129" s="18" t="str">
        <f>admin1admin2[[#This Row],[Admin1_District]]&amp;admin1admin2[[#This Row],[Admin2_OCHA_VDC-Municipality]]</f>
        <v>BaglungBhingithe</v>
      </c>
      <c r="Y129" s="38" t="s">
        <v>8017</v>
      </c>
      <c r="Z129" s="45">
        <v>23200524.588</v>
      </c>
      <c r="AA129" s="38" t="s">
        <v>141</v>
      </c>
      <c r="AB129" s="38" t="s">
        <v>403</v>
      </c>
      <c r="AC129" s="38" t="s">
        <v>403</v>
      </c>
      <c r="AD129" s="38" t="s">
        <v>14242</v>
      </c>
      <c r="AE129" s="38" t="s">
        <v>404</v>
      </c>
      <c r="AF129" s="38" t="s">
        <v>8798</v>
      </c>
      <c r="AG129" s="1" t="str">
        <f t="shared" si="1"/>
        <v>KabhrepalanchokKushadevi</v>
      </c>
    </row>
    <row r="130" spans="2:33" x14ac:dyDescent="0.25">
      <c r="B130" s="26" t="s">
        <v>8413</v>
      </c>
      <c r="E130" s="1" t="s">
        <v>9</v>
      </c>
      <c r="F130" s="1" t="s">
        <v>13565</v>
      </c>
      <c r="G130" s="17" t="s">
        <v>6351</v>
      </c>
      <c r="H130" s="18" t="str">
        <f>admin1admin2[[#This Row],[Admin1_District]]&amp;admin1admin2[[#This Row],[Admin2_OCHA_VDC-Municipality]]</f>
        <v>BaglungBhkunde</v>
      </c>
      <c r="Y130" s="38" t="s">
        <v>8017</v>
      </c>
      <c r="Z130" s="45">
        <v>26775814.249000002</v>
      </c>
      <c r="AA130" s="38" t="s">
        <v>141</v>
      </c>
      <c r="AB130" s="38" t="s">
        <v>8107</v>
      </c>
      <c r="AC130" s="38" t="s">
        <v>405</v>
      </c>
      <c r="AD130" s="38" t="s">
        <v>14243</v>
      </c>
      <c r="AE130" s="38" t="s">
        <v>406</v>
      </c>
      <c r="AF130" s="38" t="s">
        <v>8799</v>
      </c>
      <c r="AG130" s="1" t="str">
        <f t="shared" ref="AG130:AG193" si="2">VLOOKUP(AE130,G:H,2,FALSE)</f>
        <v>KabhrepalanchokMechchhe</v>
      </c>
    </row>
    <row r="131" spans="2:33" x14ac:dyDescent="0.25">
      <c r="B131" s="77" t="s">
        <v>18933</v>
      </c>
      <c r="E131" s="1" t="s">
        <v>9</v>
      </c>
      <c r="F131" s="1" t="s">
        <v>6358</v>
      </c>
      <c r="G131" s="17" t="s">
        <v>6359</v>
      </c>
      <c r="H131" s="18" t="str">
        <f>admin1admin2[[#This Row],[Admin1_District]]&amp;admin1admin2[[#This Row],[Admin2_OCHA_VDC-Municipality]]</f>
        <v>BaglungBinamare</v>
      </c>
      <c r="Y131" s="38" t="s">
        <v>8017</v>
      </c>
      <c r="Z131" s="45">
        <v>8617319.2630000003</v>
      </c>
      <c r="AA131" s="38" t="s">
        <v>141</v>
      </c>
      <c r="AB131" s="38" t="s">
        <v>8108</v>
      </c>
      <c r="AC131" s="38" t="s">
        <v>407</v>
      </c>
      <c r="AD131" s="38" t="s">
        <v>14244</v>
      </c>
      <c r="AE131" s="38" t="s">
        <v>408</v>
      </c>
      <c r="AF131" s="38" t="s">
        <v>8800</v>
      </c>
      <c r="AG131" s="1" t="str">
        <f t="shared" si="2"/>
        <v>KabhrepalanchokMadankundari</v>
      </c>
    </row>
    <row r="132" spans="2:33" x14ac:dyDescent="0.25">
      <c r="B132" s="19" t="s">
        <v>7882</v>
      </c>
      <c r="E132" s="1" t="s">
        <v>9</v>
      </c>
      <c r="F132" s="1" t="s">
        <v>13566</v>
      </c>
      <c r="G132" s="17" t="s">
        <v>6363</v>
      </c>
      <c r="H132" s="18" t="str">
        <f>admin1admin2[[#This Row],[Admin1_District]]&amp;admin1admin2[[#This Row],[Admin2_OCHA_VDC-Municipality]]</f>
        <v>BaglungBobang</v>
      </c>
      <c r="Y132" s="38" t="s">
        <v>8017</v>
      </c>
      <c r="Z132" s="45">
        <v>22125688.385000002</v>
      </c>
      <c r="AA132" s="38" t="s">
        <v>141</v>
      </c>
      <c r="AB132" s="38" t="s">
        <v>8109</v>
      </c>
      <c r="AC132" s="38" t="s">
        <v>409</v>
      </c>
      <c r="AD132" s="38" t="s">
        <v>14245</v>
      </c>
      <c r="AE132" s="38" t="s">
        <v>410</v>
      </c>
      <c r="AF132" s="38" t="s">
        <v>8801</v>
      </c>
      <c r="AG132" s="1" t="str">
        <f t="shared" si="2"/>
        <v>KabhrepalanchokMahadevsthan Mandan</v>
      </c>
    </row>
    <row r="133" spans="2:33" x14ac:dyDescent="0.25">
      <c r="B133" s="19" t="s">
        <v>7883</v>
      </c>
      <c r="E133" s="1" t="s">
        <v>9</v>
      </c>
      <c r="F133" s="1" t="s">
        <v>6360</v>
      </c>
      <c r="G133" s="17" t="s">
        <v>6361</v>
      </c>
      <c r="H133" s="18" t="str">
        <f>admin1admin2[[#This Row],[Admin1_District]]&amp;admin1admin2[[#This Row],[Admin2_OCHA_VDC-Municipality]]</f>
        <v>BaglungBoharagaun</v>
      </c>
      <c r="Y133" s="38" t="s">
        <v>8017</v>
      </c>
      <c r="Z133" s="45">
        <v>15491697.789999999</v>
      </c>
      <c r="AA133" s="38" t="s">
        <v>141</v>
      </c>
      <c r="AB133" s="38" t="s">
        <v>411</v>
      </c>
      <c r="AC133" s="38" t="s">
        <v>411</v>
      </c>
      <c r="AD133" s="38" t="s">
        <v>14246</v>
      </c>
      <c r="AE133" s="38" t="s">
        <v>412</v>
      </c>
      <c r="AF133" s="38" t="s">
        <v>8802</v>
      </c>
      <c r="AG133" s="1" t="str">
        <f t="shared" si="2"/>
        <v>KabhrepalanchokMahadevtar</v>
      </c>
    </row>
    <row r="134" spans="2:33" x14ac:dyDescent="0.25">
      <c r="B134" s="77" t="s">
        <v>8549</v>
      </c>
      <c r="E134" s="1" t="s">
        <v>9</v>
      </c>
      <c r="F134" s="1" t="s">
        <v>13567</v>
      </c>
      <c r="G134" s="17" t="s">
        <v>6365</v>
      </c>
      <c r="H134" s="18" t="str">
        <f>admin1admin2[[#This Row],[Admin1_District]]&amp;admin1admin2[[#This Row],[Admin2_OCHA_VDC-Municipality]]</f>
        <v>BaglungBungadobhan</v>
      </c>
      <c r="Y134" s="38" t="s">
        <v>8017</v>
      </c>
      <c r="Z134" s="45">
        <v>24025234.545000002</v>
      </c>
      <c r="AA134" s="38" t="s">
        <v>141</v>
      </c>
      <c r="AB134" s="38" t="s">
        <v>8110</v>
      </c>
      <c r="AC134" s="38" t="s">
        <v>413</v>
      </c>
      <c r="AD134" s="38" t="s">
        <v>14247</v>
      </c>
      <c r="AE134" s="38" t="s">
        <v>414</v>
      </c>
      <c r="AF134" s="38" t="s">
        <v>8803</v>
      </c>
      <c r="AG134" s="1" t="str">
        <f t="shared" si="2"/>
        <v>KabhrepalanchokBhugdeu Mahankalchaur</v>
      </c>
    </row>
    <row r="135" spans="2:33" x14ac:dyDescent="0.25">
      <c r="B135" s="77" t="s">
        <v>18903</v>
      </c>
      <c r="E135" s="1" t="s">
        <v>9</v>
      </c>
      <c r="F135" s="1" t="s">
        <v>13568</v>
      </c>
      <c r="G135" s="17" t="s">
        <v>6367</v>
      </c>
      <c r="H135" s="18" t="str">
        <f>admin1admin2[[#This Row],[Admin1_District]]&amp;admin1admin2[[#This Row],[Admin2_OCHA_VDC-Municipality]]</f>
        <v>BaglungBurtibang</v>
      </c>
      <c r="Y135" s="38" t="s">
        <v>8017</v>
      </c>
      <c r="Z135" s="45">
        <v>5496417.2180000003</v>
      </c>
      <c r="AA135" s="38" t="s">
        <v>141</v>
      </c>
      <c r="AB135" s="38" t="s">
        <v>8111</v>
      </c>
      <c r="AC135" s="38" t="s">
        <v>415</v>
      </c>
      <c r="AD135" s="38" t="s">
        <v>14248</v>
      </c>
      <c r="AE135" s="38" t="s">
        <v>416</v>
      </c>
      <c r="AF135" s="38" t="s">
        <v>8804</v>
      </c>
      <c r="AG135" s="1" t="str">
        <f t="shared" si="2"/>
        <v>KabhrepalanchokMahendrajyoti Bansdol</v>
      </c>
    </row>
    <row r="136" spans="2:33" x14ac:dyDescent="0.25">
      <c r="B136" s="20" t="s">
        <v>8345</v>
      </c>
      <c r="E136" s="1" t="s">
        <v>9</v>
      </c>
      <c r="F136" s="1" t="s">
        <v>6368</v>
      </c>
      <c r="G136" s="17" t="s">
        <v>6369</v>
      </c>
      <c r="H136" s="18" t="str">
        <f>admin1admin2[[#This Row],[Admin1_District]]&amp;admin1admin2[[#This Row],[Admin2_OCHA_VDC-Municipality]]</f>
        <v>BaglungChhisti</v>
      </c>
      <c r="Y136" s="38" t="s">
        <v>8017</v>
      </c>
      <c r="Z136" s="45">
        <v>10947359.263</v>
      </c>
      <c r="AA136" s="38" t="s">
        <v>141</v>
      </c>
      <c r="AB136" s="38" t="s">
        <v>8112</v>
      </c>
      <c r="AC136" s="38" t="s">
        <v>417</v>
      </c>
      <c r="AD136" s="38" t="s">
        <v>14249</v>
      </c>
      <c r="AE136" s="38" t="s">
        <v>418</v>
      </c>
      <c r="AF136" s="38" t="s">
        <v>8805</v>
      </c>
      <c r="AG136" s="1" t="str">
        <f t="shared" si="2"/>
        <v>KabhrepalanchokMajhipheda</v>
      </c>
    </row>
    <row r="137" spans="2:33" x14ac:dyDescent="0.25">
      <c r="B137" s="20" t="s">
        <v>8318</v>
      </c>
      <c r="E137" s="1" t="s">
        <v>9</v>
      </c>
      <c r="F137" s="1" t="s">
        <v>13569</v>
      </c>
      <c r="G137" s="17" t="s">
        <v>6371</v>
      </c>
      <c r="H137" s="18" t="str">
        <f>admin1admin2[[#This Row],[Admin1_District]]&amp;admin1admin2[[#This Row],[Admin2_OCHA_VDC-Municipality]]</f>
        <v>BaglungDagantudanda</v>
      </c>
      <c r="Y137" s="38" t="s">
        <v>8017</v>
      </c>
      <c r="Z137" s="45">
        <v>19749051.061000001</v>
      </c>
      <c r="AA137" s="38" t="s">
        <v>141</v>
      </c>
      <c r="AB137" s="38" t="s">
        <v>419</v>
      </c>
      <c r="AC137" s="38" t="s">
        <v>419</v>
      </c>
      <c r="AD137" s="38" t="s">
        <v>14250</v>
      </c>
      <c r="AE137" s="38" t="s">
        <v>420</v>
      </c>
      <c r="AF137" s="38" t="s">
        <v>8806</v>
      </c>
      <c r="AG137" s="1" t="str">
        <f t="shared" si="2"/>
        <v>KabhrepalanchokMangaltar</v>
      </c>
    </row>
    <row r="138" spans="2:33" x14ac:dyDescent="0.25">
      <c r="B138" s="29" t="s">
        <v>18810</v>
      </c>
      <c r="E138" s="1" t="s">
        <v>9</v>
      </c>
      <c r="F138" s="1" t="s">
        <v>6372</v>
      </c>
      <c r="G138" s="17" t="s">
        <v>6373</v>
      </c>
      <c r="H138" s="18" t="str">
        <f>admin1admin2[[#This Row],[Admin1_District]]&amp;admin1admin2[[#This Row],[Admin2_OCHA_VDC-Municipality]]</f>
        <v>BaglungDamek</v>
      </c>
      <c r="Y138" s="38" t="s">
        <v>8017</v>
      </c>
      <c r="Z138" s="45">
        <v>14984935.194</v>
      </c>
      <c r="AA138" s="38" t="s">
        <v>141</v>
      </c>
      <c r="AB138" s="38" t="s">
        <v>8113</v>
      </c>
      <c r="AC138" s="38" t="s">
        <v>421</v>
      </c>
      <c r="AD138" s="38" t="s">
        <v>14251</v>
      </c>
      <c r="AE138" s="38" t="s">
        <v>422</v>
      </c>
      <c r="AF138" s="38" t="s">
        <v>8807</v>
      </c>
      <c r="AG138" s="1" t="str">
        <f t="shared" si="2"/>
        <v>KabhrepalanchokMathurapati Phulbari</v>
      </c>
    </row>
    <row r="139" spans="2:33" x14ac:dyDescent="0.25">
      <c r="B139" s="29" t="s">
        <v>8399</v>
      </c>
      <c r="E139" s="1" t="s">
        <v>9</v>
      </c>
      <c r="F139" s="1" t="s">
        <v>6383</v>
      </c>
      <c r="G139" s="17" t="s">
        <v>6384</v>
      </c>
      <c r="H139" s="18" t="str">
        <f>admin1admin2[[#This Row],[Admin1_District]]&amp;admin1admin2[[#This Row],[Admin2_OCHA_VDC-Municipality]]</f>
        <v>BaglungDarling</v>
      </c>
      <c r="Y139" s="38" t="s">
        <v>8017</v>
      </c>
      <c r="Z139" s="45">
        <v>21402327.502</v>
      </c>
      <c r="AA139" s="38" t="s">
        <v>141</v>
      </c>
      <c r="AB139" s="38" t="s">
        <v>423</v>
      </c>
      <c r="AC139" s="38" t="s">
        <v>423</v>
      </c>
      <c r="AD139" s="38" t="s">
        <v>14252</v>
      </c>
      <c r="AE139" s="38" t="s">
        <v>424</v>
      </c>
      <c r="AF139" s="38" t="s">
        <v>8808</v>
      </c>
      <c r="AG139" s="1" t="str">
        <f t="shared" si="2"/>
        <v>KabhrepalanchokMethinkot</v>
      </c>
    </row>
    <row r="140" spans="2:33" x14ac:dyDescent="0.25">
      <c r="B140" s="77" t="s">
        <v>18906</v>
      </c>
      <c r="E140" s="1" t="s">
        <v>9</v>
      </c>
      <c r="F140" s="1" t="s">
        <v>3661</v>
      </c>
      <c r="G140" s="17" t="s">
        <v>6374</v>
      </c>
      <c r="H140" s="18" t="str">
        <f>admin1admin2[[#This Row],[Admin1_District]]&amp;admin1admin2[[#This Row],[Admin2_OCHA_VDC-Municipality]]</f>
        <v>BaglungDevisthan</v>
      </c>
      <c r="Y140" s="38" t="s">
        <v>8017</v>
      </c>
      <c r="Z140" s="45">
        <v>22529172.010000002</v>
      </c>
      <c r="AA140" s="38" t="s">
        <v>141</v>
      </c>
      <c r="AB140" s="38" t="s">
        <v>425</v>
      </c>
      <c r="AC140" s="38" t="s">
        <v>425</v>
      </c>
      <c r="AD140" s="38" t="s">
        <v>14253</v>
      </c>
      <c r="AE140" s="38" t="s">
        <v>426</v>
      </c>
      <c r="AF140" s="38" t="s">
        <v>8809</v>
      </c>
      <c r="AG140" s="1" t="str">
        <f t="shared" si="2"/>
        <v>KabhrepalanchokMilche</v>
      </c>
    </row>
    <row r="141" spans="2:33" x14ac:dyDescent="0.25">
      <c r="B141" s="19" t="s">
        <v>7884</v>
      </c>
      <c r="E141" s="1" t="s">
        <v>9</v>
      </c>
      <c r="F141" s="1" t="s">
        <v>6375</v>
      </c>
      <c r="G141" s="17" t="s">
        <v>6376</v>
      </c>
      <c r="H141" s="18" t="str">
        <f>admin1admin2[[#This Row],[Admin1_District]]&amp;admin1admin2[[#This Row],[Admin2_OCHA_VDC-Municipality]]</f>
        <v>BaglungDhamja</v>
      </c>
      <c r="Y141" s="38" t="s">
        <v>8017</v>
      </c>
      <c r="Z141" s="45">
        <v>11896797.41</v>
      </c>
      <c r="AA141" s="38" t="s">
        <v>141</v>
      </c>
      <c r="AB141" s="38" t="s">
        <v>8114</v>
      </c>
      <c r="AC141" s="38" t="s">
        <v>427</v>
      </c>
      <c r="AD141" s="38" t="s">
        <v>14254</v>
      </c>
      <c r="AE141" s="38" t="s">
        <v>428</v>
      </c>
      <c r="AF141" s="38" t="s">
        <v>8810</v>
      </c>
      <c r="AG141" s="1" t="str">
        <f t="shared" si="2"/>
        <v>KabhrepalanchokNangregagarche</v>
      </c>
    </row>
    <row r="142" spans="2:33" x14ac:dyDescent="0.25">
      <c r="B142" s="77" t="s">
        <v>18901</v>
      </c>
      <c r="E142" s="1" t="s">
        <v>9</v>
      </c>
      <c r="F142" s="1" t="s">
        <v>13570</v>
      </c>
      <c r="G142" s="17" t="s">
        <v>6380</v>
      </c>
      <c r="H142" s="18" t="str">
        <f>admin1admin2[[#This Row],[Admin1_District]]&amp;admin1admin2[[#This Row],[Admin2_OCHA_VDC-Municipality]]</f>
        <v>BaglungDhullubanskot</v>
      </c>
      <c r="Y142" s="38" t="s">
        <v>8017</v>
      </c>
      <c r="Z142" s="45">
        <v>10547770.703</v>
      </c>
      <c r="AA142" s="38" t="s">
        <v>141</v>
      </c>
      <c r="AB142" s="38" t="s">
        <v>8115</v>
      </c>
      <c r="AC142" s="38" t="s">
        <v>429</v>
      </c>
      <c r="AD142" s="38" t="s">
        <v>14255</v>
      </c>
      <c r="AE142" s="38" t="s">
        <v>430</v>
      </c>
      <c r="AF142" s="38" t="s">
        <v>8811</v>
      </c>
      <c r="AG142" s="1" t="str">
        <f t="shared" si="2"/>
        <v>KabhrepalanchokUgrachandinala</v>
      </c>
    </row>
    <row r="143" spans="2:33" x14ac:dyDescent="0.25">
      <c r="B143" s="77" t="s">
        <v>7885</v>
      </c>
      <c r="E143" s="1" t="s">
        <v>9</v>
      </c>
      <c r="F143" s="29" t="s">
        <v>13571</v>
      </c>
      <c r="G143" s="17" t="s">
        <v>6382</v>
      </c>
      <c r="H143" s="18" t="str">
        <f>admin1admin2[[#This Row],[Admin1_District]]&amp;admin1admin2[[#This Row],[Admin2_OCHA_VDC-Municipality]]</f>
        <v>BaglungDudilabhati</v>
      </c>
      <c r="Y143" s="38" t="s">
        <v>8017</v>
      </c>
      <c r="Z143" s="45">
        <v>9181084.8479999993</v>
      </c>
      <c r="AA143" s="38" t="s">
        <v>141</v>
      </c>
      <c r="AB143" s="38" t="s">
        <v>8116</v>
      </c>
      <c r="AC143" s="38" t="s">
        <v>431</v>
      </c>
      <c r="AD143" s="38" t="s">
        <v>14256</v>
      </c>
      <c r="AE143" s="38" t="s">
        <v>432</v>
      </c>
      <c r="AF143" s="38" t="s">
        <v>8812</v>
      </c>
      <c r="AG143" s="1" t="str">
        <f t="shared" si="2"/>
        <v>KabhrepalanchokNasikasthan Sanga</v>
      </c>
    </row>
    <row r="144" spans="2:33" x14ac:dyDescent="0.25">
      <c r="B144" s="19" t="s">
        <v>7886</v>
      </c>
      <c r="E144" s="1" t="s">
        <v>9</v>
      </c>
      <c r="F144" s="29" t="s">
        <v>6385</v>
      </c>
      <c r="G144" s="17" t="s">
        <v>6386</v>
      </c>
      <c r="H144" s="18" t="str">
        <f>admin1admin2[[#This Row],[Admin1_District]]&amp;admin1admin2[[#This Row],[Admin2_OCHA_VDC-Municipality]]</f>
        <v>BaglungGwalichaur</v>
      </c>
      <c r="Y144" s="38" t="s">
        <v>8017</v>
      </c>
      <c r="Z144" s="45">
        <v>12782871.478</v>
      </c>
      <c r="AA144" s="38" t="s">
        <v>141</v>
      </c>
      <c r="AB144" s="38" t="s">
        <v>8117</v>
      </c>
      <c r="AC144" s="38" t="s">
        <v>433</v>
      </c>
      <c r="AD144" s="38" t="s">
        <v>14257</v>
      </c>
      <c r="AE144" s="38" t="s">
        <v>434</v>
      </c>
      <c r="AF144" s="38" t="s">
        <v>8813</v>
      </c>
      <c r="AG144" s="1" t="str">
        <f t="shared" si="2"/>
        <v>KabhrepalanchokNaya Gaun Deupur</v>
      </c>
    </row>
    <row r="145" spans="2:33" x14ac:dyDescent="0.25">
      <c r="B145" s="19" t="s">
        <v>7887</v>
      </c>
      <c r="E145" s="1" t="s">
        <v>9</v>
      </c>
      <c r="F145" s="1" t="s">
        <v>6387</v>
      </c>
      <c r="G145" s="17" t="s">
        <v>6388</v>
      </c>
      <c r="H145" s="18" t="str">
        <f>admin1admin2[[#This Row],[Admin1_District]]&amp;admin1admin2[[#This Row],[Admin2_OCHA_VDC-Municipality]]</f>
        <v>BaglungHarichaur</v>
      </c>
      <c r="Y145" s="38" t="s">
        <v>8017</v>
      </c>
      <c r="Z145" s="45">
        <v>31739775.925000001</v>
      </c>
      <c r="AA145" s="38" t="s">
        <v>141</v>
      </c>
      <c r="AB145" s="38" t="s">
        <v>8118</v>
      </c>
      <c r="AC145" s="38" t="s">
        <v>435</v>
      </c>
      <c r="AD145" s="38" t="s">
        <v>14258</v>
      </c>
      <c r="AE145" s="38" t="s">
        <v>436</v>
      </c>
      <c r="AF145" s="38" t="s">
        <v>8814</v>
      </c>
      <c r="AG145" s="1" t="str">
        <f t="shared" si="2"/>
        <v>KabhrepalanchokPanauti Municipality</v>
      </c>
    </row>
    <row r="146" spans="2:33" x14ac:dyDescent="0.25">
      <c r="B146" s="19" t="s">
        <v>7888</v>
      </c>
      <c r="E146" s="1" t="s">
        <v>9</v>
      </c>
      <c r="F146" s="1" t="s">
        <v>1881</v>
      </c>
      <c r="G146" s="17" t="s">
        <v>6389</v>
      </c>
      <c r="H146" s="18" t="str">
        <f>admin1admin2[[#This Row],[Admin1_District]]&amp;admin1admin2[[#This Row],[Admin2_OCHA_VDC-Municipality]]</f>
        <v>BaglungHatiya</v>
      </c>
      <c r="Y146" s="38" t="s">
        <v>8017</v>
      </c>
      <c r="Z146" s="45">
        <v>19143552.329</v>
      </c>
      <c r="AA146" s="38" t="s">
        <v>141</v>
      </c>
      <c r="AB146" s="38" t="s">
        <v>437</v>
      </c>
      <c r="AC146" s="38" t="s">
        <v>437</v>
      </c>
      <c r="AD146" s="38" t="s">
        <v>14259</v>
      </c>
      <c r="AE146" s="38" t="s">
        <v>438</v>
      </c>
      <c r="AF146" s="38" t="s">
        <v>8815</v>
      </c>
      <c r="AG146" s="1" t="str">
        <f t="shared" si="2"/>
        <v>KabhrepalanchokPanchkhal</v>
      </c>
    </row>
    <row r="147" spans="2:33" x14ac:dyDescent="0.25">
      <c r="B147" s="19" t="s">
        <v>8312</v>
      </c>
      <c r="E147" s="1" t="s">
        <v>9</v>
      </c>
      <c r="F147" s="1" t="s">
        <v>13572</v>
      </c>
      <c r="G147" s="17" t="s">
        <v>6391</v>
      </c>
      <c r="H147" s="18" t="str">
        <f>admin1admin2[[#This Row],[Admin1_District]]&amp;admin1admin2[[#This Row],[Admin2_OCHA_VDC-Municipality]]</f>
        <v>BaglungHil</v>
      </c>
      <c r="Y147" s="38" t="s">
        <v>8017</v>
      </c>
      <c r="Z147" s="45">
        <v>10118441.159</v>
      </c>
      <c r="AA147" s="38" t="s">
        <v>141</v>
      </c>
      <c r="AB147" s="38" t="s">
        <v>6216</v>
      </c>
      <c r="AC147" s="38" t="s">
        <v>439</v>
      </c>
      <c r="AD147" s="38" t="s">
        <v>14260</v>
      </c>
      <c r="AE147" s="38" t="s">
        <v>440</v>
      </c>
      <c r="AF147" s="38" t="s">
        <v>8816</v>
      </c>
      <c r="AG147" s="1" t="str">
        <f t="shared" si="2"/>
        <v>KabhrepalanchokPatlekhet</v>
      </c>
    </row>
    <row r="148" spans="2:33" x14ac:dyDescent="0.25">
      <c r="B148" s="20" t="s">
        <v>7889</v>
      </c>
      <c r="E148" s="1" t="s">
        <v>9</v>
      </c>
      <c r="F148" s="1" t="s">
        <v>13573</v>
      </c>
      <c r="G148" s="17" t="s">
        <v>6393</v>
      </c>
      <c r="H148" s="18" t="str">
        <f>admin1admin2[[#This Row],[Admin1_District]]&amp;admin1admin2[[#This Row],[Admin2_OCHA_VDC-Municipality]]</f>
        <v>BaglungHugdishir</v>
      </c>
      <c r="Y148" s="38" t="s">
        <v>8017</v>
      </c>
      <c r="Z148" s="45">
        <v>7351495.9019999998</v>
      </c>
      <c r="AA148" s="38" t="s">
        <v>141</v>
      </c>
      <c r="AB148" s="38" t="s">
        <v>8119</v>
      </c>
      <c r="AC148" s="38" t="s">
        <v>441</v>
      </c>
      <c r="AD148" s="38" t="s">
        <v>14261</v>
      </c>
      <c r="AE148" s="38" t="s">
        <v>442</v>
      </c>
      <c r="AF148" s="38" t="s">
        <v>8817</v>
      </c>
      <c r="AG148" s="1" t="str">
        <f t="shared" si="2"/>
        <v>KabhrepalanchokChauri Pokhari</v>
      </c>
    </row>
    <row r="149" spans="2:33" x14ac:dyDescent="0.25">
      <c r="B149" s="19" t="s">
        <v>8313</v>
      </c>
      <c r="E149" s="1" t="s">
        <v>9</v>
      </c>
      <c r="F149" s="1" t="s">
        <v>13574</v>
      </c>
      <c r="G149" s="17" t="s">
        <v>6378</v>
      </c>
      <c r="H149" s="18" t="str">
        <f>admin1admin2[[#This Row],[Admin1_District]]&amp;admin1admin2[[#This Row],[Admin2_OCHA_VDC-Municipality]]</f>
        <v>BaglungJaidi</v>
      </c>
      <c r="Y149" s="38" t="s">
        <v>8017</v>
      </c>
      <c r="Z149" s="45">
        <v>16638453.533</v>
      </c>
      <c r="AA149" s="38" t="s">
        <v>141</v>
      </c>
      <c r="AB149" s="38" t="s">
        <v>8120</v>
      </c>
      <c r="AC149" s="38" t="s">
        <v>443</v>
      </c>
      <c r="AD149" s="38" t="s">
        <v>14262</v>
      </c>
      <c r="AE149" s="38" t="s">
        <v>444</v>
      </c>
      <c r="AF149" s="38" t="s">
        <v>8818</v>
      </c>
      <c r="AG149" s="1" t="str">
        <f t="shared" si="2"/>
        <v>KabhrepalanchokPokhari Narayansthan</v>
      </c>
    </row>
    <row r="150" spans="2:33" x14ac:dyDescent="0.25">
      <c r="B150" s="77" t="s">
        <v>18885</v>
      </c>
      <c r="E150" s="1" t="s">
        <v>9</v>
      </c>
      <c r="F150" s="1" t="s">
        <v>2922</v>
      </c>
      <c r="G150" s="17" t="s">
        <v>6394</v>
      </c>
      <c r="H150" s="18" t="str">
        <f>admin1admin2[[#This Row],[Admin1_District]]&amp;admin1admin2[[#This Row],[Admin2_OCHA_VDC-Municipality]]</f>
        <v>BaglungJaljala</v>
      </c>
      <c r="Y150" s="38" t="s">
        <v>8017</v>
      </c>
      <c r="Z150" s="45">
        <v>5078623.4819999998</v>
      </c>
      <c r="AA150" s="38" t="s">
        <v>141</v>
      </c>
      <c r="AB150" s="38" t="s">
        <v>8121</v>
      </c>
      <c r="AC150" s="38" t="s">
        <v>445</v>
      </c>
      <c r="AD150" s="38" t="s">
        <v>14263</v>
      </c>
      <c r="AE150" s="38" t="s">
        <v>446</v>
      </c>
      <c r="AF150" s="38" t="s">
        <v>8819</v>
      </c>
      <c r="AG150" s="1" t="str">
        <f t="shared" si="2"/>
        <v>KabhrepalanchokPurana Gaun Pokhari</v>
      </c>
    </row>
    <row r="151" spans="2:33" x14ac:dyDescent="0.25">
      <c r="B151" s="20" t="s">
        <v>7890</v>
      </c>
      <c r="E151" s="1" t="s">
        <v>9</v>
      </c>
      <c r="F151" s="29" t="s">
        <v>6395</v>
      </c>
      <c r="G151" s="17" t="s">
        <v>6396</v>
      </c>
      <c r="H151" s="18" t="str">
        <f>admin1admin2[[#This Row],[Admin1_District]]&amp;admin1admin2[[#This Row],[Admin2_OCHA_VDC-Municipality]]</f>
        <v>BaglungKandebas</v>
      </c>
      <c r="Y151" s="38" t="s">
        <v>8017</v>
      </c>
      <c r="Z151" s="45">
        <v>10319473.991</v>
      </c>
      <c r="AA151" s="38" t="s">
        <v>141</v>
      </c>
      <c r="AB151" s="38" t="s">
        <v>8122</v>
      </c>
      <c r="AC151" s="38" t="s">
        <v>447</v>
      </c>
      <c r="AD151" s="38" t="s">
        <v>14264</v>
      </c>
      <c r="AE151" s="38" t="s">
        <v>448</v>
      </c>
      <c r="AF151" s="38" t="s">
        <v>8820</v>
      </c>
      <c r="AG151" s="1" t="str">
        <f t="shared" si="2"/>
        <v>KabhrepalanchokRabiopi</v>
      </c>
    </row>
    <row r="152" spans="2:33" x14ac:dyDescent="0.25">
      <c r="B152" s="77" t="s">
        <v>18931</v>
      </c>
      <c r="E152" s="1" t="s">
        <v>9</v>
      </c>
      <c r="F152" s="1" t="s">
        <v>6398</v>
      </c>
      <c r="G152" s="17" t="s">
        <v>6399</v>
      </c>
      <c r="H152" s="18" t="str">
        <f>admin1admin2[[#This Row],[Admin1_District]]&amp;admin1admin2[[#This Row],[Admin2_OCHA_VDC-Municipality]]</f>
        <v>BaglungKhunga</v>
      </c>
      <c r="Y152" s="38" t="s">
        <v>8017</v>
      </c>
      <c r="Z152" s="45">
        <v>24686629.649999999</v>
      </c>
      <c r="AA152" s="38" t="s">
        <v>141</v>
      </c>
      <c r="AB152" s="38" t="s">
        <v>8123</v>
      </c>
      <c r="AC152" s="38" t="s">
        <v>449</v>
      </c>
      <c r="AD152" s="38" t="s">
        <v>14265</v>
      </c>
      <c r="AE152" s="38" t="s">
        <v>450</v>
      </c>
      <c r="AF152" s="38" t="s">
        <v>8821</v>
      </c>
      <c r="AG152" s="1" t="str">
        <f t="shared" si="2"/>
        <v>KabhrepalanchokRyale Bihawar</v>
      </c>
    </row>
    <row r="153" spans="2:33" x14ac:dyDescent="0.25">
      <c r="B153" s="9" t="s">
        <v>8581</v>
      </c>
      <c r="E153" s="1" t="s">
        <v>9</v>
      </c>
      <c r="F153" s="1" t="s">
        <v>13575</v>
      </c>
      <c r="G153" s="17" t="s">
        <v>6397</v>
      </c>
      <c r="H153" s="18" t="str">
        <f>admin1admin2[[#This Row],[Admin1_District]]&amp;admin1admin2[[#This Row],[Admin2_OCHA_VDC-Municipality]]</f>
        <v>BaglungKhungkhani</v>
      </c>
      <c r="Y153" s="38" t="s">
        <v>8017</v>
      </c>
      <c r="Z153" s="45">
        <v>19753587.460999999</v>
      </c>
      <c r="AA153" s="38" t="s">
        <v>141</v>
      </c>
      <c r="AB153" s="38" t="s">
        <v>451</v>
      </c>
      <c r="AC153" s="38" t="s">
        <v>451</v>
      </c>
      <c r="AD153" s="38" t="s">
        <v>14266</v>
      </c>
      <c r="AE153" s="38" t="s">
        <v>452</v>
      </c>
      <c r="AF153" s="38" t="s">
        <v>8822</v>
      </c>
      <c r="AG153" s="1" t="str">
        <f t="shared" si="2"/>
        <v>KabhrepalanchokSaldhara</v>
      </c>
    </row>
    <row r="154" spans="2:33" x14ac:dyDescent="0.25">
      <c r="B154" s="77" t="s">
        <v>18895</v>
      </c>
      <c r="E154" s="1" t="s">
        <v>9</v>
      </c>
      <c r="F154" s="1" t="s">
        <v>13576</v>
      </c>
      <c r="G154" s="17" t="s">
        <v>6401</v>
      </c>
      <c r="H154" s="18" t="str">
        <f>admin1admin2[[#This Row],[Admin1_District]]&amp;admin1admin2[[#This Row],[Admin2_OCHA_VDC-Municipality]]</f>
        <v>BaglungKusmiseira</v>
      </c>
      <c r="Y154" s="38" t="s">
        <v>8017</v>
      </c>
      <c r="Z154" s="45">
        <v>6052896.2010000004</v>
      </c>
      <c r="AA154" s="38" t="s">
        <v>141</v>
      </c>
      <c r="AB154" s="38" t="s">
        <v>8124</v>
      </c>
      <c r="AC154" s="38" t="s">
        <v>453</v>
      </c>
      <c r="AD154" s="38" t="s">
        <v>14267</v>
      </c>
      <c r="AE154" s="38" t="s">
        <v>454</v>
      </c>
      <c r="AF154" s="38" t="s">
        <v>8823</v>
      </c>
      <c r="AG154" s="1" t="str">
        <f t="shared" si="2"/>
        <v>KabhrepalanchokSalle Blullu</v>
      </c>
    </row>
    <row r="155" spans="2:33" x14ac:dyDescent="0.25">
      <c r="B155" s="77" t="s">
        <v>18925</v>
      </c>
      <c r="E155" s="1" t="s">
        <v>9</v>
      </c>
      <c r="F155" s="1" t="s">
        <v>3806</v>
      </c>
      <c r="G155" s="17" t="s">
        <v>6402</v>
      </c>
      <c r="H155" s="18" t="str">
        <f>admin1admin2[[#This Row],[Admin1_District]]&amp;admin1admin2[[#This Row],[Admin2_OCHA_VDC-Municipality]]</f>
        <v>BaglungLekhani</v>
      </c>
      <c r="Y155" s="38" t="s">
        <v>8017</v>
      </c>
      <c r="Z155" s="45">
        <v>11422186.717</v>
      </c>
      <c r="AA155" s="38" t="s">
        <v>141</v>
      </c>
      <c r="AB155" s="38" t="s">
        <v>8125</v>
      </c>
      <c r="AC155" s="38" t="s">
        <v>455</v>
      </c>
      <c r="AD155" s="38" t="s">
        <v>14268</v>
      </c>
      <c r="AE155" s="38" t="s">
        <v>456</v>
      </c>
      <c r="AF155" s="38" t="s">
        <v>8824</v>
      </c>
      <c r="AG155" s="1" t="str">
        <f t="shared" si="2"/>
        <v>KabhrepalanchokSalme Taldhunga</v>
      </c>
    </row>
    <row r="156" spans="2:33" x14ac:dyDescent="0.25">
      <c r="B156" s="77" t="s">
        <v>18998</v>
      </c>
      <c r="E156" s="1" t="s">
        <v>9</v>
      </c>
      <c r="F156" s="1" t="s">
        <v>5337</v>
      </c>
      <c r="G156" s="17" t="s">
        <v>6403</v>
      </c>
      <c r="H156" s="18" t="str">
        <f>admin1admin2[[#This Row],[Admin1_District]]&amp;admin1admin2[[#This Row],[Admin2_OCHA_VDC-Municipality]]</f>
        <v>BaglungMalika</v>
      </c>
      <c r="Y156" s="38" t="s">
        <v>8017</v>
      </c>
      <c r="Z156" s="45">
        <v>6698497.3020000001</v>
      </c>
      <c r="AA156" s="38" t="s">
        <v>141</v>
      </c>
      <c r="AB156" s="38" t="s">
        <v>8126</v>
      </c>
      <c r="AC156" s="38" t="s">
        <v>457</v>
      </c>
      <c r="AD156" s="38" t="s">
        <v>14269</v>
      </c>
      <c r="AE156" s="38" t="s">
        <v>458</v>
      </c>
      <c r="AF156" s="38" t="s">
        <v>8825</v>
      </c>
      <c r="AG156" s="1" t="str">
        <f t="shared" si="2"/>
        <v>KabhrepalanchokSangkhupatichaur</v>
      </c>
    </row>
    <row r="157" spans="2:33" x14ac:dyDescent="0.25">
      <c r="B157" s="19" t="s">
        <v>7891</v>
      </c>
      <c r="E157" s="1" t="s">
        <v>9</v>
      </c>
      <c r="F157" s="1" t="s">
        <v>6404</v>
      </c>
      <c r="G157" s="17" t="s">
        <v>6405</v>
      </c>
      <c r="H157" s="18" t="str">
        <f>admin1admin2[[#This Row],[Admin1_District]]&amp;admin1admin2[[#This Row],[Admin2_OCHA_VDC-Municipality]]</f>
        <v>BaglungMalma</v>
      </c>
      <c r="Y157" s="38" t="s">
        <v>8017</v>
      </c>
      <c r="Z157" s="45">
        <v>12714204.126</v>
      </c>
      <c r="AA157" s="38" t="s">
        <v>141</v>
      </c>
      <c r="AB157" s="38" t="s">
        <v>8127</v>
      </c>
      <c r="AC157" s="38" t="s">
        <v>459</v>
      </c>
      <c r="AD157" s="38" t="s">
        <v>14270</v>
      </c>
      <c r="AE157" s="38" t="s">
        <v>460</v>
      </c>
      <c r="AF157" s="38" t="s">
        <v>8826</v>
      </c>
      <c r="AG157" s="1" t="str">
        <f t="shared" si="2"/>
        <v>KabhrepalanchokSanuwangthali</v>
      </c>
    </row>
    <row r="158" spans="2:33" x14ac:dyDescent="0.25">
      <c r="B158" s="19" t="s">
        <v>7892</v>
      </c>
      <c r="E158" s="1" t="s">
        <v>9</v>
      </c>
      <c r="F158" s="1" t="s">
        <v>8258</v>
      </c>
      <c r="G158" s="17" t="s">
        <v>6407</v>
      </c>
      <c r="H158" s="18" t="str">
        <f>admin1admin2[[#This Row],[Admin1_District]]&amp;admin1admin2[[#This Row],[Admin2_OCHA_VDC-Municipality]]</f>
        <v>BaglungNarayansthan</v>
      </c>
      <c r="Y158" s="38" t="s">
        <v>8017</v>
      </c>
      <c r="Z158" s="45">
        <v>19627991.758000001</v>
      </c>
      <c r="AA158" s="38" t="s">
        <v>141</v>
      </c>
      <c r="AB158" s="38" t="s">
        <v>461</v>
      </c>
      <c r="AC158" s="38" t="s">
        <v>461</v>
      </c>
      <c r="AD158" s="38" t="s">
        <v>14271</v>
      </c>
      <c r="AE158" s="38" t="s">
        <v>462</v>
      </c>
      <c r="AF158" s="38" t="s">
        <v>8827</v>
      </c>
      <c r="AG158" s="1" t="str">
        <f t="shared" si="2"/>
        <v>KabhrepalanchokSaping</v>
      </c>
    </row>
    <row r="159" spans="2:33" x14ac:dyDescent="0.25">
      <c r="B159" s="19" t="s">
        <v>8316</v>
      </c>
      <c r="E159" s="1" t="s">
        <v>9</v>
      </c>
      <c r="F159" s="1" t="s">
        <v>6408</v>
      </c>
      <c r="G159" s="17" t="s">
        <v>6409</v>
      </c>
      <c r="H159" s="18" t="str">
        <f>admin1admin2[[#This Row],[Admin1_District]]&amp;admin1admin2[[#This Row],[Admin2_OCHA_VDC-Municipality]]</f>
        <v>BaglungNarethanti</v>
      </c>
      <c r="Y159" s="38" t="s">
        <v>8017</v>
      </c>
      <c r="Z159" s="45">
        <v>4691585.9000000004</v>
      </c>
      <c r="AA159" s="38" t="s">
        <v>141</v>
      </c>
      <c r="AB159" s="38" t="s">
        <v>8128</v>
      </c>
      <c r="AC159" s="38" t="s">
        <v>463</v>
      </c>
      <c r="AD159" s="38" t="s">
        <v>14272</v>
      </c>
      <c r="AE159" s="38" t="s">
        <v>464</v>
      </c>
      <c r="AF159" s="38" t="s">
        <v>8828</v>
      </c>
      <c r="AG159" s="1" t="str">
        <f t="shared" si="2"/>
        <v>KabhrepalanchokSharada (Batase)</v>
      </c>
    </row>
    <row r="160" spans="2:33" x14ac:dyDescent="0.25">
      <c r="B160" s="19" t="s">
        <v>7827</v>
      </c>
      <c r="E160" s="1" t="s">
        <v>9</v>
      </c>
      <c r="F160" s="29" t="s">
        <v>6410</v>
      </c>
      <c r="G160" s="17" t="s">
        <v>6411</v>
      </c>
      <c r="H160" s="18" t="str">
        <f>admin1admin2[[#This Row],[Admin1_District]]&amp;admin1admin2[[#This Row],[Admin2_OCHA_VDC-Municipality]]</f>
        <v>BaglungNisi</v>
      </c>
      <c r="Y160" s="38" t="s">
        <v>8017</v>
      </c>
      <c r="Z160" s="45">
        <v>4543256.2220000001</v>
      </c>
      <c r="AA160" s="38" t="s">
        <v>141</v>
      </c>
      <c r="AB160" s="38" t="s">
        <v>8129</v>
      </c>
      <c r="AC160" s="38" t="s">
        <v>465</v>
      </c>
      <c r="AD160" s="38" t="s">
        <v>14273</v>
      </c>
      <c r="AE160" s="38" t="s">
        <v>466</v>
      </c>
      <c r="AF160" s="38" t="s">
        <v>8829</v>
      </c>
      <c r="AG160" s="1" t="str">
        <f t="shared" si="2"/>
        <v>KabhrepalanchokSarmathali</v>
      </c>
    </row>
    <row r="161" spans="2:33" x14ac:dyDescent="0.25">
      <c r="B161" s="77" t="s">
        <v>18921</v>
      </c>
      <c r="E161" s="1" t="s">
        <v>9</v>
      </c>
      <c r="F161" s="29" t="s">
        <v>6418</v>
      </c>
      <c r="G161" s="17" t="s">
        <v>6419</v>
      </c>
      <c r="H161" s="18" t="str">
        <f>admin1admin2[[#This Row],[Admin1_District]]&amp;admin1admin2[[#This Row],[Admin2_OCHA_VDC-Municipality]]</f>
        <v>BaglungPaiyunpata</v>
      </c>
      <c r="Y161" s="38" t="s">
        <v>8017</v>
      </c>
      <c r="Z161" s="45">
        <v>15837305.09</v>
      </c>
      <c r="AA161" s="38" t="s">
        <v>141</v>
      </c>
      <c r="AB161" s="38" t="s">
        <v>8130</v>
      </c>
      <c r="AC161" s="38" t="s">
        <v>8131</v>
      </c>
      <c r="AD161" s="38" t="s">
        <v>14274</v>
      </c>
      <c r="AE161" s="38" t="s">
        <v>467</v>
      </c>
      <c r="AF161" s="38" t="s">
        <v>8830</v>
      </c>
      <c r="AG161" s="1" t="str">
        <f t="shared" si="2"/>
        <v>KabhrepalanchokSarsyunkharka</v>
      </c>
    </row>
    <row r="162" spans="2:33" x14ac:dyDescent="0.25">
      <c r="B162" s="20" t="s">
        <v>7893</v>
      </c>
      <c r="E162" s="1" t="s">
        <v>9</v>
      </c>
      <c r="F162" s="1" t="s">
        <v>6412</v>
      </c>
      <c r="G162" s="17" t="s">
        <v>6413</v>
      </c>
      <c r="H162" s="18" t="str">
        <f>admin1admin2[[#This Row],[Admin1_District]]&amp;admin1admin2[[#This Row],[Admin2_OCHA_VDC-Municipality]]</f>
        <v>BaglungPaiyunthanthap</v>
      </c>
      <c r="Y162" s="38" t="s">
        <v>8017</v>
      </c>
      <c r="Z162" s="45">
        <v>12000479.149</v>
      </c>
      <c r="AA162" s="38" t="s">
        <v>141</v>
      </c>
      <c r="AB162" s="38" t="s">
        <v>8132</v>
      </c>
      <c r="AC162" s="38" t="s">
        <v>468</v>
      </c>
      <c r="AD162" s="38" t="s">
        <v>14275</v>
      </c>
      <c r="AE162" s="38" t="s">
        <v>469</v>
      </c>
      <c r="AF162" s="38" t="s">
        <v>8831</v>
      </c>
      <c r="AG162" s="1" t="str">
        <f t="shared" si="2"/>
        <v>KabhrepalanchokSathigharbhagawati</v>
      </c>
    </row>
    <row r="163" spans="2:33" x14ac:dyDescent="0.25">
      <c r="B163" s="19" t="s">
        <v>7894</v>
      </c>
      <c r="E163" s="1" t="s">
        <v>9</v>
      </c>
      <c r="F163" s="1" t="s">
        <v>13577</v>
      </c>
      <c r="G163" s="17" t="s">
        <v>6415</v>
      </c>
      <c r="H163" s="18" t="str">
        <f>admin1admin2[[#This Row],[Admin1_District]]&amp;admin1admin2[[#This Row],[Admin2_OCHA_VDC-Municipality]]</f>
        <v>BaglungPala</v>
      </c>
      <c r="Y163" s="38" t="s">
        <v>8017</v>
      </c>
      <c r="Z163" s="45">
        <v>26853567.447000001</v>
      </c>
      <c r="AA163" s="38" t="s">
        <v>141</v>
      </c>
      <c r="AB163" s="38" t="s">
        <v>8133</v>
      </c>
      <c r="AC163" s="38" t="s">
        <v>470</v>
      </c>
      <c r="AD163" s="38" t="s">
        <v>14276</v>
      </c>
      <c r="AE163" s="38" t="s">
        <v>471</v>
      </c>
      <c r="AF163" s="38" t="s">
        <v>8832</v>
      </c>
      <c r="AG163" s="1" t="str">
        <f t="shared" si="2"/>
        <v>KabhrepalanchokShikhar Ambote</v>
      </c>
    </row>
    <row r="164" spans="2:33" x14ac:dyDescent="0.25">
      <c r="B164" s="29" t="s">
        <v>18807</v>
      </c>
      <c r="E164" s="1" t="s">
        <v>9</v>
      </c>
      <c r="F164" s="1" t="s">
        <v>6416</v>
      </c>
      <c r="G164" s="17" t="s">
        <v>6417</v>
      </c>
      <c r="H164" s="18" t="str">
        <f>admin1admin2[[#This Row],[Admin1_District]]&amp;admin1admin2[[#This Row],[Admin2_OCHA_VDC-Municipality]]</f>
        <v>BaglungPandavkhani</v>
      </c>
      <c r="Y164" s="38" t="s">
        <v>8017</v>
      </c>
      <c r="Z164" s="45">
        <v>12158118.506999999</v>
      </c>
      <c r="AA164" s="38" t="s">
        <v>141</v>
      </c>
      <c r="AB164" s="38" t="s">
        <v>8134</v>
      </c>
      <c r="AC164" s="38" t="s">
        <v>472</v>
      </c>
      <c r="AD164" s="38" t="s">
        <v>14277</v>
      </c>
      <c r="AE164" s="38" t="s">
        <v>473</v>
      </c>
      <c r="AF164" s="38" t="s">
        <v>8833</v>
      </c>
      <c r="AG164" s="1" t="str">
        <f t="shared" si="2"/>
        <v>KabhrepalanchokSyampati Simalchaur</v>
      </c>
    </row>
    <row r="165" spans="2:33" x14ac:dyDescent="0.25">
      <c r="B165" s="35" t="s">
        <v>8607</v>
      </c>
      <c r="E165" s="1" t="s">
        <v>9</v>
      </c>
      <c r="F165" s="1" t="s">
        <v>13578</v>
      </c>
      <c r="G165" s="17" t="s">
        <v>6429</v>
      </c>
      <c r="H165" s="18" t="str">
        <f>admin1admin2[[#This Row],[Admin1_District]]&amp;admin1admin2[[#This Row],[Admin2_OCHA_VDC-Municipality]]</f>
        <v>BaglungRace</v>
      </c>
      <c r="Y165" s="38" t="s">
        <v>8017</v>
      </c>
      <c r="Z165" s="45">
        <v>7012716.0719999997</v>
      </c>
      <c r="AA165" s="38" t="s">
        <v>141</v>
      </c>
      <c r="AB165" s="38" t="s">
        <v>474</v>
      </c>
      <c r="AC165" s="38" t="s">
        <v>474</v>
      </c>
      <c r="AD165" s="38" t="s">
        <v>14278</v>
      </c>
      <c r="AE165" s="38" t="s">
        <v>475</v>
      </c>
      <c r="AF165" s="38" t="s">
        <v>8834</v>
      </c>
      <c r="AG165" s="1" t="str">
        <f t="shared" si="2"/>
        <v>KabhrepalanchokSimthali</v>
      </c>
    </row>
    <row r="166" spans="2:33" x14ac:dyDescent="0.25">
      <c r="B166" s="35" t="s">
        <v>8608</v>
      </c>
      <c r="E166" s="1" t="s">
        <v>9</v>
      </c>
      <c r="F166" s="1" t="s">
        <v>6420</v>
      </c>
      <c r="G166" s="17" t="s">
        <v>6421</v>
      </c>
      <c r="H166" s="18" t="str">
        <f>admin1admin2[[#This Row],[Admin1_District]]&amp;admin1admin2[[#This Row],[Admin2_OCHA_VDC-Municipality]]</f>
        <v>BaglungRajkut</v>
      </c>
      <c r="Y166" s="38" t="s">
        <v>8017</v>
      </c>
      <c r="Z166" s="45">
        <v>24194604.136999998</v>
      </c>
      <c r="AA166" s="38" t="s">
        <v>141</v>
      </c>
      <c r="AB166" s="38" t="s">
        <v>8135</v>
      </c>
      <c r="AC166" s="38" t="s">
        <v>476</v>
      </c>
      <c r="AD166" s="38" t="s">
        <v>14279</v>
      </c>
      <c r="AE166" s="38" t="s">
        <v>477</v>
      </c>
      <c r="AF166" s="38" t="s">
        <v>8835</v>
      </c>
      <c r="AG166" s="1" t="str">
        <f t="shared" si="2"/>
        <v>KabhrepalanchokSipali Chilaune</v>
      </c>
    </row>
    <row r="167" spans="2:33" x14ac:dyDescent="0.25">
      <c r="B167" s="77" t="s">
        <v>8400</v>
      </c>
      <c r="E167" s="1" t="s">
        <v>9</v>
      </c>
      <c r="F167" s="1" t="s">
        <v>13579</v>
      </c>
      <c r="G167" s="17" t="s">
        <v>6423</v>
      </c>
      <c r="H167" s="18" t="str">
        <f>admin1admin2[[#This Row],[Admin1_District]]&amp;admin1admin2[[#This Row],[Admin2_OCHA_VDC-Municipality]]</f>
        <v>BaglungRanasingkiteni</v>
      </c>
      <c r="Y167" s="38" t="s">
        <v>8017</v>
      </c>
      <c r="Z167" s="45">
        <v>9299353.6219999995</v>
      </c>
      <c r="AA167" s="38" t="s">
        <v>141</v>
      </c>
      <c r="AB167" s="38" t="s">
        <v>6437</v>
      </c>
      <c r="AC167" s="38" t="s">
        <v>6437</v>
      </c>
      <c r="AD167" s="38" t="s">
        <v>14280</v>
      </c>
      <c r="AE167" s="38" t="s">
        <v>478</v>
      </c>
      <c r="AF167" s="38" t="s">
        <v>8836</v>
      </c>
      <c r="AG167" s="1" t="str">
        <f t="shared" si="2"/>
        <v>KabhrepalanchokSisakhani</v>
      </c>
    </row>
    <row r="168" spans="2:33" x14ac:dyDescent="0.25">
      <c r="B168" s="77" t="s">
        <v>8344</v>
      </c>
      <c r="E168" s="1" t="s">
        <v>9</v>
      </c>
      <c r="F168" s="1" t="s">
        <v>6424</v>
      </c>
      <c r="G168" s="17" t="s">
        <v>6425</v>
      </c>
      <c r="H168" s="18" t="str">
        <f>admin1admin2[[#This Row],[Admin1_District]]&amp;admin1admin2[[#This Row],[Admin2_OCHA_VDC-Municipality]]</f>
        <v>BaglungRangkhani</v>
      </c>
      <c r="Y168" s="38" t="s">
        <v>8017</v>
      </c>
      <c r="Z168" s="45">
        <v>10325765.467</v>
      </c>
      <c r="AA168" s="38" t="s">
        <v>141</v>
      </c>
      <c r="AB168" s="38" t="s">
        <v>8136</v>
      </c>
      <c r="AC168" s="38" t="s">
        <v>479</v>
      </c>
      <c r="AD168" s="38" t="s">
        <v>14281</v>
      </c>
      <c r="AE168" s="38" t="s">
        <v>480</v>
      </c>
      <c r="AF168" s="38" t="s">
        <v>8837</v>
      </c>
      <c r="AG168" s="1" t="str">
        <f t="shared" si="2"/>
        <v>KabhrepalanchokThulo Parsel</v>
      </c>
    </row>
    <row r="169" spans="2:33" x14ac:dyDescent="0.25">
      <c r="B169" s="77" t="s">
        <v>18915</v>
      </c>
      <c r="E169" s="1" t="s">
        <v>9</v>
      </c>
      <c r="F169" s="1" t="s">
        <v>6426</v>
      </c>
      <c r="G169" s="17" t="s">
        <v>6427</v>
      </c>
      <c r="H169" s="18" t="str">
        <f>admin1admin2[[#This Row],[Admin1_District]]&amp;admin1admin2[[#This Row],[Admin2_OCHA_VDC-Municipality]]</f>
        <v>BaglungRayadanda</v>
      </c>
      <c r="Y169" s="38" t="s">
        <v>8017</v>
      </c>
      <c r="Z169" s="45">
        <v>12317815.504000001</v>
      </c>
      <c r="AA169" s="38" t="s">
        <v>141</v>
      </c>
      <c r="AB169" s="38" t="s">
        <v>8137</v>
      </c>
      <c r="AC169" s="38" t="s">
        <v>481</v>
      </c>
      <c r="AD169" s="38" t="s">
        <v>14282</v>
      </c>
      <c r="AE169" s="38" t="s">
        <v>482</v>
      </c>
      <c r="AF169" s="38" t="s">
        <v>8838</v>
      </c>
      <c r="AG169" s="1" t="str">
        <f t="shared" si="2"/>
        <v>KabhrepalanchokTukuchanala</v>
      </c>
    </row>
    <row r="170" spans="2:33" x14ac:dyDescent="0.25">
      <c r="B170" s="77" t="s">
        <v>18951</v>
      </c>
      <c r="E170" s="1" t="s">
        <v>9</v>
      </c>
      <c r="F170" s="1" t="s">
        <v>6430</v>
      </c>
      <c r="G170" s="17" t="s">
        <v>6431</v>
      </c>
      <c r="H170" s="18" t="str">
        <f>admin1admin2[[#This Row],[Admin1_District]]&amp;admin1admin2[[#This Row],[Admin2_OCHA_VDC-Municipality]]</f>
        <v>BaglungRigha</v>
      </c>
      <c r="Y170" s="38" t="s">
        <v>8017</v>
      </c>
      <c r="Z170" s="45">
        <v>5762265.6579999998</v>
      </c>
      <c r="AA170" s="38" t="s">
        <v>141</v>
      </c>
      <c r="AB170" s="38" t="s">
        <v>8138</v>
      </c>
      <c r="AC170" s="38" t="s">
        <v>483</v>
      </c>
      <c r="AD170" s="38" t="s">
        <v>14283</v>
      </c>
      <c r="AE170" s="38" t="s">
        <v>484</v>
      </c>
      <c r="AF170" s="38" t="s">
        <v>8839</v>
      </c>
      <c r="AG170" s="1" t="str">
        <f t="shared" si="2"/>
        <v>KabhrepalanchokUgratara Janagal</v>
      </c>
    </row>
    <row r="171" spans="2:33" x14ac:dyDescent="0.25">
      <c r="B171" s="77" t="s">
        <v>19222</v>
      </c>
      <c r="E171" s="1" t="s">
        <v>9</v>
      </c>
      <c r="F171" s="1" t="s">
        <v>241</v>
      </c>
      <c r="G171" s="17" t="s">
        <v>6432</v>
      </c>
      <c r="H171" s="18" t="str">
        <f>admin1admin2[[#This Row],[Admin1_District]]&amp;admin1admin2[[#This Row],[Admin2_OCHA_VDC-Municipality]]</f>
        <v>BaglungSalyan</v>
      </c>
      <c r="Y171" s="38" t="s">
        <v>8017</v>
      </c>
      <c r="Z171" s="45">
        <v>13252951.554</v>
      </c>
      <c r="AA171" s="38" t="s">
        <v>149</v>
      </c>
      <c r="AB171" s="38" t="s">
        <v>6457</v>
      </c>
      <c r="AC171" s="38" t="s">
        <v>485</v>
      </c>
      <c r="AD171" s="38" t="s">
        <v>14284</v>
      </c>
      <c r="AE171" s="38" t="s">
        <v>486</v>
      </c>
      <c r="AF171" s="38" t="s">
        <v>8840</v>
      </c>
      <c r="AG171" s="1" t="str">
        <f t="shared" si="2"/>
        <v>LalitpurAsrang</v>
      </c>
    </row>
    <row r="172" spans="2:33" x14ac:dyDescent="0.25">
      <c r="B172" s="29" t="s">
        <v>7895</v>
      </c>
      <c r="E172" s="1" t="s">
        <v>9</v>
      </c>
      <c r="F172" s="1" t="s">
        <v>6433</v>
      </c>
      <c r="G172" s="17" t="s">
        <v>6434</v>
      </c>
      <c r="H172" s="18" t="str">
        <f>admin1admin2[[#This Row],[Admin1_District]]&amp;admin1admin2[[#This Row],[Admin2_OCHA_VDC-Municipality]]</f>
        <v>BaglungSarkuwa</v>
      </c>
      <c r="Y172" s="38" t="s">
        <v>8017</v>
      </c>
      <c r="Z172" s="45">
        <v>5846507.1739999996</v>
      </c>
      <c r="AA172" s="38" t="s">
        <v>149</v>
      </c>
      <c r="AB172" s="38" t="s">
        <v>487</v>
      </c>
      <c r="AC172" s="38" t="s">
        <v>487</v>
      </c>
      <c r="AD172" s="38" t="s">
        <v>14285</v>
      </c>
      <c r="AE172" s="38" t="s">
        <v>488</v>
      </c>
      <c r="AF172" s="38" t="s">
        <v>8841</v>
      </c>
      <c r="AG172" s="1" t="str">
        <f t="shared" si="2"/>
        <v>LalitpurBadikhel</v>
      </c>
    </row>
    <row r="173" spans="2:33" x14ac:dyDescent="0.25">
      <c r="B173" s="77" t="s">
        <v>19082</v>
      </c>
      <c r="E173" s="1" t="s">
        <v>9</v>
      </c>
      <c r="F173" s="1" t="s">
        <v>13580</v>
      </c>
      <c r="G173" s="17" t="s">
        <v>6436</v>
      </c>
      <c r="H173" s="18" t="str">
        <f>admin1admin2[[#This Row],[Admin1_District]]&amp;admin1admin2[[#This Row],[Admin2_OCHA_VDC-Municipality]]</f>
        <v>BaglungShinghan</v>
      </c>
      <c r="Y173" s="38" t="s">
        <v>8017</v>
      </c>
      <c r="Z173" s="45">
        <v>7833353.227</v>
      </c>
      <c r="AA173" s="38" t="s">
        <v>149</v>
      </c>
      <c r="AB173" s="38" t="s">
        <v>13264</v>
      </c>
      <c r="AC173" s="38" t="s">
        <v>489</v>
      </c>
      <c r="AD173" s="38" t="s">
        <v>14286</v>
      </c>
      <c r="AE173" s="38" t="s">
        <v>490</v>
      </c>
      <c r="AF173" s="38" t="s">
        <v>8842</v>
      </c>
      <c r="AG173" s="1" t="str">
        <f t="shared" si="2"/>
        <v>LalitpurBhardeu</v>
      </c>
    </row>
    <row r="174" spans="2:33" x14ac:dyDescent="0.25">
      <c r="B174" s="73" t="s">
        <v>18834</v>
      </c>
      <c r="E174" s="1" t="s">
        <v>9</v>
      </c>
      <c r="F174" s="1" t="s">
        <v>13581</v>
      </c>
      <c r="G174" s="17" t="s">
        <v>6438</v>
      </c>
      <c r="H174" s="18" t="str">
        <f>admin1admin2[[#This Row],[Admin1_District]]&amp;admin1admin2[[#This Row],[Admin2_OCHA_VDC-Municipality]]</f>
        <v>BaglungShisakhani</v>
      </c>
      <c r="Y174" s="38" t="s">
        <v>8017</v>
      </c>
      <c r="Z174" s="45">
        <v>18547315.517000001</v>
      </c>
      <c r="AA174" s="38" t="s">
        <v>149</v>
      </c>
      <c r="AB174" s="38" t="s">
        <v>491</v>
      </c>
      <c r="AC174" s="38" t="s">
        <v>491</v>
      </c>
      <c r="AD174" s="38" t="s">
        <v>14287</v>
      </c>
      <c r="AE174" s="38" t="s">
        <v>492</v>
      </c>
      <c r="AF174" s="38" t="s">
        <v>8843</v>
      </c>
      <c r="AG174" s="1" t="str">
        <f t="shared" si="2"/>
        <v>LalitpurBhattedanda</v>
      </c>
    </row>
    <row r="175" spans="2:33" x14ac:dyDescent="0.25">
      <c r="B175" s="26" t="s">
        <v>8540</v>
      </c>
      <c r="E175" s="1" t="s">
        <v>9</v>
      </c>
      <c r="F175" s="1" t="s">
        <v>6439</v>
      </c>
      <c r="G175" s="17" t="s">
        <v>6440</v>
      </c>
      <c r="H175" s="18" t="str">
        <f>admin1admin2[[#This Row],[Admin1_District]]&amp;admin1admin2[[#This Row],[Admin2_OCHA_VDC-Municipality]]</f>
        <v>BaglungSukhaura</v>
      </c>
      <c r="Y175" s="38" t="s">
        <v>8017</v>
      </c>
      <c r="Z175" s="45">
        <v>6953070.3049999997</v>
      </c>
      <c r="AA175" s="38" t="s">
        <v>149</v>
      </c>
      <c r="AB175" s="38" t="s">
        <v>13265</v>
      </c>
      <c r="AC175" s="38" t="s">
        <v>493</v>
      </c>
      <c r="AD175" s="38" t="s">
        <v>14288</v>
      </c>
      <c r="AE175" s="38" t="s">
        <v>494</v>
      </c>
      <c r="AF175" s="38" t="s">
        <v>8844</v>
      </c>
      <c r="AG175" s="1" t="str">
        <f t="shared" si="2"/>
        <v>LalitpurBisangkhunarayan</v>
      </c>
    </row>
    <row r="176" spans="2:33" x14ac:dyDescent="0.25">
      <c r="B176" s="77" t="s">
        <v>19135</v>
      </c>
      <c r="E176" s="1" t="s">
        <v>9</v>
      </c>
      <c r="F176" s="1" t="s">
        <v>6441</v>
      </c>
      <c r="G176" s="17" t="s">
        <v>6442</v>
      </c>
      <c r="H176" s="18" t="str">
        <f>admin1admin2[[#This Row],[Admin1_District]]&amp;admin1admin2[[#This Row],[Admin2_OCHA_VDC-Municipality]]</f>
        <v>BaglungTaman</v>
      </c>
      <c r="Y176" s="38" t="s">
        <v>8017</v>
      </c>
      <c r="Z176" s="45">
        <v>12585218.700999999</v>
      </c>
      <c r="AA176" s="38" t="s">
        <v>149</v>
      </c>
      <c r="AB176" s="38" t="s">
        <v>495</v>
      </c>
      <c r="AC176" s="38" t="s">
        <v>495</v>
      </c>
      <c r="AD176" s="38" t="s">
        <v>14289</v>
      </c>
      <c r="AE176" s="38" t="s">
        <v>496</v>
      </c>
      <c r="AF176" s="38" t="s">
        <v>8845</v>
      </c>
      <c r="AG176" s="1" t="str">
        <f t="shared" si="2"/>
        <v>LalitpurBukhel</v>
      </c>
    </row>
    <row r="177" spans="2:33" x14ac:dyDescent="0.25">
      <c r="B177" s="30" t="s">
        <v>7830</v>
      </c>
      <c r="E177" s="1" t="s">
        <v>9</v>
      </c>
      <c r="F177" s="1" t="s">
        <v>6445</v>
      </c>
      <c r="G177" s="17" t="s">
        <v>6446</v>
      </c>
      <c r="H177" s="18" t="str">
        <f>admin1admin2[[#This Row],[Admin1_District]]&amp;admin1admin2[[#This Row],[Admin2_OCHA_VDC-Municipality]]</f>
        <v>BaglungTara</v>
      </c>
      <c r="Y177" s="38" t="s">
        <v>8017</v>
      </c>
      <c r="Z177" s="45">
        <v>3888530.6179999998</v>
      </c>
      <c r="AA177" s="38" t="s">
        <v>149</v>
      </c>
      <c r="AB177" s="38" t="s">
        <v>13266</v>
      </c>
      <c r="AC177" s="38" t="s">
        <v>497</v>
      </c>
      <c r="AD177" s="38" t="s">
        <v>14290</v>
      </c>
      <c r="AE177" s="38" t="s">
        <v>498</v>
      </c>
      <c r="AF177" s="38" t="s">
        <v>8846</v>
      </c>
      <c r="AG177" s="1" t="str">
        <f t="shared" si="2"/>
        <v>LalitpurBungmati</v>
      </c>
    </row>
    <row r="178" spans="2:33" x14ac:dyDescent="0.25">
      <c r="B178" s="77" t="s">
        <v>7896</v>
      </c>
      <c r="E178" s="1" t="s">
        <v>9</v>
      </c>
      <c r="F178" s="1" t="s">
        <v>13582</v>
      </c>
      <c r="G178" s="17" t="s">
        <v>6444</v>
      </c>
      <c r="H178" s="18" t="str">
        <f>admin1admin2[[#This Row],[Admin1_District]]&amp;admin1admin2[[#This Row],[Admin2_OCHA_VDC-Municipality]]</f>
        <v>BaglungThangram</v>
      </c>
      <c r="Y178" s="38" t="s">
        <v>8017</v>
      </c>
      <c r="Z178" s="45">
        <v>9524967.9590000007</v>
      </c>
      <c r="AA178" s="38" t="s">
        <v>149</v>
      </c>
      <c r="AB178" s="38" t="s">
        <v>499</v>
      </c>
      <c r="AC178" s="38" t="s">
        <v>499</v>
      </c>
      <c r="AD178" s="38" t="s">
        <v>14291</v>
      </c>
      <c r="AE178" s="38" t="s">
        <v>500</v>
      </c>
      <c r="AF178" s="38" t="s">
        <v>8847</v>
      </c>
      <c r="AG178" s="1" t="str">
        <f t="shared" si="2"/>
        <v>LalitpurChandanpur</v>
      </c>
    </row>
    <row r="179" spans="2:33" x14ac:dyDescent="0.25">
      <c r="B179" s="77" t="s">
        <v>19497</v>
      </c>
      <c r="E179" s="1" t="s">
        <v>9</v>
      </c>
      <c r="F179" s="1" t="s">
        <v>6447</v>
      </c>
      <c r="G179" s="17" t="s">
        <v>6448</v>
      </c>
      <c r="H179" s="18" t="str">
        <f>admin1admin2[[#This Row],[Admin1_District]]&amp;admin1admin2[[#This Row],[Admin2_OCHA_VDC-Municipality]]</f>
        <v>BaglungTityang</v>
      </c>
      <c r="Y179" s="38" t="s">
        <v>8017</v>
      </c>
      <c r="Z179" s="45">
        <v>7274212.2980000004</v>
      </c>
      <c r="AA179" s="38" t="s">
        <v>149</v>
      </c>
      <c r="AB179" s="38" t="s">
        <v>501</v>
      </c>
      <c r="AC179" s="38" t="s">
        <v>501</v>
      </c>
      <c r="AD179" s="38" t="s">
        <v>14292</v>
      </c>
      <c r="AE179" s="38" t="s">
        <v>502</v>
      </c>
      <c r="AF179" s="38" t="s">
        <v>8848</v>
      </c>
      <c r="AG179" s="1" t="str">
        <f t="shared" si="2"/>
        <v>LalitpurChapagaun</v>
      </c>
    </row>
    <row r="180" spans="2:33" x14ac:dyDescent="0.25">
      <c r="B180" s="77" t="s">
        <v>7897</v>
      </c>
      <c r="E180" s="1" t="s">
        <v>13</v>
      </c>
      <c r="F180" s="1" t="s">
        <v>4356</v>
      </c>
      <c r="G180" s="17" t="s">
        <v>4357</v>
      </c>
      <c r="H180" s="18" t="str">
        <f>admin1admin2[[#This Row],[Admin1_District]]&amp;admin1admin2[[#This Row],[Admin2_OCHA_VDC-Municipality]]</f>
        <v>BaitadiAmchaur</v>
      </c>
      <c r="Y180" s="38" t="s">
        <v>8017</v>
      </c>
      <c r="Z180" s="45">
        <v>5523712.3279999997</v>
      </c>
      <c r="AA180" s="38" t="s">
        <v>149</v>
      </c>
      <c r="AB180" s="38" t="s">
        <v>503</v>
      </c>
      <c r="AC180" s="38" t="s">
        <v>503</v>
      </c>
      <c r="AD180" s="38" t="s">
        <v>14293</v>
      </c>
      <c r="AE180" s="38" t="s">
        <v>504</v>
      </c>
      <c r="AF180" s="38" t="s">
        <v>8849</v>
      </c>
      <c r="AG180" s="1" t="str">
        <f t="shared" si="2"/>
        <v>LalitpurChhampi</v>
      </c>
    </row>
    <row r="181" spans="2:33" x14ac:dyDescent="0.25">
      <c r="B181" s="77" t="s">
        <v>7898</v>
      </c>
      <c r="E181" s="1" t="s">
        <v>13</v>
      </c>
      <c r="F181" s="1" t="s">
        <v>1351</v>
      </c>
      <c r="G181" s="17" t="s">
        <v>4358</v>
      </c>
      <c r="H181" s="18" t="str">
        <f>admin1admin2[[#This Row],[Admin1_District]]&amp;admin1admin2[[#This Row],[Admin2_OCHA_VDC-Municipality]]</f>
        <v>BaitadiBasantapur</v>
      </c>
      <c r="Y181" s="38" t="s">
        <v>8017</v>
      </c>
      <c r="Z181" s="45">
        <v>7735252.1260000002</v>
      </c>
      <c r="AA181" s="38" t="s">
        <v>149</v>
      </c>
      <c r="AB181" s="38" t="s">
        <v>13267</v>
      </c>
      <c r="AC181" s="38" t="s">
        <v>505</v>
      </c>
      <c r="AD181" s="38" t="s">
        <v>14294</v>
      </c>
      <c r="AE181" s="38" t="s">
        <v>506</v>
      </c>
      <c r="AF181" s="38" t="s">
        <v>8850</v>
      </c>
      <c r="AG181" s="1" t="str">
        <f t="shared" si="2"/>
        <v>LalitpurChaughare</v>
      </c>
    </row>
    <row r="182" spans="2:33" x14ac:dyDescent="0.25">
      <c r="B182" s="77" t="s">
        <v>8566</v>
      </c>
      <c r="E182" s="1" t="s">
        <v>13</v>
      </c>
      <c r="F182" s="1" t="s">
        <v>14075</v>
      </c>
      <c r="G182" s="17" t="s">
        <v>4360</v>
      </c>
      <c r="H182" s="18" t="str">
        <f>admin1admin2[[#This Row],[Admin1_District]]&amp;admin1admin2[[#This Row],[Admin2_OCHA_VDC-Municipality]]</f>
        <v>BaitadiBasulinga</v>
      </c>
      <c r="Y182" s="38" t="s">
        <v>8017</v>
      </c>
      <c r="Z182" s="45">
        <v>6249266.6569999997</v>
      </c>
      <c r="AA182" s="38" t="s">
        <v>149</v>
      </c>
      <c r="AB182" s="38" t="s">
        <v>8498</v>
      </c>
      <c r="AC182" s="38" t="s">
        <v>507</v>
      </c>
      <c r="AD182" s="38" t="s">
        <v>14295</v>
      </c>
      <c r="AE182" s="38" t="s">
        <v>508</v>
      </c>
      <c r="AF182" s="38" t="s">
        <v>8851</v>
      </c>
      <c r="AG182" s="1" t="str">
        <f t="shared" si="2"/>
        <v>LalitpurDahachok</v>
      </c>
    </row>
    <row r="183" spans="2:33" x14ac:dyDescent="0.25">
      <c r="B183" s="77" t="s">
        <v>8611</v>
      </c>
      <c r="E183" s="1" t="s">
        <v>13</v>
      </c>
      <c r="F183" s="1" t="s">
        <v>4361</v>
      </c>
      <c r="G183" s="17" t="s">
        <v>4362</v>
      </c>
      <c r="H183" s="18" t="str">
        <f>admin1admin2[[#This Row],[Admin1_District]]&amp;admin1admin2[[#This Row],[Admin2_OCHA_VDC-Municipality]]</f>
        <v>BaitadiBhatana</v>
      </c>
      <c r="Y183" s="38" t="s">
        <v>8017</v>
      </c>
      <c r="Z183" s="45">
        <v>12520196.256999999</v>
      </c>
      <c r="AA183" s="38" t="s">
        <v>149</v>
      </c>
      <c r="AB183" s="38" t="s">
        <v>13268</v>
      </c>
      <c r="AC183" s="38" t="s">
        <v>509</v>
      </c>
      <c r="AD183" s="38" t="s">
        <v>14296</v>
      </c>
      <c r="AE183" s="38" t="s">
        <v>510</v>
      </c>
      <c r="AF183" s="38" t="s">
        <v>8852</v>
      </c>
      <c r="AG183" s="1" t="str">
        <f t="shared" si="2"/>
        <v>LalitpurDevichaur</v>
      </c>
    </row>
    <row r="184" spans="2:33" x14ac:dyDescent="0.25">
      <c r="B184" s="77" t="s">
        <v>7899</v>
      </c>
      <c r="E184" s="1" t="s">
        <v>13</v>
      </c>
      <c r="F184" s="1" t="s">
        <v>14076</v>
      </c>
      <c r="G184" s="17" t="s">
        <v>4364</v>
      </c>
      <c r="H184" s="18" t="str">
        <f>admin1admin2[[#This Row],[Admin1_District]]&amp;admin1admin2[[#This Row],[Admin2_OCHA_VDC-Municipality]]</f>
        <v>BaitadiBhumeshwar</v>
      </c>
      <c r="Y184" s="38" t="s">
        <v>8017</v>
      </c>
      <c r="Z184" s="45">
        <v>3671783.3289999999</v>
      </c>
      <c r="AA184" s="38" t="s">
        <v>149</v>
      </c>
      <c r="AB184" s="38" t="s">
        <v>511</v>
      </c>
      <c r="AC184" s="38" t="s">
        <v>511</v>
      </c>
      <c r="AD184" s="38" t="s">
        <v>14297</v>
      </c>
      <c r="AE184" s="38" t="s">
        <v>512</v>
      </c>
      <c r="AF184" s="38" t="s">
        <v>8853</v>
      </c>
      <c r="AG184" s="1" t="str">
        <f t="shared" si="2"/>
        <v>LalitpurDhapakhel</v>
      </c>
    </row>
    <row r="185" spans="2:33" x14ac:dyDescent="0.25">
      <c r="B185" s="77" t="s">
        <v>8614</v>
      </c>
      <c r="E185" s="1" t="s">
        <v>13</v>
      </c>
      <c r="F185" s="1" t="s">
        <v>14077</v>
      </c>
      <c r="G185" s="17" t="s">
        <v>4370</v>
      </c>
      <c r="H185" s="18" t="str">
        <f>admin1admin2[[#This Row],[Admin1_District]]&amp;admin1admin2[[#This Row],[Admin2_OCHA_VDC-Municipality]]</f>
        <v>BaitadiBhumiraj</v>
      </c>
      <c r="Y185" s="38" t="s">
        <v>8017</v>
      </c>
      <c r="Z185" s="45">
        <v>10843323.548</v>
      </c>
      <c r="AA185" s="38" t="s">
        <v>149</v>
      </c>
      <c r="AB185" s="38" t="s">
        <v>13269</v>
      </c>
      <c r="AC185" s="38" t="s">
        <v>513</v>
      </c>
      <c r="AD185" s="38" t="s">
        <v>14298</v>
      </c>
      <c r="AE185" s="38" t="s">
        <v>514</v>
      </c>
      <c r="AF185" s="38" t="s">
        <v>8854</v>
      </c>
      <c r="AG185" s="1" t="str">
        <f t="shared" si="2"/>
        <v>LalitpurGhusel</v>
      </c>
    </row>
    <row r="186" spans="2:33" x14ac:dyDescent="0.25">
      <c r="B186" s="77" t="s">
        <v>7900</v>
      </c>
      <c r="E186" s="1" t="s">
        <v>13</v>
      </c>
      <c r="F186" s="1" t="s">
        <v>4365</v>
      </c>
      <c r="G186" s="17" t="s">
        <v>4366</v>
      </c>
      <c r="H186" s="18" t="str">
        <f>admin1admin2[[#This Row],[Admin1_District]]&amp;admin1admin2[[#This Row],[Admin2_OCHA_VDC-Municipality]]</f>
        <v>BaitadiBijayapur</v>
      </c>
      <c r="Y186" s="38" t="s">
        <v>8017</v>
      </c>
      <c r="Z186" s="45">
        <v>4910675.7419999996</v>
      </c>
      <c r="AA186" s="38" t="s">
        <v>149</v>
      </c>
      <c r="AB186" s="38" t="s">
        <v>515</v>
      </c>
      <c r="AC186" s="38" t="s">
        <v>515</v>
      </c>
      <c r="AD186" s="38" t="s">
        <v>14299</v>
      </c>
      <c r="AE186" s="38" t="s">
        <v>516</v>
      </c>
      <c r="AF186" s="38" t="s">
        <v>8855</v>
      </c>
      <c r="AG186" s="1" t="str">
        <f t="shared" si="2"/>
        <v>LalitpurDukuchhap</v>
      </c>
    </row>
    <row r="187" spans="2:33" x14ac:dyDescent="0.25">
      <c r="B187" s="77" t="s">
        <v>18843</v>
      </c>
      <c r="E187" s="1" t="s">
        <v>13</v>
      </c>
      <c r="F187" s="1" t="s">
        <v>14078</v>
      </c>
      <c r="G187" s="17" t="s">
        <v>4368</v>
      </c>
      <c r="H187" s="18" t="str">
        <f>admin1admin2[[#This Row],[Admin1_District]]&amp;admin1admin2[[#This Row],[Admin2_OCHA_VDC-Municipality]]</f>
        <v>BaitadiBishalpur</v>
      </c>
      <c r="Y187" s="38" t="s">
        <v>8017</v>
      </c>
      <c r="Z187" s="45">
        <v>24313759.133000001</v>
      </c>
      <c r="AA187" s="38" t="s">
        <v>149</v>
      </c>
      <c r="AB187" s="38" t="s">
        <v>517</v>
      </c>
      <c r="AC187" s="38" t="s">
        <v>517</v>
      </c>
      <c r="AD187" s="38" t="s">
        <v>14300</v>
      </c>
      <c r="AE187" s="38" t="s">
        <v>518</v>
      </c>
      <c r="AF187" s="38" t="s">
        <v>8856</v>
      </c>
      <c r="AG187" s="1" t="str">
        <f t="shared" si="2"/>
        <v>LalitpurGimdi</v>
      </c>
    </row>
    <row r="188" spans="2:33" x14ac:dyDescent="0.25">
      <c r="B188" s="77" t="s">
        <v>18842</v>
      </c>
      <c r="E188" s="1" t="s">
        <v>13</v>
      </c>
      <c r="F188" s="29" t="s">
        <v>4371</v>
      </c>
      <c r="G188" s="17" t="s">
        <v>4372</v>
      </c>
      <c r="H188" s="18" t="str">
        <f>admin1admin2[[#This Row],[Admin1_District]]&amp;admin1admin2[[#This Row],[Admin2_OCHA_VDC-Municipality]]</f>
        <v>BaitadiChaukham</v>
      </c>
      <c r="Y188" s="38" t="s">
        <v>8017</v>
      </c>
      <c r="Z188" s="45">
        <v>3125822.4679999999</v>
      </c>
      <c r="AA188" s="38" t="s">
        <v>149</v>
      </c>
      <c r="AB188" s="38" t="s">
        <v>519</v>
      </c>
      <c r="AC188" s="38" t="s">
        <v>519</v>
      </c>
      <c r="AD188" s="38" t="s">
        <v>14301</v>
      </c>
      <c r="AE188" s="38" t="s">
        <v>520</v>
      </c>
      <c r="AF188" s="38" t="s">
        <v>8857</v>
      </c>
      <c r="AG188" s="1" t="str">
        <f t="shared" si="2"/>
        <v>LalitpurGodamchaur</v>
      </c>
    </row>
    <row r="189" spans="2:33" x14ac:dyDescent="0.25">
      <c r="B189" s="77" t="s">
        <v>7901</v>
      </c>
      <c r="E189" s="1" t="s">
        <v>13</v>
      </c>
      <c r="F189" s="1" t="s">
        <v>14079</v>
      </c>
      <c r="G189" s="17" t="s">
        <v>4374</v>
      </c>
      <c r="H189" s="18" t="str">
        <f>admin1admin2[[#This Row],[Admin1_District]]&amp;admin1admin2[[#This Row],[Admin2_OCHA_VDC-Municipality]]</f>
        <v>BaitadiDasharath Chanda Municipality</v>
      </c>
      <c r="Y189" s="38" t="s">
        <v>8017</v>
      </c>
      <c r="Z189" s="45">
        <v>16475759.351</v>
      </c>
      <c r="AA189" s="38" t="s">
        <v>149</v>
      </c>
      <c r="AB189" s="38" t="s">
        <v>521</v>
      </c>
      <c r="AC189" s="38" t="s">
        <v>521</v>
      </c>
      <c r="AD189" s="38" t="s">
        <v>14302</v>
      </c>
      <c r="AE189" s="38" t="s">
        <v>522</v>
      </c>
      <c r="AF189" s="38" t="s">
        <v>8858</v>
      </c>
      <c r="AG189" s="1" t="str">
        <f t="shared" si="2"/>
        <v>LalitpurGodawari</v>
      </c>
    </row>
    <row r="190" spans="2:33" x14ac:dyDescent="0.25">
      <c r="B190" s="77" t="s">
        <v>7902</v>
      </c>
      <c r="E190" s="1" t="s">
        <v>13</v>
      </c>
      <c r="F190" s="29" t="s">
        <v>14080</v>
      </c>
      <c r="G190" s="17" t="s">
        <v>4376</v>
      </c>
      <c r="H190" s="18" t="str">
        <f>admin1admin2[[#This Row],[Admin1_District]]&amp;admin1admin2[[#This Row],[Admin2_OCHA_VDC-Municipality]]</f>
        <v>BaitadiDehimadaun</v>
      </c>
      <c r="Y190" s="38" t="s">
        <v>8017</v>
      </c>
      <c r="Z190" s="45">
        <v>9947089.7339999992</v>
      </c>
      <c r="AA190" s="38" t="s">
        <v>149</v>
      </c>
      <c r="AB190" s="38" t="s">
        <v>523</v>
      </c>
      <c r="AC190" s="38" t="s">
        <v>523</v>
      </c>
      <c r="AD190" s="38" t="s">
        <v>14303</v>
      </c>
      <c r="AE190" s="38" t="s">
        <v>524</v>
      </c>
      <c r="AF190" s="38" t="s">
        <v>8859</v>
      </c>
      <c r="AG190" s="1" t="str">
        <f t="shared" si="2"/>
        <v>LalitpurGotikhel</v>
      </c>
    </row>
    <row r="191" spans="2:33" x14ac:dyDescent="0.25">
      <c r="B191" s="77" t="s">
        <v>18907</v>
      </c>
      <c r="E191" s="1" t="s">
        <v>13</v>
      </c>
      <c r="F191" s="1" t="s">
        <v>4377</v>
      </c>
      <c r="G191" s="17" t="s">
        <v>4378</v>
      </c>
      <c r="H191" s="18" t="str">
        <f>admin1admin2[[#This Row],[Admin1_District]]&amp;admin1admin2[[#This Row],[Admin2_OCHA_VDC-Municipality]]</f>
        <v>BaitadiDeulek</v>
      </c>
      <c r="Y191" s="38" t="s">
        <v>8017</v>
      </c>
      <c r="Z191" s="45">
        <v>3099950.844</v>
      </c>
      <c r="AA191" s="38" t="s">
        <v>149</v>
      </c>
      <c r="AB191" s="38" t="s">
        <v>525</v>
      </c>
      <c r="AC191" s="38" t="s">
        <v>525</v>
      </c>
      <c r="AD191" s="38" t="s">
        <v>14304</v>
      </c>
      <c r="AE191" s="38" t="s">
        <v>526</v>
      </c>
      <c r="AF191" s="38" t="s">
        <v>8860</v>
      </c>
      <c r="AG191" s="1" t="str">
        <f t="shared" si="2"/>
        <v>LalitpurHarisiddhi</v>
      </c>
    </row>
    <row r="192" spans="2:33" x14ac:dyDescent="0.25">
      <c r="B192" s="77" t="s">
        <v>18342</v>
      </c>
      <c r="E192" s="1" t="s">
        <v>13</v>
      </c>
      <c r="F192" s="29" t="s">
        <v>14081</v>
      </c>
      <c r="G192" s="17" t="s">
        <v>4384</v>
      </c>
      <c r="H192" s="18" t="str">
        <f>admin1admin2[[#This Row],[Admin1_District]]&amp;admin1admin2[[#This Row],[Admin2_OCHA_VDC-Municipality]]</f>
        <v>BaitadiDhugad</v>
      </c>
      <c r="Y192" s="38" t="s">
        <v>8017</v>
      </c>
      <c r="Z192" s="45">
        <v>12428582.835999999</v>
      </c>
      <c r="AA192" s="38" t="s">
        <v>149</v>
      </c>
      <c r="AB192" s="38" t="s">
        <v>527</v>
      </c>
      <c r="AC192" s="38" t="s">
        <v>527</v>
      </c>
      <c r="AD192" s="38" t="s">
        <v>14305</v>
      </c>
      <c r="AE192" s="38" t="s">
        <v>528</v>
      </c>
      <c r="AF192" s="38" t="s">
        <v>8861</v>
      </c>
      <c r="AG192" s="1" t="str">
        <f t="shared" si="2"/>
        <v>LalitpurIkudol</v>
      </c>
    </row>
    <row r="193" spans="2:33" x14ac:dyDescent="0.25">
      <c r="B193" s="77" t="s">
        <v>18330</v>
      </c>
      <c r="E193" s="1" t="s">
        <v>13</v>
      </c>
      <c r="F193" s="1" t="s">
        <v>4385</v>
      </c>
      <c r="G193" s="17" t="s">
        <v>4386</v>
      </c>
      <c r="H193" s="18" t="str">
        <f>admin1admin2[[#This Row],[Admin1_District]]&amp;admin1admin2[[#This Row],[Admin2_OCHA_VDC-Municipality]]</f>
        <v>BaitadiDilasaini</v>
      </c>
      <c r="Y193" s="38" t="s">
        <v>8017</v>
      </c>
      <c r="Z193" s="45">
        <v>4022428.3130000001</v>
      </c>
      <c r="AA193" s="38" t="s">
        <v>149</v>
      </c>
      <c r="AB193" s="38" t="s">
        <v>529</v>
      </c>
      <c r="AC193" s="38" t="s">
        <v>529</v>
      </c>
      <c r="AD193" s="38" t="s">
        <v>14306</v>
      </c>
      <c r="AE193" s="38" t="s">
        <v>530</v>
      </c>
      <c r="AF193" s="38" t="s">
        <v>8862</v>
      </c>
      <c r="AG193" s="1" t="str">
        <f t="shared" si="2"/>
        <v>LalitpurImadol</v>
      </c>
    </row>
    <row r="194" spans="2:33" x14ac:dyDescent="0.25">
      <c r="B194" s="77" t="s">
        <v>18914</v>
      </c>
      <c r="E194" s="1" t="s">
        <v>13</v>
      </c>
      <c r="F194" s="1" t="s">
        <v>14082</v>
      </c>
      <c r="G194" s="17" t="s">
        <v>4388</v>
      </c>
      <c r="H194" s="18" t="str">
        <f>admin1admin2[[#This Row],[Admin1_District]]&amp;admin1admin2[[#This Row],[Admin2_OCHA_VDC-Municipality]]</f>
        <v>BaitadiDurgabhawani</v>
      </c>
      <c r="Y194" s="38" t="s">
        <v>8017</v>
      </c>
      <c r="Z194" s="45">
        <v>3812359.977</v>
      </c>
      <c r="AA194" s="38" t="s">
        <v>149</v>
      </c>
      <c r="AB194" s="38" t="s">
        <v>531</v>
      </c>
      <c r="AC194" s="38" t="s">
        <v>531</v>
      </c>
      <c r="AD194" s="38" t="s">
        <v>14307</v>
      </c>
      <c r="AE194" s="38" t="s">
        <v>532</v>
      </c>
      <c r="AF194" s="38" t="s">
        <v>8863</v>
      </c>
      <c r="AG194" s="1" t="str">
        <f t="shared" ref="AG194:AG257" si="3">VLOOKUP(AE194,G:H,2,FALSE)</f>
        <v>LalitpurJharuwarasi</v>
      </c>
    </row>
    <row r="195" spans="2:33" x14ac:dyDescent="0.25">
      <c r="B195" s="77" t="s">
        <v>7903</v>
      </c>
      <c r="E195" s="1" t="s">
        <v>13</v>
      </c>
      <c r="F195" s="1" t="s">
        <v>4389</v>
      </c>
      <c r="G195" s="17" t="s">
        <v>4390</v>
      </c>
      <c r="H195" s="18" t="str">
        <f>admin1admin2[[#This Row],[Admin1_District]]&amp;admin1admin2[[#This Row],[Admin2_OCHA_VDC-Municipality]]</f>
        <v>BaitadiDurgasthan</v>
      </c>
      <c r="Y195" s="38" t="s">
        <v>8017</v>
      </c>
      <c r="Z195" s="45">
        <v>15911282.836999999</v>
      </c>
      <c r="AA195" s="38" t="s">
        <v>149</v>
      </c>
      <c r="AB195" s="38" t="s">
        <v>13270</v>
      </c>
      <c r="AC195" s="38" t="s">
        <v>533</v>
      </c>
      <c r="AD195" s="38" t="s">
        <v>14308</v>
      </c>
      <c r="AE195" s="38" t="s">
        <v>534</v>
      </c>
      <c r="AF195" s="38" t="s">
        <v>8864</v>
      </c>
      <c r="AG195" s="1" t="str">
        <f t="shared" si="3"/>
        <v>LalitpurKaleshwar</v>
      </c>
    </row>
    <row r="196" spans="2:33" x14ac:dyDescent="0.25">
      <c r="B196" s="77" t="s">
        <v>18972</v>
      </c>
      <c r="E196" s="1" t="s">
        <v>13</v>
      </c>
      <c r="F196" s="1" t="s">
        <v>4883</v>
      </c>
      <c r="G196" s="17" t="s">
        <v>4392</v>
      </c>
      <c r="H196" s="18" t="str">
        <f>admin1admin2[[#This Row],[Admin1_District]]&amp;admin1admin2[[#This Row],[Admin2_OCHA_VDC-Municipality]]</f>
        <v>BaitadiGanjari</v>
      </c>
      <c r="Y196" s="38" t="s">
        <v>8017</v>
      </c>
      <c r="Z196" s="45">
        <v>3169589.844</v>
      </c>
      <c r="AA196" s="38" t="s">
        <v>149</v>
      </c>
      <c r="AB196" s="38" t="s">
        <v>535</v>
      </c>
      <c r="AC196" s="38" t="s">
        <v>535</v>
      </c>
      <c r="AD196" s="38" t="s">
        <v>14309</v>
      </c>
      <c r="AE196" s="38" t="s">
        <v>536</v>
      </c>
      <c r="AF196" s="38" t="s">
        <v>8865</v>
      </c>
      <c r="AG196" s="1" t="str">
        <f t="shared" si="3"/>
        <v>LalitpurKhokana</v>
      </c>
    </row>
    <row r="197" spans="2:33" x14ac:dyDescent="0.25">
      <c r="B197" s="77" t="s">
        <v>19553</v>
      </c>
      <c r="E197" s="1" t="s">
        <v>13</v>
      </c>
      <c r="F197" s="16" t="s">
        <v>4393</v>
      </c>
      <c r="G197" s="17" t="s">
        <v>4394</v>
      </c>
      <c r="H197" s="18" t="str">
        <f>admin1admin2[[#This Row],[Admin1_District]]&amp;admin1admin2[[#This Row],[Admin2_OCHA_VDC-Municipality]]</f>
        <v>BaitadiGiregada</v>
      </c>
      <c r="Y197" s="38" t="s">
        <v>8017</v>
      </c>
      <c r="Z197" s="45">
        <v>15153605.35</v>
      </c>
      <c r="AA197" s="38" t="s">
        <v>149</v>
      </c>
      <c r="AB197" s="38" t="s">
        <v>13271</v>
      </c>
      <c r="AC197" s="38" t="s">
        <v>537</v>
      </c>
      <c r="AD197" s="38" t="s">
        <v>14310</v>
      </c>
      <c r="AE197" s="38" t="s">
        <v>538</v>
      </c>
      <c r="AF197" s="38" t="s">
        <v>8866</v>
      </c>
      <c r="AG197" s="1" t="str">
        <f t="shared" si="3"/>
        <v>LalitpurLalitpur Sub Metropolitan</v>
      </c>
    </row>
    <row r="198" spans="2:33" x14ac:dyDescent="0.25">
      <c r="B198" s="77" t="s">
        <v>18999</v>
      </c>
      <c r="E198" s="1" t="s">
        <v>13</v>
      </c>
      <c r="F198" s="16" t="s">
        <v>14083</v>
      </c>
      <c r="G198" s="17" t="s">
        <v>4396</v>
      </c>
      <c r="H198" s="18" t="str">
        <f>admin1admin2[[#This Row],[Admin1_District]]&amp;admin1admin2[[#This Row],[Admin2_OCHA_VDC-Municipality]]</f>
        <v>BaitadiGokuleshwar</v>
      </c>
      <c r="Y198" s="38" t="s">
        <v>8017</v>
      </c>
      <c r="Z198" s="45">
        <v>11057978.655999999</v>
      </c>
      <c r="AA198" s="38" t="s">
        <v>149</v>
      </c>
      <c r="AB198" s="38" t="s">
        <v>539</v>
      </c>
      <c r="AC198" s="38" t="s">
        <v>539</v>
      </c>
      <c r="AD198" s="38" t="s">
        <v>14311</v>
      </c>
      <c r="AE198" s="38" t="s">
        <v>540</v>
      </c>
      <c r="AF198" s="38" t="s">
        <v>8867</v>
      </c>
      <c r="AG198" s="1" t="str">
        <f t="shared" si="3"/>
        <v>LalitpurLamatar</v>
      </c>
    </row>
    <row r="199" spans="2:33" x14ac:dyDescent="0.25">
      <c r="B199" s="77" t="s">
        <v>8412</v>
      </c>
      <c r="E199" s="1" t="s">
        <v>13</v>
      </c>
      <c r="F199" s="1" t="s">
        <v>4397</v>
      </c>
      <c r="G199" s="17" t="s">
        <v>4398</v>
      </c>
      <c r="H199" s="18" t="str">
        <f>admin1admin2[[#This Row],[Admin1_District]]&amp;admin1admin2[[#This Row],[Admin2_OCHA_VDC-Municipality]]</f>
        <v>BaitadiGujar</v>
      </c>
      <c r="Y199" s="38" t="s">
        <v>8017</v>
      </c>
      <c r="Z199" s="45">
        <v>24077711.719999999</v>
      </c>
      <c r="AA199" s="38" t="s">
        <v>149</v>
      </c>
      <c r="AB199" s="38" t="s">
        <v>541</v>
      </c>
      <c r="AC199" s="38" t="s">
        <v>541</v>
      </c>
      <c r="AD199" s="38" t="s">
        <v>14312</v>
      </c>
      <c r="AE199" s="38" t="s">
        <v>542</v>
      </c>
      <c r="AF199" s="38" t="s">
        <v>8868</v>
      </c>
      <c r="AG199" s="1" t="str">
        <f t="shared" si="3"/>
        <v>LalitpurLele</v>
      </c>
    </row>
    <row r="200" spans="2:33" x14ac:dyDescent="0.25">
      <c r="B200" s="29" t="s">
        <v>8546</v>
      </c>
      <c r="E200" s="1" t="s">
        <v>13</v>
      </c>
      <c r="F200" s="29" t="s">
        <v>4399</v>
      </c>
      <c r="G200" s="17" t="s">
        <v>4400</v>
      </c>
      <c r="H200" s="18" t="str">
        <f>admin1admin2[[#This Row],[Admin1_District]]&amp;admin1admin2[[#This Row],[Admin2_OCHA_VDC-Municipality]]</f>
        <v>BaitadiGurukhola</v>
      </c>
      <c r="Y200" s="38" t="s">
        <v>8017</v>
      </c>
      <c r="Z200" s="45">
        <v>6403797.6809999999</v>
      </c>
      <c r="AA200" s="38" t="s">
        <v>149</v>
      </c>
      <c r="AB200" s="38" t="s">
        <v>543</v>
      </c>
      <c r="AC200" s="38" t="s">
        <v>543</v>
      </c>
      <c r="AD200" s="38" t="s">
        <v>14313</v>
      </c>
      <c r="AE200" s="38" t="s">
        <v>544</v>
      </c>
      <c r="AF200" s="38" t="s">
        <v>8869</v>
      </c>
      <c r="AG200" s="1" t="str">
        <f t="shared" si="3"/>
        <v>LalitpurLubhu</v>
      </c>
    </row>
    <row r="201" spans="2:33" x14ac:dyDescent="0.25">
      <c r="B201" s="77" t="s">
        <v>7904</v>
      </c>
      <c r="E201" s="1" t="s">
        <v>13</v>
      </c>
      <c r="F201" s="1" t="s">
        <v>4401</v>
      </c>
      <c r="G201" s="17" t="s">
        <v>4402</v>
      </c>
      <c r="H201" s="18" t="str">
        <f>admin1admin2[[#This Row],[Admin1_District]]&amp;admin1admin2[[#This Row],[Admin2_OCHA_VDC-Municipality]]</f>
        <v>BaitadiGwallek</v>
      </c>
      <c r="Y201" s="38" t="s">
        <v>8017</v>
      </c>
      <c r="Z201" s="45">
        <v>19721993.006000001</v>
      </c>
      <c r="AA201" s="38" t="s">
        <v>149</v>
      </c>
      <c r="AB201" s="38" t="s">
        <v>545</v>
      </c>
      <c r="AC201" s="38" t="s">
        <v>545</v>
      </c>
      <c r="AD201" s="38" t="s">
        <v>14314</v>
      </c>
      <c r="AE201" s="38" t="s">
        <v>546</v>
      </c>
      <c r="AF201" s="38" t="s">
        <v>8870</v>
      </c>
      <c r="AG201" s="1" t="str">
        <f t="shared" si="3"/>
        <v>LalitpurMalta</v>
      </c>
    </row>
    <row r="202" spans="2:33" x14ac:dyDescent="0.25">
      <c r="B202" s="77" t="s">
        <v>7905</v>
      </c>
      <c r="E202" s="1" t="s">
        <v>13</v>
      </c>
      <c r="F202" s="1" t="s">
        <v>4403</v>
      </c>
      <c r="G202" s="17" t="s">
        <v>4404</v>
      </c>
      <c r="H202" s="18" t="str">
        <f>admin1admin2[[#This Row],[Admin1_District]]&amp;admin1admin2[[#This Row],[Admin2_OCHA_VDC-Municipality]]</f>
        <v>BaitadiHat</v>
      </c>
      <c r="Y202" s="38" t="s">
        <v>8017</v>
      </c>
      <c r="Z202" s="45">
        <v>16123349.753</v>
      </c>
      <c r="AA202" s="38" t="s">
        <v>149</v>
      </c>
      <c r="AB202" s="38" t="s">
        <v>547</v>
      </c>
      <c r="AC202" s="38" t="s">
        <v>547</v>
      </c>
      <c r="AD202" s="38" t="s">
        <v>14315</v>
      </c>
      <c r="AE202" s="38" t="s">
        <v>548</v>
      </c>
      <c r="AF202" s="38" t="s">
        <v>8871</v>
      </c>
      <c r="AG202" s="1" t="str">
        <f t="shared" si="3"/>
        <v>LalitpurManikhel</v>
      </c>
    </row>
    <row r="203" spans="2:33" x14ac:dyDescent="0.25">
      <c r="B203" s="77" t="s">
        <v>12668</v>
      </c>
      <c r="E203" s="1" t="s">
        <v>13</v>
      </c>
      <c r="F203" s="1" t="s">
        <v>14084</v>
      </c>
      <c r="G203" s="17" t="s">
        <v>4406</v>
      </c>
      <c r="H203" s="18" t="str">
        <f>admin1admin2[[#This Row],[Admin1_District]]&amp;admin1admin2[[#This Row],[Admin2_OCHA_VDC-Municipality]]</f>
        <v>BaitadiHatairaj</v>
      </c>
      <c r="Y203" s="38" t="s">
        <v>8017</v>
      </c>
      <c r="Z203" s="45">
        <v>8021522.6500000004</v>
      </c>
      <c r="AA203" s="38" t="s">
        <v>149</v>
      </c>
      <c r="AB203" s="38" t="s">
        <v>549</v>
      </c>
      <c r="AC203" s="38" t="s">
        <v>549</v>
      </c>
      <c r="AD203" s="38" t="s">
        <v>14316</v>
      </c>
      <c r="AE203" s="38" t="s">
        <v>550</v>
      </c>
      <c r="AF203" s="38" t="s">
        <v>8872</v>
      </c>
      <c r="AG203" s="1" t="str">
        <f t="shared" si="3"/>
        <v>LalitpurNallu</v>
      </c>
    </row>
    <row r="204" spans="2:33" x14ac:dyDescent="0.25">
      <c r="B204" s="77" t="s">
        <v>7906</v>
      </c>
      <c r="E204" s="1" t="s">
        <v>13</v>
      </c>
      <c r="F204" s="1" t="s">
        <v>14085</v>
      </c>
      <c r="G204" s="17" t="s">
        <v>4408</v>
      </c>
      <c r="H204" s="18" t="str">
        <f>admin1admin2[[#This Row],[Admin1_District]]&amp;admin1admin2[[#This Row],[Admin2_OCHA_VDC-Municipality]]</f>
        <v>BaitadiKailpal</v>
      </c>
      <c r="Y204" s="38" t="s">
        <v>8017</v>
      </c>
      <c r="Z204" s="45">
        <v>12383685.741</v>
      </c>
      <c r="AA204" s="38" t="s">
        <v>149</v>
      </c>
      <c r="AB204" s="38" t="s">
        <v>551</v>
      </c>
      <c r="AC204" s="38" t="s">
        <v>551</v>
      </c>
      <c r="AD204" s="38" t="s">
        <v>14317</v>
      </c>
      <c r="AE204" s="38" t="s">
        <v>552</v>
      </c>
      <c r="AF204" s="38" t="s">
        <v>8873</v>
      </c>
      <c r="AG204" s="1" t="str">
        <f t="shared" si="3"/>
        <v>LalitpurPyutar</v>
      </c>
    </row>
    <row r="205" spans="2:33" x14ac:dyDescent="0.25">
      <c r="B205" s="29" t="s">
        <v>7907</v>
      </c>
      <c r="E205" s="1" t="s">
        <v>13</v>
      </c>
      <c r="F205" s="1" t="s">
        <v>14086</v>
      </c>
      <c r="G205" s="17" t="s">
        <v>4410</v>
      </c>
      <c r="H205" s="18" t="str">
        <f>admin1admin2[[#This Row],[Admin1_District]]&amp;admin1admin2[[#This Row],[Admin2_OCHA_VDC-Municipality]]</f>
        <v>BaitadiKataunjpani</v>
      </c>
      <c r="Y205" s="38" t="s">
        <v>8017</v>
      </c>
      <c r="Z205" s="45">
        <v>4118793.2349999999</v>
      </c>
      <c r="AA205" s="38" t="s">
        <v>149</v>
      </c>
      <c r="AB205" s="38" t="s">
        <v>13272</v>
      </c>
      <c r="AC205" s="38" t="s">
        <v>553</v>
      </c>
      <c r="AD205" s="38" t="s">
        <v>14318</v>
      </c>
      <c r="AE205" s="38" t="s">
        <v>554</v>
      </c>
      <c r="AF205" s="38" t="s">
        <v>8874</v>
      </c>
      <c r="AG205" s="1" t="str">
        <f t="shared" si="3"/>
        <v>LalitpurSairbu</v>
      </c>
    </row>
    <row r="206" spans="2:33" x14ac:dyDescent="0.25">
      <c r="B206" s="29" t="s">
        <v>7908</v>
      </c>
      <c r="E206" s="1" t="s">
        <v>13</v>
      </c>
      <c r="F206" s="1" t="s">
        <v>4411</v>
      </c>
      <c r="G206" s="17" t="s">
        <v>4412</v>
      </c>
      <c r="H206" s="18" t="str">
        <f>admin1admin2[[#This Row],[Admin1_District]]&amp;admin1admin2[[#This Row],[Admin2_OCHA_VDC-Municipality]]</f>
        <v>BaitadiKotila</v>
      </c>
      <c r="Y206" s="38" t="s">
        <v>8017</v>
      </c>
      <c r="Z206" s="45">
        <v>14320849.698000001</v>
      </c>
      <c r="AA206" s="38" t="s">
        <v>149</v>
      </c>
      <c r="AB206" s="38" t="s">
        <v>13273</v>
      </c>
      <c r="AC206" s="38" t="s">
        <v>555</v>
      </c>
      <c r="AD206" s="38" t="s">
        <v>14319</v>
      </c>
      <c r="AE206" s="38" t="s">
        <v>556</v>
      </c>
      <c r="AF206" s="38" t="s">
        <v>8875</v>
      </c>
      <c r="AG206" s="1" t="str">
        <f t="shared" si="3"/>
        <v>LalitpurSangkhu</v>
      </c>
    </row>
    <row r="207" spans="2:33" x14ac:dyDescent="0.25">
      <c r="B207" s="29" t="s">
        <v>7909</v>
      </c>
      <c r="E207" s="1" t="s">
        <v>13</v>
      </c>
      <c r="F207" s="1" t="s">
        <v>4413</v>
      </c>
      <c r="G207" s="17" t="s">
        <v>4414</v>
      </c>
      <c r="H207" s="18" t="str">
        <f>admin1admin2[[#This Row],[Admin1_District]]&amp;admin1admin2[[#This Row],[Admin2_OCHA_VDC-Municipality]]</f>
        <v>BaitadiKotpetara</v>
      </c>
      <c r="Y207" s="38" t="s">
        <v>8017</v>
      </c>
      <c r="Z207" s="45">
        <v>2009790.5009999999</v>
      </c>
      <c r="AA207" s="38" t="s">
        <v>149</v>
      </c>
      <c r="AB207" s="38" t="s">
        <v>557</v>
      </c>
      <c r="AC207" s="38" t="s">
        <v>557</v>
      </c>
      <c r="AD207" s="38" t="s">
        <v>14320</v>
      </c>
      <c r="AE207" s="38" t="s">
        <v>558</v>
      </c>
      <c r="AF207" s="38" t="s">
        <v>8876</v>
      </c>
      <c r="AG207" s="1" t="str">
        <f t="shared" si="3"/>
        <v>LalitpurSiddhipur</v>
      </c>
    </row>
    <row r="208" spans="2:33" x14ac:dyDescent="0.25">
      <c r="B208" s="77" t="s">
        <v>18871</v>
      </c>
      <c r="E208" s="1" t="s">
        <v>13</v>
      </c>
      <c r="F208" s="1" t="s">
        <v>14087</v>
      </c>
      <c r="G208" s="17" t="s">
        <v>4416</v>
      </c>
      <c r="H208" s="18" t="str">
        <f>admin1admin2[[#This Row],[Admin1_District]]&amp;admin1admin2[[#This Row],[Admin2_OCHA_VDC-Municipality]]</f>
        <v>BaitadiKulaun</v>
      </c>
      <c r="Y208" s="38" t="s">
        <v>8017</v>
      </c>
      <c r="Z208" s="45">
        <v>3017495.727</v>
      </c>
      <c r="AA208" s="38" t="s">
        <v>149</v>
      </c>
      <c r="AB208" s="38" t="s">
        <v>559</v>
      </c>
      <c r="AC208" s="38" t="s">
        <v>559</v>
      </c>
      <c r="AD208" s="38" t="s">
        <v>14321</v>
      </c>
      <c r="AE208" s="38" t="s">
        <v>560</v>
      </c>
      <c r="AF208" s="38" t="s">
        <v>8877</v>
      </c>
      <c r="AG208" s="1" t="str">
        <f t="shared" si="3"/>
        <v>LalitpurSunakothi</v>
      </c>
    </row>
    <row r="209" spans="2:33" x14ac:dyDescent="0.25">
      <c r="B209" s="77" t="s">
        <v>7834</v>
      </c>
      <c r="E209" s="1" t="s">
        <v>13</v>
      </c>
      <c r="F209" s="1" t="s">
        <v>4417</v>
      </c>
      <c r="G209" s="17" t="s">
        <v>4418</v>
      </c>
      <c r="H209" s="18" t="str">
        <f>admin1admin2[[#This Row],[Admin1_District]]&amp;admin1admin2[[#This Row],[Admin2_OCHA_VDC-Municipality]]</f>
        <v>BaitadiKuwakot</v>
      </c>
      <c r="Y209" s="38" t="s">
        <v>8017</v>
      </c>
      <c r="Z209" s="45">
        <v>2341767.3050000002</v>
      </c>
      <c r="AA209" s="38" t="s">
        <v>149</v>
      </c>
      <c r="AB209" s="38" t="s">
        <v>561</v>
      </c>
      <c r="AC209" s="38" t="s">
        <v>561</v>
      </c>
      <c r="AD209" s="38" t="s">
        <v>14322</v>
      </c>
      <c r="AE209" s="38" t="s">
        <v>562</v>
      </c>
      <c r="AF209" s="38" t="s">
        <v>8878</v>
      </c>
      <c r="AG209" s="1" t="str">
        <f t="shared" si="3"/>
        <v>LalitpurThaiba</v>
      </c>
    </row>
    <row r="210" spans="2:33" x14ac:dyDescent="0.25">
      <c r="B210" s="77" t="s">
        <v>18837</v>
      </c>
      <c r="E210" s="1" t="s">
        <v>13</v>
      </c>
      <c r="F210" s="1" t="s">
        <v>933</v>
      </c>
      <c r="G210" s="17" t="s">
        <v>4419</v>
      </c>
      <c r="H210" s="18" t="str">
        <f>admin1admin2[[#This Row],[Admin1_District]]&amp;admin1admin2[[#This Row],[Admin2_OCHA_VDC-Municipality]]</f>
        <v>BaitadiMahadevsthan</v>
      </c>
      <c r="Y210" s="38" t="s">
        <v>8017</v>
      </c>
      <c r="Z210" s="45">
        <v>3255076.2110000001</v>
      </c>
      <c r="AA210" s="38" t="s">
        <v>149</v>
      </c>
      <c r="AB210" s="38" t="s">
        <v>563</v>
      </c>
      <c r="AC210" s="38" t="s">
        <v>563</v>
      </c>
      <c r="AD210" s="38" t="s">
        <v>14323</v>
      </c>
      <c r="AE210" s="38" t="s">
        <v>564</v>
      </c>
      <c r="AF210" s="38" t="s">
        <v>8879</v>
      </c>
      <c r="AG210" s="1" t="str">
        <f t="shared" si="3"/>
        <v>LalitpurThecho</v>
      </c>
    </row>
    <row r="211" spans="2:33" x14ac:dyDescent="0.25">
      <c r="B211" s="77" t="s">
        <v>19134</v>
      </c>
      <c r="E211" s="1" t="s">
        <v>13</v>
      </c>
      <c r="F211" s="1" t="s">
        <v>798</v>
      </c>
      <c r="G211" s="17" t="s">
        <v>4420</v>
      </c>
      <c r="H211" s="18" t="str">
        <f>admin1admin2[[#This Row],[Admin1_District]]&amp;admin1admin2[[#This Row],[Admin2_OCHA_VDC-Municipality]]</f>
        <v>BaitadiMahakali</v>
      </c>
      <c r="Y211" s="38" t="s">
        <v>8017</v>
      </c>
      <c r="Z211" s="45">
        <v>18346199.357999999</v>
      </c>
      <c r="AA211" s="38" t="s">
        <v>149</v>
      </c>
      <c r="AB211" s="38" t="s">
        <v>565</v>
      </c>
      <c r="AC211" s="38" t="s">
        <v>565</v>
      </c>
      <c r="AD211" s="38" t="s">
        <v>14324</v>
      </c>
      <c r="AE211" s="38" t="s">
        <v>566</v>
      </c>
      <c r="AF211" s="38" t="s">
        <v>8880</v>
      </c>
      <c r="AG211" s="1" t="str">
        <f t="shared" si="3"/>
        <v>LalitpurThuladurlung</v>
      </c>
    </row>
    <row r="212" spans="2:33" x14ac:dyDescent="0.25">
      <c r="B212" s="29" t="s">
        <v>8545</v>
      </c>
      <c r="E212" s="1" t="s">
        <v>13</v>
      </c>
      <c r="F212" s="1" t="s">
        <v>4421</v>
      </c>
      <c r="G212" s="17" t="s">
        <v>4422</v>
      </c>
      <c r="H212" s="18" t="str">
        <f>admin1admin2[[#This Row],[Admin1_District]]&amp;admin1admin2[[#This Row],[Admin2_OCHA_VDC-Municipality]]</f>
        <v>BaitadiMaharudra</v>
      </c>
      <c r="Y212" s="38" t="s">
        <v>8017</v>
      </c>
      <c r="Z212" s="45">
        <v>3011292.4130000002</v>
      </c>
      <c r="AA212" s="38" t="s">
        <v>149</v>
      </c>
      <c r="AB212" s="38" t="s">
        <v>567</v>
      </c>
      <c r="AC212" s="38" t="s">
        <v>567</v>
      </c>
      <c r="AD212" s="38" t="s">
        <v>14325</v>
      </c>
      <c r="AE212" s="38" t="s">
        <v>568</v>
      </c>
      <c r="AF212" s="38" t="s">
        <v>8881</v>
      </c>
      <c r="AG212" s="1" t="str">
        <f t="shared" si="3"/>
        <v>LalitpurTikathali</v>
      </c>
    </row>
    <row r="213" spans="2:33" x14ac:dyDescent="0.25">
      <c r="B213" s="77" t="s">
        <v>18899</v>
      </c>
      <c r="E213" s="1" t="s">
        <v>13</v>
      </c>
      <c r="F213" s="1" t="s">
        <v>4423</v>
      </c>
      <c r="G213" s="17" t="s">
        <v>4424</v>
      </c>
      <c r="H213" s="18" t="str">
        <f>admin1admin2[[#This Row],[Admin1_District]]&amp;admin1admin2[[#This Row],[Admin2_OCHA_VDC-Municipality]]</f>
        <v>BaitadiMalladehi</v>
      </c>
      <c r="Y213" s="38" t="s">
        <v>8017</v>
      </c>
      <c r="Z213" s="45">
        <v>9557339.7579999994</v>
      </c>
      <c r="AA213" s="38" t="s">
        <v>37</v>
      </c>
      <c r="AB213" s="38" t="s">
        <v>8139</v>
      </c>
      <c r="AC213" s="38" t="s">
        <v>569</v>
      </c>
      <c r="AD213" s="38" t="s">
        <v>14326</v>
      </c>
      <c r="AE213" s="38" t="s">
        <v>570</v>
      </c>
      <c r="AF213" s="38" t="s">
        <v>8882</v>
      </c>
      <c r="AG213" s="1" t="str">
        <f t="shared" si="3"/>
        <v>BhaktapurBageshwari</v>
      </c>
    </row>
    <row r="214" spans="2:33" x14ac:dyDescent="0.25">
      <c r="B214" s="77" t="s">
        <v>18802</v>
      </c>
      <c r="E214" s="1" t="s">
        <v>13</v>
      </c>
      <c r="F214" s="1" t="s">
        <v>4425</v>
      </c>
      <c r="G214" s="17" t="s">
        <v>4426</v>
      </c>
      <c r="H214" s="18" t="str">
        <f>admin1admin2[[#This Row],[Admin1_District]]&amp;admin1admin2[[#This Row],[Admin2_OCHA_VDC-Municipality]]</f>
        <v>BaitadiMathairaj</v>
      </c>
      <c r="Y214" s="38" t="s">
        <v>8017</v>
      </c>
      <c r="Z214" s="45">
        <v>2840174.5860000001</v>
      </c>
      <c r="AA214" s="38" t="s">
        <v>37</v>
      </c>
      <c r="AB214" s="38" t="s">
        <v>571</v>
      </c>
      <c r="AC214" s="38" t="s">
        <v>571</v>
      </c>
      <c r="AD214" s="38" t="s">
        <v>14327</v>
      </c>
      <c r="AE214" s="38" t="s">
        <v>572</v>
      </c>
      <c r="AF214" s="38" t="s">
        <v>8883</v>
      </c>
      <c r="AG214" s="1" t="str">
        <f t="shared" si="3"/>
        <v>BhaktapurBalkot</v>
      </c>
    </row>
    <row r="215" spans="2:33" x14ac:dyDescent="0.25">
      <c r="B215" s="77" t="s">
        <v>7910</v>
      </c>
      <c r="E215" s="1" t="s">
        <v>13</v>
      </c>
      <c r="F215" s="1" t="s">
        <v>14088</v>
      </c>
      <c r="G215" s="17" t="s">
        <v>4428</v>
      </c>
      <c r="H215" s="18" t="str">
        <f>admin1admin2[[#This Row],[Admin1_District]]&amp;admin1admin2[[#This Row],[Admin2_OCHA_VDC-Municipality]]</f>
        <v>BaitadiMauneli</v>
      </c>
      <c r="Y215" s="38" t="s">
        <v>8017</v>
      </c>
      <c r="Z215" s="45">
        <v>6556584.3370000003</v>
      </c>
      <c r="AA215" s="38" t="s">
        <v>37</v>
      </c>
      <c r="AB215" s="38" t="s">
        <v>8493</v>
      </c>
      <c r="AC215" s="38" t="s">
        <v>573</v>
      </c>
      <c r="AD215" s="38" t="s">
        <v>14328</v>
      </c>
      <c r="AE215" s="38" t="s">
        <v>574</v>
      </c>
      <c r="AF215" s="38" t="s">
        <v>8884</v>
      </c>
      <c r="AG215" s="1" t="str">
        <f t="shared" si="3"/>
        <v>BhaktapurBhaktapur Municipality</v>
      </c>
    </row>
    <row r="216" spans="2:33" x14ac:dyDescent="0.25">
      <c r="B216" s="77" t="s">
        <v>18831</v>
      </c>
      <c r="E216" s="1" t="s">
        <v>13</v>
      </c>
      <c r="F216" s="1" t="s">
        <v>4429</v>
      </c>
      <c r="G216" s="17" t="s">
        <v>4430</v>
      </c>
      <c r="H216" s="18" t="str">
        <f>admin1admin2[[#This Row],[Admin1_District]]&amp;admin1admin2[[#This Row],[Admin2_OCHA_VDC-Municipality]]</f>
        <v>BaitadiMelauli</v>
      </c>
      <c r="Y216" s="38" t="s">
        <v>8017</v>
      </c>
      <c r="Z216" s="45">
        <v>6783202.2819999997</v>
      </c>
      <c r="AA216" s="38" t="s">
        <v>37</v>
      </c>
      <c r="AB216" s="38" t="s">
        <v>575</v>
      </c>
      <c r="AC216" s="38" t="s">
        <v>575</v>
      </c>
      <c r="AD216" s="38" t="s">
        <v>14329</v>
      </c>
      <c r="AE216" s="38" t="s">
        <v>576</v>
      </c>
      <c r="AF216" s="38" t="s">
        <v>8885</v>
      </c>
      <c r="AG216" s="1" t="str">
        <f t="shared" si="3"/>
        <v>BhaktapurChangunarayan</v>
      </c>
    </row>
    <row r="217" spans="2:33" x14ac:dyDescent="0.25">
      <c r="B217" s="77" t="s">
        <v>19499</v>
      </c>
      <c r="E217" s="1" t="s">
        <v>13</v>
      </c>
      <c r="F217" s="1" t="s">
        <v>4431</v>
      </c>
      <c r="G217" s="17" t="s">
        <v>4432</v>
      </c>
      <c r="H217" s="18" t="str">
        <f>admin1admin2[[#This Row],[Admin1_District]]&amp;admin1admin2[[#This Row],[Admin2_OCHA_VDC-Municipality]]</f>
        <v>BaitadiNagarjun</v>
      </c>
      <c r="Y217" s="38" t="s">
        <v>8017</v>
      </c>
      <c r="Z217" s="45">
        <v>9610949.2180000003</v>
      </c>
      <c r="AA217" s="38" t="s">
        <v>37</v>
      </c>
      <c r="AB217" s="38" t="s">
        <v>577</v>
      </c>
      <c r="AC217" s="38" t="s">
        <v>577</v>
      </c>
      <c r="AD217" s="38" t="s">
        <v>14330</v>
      </c>
      <c r="AE217" s="38" t="s">
        <v>578</v>
      </c>
      <c r="AF217" s="38" t="s">
        <v>8886</v>
      </c>
      <c r="AG217" s="1" t="str">
        <f t="shared" si="3"/>
        <v>BhaktapurChhaling</v>
      </c>
    </row>
    <row r="218" spans="2:33" x14ac:dyDescent="0.25">
      <c r="B218" s="77" t="s">
        <v>18820</v>
      </c>
      <c r="E218" s="1" t="s">
        <v>13</v>
      </c>
      <c r="F218" s="1" t="s">
        <v>4433</v>
      </c>
      <c r="G218" s="17" t="s">
        <v>4434</v>
      </c>
      <c r="H218" s="18" t="str">
        <f>admin1admin2[[#This Row],[Admin1_District]]&amp;admin1admin2[[#This Row],[Admin2_OCHA_VDC-Municipality]]</f>
        <v>BaitadiNwadeu</v>
      </c>
      <c r="Y218" s="38" t="s">
        <v>8017</v>
      </c>
      <c r="Z218" s="45">
        <v>5077913.3049999997</v>
      </c>
      <c r="AA218" s="38" t="s">
        <v>37</v>
      </c>
      <c r="AB218" s="38" t="s">
        <v>579</v>
      </c>
      <c r="AC218" s="38" t="s">
        <v>579</v>
      </c>
      <c r="AD218" s="38" t="s">
        <v>14331</v>
      </c>
      <c r="AE218" s="38" t="s">
        <v>580</v>
      </c>
      <c r="AF218" s="38" t="s">
        <v>8887</v>
      </c>
      <c r="AG218" s="1" t="str">
        <f t="shared" si="3"/>
        <v>BhaktapurChitapol</v>
      </c>
    </row>
    <row r="219" spans="2:33" x14ac:dyDescent="0.25">
      <c r="B219" s="29" t="s">
        <v>8548</v>
      </c>
      <c r="E219" s="1" t="s">
        <v>13</v>
      </c>
      <c r="F219" s="1" t="s">
        <v>4435</v>
      </c>
      <c r="G219" s="17" t="s">
        <v>4436</v>
      </c>
      <c r="H219" s="18" t="str">
        <f>admin1admin2[[#This Row],[Admin1_District]]&amp;admin1admin2[[#This Row],[Admin2_OCHA_VDC-Municipality]]</f>
        <v>BaitadiNwali</v>
      </c>
      <c r="Y219" s="38" t="s">
        <v>8017</v>
      </c>
      <c r="Z219" s="45">
        <v>6498036.4850000003</v>
      </c>
      <c r="AA219" s="38" t="s">
        <v>37</v>
      </c>
      <c r="AB219" s="38" t="s">
        <v>581</v>
      </c>
      <c r="AC219" s="38" t="s">
        <v>581</v>
      </c>
      <c r="AD219" s="38" t="s">
        <v>14332</v>
      </c>
      <c r="AE219" s="38" t="s">
        <v>582</v>
      </c>
      <c r="AF219" s="38" t="s">
        <v>8888</v>
      </c>
      <c r="AG219" s="1" t="str">
        <f t="shared" si="3"/>
        <v>BhaktapurDadhikot</v>
      </c>
    </row>
    <row r="220" spans="2:33" x14ac:dyDescent="0.25">
      <c r="B220" s="77" t="s">
        <v>18838</v>
      </c>
      <c r="E220" s="1" t="s">
        <v>13</v>
      </c>
      <c r="F220" s="1" t="s">
        <v>14089</v>
      </c>
      <c r="G220" s="17" t="s">
        <v>4438</v>
      </c>
      <c r="H220" s="18" t="str">
        <f>admin1admin2[[#This Row],[Admin1_District]]&amp;admin1admin2[[#This Row],[Admin2_OCHA_VDC-Municipality]]</f>
        <v>BaitadiPancheshwar</v>
      </c>
      <c r="Y220" s="38" t="s">
        <v>8017</v>
      </c>
      <c r="Z220" s="45">
        <v>6305752.5010000002</v>
      </c>
      <c r="AA220" s="38" t="s">
        <v>37</v>
      </c>
      <c r="AB220" s="38" t="s">
        <v>583</v>
      </c>
      <c r="AC220" s="38" t="s">
        <v>583</v>
      </c>
      <c r="AD220" s="38" t="s">
        <v>14333</v>
      </c>
      <c r="AE220" s="38" t="s">
        <v>584</v>
      </c>
      <c r="AF220" s="38" t="s">
        <v>8889</v>
      </c>
      <c r="AG220" s="1" t="str">
        <f t="shared" si="3"/>
        <v>BhaktapurDuwakot</v>
      </c>
    </row>
    <row r="221" spans="2:33" x14ac:dyDescent="0.25">
      <c r="B221" s="77" t="s">
        <v>19157</v>
      </c>
      <c r="E221" s="1" t="s">
        <v>13</v>
      </c>
      <c r="F221" s="1" t="s">
        <v>4439</v>
      </c>
      <c r="G221" s="17" t="s">
        <v>4440</v>
      </c>
      <c r="H221" s="18" t="str">
        <f>admin1admin2[[#This Row],[Admin1_District]]&amp;admin1admin2[[#This Row],[Admin2_OCHA_VDC-Municipality]]</f>
        <v>BaitadiPatan</v>
      </c>
      <c r="Y221" s="38" t="s">
        <v>8017</v>
      </c>
      <c r="Z221" s="45">
        <v>7430076.9850000003</v>
      </c>
      <c r="AA221" s="38" t="s">
        <v>37</v>
      </c>
      <c r="AB221" s="38" t="s">
        <v>585</v>
      </c>
      <c r="AC221" s="38" t="s">
        <v>585</v>
      </c>
      <c r="AD221" s="38" t="s">
        <v>14334</v>
      </c>
      <c r="AE221" s="38" t="s">
        <v>586</v>
      </c>
      <c r="AF221" s="38" t="s">
        <v>8890</v>
      </c>
      <c r="AG221" s="1" t="str">
        <f t="shared" si="3"/>
        <v>BhaktapurGundu</v>
      </c>
    </row>
    <row r="222" spans="2:33" x14ac:dyDescent="0.25">
      <c r="B222" s="77" t="s">
        <v>8353</v>
      </c>
      <c r="E222" s="1" t="s">
        <v>13</v>
      </c>
      <c r="F222" s="1" t="s">
        <v>14090</v>
      </c>
      <c r="G222" s="17" t="s">
        <v>4444</v>
      </c>
      <c r="H222" s="18" t="str">
        <f>admin1admin2[[#This Row],[Admin1_District]]&amp;admin1admin2[[#This Row],[Admin2_OCHA_VDC-Municipality]]</f>
        <v>BaitadiRauleshwar</v>
      </c>
      <c r="Y222" s="38" t="s">
        <v>8017</v>
      </c>
      <c r="Z222" s="45">
        <v>5223706.9000000004</v>
      </c>
      <c r="AA222" s="38" t="s">
        <v>37</v>
      </c>
      <c r="AB222" s="38" t="s">
        <v>587</v>
      </c>
      <c r="AC222" s="38" t="s">
        <v>587</v>
      </c>
      <c r="AD222" s="38" t="s">
        <v>14335</v>
      </c>
      <c r="AE222" s="38" t="s">
        <v>588</v>
      </c>
      <c r="AF222" s="38" t="s">
        <v>8891</v>
      </c>
      <c r="AG222" s="1" t="str">
        <f t="shared" si="3"/>
        <v>BhaktapurJhaukhel</v>
      </c>
    </row>
    <row r="223" spans="2:33" x14ac:dyDescent="0.25">
      <c r="B223" s="77" t="s">
        <v>8605</v>
      </c>
      <c r="E223" s="1" t="s">
        <v>13</v>
      </c>
      <c r="F223" s="1" t="s">
        <v>6038</v>
      </c>
      <c r="G223" s="17" t="s">
        <v>4380</v>
      </c>
      <c r="H223" s="18" t="str">
        <f>admin1admin2[[#This Row],[Admin1_District]]&amp;admin1admin2[[#This Row],[Admin2_OCHA_VDC-Municipality]]</f>
        <v>BaitadiRim</v>
      </c>
      <c r="Y223" s="38" t="s">
        <v>8017</v>
      </c>
      <c r="Z223" s="45">
        <v>4328750.4440000001</v>
      </c>
      <c r="AA223" s="38" t="s">
        <v>37</v>
      </c>
      <c r="AB223" s="38" t="s">
        <v>919</v>
      </c>
      <c r="AC223" s="38" t="s">
        <v>589</v>
      </c>
      <c r="AD223" s="38" t="s">
        <v>14336</v>
      </c>
      <c r="AE223" s="38" t="s">
        <v>590</v>
      </c>
      <c r="AF223" s="38" t="s">
        <v>8892</v>
      </c>
      <c r="AG223" s="1" t="str">
        <f t="shared" si="3"/>
        <v>BhaktapurKatunje</v>
      </c>
    </row>
    <row r="224" spans="2:33" x14ac:dyDescent="0.25">
      <c r="B224" s="77" t="s">
        <v>18905</v>
      </c>
      <c r="E224" s="1" t="s">
        <v>13</v>
      </c>
      <c r="F224" s="1" t="s">
        <v>14091</v>
      </c>
      <c r="G224" s="17" t="s">
        <v>4442</v>
      </c>
      <c r="H224" s="18" t="str">
        <f>admin1admin2[[#This Row],[Admin1_District]]&amp;admin1admin2[[#This Row],[Admin2_OCHA_VDC-Municipality]]</f>
        <v>BaitadiRodideval</v>
      </c>
      <c r="Y224" s="38" t="s">
        <v>8017</v>
      </c>
      <c r="Z224" s="45">
        <v>11111827.448000001</v>
      </c>
      <c r="AA224" s="38" t="s">
        <v>37</v>
      </c>
      <c r="AB224" s="38" t="s">
        <v>8494</v>
      </c>
      <c r="AC224" s="38" t="s">
        <v>591</v>
      </c>
      <c r="AD224" s="38" t="s">
        <v>14337</v>
      </c>
      <c r="AE224" s="38" t="s">
        <v>592</v>
      </c>
      <c r="AF224" s="38" t="s">
        <v>8893</v>
      </c>
      <c r="AG224" s="1" t="str">
        <f t="shared" si="3"/>
        <v>BhaktapurMadhyapur Thimi Municipality</v>
      </c>
    </row>
    <row r="225" spans="2:33" x14ac:dyDescent="0.25">
      <c r="B225" s="77" t="s">
        <v>18978</v>
      </c>
      <c r="E225" s="1" t="s">
        <v>13</v>
      </c>
      <c r="F225" s="1" t="s">
        <v>14092</v>
      </c>
      <c r="G225" s="17" t="s">
        <v>4446</v>
      </c>
      <c r="H225" s="18" t="str">
        <f>admin1admin2[[#This Row],[Admin1_District]]&amp;admin1admin2[[#This Row],[Admin2_OCHA_VDC-Municipality]]</f>
        <v>BaitadiRudreshwar</v>
      </c>
      <c r="Y225" s="38" t="s">
        <v>8017</v>
      </c>
      <c r="Z225" s="45">
        <v>9475895.9700000007</v>
      </c>
      <c r="AA225" s="38" t="s">
        <v>37</v>
      </c>
      <c r="AB225" s="38" t="s">
        <v>593</v>
      </c>
      <c r="AC225" s="38" t="s">
        <v>593</v>
      </c>
      <c r="AD225" s="38" t="s">
        <v>14338</v>
      </c>
      <c r="AE225" s="38" t="s">
        <v>594</v>
      </c>
      <c r="AF225" s="38" t="s">
        <v>8894</v>
      </c>
      <c r="AG225" s="1" t="str">
        <f t="shared" si="3"/>
        <v>BhaktapurNagarkot</v>
      </c>
    </row>
    <row r="226" spans="2:33" x14ac:dyDescent="0.25">
      <c r="B226" s="77" t="s">
        <v>7839</v>
      </c>
      <c r="E226" s="1" t="s">
        <v>13</v>
      </c>
      <c r="F226" s="1" t="s">
        <v>4447</v>
      </c>
      <c r="G226" s="17" t="s">
        <v>4448</v>
      </c>
      <c r="H226" s="18" t="str">
        <f>admin1admin2[[#This Row],[Admin1_District]]&amp;admin1admin2[[#This Row],[Admin2_OCHA_VDC-Municipality]]</f>
        <v>BaitadiSakar</v>
      </c>
      <c r="Y226" s="38" t="s">
        <v>8017</v>
      </c>
      <c r="Z226" s="45">
        <v>6805537.9859999996</v>
      </c>
      <c r="AA226" s="38" t="s">
        <v>37</v>
      </c>
      <c r="AB226" s="38" t="s">
        <v>13274</v>
      </c>
      <c r="AC226" s="38" t="s">
        <v>595</v>
      </c>
      <c r="AD226" s="38" t="s">
        <v>14339</v>
      </c>
      <c r="AE226" s="38" t="s">
        <v>596</v>
      </c>
      <c r="AF226" s="38" t="s">
        <v>8895</v>
      </c>
      <c r="AG226" s="1" t="str">
        <f t="shared" si="3"/>
        <v>BhaktapurNangkhel</v>
      </c>
    </row>
    <row r="227" spans="2:33" x14ac:dyDescent="0.25">
      <c r="B227" s="77" t="s">
        <v>18832</v>
      </c>
      <c r="E227" s="1" t="s">
        <v>13</v>
      </c>
      <c r="F227" s="1" t="s">
        <v>4449</v>
      </c>
      <c r="G227" s="17" t="s">
        <v>4450</v>
      </c>
      <c r="H227" s="18" t="str">
        <f>admin1admin2[[#This Row],[Admin1_District]]&amp;admin1admin2[[#This Row],[Admin2_OCHA_VDC-Municipality]]</f>
        <v>BaitadiSalena</v>
      </c>
      <c r="Y227" s="38" t="s">
        <v>8017</v>
      </c>
      <c r="Z227" s="45">
        <v>8110242.3600000003</v>
      </c>
      <c r="AA227" s="38" t="s">
        <v>37</v>
      </c>
      <c r="AB227" s="38" t="s">
        <v>597</v>
      </c>
      <c r="AC227" s="38" t="s">
        <v>597</v>
      </c>
      <c r="AD227" s="38" t="s">
        <v>14340</v>
      </c>
      <c r="AE227" s="38" t="s">
        <v>598</v>
      </c>
      <c r="AF227" s="38" t="s">
        <v>8896</v>
      </c>
      <c r="AG227" s="1" t="str">
        <f t="shared" si="3"/>
        <v>BhaktapurSipadol</v>
      </c>
    </row>
    <row r="228" spans="2:33" x14ac:dyDescent="0.25">
      <c r="B228" s="77" t="s">
        <v>18920</v>
      </c>
      <c r="E228" s="1" t="s">
        <v>13</v>
      </c>
      <c r="F228" s="1" t="s">
        <v>4451</v>
      </c>
      <c r="G228" s="17" t="s">
        <v>4452</v>
      </c>
      <c r="H228" s="18" t="str">
        <f>admin1admin2[[#This Row],[Admin1_District]]&amp;admin1admin2[[#This Row],[Admin2_OCHA_VDC-Municipality]]</f>
        <v>BaitadiSarmali</v>
      </c>
      <c r="Y228" s="38" t="s">
        <v>8017</v>
      </c>
      <c r="Z228" s="45">
        <v>1366934.9080000001</v>
      </c>
      <c r="AA228" s="38" t="s">
        <v>37</v>
      </c>
      <c r="AB228" s="38" t="s">
        <v>599</v>
      </c>
      <c r="AC228" s="38" t="s">
        <v>599</v>
      </c>
      <c r="AD228" s="38" t="s">
        <v>14341</v>
      </c>
      <c r="AE228" s="38" t="s">
        <v>600</v>
      </c>
      <c r="AF228" s="38" t="s">
        <v>8897</v>
      </c>
      <c r="AG228" s="1" t="str">
        <f t="shared" si="3"/>
        <v>BhaktapurSirutar</v>
      </c>
    </row>
    <row r="229" spans="2:33" x14ac:dyDescent="0.25">
      <c r="B229" s="29" t="s">
        <v>7911</v>
      </c>
      <c r="E229" s="1" t="s">
        <v>13</v>
      </c>
      <c r="F229" s="1" t="s">
        <v>4453</v>
      </c>
      <c r="G229" s="17" t="s">
        <v>4454</v>
      </c>
      <c r="H229" s="18" t="str">
        <f>admin1admin2[[#This Row],[Admin1_District]]&amp;admin1admin2[[#This Row],[Admin2_OCHA_VDC-Municipality]]</f>
        <v>BaitadiShankarpur</v>
      </c>
      <c r="Y229" s="38" t="s">
        <v>8017</v>
      </c>
      <c r="Z229" s="45">
        <v>7322927.5980000002</v>
      </c>
      <c r="AA229" s="38" t="s">
        <v>37</v>
      </c>
      <c r="AB229" s="38" t="s">
        <v>601</v>
      </c>
      <c r="AC229" s="38" t="s">
        <v>601</v>
      </c>
      <c r="AD229" s="38" t="s">
        <v>14342</v>
      </c>
      <c r="AE229" s="38" t="s">
        <v>602</v>
      </c>
      <c r="AF229" s="38" t="s">
        <v>8898</v>
      </c>
      <c r="AG229" s="1" t="str">
        <f t="shared" si="3"/>
        <v>BhaktapurSudal</v>
      </c>
    </row>
    <row r="230" spans="2:33" x14ac:dyDescent="0.25">
      <c r="B230" s="29" t="s">
        <v>7912</v>
      </c>
      <c r="E230" s="1" t="s">
        <v>13</v>
      </c>
      <c r="F230" s="1" t="s">
        <v>14093</v>
      </c>
      <c r="G230" s="17" t="s">
        <v>4459</v>
      </c>
      <c r="H230" s="18" t="str">
        <f>admin1admin2[[#This Row],[Admin1_District]]&amp;admin1admin2[[#This Row],[Admin2_OCHA_VDC-Municipality]]</f>
        <v>BaitadiShivalinga</v>
      </c>
      <c r="Y230" s="38" t="s">
        <v>8017</v>
      </c>
      <c r="Z230" s="45">
        <v>8700865.4499999993</v>
      </c>
      <c r="AA230" s="38" t="s">
        <v>37</v>
      </c>
      <c r="AB230" s="38" t="s">
        <v>603</v>
      </c>
      <c r="AC230" s="38" t="s">
        <v>603</v>
      </c>
      <c r="AD230" s="38" t="s">
        <v>14343</v>
      </c>
      <c r="AE230" s="38" t="s">
        <v>604</v>
      </c>
      <c r="AF230" s="38" t="s">
        <v>8899</v>
      </c>
      <c r="AG230" s="1" t="str">
        <f t="shared" si="3"/>
        <v>BhaktapurTathali</v>
      </c>
    </row>
    <row r="231" spans="2:33" x14ac:dyDescent="0.25">
      <c r="B231" s="29" t="s">
        <v>8359</v>
      </c>
      <c r="E231" s="1" t="s">
        <v>13</v>
      </c>
      <c r="F231" s="1" t="s">
        <v>14094</v>
      </c>
      <c r="G231" s="17" t="s">
        <v>4456</v>
      </c>
      <c r="H231" s="18" t="str">
        <f>admin1admin2[[#This Row],[Admin1_District]]&amp;admin1admin2[[#This Row],[Admin2_OCHA_VDC-Municipality]]</f>
        <v>BaitadiShivanath</v>
      </c>
      <c r="Y231" s="38" t="s">
        <v>8017</v>
      </c>
      <c r="Z231" s="45">
        <v>1470397.0689999999</v>
      </c>
      <c r="AA231" s="38" t="s">
        <v>137</v>
      </c>
      <c r="AB231" s="38" t="s">
        <v>13275</v>
      </c>
      <c r="AC231" s="38" t="s">
        <v>605</v>
      </c>
      <c r="AD231" s="38" t="s">
        <v>14344</v>
      </c>
      <c r="AE231" s="38" t="s">
        <v>606</v>
      </c>
      <c r="AF231" s="38" t="s">
        <v>8900</v>
      </c>
      <c r="AG231" s="1" t="str">
        <f t="shared" si="3"/>
        <v>KathmanduAlapot</v>
      </c>
    </row>
    <row r="232" spans="2:33" x14ac:dyDescent="0.25">
      <c r="B232" s="77" t="s">
        <v>19156</v>
      </c>
      <c r="E232" s="1" t="s">
        <v>13</v>
      </c>
      <c r="F232" s="1" t="s">
        <v>14095</v>
      </c>
      <c r="G232" s="17" t="s">
        <v>4468</v>
      </c>
      <c r="H232" s="18" t="str">
        <f>admin1admin2[[#This Row],[Admin1_District]]&amp;admin1admin2[[#This Row],[Admin2_OCHA_VDC-Municipality]]</f>
        <v>BaitadiShrikedar</v>
      </c>
      <c r="Y232" s="38" t="s">
        <v>8017</v>
      </c>
      <c r="Z232" s="45">
        <v>4802911.227</v>
      </c>
      <c r="AA232" s="38" t="s">
        <v>137</v>
      </c>
      <c r="AB232" s="38" t="s">
        <v>8008</v>
      </c>
      <c r="AC232" s="38" t="s">
        <v>607</v>
      </c>
      <c r="AD232" s="38" t="s">
        <v>14345</v>
      </c>
      <c r="AE232" s="38" t="s">
        <v>608</v>
      </c>
      <c r="AF232" s="38" t="s">
        <v>8901</v>
      </c>
      <c r="AG232" s="1" t="str">
        <f t="shared" si="3"/>
        <v>KathmanduBadbhanjyang</v>
      </c>
    </row>
    <row r="233" spans="2:33" x14ac:dyDescent="0.25">
      <c r="B233" s="29" t="s">
        <v>8550</v>
      </c>
      <c r="E233" s="1" t="s">
        <v>13</v>
      </c>
      <c r="F233" s="1" t="s">
        <v>14096</v>
      </c>
      <c r="G233" s="17" t="s">
        <v>4470</v>
      </c>
      <c r="H233" s="18" t="str">
        <f>admin1admin2[[#This Row],[Admin1_District]]&amp;admin1admin2[[#This Row],[Admin2_OCHA_VDC-Municipality]]</f>
        <v>BaitadiShrikot</v>
      </c>
      <c r="Y233" s="38" t="s">
        <v>8017</v>
      </c>
      <c r="Z233" s="45">
        <v>5238713.7980000004</v>
      </c>
      <c r="AA233" s="78" t="s">
        <v>137</v>
      </c>
      <c r="AB233" s="78" t="s">
        <v>13276</v>
      </c>
      <c r="AC233" s="38" t="s">
        <v>609</v>
      </c>
      <c r="AD233" s="38" t="s">
        <v>14346</v>
      </c>
      <c r="AE233" s="38" t="s">
        <v>610</v>
      </c>
      <c r="AF233" s="38" t="s">
        <v>8902</v>
      </c>
      <c r="AG233" s="1" t="str">
        <f t="shared" si="3"/>
        <v>KathmanduSangkhu Bajrayogini</v>
      </c>
    </row>
    <row r="234" spans="2:33" x14ac:dyDescent="0.25">
      <c r="B234" s="77" t="s">
        <v>7913</v>
      </c>
      <c r="E234" s="1" t="s">
        <v>13</v>
      </c>
      <c r="F234" s="1" t="s">
        <v>4460</v>
      </c>
      <c r="G234" s="17" t="s">
        <v>4461</v>
      </c>
      <c r="H234" s="18" t="str">
        <f>admin1admin2[[#This Row],[Admin1_District]]&amp;admin1admin2[[#This Row],[Admin2_OCHA_VDC-Municipality]]</f>
        <v>BaitadiSiddhapur</v>
      </c>
      <c r="Y234" s="38" t="s">
        <v>8017</v>
      </c>
      <c r="Z234" s="45">
        <v>2118570.267</v>
      </c>
      <c r="AA234" s="38" t="s">
        <v>137</v>
      </c>
      <c r="AB234" s="38" t="s">
        <v>13292</v>
      </c>
      <c r="AC234" s="38" t="s">
        <v>611</v>
      </c>
      <c r="AD234" s="38" t="s">
        <v>14347</v>
      </c>
      <c r="AE234" s="38" t="s">
        <v>612</v>
      </c>
      <c r="AF234" s="38" t="s">
        <v>8903</v>
      </c>
      <c r="AG234" s="1" t="str">
        <f t="shared" si="3"/>
        <v>KathmanduBalambu</v>
      </c>
    </row>
    <row r="235" spans="2:33" x14ac:dyDescent="0.25">
      <c r="B235" s="77" t="s">
        <v>18918</v>
      </c>
      <c r="E235" s="1" t="s">
        <v>13</v>
      </c>
      <c r="F235" s="1" t="s">
        <v>13621</v>
      </c>
      <c r="G235" s="17" t="s">
        <v>4462</v>
      </c>
      <c r="H235" s="18" t="str">
        <f>admin1admin2[[#This Row],[Admin1_District]]&amp;admin1admin2[[#This Row],[Admin2_OCHA_VDC-Municipality]]</f>
        <v>BaitadiSiddheshwar</v>
      </c>
      <c r="Y235" s="38" t="s">
        <v>8017</v>
      </c>
      <c r="Z235" s="45">
        <v>7012784.7189999996</v>
      </c>
      <c r="AA235" s="38" t="s">
        <v>137</v>
      </c>
      <c r="AB235" s="38" t="s">
        <v>611</v>
      </c>
      <c r="AC235" s="38" t="s">
        <v>613</v>
      </c>
      <c r="AD235" s="38" t="s">
        <v>14348</v>
      </c>
      <c r="AE235" s="38" t="s">
        <v>614</v>
      </c>
      <c r="AF235" s="38" t="s">
        <v>8904</v>
      </c>
      <c r="AG235" s="1" t="str">
        <f t="shared" si="3"/>
        <v>KathmanduBaluwa</v>
      </c>
    </row>
    <row r="236" spans="2:33" x14ac:dyDescent="0.25">
      <c r="B236" s="29" t="s">
        <v>7914</v>
      </c>
      <c r="E236" s="1" t="s">
        <v>13</v>
      </c>
      <c r="F236" s="1" t="s">
        <v>14097</v>
      </c>
      <c r="G236" s="17" t="s">
        <v>4464</v>
      </c>
      <c r="H236" s="18" t="str">
        <f>admin1admin2[[#This Row],[Admin1_District]]&amp;admin1admin2[[#This Row],[Admin2_OCHA_VDC-Municipality]]</f>
        <v>BaitadiSigas</v>
      </c>
      <c r="Y236" s="38" t="s">
        <v>8017</v>
      </c>
      <c r="Z236" s="45">
        <v>1670992.227</v>
      </c>
      <c r="AA236" s="38" t="s">
        <v>137</v>
      </c>
      <c r="AB236" s="38" t="s">
        <v>613</v>
      </c>
      <c r="AC236" s="38" t="s">
        <v>615</v>
      </c>
      <c r="AD236" s="38" t="s">
        <v>14349</v>
      </c>
      <c r="AE236" s="38" t="s">
        <v>616</v>
      </c>
      <c r="AF236" s="38" t="s">
        <v>8905</v>
      </c>
      <c r="AG236" s="1" t="str">
        <f t="shared" si="3"/>
        <v>KathmanduBhadrabas</v>
      </c>
    </row>
    <row r="237" spans="2:33" x14ac:dyDescent="0.25">
      <c r="B237" s="77" t="s">
        <v>8563</v>
      </c>
      <c r="E237" s="1" t="s">
        <v>13</v>
      </c>
      <c r="F237" s="1" t="s">
        <v>4545</v>
      </c>
      <c r="G237" s="17" t="s">
        <v>4457</v>
      </c>
      <c r="H237" s="18" t="str">
        <f>admin1admin2[[#This Row],[Admin1_District]]&amp;admin1admin2[[#This Row],[Admin2_OCHA_VDC-Municipality]]</f>
        <v>BaitadiSikhar</v>
      </c>
      <c r="Y237" s="38" t="s">
        <v>8017</v>
      </c>
      <c r="Z237" s="45">
        <v>6000716.7889999999</v>
      </c>
      <c r="AA237" s="38" t="s">
        <v>137</v>
      </c>
      <c r="AB237" s="38" t="s">
        <v>615</v>
      </c>
      <c r="AC237" s="38" t="s">
        <v>617</v>
      </c>
      <c r="AD237" s="38" t="s">
        <v>14350</v>
      </c>
      <c r="AE237" s="38" t="s">
        <v>618</v>
      </c>
      <c r="AF237" s="38" t="s">
        <v>8906</v>
      </c>
      <c r="AG237" s="1" t="str">
        <f t="shared" si="3"/>
        <v>KathmanduBhimdhunga</v>
      </c>
    </row>
    <row r="238" spans="2:33" x14ac:dyDescent="0.25">
      <c r="B238" s="29" t="s">
        <v>7843</v>
      </c>
      <c r="E238" s="1" t="s">
        <v>13</v>
      </c>
      <c r="F238" s="1" t="s">
        <v>4465</v>
      </c>
      <c r="G238" s="17" t="s">
        <v>4466</v>
      </c>
      <c r="H238" s="18" t="str">
        <f>admin1admin2[[#This Row],[Admin1_District]]&amp;admin1admin2[[#This Row],[Admin2_OCHA_VDC-Municipality]]</f>
        <v>BaitadiSilanga</v>
      </c>
      <c r="Y238" s="38" t="s">
        <v>8017</v>
      </c>
      <c r="Z238" s="45">
        <v>13984457.335999999</v>
      </c>
      <c r="AA238" s="38" t="s">
        <v>137</v>
      </c>
      <c r="AB238" s="38" t="s">
        <v>617</v>
      </c>
      <c r="AC238" s="38" t="s">
        <v>619</v>
      </c>
      <c r="AD238" s="38" t="s">
        <v>14351</v>
      </c>
      <c r="AE238" s="38" t="s">
        <v>620</v>
      </c>
      <c r="AF238" s="38" t="s">
        <v>8907</v>
      </c>
      <c r="AG238" s="1" t="str">
        <f t="shared" si="3"/>
        <v>KathmanduBudhanilkantha</v>
      </c>
    </row>
    <row r="239" spans="2:33" x14ac:dyDescent="0.25">
      <c r="B239" s="77" t="s">
        <v>18900</v>
      </c>
      <c r="E239" s="1" t="s">
        <v>13</v>
      </c>
      <c r="F239" s="1" t="s">
        <v>14098</v>
      </c>
      <c r="G239" s="17" t="s">
        <v>4382</v>
      </c>
      <c r="H239" s="18" t="str">
        <f>admin1admin2[[#This Row],[Admin1_District]]&amp;admin1admin2[[#This Row],[Admin2_OCHA_VDC-Municipality]]</f>
        <v>BaitadiSittad</v>
      </c>
      <c r="Y239" s="38" t="s">
        <v>8017</v>
      </c>
      <c r="Z239" s="45">
        <v>5507692.6720000003</v>
      </c>
      <c r="AA239" s="38" t="s">
        <v>137</v>
      </c>
      <c r="AB239" s="38" t="s">
        <v>13277</v>
      </c>
      <c r="AC239" s="38" t="s">
        <v>621</v>
      </c>
      <c r="AD239" s="38" t="s">
        <v>14352</v>
      </c>
      <c r="AE239" s="38" t="s">
        <v>622</v>
      </c>
      <c r="AF239" s="38" t="s">
        <v>8908</v>
      </c>
      <c r="AG239" s="1" t="str">
        <f t="shared" si="3"/>
        <v>KathmanduChalnakhel</v>
      </c>
    </row>
    <row r="240" spans="2:33" x14ac:dyDescent="0.25">
      <c r="B240" s="77" t="s">
        <v>7844</v>
      </c>
      <c r="E240" s="1" t="s">
        <v>13</v>
      </c>
      <c r="F240" s="1" t="s">
        <v>4471</v>
      </c>
      <c r="G240" s="17" t="s">
        <v>4472</v>
      </c>
      <c r="H240" s="18" t="str">
        <f>admin1admin2[[#This Row],[Admin1_District]]&amp;admin1admin2[[#This Row],[Admin2_OCHA_VDC-Municipality]]</f>
        <v>BaitadiTalladehi</v>
      </c>
      <c r="Y240" s="38" t="s">
        <v>8017</v>
      </c>
      <c r="Z240" s="45">
        <v>6269648.3990000002</v>
      </c>
      <c r="AA240" s="38" t="s">
        <v>137</v>
      </c>
      <c r="AB240" s="38" t="s">
        <v>621</v>
      </c>
      <c r="AC240" s="38" t="s">
        <v>623</v>
      </c>
      <c r="AD240" s="38" t="s">
        <v>14353</v>
      </c>
      <c r="AE240" s="38" t="s">
        <v>624</v>
      </c>
      <c r="AF240" s="38" t="s">
        <v>8909</v>
      </c>
      <c r="AG240" s="1" t="str">
        <f t="shared" si="3"/>
        <v>KathmanduChapali Bhadrakali</v>
      </c>
    </row>
    <row r="241" spans="2:33" x14ac:dyDescent="0.25">
      <c r="B241" s="77" t="s">
        <v>18898</v>
      </c>
      <c r="E241" s="1" t="s">
        <v>13</v>
      </c>
      <c r="F241" s="1" t="s">
        <v>4473</v>
      </c>
      <c r="G241" s="17" t="s">
        <v>4474</v>
      </c>
      <c r="H241" s="18" t="str">
        <f>admin1admin2[[#This Row],[Admin1_District]]&amp;admin1admin2[[#This Row],[Admin2_OCHA_VDC-Municipality]]</f>
        <v>BaitadiThalakanda</v>
      </c>
      <c r="Y241" s="38" t="s">
        <v>8017</v>
      </c>
      <c r="Z241" s="45">
        <v>9713488.5</v>
      </c>
      <c r="AA241" s="38" t="s">
        <v>137</v>
      </c>
      <c r="AB241" s="38" t="s">
        <v>8497</v>
      </c>
      <c r="AC241" s="38" t="s">
        <v>625</v>
      </c>
      <c r="AD241" s="38" t="s">
        <v>14354</v>
      </c>
      <c r="AE241" s="38" t="s">
        <v>626</v>
      </c>
      <c r="AF241" s="38" t="s">
        <v>8910</v>
      </c>
      <c r="AG241" s="1" t="str">
        <f t="shared" si="3"/>
        <v>KathmanduChhaimale</v>
      </c>
    </row>
    <row r="242" spans="2:33" x14ac:dyDescent="0.25">
      <c r="B242" s="77" t="s">
        <v>8612</v>
      </c>
      <c r="E242" s="1" t="s">
        <v>13</v>
      </c>
      <c r="F242" s="1" t="s">
        <v>14099</v>
      </c>
      <c r="G242" s="17" t="s">
        <v>4476</v>
      </c>
      <c r="H242" s="18" t="str">
        <f>admin1admin2[[#This Row],[Admin1_District]]&amp;admin1admin2[[#This Row],[Admin2_OCHA_VDC-Municipality]]</f>
        <v>BaitadiUdayadev</v>
      </c>
      <c r="Y242" s="38" t="s">
        <v>8017</v>
      </c>
      <c r="Z242" s="45">
        <v>6354269.8210000005</v>
      </c>
      <c r="AA242" s="38" t="s">
        <v>137</v>
      </c>
      <c r="AB242" s="38" t="s">
        <v>625</v>
      </c>
      <c r="AC242" s="38" t="s">
        <v>627</v>
      </c>
      <c r="AD242" s="38" t="s">
        <v>14355</v>
      </c>
      <c r="AE242" s="38" t="s">
        <v>628</v>
      </c>
      <c r="AF242" s="38" t="s">
        <v>8911</v>
      </c>
      <c r="AG242" s="1" t="str">
        <f t="shared" si="3"/>
        <v>KathmanduDahachok</v>
      </c>
    </row>
    <row r="243" spans="2:33" x14ac:dyDescent="0.25">
      <c r="B243" s="77" t="s">
        <v>18866</v>
      </c>
      <c r="E243" s="1" t="s">
        <v>17</v>
      </c>
      <c r="F243" s="1" t="s">
        <v>4611</v>
      </c>
      <c r="G243" s="17" t="s">
        <v>4612</v>
      </c>
      <c r="H243" s="18" t="str">
        <f>admin1admin2[[#This Row],[Admin1_District]]&amp;admin1admin2[[#This Row],[Admin2_OCHA_VDC-Municipality]]</f>
        <v>BajhangBanjh</v>
      </c>
      <c r="Y243" s="38" t="s">
        <v>8017</v>
      </c>
      <c r="Z243" s="45">
        <v>3595876.7030000002</v>
      </c>
      <c r="AA243" s="38" t="s">
        <v>137</v>
      </c>
      <c r="AB243" s="38" t="s">
        <v>8498</v>
      </c>
      <c r="AC243" s="38" t="s">
        <v>629</v>
      </c>
      <c r="AD243" s="38" t="s">
        <v>14356</v>
      </c>
      <c r="AE243" s="38" t="s">
        <v>630</v>
      </c>
      <c r="AF243" s="38" t="s">
        <v>8912</v>
      </c>
      <c r="AG243" s="1" t="str">
        <f t="shared" si="3"/>
        <v>KathmanduChunikhel</v>
      </c>
    </row>
    <row r="244" spans="2:33" x14ac:dyDescent="0.25">
      <c r="B244" s="77" t="s">
        <v>18917</v>
      </c>
      <c r="E244" s="1" t="s">
        <v>17</v>
      </c>
      <c r="F244" s="1" t="s">
        <v>13966</v>
      </c>
      <c r="G244" s="17" t="s">
        <v>4614</v>
      </c>
      <c r="H244" s="18" t="str">
        <f>admin1admin2[[#This Row],[Admin1_District]]&amp;admin1admin2[[#This Row],[Admin2_OCHA_VDC-Municipality]]</f>
        <v>BajhangBhairavnath</v>
      </c>
      <c r="Y244" s="38" t="s">
        <v>8017</v>
      </c>
      <c r="Z244" s="45">
        <v>4994345.9309999999</v>
      </c>
      <c r="AA244" s="38" t="s">
        <v>137</v>
      </c>
      <c r="AB244" s="38" t="s">
        <v>629</v>
      </c>
      <c r="AC244" s="38" t="s">
        <v>631</v>
      </c>
      <c r="AD244" s="38" t="s">
        <v>14357</v>
      </c>
      <c r="AE244" s="38" t="s">
        <v>632</v>
      </c>
      <c r="AF244" s="38" t="s">
        <v>8913</v>
      </c>
      <c r="AG244" s="1" t="str">
        <f t="shared" si="3"/>
        <v>KathmanduThalidanchhi</v>
      </c>
    </row>
    <row r="245" spans="2:33" x14ac:dyDescent="0.25">
      <c r="B245" s="77" t="s">
        <v>8591</v>
      </c>
      <c r="E245" s="1" t="s">
        <v>17</v>
      </c>
      <c r="F245" s="1" t="s">
        <v>13967</v>
      </c>
      <c r="G245" s="17" t="s">
        <v>4616</v>
      </c>
      <c r="H245" s="18" t="str">
        <f>admin1admin2[[#This Row],[Admin1_District]]&amp;admin1admin2[[#This Row],[Admin2_OCHA_VDC-Municipality]]</f>
        <v>BajhangBhanchaur</v>
      </c>
      <c r="Y245" s="38" t="s">
        <v>8017</v>
      </c>
      <c r="Z245" s="45">
        <v>4603381.9380000001</v>
      </c>
      <c r="AA245" s="38" t="s">
        <v>137</v>
      </c>
      <c r="AB245" s="38" t="s">
        <v>13298</v>
      </c>
      <c r="AC245" s="38" t="s">
        <v>633</v>
      </c>
      <c r="AD245" s="38" t="s">
        <v>14358</v>
      </c>
      <c r="AE245" s="38" t="s">
        <v>634</v>
      </c>
      <c r="AF245" s="38" t="s">
        <v>8914</v>
      </c>
      <c r="AG245" s="1" t="str">
        <f t="shared" si="3"/>
        <v>KathmanduDakshinkali</v>
      </c>
    </row>
    <row r="246" spans="2:33" x14ac:dyDescent="0.25">
      <c r="B246" s="29" t="s">
        <v>8311</v>
      </c>
      <c r="E246" s="1" t="s">
        <v>17</v>
      </c>
      <c r="F246" s="1" t="s">
        <v>4617</v>
      </c>
      <c r="G246" s="17" t="s">
        <v>4618</v>
      </c>
      <c r="H246" s="18" t="str">
        <f>admin1admin2[[#This Row],[Admin1_District]]&amp;admin1admin2[[#This Row],[Admin2_OCHA_VDC-Municipality]]</f>
        <v>BajhangBhatekhola</v>
      </c>
      <c r="Y246" s="38" t="s">
        <v>8017</v>
      </c>
      <c r="Z246" s="45">
        <v>2037985.6640000001</v>
      </c>
      <c r="AA246" s="38" t="s">
        <v>137</v>
      </c>
      <c r="AB246" s="38" t="s">
        <v>13278</v>
      </c>
      <c r="AC246" s="38" t="s">
        <v>635</v>
      </c>
      <c r="AD246" s="38" t="s">
        <v>14359</v>
      </c>
      <c r="AE246" s="38" t="s">
        <v>636</v>
      </c>
      <c r="AF246" s="38" t="s">
        <v>8915</v>
      </c>
      <c r="AG246" s="1" t="str">
        <f t="shared" si="3"/>
        <v>KathmanduDhapasi</v>
      </c>
    </row>
    <row r="247" spans="2:33" x14ac:dyDescent="0.25">
      <c r="B247" s="29" t="s">
        <v>8416</v>
      </c>
      <c r="E247" s="1" t="s">
        <v>17</v>
      </c>
      <c r="F247" s="29" t="s">
        <v>4619</v>
      </c>
      <c r="G247" s="17" t="s">
        <v>4620</v>
      </c>
      <c r="H247" s="18" t="str">
        <f>admin1admin2[[#This Row],[Admin1_District]]&amp;admin1admin2[[#This Row],[Admin2_OCHA_VDC-Municipality]]</f>
        <v>BajhangByasi</v>
      </c>
      <c r="Y247" s="38" t="s">
        <v>8017</v>
      </c>
      <c r="Z247" s="45">
        <v>1862762.4380000001</v>
      </c>
      <c r="AA247" s="38" t="s">
        <v>137</v>
      </c>
      <c r="AB247" s="38" t="s">
        <v>635</v>
      </c>
      <c r="AC247" s="38" t="s">
        <v>637</v>
      </c>
      <c r="AD247" s="38" t="s">
        <v>14360</v>
      </c>
      <c r="AE247" s="38" t="s">
        <v>638</v>
      </c>
      <c r="AF247" s="38" t="s">
        <v>8916</v>
      </c>
      <c r="AG247" s="1" t="str">
        <f t="shared" si="3"/>
        <v>KathmanduDharmasthali</v>
      </c>
    </row>
    <row r="248" spans="2:33" x14ac:dyDescent="0.25">
      <c r="B248" s="77" t="s">
        <v>7915</v>
      </c>
      <c r="E248" s="1" t="s">
        <v>17</v>
      </c>
      <c r="F248" s="1" t="s">
        <v>891</v>
      </c>
      <c r="G248" s="17" t="s">
        <v>4621</v>
      </c>
      <c r="H248" s="18" t="str">
        <f>admin1admin2[[#This Row],[Admin1_District]]&amp;admin1admin2[[#This Row],[Admin2_OCHA_VDC-Municipality]]</f>
        <v>BajhangChainpur</v>
      </c>
      <c r="Y248" s="38" t="s">
        <v>8017</v>
      </c>
      <c r="Z248" s="45">
        <v>1415690.1240000001</v>
      </c>
      <c r="AA248" s="38" t="s">
        <v>137</v>
      </c>
      <c r="AB248" s="38" t="s">
        <v>637</v>
      </c>
      <c r="AC248" s="38" t="s">
        <v>639</v>
      </c>
      <c r="AD248" s="38" t="s">
        <v>14361</v>
      </c>
      <c r="AE248" s="38" t="s">
        <v>640</v>
      </c>
      <c r="AF248" s="38" t="s">
        <v>8917</v>
      </c>
      <c r="AG248" s="1" t="str">
        <f t="shared" si="3"/>
        <v>KathmanduPhutung</v>
      </c>
    </row>
    <row r="249" spans="2:33" x14ac:dyDescent="0.25">
      <c r="B249" s="29" t="s">
        <v>8547</v>
      </c>
      <c r="E249" s="1" t="s">
        <v>17</v>
      </c>
      <c r="F249" s="29" t="s">
        <v>4622</v>
      </c>
      <c r="G249" s="17" t="s">
        <v>4623</v>
      </c>
      <c r="H249" s="18" t="str">
        <f>admin1admin2[[#This Row],[Admin1_District]]&amp;admin1admin2[[#This Row],[Admin2_OCHA_VDC-Municipality]]</f>
        <v>BajhangChaudhari</v>
      </c>
      <c r="Y249" s="38" t="s">
        <v>8017</v>
      </c>
      <c r="Z249" s="45">
        <v>10764342.585999999</v>
      </c>
      <c r="AA249" s="38" t="s">
        <v>137</v>
      </c>
      <c r="AB249" s="38" t="s">
        <v>13290</v>
      </c>
      <c r="AC249" s="38" t="s">
        <v>641</v>
      </c>
      <c r="AD249" s="38" t="s">
        <v>14362</v>
      </c>
      <c r="AE249" s="38" t="s">
        <v>642</v>
      </c>
      <c r="AF249" s="38" t="s">
        <v>8918</v>
      </c>
      <c r="AG249" s="1" t="str">
        <f t="shared" si="3"/>
        <v>KathmanduGagal Phedi</v>
      </c>
    </row>
    <row r="250" spans="2:33" x14ac:dyDescent="0.25">
      <c r="B250" s="77" t="s">
        <v>8609</v>
      </c>
      <c r="E250" s="1" t="s">
        <v>17</v>
      </c>
      <c r="F250" s="1" t="s">
        <v>4624</v>
      </c>
      <c r="G250" s="17" t="s">
        <v>4625</v>
      </c>
      <c r="H250" s="18" t="str">
        <f>admin1admin2[[#This Row],[Admin1_District]]&amp;admin1admin2[[#This Row],[Admin2_OCHA_VDC-Municipality]]</f>
        <v>BajhangDahabagar</v>
      </c>
      <c r="Y250" s="38" t="s">
        <v>8017</v>
      </c>
      <c r="Z250" s="45">
        <v>4691884.2939999998</v>
      </c>
      <c r="AA250" s="38" t="s">
        <v>137</v>
      </c>
      <c r="AB250" s="38" t="s">
        <v>13279</v>
      </c>
      <c r="AC250" s="38" t="s">
        <v>643</v>
      </c>
      <c r="AD250" s="38" t="s">
        <v>14363</v>
      </c>
      <c r="AE250" s="38" t="s">
        <v>644</v>
      </c>
      <c r="AF250" s="38" t="s">
        <v>8919</v>
      </c>
      <c r="AG250" s="1" t="str">
        <f t="shared" si="3"/>
        <v>KathmanduGokarneshwar</v>
      </c>
    </row>
    <row r="251" spans="2:33" x14ac:dyDescent="0.25">
      <c r="B251" s="83" t="s">
        <v>19625</v>
      </c>
      <c r="E251" s="1" t="s">
        <v>17</v>
      </c>
      <c r="F251" s="29" t="s">
        <v>4626</v>
      </c>
      <c r="G251" s="17" t="s">
        <v>4627</v>
      </c>
      <c r="H251" s="18" t="str">
        <f>admin1admin2[[#This Row],[Admin1_District]]&amp;admin1admin2[[#This Row],[Admin2_OCHA_VDC-Municipality]]</f>
        <v>BajhangDangaji</v>
      </c>
      <c r="Y251" s="38" t="s">
        <v>8017</v>
      </c>
      <c r="Z251" s="45">
        <v>5148258.4069999997</v>
      </c>
      <c r="AA251" s="38" t="s">
        <v>137</v>
      </c>
      <c r="AB251" s="38" t="s">
        <v>13280</v>
      </c>
      <c r="AC251" s="38" t="s">
        <v>645</v>
      </c>
      <c r="AD251" s="38" t="s">
        <v>14364</v>
      </c>
      <c r="AE251" s="38" t="s">
        <v>646</v>
      </c>
      <c r="AF251" s="38" t="s">
        <v>8920</v>
      </c>
      <c r="AG251" s="1" t="str">
        <f t="shared" si="3"/>
        <v>KathmanduGoldhunga</v>
      </c>
    </row>
    <row r="252" spans="2:33" x14ac:dyDescent="0.25">
      <c r="B252" s="83"/>
      <c r="E252" s="1" t="s">
        <v>17</v>
      </c>
      <c r="F252" s="1" t="s">
        <v>13968</v>
      </c>
      <c r="G252" s="17" t="s">
        <v>4629</v>
      </c>
      <c r="H252" s="18" t="str">
        <f>admin1admin2[[#This Row],[Admin1_District]]&amp;admin1admin2[[#This Row],[Admin2_OCHA_VDC-Municipality]]</f>
        <v>BajhangDatola</v>
      </c>
      <c r="Y252" s="38" t="s">
        <v>8017</v>
      </c>
      <c r="Z252" s="45">
        <v>2360170.5789999999</v>
      </c>
      <c r="AA252" s="38" t="s">
        <v>137</v>
      </c>
      <c r="AB252" s="38" t="s">
        <v>645</v>
      </c>
      <c r="AC252" s="38" t="s">
        <v>647</v>
      </c>
      <c r="AD252" s="38" t="s">
        <v>14365</v>
      </c>
      <c r="AE252" s="38" t="s">
        <v>648</v>
      </c>
      <c r="AF252" s="38" t="s">
        <v>8921</v>
      </c>
      <c r="AG252" s="1" t="str">
        <f t="shared" si="3"/>
        <v>KathmanduGongabu</v>
      </c>
    </row>
    <row r="253" spans="2:33" x14ac:dyDescent="0.25">
      <c r="B253" s="83"/>
      <c r="E253" s="1" t="s">
        <v>17</v>
      </c>
      <c r="F253" s="1" t="s">
        <v>4630</v>
      </c>
      <c r="G253" s="17" t="s">
        <v>4631</v>
      </c>
      <c r="H253" s="18" t="str">
        <f>admin1admin2[[#This Row],[Admin1_District]]&amp;admin1admin2[[#This Row],[Admin2_OCHA_VDC-Municipality]]</f>
        <v>BajhangDaulichaur</v>
      </c>
      <c r="Y253" s="38" t="s">
        <v>8017</v>
      </c>
      <c r="Z253" s="45">
        <v>4612950.2970000003</v>
      </c>
      <c r="AA253" s="38" t="s">
        <v>137</v>
      </c>
      <c r="AB253" s="38" t="s">
        <v>13281</v>
      </c>
      <c r="AC253" s="38" t="s">
        <v>649</v>
      </c>
      <c r="AD253" s="38" t="s">
        <v>14366</v>
      </c>
      <c r="AE253" s="38" t="s">
        <v>650</v>
      </c>
      <c r="AF253" s="38" t="s">
        <v>8922</v>
      </c>
      <c r="AG253" s="1" t="str">
        <f t="shared" si="3"/>
        <v>KathmanduGothatar</v>
      </c>
    </row>
    <row r="254" spans="2:33" x14ac:dyDescent="0.25">
      <c r="B254" s="83"/>
      <c r="E254" s="1" t="s">
        <v>17</v>
      </c>
      <c r="F254" s="1" t="s">
        <v>4377</v>
      </c>
      <c r="G254" s="17" t="s">
        <v>4633</v>
      </c>
      <c r="H254" s="18" t="str">
        <f>admin1admin2[[#This Row],[Admin1_District]]&amp;admin1admin2[[#This Row],[Admin2_OCHA_VDC-Municipality]]</f>
        <v>BajhangDeulek</v>
      </c>
      <c r="Y254" s="38" t="s">
        <v>8017</v>
      </c>
      <c r="Z254" s="45">
        <v>11807261.93</v>
      </c>
      <c r="AA254" s="38" t="s">
        <v>137</v>
      </c>
      <c r="AB254" s="38" t="s">
        <v>649</v>
      </c>
      <c r="AC254" s="38" t="s">
        <v>651</v>
      </c>
      <c r="AD254" s="38" t="s">
        <v>14367</v>
      </c>
      <c r="AE254" s="38" t="s">
        <v>652</v>
      </c>
      <c r="AF254" s="38" t="s">
        <v>8923</v>
      </c>
      <c r="AG254" s="1" t="str">
        <f t="shared" si="3"/>
        <v>KathmanduIchangunarayan</v>
      </c>
    </row>
    <row r="255" spans="2:33" x14ac:dyDescent="0.25">
      <c r="B255" s="83"/>
      <c r="E255" s="1" t="s">
        <v>17</v>
      </c>
      <c r="F255" s="1" t="s">
        <v>4634</v>
      </c>
      <c r="G255" s="17" t="s">
        <v>4635</v>
      </c>
      <c r="H255" s="18" t="str">
        <f>admin1admin2[[#This Row],[Admin1_District]]&amp;admin1admin2[[#This Row],[Admin2_OCHA_VDC-Municipality]]</f>
        <v>BajhangDeulikot</v>
      </c>
      <c r="Y255" s="38" t="s">
        <v>8017</v>
      </c>
      <c r="Z255" s="45">
        <v>2766057.148</v>
      </c>
      <c r="AA255" s="38" t="s">
        <v>137</v>
      </c>
      <c r="AB255" s="38" t="s">
        <v>13282</v>
      </c>
      <c r="AC255" s="38" t="s">
        <v>653</v>
      </c>
      <c r="AD255" s="38" t="s">
        <v>14368</v>
      </c>
      <c r="AE255" s="38" t="s">
        <v>654</v>
      </c>
      <c r="AF255" s="38" t="s">
        <v>8924</v>
      </c>
      <c r="AG255" s="1" t="str">
        <f t="shared" si="3"/>
        <v>KathmanduIndrayani</v>
      </c>
    </row>
    <row r="256" spans="2:33" x14ac:dyDescent="0.25">
      <c r="B256" s="83"/>
      <c r="E256" s="1" t="s">
        <v>17</v>
      </c>
      <c r="F256" s="1" t="s">
        <v>4636</v>
      </c>
      <c r="G256" s="17" t="s">
        <v>4637</v>
      </c>
      <c r="H256" s="18" t="str">
        <f>admin1admin2[[#This Row],[Admin1_District]]&amp;admin1admin2[[#This Row],[Admin2_OCHA_VDC-Municipality]]</f>
        <v>BajhangDhamena</v>
      </c>
      <c r="Y256" s="38" t="s">
        <v>8017</v>
      </c>
      <c r="Z256" s="45">
        <v>6162874.8679999998</v>
      </c>
      <c r="AA256" s="38" t="s">
        <v>137</v>
      </c>
      <c r="AB256" s="38" t="s">
        <v>653</v>
      </c>
      <c r="AC256" s="38" t="s">
        <v>655</v>
      </c>
      <c r="AD256" s="38" t="s">
        <v>14369</v>
      </c>
      <c r="AE256" s="38" t="s">
        <v>656</v>
      </c>
      <c r="AF256" s="38" t="s">
        <v>8925</v>
      </c>
      <c r="AG256" s="1" t="str">
        <f t="shared" si="3"/>
        <v>KathmanduJhormahangkal</v>
      </c>
    </row>
    <row r="257" spans="2:33" x14ac:dyDescent="0.25">
      <c r="B257" s="83"/>
      <c r="E257" s="1" t="s">
        <v>17</v>
      </c>
      <c r="F257" s="1" t="s">
        <v>4638</v>
      </c>
      <c r="G257" s="17" t="s">
        <v>4639</v>
      </c>
      <c r="H257" s="18" t="str">
        <f>admin1admin2[[#This Row],[Admin1_District]]&amp;admin1admin2[[#This Row],[Admin2_OCHA_VDC-Municipality]]</f>
        <v>BajhangGadaraya</v>
      </c>
      <c r="Y257" s="38" t="s">
        <v>8017</v>
      </c>
      <c r="Z257" s="45">
        <v>8947994.7109999992</v>
      </c>
      <c r="AA257" s="38" t="s">
        <v>137</v>
      </c>
      <c r="AB257" s="38" t="s">
        <v>13283</v>
      </c>
      <c r="AC257" s="38" t="s">
        <v>657</v>
      </c>
      <c r="AD257" s="38" t="s">
        <v>14370</v>
      </c>
      <c r="AE257" s="38" t="s">
        <v>658</v>
      </c>
      <c r="AF257" s="38" t="s">
        <v>8926</v>
      </c>
      <c r="AG257" s="1" t="str">
        <f t="shared" si="3"/>
        <v>KathmanduJitpur Phedi</v>
      </c>
    </row>
    <row r="258" spans="2:33" x14ac:dyDescent="0.25">
      <c r="B258" s="83"/>
      <c r="E258" s="1" t="s">
        <v>17</v>
      </c>
      <c r="F258" s="1" t="s">
        <v>4640</v>
      </c>
      <c r="G258" s="17" t="s">
        <v>4641</v>
      </c>
      <c r="H258" s="18" t="str">
        <f>admin1admin2[[#This Row],[Admin1_District]]&amp;admin1admin2[[#This Row],[Admin2_OCHA_VDC-Municipality]]</f>
        <v>BajhangHemantabada</v>
      </c>
      <c r="Y258" s="38" t="s">
        <v>8017</v>
      </c>
      <c r="Z258" s="45">
        <v>4819002.3190000001</v>
      </c>
      <c r="AA258" s="38" t="s">
        <v>137</v>
      </c>
      <c r="AB258" s="38" t="s">
        <v>13284</v>
      </c>
      <c r="AC258" s="38" t="s">
        <v>659</v>
      </c>
      <c r="AD258" s="38" t="s">
        <v>14371</v>
      </c>
      <c r="AE258" s="38" t="s">
        <v>660</v>
      </c>
      <c r="AF258" s="38" t="s">
        <v>8927</v>
      </c>
      <c r="AG258" s="1" t="str">
        <f t="shared" ref="AG258:AG321" si="4">VLOOKUP(AE258,G:H,2,FALSE)</f>
        <v>KathmanduJorpati</v>
      </c>
    </row>
    <row r="259" spans="2:33" x14ac:dyDescent="0.25">
      <c r="B259" s="83"/>
      <c r="E259" s="1" t="s">
        <v>17</v>
      </c>
      <c r="F259" s="29" t="s">
        <v>4642</v>
      </c>
      <c r="G259" s="17" t="s">
        <v>4643</v>
      </c>
      <c r="H259" s="18" t="str">
        <f>admin1admin2[[#This Row],[Admin1_District]]&amp;admin1admin2[[#This Row],[Admin2_OCHA_VDC-Municipality]]</f>
        <v>BajhangKadel</v>
      </c>
      <c r="Y259" s="38" t="s">
        <v>8017</v>
      </c>
      <c r="Z259" s="45">
        <v>8540204.682</v>
      </c>
      <c r="AA259" s="38" t="s">
        <v>137</v>
      </c>
      <c r="AB259" s="38" t="s">
        <v>659</v>
      </c>
      <c r="AC259" s="38" t="s">
        <v>661</v>
      </c>
      <c r="AD259" s="38" t="s">
        <v>14372</v>
      </c>
      <c r="AE259" s="38" t="s">
        <v>662</v>
      </c>
      <c r="AF259" s="38" t="s">
        <v>8928</v>
      </c>
      <c r="AG259" s="1" t="str">
        <f t="shared" si="4"/>
        <v>KathmanduKabhresthali</v>
      </c>
    </row>
    <row r="260" spans="2:33" x14ac:dyDescent="0.25">
      <c r="B260" s="83"/>
      <c r="E260" s="1" t="s">
        <v>17</v>
      </c>
      <c r="F260" s="1" t="s">
        <v>4644</v>
      </c>
      <c r="G260" s="17" t="s">
        <v>4645</v>
      </c>
      <c r="H260" s="18" t="str">
        <f>admin1admin2[[#This Row],[Admin1_District]]&amp;admin1admin2[[#This Row],[Admin2_OCHA_VDC-Municipality]]</f>
        <v>BajhangKailash</v>
      </c>
      <c r="Y260" s="38" t="s">
        <v>8017</v>
      </c>
      <c r="Z260" s="45">
        <v>4656419.47</v>
      </c>
      <c r="AA260" s="38" t="s">
        <v>137</v>
      </c>
      <c r="AB260" s="38" t="s">
        <v>661</v>
      </c>
      <c r="AC260" s="38" t="s">
        <v>663</v>
      </c>
      <c r="AD260" s="38" t="s">
        <v>14373</v>
      </c>
      <c r="AE260" s="38" t="s">
        <v>664</v>
      </c>
      <c r="AF260" s="38" t="s">
        <v>8929</v>
      </c>
      <c r="AG260" s="1" t="str">
        <f t="shared" si="4"/>
        <v>KathmanduKapan</v>
      </c>
    </row>
    <row r="261" spans="2:33" x14ac:dyDescent="0.25">
      <c r="B261" s="83"/>
      <c r="E261" s="1" t="s">
        <v>17</v>
      </c>
      <c r="F261" s="1" t="s">
        <v>4646</v>
      </c>
      <c r="G261" s="17" t="s">
        <v>4647</v>
      </c>
      <c r="H261" s="18" t="str">
        <f>admin1admin2[[#This Row],[Admin1_District]]&amp;admin1admin2[[#This Row],[Admin2_OCHA_VDC-Municipality]]</f>
        <v>BajhangKalukheti</v>
      </c>
      <c r="Y261" s="38" t="s">
        <v>8017</v>
      </c>
      <c r="Z261" s="45">
        <v>49453891.362999998</v>
      </c>
      <c r="AA261" s="38" t="s">
        <v>137</v>
      </c>
      <c r="AB261" s="38" t="s">
        <v>663</v>
      </c>
      <c r="AC261" s="38" t="s">
        <v>665</v>
      </c>
      <c r="AD261" s="38" t="s">
        <v>14374</v>
      </c>
      <c r="AE261" s="38" t="s">
        <v>666</v>
      </c>
      <c r="AF261" s="38" t="s">
        <v>8930</v>
      </c>
      <c r="AG261" s="1" t="str">
        <f t="shared" si="4"/>
        <v>KathmanduKathmandu Metropolitan</v>
      </c>
    </row>
    <row r="262" spans="2:33" x14ac:dyDescent="0.25">
      <c r="B262" s="83"/>
      <c r="E262" s="1" t="s">
        <v>17</v>
      </c>
      <c r="F262" s="1" t="s">
        <v>4590</v>
      </c>
      <c r="G262" s="17" t="s">
        <v>4648</v>
      </c>
      <c r="H262" s="18" t="str">
        <f>admin1admin2[[#This Row],[Admin1_District]]&amp;admin1admin2[[#This Row],[Admin2_OCHA_VDC-Municipality]]</f>
        <v>BajhangKanda</v>
      </c>
      <c r="Y262" s="38" t="s">
        <v>8017</v>
      </c>
      <c r="Z262" s="45">
        <v>2390826.0010000002</v>
      </c>
      <c r="AA262" s="38" t="s">
        <v>137</v>
      </c>
      <c r="AB262" s="38" t="s">
        <v>13285</v>
      </c>
      <c r="AC262" s="38" t="s">
        <v>667</v>
      </c>
      <c r="AD262" s="38" t="s">
        <v>14375</v>
      </c>
      <c r="AE262" s="38" t="s">
        <v>668</v>
      </c>
      <c r="AF262" s="38" t="s">
        <v>8931</v>
      </c>
      <c r="AG262" s="1" t="str">
        <f t="shared" si="4"/>
        <v>KathmanduKhadka Bhadrakali</v>
      </c>
    </row>
    <row r="263" spans="2:33" x14ac:dyDescent="0.25">
      <c r="B263" s="83"/>
      <c r="E263" s="1" t="s">
        <v>17</v>
      </c>
      <c r="F263" s="1" t="s">
        <v>13969</v>
      </c>
      <c r="G263" s="17" t="s">
        <v>4650</v>
      </c>
      <c r="H263" s="18" t="str">
        <f>admin1admin2[[#This Row],[Admin1_District]]&amp;admin1admin2[[#This Row],[Admin2_OCHA_VDC-Municipality]]</f>
        <v>BajhangKaphalseri</v>
      </c>
      <c r="Y263" s="38" t="s">
        <v>8017</v>
      </c>
      <c r="Z263" s="45">
        <v>14759662.18</v>
      </c>
      <c r="AA263" s="38" t="s">
        <v>137</v>
      </c>
      <c r="AB263" s="38" t="s">
        <v>8502</v>
      </c>
      <c r="AC263" s="38" t="s">
        <v>669</v>
      </c>
      <c r="AD263" s="38" t="s">
        <v>14376</v>
      </c>
      <c r="AE263" s="38" t="s">
        <v>670</v>
      </c>
      <c r="AF263" s="38" t="s">
        <v>8932</v>
      </c>
      <c r="AG263" s="1" t="str">
        <f t="shared" si="4"/>
        <v>KathmanduKirtipur Municipality</v>
      </c>
    </row>
    <row r="264" spans="2:33" x14ac:dyDescent="0.25">
      <c r="B264" s="83"/>
      <c r="E264" s="1" t="s">
        <v>17</v>
      </c>
      <c r="F264" s="1" t="s">
        <v>4609</v>
      </c>
      <c r="G264" s="17" t="s">
        <v>4701</v>
      </c>
      <c r="H264" s="18" t="str">
        <f>admin1admin2[[#This Row],[Admin1_District]]&amp;admin1admin2[[#This Row],[Admin2_OCHA_VDC-Municipality]]</f>
        <v>BajhangKhaptad National Park</v>
      </c>
      <c r="Y264" s="38" t="s">
        <v>8017</v>
      </c>
      <c r="Z264" s="45">
        <v>17766562.557</v>
      </c>
      <c r="AA264" s="38" t="s">
        <v>137</v>
      </c>
      <c r="AB264" s="38" t="s">
        <v>8503</v>
      </c>
      <c r="AC264" s="38" t="s">
        <v>671</v>
      </c>
      <c r="AD264" s="38" t="s">
        <v>14377</v>
      </c>
      <c r="AE264" s="38" t="s">
        <v>672</v>
      </c>
      <c r="AF264" s="38" t="s">
        <v>8933</v>
      </c>
      <c r="AG264" s="1" t="str">
        <f t="shared" si="4"/>
        <v>KathmanduLapsiphedi</v>
      </c>
    </row>
    <row r="265" spans="2:33" x14ac:dyDescent="0.25">
      <c r="E265" s="1" t="s">
        <v>17</v>
      </c>
      <c r="F265" s="1" t="s">
        <v>4651</v>
      </c>
      <c r="G265" s="17" t="s">
        <v>4652</v>
      </c>
      <c r="H265" s="18" t="str">
        <f>admin1admin2[[#This Row],[Admin1_District]]&amp;admin1admin2[[#This Row],[Admin2_OCHA_VDC-Municipality]]</f>
        <v>BajhangKhiratadi</v>
      </c>
      <c r="Y265" s="38" t="s">
        <v>8017</v>
      </c>
      <c r="Z265" s="45">
        <v>4662864.1260000002</v>
      </c>
      <c r="AA265" s="38" t="s">
        <v>137</v>
      </c>
      <c r="AB265" s="38" t="s">
        <v>8504</v>
      </c>
      <c r="AC265" s="38" t="s">
        <v>673</v>
      </c>
      <c r="AD265" s="38" t="s">
        <v>14378</v>
      </c>
      <c r="AE265" s="38" t="s">
        <v>674</v>
      </c>
      <c r="AF265" s="38" t="s">
        <v>8934</v>
      </c>
      <c r="AG265" s="1" t="str">
        <f t="shared" si="4"/>
        <v>KathmanduMachchhegaun</v>
      </c>
    </row>
    <row r="266" spans="2:33" x14ac:dyDescent="0.25">
      <c r="E266" s="1" t="s">
        <v>17</v>
      </c>
      <c r="F266" s="1" t="s">
        <v>4653</v>
      </c>
      <c r="G266" s="17" t="s">
        <v>4654</v>
      </c>
      <c r="H266" s="18" t="str">
        <f>admin1admin2[[#This Row],[Admin1_District]]&amp;admin1admin2[[#This Row],[Admin2_OCHA_VDC-Municipality]]</f>
        <v>BajhangKoiralakot</v>
      </c>
      <c r="Y266" s="38" t="s">
        <v>8017</v>
      </c>
      <c r="Z266" s="45">
        <v>7019346.733</v>
      </c>
      <c r="AA266" s="38" t="s">
        <v>137</v>
      </c>
      <c r="AB266" s="38" t="s">
        <v>405</v>
      </c>
      <c r="AC266" s="38" t="s">
        <v>675</v>
      </c>
      <c r="AD266" s="38" t="s">
        <v>14379</v>
      </c>
      <c r="AE266" s="38" t="s">
        <v>676</v>
      </c>
      <c r="AF266" s="38" t="s">
        <v>8935</v>
      </c>
      <c r="AG266" s="1" t="str">
        <f t="shared" si="4"/>
        <v>KathmanduMahadevsthan</v>
      </c>
    </row>
    <row r="267" spans="2:33" x14ac:dyDescent="0.25">
      <c r="E267" s="1" t="s">
        <v>17</v>
      </c>
      <c r="F267" s="1" t="s">
        <v>13970</v>
      </c>
      <c r="G267" s="17" t="s">
        <v>4655</v>
      </c>
      <c r="H267" s="18" t="str">
        <f>admin1admin2[[#This Row],[Admin1_District]]&amp;admin1admin2[[#This Row],[Admin2_OCHA_VDC-Municipality]]</f>
        <v>BajhangKotbhairav</v>
      </c>
      <c r="Y267" s="38" t="s">
        <v>8017</v>
      </c>
      <c r="Z267" s="45">
        <v>4105795.8130000001</v>
      </c>
      <c r="AA267" s="38" t="s">
        <v>137</v>
      </c>
      <c r="AB267" s="38" t="s">
        <v>933</v>
      </c>
      <c r="AC267" s="38" t="s">
        <v>175</v>
      </c>
      <c r="AD267" s="38" t="s">
        <v>14380</v>
      </c>
      <c r="AE267" s="38" t="s">
        <v>677</v>
      </c>
      <c r="AF267" s="38" t="s">
        <v>8936</v>
      </c>
      <c r="AG267" s="1" t="str">
        <f t="shared" si="4"/>
        <v>KathmanduMahangkal</v>
      </c>
    </row>
    <row r="268" spans="2:33" x14ac:dyDescent="0.25">
      <c r="E268" s="1" t="s">
        <v>17</v>
      </c>
      <c r="F268" s="1" t="s">
        <v>13971</v>
      </c>
      <c r="G268" s="17" t="s">
        <v>4657</v>
      </c>
      <c r="H268" s="18" t="str">
        <f>admin1admin2[[#This Row],[Admin1_District]]&amp;admin1admin2[[#This Row],[Admin2_OCHA_VDC-Municipality]]</f>
        <v>BajhangKotdeval</v>
      </c>
      <c r="Y268" s="38" t="s">
        <v>8017</v>
      </c>
      <c r="Z268" s="45">
        <v>3050754.125</v>
      </c>
      <c r="AA268" s="38" t="s">
        <v>137</v>
      </c>
      <c r="AB268" s="38" t="s">
        <v>8053</v>
      </c>
      <c r="AC268" s="38" t="s">
        <v>678</v>
      </c>
      <c r="AD268" s="38" t="s">
        <v>14381</v>
      </c>
      <c r="AE268" s="38" t="s">
        <v>679</v>
      </c>
      <c r="AF268" s="38" t="s">
        <v>8937</v>
      </c>
      <c r="AG268" s="1" t="str">
        <f t="shared" si="4"/>
        <v>KathmanduManmaijn</v>
      </c>
    </row>
    <row r="269" spans="2:33" x14ac:dyDescent="0.25">
      <c r="E269" s="1" t="s">
        <v>17</v>
      </c>
      <c r="F269" s="1" t="s">
        <v>4658</v>
      </c>
      <c r="G269" s="17" t="s">
        <v>4659</v>
      </c>
      <c r="H269" s="18" t="str">
        <f>admin1admin2[[#This Row],[Admin1_District]]&amp;admin1admin2[[#This Row],[Admin2_OCHA_VDC-Municipality]]</f>
        <v>BajhangLamatola</v>
      </c>
      <c r="Y269" s="38" t="s">
        <v>8017</v>
      </c>
      <c r="Z269" s="45">
        <v>6197005.6109999996</v>
      </c>
      <c r="AA269" s="38" t="s">
        <v>137</v>
      </c>
      <c r="AB269" s="38" t="s">
        <v>13286</v>
      </c>
      <c r="AC269" s="38" t="s">
        <v>680</v>
      </c>
      <c r="AD269" s="38" t="s">
        <v>14382</v>
      </c>
      <c r="AE269" s="38" t="s">
        <v>681</v>
      </c>
      <c r="AF269" s="38" t="s">
        <v>8938</v>
      </c>
      <c r="AG269" s="1" t="str">
        <f t="shared" si="4"/>
        <v>KathmanduMatatirtha</v>
      </c>
    </row>
    <row r="270" spans="2:33" x14ac:dyDescent="0.25">
      <c r="E270" s="1" t="s">
        <v>17</v>
      </c>
      <c r="F270" s="1" t="s">
        <v>13875</v>
      </c>
      <c r="G270" s="17" t="s">
        <v>4660</v>
      </c>
      <c r="H270" s="18" t="str">
        <f>admin1admin2[[#This Row],[Admin1_District]]&amp;admin1admin2[[#This Row],[Admin2_OCHA_VDC-Municipality]]</f>
        <v>BajhangLekgaun</v>
      </c>
      <c r="Y270" s="38" t="s">
        <v>8017</v>
      </c>
      <c r="Z270" s="45">
        <v>3864151.8050000002</v>
      </c>
      <c r="AA270" s="38" t="s">
        <v>137</v>
      </c>
      <c r="AB270" s="38" t="s">
        <v>680</v>
      </c>
      <c r="AC270" s="38" t="s">
        <v>682</v>
      </c>
      <c r="AD270" s="38" t="s">
        <v>14383</v>
      </c>
      <c r="AE270" s="38" t="s">
        <v>683</v>
      </c>
      <c r="AF270" s="38" t="s">
        <v>8939</v>
      </c>
      <c r="AG270" s="1" t="str">
        <f t="shared" si="4"/>
        <v>KathmanduMulpani</v>
      </c>
    </row>
    <row r="271" spans="2:33" x14ac:dyDescent="0.25">
      <c r="E271" s="1" t="s">
        <v>17</v>
      </c>
      <c r="F271" s="1" t="s">
        <v>13972</v>
      </c>
      <c r="G271" s="17" t="s">
        <v>4662</v>
      </c>
      <c r="H271" s="18" t="str">
        <f>admin1admin2[[#This Row],[Admin1_District]]&amp;admin1admin2[[#This Row],[Admin2_OCHA_VDC-Municipality]]</f>
        <v>BajhangLuyata</v>
      </c>
      <c r="Y271" s="38" t="s">
        <v>8017</v>
      </c>
      <c r="Z271" s="45">
        <v>20854666.774</v>
      </c>
      <c r="AA271" s="38" t="s">
        <v>137</v>
      </c>
      <c r="AB271" s="38" t="s">
        <v>682</v>
      </c>
      <c r="AC271" s="38" t="s">
        <v>684</v>
      </c>
      <c r="AD271" s="38" t="s">
        <v>14384</v>
      </c>
      <c r="AE271" s="38" t="s">
        <v>685</v>
      </c>
      <c r="AF271" s="38" t="s">
        <v>8940</v>
      </c>
      <c r="AG271" s="1" t="str">
        <f t="shared" si="4"/>
        <v>KathmanduNanglebhare</v>
      </c>
    </row>
    <row r="272" spans="2:33" x14ac:dyDescent="0.25">
      <c r="E272" s="1" t="s">
        <v>17</v>
      </c>
      <c r="F272" s="1" t="s">
        <v>13973</v>
      </c>
      <c r="G272" s="17" t="s">
        <v>4664</v>
      </c>
      <c r="H272" s="18" t="str">
        <f>admin1admin2[[#This Row],[Admin1_District]]&amp;admin1admin2[[#This Row],[Admin2_OCHA_VDC-Municipality]]</f>
        <v>BajhangMajhigaun</v>
      </c>
      <c r="Y272" s="38" t="s">
        <v>8017</v>
      </c>
      <c r="Z272" s="45">
        <v>1251901.031</v>
      </c>
      <c r="AA272" s="38" t="s">
        <v>137</v>
      </c>
      <c r="AB272" s="38" t="s">
        <v>13289</v>
      </c>
      <c r="AC272" s="38" t="s">
        <v>686</v>
      </c>
      <c r="AD272" s="38" t="s">
        <v>14385</v>
      </c>
      <c r="AE272" s="38" t="s">
        <v>687</v>
      </c>
      <c r="AF272" s="38" t="s">
        <v>8941</v>
      </c>
      <c r="AG272" s="1" t="str">
        <f t="shared" si="4"/>
        <v>KathmanduNaikap Naya</v>
      </c>
    </row>
    <row r="273" spans="5:33" x14ac:dyDescent="0.25">
      <c r="E273" s="1" t="s">
        <v>17</v>
      </c>
      <c r="F273" s="1" t="s">
        <v>4665</v>
      </c>
      <c r="G273" s="17" t="s">
        <v>4666</v>
      </c>
      <c r="H273" s="18" t="str">
        <f>admin1admin2[[#This Row],[Admin1_District]]&amp;admin1admin2[[#This Row],[Admin2_OCHA_VDC-Municipality]]</f>
        <v>BajhangMalumela</v>
      </c>
      <c r="Y273" s="38" t="s">
        <v>8017</v>
      </c>
      <c r="Z273" s="45">
        <v>1739947.22</v>
      </c>
      <c r="AA273" s="38" t="s">
        <v>137</v>
      </c>
      <c r="AB273" s="38" t="s">
        <v>13287</v>
      </c>
      <c r="AC273" s="38" t="s">
        <v>688</v>
      </c>
      <c r="AD273" s="38" t="s">
        <v>14386</v>
      </c>
      <c r="AE273" s="38" t="s">
        <v>689</v>
      </c>
      <c r="AF273" s="38" t="s">
        <v>8942</v>
      </c>
      <c r="AG273" s="1" t="str">
        <f t="shared" si="4"/>
        <v>KathmanduNaikap Purano</v>
      </c>
    </row>
    <row r="274" spans="5:33" x14ac:dyDescent="0.25">
      <c r="E274" s="1" t="s">
        <v>17</v>
      </c>
      <c r="F274" s="1" t="s">
        <v>13974</v>
      </c>
      <c r="G274" s="17" t="s">
        <v>4668</v>
      </c>
      <c r="H274" s="18" t="str">
        <f>admin1admin2[[#This Row],[Admin1_District]]&amp;admin1admin2[[#This Row],[Admin2_OCHA_VDC-Municipality]]</f>
        <v>BajhangMashtadev</v>
      </c>
      <c r="Y274" s="38" t="s">
        <v>8017</v>
      </c>
      <c r="Z274" s="45">
        <v>6705798.6780000003</v>
      </c>
      <c r="AA274" s="38" t="s">
        <v>137</v>
      </c>
      <c r="AB274" s="38" t="s">
        <v>13288</v>
      </c>
      <c r="AC274" s="38" t="s">
        <v>690</v>
      </c>
      <c r="AD274" s="38" t="s">
        <v>14387</v>
      </c>
      <c r="AE274" s="38" t="s">
        <v>691</v>
      </c>
      <c r="AF274" s="38" t="s">
        <v>8943</v>
      </c>
      <c r="AG274" s="1" t="str">
        <f t="shared" si="4"/>
        <v>KathmanduNayapati</v>
      </c>
    </row>
    <row r="275" spans="5:33" x14ac:dyDescent="0.25">
      <c r="E275" s="1" t="s">
        <v>17</v>
      </c>
      <c r="F275" s="1" t="s">
        <v>4669</v>
      </c>
      <c r="G275" s="17" t="s">
        <v>4670</v>
      </c>
      <c r="H275" s="18" t="str">
        <f>admin1admin2[[#This Row],[Admin1_District]]&amp;admin1admin2[[#This Row],[Admin2_OCHA_VDC-Municipality]]</f>
        <v>BajhangMatela</v>
      </c>
      <c r="Y275" s="38" t="s">
        <v>8017</v>
      </c>
      <c r="Z275" s="45">
        <v>1383415.0009999999</v>
      </c>
      <c r="AA275" s="38" t="s">
        <v>137</v>
      </c>
      <c r="AB275" s="38" t="s">
        <v>690</v>
      </c>
      <c r="AC275" s="38" t="s">
        <v>692</v>
      </c>
      <c r="AD275" s="38" t="s">
        <v>14388</v>
      </c>
      <c r="AE275" s="38" t="s">
        <v>693</v>
      </c>
      <c r="AF275" s="38" t="s">
        <v>8944</v>
      </c>
      <c r="AG275" s="1" t="str">
        <f t="shared" si="4"/>
        <v>KathmanduPukulachhi</v>
      </c>
    </row>
    <row r="276" spans="5:33" x14ac:dyDescent="0.25">
      <c r="E276" s="1" t="s">
        <v>17</v>
      </c>
      <c r="F276" s="1" t="s">
        <v>4671</v>
      </c>
      <c r="G276" s="17" t="s">
        <v>4672</v>
      </c>
      <c r="H276" s="18" t="str">
        <f>admin1admin2[[#This Row],[Admin1_District]]&amp;admin1admin2[[#This Row],[Admin2_OCHA_VDC-Municipality]]</f>
        <v>BajhangMaulali</v>
      </c>
      <c r="Y276" s="38" t="s">
        <v>8017</v>
      </c>
      <c r="Z276" s="45">
        <v>5789303.9529999997</v>
      </c>
      <c r="AA276" s="38" t="s">
        <v>137</v>
      </c>
      <c r="AB276" s="38" t="s">
        <v>13291</v>
      </c>
      <c r="AC276" s="38" t="s">
        <v>694</v>
      </c>
      <c r="AD276" s="38" t="s">
        <v>14389</v>
      </c>
      <c r="AE276" s="38" t="s">
        <v>695</v>
      </c>
      <c r="AF276" s="38" t="s">
        <v>8945</v>
      </c>
      <c r="AG276" s="1" t="str">
        <f t="shared" si="4"/>
        <v>KathmanduRamkot</v>
      </c>
    </row>
    <row r="277" spans="5:33" x14ac:dyDescent="0.25">
      <c r="E277" s="1" t="s">
        <v>17</v>
      </c>
      <c r="F277" s="1" t="s">
        <v>4673</v>
      </c>
      <c r="G277" s="17" t="s">
        <v>4674</v>
      </c>
      <c r="H277" s="18" t="str">
        <f>admin1admin2[[#This Row],[Admin1_District]]&amp;admin1admin2[[#This Row],[Admin2_OCHA_VDC-Municipality]]</f>
        <v>BajhangMelbisauni</v>
      </c>
      <c r="Y277" s="38" t="s">
        <v>8017</v>
      </c>
      <c r="Z277" s="45">
        <v>5983273.2199999997</v>
      </c>
      <c r="AA277" s="38" t="s">
        <v>137</v>
      </c>
      <c r="AB277" s="38" t="s">
        <v>694</v>
      </c>
      <c r="AC277" s="38" t="s">
        <v>696</v>
      </c>
      <c r="AD277" s="38" t="s">
        <v>14390</v>
      </c>
      <c r="AE277" s="38" t="s">
        <v>697</v>
      </c>
      <c r="AF277" s="38" t="s">
        <v>8946</v>
      </c>
      <c r="AG277" s="1" t="str">
        <f t="shared" si="4"/>
        <v>KathmanduSangla</v>
      </c>
    </row>
    <row r="278" spans="5:33" x14ac:dyDescent="0.25">
      <c r="E278" s="1" t="s">
        <v>17</v>
      </c>
      <c r="F278" s="29" t="s">
        <v>4675</v>
      </c>
      <c r="G278" s="17" t="s">
        <v>4676</v>
      </c>
      <c r="H278" s="18" t="str">
        <f>admin1admin2[[#This Row],[Admin1_District]]&amp;admin1admin2[[#This Row],[Admin2_OCHA_VDC-Municipality]]</f>
        <v>BajhangParakatne</v>
      </c>
      <c r="Y278" s="38" t="s">
        <v>8017</v>
      </c>
      <c r="Z278" s="45">
        <v>5866947.9850000003</v>
      </c>
      <c r="AA278" s="38" t="s">
        <v>137</v>
      </c>
      <c r="AB278" s="38" t="s">
        <v>696</v>
      </c>
      <c r="AC278" s="38" t="s">
        <v>698</v>
      </c>
      <c r="AD278" s="38" t="s">
        <v>14391</v>
      </c>
      <c r="AE278" s="38" t="s">
        <v>699</v>
      </c>
      <c r="AF278" s="38" t="s">
        <v>8947</v>
      </c>
      <c r="AG278" s="1" t="str">
        <f t="shared" si="4"/>
        <v>KathmanduSaukhel</v>
      </c>
    </row>
    <row r="279" spans="5:33" x14ac:dyDescent="0.25">
      <c r="E279" s="1" t="s">
        <v>17</v>
      </c>
      <c r="F279" s="1" t="s">
        <v>13975</v>
      </c>
      <c r="G279" s="17" t="s">
        <v>4678</v>
      </c>
      <c r="H279" s="18" t="str">
        <f>admin1admin2[[#This Row],[Admin1_District]]&amp;admin1admin2[[#This Row],[Admin2_OCHA_VDC-Municipality]]</f>
        <v>BajhangPatadeval</v>
      </c>
      <c r="Y279" s="38" t="s">
        <v>8017</v>
      </c>
      <c r="Z279" s="45">
        <v>2333166.5789999999</v>
      </c>
      <c r="AA279" s="38" t="s">
        <v>137</v>
      </c>
      <c r="AB279" s="38" t="s">
        <v>13294</v>
      </c>
      <c r="AC279" s="38" t="s">
        <v>700</v>
      </c>
      <c r="AD279" s="38" t="s">
        <v>14392</v>
      </c>
      <c r="AE279" s="38" t="s">
        <v>701</v>
      </c>
      <c r="AF279" s="38" t="s">
        <v>8948</v>
      </c>
      <c r="AG279" s="1" t="str">
        <f t="shared" si="4"/>
        <v>KathmanduSatungal</v>
      </c>
    </row>
    <row r="280" spans="5:33" x14ac:dyDescent="0.25">
      <c r="E280" s="1" t="s">
        <v>17</v>
      </c>
      <c r="F280" s="1" t="s">
        <v>4679</v>
      </c>
      <c r="G280" s="17" t="s">
        <v>4680</v>
      </c>
      <c r="H280" s="18" t="str">
        <f>admin1admin2[[#This Row],[Admin1_District]]&amp;admin1admin2[[#This Row],[Admin2_OCHA_VDC-Municipality]]</f>
        <v>BajhangPauwagadhi</v>
      </c>
      <c r="Y280" s="38" t="s">
        <v>8017</v>
      </c>
      <c r="Z280" s="45">
        <v>2741066.469</v>
      </c>
      <c r="AA280" s="38" t="s">
        <v>137</v>
      </c>
      <c r="AB280" s="38" t="s">
        <v>700</v>
      </c>
      <c r="AC280" s="38" t="s">
        <v>702</v>
      </c>
      <c r="AD280" s="38" t="s">
        <v>14393</v>
      </c>
      <c r="AE280" s="38" t="s">
        <v>703</v>
      </c>
      <c r="AF280" s="38" t="s">
        <v>8949</v>
      </c>
      <c r="AG280" s="1" t="str">
        <f t="shared" si="4"/>
        <v>KathmanduSyuchatar</v>
      </c>
    </row>
    <row r="281" spans="5:33" x14ac:dyDescent="0.25">
      <c r="E281" s="1" t="s">
        <v>17</v>
      </c>
      <c r="F281" s="1" t="s">
        <v>4681</v>
      </c>
      <c r="G281" s="17" t="s">
        <v>4682</v>
      </c>
      <c r="H281" s="18" t="str">
        <f>admin1admin2[[#This Row],[Admin1_District]]&amp;admin1admin2[[#This Row],[Admin2_OCHA_VDC-Municipality]]</f>
        <v>BajhangPipalkot</v>
      </c>
      <c r="Y281" s="38" t="s">
        <v>8017</v>
      </c>
      <c r="Z281" s="45">
        <v>5107448.3370000003</v>
      </c>
      <c r="AA281" s="38" t="s">
        <v>137</v>
      </c>
      <c r="AB281" s="38" t="s">
        <v>13296</v>
      </c>
      <c r="AC281" s="38" t="s">
        <v>704</v>
      </c>
      <c r="AD281" s="38" t="s">
        <v>14394</v>
      </c>
      <c r="AE281" s="38" t="s">
        <v>705</v>
      </c>
      <c r="AF281" s="38" t="s">
        <v>8950</v>
      </c>
      <c r="AG281" s="1" t="str">
        <f t="shared" si="4"/>
        <v>KathmanduShesh Narayan</v>
      </c>
    </row>
    <row r="282" spans="5:33" x14ac:dyDescent="0.25">
      <c r="E282" s="1" t="s">
        <v>17</v>
      </c>
      <c r="F282" s="1" t="s">
        <v>4683</v>
      </c>
      <c r="G282" s="17" t="s">
        <v>4684</v>
      </c>
      <c r="H282" s="18" t="str">
        <f>admin1admin2[[#This Row],[Admin1_District]]&amp;admin1admin2[[#This Row],[Admin2_OCHA_VDC-Municipality]]</f>
        <v>BajhangRayal</v>
      </c>
      <c r="Y282" s="38" t="s">
        <v>8017</v>
      </c>
      <c r="Z282" s="45">
        <v>3509055.4920000001</v>
      </c>
      <c r="AA282" s="38" t="s">
        <v>137</v>
      </c>
      <c r="AB282" s="38" t="s">
        <v>13295</v>
      </c>
      <c r="AC282" s="38" t="s">
        <v>706</v>
      </c>
      <c r="AD282" s="38" t="s">
        <v>14395</v>
      </c>
      <c r="AE282" s="38" t="s">
        <v>707</v>
      </c>
      <c r="AF282" s="38" t="s">
        <v>8951</v>
      </c>
      <c r="AG282" s="1" t="str">
        <f t="shared" si="4"/>
        <v>KathmanduSitapaila</v>
      </c>
    </row>
    <row r="283" spans="5:33" x14ac:dyDescent="0.25">
      <c r="E283" s="1" t="s">
        <v>17</v>
      </c>
      <c r="F283" s="1" t="s">
        <v>4685</v>
      </c>
      <c r="G283" s="17" t="s">
        <v>4686</v>
      </c>
      <c r="H283" s="18" t="str">
        <f>admin1admin2[[#This Row],[Admin1_District]]&amp;admin1admin2[[#This Row],[Admin2_OCHA_VDC-Municipality]]</f>
        <v>BajhangRilu</v>
      </c>
      <c r="Y283" s="38" t="s">
        <v>8017</v>
      </c>
      <c r="Z283" s="45">
        <v>35256599.897</v>
      </c>
      <c r="AA283" s="38" t="s">
        <v>137</v>
      </c>
      <c r="AB283" s="38" t="s">
        <v>706</v>
      </c>
      <c r="AC283" s="38" t="s">
        <v>708</v>
      </c>
      <c r="AD283" s="38" t="s">
        <v>14396</v>
      </c>
      <c r="AE283" s="38" t="s">
        <v>709</v>
      </c>
      <c r="AF283" s="38" t="s">
        <v>8952</v>
      </c>
      <c r="AG283" s="1" t="str">
        <f t="shared" si="4"/>
        <v>KathmanduSundarijal</v>
      </c>
    </row>
    <row r="284" spans="5:33" x14ac:dyDescent="0.25">
      <c r="E284" s="1" t="s">
        <v>17</v>
      </c>
      <c r="F284" s="1" t="s">
        <v>4687</v>
      </c>
      <c r="G284" s="17" t="s">
        <v>4688</v>
      </c>
      <c r="H284" s="18" t="str">
        <f>admin1admin2[[#This Row],[Admin1_District]]&amp;admin1admin2[[#This Row],[Admin2_OCHA_VDC-Municipality]]</f>
        <v>BajhangRithapata</v>
      </c>
      <c r="Y284" s="38" t="s">
        <v>8017</v>
      </c>
      <c r="Z284" s="45">
        <v>12215108.334000001</v>
      </c>
      <c r="AA284" s="38" t="s">
        <v>137</v>
      </c>
      <c r="AB284" s="38" t="s">
        <v>708</v>
      </c>
      <c r="AC284" s="38" t="s">
        <v>710</v>
      </c>
      <c r="AD284" s="38" t="s">
        <v>14397</v>
      </c>
      <c r="AE284" s="38" t="s">
        <v>711</v>
      </c>
      <c r="AF284" s="38" t="s">
        <v>8953</v>
      </c>
      <c r="AG284" s="1" t="str">
        <f t="shared" si="4"/>
        <v>KathmanduSangkhu Suntol</v>
      </c>
    </row>
    <row r="285" spans="5:33" x14ac:dyDescent="0.25">
      <c r="E285" s="1" t="s">
        <v>17</v>
      </c>
      <c r="F285" s="1" t="s">
        <v>13976</v>
      </c>
      <c r="G285" s="17" t="s">
        <v>4690</v>
      </c>
      <c r="H285" s="18" t="str">
        <f>admin1admin2[[#This Row],[Admin1_District]]&amp;admin1admin2[[#This Row],[Admin2_OCHA_VDC-Municipality]]</f>
        <v>BajhangSenpasela</v>
      </c>
      <c r="Y285" s="38" t="s">
        <v>8017</v>
      </c>
      <c r="Z285" s="45">
        <v>11882256.619000001</v>
      </c>
      <c r="AA285" s="38" t="s">
        <v>137</v>
      </c>
      <c r="AB285" s="38" t="s">
        <v>13293</v>
      </c>
      <c r="AC285" s="38" t="s">
        <v>712</v>
      </c>
      <c r="AD285" s="38" t="s">
        <v>14398</v>
      </c>
      <c r="AE285" s="38" t="s">
        <v>713</v>
      </c>
      <c r="AF285" s="38" t="s">
        <v>8954</v>
      </c>
      <c r="AG285" s="1" t="str">
        <f t="shared" si="4"/>
        <v>KathmanduTalkudunde Chaur</v>
      </c>
    </row>
    <row r="286" spans="5:33" x14ac:dyDescent="0.25">
      <c r="E286" s="1" t="s">
        <v>17</v>
      </c>
      <c r="F286" s="1" t="s">
        <v>4691</v>
      </c>
      <c r="G286" s="17" t="s">
        <v>4692</v>
      </c>
      <c r="H286" s="18" t="str">
        <f>admin1admin2[[#This Row],[Admin1_District]]&amp;admin1admin2[[#This Row],[Admin2_OCHA_VDC-Municipality]]</f>
        <v>BajhangSubeda</v>
      </c>
      <c r="Y286" s="38" t="s">
        <v>8017</v>
      </c>
      <c r="Z286" s="45">
        <v>6147088.6169999996</v>
      </c>
      <c r="AA286" s="38" t="s">
        <v>137</v>
      </c>
      <c r="AB286" s="38" t="s">
        <v>13297</v>
      </c>
      <c r="AC286" s="38" t="s">
        <v>714</v>
      </c>
      <c r="AD286" s="38" t="s">
        <v>14399</v>
      </c>
      <c r="AE286" s="38" t="s">
        <v>715</v>
      </c>
      <c r="AF286" s="38" t="s">
        <v>8955</v>
      </c>
      <c r="AG286" s="1" t="str">
        <f t="shared" si="4"/>
        <v>KathmanduThankot</v>
      </c>
    </row>
    <row r="287" spans="5:33" x14ac:dyDescent="0.25">
      <c r="E287" s="1" t="s">
        <v>17</v>
      </c>
      <c r="F287" s="1" t="s">
        <v>4693</v>
      </c>
      <c r="G287" s="17" t="s">
        <v>4694</v>
      </c>
      <c r="H287" s="18" t="str">
        <f>admin1admin2[[#This Row],[Admin1_District]]&amp;admin1admin2[[#This Row],[Admin2_OCHA_VDC-Municipality]]</f>
        <v>BajhangSunikot</v>
      </c>
      <c r="Y287" s="38" t="s">
        <v>8017</v>
      </c>
      <c r="Z287" s="45">
        <v>1288655.9839999999</v>
      </c>
      <c r="AA287" s="38" t="s">
        <v>137</v>
      </c>
      <c r="AB287" s="38" t="s">
        <v>714</v>
      </c>
      <c r="AC287" s="38" t="s">
        <v>716</v>
      </c>
      <c r="AD287" s="38" t="s">
        <v>14400</v>
      </c>
      <c r="AE287" s="38" t="s">
        <v>717</v>
      </c>
      <c r="AF287" s="38" t="s">
        <v>8956</v>
      </c>
      <c r="AG287" s="1" t="str">
        <f t="shared" si="4"/>
        <v>KathmanduTinthana</v>
      </c>
    </row>
    <row r="288" spans="5:33" x14ac:dyDescent="0.25">
      <c r="E288" s="1" t="s">
        <v>17</v>
      </c>
      <c r="F288" s="1" t="s">
        <v>4695</v>
      </c>
      <c r="G288" s="17" t="s">
        <v>4696</v>
      </c>
      <c r="H288" s="18" t="str">
        <f>admin1admin2[[#This Row],[Admin1_District]]&amp;admin1admin2[[#This Row],[Admin2_OCHA_VDC-Municipality]]</f>
        <v>BajhangSunkuda</v>
      </c>
      <c r="Y288" s="38" t="s">
        <v>8017</v>
      </c>
      <c r="Z288" s="45">
        <v>4414386.6399999997</v>
      </c>
      <c r="AA288" s="38" t="s">
        <v>137</v>
      </c>
      <c r="AB288" s="38" t="s">
        <v>716</v>
      </c>
      <c r="AC288" s="38" t="s">
        <v>718</v>
      </c>
      <c r="AD288" s="38" t="s">
        <v>14401</v>
      </c>
      <c r="AE288" s="38" t="s">
        <v>719</v>
      </c>
      <c r="AF288" s="38" t="s">
        <v>8957</v>
      </c>
      <c r="AG288" s="1" t="str">
        <f t="shared" si="4"/>
        <v>KathmanduTokhachandeshwari</v>
      </c>
    </row>
    <row r="289" spans="5:33" x14ac:dyDescent="0.25">
      <c r="E289" s="1" t="s">
        <v>17</v>
      </c>
      <c r="F289" s="1" t="s">
        <v>4697</v>
      </c>
      <c r="G289" s="17" t="s">
        <v>4698</v>
      </c>
      <c r="H289" s="18" t="str">
        <f>admin1admin2[[#This Row],[Admin1_District]]&amp;admin1admin2[[#This Row],[Admin2_OCHA_VDC-Municipality]]</f>
        <v>BajhangSurma</v>
      </c>
      <c r="Y289" s="38" t="s">
        <v>8017</v>
      </c>
      <c r="Z289" s="45">
        <v>1934931.1170000001</v>
      </c>
      <c r="AA289" s="38" t="s">
        <v>137</v>
      </c>
      <c r="AB289" s="38" t="s">
        <v>13299</v>
      </c>
      <c r="AC289" s="38" t="s">
        <v>720</v>
      </c>
      <c r="AD289" s="38" t="s">
        <v>14402</v>
      </c>
      <c r="AE289" s="38" t="s">
        <v>721</v>
      </c>
      <c r="AF289" s="38" t="s">
        <v>8958</v>
      </c>
      <c r="AG289" s="1" t="str">
        <f t="shared" si="4"/>
        <v>KathmanduTokhasaraswati</v>
      </c>
    </row>
    <row r="290" spans="5:33" x14ac:dyDescent="0.25">
      <c r="E290" s="1" t="s">
        <v>17</v>
      </c>
      <c r="F290" s="1" t="s">
        <v>13977</v>
      </c>
      <c r="G290" s="17" t="s">
        <v>4700</v>
      </c>
      <c r="H290" s="18" t="str">
        <f>admin1admin2[[#This Row],[Admin1_District]]&amp;admin1admin2[[#This Row],[Admin2_OCHA_VDC-Municipality]]</f>
        <v>BajhangSyadi</v>
      </c>
      <c r="Y290" s="38" t="s">
        <v>8017</v>
      </c>
      <c r="Z290" s="45">
        <v>14869673.398</v>
      </c>
      <c r="AA290" s="38" t="s">
        <v>137</v>
      </c>
      <c r="AB290" s="38" t="s">
        <v>13300</v>
      </c>
      <c r="AC290" s="38" t="s">
        <v>722</v>
      </c>
      <c r="AD290" s="38" t="s">
        <v>14403</v>
      </c>
      <c r="AE290" s="38" t="s">
        <v>723</v>
      </c>
      <c r="AF290" s="38" t="s">
        <v>8959</v>
      </c>
      <c r="AG290" s="1" t="str">
        <f t="shared" si="4"/>
        <v>NuwakotBageshwari</v>
      </c>
    </row>
    <row r="291" spans="5:33" x14ac:dyDescent="0.25">
      <c r="E291" s="1" t="s">
        <v>21</v>
      </c>
      <c r="F291" s="1" t="s">
        <v>4557</v>
      </c>
      <c r="G291" s="17" t="s">
        <v>4558</v>
      </c>
      <c r="H291" s="18" t="str">
        <f>admin1admin2[[#This Row],[Admin1_District]]&amp;admin1admin2[[#This Row],[Admin2_OCHA_VDC-Municipality]]</f>
        <v>BajuraAtichaur</v>
      </c>
      <c r="Y291" s="38" t="s">
        <v>8017</v>
      </c>
      <c r="Z291" s="45">
        <v>13230965.305</v>
      </c>
      <c r="AA291" s="38" t="s">
        <v>189</v>
      </c>
      <c r="AB291" s="38" t="s">
        <v>8139</v>
      </c>
      <c r="AC291" s="38" t="s">
        <v>724</v>
      </c>
      <c r="AD291" s="38" t="s">
        <v>14404</v>
      </c>
      <c r="AE291" s="38" t="s">
        <v>725</v>
      </c>
      <c r="AF291" s="38" t="s">
        <v>8960</v>
      </c>
      <c r="AG291" s="1" t="str">
        <f t="shared" si="4"/>
        <v>NuwakotBalkumari</v>
      </c>
    </row>
    <row r="292" spans="5:33" x14ac:dyDescent="0.25">
      <c r="E292" s="1" t="s">
        <v>21</v>
      </c>
      <c r="F292" s="1" t="s">
        <v>4561</v>
      </c>
      <c r="G292" s="17" t="s">
        <v>4562</v>
      </c>
      <c r="H292" s="18" t="str">
        <f>admin1admin2[[#This Row],[Admin1_District]]&amp;admin1admin2[[#This Row],[Admin2_OCHA_VDC-Municipality]]</f>
        <v>BajuraBai</v>
      </c>
      <c r="Y292" s="38" t="s">
        <v>8017</v>
      </c>
      <c r="Z292" s="45">
        <v>9607658.4289999995</v>
      </c>
      <c r="AA292" s="38" t="s">
        <v>189</v>
      </c>
      <c r="AB292" s="38" t="s">
        <v>724</v>
      </c>
      <c r="AC292" s="38" t="s">
        <v>726</v>
      </c>
      <c r="AD292" s="38" t="s">
        <v>14405</v>
      </c>
      <c r="AE292" s="38" t="s">
        <v>727</v>
      </c>
      <c r="AF292" s="38" t="s">
        <v>8961</v>
      </c>
      <c r="AG292" s="1" t="str">
        <f t="shared" si="4"/>
        <v>NuwakotBarsunchet</v>
      </c>
    </row>
    <row r="293" spans="5:33" x14ac:dyDescent="0.25">
      <c r="E293" s="1" t="s">
        <v>21</v>
      </c>
      <c r="F293" s="1" t="s">
        <v>13978</v>
      </c>
      <c r="G293" s="17" t="s">
        <v>4560</v>
      </c>
      <c r="H293" s="18" t="str">
        <f>admin1admin2[[#This Row],[Admin1_District]]&amp;admin1admin2[[#This Row],[Admin2_OCHA_VDC-Municipality]]</f>
        <v>BajuraBandhu</v>
      </c>
      <c r="Y293" s="38" t="s">
        <v>8017</v>
      </c>
      <c r="Z293" s="45">
        <v>29291914.609000001</v>
      </c>
      <c r="AA293" s="38" t="s">
        <v>189</v>
      </c>
      <c r="AB293" s="38" t="s">
        <v>726</v>
      </c>
      <c r="AC293" s="38" t="s">
        <v>728</v>
      </c>
      <c r="AD293" s="38" t="s">
        <v>14406</v>
      </c>
      <c r="AE293" s="38" t="s">
        <v>729</v>
      </c>
      <c r="AF293" s="38" t="s">
        <v>8962</v>
      </c>
      <c r="AG293" s="1" t="str">
        <f t="shared" si="4"/>
        <v>NuwakotBelkot</v>
      </c>
    </row>
    <row r="294" spans="5:33" x14ac:dyDescent="0.25">
      <c r="E294" s="1" t="s">
        <v>21</v>
      </c>
      <c r="F294" s="1" t="s">
        <v>23</v>
      </c>
      <c r="G294" s="17" t="s">
        <v>4563</v>
      </c>
      <c r="H294" s="18" t="str">
        <f>admin1admin2[[#This Row],[Admin1_District]]&amp;admin1admin2[[#This Row],[Admin2_OCHA_VDC-Municipality]]</f>
        <v>BajuraBarhabise</v>
      </c>
      <c r="Y294" s="38" t="s">
        <v>8017</v>
      </c>
      <c r="Z294" s="45">
        <v>34026170.993000001</v>
      </c>
      <c r="AA294" s="38" t="s">
        <v>189</v>
      </c>
      <c r="AB294" s="38" t="s">
        <v>728</v>
      </c>
      <c r="AC294" s="38" t="s">
        <v>730</v>
      </c>
      <c r="AD294" s="38" t="s">
        <v>14407</v>
      </c>
      <c r="AE294" s="38" t="s">
        <v>731</v>
      </c>
      <c r="AF294" s="38" t="s">
        <v>8963</v>
      </c>
      <c r="AG294" s="1" t="str">
        <f t="shared" si="4"/>
        <v>NuwakotBeteni</v>
      </c>
    </row>
    <row r="295" spans="5:33" x14ac:dyDescent="0.25">
      <c r="E295" s="1" t="s">
        <v>21</v>
      </c>
      <c r="F295" s="1" t="s">
        <v>13979</v>
      </c>
      <c r="G295" s="17" t="s">
        <v>4565</v>
      </c>
      <c r="H295" s="18" t="str">
        <f>admin1admin2[[#This Row],[Admin1_District]]&amp;admin1admin2[[#This Row],[Admin2_OCHA_VDC-Municipality]]</f>
        <v>BajuraBichchhe</v>
      </c>
      <c r="Y295" s="38" t="s">
        <v>8017</v>
      </c>
      <c r="Z295" s="45">
        <v>14444150.257999999</v>
      </c>
      <c r="AA295" s="38" t="s">
        <v>189</v>
      </c>
      <c r="AB295" s="38" t="s">
        <v>730</v>
      </c>
      <c r="AC295" s="38" t="s">
        <v>732</v>
      </c>
      <c r="AD295" s="38" t="s">
        <v>14408</v>
      </c>
      <c r="AE295" s="38" t="s">
        <v>733</v>
      </c>
      <c r="AF295" s="38" t="s">
        <v>8964</v>
      </c>
      <c r="AG295" s="1" t="str">
        <f t="shared" si="4"/>
        <v>NuwakotBhadratar</v>
      </c>
    </row>
    <row r="296" spans="5:33" x14ac:dyDescent="0.25">
      <c r="E296" s="1" t="s">
        <v>21</v>
      </c>
      <c r="F296" s="1" t="s">
        <v>4566</v>
      </c>
      <c r="G296" s="17" t="s">
        <v>4567</v>
      </c>
      <c r="H296" s="18" t="str">
        <f>admin1admin2[[#This Row],[Admin1_District]]&amp;admin1admin2[[#This Row],[Admin2_OCHA_VDC-Municipality]]</f>
        <v>BajuraBramhatola</v>
      </c>
      <c r="Y296" s="38" t="s">
        <v>8017</v>
      </c>
      <c r="Z296" s="45">
        <v>29574395.883000001</v>
      </c>
      <c r="AA296" s="38" t="s">
        <v>189</v>
      </c>
      <c r="AB296" s="38" t="s">
        <v>732</v>
      </c>
      <c r="AC296" s="38" t="s">
        <v>734</v>
      </c>
      <c r="AD296" s="38" t="s">
        <v>14409</v>
      </c>
      <c r="AE296" s="38" t="s">
        <v>735</v>
      </c>
      <c r="AF296" s="38" t="s">
        <v>8965</v>
      </c>
      <c r="AG296" s="1" t="str">
        <f t="shared" si="4"/>
        <v>NuwakotBhalche</v>
      </c>
    </row>
    <row r="297" spans="5:33" x14ac:dyDescent="0.25">
      <c r="E297" s="1" t="s">
        <v>21</v>
      </c>
      <c r="F297" s="1" t="s">
        <v>4568</v>
      </c>
      <c r="G297" s="17" t="s">
        <v>4569</v>
      </c>
      <c r="H297" s="18" t="str">
        <f>admin1admin2[[#This Row],[Admin1_District]]&amp;admin1admin2[[#This Row],[Admin2_OCHA_VDC-Municipality]]</f>
        <v>BajuraBudhiganga</v>
      </c>
      <c r="Y297" s="38" t="s">
        <v>8017</v>
      </c>
      <c r="Z297" s="45">
        <v>33479284.265999999</v>
      </c>
      <c r="AA297" s="38" t="s">
        <v>189</v>
      </c>
      <c r="AB297" s="38" t="s">
        <v>734</v>
      </c>
      <c r="AC297" s="38" t="s">
        <v>736</v>
      </c>
      <c r="AD297" s="38" t="s">
        <v>14410</v>
      </c>
      <c r="AE297" s="38" t="s">
        <v>737</v>
      </c>
      <c r="AF297" s="38" t="s">
        <v>8966</v>
      </c>
      <c r="AG297" s="1" t="str">
        <f t="shared" si="4"/>
        <v>NuwakotBidur Municipality</v>
      </c>
    </row>
    <row r="298" spans="5:33" x14ac:dyDescent="0.25">
      <c r="E298" s="1" t="s">
        <v>21</v>
      </c>
      <c r="F298" s="1" t="s">
        <v>4570</v>
      </c>
      <c r="G298" s="17" t="s">
        <v>4571</v>
      </c>
      <c r="H298" s="18" t="str">
        <f>admin1admin2[[#This Row],[Admin1_District]]&amp;admin1admin2[[#This Row],[Admin2_OCHA_VDC-Municipality]]</f>
        <v>BajuraChhatara</v>
      </c>
      <c r="Y298" s="38" t="s">
        <v>8017</v>
      </c>
      <c r="Z298" s="45">
        <v>18926497.986000001</v>
      </c>
      <c r="AA298" s="38" t="s">
        <v>189</v>
      </c>
      <c r="AB298" s="38" t="s">
        <v>8140</v>
      </c>
      <c r="AC298" s="38" t="s">
        <v>738</v>
      </c>
      <c r="AD298" s="38" t="s">
        <v>14411</v>
      </c>
      <c r="AE298" s="38" t="s">
        <v>739</v>
      </c>
      <c r="AF298" s="38" t="s">
        <v>8967</v>
      </c>
      <c r="AG298" s="1" t="str">
        <f t="shared" si="4"/>
        <v>NuwakotBudhasing</v>
      </c>
    </row>
    <row r="299" spans="5:33" x14ac:dyDescent="0.25">
      <c r="E299" s="1" t="s">
        <v>21</v>
      </c>
      <c r="F299" s="1" t="s">
        <v>4572</v>
      </c>
      <c r="G299" s="17" t="s">
        <v>4573</v>
      </c>
      <c r="H299" s="18" t="str">
        <f>admin1admin2[[#This Row],[Admin1_District]]&amp;admin1admin2[[#This Row],[Admin2_OCHA_VDC-Municipality]]</f>
        <v>BajuraDahakot</v>
      </c>
      <c r="Y299" s="38" t="s">
        <v>8017</v>
      </c>
      <c r="Z299" s="45">
        <v>13926977.789999999</v>
      </c>
      <c r="AA299" s="38" t="s">
        <v>189</v>
      </c>
      <c r="AB299" s="38" t="s">
        <v>738</v>
      </c>
      <c r="AC299" s="38" t="s">
        <v>740</v>
      </c>
      <c r="AD299" s="38" t="s">
        <v>14412</v>
      </c>
      <c r="AE299" s="38" t="s">
        <v>741</v>
      </c>
      <c r="AF299" s="38" t="s">
        <v>8968</v>
      </c>
      <c r="AG299" s="1" t="str">
        <f t="shared" si="4"/>
        <v>NuwakotBungtang</v>
      </c>
    </row>
    <row r="300" spans="5:33" x14ac:dyDescent="0.25">
      <c r="E300" s="1" t="s">
        <v>21</v>
      </c>
      <c r="F300" s="1" t="s">
        <v>4574</v>
      </c>
      <c r="G300" s="17" t="s">
        <v>4575</v>
      </c>
      <c r="H300" s="18" t="str">
        <f>admin1admin2[[#This Row],[Admin1_District]]&amp;admin1admin2[[#This Row],[Admin2_OCHA_VDC-Municipality]]</f>
        <v>BajuraDogadi</v>
      </c>
      <c r="Y300" s="38" t="s">
        <v>8017</v>
      </c>
      <c r="Z300" s="45">
        <v>18394239.901000001</v>
      </c>
      <c r="AA300" s="38" t="s">
        <v>189</v>
      </c>
      <c r="AB300" s="38" t="s">
        <v>740</v>
      </c>
      <c r="AC300" s="38" t="s">
        <v>742</v>
      </c>
      <c r="AD300" s="38" t="s">
        <v>14413</v>
      </c>
      <c r="AE300" s="38" t="s">
        <v>743</v>
      </c>
      <c r="AF300" s="38" t="s">
        <v>8969</v>
      </c>
      <c r="AG300" s="1" t="str">
        <f t="shared" si="4"/>
        <v>NuwakotCharghare</v>
      </c>
    </row>
    <row r="301" spans="5:33" x14ac:dyDescent="0.25">
      <c r="E301" s="1" t="s">
        <v>21</v>
      </c>
      <c r="F301" s="1" t="s">
        <v>13980</v>
      </c>
      <c r="G301" s="17" t="s">
        <v>4577</v>
      </c>
      <c r="H301" s="18" t="str">
        <f>admin1admin2[[#This Row],[Admin1_District]]&amp;admin1admin2[[#This Row],[Admin2_OCHA_VDC-Municipality]]</f>
        <v>BajuraGotri</v>
      </c>
      <c r="Y301" s="38" t="s">
        <v>8017</v>
      </c>
      <c r="Z301" s="45">
        <v>11331948.554</v>
      </c>
      <c r="AA301" s="38" t="s">
        <v>189</v>
      </c>
      <c r="AB301" s="38" t="s">
        <v>742</v>
      </c>
      <c r="AC301" s="38" t="s">
        <v>744</v>
      </c>
      <c r="AD301" s="38" t="s">
        <v>14414</v>
      </c>
      <c r="AE301" s="38" t="s">
        <v>745</v>
      </c>
      <c r="AF301" s="38" t="s">
        <v>8970</v>
      </c>
      <c r="AG301" s="1" t="str">
        <f t="shared" si="4"/>
        <v>NuwakotChaturale</v>
      </c>
    </row>
    <row r="302" spans="5:33" x14ac:dyDescent="0.25">
      <c r="E302" s="1" t="s">
        <v>21</v>
      </c>
      <c r="F302" s="1" t="s">
        <v>4578</v>
      </c>
      <c r="G302" s="17" t="s">
        <v>4579</v>
      </c>
      <c r="H302" s="18" t="str">
        <f>admin1admin2[[#This Row],[Admin1_District]]&amp;admin1admin2[[#This Row],[Admin2_OCHA_VDC-Municipality]]</f>
        <v>BajuraGudukhati</v>
      </c>
      <c r="Y302" s="38" t="s">
        <v>8017</v>
      </c>
      <c r="Z302" s="45">
        <v>12904116.9</v>
      </c>
      <c r="AA302" s="38" t="s">
        <v>189</v>
      </c>
      <c r="AB302" s="38" t="s">
        <v>744</v>
      </c>
      <c r="AC302" s="38" t="s">
        <v>746</v>
      </c>
      <c r="AD302" s="38" t="s">
        <v>14415</v>
      </c>
      <c r="AE302" s="38" t="s">
        <v>747</v>
      </c>
      <c r="AF302" s="38" t="s">
        <v>8971</v>
      </c>
      <c r="AG302" s="1" t="str">
        <f t="shared" si="4"/>
        <v>NuwakotChaughoda</v>
      </c>
    </row>
    <row r="303" spans="5:33" x14ac:dyDescent="0.25">
      <c r="E303" s="1" t="s">
        <v>21</v>
      </c>
      <c r="F303" s="1" t="s">
        <v>4580</v>
      </c>
      <c r="G303" s="17" t="s">
        <v>4581</v>
      </c>
      <c r="H303" s="18" t="str">
        <f>admin1admin2[[#This Row],[Admin1_District]]&amp;admin1admin2[[#This Row],[Admin2_OCHA_VDC-Municipality]]</f>
        <v>BajuraJagannath</v>
      </c>
      <c r="Y303" s="38" t="s">
        <v>8017</v>
      </c>
      <c r="Z303" s="45">
        <v>17924315.491999999</v>
      </c>
      <c r="AA303" s="38" t="s">
        <v>189</v>
      </c>
      <c r="AB303" s="38" t="s">
        <v>8141</v>
      </c>
      <c r="AC303" s="38" t="s">
        <v>748</v>
      </c>
      <c r="AD303" s="38" t="s">
        <v>14416</v>
      </c>
      <c r="AE303" s="38" t="s">
        <v>749</v>
      </c>
      <c r="AF303" s="38" t="s">
        <v>8972</v>
      </c>
      <c r="AG303" s="1" t="str">
        <f t="shared" si="4"/>
        <v>NuwakotChauthe</v>
      </c>
    </row>
    <row r="304" spans="5:33" x14ac:dyDescent="0.25">
      <c r="E304" s="1" t="s">
        <v>21</v>
      </c>
      <c r="F304" s="1" t="s">
        <v>13981</v>
      </c>
      <c r="G304" s="17" t="s">
        <v>4583</v>
      </c>
      <c r="H304" s="18" t="str">
        <f>admin1admin2[[#This Row],[Admin1_District]]&amp;admin1admin2[[#This Row],[Admin2_OCHA_VDC-Municipality]]</f>
        <v>BajuraJayabageshwari</v>
      </c>
      <c r="Y304" s="38" t="s">
        <v>8017</v>
      </c>
      <c r="Z304" s="45">
        <v>15910443.210999999</v>
      </c>
      <c r="AA304" s="38" t="s">
        <v>189</v>
      </c>
      <c r="AB304" s="38" t="s">
        <v>748</v>
      </c>
      <c r="AC304" s="38" t="s">
        <v>750</v>
      </c>
      <c r="AD304" s="38" t="s">
        <v>14417</v>
      </c>
      <c r="AE304" s="38" t="s">
        <v>751</v>
      </c>
      <c r="AF304" s="38" t="s">
        <v>8973</v>
      </c>
      <c r="AG304" s="1" t="str">
        <f t="shared" si="4"/>
        <v>NuwakotChhap</v>
      </c>
    </row>
    <row r="305" spans="5:33" x14ac:dyDescent="0.25">
      <c r="E305" s="1" t="s">
        <v>21</v>
      </c>
      <c r="F305" s="1" t="s">
        <v>4584</v>
      </c>
      <c r="G305" s="17" t="s">
        <v>4585</v>
      </c>
      <c r="H305" s="18" t="str">
        <f>admin1admin2[[#This Row],[Admin1_District]]&amp;admin1admin2[[#This Row],[Admin2_OCHA_VDC-Municipality]]</f>
        <v>BajuraJugada</v>
      </c>
      <c r="Y305" s="38" t="s">
        <v>8017</v>
      </c>
      <c r="Z305" s="45">
        <v>10340898.07</v>
      </c>
      <c r="AA305" s="38" t="s">
        <v>189</v>
      </c>
      <c r="AB305" s="38" t="s">
        <v>750</v>
      </c>
      <c r="AC305" s="38" t="s">
        <v>752</v>
      </c>
      <c r="AD305" s="38" t="s">
        <v>14418</v>
      </c>
      <c r="AE305" s="38" t="s">
        <v>753</v>
      </c>
      <c r="AF305" s="38" t="s">
        <v>8974</v>
      </c>
      <c r="AG305" s="1" t="str">
        <f t="shared" si="4"/>
        <v>NuwakotDangsing</v>
      </c>
    </row>
    <row r="306" spans="5:33" x14ac:dyDescent="0.25">
      <c r="E306" s="1" t="s">
        <v>21</v>
      </c>
      <c r="F306" s="1" t="s">
        <v>4586</v>
      </c>
      <c r="G306" s="17" t="s">
        <v>4587</v>
      </c>
      <c r="H306" s="18" t="str">
        <f>admin1admin2[[#This Row],[Admin1_District]]&amp;admin1admin2[[#This Row],[Admin2_OCHA_VDC-Municipality]]</f>
        <v>BajuraJukot</v>
      </c>
      <c r="Y306" s="38" t="s">
        <v>8017</v>
      </c>
      <c r="Z306" s="45">
        <v>18963450.750999998</v>
      </c>
      <c r="AA306" s="38" t="s">
        <v>189</v>
      </c>
      <c r="AB306" s="38" t="s">
        <v>752</v>
      </c>
      <c r="AC306" s="38" t="s">
        <v>754</v>
      </c>
      <c r="AD306" s="38" t="s">
        <v>14419</v>
      </c>
      <c r="AE306" s="38" t="s">
        <v>755</v>
      </c>
      <c r="AF306" s="38" t="s">
        <v>8975</v>
      </c>
      <c r="AG306" s="1" t="str">
        <f t="shared" si="4"/>
        <v>NuwakotDeurali</v>
      </c>
    </row>
    <row r="307" spans="5:33" x14ac:dyDescent="0.25">
      <c r="E307" s="1" t="s">
        <v>21</v>
      </c>
      <c r="F307" s="1" t="s">
        <v>13982</v>
      </c>
      <c r="G307" s="17" t="s">
        <v>4589</v>
      </c>
      <c r="H307" s="18" t="str">
        <f>admin1admin2[[#This Row],[Admin1_District]]&amp;admin1admin2[[#This Row],[Admin2_OCHA_VDC-Municipality]]</f>
        <v>BajuraKailashmadaun</v>
      </c>
      <c r="Y307" s="38" t="s">
        <v>8017</v>
      </c>
      <c r="Z307" s="45">
        <v>32973762.625</v>
      </c>
      <c r="AA307" s="38" t="s">
        <v>189</v>
      </c>
      <c r="AB307" s="38" t="s">
        <v>754</v>
      </c>
      <c r="AC307" s="38" t="s">
        <v>756</v>
      </c>
      <c r="AD307" s="38" t="s">
        <v>14420</v>
      </c>
      <c r="AE307" s="38" t="s">
        <v>757</v>
      </c>
      <c r="AF307" s="38" t="s">
        <v>8976</v>
      </c>
      <c r="AG307" s="1" t="str">
        <f t="shared" si="4"/>
        <v>NuwakotDuipipal</v>
      </c>
    </row>
    <row r="308" spans="5:33" x14ac:dyDescent="0.25">
      <c r="E308" s="1" t="s">
        <v>21</v>
      </c>
      <c r="F308" s="1" t="s">
        <v>4590</v>
      </c>
      <c r="G308" s="17" t="s">
        <v>4591</v>
      </c>
      <c r="H308" s="18" t="str">
        <f>admin1admin2[[#This Row],[Admin1_District]]&amp;admin1admin2[[#This Row],[Admin2_OCHA_VDC-Municipality]]</f>
        <v>BajuraKanda</v>
      </c>
      <c r="Y308" s="38" t="s">
        <v>8017</v>
      </c>
      <c r="Z308" s="45">
        <v>7988222.6950000003</v>
      </c>
      <c r="AA308" s="38" t="s">
        <v>189</v>
      </c>
      <c r="AB308" s="38" t="s">
        <v>756</v>
      </c>
      <c r="AC308" s="38" t="s">
        <v>758</v>
      </c>
      <c r="AD308" s="38" t="s">
        <v>14421</v>
      </c>
      <c r="AE308" s="38" t="s">
        <v>759</v>
      </c>
      <c r="AF308" s="38" t="s">
        <v>8977</v>
      </c>
      <c r="AG308" s="1" t="str">
        <f t="shared" si="4"/>
        <v>NuwakotPhikuri</v>
      </c>
    </row>
    <row r="309" spans="5:33" x14ac:dyDescent="0.25">
      <c r="E309" s="1" t="s">
        <v>21</v>
      </c>
      <c r="F309" s="1" t="s">
        <v>4609</v>
      </c>
      <c r="G309" s="17" t="s">
        <v>4610</v>
      </c>
      <c r="H309" s="18" t="str">
        <f>admin1admin2[[#This Row],[Admin1_District]]&amp;admin1admin2[[#This Row],[Admin2_OCHA_VDC-Municipality]]</f>
        <v>BajuraKhaptad National Park</v>
      </c>
      <c r="Y309" s="38" t="s">
        <v>8017</v>
      </c>
      <c r="Z309" s="45">
        <v>9123075.5539999995</v>
      </c>
      <c r="AA309" s="38" t="s">
        <v>189</v>
      </c>
      <c r="AB309" s="38" t="s">
        <v>8142</v>
      </c>
      <c r="AC309" s="38" t="s">
        <v>760</v>
      </c>
      <c r="AD309" s="38" t="s">
        <v>14422</v>
      </c>
      <c r="AE309" s="38" t="s">
        <v>761</v>
      </c>
      <c r="AF309" s="38" t="s">
        <v>8978</v>
      </c>
      <c r="AG309" s="1" t="str">
        <f t="shared" si="4"/>
        <v>NuwakotGaneshsthan</v>
      </c>
    </row>
    <row r="310" spans="5:33" x14ac:dyDescent="0.25">
      <c r="E310" s="1" t="s">
        <v>21</v>
      </c>
      <c r="F310" s="1" t="s">
        <v>4592</v>
      </c>
      <c r="G310" s="17" t="s">
        <v>4593</v>
      </c>
      <c r="H310" s="18" t="str">
        <f>admin1admin2[[#This Row],[Admin1_District]]&amp;admin1admin2[[#This Row],[Admin2_OCHA_VDC-Municipality]]</f>
        <v>BajuraKolti</v>
      </c>
      <c r="Y310" s="38" t="s">
        <v>8017</v>
      </c>
      <c r="Z310" s="45">
        <v>22414230.282000002</v>
      </c>
      <c r="AA310" s="38" t="s">
        <v>189</v>
      </c>
      <c r="AB310" s="38" t="s">
        <v>8143</v>
      </c>
      <c r="AC310" s="38" t="s">
        <v>762</v>
      </c>
      <c r="AD310" s="38" t="s">
        <v>14423</v>
      </c>
      <c r="AE310" s="38" t="s">
        <v>763</v>
      </c>
      <c r="AF310" s="38" t="s">
        <v>8979</v>
      </c>
      <c r="AG310" s="1" t="str">
        <f t="shared" si="4"/>
        <v>NuwakotGaunkharka</v>
      </c>
    </row>
    <row r="311" spans="5:33" x14ac:dyDescent="0.25">
      <c r="E311" s="1" t="s">
        <v>21</v>
      </c>
      <c r="F311" s="1" t="s">
        <v>4411</v>
      </c>
      <c r="G311" s="17" t="s">
        <v>4594</v>
      </c>
      <c r="H311" s="18" t="str">
        <f>admin1admin2[[#This Row],[Admin1_District]]&amp;admin1admin2[[#This Row],[Admin2_OCHA_VDC-Municipality]]</f>
        <v>BajuraKotila</v>
      </c>
      <c r="Y311" s="38" t="s">
        <v>8017</v>
      </c>
      <c r="Z311" s="45">
        <v>22611065.548</v>
      </c>
      <c r="AA311" s="38" t="s">
        <v>189</v>
      </c>
      <c r="AB311" s="38" t="s">
        <v>762</v>
      </c>
      <c r="AC311" s="38" t="s">
        <v>764</v>
      </c>
      <c r="AD311" s="38" t="s">
        <v>14424</v>
      </c>
      <c r="AE311" s="38" t="s">
        <v>765</v>
      </c>
      <c r="AF311" s="38" t="s">
        <v>8980</v>
      </c>
      <c r="AG311" s="1" t="str">
        <f t="shared" si="4"/>
        <v>NuwakotGerkhu</v>
      </c>
    </row>
    <row r="312" spans="5:33" x14ac:dyDescent="0.25">
      <c r="E312" s="1" t="s">
        <v>21</v>
      </c>
      <c r="F312" s="1" t="s">
        <v>13983</v>
      </c>
      <c r="G312" s="17" t="s">
        <v>4596</v>
      </c>
      <c r="H312" s="18" t="str">
        <f>admin1admin2[[#This Row],[Admin1_District]]&amp;admin1admin2[[#This Row],[Admin2_OCHA_VDC-Municipality]]</f>
        <v>BajuraKuldeumadaun</v>
      </c>
      <c r="Y312" s="38" t="s">
        <v>8017</v>
      </c>
      <c r="Z312" s="45">
        <v>103475399.743</v>
      </c>
      <c r="AA312" s="38" t="s">
        <v>189</v>
      </c>
      <c r="AB312" s="38" t="s">
        <v>764</v>
      </c>
      <c r="AC312" s="38" t="s">
        <v>766</v>
      </c>
      <c r="AD312" s="38" t="s">
        <v>14425</v>
      </c>
      <c r="AE312" s="38" t="s">
        <v>767</v>
      </c>
      <c r="AF312" s="38" t="s">
        <v>8981</v>
      </c>
      <c r="AG312" s="1" t="str">
        <f t="shared" si="4"/>
        <v>NuwakotGhyangphedi</v>
      </c>
    </row>
    <row r="313" spans="5:33" x14ac:dyDescent="0.25">
      <c r="E313" s="1" t="s">
        <v>21</v>
      </c>
      <c r="F313" s="1" t="s">
        <v>4597</v>
      </c>
      <c r="G313" s="17" t="s">
        <v>4598</v>
      </c>
      <c r="H313" s="18" t="str">
        <f>admin1admin2[[#This Row],[Admin1_District]]&amp;admin1admin2[[#This Row],[Admin2_OCHA_VDC-Municipality]]</f>
        <v>BajuraManakot</v>
      </c>
      <c r="Y313" s="38" t="s">
        <v>8017</v>
      </c>
      <c r="Z313" s="45">
        <v>20522212.991</v>
      </c>
      <c r="AA313" s="38" t="s">
        <v>189</v>
      </c>
      <c r="AB313" s="38" t="s">
        <v>766</v>
      </c>
      <c r="AC313" s="38" t="s">
        <v>768</v>
      </c>
      <c r="AD313" s="38" t="s">
        <v>14426</v>
      </c>
      <c r="AE313" s="38" t="s">
        <v>769</v>
      </c>
      <c r="AF313" s="38" t="s">
        <v>8982</v>
      </c>
      <c r="AG313" s="1" t="str">
        <f t="shared" si="4"/>
        <v>NuwakotGorsyang</v>
      </c>
    </row>
    <row r="314" spans="5:33" x14ac:dyDescent="0.25">
      <c r="E314" s="1" t="s">
        <v>21</v>
      </c>
      <c r="F314" s="1" t="s">
        <v>4599</v>
      </c>
      <c r="G314" s="17" t="s">
        <v>4600</v>
      </c>
      <c r="H314" s="18" t="str">
        <f>admin1admin2[[#This Row],[Admin1_District]]&amp;admin1admin2[[#This Row],[Admin2_OCHA_VDC-Municipality]]</f>
        <v>BajuraMartadi</v>
      </c>
      <c r="Y314" s="38" t="s">
        <v>8017</v>
      </c>
      <c r="Z314" s="45">
        <v>21625513.272999998</v>
      </c>
      <c r="AA314" s="38" t="s">
        <v>189</v>
      </c>
      <c r="AB314" s="38" t="s">
        <v>768</v>
      </c>
      <c r="AC314" s="38" t="s">
        <v>770</v>
      </c>
      <c r="AD314" s="38" t="s">
        <v>14427</v>
      </c>
      <c r="AE314" s="38" t="s">
        <v>771</v>
      </c>
      <c r="AF314" s="38" t="s">
        <v>8983</v>
      </c>
      <c r="AG314" s="1" t="str">
        <f t="shared" si="4"/>
        <v>NuwakotJiling</v>
      </c>
    </row>
    <row r="315" spans="5:33" x14ac:dyDescent="0.25">
      <c r="E315" s="1" t="s">
        <v>21</v>
      </c>
      <c r="F315" s="1" t="s">
        <v>4601</v>
      </c>
      <c r="G315" s="17" t="s">
        <v>4602</v>
      </c>
      <c r="H315" s="18" t="str">
        <f>admin1admin2[[#This Row],[Admin1_District]]&amp;admin1admin2[[#This Row],[Admin2_OCHA_VDC-Municipality]]</f>
        <v>BajuraPandusain</v>
      </c>
      <c r="Y315" s="38" t="s">
        <v>8017</v>
      </c>
      <c r="Z315" s="45">
        <v>8946630.1960000005</v>
      </c>
      <c r="AA315" s="38" t="s">
        <v>189</v>
      </c>
      <c r="AB315" s="38" t="s">
        <v>770</v>
      </c>
      <c r="AC315" s="38" t="s">
        <v>772</v>
      </c>
      <c r="AD315" s="38" t="s">
        <v>14428</v>
      </c>
      <c r="AE315" s="38" t="s">
        <v>773</v>
      </c>
      <c r="AF315" s="38" t="s">
        <v>8984</v>
      </c>
      <c r="AG315" s="1" t="str">
        <f t="shared" si="4"/>
        <v>NuwakotKabilas</v>
      </c>
    </row>
    <row r="316" spans="5:33" x14ac:dyDescent="0.25">
      <c r="E316" s="1" t="s">
        <v>21</v>
      </c>
      <c r="F316" s="1" t="s">
        <v>4603</v>
      </c>
      <c r="G316" s="17" t="s">
        <v>4604</v>
      </c>
      <c r="H316" s="18" t="str">
        <f>admin1admin2[[#This Row],[Admin1_District]]&amp;admin1admin2[[#This Row],[Admin2_OCHA_VDC-Municipality]]</f>
        <v>BajuraRugin</v>
      </c>
      <c r="Y316" s="38" t="s">
        <v>8017</v>
      </c>
      <c r="Z316" s="45">
        <v>30107121.352000002</v>
      </c>
      <c r="AA316" s="38" t="s">
        <v>189</v>
      </c>
      <c r="AB316" s="38" t="s">
        <v>772</v>
      </c>
      <c r="AC316" s="38" t="s">
        <v>774</v>
      </c>
      <c r="AD316" s="38" t="s">
        <v>14429</v>
      </c>
      <c r="AE316" s="38" t="s">
        <v>775</v>
      </c>
      <c r="AF316" s="38" t="s">
        <v>8985</v>
      </c>
      <c r="AG316" s="1" t="str">
        <f t="shared" si="4"/>
        <v>NuwakotKakani</v>
      </c>
    </row>
    <row r="317" spans="5:33" x14ac:dyDescent="0.25">
      <c r="E317" s="1" t="s">
        <v>21</v>
      </c>
      <c r="F317" s="1" t="s">
        <v>4605</v>
      </c>
      <c r="G317" s="17" t="s">
        <v>4606</v>
      </c>
      <c r="H317" s="18" t="str">
        <f>admin1admin2[[#This Row],[Admin1_District]]&amp;admin1admin2[[#This Row],[Admin2_OCHA_VDC-Municipality]]</f>
        <v>BajuraSapata</v>
      </c>
      <c r="Y317" s="38" t="s">
        <v>8017</v>
      </c>
      <c r="Z317" s="45">
        <v>9464132.4230000004</v>
      </c>
      <c r="AA317" s="38" t="s">
        <v>189</v>
      </c>
      <c r="AB317" s="38" t="s">
        <v>774</v>
      </c>
      <c r="AC317" s="38" t="s">
        <v>776</v>
      </c>
      <c r="AD317" s="38" t="s">
        <v>14430</v>
      </c>
      <c r="AE317" s="38" t="s">
        <v>777</v>
      </c>
      <c r="AF317" s="38" t="s">
        <v>8986</v>
      </c>
      <c r="AG317" s="1" t="str">
        <f t="shared" si="4"/>
        <v>NuwakotKalika Halldae</v>
      </c>
    </row>
    <row r="318" spans="5:33" x14ac:dyDescent="0.25">
      <c r="E318" s="1" t="s">
        <v>21</v>
      </c>
      <c r="F318" s="1" t="s">
        <v>13984</v>
      </c>
      <c r="G318" s="17" t="s">
        <v>4608</v>
      </c>
      <c r="H318" s="18" t="str">
        <f>admin1admin2[[#This Row],[Admin1_District]]&amp;admin1admin2[[#This Row],[Admin2_OCHA_VDC-Municipality]]</f>
        <v>BajuraTolideval</v>
      </c>
      <c r="Y318" s="38" t="s">
        <v>8017</v>
      </c>
      <c r="Z318" s="45">
        <v>24001790.960999999</v>
      </c>
      <c r="AA318" s="38" t="s">
        <v>189</v>
      </c>
      <c r="AB318" s="38" t="s">
        <v>8144</v>
      </c>
      <c r="AC318" s="38" t="s">
        <v>778</v>
      </c>
      <c r="AD318" s="38" t="s">
        <v>14431</v>
      </c>
      <c r="AE318" s="38" t="s">
        <v>779</v>
      </c>
      <c r="AF318" s="38" t="s">
        <v>8987</v>
      </c>
      <c r="AG318" s="1" t="str">
        <f t="shared" si="4"/>
        <v>NuwakotKalyanpur</v>
      </c>
    </row>
    <row r="319" spans="5:33" x14ac:dyDescent="0.25">
      <c r="E319" s="1" t="s">
        <v>25</v>
      </c>
      <c r="F319" s="29" t="s">
        <v>8139</v>
      </c>
      <c r="G319" s="17" t="s">
        <v>5033</v>
      </c>
      <c r="H319" s="18" t="str">
        <f>admin1admin2[[#This Row],[Admin1_District]]&amp;admin1admin2[[#This Row],[Admin2_OCHA_VDC-Municipality]]</f>
        <v>BankeBageshwari</v>
      </c>
      <c r="Y319" s="38" t="s">
        <v>8017</v>
      </c>
      <c r="Z319" s="45">
        <v>9407162.6339999996</v>
      </c>
      <c r="AA319" s="38" t="s">
        <v>189</v>
      </c>
      <c r="AB319" s="38" t="s">
        <v>778</v>
      </c>
      <c r="AC319" s="38" t="s">
        <v>780</v>
      </c>
      <c r="AD319" s="38" t="s">
        <v>14432</v>
      </c>
      <c r="AE319" s="38" t="s">
        <v>781</v>
      </c>
      <c r="AF319" s="38" t="s">
        <v>8988</v>
      </c>
      <c r="AG319" s="1" t="str">
        <f t="shared" si="4"/>
        <v>NuwakotKaule</v>
      </c>
    </row>
    <row r="320" spans="5:33" x14ac:dyDescent="0.25">
      <c r="E320" s="1" t="s">
        <v>25</v>
      </c>
      <c r="F320" s="1" t="s">
        <v>13837</v>
      </c>
      <c r="G320" s="17" t="s">
        <v>5041</v>
      </c>
      <c r="H320" s="18" t="str">
        <f>admin1admin2[[#This Row],[Admin1_District]]&amp;admin1admin2[[#This Row],[Admin2_OCHA_VDC-Municipality]]</f>
        <v>BankeBaijapur</v>
      </c>
      <c r="Y320" s="38" t="s">
        <v>8017</v>
      </c>
      <c r="Z320" s="45">
        <v>18398114.828000002</v>
      </c>
      <c r="AA320" s="38" t="s">
        <v>189</v>
      </c>
      <c r="AB320" s="38" t="s">
        <v>780</v>
      </c>
      <c r="AC320" s="38" t="s">
        <v>782</v>
      </c>
      <c r="AD320" s="38" t="s">
        <v>14433</v>
      </c>
      <c r="AE320" s="38" t="s">
        <v>783</v>
      </c>
      <c r="AF320" s="38" t="s">
        <v>8989</v>
      </c>
      <c r="AG320" s="1" t="str">
        <f t="shared" si="4"/>
        <v>NuwakotKhadga Bhanjyang</v>
      </c>
    </row>
    <row r="321" spans="5:33" x14ac:dyDescent="0.25">
      <c r="E321" s="1" t="s">
        <v>25</v>
      </c>
      <c r="F321" s="1" t="s">
        <v>5036</v>
      </c>
      <c r="G321" s="17" t="s">
        <v>5037</v>
      </c>
      <c r="H321" s="18" t="str">
        <f>admin1admin2[[#This Row],[Admin1_District]]&amp;admin1admin2[[#This Row],[Admin2_OCHA_VDC-Municipality]]</f>
        <v>BankeBanakatti</v>
      </c>
      <c r="Y321" s="38" t="s">
        <v>8017</v>
      </c>
      <c r="Z321" s="45">
        <v>4329524.3210000005</v>
      </c>
      <c r="AA321" s="38" t="s">
        <v>189</v>
      </c>
      <c r="AB321" s="38" t="s">
        <v>8145</v>
      </c>
      <c r="AC321" s="38" t="s">
        <v>784</v>
      </c>
      <c r="AD321" s="38" t="s">
        <v>14434</v>
      </c>
      <c r="AE321" s="38" t="s">
        <v>785</v>
      </c>
      <c r="AF321" s="38" t="s">
        <v>8990</v>
      </c>
      <c r="AG321" s="1" t="str">
        <f t="shared" si="4"/>
        <v>NuwakotKharanitar</v>
      </c>
    </row>
    <row r="322" spans="5:33" x14ac:dyDescent="0.25">
      <c r="E322" s="1" t="s">
        <v>25</v>
      </c>
      <c r="F322" s="1" t="s">
        <v>13838</v>
      </c>
      <c r="G322" s="17" t="s">
        <v>5035</v>
      </c>
      <c r="H322" s="18" t="str">
        <f>admin1admin2[[#This Row],[Admin1_District]]&amp;admin1admin2[[#This Row],[Admin2_OCHA_VDC-Municipality]]</f>
        <v>BankeBankatwa</v>
      </c>
      <c r="Y322" s="38" t="s">
        <v>8017</v>
      </c>
      <c r="Z322" s="45">
        <v>15467633.095000001</v>
      </c>
      <c r="AA322" s="38" t="s">
        <v>189</v>
      </c>
      <c r="AB322" s="38" t="s">
        <v>784</v>
      </c>
      <c r="AC322" s="38" t="s">
        <v>786</v>
      </c>
      <c r="AD322" s="38" t="s">
        <v>14435</v>
      </c>
      <c r="AE322" s="38" t="s">
        <v>787</v>
      </c>
      <c r="AF322" s="38" t="s">
        <v>8991</v>
      </c>
      <c r="AG322" s="1" t="str">
        <f t="shared" ref="AG322:AG385" si="5">VLOOKUP(AE322,G:H,2,FALSE)</f>
        <v>NuwakotKhanigaun</v>
      </c>
    </row>
    <row r="323" spans="5:33" x14ac:dyDescent="0.25">
      <c r="E323" s="1" t="s">
        <v>25</v>
      </c>
      <c r="F323" s="1" t="s">
        <v>13839</v>
      </c>
      <c r="G323" s="17" t="s">
        <v>5039</v>
      </c>
      <c r="H323" s="18" t="str">
        <f>admin1admin2[[#This Row],[Admin1_District]]&amp;admin1admin2[[#This Row],[Admin2_OCHA_VDC-Municipality]]</f>
        <v>BankeBasudevpur</v>
      </c>
      <c r="Y323" s="38" t="s">
        <v>8017</v>
      </c>
      <c r="Z323" s="45">
        <v>26169255.978</v>
      </c>
      <c r="AA323" s="38" t="s">
        <v>189</v>
      </c>
      <c r="AB323" s="38" t="s">
        <v>8146</v>
      </c>
      <c r="AC323" s="38" t="s">
        <v>788</v>
      </c>
      <c r="AD323" s="38" t="s">
        <v>14436</v>
      </c>
      <c r="AE323" s="38" t="s">
        <v>789</v>
      </c>
      <c r="AF323" s="38" t="s">
        <v>8992</v>
      </c>
      <c r="AG323" s="1" t="str">
        <f t="shared" si="5"/>
        <v>NuwakotKintang</v>
      </c>
    </row>
    <row r="324" spans="5:33" x14ac:dyDescent="0.25">
      <c r="E324" s="1" t="s">
        <v>25</v>
      </c>
      <c r="F324" s="1" t="s">
        <v>5042</v>
      </c>
      <c r="G324" s="17" t="s">
        <v>5043</v>
      </c>
      <c r="H324" s="18" t="str">
        <f>admin1admin2[[#This Row],[Admin1_District]]&amp;admin1admin2[[#This Row],[Admin2_OCHA_VDC-Municipality]]</f>
        <v>BankeBelahari</v>
      </c>
      <c r="Y324" s="38" t="s">
        <v>8017</v>
      </c>
      <c r="Z324" s="45">
        <v>35230067.859999999</v>
      </c>
      <c r="AA324" s="38" t="s">
        <v>189</v>
      </c>
      <c r="AB324" s="38" t="s">
        <v>788</v>
      </c>
      <c r="AC324" s="38" t="s">
        <v>790</v>
      </c>
      <c r="AD324" s="38" t="s">
        <v>14437</v>
      </c>
      <c r="AE324" s="38" t="s">
        <v>791</v>
      </c>
      <c r="AF324" s="38" t="s">
        <v>8993</v>
      </c>
      <c r="AG324" s="1" t="str">
        <f t="shared" si="5"/>
        <v>NuwakotKumari</v>
      </c>
    </row>
    <row r="325" spans="5:33" x14ac:dyDescent="0.25">
      <c r="E325" s="1" t="s">
        <v>25</v>
      </c>
      <c r="F325" s="1" t="s">
        <v>5044</v>
      </c>
      <c r="G325" s="17" t="s">
        <v>5045</v>
      </c>
      <c r="H325" s="18" t="str">
        <f>admin1admin2[[#This Row],[Admin1_District]]&amp;admin1admin2[[#This Row],[Admin2_OCHA_VDC-Municipality]]</f>
        <v>BankeBelbhar</v>
      </c>
      <c r="Y325" s="38" t="s">
        <v>8017</v>
      </c>
      <c r="Z325" s="45">
        <v>15636224.141000001</v>
      </c>
      <c r="AA325" s="38" t="s">
        <v>189</v>
      </c>
      <c r="AB325" s="38" t="s">
        <v>790</v>
      </c>
      <c r="AC325" s="38" t="s">
        <v>792</v>
      </c>
      <c r="AD325" s="38" t="s">
        <v>14438</v>
      </c>
      <c r="AE325" s="38" t="s">
        <v>793</v>
      </c>
      <c r="AF325" s="38" t="s">
        <v>8994</v>
      </c>
      <c r="AG325" s="1" t="str">
        <f t="shared" si="5"/>
        <v>NuwakotLachyang</v>
      </c>
    </row>
    <row r="326" spans="5:33" x14ac:dyDescent="0.25">
      <c r="E326" s="1" t="s">
        <v>25</v>
      </c>
      <c r="F326" s="1" t="s">
        <v>5046</v>
      </c>
      <c r="G326" s="17" t="s">
        <v>5047</v>
      </c>
      <c r="H326" s="18" t="str">
        <f>admin1admin2[[#This Row],[Admin1_District]]&amp;admin1admin2[[#This Row],[Admin2_OCHA_VDC-Municipality]]</f>
        <v>BankeBetahani</v>
      </c>
      <c r="Y326" s="38" t="s">
        <v>8017</v>
      </c>
      <c r="Z326" s="45">
        <v>12087781.844000001</v>
      </c>
      <c r="AA326" s="38" t="s">
        <v>189</v>
      </c>
      <c r="AB326" s="38" t="s">
        <v>792</v>
      </c>
      <c r="AC326" s="38" t="s">
        <v>794</v>
      </c>
      <c r="AD326" s="38" t="s">
        <v>14439</v>
      </c>
      <c r="AE326" s="38" t="s">
        <v>795</v>
      </c>
      <c r="AF326" s="38" t="s">
        <v>8995</v>
      </c>
      <c r="AG326" s="1" t="str">
        <f t="shared" si="5"/>
        <v>NuwakotLikhu</v>
      </c>
    </row>
    <row r="327" spans="5:33" x14ac:dyDescent="0.25">
      <c r="E327" s="1" t="s">
        <v>25</v>
      </c>
      <c r="F327" s="1" t="s">
        <v>5048</v>
      </c>
      <c r="G327" s="17" t="s">
        <v>5049</v>
      </c>
      <c r="H327" s="18" t="str">
        <f>admin1admin2[[#This Row],[Admin1_District]]&amp;admin1admin2[[#This Row],[Admin2_OCHA_VDC-Municipality]]</f>
        <v>BankeBhawaniyapur</v>
      </c>
      <c r="Y327" s="38" t="s">
        <v>8017</v>
      </c>
      <c r="Z327" s="45">
        <v>30913297.388999999</v>
      </c>
      <c r="AA327" s="38" t="s">
        <v>189</v>
      </c>
      <c r="AB327" s="38" t="s">
        <v>794</v>
      </c>
      <c r="AC327" s="38" t="s">
        <v>796</v>
      </c>
      <c r="AD327" s="38" t="s">
        <v>14440</v>
      </c>
      <c r="AE327" s="38" t="s">
        <v>797</v>
      </c>
      <c r="AF327" s="38" t="s">
        <v>8996</v>
      </c>
      <c r="AG327" s="1" t="str">
        <f t="shared" si="5"/>
        <v>NuwakotMadanpur</v>
      </c>
    </row>
    <row r="328" spans="5:33" x14ac:dyDescent="0.25">
      <c r="E328" s="1" t="s">
        <v>25</v>
      </c>
      <c r="F328" s="1" t="s">
        <v>5050</v>
      </c>
      <c r="G328" s="17" t="s">
        <v>5051</v>
      </c>
      <c r="H328" s="18" t="str">
        <f>admin1admin2[[#This Row],[Admin1_District]]&amp;admin1admin2[[#This Row],[Admin2_OCHA_VDC-Municipality]]</f>
        <v>BankeBinauna</v>
      </c>
      <c r="Y328" s="38" t="s">
        <v>8017</v>
      </c>
      <c r="Z328" s="45">
        <v>16520242.142000001</v>
      </c>
      <c r="AA328" s="38" t="s">
        <v>189</v>
      </c>
      <c r="AB328" s="38" t="s">
        <v>796</v>
      </c>
      <c r="AC328" s="38" t="s">
        <v>798</v>
      </c>
      <c r="AD328" s="38" t="s">
        <v>14441</v>
      </c>
      <c r="AE328" s="38" t="s">
        <v>799</v>
      </c>
      <c r="AF328" s="38" t="s">
        <v>8997</v>
      </c>
      <c r="AG328" s="1" t="str">
        <f t="shared" si="5"/>
        <v>NuwakotMahakali</v>
      </c>
    </row>
    <row r="329" spans="5:33" x14ac:dyDescent="0.25">
      <c r="E329" s="1" t="s">
        <v>25</v>
      </c>
      <c r="F329" s="1" t="s">
        <v>1651</v>
      </c>
      <c r="G329" s="17" t="s">
        <v>5052</v>
      </c>
      <c r="H329" s="18" t="str">
        <f>admin1admin2[[#This Row],[Admin1_District]]&amp;admin1admin2[[#This Row],[Admin2_OCHA_VDC-Municipality]]</f>
        <v>BankeChisapani</v>
      </c>
      <c r="Y329" s="38" t="s">
        <v>8017</v>
      </c>
      <c r="Z329" s="45">
        <v>10267228.164999999</v>
      </c>
      <c r="AA329" s="38" t="s">
        <v>189</v>
      </c>
      <c r="AB329" s="38" t="s">
        <v>798</v>
      </c>
      <c r="AC329" s="38" t="s">
        <v>800</v>
      </c>
      <c r="AD329" s="38" t="s">
        <v>14442</v>
      </c>
      <c r="AE329" s="38" t="s">
        <v>801</v>
      </c>
      <c r="AF329" s="38" t="s">
        <v>8998</v>
      </c>
      <c r="AG329" s="1" t="str">
        <f t="shared" si="5"/>
        <v>NuwakotKarki Manakamana</v>
      </c>
    </row>
    <row r="330" spans="5:33" x14ac:dyDescent="0.25">
      <c r="E330" s="1" t="s">
        <v>25</v>
      </c>
      <c r="F330" s="1" t="s">
        <v>5053</v>
      </c>
      <c r="G330" s="17" t="s">
        <v>5054</v>
      </c>
      <c r="H330" s="18" t="str">
        <f>admin1admin2[[#This Row],[Admin1_District]]&amp;admin1admin2[[#This Row],[Admin2_OCHA_VDC-Municipality]]</f>
        <v>BankeGanapur</v>
      </c>
      <c r="Y330" s="38" t="s">
        <v>8017</v>
      </c>
      <c r="Z330" s="45">
        <v>13819657.844000001</v>
      </c>
      <c r="AA330" s="38" t="s">
        <v>189</v>
      </c>
      <c r="AB330" s="38" t="s">
        <v>8147</v>
      </c>
      <c r="AC330" s="38" t="s">
        <v>802</v>
      </c>
      <c r="AD330" s="38" t="s">
        <v>14443</v>
      </c>
      <c r="AE330" s="38" t="s">
        <v>803</v>
      </c>
      <c r="AF330" s="38" t="s">
        <v>8999</v>
      </c>
      <c r="AG330" s="1" t="str">
        <f t="shared" si="5"/>
        <v>NuwakotNarjamandap</v>
      </c>
    </row>
    <row r="331" spans="5:33" x14ac:dyDescent="0.25">
      <c r="E331" s="1" t="s">
        <v>25</v>
      </c>
      <c r="F331" s="1" t="s">
        <v>5055</v>
      </c>
      <c r="G331" s="17" t="s">
        <v>5056</v>
      </c>
      <c r="H331" s="18" t="str">
        <f>admin1admin2[[#This Row],[Admin1_District]]&amp;admin1admin2[[#This Row],[Admin2_OCHA_VDC-Municipality]]</f>
        <v>BankeGangapur</v>
      </c>
      <c r="Y331" s="38" t="s">
        <v>8017</v>
      </c>
      <c r="Z331" s="45">
        <v>19852905.868000001</v>
      </c>
      <c r="AA331" s="38" t="s">
        <v>189</v>
      </c>
      <c r="AB331" s="38" t="s">
        <v>802</v>
      </c>
      <c r="AC331" s="38" t="s">
        <v>804</v>
      </c>
      <c r="AD331" s="38" t="s">
        <v>14444</v>
      </c>
      <c r="AE331" s="38" t="s">
        <v>805</v>
      </c>
      <c r="AF331" s="38" t="s">
        <v>9000</v>
      </c>
      <c r="AG331" s="1" t="str">
        <f t="shared" si="5"/>
        <v>NuwakotOkharpauwa</v>
      </c>
    </row>
    <row r="332" spans="5:33" x14ac:dyDescent="0.25">
      <c r="E332" s="1" t="s">
        <v>25</v>
      </c>
      <c r="F332" s="1" t="s">
        <v>5057</v>
      </c>
      <c r="G332" s="17" t="s">
        <v>5058</v>
      </c>
      <c r="H332" s="18" t="str">
        <f>admin1admin2[[#This Row],[Admin1_District]]&amp;admin1admin2[[#This Row],[Admin2_OCHA_VDC-Municipality]]</f>
        <v>BankeHirminiya</v>
      </c>
      <c r="Y332" s="38" t="s">
        <v>8017</v>
      </c>
      <c r="Z332" s="45">
        <v>8305972.7659999998</v>
      </c>
      <c r="AA332" s="38" t="s">
        <v>189</v>
      </c>
      <c r="AB332" s="38" t="s">
        <v>804</v>
      </c>
      <c r="AC332" s="38" t="s">
        <v>806</v>
      </c>
      <c r="AD332" s="38" t="s">
        <v>14445</v>
      </c>
      <c r="AE332" s="38" t="s">
        <v>807</v>
      </c>
      <c r="AF332" s="38" t="s">
        <v>9001</v>
      </c>
      <c r="AG332" s="1" t="str">
        <f t="shared" si="5"/>
        <v>NuwakotPanchakanya</v>
      </c>
    </row>
    <row r="333" spans="5:33" x14ac:dyDescent="0.25">
      <c r="E333" s="1" t="s">
        <v>25</v>
      </c>
      <c r="F333" s="1" t="s">
        <v>5059</v>
      </c>
      <c r="G333" s="17" t="s">
        <v>5060</v>
      </c>
      <c r="H333" s="18" t="str">
        <f>admin1admin2[[#This Row],[Admin1_District]]&amp;admin1admin2[[#This Row],[Admin2_OCHA_VDC-Municipality]]</f>
        <v>BankeHoliya</v>
      </c>
      <c r="Y333" s="38" t="s">
        <v>8017</v>
      </c>
      <c r="Z333" s="45">
        <v>18301870.048</v>
      </c>
      <c r="AA333" s="38" t="s">
        <v>189</v>
      </c>
      <c r="AB333" s="38" t="s">
        <v>2742</v>
      </c>
      <c r="AC333" s="38" t="s">
        <v>808</v>
      </c>
      <c r="AD333" s="38" t="s">
        <v>14446</v>
      </c>
      <c r="AE333" s="38" t="s">
        <v>809</v>
      </c>
      <c r="AF333" s="38" t="s">
        <v>9002</v>
      </c>
      <c r="AG333" s="1" t="str">
        <f t="shared" si="5"/>
        <v>NuwakotRalukadevi</v>
      </c>
    </row>
    <row r="334" spans="5:33" x14ac:dyDescent="0.25">
      <c r="E334" s="1" t="s">
        <v>25</v>
      </c>
      <c r="F334" s="1" t="s">
        <v>2594</v>
      </c>
      <c r="G334" s="17" t="s">
        <v>5062</v>
      </c>
      <c r="H334" s="18" t="str">
        <f>admin1admin2[[#This Row],[Admin1_District]]&amp;admin1admin2[[#This Row],[Admin2_OCHA_VDC-Municipality]]</f>
        <v>BankeIndrapur</v>
      </c>
      <c r="Y334" s="38" t="s">
        <v>8017</v>
      </c>
      <c r="Z334" s="45">
        <v>11513083.743000001</v>
      </c>
      <c r="AA334" s="38" t="s">
        <v>189</v>
      </c>
      <c r="AB334" s="38" t="s">
        <v>808</v>
      </c>
      <c r="AC334" s="38" t="s">
        <v>810</v>
      </c>
      <c r="AD334" s="38" t="s">
        <v>14447</v>
      </c>
      <c r="AE334" s="38" t="s">
        <v>811</v>
      </c>
      <c r="AF334" s="38" t="s">
        <v>9003</v>
      </c>
      <c r="AG334" s="1" t="str">
        <f t="shared" si="5"/>
        <v>NuwakotRatmate</v>
      </c>
    </row>
    <row r="335" spans="5:33" x14ac:dyDescent="0.25">
      <c r="E335" s="1" t="s">
        <v>25</v>
      </c>
      <c r="F335" s="29" t="s">
        <v>5063</v>
      </c>
      <c r="G335" s="17" t="s">
        <v>5064</v>
      </c>
      <c r="H335" s="18" t="str">
        <f>admin1admin2[[#This Row],[Admin1_District]]&amp;admin1admin2[[#This Row],[Admin2_OCHA_VDC-Municipality]]</f>
        <v>BankeJaispur</v>
      </c>
      <c r="Y335" s="38" t="s">
        <v>8017</v>
      </c>
      <c r="Z335" s="45">
        <v>12221763.992000001</v>
      </c>
      <c r="AA335" s="38" t="s">
        <v>189</v>
      </c>
      <c r="AB335" s="38" t="s">
        <v>810</v>
      </c>
      <c r="AC335" s="38" t="s">
        <v>812</v>
      </c>
      <c r="AD335" s="38" t="s">
        <v>14448</v>
      </c>
      <c r="AE335" s="38" t="s">
        <v>813</v>
      </c>
      <c r="AF335" s="38" t="s">
        <v>9004</v>
      </c>
      <c r="AG335" s="1" t="str">
        <f t="shared" si="5"/>
        <v>NuwakotRautbesi</v>
      </c>
    </row>
    <row r="336" spans="5:33" x14ac:dyDescent="0.25">
      <c r="E336" s="1" t="s">
        <v>25</v>
      </c>
      <c r="F336" s="29" t="s">
        <v>13840</v>
      </c>
      <c r="G336" s="17" t="s">
        <v>5070</v>
      </c>
      <c r="H336" s="18" t="str">
        <f>admin1admin2[[#This Row],[Admin1_District]]&amp;admin1admin2[[#This Row],[Admin2_OCHA_VDC-Municipality]]</f>
        <v>BankeKachanapur</v>
      </c>
      <c r="Y336" s="38" t="s">
        <v>8017</v>
      </c>
      <c r="Z336" s="45">
        <v>25335594.484000001</v>
      </c>
      <c r="AA336" s="38" t="s">
        <v>189</v>
      </c>
      <c r="AB336" s="38" t="s">
        <v>812</v>
      </c>
      <c r="AC336" s="38" t="s">
        <v>814</v>
      </c>
      <c r="AD336" s="38" t="s">
        <v>14449</v>
      </c>
      <c r="AE336" s="38" t="s">
        <v>815</v>
      </c>
      <c r="AF336" s="38" t="s">
        <v>9005</v>
      </c>
      <c r="AG336" s="1" t="str">
        <f t="shared" si="5"/>
        <v>NuwakotSalme</v>
      </c>
    </row>
    <row r="337" spans="5:33" x14ac:dyDescent="0.25">
      <c r="E337" s="1" t="s">
        <v>25</v>
      </c>
      <c r="F337" s="29" t="s">
        <v>13841</v>
      </c>
      <c r="G337" s="17" t="s">
        <v>5066</v>
      </c>
      <c r="H337" s="18" t="str">
        <f>admin1admin2[[#This Row],[Admin1_District]]&amp;admin1admin2[[#This Row],[Admin2_OCHA_VDC-Municipality]]</f>
        <v>BankeKalaphat</v>
      </c>
      <c r="Y337" s="38" t="s">
        <v>8017</v>
      </c>
      <c r="Z337" s="45">
        <v>29167526.304000001</v>
      </c>
      <c r="AA337" s="38" t="s">
        <v>189</v>
      </c>
      <c r="AB337" s="38" t="s">
        <v>814</v>
      </c>
      <c r="AC337" s="38" t="s">
        <v>816</v>
      </c>
      <c r="AD337" s="38" t="s">
        <v>14450</v>
      </c>
      <c r="AE337" s="38" t="s">
        <v>817</v>
      </c>
      <c r="AF337" s="38" t="s">
        <v>9006</v>
      </c>
      <c r="AG337" s="1" t="str">
        <f t="shared" si="5"/>
        <v>NuwakotSamari</v>
      </c>
    </row>
    <row r="338" spans="5:33" x14ac:dyDescent="0.25">
      <c r="E338" s="1" t="s">
        <v>25</v>
      </c>
      <c r="F338" s="1" t="s">
        <v>5067</v>
      </c>
      <c r="G338" s="17" t="s">
        <v>5068</v>
      </c>
      <c r="H338" s="18" t="str">
        <f>admin1admin2[[#This Row],[Admin1_District]]&amp;admin1admin2[[#This Row],[Admin2_OCHA_VDC-Municipality]]</f>
        <v>BankeKamdi</v>
      </c>
      <c r="Y338" s="38" t="s">
        <v>8017</v>
      </c>
      <c r="Z338" s="45">
        <v>17390220.280999999</v>
      </c>
      <c r="AA338" s="38" t="s">
        <v>189</v>
      </c>
      <c r="AB338" s="38" t="s">
        <v>816</v>
      </c>
      <c r="AC338" s="38" t="s">
        <v>818</v>
      </c>
      <c r="AD338" s="38" t="s">
        <v>14451</v>
      </c>
      <c r="AE338" s="38" t="s">
        <v>819</v>
      </c>
      <c r="AF338" s="38" t="s">
        <v>9007</v>
      </c>
      <c r="AG338" s="1" t="str">
        <f t="shared" si="5"/>
        <v>NuwakotSamudradevi Kholegaun</v>
      </c>
    </row>
    <row r="339" spans="5:33" x14ac:dyDescent="0.25">
      <c r="E339" s="1" t="s">
        <v>25</v>
      </c>
      <c r="F339" s="1" t="s">
        <v>13842</v>
      </c>
      <c r="G339" s="17" t="s">
        <v>5076</v>
      </c>
      <c r="H339" s="18" t="str">
        <f>admin1admin2[[#This Row],[Admin1_District]]&amp;admin1admin2[[#This Row],[Admin2_OCHA_VDC-Municipality]]</f>
        <v>BankeKaskarkando</v>
      </c>
      <c r="Y339" s="38" t="s">
        <v>8017</v>
      </c>
      <c r="Z339" s="45">
        <v>6207310.4299999997</v>
      </c>
      <c r="AA339" s="38" t="s">
        <v>189</v>
      </c>
      <c r="AB339" s="38" t="s">
        <v>8148</v>
      </c>
      <c r="AC339" s="38" t="s">
        <v>820</v>
      </c>
      <c r="AD339" s="38" t="s">
        <v>14452</v>
      </c>
      <c r="AE339" s="38" t="s">
        <v>821</v>
      </c>
      <c r="AF339" s="38" t="s">
        <v>9008</v>
      </c>
      <c r="AG339" s="1" t="str">
        <f t="shared" si="5"/>
        <v>NuwakotSamudratar</v>
      </c>
    </row>
    <row r="340" spans="5:33" x14ac:dyDescent="0.25">
      <c r="E340" s="1" t="s">
        <v>25</v>
      </c>
      <c r="F340" s="1" t="s">
        <v>13843</v>
      </c>
      <c r="G340" s="17" t="s">
        <v>5072</v>
      </c>
      <c r="H340" s="18" t="str">
        <f>admin1admin2[[#This Row],[Admin1_District]]&amp;admin1admin2[[#This Row],[Admin2_OCHA_VDC-Municipality]]</f>
        <v>BankeKatkuiya</v>
      </c>
      <c r="Y340" s="38" t="s">
        <v>8017</v>
      </c>
      <c r="Z340" s="45">
        <v>28590301.186999999</v>
      </c>
      <c r="AA340" s="38" t="s">
        <v>189</v>
      </c>
      <c r="AB340" s="38" t="s">
        <v>8149</v>
      </c>
      <c r="AC340" s="38" t="s">
        <v>822</v>
      </c>
      <c r="AD340" s="38" t="s">
        <v>14453</v>
      </c>
      <c r="AE340" s="38" t="s">
        <v>823</v>
      </c>
      <c r="AF340" s="38" t="s">
        <v>9009</v>
      </c>
      <c r="AG340" s="1" t="str">
        <f t="shared" si="5"/>
        <v>NuwakotShikharbesi</v>
      </c>
    </row>
    <row r="341" spans="5:33" x14ac:dyDescent="0.25">
      <c r="E341" s="1" t="s">
        <v>25</v>
      </c>
      <c r="F341" s="1" t="s">
        <v>13844</v>
      </c>
      <c r="G341" s="17" t="s">
        <v>5074</v>
      </c>
      <c r="H341" s="18" t="str">
        <f>admin1admin2[[#This Row],[Admin1_District]]&amp;admin1admin2[[#This Row],[Admin2_OCHA_VDC-Municipality]]</f>
        <v>BankeKhajurakhurda</v>
      </c>
      <c r="Y341" s="38" t="s">
        <v>8017</v>
      </c>
      <c r="Z341" s="45">
        <v>14991499.921</v>
      </c>
      <c r="AA341" s="38" t="s">
        <v>189</v>
      </c>
      <c r="AB341" s="38" t="s">
        <v>822</v>
      </c>
      <c r="AC341" s="38" t="s">
        <v>824</v>
      </c>
      <c r="AD341" s="38" t="s">
        <v>14454</v>
      </c>
      <c r="AE341" s="38" t="s">
        <v>825</v>
      </c>
      <c r="AF341" s="38" t="s">
        <v>9010</v>
      </c>
      <c r="AG341" s="1" t="str">
        <f t="shared" si="5"/>
        <v>NuwakotSikre</v>
      </c>
    </row>
    <row r="342" spans="5:33" x14ac:dyDescent="0.25">
      <c r="E342" s="1" t="s">
        <v>25</v>
      </c>
      <c r="F342" s="1" t="s">
        <v>13845</v>
      </c>
      <c r="G342" s="17" t="s">
        <v>5078</v>
      </c>
      <c r="H342" s="18" t="str">
        <f>admin1admin2[[#This Row],[Admin1_District]]&amp;admin1admin2[[#This Row],[Admin2_OCHA_VDC-Municipality]]</f>
        <v>BankeKhaskushma</v>
      </c>
      <c r="Y342" s="38" t="s">
        <v>8017</v>
      </c>
      <c r="Z342" s="45">
        <v>6202657.5240000002</v>
      </c>
      <c r="AA342" s="38" t="s">
        <v>189</v>
      </c>
      <c r="AB342" s="38" t="s">
        <v>824</v>
      </c>
      <c r="AC342" s="38" t="s">
        <v>826</v>
      </c>
      <c r="AD342" s="38" t="s">
        <v>14455</v>
      </c>
      <c r="AE342" s="38" t="s">
        <v>827</v>
      </c>
      <c r="AF342" s="38" t="s">
        <v>9011</v>
      </c>
      <c r="AG342" s="1" t="str">
        <f t="shared" si="5"/>
        <v>NuwakotSundaradevi</v>
      </c>
    </row>
    <row r="343" spans="5:33" x14ac:dyDescent="0.25">
      <c r="E343" s="1" t="s">
        <v>25</v>
      </c>
      <c r="F343" s="29" t="s">
        <v>5079</v>
      </c>
      <c r="G343" s="17" t="s">
        <v>5080</v>
      </c>
      <c r="H343" s="18" t="str">
        <f>admin1admin2[[#This Row],[Admin1_District]]&amp;admin1admin2[[#This Row],[Admin2_OCHA_VDC-Municipality]]</f>
        <v>BankeKohalpur</v>
      </c>
      <c r="Y343" s="38" t="s">
        <v>8017</v>
      </c>
      <c r="Z343" s="45">
        <v>10737906.891000001</v>
      </c>
      <c r="AA343" s="38" t="s">
        <v>189</v>
      </c>
      <c r="AB343" s="38" t="s">
        <v>826</v>
      </c>
      <c r="AC343" s="38" t="s">
        <v>259</v>
      </c>
      <c r="AD343" s="38" t="s">
        <v>14456</v>
      </c>
      <c r="AE343" s="38" t="s">
        <v>828</v>
      </c>
      <c r="AF343" s="38" t="s">
        <v>9012</v>
      </c>
      <c r="AG343" s="1" t="str">
        <f t="shared" si="5"/>
        <v>NuwakotSunkhani</v>
      </c>
    </row>
    <row r="344" spans="5:33" x14ac:dyDescent="0.25">
      <c r="E344" s="1" t="s">
        <v>25</v>
      </c>
      <c r="F344" s="1" t="s">
        <v>13846</v>
      </c>
      <c r="G344" s="17" t="s">
        <v>5082</v>
      </c>
      <c r="H344" s="18" t="str">
        <f>admin1admin2[[#This Row],[Admin1_District]]&amp;admin1admin2[[#This Row],[Admin2_OCHA_VDC-Municipality]]</f>
        <v>BankeLakshmanpur</v>
      </c>
      <c r="Y344" s="38" t="s">
        <v>8017</v>
      </c>
      <c r="Z344" s="45">
        <v>10819733.094000001</v>
      </c>
      <c r="AA344" s="38" t="s">
        <v>189</v>
      </c>
      <c r="AB344" s="38" t="s">
        <v>259</v>
      </c>
      <c r="AC344" s="38" t="s">
        <v>829</v>
      </c>
      <c r="AD344" s="38" t="s">
        <v>14457</v>
      </c>
      <c r="AE344" s="38" t="s">
        <v>830</v>
      </c>
      <c r="AF344" s="38" t="s">
        <v>9013</v>
      </c>
      <c r="AG344" s="1" t="str">
        <f t="shared" si="5"/>
        <v>NuwakotSuryamati</v>
      </c>
    </row>
    <row r="345" spans="5:33" x14ac:dyDescent="0.25">
      <c r="E345" s="1" t="s">
        <v>25</v>
      </c>
      <c r="F345" s="1" t="s">
        <v>5083</v>
      </c>
      <c r="G345" s="17" t="s">
        <v>5084</v>
      </c>
      <c r="H345" s="18" t="str">
        <f>admin1admin2[[#This Row],[Admin1_District]]&amp;admin1admin2[[#This Row],[Admin2_OCHA_VDC-Municipality]]</f>
        <v>BankeMahadevpuri</v>
      </c>
      <c r="Y345" s="38" t="s">
        <v>8017</v>
      </c>
      <c r="Z345" s="45">
        <v>21974650.462000001</v>
      </c>
      <c r="AA345" s="38" t="s">
        <v>189</v>
      </c>
      <c r="AB345" s="38" t="s">
        <v>829</v>
      </c>
      <c r="AC345" s="38" t="s">
        <v>831</v>
      </c>
      <c r="AD345" s="38" t="s">
        <v>14458</v>
      </c>
      <c r="AE345" s="38" t="s">
        <v>832</v>
      </c>
      <c r="AF345" s="38" t="s">
        <v>9014</v>
      </c>
      <c r="AG345" s="1" t="str">
        <f t="shared" si="5"/>
        <v>NuwakotTalakhu</v>
      </c>
    </row>
    <row r="346" spans="5:33" x14ac:dyDescent="0.25">
      <c r="E346" s="1" t="s">
        <v>25</v>
      </c>
      <c r="F346" s="1" t="s">
        <v>5085</v>
      </c>
      <c r="G346" s="17" t="s">
        <v>5086</v>
      </c>
      <c r="H346" s="18" t="str">
        <f>admin1admin2[[#This Row],[Admin1_District]]&amp;admin1admin2[[#This Row],[Admin2_OCHA_VDC-Municipality]]</f>
        <v>BankeManikapur</v>
      </c>
      <c r="Y346" s="38" t="s">
        <v>8017</v>
      </c>
      <c r="Z346" s="45">
        <v>16992137.351</v>
      </c>
      <c r="AA346" s="38" t="s">
        <v>189</v>
      </c>
      <c r="AB346" s="38" t="s">
        <v>831</v>
      </c>
      <c r="AC346" s="38" t="s">
        <v>833</v>
      </c>
      <c r="AD346" s="38" t="s">
        <v>14459</v>
      </c>
      <c r="AE346" s="38" t="s">
        <v>834</v>
      </c>
      <c r="AF346" s="38" t="s">
        <v>9015</v>
      </c>
      <c r="AG346" s="1" t="str">
        <f t="shared" si="5"/>
        <v>NuwakotTaruka</v>
      </c>
    </row>
    <row r="347" spans="5:33" x14ac:dyDescent="0.25">
      <c r="E347" s="1" t="s">
        <v>25</v>
      </c>
      <c r="F347" s="1" t="s">
        <v>13847</v>
      </c>
      <c r="G347" s="17" t="s">
        <v>5088</v>
      </c>
      <c r="H347" s="18" t="str">
        <f>admin1admin2[[#This Row],[Admin1_District]]&amp;admin1admin2[[#This Row],[Admin2_OCHA_VDC-Municipality]]</f>
        <v>BankeMatehiya</v>
      </c>
      <c r="Y347" s="38" t="s">
        <v>8017</v>
      </c>
      <c r="Z347" s="45">
        <v>14054013.773</v>
      </c>
      <c r="AA347" s="38" t="s">
        <v>189</v>
      </c>
      <c r="AB347" s="38" t="s">
        <v>833</v>
      </c>
      <c r="AC347" s="38" t="s">
        <v>835</v>
      </c>
      <c r="AD347" s="38" t="s">
        <v>14460</v>
      </c>
      <c r="AE347" s="38" t="s">
        <v>836</v>
      </c>
      <c r="AF347" s="38" t="s">
        <v>9016</v>
      </c>
      <c r="AG347" s="1" t="str">
        <f t="shared" si="5"/>
        <v>NuwakotThanapati</v>
      </c>
    </row>
    <row r="348" spans="5:33" x14ac:dyDescent="0.25">
      <c r="E348" s="1" t="s">
        <v>25</v>
      </c>
      <c r="F348" s="1" t="s">
        <v>13848</v>
      </c>
      <c r="G348" s="17" t="s">
        <v>5090</v>
      </c>
      <c r="H348" s="18" t="str">
        <f>admin1admin2[[#This Row],[Admin1_District]]&amp;admin1admin2[[#This Row],[Admin2_OCHA_VDC-Municipality]]</f>
        <v>BankeNarenapur</v>
      </c>
      <c r="Y348" s="38" t="s">
        <v>8017</v>
      </c>
      <c r="Z348" s="45">
        <v>20235059.920000002</v>
      </c>
      <c r="AA348" s="38" t="s">
        <v>189</v>
      </c>
      <c r="AB348" s="38" t="s">
        <v>835</v>
      </c>
      <c r="AC348" s="38" t="s">
        <v>837</v>
      </c>
      <c r="AD348" s="38" t="s">
        <v>14461</v>
      </c>
      <c r="AE348" s="38" t="s">
        <v>838</v>
      </c>
      <c r="AF348" s="38" t="s">
        <v>9017</v>
      </c>
      <c r="AG348" s="1" t="str">
        <f t="shared" si="5"/>
        <v>NuwakotThansing</v>
      </c>
    </row>
    <row r="349" spans="5:33" x14ac:dyDescent="0.25">
      <c r="E349" s="1" t="s">
        <v>25</v>
      </c>
      <c r="F349" s="1" t="s">
        <v>5091</v>
      </c>
      <c r="G349" s="17" t="s">
        <v>5092</v>
      </c>
      <c r="H349" s="18" t="str">
        <f>admin1admin2[[#This Row],[Admin1_District]]&amp;admin1admin2[[#This Row],[Admin2_OCHA_VDC-Municipality]]</f>
        <v>BankeNaubasta</v>
      </c>
      <c r="Y349" s="38" t="s">
        <v>8017</v>
      </c>
      <c r="Z349" s="45">
        <v>15514182.868000001</v>
      </c>
      <c r="AA349" s="38" t="s">
        <v>189</v>
      </c>
      <c r="AB349" s="38" t="s">
        <v>837</v>
      </c>
      <c r="AC349" s="38" t="s">
        <v>839</v>
      </c>
      <c r="AD349" s="38" t="s">
        <v>14462</v>
      </c>
      <c r="AE349" s="38" t="s">
        <v>840</v>
      </c>
      <c r="AF349" s="38" t="s">
        <v>9018</v>
      </c>
      <c r="AG349" s="1" t="str">
        <f t="shared" si="5"/>
        <v>NuwakotThaprek</v>
      </c>
    </row>
    <row r="350" spans="5:33" x14ac:dyDescent="0.25">
      <c r="E350" s="1" t="s">
        <v>25</v>
      </c>
      <c r="F350" s="1" t="s">
        <v>13849</v>
      </c>
      <c r="G350" s="17" t="s">
        <v>5094</v>
      </c>
      <c r="H350" s="18" t="str">
        <f>admin1admin2[[#This Row],[Admin1_District]]&amp;admin1admin2[[#This Row],[Admin2_OCHA_VDC-Municipality]]</f>
        <v>BankeNepalgunj Municipality</v>
      </c>
      <c r="Y350" s="38" t="s">
        <v>8017</v>
      </c>
      <c r="Z350" s="45">
        <v>18965937.274</v>
      </c>
      <c r="AA350" s="38" t="s">
        <v>189</v>
      </c>
      <c r="AB350" s="38" t="s">
        <v>839</v>
      </c>
      <c r="AC350" s="38" t="s">
        <v>841</v>
      </c>
      <c r="AD350" s="38" t="s">
        <v>14463</v>
      </c>
      <c r="AE350" s="38" t="s">
        <v>842</v>
      </c>
      <c r="AF350" s="38" t="s">
        <v>9019</v>
      </c>
      <c r="AG350" s="1" t="str">
        <f t="shared" si="5"/>
        <v>NuwakotTupche</v>
      </c>
    </row>
    <row r="351" spans="5:33" x14ac:dyDescent="0.25">
      <c r="E351" s="1" t="s">
        <v>25</v>
      </c>
      <c r="F351" s="1" t="s">
        <v>5095</v>
      </c>
      <c r="G351" s="17" t="s">
        <v>5096</v>
      </c>
      <c r="H351" s="18" t="str">
        <f>admin1admin2[[#This Row],[Admin1_District]]&amp;admin1admin2[[#This Row],[Admin2_OCHA_VDC-Municipality]]</f>
        <v>BankeParaspur</v>
      </c>
      <c r="Y351" s="38" t="s">
        <v>8017</v>
      </c>
      <c r="Z351" s="45">
        <v>27141871.478</v>
      </c>
      <c r="AA351" s="38" t="s">
        <v>189</v>
      </c>
      <c r="AB351" s="38" t="s">
        <v>841</v>
      </c>
      <c r="AC351" s="38" t="s">
        <v>843</v>
      </c>
      <c r="AD351" s="38" t="s">
        <v>14464</v>
      </c>
      <c r="AE351" s="38" t="s">
        <v>844</v>
      </c>
      <c r="AF351" s="38" t="s">
        <v>9020</v>
      </c>
      <c r="AG351" s="1" t="str">
        <f t="shared" si="5"/>
        <v>NuwakotUrleni</v>
      </c>
    </row>
    <row r="352" spans="5:33" x14ac:dyDescent="0.25">
      <c r="E352" s="1" t="s">
        <v>25</v>
      </c>
      <c r="F352" s="1" t="s">
        <v>13384</v>
      </c>
      <c r="G352" s="17" t="s">
        <v>5098</v>
      </c>
      <c r="H352" s="18" t="str">
        <f>admin1admin2[[#This Row],[Admin1_District]]&amp;admin1admin2[[#This Row],[Admin2_OCHA_VDC-Municipality]]</f>
        <v>BankePhattepur</v>
      </c>
      <c r="Y352" s="38" t="s">
        <v>8017</v>
      </c>
      <c r="Z352" s="45">
        <v>21014845.993999999</v>
      </c>
      <c r="AA352" s="38" t="s">
        <v>189</v>
      </c>
      <c r="AB352" s="38" t="s">
        <v>843</v>
      </c>
      <c r="AC352" s="38" t="s">
        <v>845</v>
      </c>
      <c r="AD352" s="38" t="s">
        <v>14465</v>
      </c>
      <c r="AE352" s="38" t="s">
        <v>846</v>
      </c>
      <c r="AF352" s="38" t="s">
        <v>9021</v>
      </c>
      <c r="AG352" s="1" t="str">
        <f t="shared" si="5"/>
        <v>RasuwaBhorle</v>
      </c>
    </row>
    <row r="353" spans="5:33" x14ac:dyDescent="0.25">
      <c r="E353" s="1" t="s">
        <v>25</v>
      </c>
      <c r="F353" s="1" t="s">
        <v>13850</v>
      </c>
      <c r="G353" s="17" t="s">
        <v>5100</v>
      </c>
      <c r="H353" s="18" t="str">
        <f>admin1admin2[[#This Row],[Admin1_District]]&amp;admin1admin2[[#This Row],[Admin2_OCHA_VDC-Municipality]]</f>
        <v>BankePiprahawa</v>
      </c>
      <c r="Y353" s="38" t="s">
        <v>8017</v>
      </c>
      <c r="Z353" s="45">
        <v>54198690.524999999</v>
      </c>
      <c r="AA353" s="38" t="s">
        <v>221</v>
      </c>
      <c r="AB353" s="38" t="s">
        <v>845</v>
      </c>
      <c r="AC353" s="38" t="s">
        <v>847</v>
      </c>
      <c r="AD353" s="38" t="s">
        <v>14466</v>
      </c>
      <c r="AE353" s="38" t="s">
        <v>848</v>
      </c>
      <c r="AF353" s="38" t="s">
        <v>9022</v>
      </c>
      <c r="AG353" s="1" t="str">
        <f t="shared" si="5"/>
        <v>RasuwaBriddim</v>
      </c>
    </row>
    <row r="354" spans="5:33" x14ac:dyDescent="0.25">
      <c r="E354" s="1" t="s">
        <v>25</v>
      </c>
      <c r="F354" s="1" t="s">
        <v>5101</v>
      </c>
      <c r="G354" s="17" t="s">
        <v>5102</v>
      </c>
      <c r="H354" s="18" t="str">
        <f>admin1admin2[[#This Row],[Admin1_District]]&amp;admin1admin2[[#This Row],[Admin2_OCHA_VDC-Municipality]]</f>
        <v>BankePuraina</v>
      </c>
      <c r="Y354" s="38" t="s">
        <v>8017</v>
      </c>
      <c r="Z354" s="45">
        <v>101360582.05400001</v>
      </c>
      <c r="AA354" s="38" t="s">
        <v>221</v>
      </c>
      <c r="AB354" s="38" t="s">
        <v>8150</v>
      </c>
      <c r="AC354" s="38" t="s">
        <v>849</v>
      </c>
      <c r="AD354" s="38" t="s">
        <v>14467</v>
      </c>
      <c r="AE354" s="38" t="s">
        <v>850</v>
      </c>
      <c r="AF354" s="38" t="s">
        <v>9023</v>
      </c>
      <c r="AG354" s="1" t="str">
        <f t="shared" si="5"/>
        <v>RasuwaChilime</v>
      </c>
    </row>
    <row r="355" spans="5:33" x14ac:dyDescent="0.25">
      <c r="E355" s="1" t="s">
        <v>25</v>
      </c>
      <c r="F355" s="1" t="s">
        <v>5103</v>
      </c>
      <c r="G355" s="17" t="s">
        <v>5104</v>
      </c>
      <c r="H355" s="18" t="str">
        <f>admin1admin2[[#This Row],[Admin1_District]]&amp;admin1admin2[[#This Row],[Admin2_OCHA_VDC-Municipality]]</f>
        <v>BankePuraini</v>
      </c>
      <c r="Y355" s="38" t="s">
        <v>8017</v>
      </c>
      <c r="Z355" s="45">
        <v>67741524.866999999</v>
      </c>
      <c r="AA355" s="38" t="s">
        <v>221</v>
      </c>
      <c r="AB355" s="38" t="s">
        <v>849</v>
      </c>
      <c r="AC355" s="38" t="s">
        <v>851</v>
      </c>
      <c r="AD355" s="38" t="s">
        <v>14468</v>
      </c>
      <c r="AE355" s="38" t="s">
        <v>852</v>
      </c>
      <c r="AF355" s="38" t="s">
        <v>9024</v>
      </c>
      <c r="AG355" s="1" t="str">
        <f t="shared" si="5"/>
        <v>RasuwaDanda Gaun</v>
      </c>
    </row>
    <row r="356" spans="5:33" x14ac:dyDescent="0.25">
      <c r="E356" s="1" t="s">
        <v>25</v>
      </c>
      <c r="F356" s="29" t="s">
        <v>5105</v>
      </c>
      <c r="G356" s="17" t="s">
        <v>5106</v>
      </c>
      <c r="H356" s="18" t="str">
        <f>admin1admin2[[#This Row],[Admin1_District]]&amp;admin1admin2[[#This Row],[Admin2_OCHA_VDC-Municipality]]</f>
        <v>BankeRadhapur</v>
      </c>
      <c r="Y356" s="38" t="s">
        <v>8017</v>
      </c>
      <c r="Z356" s="45">
        <v>70003751.406000003</v>
      </c>
      <c r="AA356" s="38" t="s">
        <v>221</v>
      </c>
      <c r="AB356" s="38" t="s">
        <v>8151</v>
      </c>
      <c r="AC356" s="38" t="s">
        <v>853</v>
      </c>
      <c r="AD356" s="38" t="s">
        <v>14469</v>
      </c>
      <c r="AE356" s="38" t="s">
        <v>854</v>
      </c>
      <c r="AF356" s="38" t="s">
        <v>9025</v>
      </c>
      <c r="AG356" s="1" t="str">
        <f t="shared" si="5"/>
        <v>RasuwaDhunche</v>
      </c>
    </row>
    <row r="357" spans="5:33" x14ac:dyDescent="0.25">
      <c r="E357" s="1" t="s">
        <v>25</v>
      </c>
      <c r="F357" s="1" t="s">
        <v>5107</v>
      </c>
      <c r="G357" s="17" t="s">
        <v>5108</v>
      </c>
      <c r="H357" s="18" t="str">
        <f>admin1admin2[[#This Row],[Admin1_District]]&amp;admin1admin2[[#This Row],[Admin2_OCHA_VDC-Municipality]]</f>
        <v>BankeRajhena</v>
      </c>
      <c r="Y357" s="38" t="s">
        <v>8017</v>
      </c>
      <c r="Z357" s="45">
        <v>111043563.874</v>
      </c>
      <c r="AA357" s="38" t="s">
        <v>221</v>
      </c>
      <c r="AB357" s="38" t="s">
        <v>853</v>
      </c>
      <c r="AC357" s="38" t="s">
        <v>855</v>
      </c>
      <c r="AD357" s="38" t="s">
        <v>14470</v>
      </c>
      <c r="AE357" s="38" t="s">
        <v>856</v>
      </c>
      <c r="AF357" s="38" t="s">
        <v>9026</v>
      </c>
      <c r="AG357" s="1" t="str">
        <f t="shared" si="5"/>
        <v>RasuwaGatlang</v>
      </c>
    </row>
    <row r="358" spans="5:33" x14ac:dyDescent="0.25">
      <c r="E358" s="1" t="s">
        <v>25</v>
      </c>
      <c r="F358" s="1" t="s">
        <v>5109</v>
      </c>
      <c r="G358" s="17" t="s">
        <v>5110</v>
      </c>
      <c r="H358" s="18" t="str">
        <f>admin1admin2[[#This Row],[Admin1_District]]&amp;admin1admin2[[#This Row],[Admin2_OCHA_VDC-Municipality]]</f>
        <v>BankeRaniyapur</v>
      </c>
      <c r="Y358" s="38" t="s">
        <v>8017</v>
      </c>
      <c r="Z358" s="45">
        <v>10853093.055</v>
      </c>
      <c r="AA358" s="38" t="s">
        <v>221</v>
      </c>
      <c r="AB358" s="38" t="s">
        <v>855</v>
      </c>
      <c r="AC358" s="38" t="s">
        <v>857</v>
      </c>
      <c r="AD358" s="38" t="s">
        <v>14471</v>
      </c>
      <c r="AE358" s="38" t="s">
        <v>858</v>
      </c>
      <c r="AF358" s="38" t="s">
        <v>9027</v>
      </c>
      <c r="AG358" s="1" t="str">
        <f t="shared" si="5"/>
        <v>RasuwaGoljung</v>
      </c>
    </row>
    <row r="359" spans="5:33" x14ac:dyDescent="0.25">
      <c r="E359" s="1" t="s">
        <v>25</v>
      </c>
      <c r="F359" s="29" t="s">
        <v>5111</v>
      </c>
      <c r="G359" s="17" t="s">
        <v>5112</v>
      </c>
      <c r="H359" s="18" t="str">
        <f>admin1admin2[[#This Row],[Admin1_District]]&amp;admin1admin2[[#This Row],[Admin2_OCHA_VDC-Municipality]]</f>
        <v>BankeSaigaun</v>
      </c>
      <c r="Y359" s="38" t="s">
        <v>8017</v>
      </c>
      <c r="Z359" s="45">
        <v>49829381.381999999</v>
      </c>
      <c r="AA359" s="38" t="s">
        <v>221</v>
      </c>
      <c r="AB359" s="38" t="s">
        <v>857</v>
      </c>
      <c r="AC359" s="38" t="s">
        <v>859</v>
      </c>
      <c r="AD359" s="38" t="s">
        <v>14472</v>
      </c>
      <c r="AE359" s="38" t="s">
        <v>860</v>
      </c>
      <c r="AF359" s="38" t="s">
        <v>9028</v>
      </c>
      <c r="AG359" s="1" t="str">
        <f t="shared" si="5"/>
        <v>RasuwaHaku</v>
      </c>
    </row>
    <row r="360" spans="5:33" x14ac:dyDescent="0.25">
      <c r="E360" s="1" t="s">
        <v>25</v>
      </c>
      <c r="F360" s="29" t="s">
        <v>5113</v>
      </c>
      <c r="G360" s="17" t="s">
        <v>5114</v>
      </c>
      <c r="H360" s="18" t="str">
        <f>admin1admin2[[#This Row],[Admin1_District]]&amp;admin1admin2[[#This Row],[Admin2_OCHA_VDC-Municipality]]</f>
        <v>BankeSamserganj</v>
      </c>
      <c r="Y360" s="38" t="s">
        <v>8017</v>
      </c>
      <c r="Z360" s="45">
        <v>10590799.460999999</v>
      </c>
      <c r="AA360" s="38" t="s">
        <v>221</v>
      </c>
      <c r="AB360" s="38" t="s">
        <v>859</v>
      </c>
      <c r="AC360" s="38" t="s">
        <v>861</v>
      </c>
      <c r="AD360" s="38" t="s">
        <v>14473</v>
      </c>
      <c r="AE360" s="38" t="s">
        <v>862</v>
      </c>
      <c r="AF360" s="38" t="s">
        <v>9029</v>
      </c>
      <c r="AG360" s="1" t="str">
        <f t="shared" si="5"/>
        <v>RasuwaJibjibe (Nilkantha)</v>
      </c>
    </row>
    <row r="361" spans="5:33" x14ac:dyDescent="0.25">
      <c r="E361" s="1" t="s">
        <v>25</v>
      </c>
      <c r="F361" s="29" t="s">
        <v>4055</v>
      </c>
      <c r="G361" s="17" t="s">
        <v>5115</v>
      </c>
      <c r="H361" s="18" t="str">
        <f>admin1admin2[[#This Row],[Admin1_District]]&amp;admin1admin2[[#This Row],[Admin2_OCHA_VDC-Municipality]]</f>
        <v>BankeSitapur</v>
      </c>
      <c r="Y361" s="38" t="s">
        <v>8017</v>
      </c>
      <c r="Z361" s="45">
        <v>12511822.704</v>
      </c>
      <c r="AA361" s="38" t="s">
        <v>221</v>
      </c>
      <c r="AB361" s="38" t="s">
        <v>8152</v>
      </c>
      <c r="AC361" s="38" t="s">
        <v>863</v>
      </c>
      <c r="AD361" s="38" t="s">
        <v>14474</v>
      </c>
      <c r="AE361" s="38" t="s">
        <v>864</v>
      </c>
      <c r="AF361" s="38" t="s">
        <v>9030</v>
      </c>
      <c r="AG361" s="1" t="str">
        <f t="shared" si="5"/>
        <v>RasuwaLaharepauwa</v>
      </c>
    </row>
    <row r="362" spans="5:33" x14ac:dyDescent="0.25">
      <c r="E362" s="1" t="s">
        <v>25</v>
      </c>
      <c r="F362" s="1" t="s">
        <v>13851</v>
      </c>
      <c r="G362" s="17" t="s">
        <v>5116</v>
      </c>
      <c r="H362" s="18" t="str">
        <f>admin1admin2[[#This Row],[Admin1_District]]&amp;admin1admin2[[#This Row],[Admin2_OCHA_VDC-Municipality]]</f>
        <v>BankeSounpur</v>
      </c>
      <c r="Y362" s="38" t="s">
        <v>8017</v>
      </c>
      <c r="Z362" s="45">
        <v>500954248.037</v>
      </c>
      <c r="AA362" s="38" t="s">
        <v>221</v>
      </c>
      <c r="AB362" s="38" t="s">
        <v>8153</v>
      </c>
      <c r="AC362" s="38" t="s">
        <v>865</v>
      </c>
      <c r="AD362" s="38" t="s">
        <v>14475</v>
      </c>
      <c r="AE362" s="38" t="s">
        <v>866</v>
      </c>
      <c r="AF362" s="38" t="s">
        <v>9031</v>
      </c>
      <c r="AG362" s="1" t="str">
        <f t="shared" si="5"/>
        <v>RasuwaLangtang</v>
      </c>
    </row>
    <row r="363" spans="5:33" x14ac:dyDescent="0.25">
      <c r="E363" s="1" t="s">
        <v>25</v>
      </c>
      <c r="F363" s="1" t="s">
        <v>5117</v>
      </c>
      <c r="G363" s="17" t="s">
        <v>5118</v>
      </c>
      <c r="H363" s="18" t="str">
        <f>admin1admin2[[#This Row],[Admin1_District]]&amp;admin1admin2[[#This Row],[Admin2_OCHA_VDC-Municipality]]</f>
        <v>BankeTitihiriya</v>
      </c>
      <c r="Y363" s="38" t="s">
        <v>8017</v>
      </c>
      <c r="Z363" s="45">
        <v>25443440.125</v>
      </c>
      <c r="AA363" s="38" t="s">
        <v>221</v>
      </c>
      <c r="AB363" s="38" t="s">
        <v>865</v>
      </c>
      <c r="AC363" s="38" t="s">
        <v>227</v>
      </c>
      <c r="AD363" s="38" t="s">
        <v>14476</v>
      </c>
      <c r="AE363" s="38" t="s">
        <v>867</v>
      </c>
      <c r="AF363" s="38" t="s">
        <v>9032</v>
      </c>
      <c r="AG363" s="1" t="str">
        <f t="shared" si="5"/>
        <v>RasuwaRamche</v>
      </c>
    </row>
    <row r="364" spans="5:33" x14ac:dyDescent="0.25">
      <c r="E364" s="1" t="s">
        <v>25</v>
      </c>
      <c r="F364" s="29" t="s">
        <v>5119</v>
      </c>
      <c r="G364" s="17" t="s">
        <v>5120</v>
      </c>
      <c r="H364" s="18" t="str">
        <f>admin1admin2[[#This Row],[Admin1_District]]&amp;admin1admin2[[#This Row],[Admin2_OCHA_VDC-Municipality]]</f>
        <v>BankeUdarapur</v>
      </c>
      <c r="Y364" s="38" t="s">
        <v>8017</v>
      </c>
      <c r="Z364" s="45">
        <v>24857116.447999999</v>
      </c>
      <c r="AA364" s="38" t="s">
        <v>221</v>
      </c>
      <c r="AB364" s="38" t="s">
        <v>227</v>
      </c>
      <c r="AC364" s="38" t="s">
        <v>465</v>
      </c>
      <c r="AD364" s="38" t="s">
        <v>14477</v>
      </c>
      <c r="AE364" s="38" t="s">
        <v>868</v>
      </c>
      <c r="AF364" s="38" t="s">
        <v>9033</v>
      </c>
      <c r="AG364" s="1" t="str">
        <f t="shared" si="5"/>
        <v>RasuwaSaramthali</v>
      </c>
    </row>
    <row r="365" spans="5:33" x14ac:dyDescent="0.25">
      <c r="E365" s="1" t="s">
        <v>25</v>
      </c>
      <c r="F365" s="1" t="s">
        <v>296</v>
      </c>
      <c r="G365" s="17" t="s">
        <v>5121</v>
      </c>
      <c r="H365" s="18" t="str">
        <f>admin1admin2[[#This Row],[Admin1_District]]&amp;admin1admin2[[#This Row],[Admin2_OCHA_VDC-Municipality]]</f>
        <v>BankeUdayapur</v>
      </c>
      <c r="Y365" s="38" t="s">
        <v>8017</v>
      </c>
      <c r="Z365" s="45">
        <v>130971241.118</v>
      </c>
      <c r="AA365" s="38" t="s">
        <v>221</v>
      </c>
      <c r="AB365" s="38" t="s">
        <v>465</v>
      </c>
      <c r="AC365" s="38" t="s">
        <v>869</v>
      </c>
      <c r="AD365" s="38" t="s">
        <v>14478</v>
      </c>
      <c r="AE365" s="38" t="s">
        <v>870</v>
      </c>
      <c r="AF365" s="38" t="s">
        <v>9034</v>
      </c>
      <c r="AG365" s="1" t="str">
        <f t="shared" si="5"/>
        <v>RasuwaSyaphru</v>
      </c>
    </row>
    <row r="366" spans="5:33" x14ac:dyDescent="0.25">
      <c r="E366" s="1" t="s">
        <v>29</v>
      </c>
      <c r="F366" s="29" t="s">
        <v>2122</v>
      </c>
      <c r="G366" s="17" t="s">
        <v>2123</v>
      </c>
      <c r="H366" s="18" t="str">
        <f>admin1admin2[[#This Row],[Admin1_District]]&amp;admin1admin2[[#This Row],[Admin2_OCHA_VDC-Municipality]]</f>
        <v>BaraAmarpatti</v>
      </c>
      <c r="Y366" s="38" t="s">
        <v>8017</v>
      </c>
      <c r="Z366" s="45">
        <v>12582795.892000001</v>
      </c>
      <c r="AA366" s="38" t="s">
        <v>221</v>
      </c>
      <c r="AB366" s="38" t="s">
        <v>8154</v>
      </c>
      <c r="AC366" s="38" t="s">
        <v>871</v>
      </c>
      <c r="AD366" s="38" t="s">
        <v>14479</v>
      </c>
      <c r="AE366" s="38" t="s">
        <v>872</v>
      </c>
      <c r="AF366" s="38" t="s">
        <v>9035</v>
      </c>
      <c r="AG366" s="1" t="str">
        <f t="shared" si="5"/>
        <v>RasuwaThulo Gaun</v>
      </c>
    </row>
    <row r="367" spans="5:33" x14ac:dyDescent="0.25">
      <c r="E367" s="1" t="s">
        <v>29</v>
      </c>
      <c r="F367" s="1" t="s">
        <v>13356</v>
      </c>
      <c r="G367" s="17" t="s">
        <v>2129</v>
      </c>
      <c r="H367" s="18" t="str">
        <f>admin1admin2[[#This Row],[Admin1_District]]&amp;admin1admin2[[#This Row],[Admin2_OCHA_VDC-Municipality]]</f>
        <v>BaraAmaw</v>
      </c>
      <c r="Y367" s="38" t="s">
        <v>8017</v>
      </c>
      <c r="Z367" s="45">
        <v>64628337.020999998</v>
      </c>
      <c r="AA367" s="38" t="s">
        <v>221</v>
      </c>
      <c r="AB367" s="38" t="s">
        <v>8155</v>
      </c>
      <c r="AC367" s="38" t="s">
        <v>873</v>
      </c>
      <c r="AD367" s="38" t="s">
        <v>14480</v>
      </c>
      <c r="AE367" s="38" t="s">
        <v>874</v>
      </c>
      <c r="AF367" s="38" t="s">
        <v>9036</v>
      </c>
      <c r="AG367" s="1" t="str">
        <f t="shared" si="5"/>
        <v>RasuwaThuman</v>
      </c>
    </row>
    <row r="368" spans="5:33" x14ac:dyDescent="0.25">
      <c r="E368" s="1" t="s">
        <v>29</v>
      </c>
      <c r="F368" s="29" t="s">
        <v>2124</v>
      </c>
      <c r="G368" s="17" t="s">
        <v>2226</v>
      </c>
      <c r="H368" s="18" t="str">
        <f>admin1admin2[[#This Row],[Admin1_District]]&amp;admin1admin2[[#This Row],[Admin2_OCHA_VDC-Municipality]]</f>
        <v>BaraAmlekhganj</v>
      </c>
      <c r="Y368" s="38" t="s">
        <v>8017</v>
      </c>
      <c r="Z368" s="45">
        <v>156527299.99700001</v>
      </c>
      <c r="AA368" s="38" t="s">
        <v>221</v>
      </c>
      <c r="AB368" s="38" t="s">
        <v>873</v>
      </c>
      <c r="AC368" s="38" t="s">
        <v>875</v>
      </c>
      <c r="AD368" s="38" t="s">
        <v>14481</v>
      </c>
      <c r="AE368" s="38" t="s">
        <v>876</v>
      </c>
      <c r="AF368" s="38" t="s">
        <v>9037</v>
      </c>
      <c r="AG368" s="1" t="str">
        <f t="shared" si="5"/>
        <v>RasuwaTimure</v>
      </c>
    </row>
    <row r="369" spans="5:33" x14ac:dyDescent="0.25">
      <c r="E369" s="1" t="s">
        <v>29</v>
      </c>
      <c r="F369" s="29" t="s">
        <v>13357</v>
      </c>
      <c r="G369" s="17" t="s">
        <v>2127</v>
      </c>
      <c r="H369" s="18" t="str">
        <f>admin1admin2[[#This Row],[Admin1_District]]&amp;admin1admin2[[#This Row],[Admin2_OCHA_VDC-Municipality]]</f>
        <v>BaraAmritganj</v>
      </c>
      <c r="Y369" s="38" t="s">
        <v>8017</v>
      </c>
      <c r="Z369" s="45">
        <v>76111053.094999999</v>
      </c>
      <c r="AA369" s="38" t="s">
        <v>221</v>
      </c>
      <c r="AB369" s="38" t="s">
        <v>875</v>
      </c>
      <c r="AC369" s="38" t="s">
        <v>877</v>
      </c>
      <c r="AD369" s="38" t="s">
        <v>14482</v>
      </c>
      <c r="AE369" s="38" t="s">
        <v>878</v>
      </c>
      <c r="AF369" s="38" t="s">
        <v>9038</v>
      </c>
      <c r="AG369" s="1" t="str">
        <f t="shared" si="5"/>
        <v>RasuwaYarsa</v>
      </c>
    </row>
    <row r="370" spans="5:33" x14ac:dyDescent="0.25">
      <c r="E370" s="1" t="s">
        <v>29</v>
      </c>
      <c r="F370" s="29" t="s">
        <v>2130</v>
      </c>
      <c r="G370" s="17" t="s">
        <v>2131</v>
      </c>
      <c r="H370" s="18" t="str">
        <f>admin1admin2[[#This Row],[Admin1_District]]&amp;admin1admin2[[#This Row],[Admin2_OCHA_VDC-Municipality]]</f>
        <v>BaraBabuain</v>
      </c>
      <c r="Y370" s="38" t="s">
        <v>8017</v>
      </c>
      <c r="Z370" s="45">
        <v>16406609.868000001</v>
      </c>
      <c r="AA370" s="38" t="s">
        <v>221</v>
      </c>
      <c r="AB370" s="38" t="s">
        <v>877</v>
      </c>
      <c r="AC370" s="38" t="s">
        <v>879</v>
      </c>
      <c r="AD370" s="38" t="s">
        <v>14483</v>
      </c>
      <c r="AE370" s="38" t="s">
        <v>880</v>
      </c>
      <c r="AF370" s="38" t="s">
        <v>9039</v>
      </c>
      <c r="AG370" s="1" t="str">
        <f t="shared" si="5"/>
        <v>DhadingAginchok</v>
      </c>
    </row>
    <row r="371" spans="5:33" x14ac:dyDescent="0.25">
      <c r="E371" s="1" t="s">
        <v>29</v>
      </c>
      <c r="F371" s="1" t="s">
        <v>2132</v>
      </c>
      <c r="G371" s="17" t="s">
        <v>2133</v>
      </c>
      <c r="H371" s="18" t="str">
        <f>admin1admin2[[#This Row],[Admin1_District]]&amp;admin1admin2[[#This Row],[Admin2_OCHA_VDC-Municipality]]</f>
        <v>BaraBachhanpurwa</v>
      </c>
      <c r="Y371" s="38" t="s">
        <v>8017</v>
      </c>
      <c r="Z371" s="45">
        <v>55944304.883000001</v>
      </c>
      <c r="AA371" s="38" t="s">
        <v>65</v>
      </c>
      <c r="AB371" s="38" t="s">
        <v>879</v>
      </c>
      <c r="AC371" s="38" t="s">
        <v>881</v>
      </c>
      <c r="AD371" s="38" t="s">
        <v>14484</v>
      </c>
      <c r="AE371" s="38" t="s">
        <v>882</v>
      </c>
      <c r="AF371" s="38" t="s">
        <v>9040</v>
      </c>
      <c r="AG371" s="1" t="str">
        <f t="shared" si="5"/>
        <v>DhadingBaireni</v>
      </c>
    </row>
    <row r="372" spans="5:33" x14ac:dyDescent="0.25">
      <c r="E372" s="1" t="s">
        <v>29</v>
      </c>
      <c r="F372" s="1" t="s">
        <v>13358</v>
      </c>
      <c r="G372" s="17" t="s">
        <v>2135</v>
      </c>
      <c r="H372" s="18" t="str">
        <f>admin1admin2[[#This Row],[Admin1_District]]&amp;admin1admin2[[#This Row],[Admin2_OCHA_VDC-Municipality]]</f>
        <v>BaraBadka Phulbariya</v>
      </c>
      <c r="Y372" s="38" t="s">
        <v>8017</v>
      </c>
      <c r="Z372" s="45">
        <v>16550943.134</v>
      </c>
      <c r="AA372" s="38" t="s">
        <v>65</v>
      </c>
      <c r="AB372" s="38" t="s">
        <v>881</v>
      </c>
      <c r="AC372" s="38" t="s">
        <v>883</v>
      </c>
      <c r="AD372" s="38" t="s">
        <v>14485</v>
      </c>
      <c r="AE372" s="38" t="s">
        <v>884</v>
      </c>
      <c r="AF372" s="38" t="s">
        <v>9041</v>
      </c>
      <c r="AG372" s="1" t="str">
        <f t="shared" si="5"/>
        <v>DhadingBaseri</v>
      </c>
    </row>
    <row r="373" spans="5:33" x14ac:dyDescent="0.25">
      <c r="E373" s="1" t="s">
        <v>29</v>
      </c>
      <c r="F373" s="1" t="s">
        <v>1940</v>
      </c>
      <c r="G373" s="17" t="s">
        <v>2136</v>
      </c>
      <c r="H373" s="18" t="str">
        <f>admin1admin2[[#This Row],[Admin1_District]]&amp;admin1admin2[[#This Row],[Admin2_OCHA_VDC-Municipality]]</f>
        <v>BaraBagahi</v>
      </c>
      <c r="Y373" s="38" t="s">
        <v>8017</v>
      </c>
      <c r="Z373" s="45">
        <v>41087066.031000003</v>
      </c>
      <c r="AA373" s="38" t="s">
        <v>65</v>
      </c>
      <c r="AB373" s="38" t="s">
        <v>883</v>
      </c>
      <c r="AC373" s="38" t="s">
        <v>885</v>
      </c>
      <c r="AD373" s="38" t="s">
        <v>14486</v>
      </c>
      <c r="AE373" s="38" t="s">
        <v>886</v>
      </c>
      <c r="AF373" s="38" t="s">
        <v>9042</v>
      </c>
      <c r="AG373" s="1" t="str">
        <f t="shared" si="5"/>
        <v>DhadingBenighat</v>
      </c>
    </row>
    <row r="374" spans="5:33" x14ac:dyDescent="0.25">
      <c r="E374" s="1" t="s">
        <v>29</v>
      </c>
      <c r="F374" s="29" t="s">
        <v>2137</v>
      </c>
      <c r="G374" s="17" t="s">
        <v>2138</v>
      </c>
      <c r="H374" s="18" t="str">
        <f>admin1admin2[[#This Row],[Admin1_District]]&amp;admin1admin2[[#This Row],[Admin2_OCHA_VDC-Municipality]]</f>
        <v>BaraBahuari</v>
      </c>
      <c r="Y374" s="38" t="s">
        <v>8017</v>
      </c>
      <c r="Z374" s="45">
        <v>36297430.373999998</v>
      </c>
      <c r="AA374" s="38" t="s">
        <v>65</v>
      </c>
      <c r="AB374" s="38" t="s">
        <v>885</v>
      </c>
      <c r="AC374" s="38" t="s">
        <v>887</v>
      </c>
      <c r="AD374" s="38" t="s">
        <v>14487</v>
      </c>
      <c r="AE374" s="38" t="s">
        <v>888</v>
      </c>
      <c r="AF374" s="38" t="s">
        <v>9043</v>
      </c>
      <c r="AG374" s="1" t="str">
        <f t="shared" si="5"/>
        <v>DhadingBhumisthan</v>
      </c>
    </row>
    <row r="375" spans="5:33" x14ac:dyDescent="0.25">
      <c r="E375" s="1" t="s">
        <v>29</v>
      </c>
      <c r="F375" s="1" t="s">
        <v>13359</v>
      </c>
      <c r="G375" s="17" t="s">
        <v>2140</v>
      </c>
      <c r="H375" s="18" t="str">
        <f>admin1admin2[[#This Row],[Admin1_District]]&amp;admin1admin2[[#This Row],[Admin2_OCHA_VDC-Municipality]]</f>
        <v>BaraBalrampur</v>
      </c>
      <c r="Y375" s="38" t="s">
        <v>8017</v>
      </c>
      <c r="Z375" s="45">
        <v>15442352.812999999</v>
      </c>
      <c r="AA375" s="38" t="s">
        <v>65</v>
      </c>
      <c r="AB375" s="38" t="s">
        <v>8156</v>
      </c>
      <c r="AC375" s="38" t="s">
        <v>889</v>
      </c>
      <c r="AD375" s="38" t="s">
        <v>14488</v>
      </c>
      <c r="AE375" s="38" t="s">
        <v>890</v>
      </c>
      <c r="AF375" s="38" t="s">
        <v>9044</v>
      </c>
      <c r="AG375" s="1" t="str">
        <f t="shared" si="5"/>
        <v>DhadingBudhathum</v>
      </c>
    </row>
    <row r="376" spans="5:33" x14ac:dyDescent="0.25">
      <c r="E376" s="1" t="s">
        <v>29</v>
      </c>
      <c r="F376" s="1" t="s">
        <v>3871</v>
      </c>
      <c r="G376" s="17" t="s">
        <v>2155</v>
      </c>
      <c r="H376" s="18" t="str">
        <f>admin1admin2[[#This Row],[Admin1_District]]&amp;admin1admin2[[#This Row],[Admin2_OCHA_VDC-Municipality]]</f>
        <v>BaraBanauli</v>
      </c>
      <c r="Y376" s="38" t="s">
        <v>8017</v>
      </c>
      <c r="Z376" s="45">
        <v>24022757.436999999</v>
      </c>
      <c r="AA376" s="38" t="s">
        <v>65</v>
      </c>
      <c r="AB376" s="38" t="s">
        <v>889</v>
      </c>
      <c r="AC376" s="38" t="s">
        <v>891</v>
      </c>
      <c r="AD376" s="38" t="s">
        <v>14489</v>
      </c>
      <c r="AE376" s="38" t="s">
        <v>892</v>
      </c>
      <c r="AF376" s="38" t="s">
        <v>9045</v>
      </c>
      <c r="AG376" s="1" t="str">
        <f t="shared" si="5"/>
        <v>DhadingChainpur</v>
      </c>
    </row>
    <row r="377" spans="5:33" x14ac:dyDescent="0.25">
      <c r="E377" s="1" t="s">
        <v>29</v>
      </c>
      <c r="F377" s="1" t="s">
        <v>2143</v>
      </c>
      <c r="G377" s="17" t="s">
        <v>2144</v>
      </c>
      <c r="H377" s="18" t="str">
        <f>admin1admin2[[#This Row],[Admin1_District]]&amp;admin1admin2[[#This Row],[Admin2_OCHA_VDC-Municipality]]</f>
        <v>BaraBanjariya</v>
      </c>
      <c r="Y377" s="38" t="s">
        <v>8017</v>
      </c>
      <c r="Z377" s="45">
        <v>28936698.524</v>
      </c>
      <c r="AA377" s="38" t="s">
        <v>65</v>
      </c>
      <c r="AB377" s="38" t="s">
        <v>891</v>
      </c>
      <c r="AC377" s="38" t="s">
        <v>893</v>
      </c>
      <c r="AD377" s="38" t="s">
        <v>14490</v>
      </c>
      <c r="AE377" s="38" t="s">
        <v>894</v>
      </c>
      <c r="AF377" s="38" t="s">
        <v>9046</v>
      </c>
      <c r="AG377" s="1" t="str">
        <f t="shared" si="5"/>
        <v>DhadingChhatre Deurali</v>
      </c>
    </row>
    <row r="378" spans="5:33" x14ac:dyDescent="0.25">
      <c r="E378" s="1" t="s">
        <v>29</v>
      </c>
      <c r="F378" s="1" t="s">
        <v>2145</v>
      </c>
      <c r="G378" s="17" t="s">
        <v>2146</v>
      </c>
      <c r="H378" s="18" t="str">
        <f>admin1admin2[[#This Row],[Admin1_District]]&amp;admin1admin2[[#This Row],[Admin2_OCHA_VDC-Municipality]]</f>
        <v>BaraBarainiya</v>
      </c>
      <c r="Y378" s="38" t="s">
        <v>8017</v>
      </c>
      <c r="Z378" s="45">
        <v>19793427.664999999</v>
      </c>
      <c r="AA378" s="38" t="s">
        <v>65</v>
      </c>
      <c r="AB378" s="38" t="s">
        <v>8157</v>
      </c>
      <c r="AC378" s="38" t="s">
        <v>895</v>
      </c>
      <c r="AD378" s="38" t="s">
        <v>14491</v>
      </c>
      <c r="AE378" s="38" t="s">
        <v>896</v>
      </c>
      <c r="AF378" s="38" t="s">
        <v>9047</v>
      </c>
      <c r="AG378" s="1" t="str">
        <f t="shared" si="5"/>
        <v>DhadingDarkha</v>
      </c>
    </row>
    <row r="379" spans="5:33" x14ac:dyDescent="0.25">
      <c r="E379" s="1" t="s">
        <v>29</v>
      </c>
      <c r="F379" s="1" t="s">
        <v>1948</v>
      </c>
      <c r="G379" s="17" t="s">
        <v>2147</v>
      </c>
      <c r="H379" s="18" t="str">
        <f>admin1admin2[[#This Row],[Admin1_District]]&amp;admin1admin2[[#This Row],[Admin2_OCHA_VDC-Municipality]]</f>
        <v>BaraBariyarpur</v>
      </c>
      <c r="Y379" s="38" t="s">
        <v>8017</v>
      </c>
      <c r="Z379" s="45">
        <v>18388092.392000001</v>
      </c>
      <c r="AA379" s="38" t="s">
        <v>65</v>
      </c>
      <c r="AB379" s="38" t="s">
        <v>895</v>
      </c>
      <c r="AC379" s="38" t="s">
        <v>897</v>
      </c>
      <c r="AD379" s="38" t="s">
        <v>14492</v>
      </c>
      <c r="AE379" s="38" t="s">
        <v>898</v>
      </c>
      <c r="AF379" s="38" t="s">
        <v>9048</v>
      </c>
      <c r="AG379" s="1" t="str">
        <f t="shared" si="5"/>
        <v>DhadingDhol</v>
      </c>
    </row>
    <row r="380" spans="5:33" x14ac:dyDescent="0.25">
      <c r="E380" s="1" t="s">
        <v>29</v>
      </c>
      <c r="F380" s="1" t="s">
        <v>13360</v>
      </c>
      <c r="G380" s="17" t="s">
        <v>2149</v>
      </c>
      <c r="H380" s="18" t="str">
        <f>admin1admin2[[#This Row],[Admin1_District]]&amp;admin1admin2[[#This Row],[Admin2_OCHA_VDC-Municipality]]</f>
        <v>BaraBasatapur</v>
      </c>
      <c r="Y380" s="38" t="s">
        <v>8017</v>
      </c>
      <c r="Z380" s="45">
        <v>53688429.858999997</v>
      </c>
      <c r="AA380" s="38" t="s">
        <v>65</v>
      </c>
      <c r="AB380" s="38" t="s">
        <v>8158</v>
      </c>
      <c r="AC380" s="38" t="s">
        <v>899</v>
      </c>
      <c r="AD380" s="38" t="s">
        <v>14493</v>
      </c>
      <c r="AE380" s="38" t="s">
        <v>900</v>
      </c>
      <c r="AF380" s="38" t="s">
        <v>9049</v>
      </c>
      <c r="AG380" s="1" t="str">
        <f t="shared" si="5"/>
        <v>DhadingDhursa</v>
      </c>
    </row>
    <row r="381" spans="5:33" x14ac:dyDescent="0.25">
      <c r="E381" s="1" t="s">
        <v>29</v>
      </c>
      <c r="F381" s="1" t="s">
        <v>2150</v>
      </c>
      <c r="G381" s="17" t="s">
        <v>2151</v>
      </c>
      <c r="H381" s="18" t="str">
        <f>admin1admin2[[#This Row],[Admin1_District]]&amp;admin1admin2[[#This Row],[Admin2_OCHA_VDC-Municipality]]</f>
        <v>BaraBatara</v>
      </c>
      <c r="Y381" s="38" t="s">
        <v>8017</v>
      </c>
      <c r="Z381" s="45">
        <v>23999864.587000001</v>
      </c>
      <c r="AA381" s="38" t="s">
        <v>65</v>
      </c>
      <c r="AB381" s="38" t="s">
        <v>8159</v>
      </c>
      <c r="AC381" s="38" t="s">
        <v>901</v>
      </c>
      <c r="AD381" s="38" t="s">
        <v>14494</v>
      </c>
      <c r="AE381" s="38" t="s">
        <v>902</v>
      </c>
      <c r="AF381" s="38" t="s">
        <v>9050</v>
      </c>
      <c r="AG381" s="1" t="str">
        <f t="shared" si="5"/>
        <v>DhadingDhuwakot</v>
      </c>
    </row>
    <row r="382" spans="5:33" x14ac:dyDescent="0.25">
      <c r="E382" s="1" t="s">
        <v>29</v>
      </c>
      <c r="F382" s="1" t="s">
        <v>2152</v>
      </c>
      <c r="G382" s="17" t="s">
        <v>2153</v>
      </c>
      <c r="H382" s="18" t="str">
        <f>admin1admin2[[#This Row],[Admin1_District]]&amp;admin1admin2[[#This Row],[Admin2_OCHA_VDC-Municipality]]</f>
        <v>BaraBeldari</v>
      </c>
      <c r="Y382" s="38" t="s">
        <v>8017</v>
      </c>
      <c r="Z382" s="45">
        <v>42445019.313000001</v>
      </c>
      <c r="AA382" s="38" t="s">
        <v>65</v>
      </c>
      <c r="AB382" s="38" t="s">
        <v>901</v>
      </c>
      <c r="AC382" s="38" t="s">
        <v>903</v>
      </c>
      <c r="AD382" s="38" t="s">
        <v>14495</v>
      </c>
      <c r="AE382" s="38" t="s">
        <v>904</v>
      </c>
      <c r="AF382" s="38" t="s">
        <v>9051</v>
      </c>
      <c r="AG382" s="1" t="str">
        <f t="shared" si="5"/>
        <v>DhadingGajuri</v>
      </c>
    </row>
    <row r="383" spans="5:33" x14ac:dyDescent="0.25">
      <c r="E383" s="1" t="s">
        <v>29</v>
      </c>
      <c r="F383" s="1" t="s">
        <v>7430</v>
      </c>
      <c r="G383" s="17" t="s">
        <v>2157</v>
      </c>
      <c r="H383" s="18" t="str">
        <f>admin1admin2[[#This Row],[Admin1_District]]&amp;admin1admin2[[#This Row],[Admin2_OCHA_VDC-Municipality]]</f>
        <v>BaraBhagawanpur</v>
      </c>
      <c r="Y383" s="38" t="s">
        <v>8017</v>
      </c>
      <c r="Z383" s="45">
        <v>33297113.897999998</v>
      </c>
      <c r="AA383" s="38" t="s">
        <v>65</v>
      </c>
      <c r="AB383" s="38" t="s">
        <v>903</v>
      </c>
      <c r="AC383" s="38" t="s">
        <v>905</v>
      </c>
      <c r="AD383" s="38" t="s">
        <v>14496</v>
      </c>
      <c r="AE383" s="38" t="s">
        <v>906</v>
      </c>
      <c r="AF383" s="38" t="s">
        <v>9052</v>
      </c>
      <c r="AG383" s="1" t="str">
        <f t="shared" si="5"/>
        <v>DhadingGoganpani</v>
      </c>
    </row>
    <row r="384" spans="5:33" x14ac:dyDescent="0.25">
      <c r="E384" s="1" t="s">
        <v>29</v>
      </c>
      <c r="F384" s="1" t="s">
        <v>13361</v>
      </c>
      <c r="G384" s="17" t="s">
        <v>2159</v>
      </c>
      <c r="H384" s="18" t="str">
        <f>admin1admin2[[#This Row],[Admin1_District]]&amp;admin1admin2[[#This Row],[Admin2_OCHA_VDC-Municipality]]</f>
        <v>BaraBhaluhi Bharbaliya</v>
      </c>
      <c r="Y384" s="38" t="s">
        <v>8017</v>
      </c>
      <c r="Z384" s="45">
        <v>25845265.734999999</v>
      </c>
      <c r="AA384" s="38" t="s">
        <v>65</v>
      </c>
      <c r="AB384" s="38" t="s">
        <v>905</v>
      </c>
      <c r="AC384" s="38" t="s">
        <v>907</v>
      </c>
      <c r="AD384" s="38" t="s">
        <v>14497</v>
      </c>
      <c r="AE384" s="38" t="s">
        <v>908</v>
      </c>
      <c r="AF384" s="38" t="s">
        <v>9053</v>
      </c>
      <c r="AG384" s="1" t="str">
        <f t="shared" si="5"/>
        <v>DhadingGumdi</v>
      </c>
    </row>
    <row r="385" spans="5:33" x14ac:dyDescent="0.25">
      <c r="E385" s="1" t="s">
        <v>29</v>
      </c>
      <c r="F385" s="1" t="s">
        <v>13362</v>
      </c>
      <c r="G385" s="17" t="s">
        <v>2161</v>
      </c>
      <c r="H385" s="18" t="str">
        <f>admin1admin2[[#This Row],[Admin1_District]]&amp;admin1admin2[[#This Row],[Admin2_OCHA_VDC-Municipality]]</f>
        <v>BaraBharatganj Sigaul</v>
      </c>
      <c r="Y385" s="38" t="s">
        <v>8017</v>
      </c>
      <c r="Z385" s="45">
        <v>26590026.463</v>
      </c>
      <c r="AA385" s="38" t="s">
        <v>65</v>
      </c>
      <c r="AB385" s="38" t="s">
        <v>907</v>
      </c>
      <c r="AC385" s="38" t="s">
        <v>909</v>
      </c>
      <c r="AD385" s="38" t="s">
        <v>14498</v>
      </c>
      <c r="AE385" s="38" t="s">
        <v>910</v>
      </c>
      <c r="AF385" s="38" t="s">
        <v>9054</v>
      </c>
      <c r="AG385" s="1" t="str">
        <f t="shared" si="5"/>
        <v>DhadingJiwanpur</v>
      </c>
    </row>
    <row r="386" spans="5:33" x14ac:dyDescent="0.25">
      <c r="E386" s="1" t="s">
        <v>29</v>
      </c>
      <c r="F386" s="1" t="s">
        <v>2162</v>
      </c>
      <c r="G386" s="17" t="s">
        <v>2163</v>
      </c>
      <c r="H386" s="18" t="str">
        <f>admin1admin2[[#This Row],[Admin1_District]]&amp;admin1admin2[[#This Row],[Admin2_OCHA_VDC-Municipality]]</f>
        <v>BaraBhatauda</v>
      </c>
      <c r="Y386" s="38" t="s">
        <v>8017</v>
      </c>
      <c r="Z386" s="45">
        <v>67870502.782000005</v>
      </c>
      <c r="AA386" s="38" t="s">
        <v>65</v>
      </c>
      <c r="AB386" s="38" t="s">
        <v>8160</v>
      </c>
      <c r="AC386" s="38" t="s">
        <v>911</v>
      </c>
      <c r="AD386" s="38" t="s">
        <v>14499</v>
      </c>
      <c r="AE386" s="38" t="s">
        <v>912</v>
      </c>
      <c r="AF386" s="38" t="s">
        <v>9055</v>
      </c>
      <c r="AG386" s="1" t="str">
        <f t="shared" ref="AG386:AG449" si="6">VLOOKUP(AE386,G:H,2,FALSE)</f>
        <v>DhadingJharlang</v>
      </c>
    </row>
    <row r="387" spans="5:33" x14ac:dyDescent="0.25">
      <c r="E387" s="1" t="s">
        <v>29</v>
      </c>
      <c r="F387" s="29" t="s">
        <v>2164</v>
      </c>
      <c r="G387" s="17" t="s">
        <v>2165</v>
      </c>
      <c r="H387" s="18" t="str">
        <f>admin1admin2[[#This Row],[Admin1_District]]&amp;admin1admin2[[#This Row],[Admin2_OCHA_VDC-Municipality]]</f>
        <v>BaraBhodaha</v>
      </c>
      <c r="Y387" s="38" t="s">
        <v>8017</v>
      </c>
      <c r="Z387" s="45">
        <v>47216401.626999997</v>
      </c>
      <c r="AA387" s="38" t="s">
        <v>65</v>
      </c>
      <c r="AB387" s="38" t="s">
        <v>911</v>
      </c>
      <c r="AC387" s="38" t="s">
        <v>913</v>
      </c>
      <c r="AD387" s="38" t="s">
        <v>14500</v>
      </c>
      <c r="AE387" s="38" t="s">
        <v>914</v>
      </c>
      <c r="AF387" s="38" t="s">
        <v>9056</v>
      </c>
      <c r="AG387" s="1" t="str">
        <f t="shared" si="6"/>
        <v>DhadingJogimara</v>
      </c>
    </row>
    <row r="388" spans="5:33" x14ac:dyDescent="0.25">
      <c r="E388" s="1" t="s">
        <v>29</v>
      </c>
      <c r="F388" s="1" t="s">
        <v>1962</v>
      </c>
      <c r="G388" s="17" t="s">
        <v>2166</v>
      </c>
      <c r="H388" s="18" t="str">
        <f>admin1admin2[[#This Row],[Admin1_District]]&amp;admin1admin2[[#This Row],[Admin2_OCHA_VDC-Municipality]]</f>
        <v>BaraBishrampur</v>
      </c>
      <c r="Y388" s="38" t="s">
        <v>8017</v>
      </c>
      <c r="Z388" s="45">
        <v>35450316.593000002</v>
      </c>
      <c r="AA388" s="38" t="s">
        <v>65</v>
      </c>
      <c r="AB388" s="38" t="s">
        <v>913</v>
      </c>
      <c r="AC388" s="38" t="s">
        <v>915</v>
      </c>
      <c r="AD388" s="38" t="s">
        <v>14501</v>
      </c>
      <c r="AE388" s="38" t="s">
        <v>916</v>
      </c>
      <c r="AF388" s="38" t="s">
        <v>9057</v>
      </c>
      <c r="AG388" s="1" t="str">
        <f t="shared" si="6"/>
        <v>DhadingJyamruck</v>
      </c>
    </row>
    <row r="389" spans="5:33" x14ac:dyDescent="0.25">
      <c r="E389" s="1" t="s">
        <v>29</v>
      </c>
      <c r="F389" s="1" t="s">
        <v>13363</v>
      </c>
      <c r="G389" s="17" t="s">
        <v>2170</v>
      </c>
      <c r="H389" s="18" t="str">
        <f>admin1admin2[[#This Row],[Admin1_District]]&amp;admin1admin2[[#This Row],[Admin2_OCHA_VDC-Municipality]]</f>
        <v>BaraBisunpurwa</v>
      </c>
      <c r="Y389" s="38" t="s">
        <v>8017</v>
      </c>
      <c r="Z389" s="45">
        <v>39685726.548</v>
      </c>
      <c r="AA389" s="38" t="s">
        <v>65</v>
      </c>
      <c r="AB389" s="38" t="s">
        <v>8161</v>
      </c>
      <c r="AC389" s="38" t="s">
        <v>917</v>
      </c>
      <c r="AD389" s="38" t="s">
        <v>14502</v>
      </c>
      <c r="AE389" s="38" t="s">
        <v>918</v>
      </c>
      <c r="AF389" s="38" t="s">
        <v>9058</v>
      </c>
      <c r="AG389" s="1" t="str">
        <f t="shared" si="6"/>
        <v>DhadingKalleri</v>
      </c>
    </row>
    <row r="390" spans="5:33" x14ac:dyDescent="0.25">
      <c r="E390" s="3" t="s">
        <v>29</v>
      </c>
      <c r="F390" s="1" t="s">
        <v>13364</v>
      </c>
      <c r="G390" s="17" t="s">
        <v>2168</v>
      </c>
      <c r="H390" s="18" t="str">
        <f>admin1admin2[[#This Row],[Admin1_District]]&amp;admin1admin2[[#This Row],[Admin2_OCHA_VDC-Municipality]]</f>
        <v>BaraBisunupur</v>
      </c>
      <c r="Y390" s="38" t="s">
        <v>8017</v>
      </c>
      <c r="Z390" s="45">
        <v>28283425.296</v>
      </c>
      <c r="AA390" s="38" t="s">
        <v>65</v>
      </c>
      <c r="AB390" s="38" t="s">
        <v>917</v>
      </c>
      <c r="AC390" s="38" t="s">
        <v>919</v>
      </c>
      <c r="AD390" s="38" t="s">
        <v>14503</v>
      </c>
      <c r="AE390" s="38" t="s">
        <v>920</v>
      </c>
      <c r="AF390" s="38" t="s">
        <v>9059</v>
      </c>
      <c r="AG390" s="1" t="str">
        <f t="shared" si="6"/>
        <v>DhadingKatunje</v>
      </c>
    </row>
    <row r="391" spans="5:33" x14ac:dyDescent="0.25">
      <c r="E391" s="1" t="s">
        <v>29</v>
      </c>
      <c r="F391" s="1" t="s">
        <v>13365</v>
      </c>
      <c r="G391" s="17" t="s">
        <v>2142</v>
      </c>
      <c r="H391" s="18" t="str">
        <f>admin1admin2[[#This Row],[Admin1_District]]&amp;admin1admin2[[#This Row],[Admin2_OCHA_VDC-Municipality]]</f>
        <v>BaraBodhaban</v>
      </c>
      <c r="Y391" s="38" t="s">
        <v>8017</v>
      </c>
      <c r="Z391" s="45">
        <v>16621034.477</v>
      </c>
      <c r="AA391" s="38" t="s">
        <v>65</v>
      </c>
      <c r="AB391" s="38" t="s">
        <v>919</v>
      </c>
      <c r="AC391" s="38" t="s">
        <v>921</v>
      </c>
      <c r="AD391" s="38" t="s">
        <v>14504</v>
      </c>
      <c r="AE391" s="38" t="s">
        <v>922</v>
      </c>
      <c r="AF391" s="38" t="s">
        <v>9060</v>
      </c>
      <c r="AG391" s="1" t="str">
        <f t="shared" si="6"/>
        <v>DhadingKebalpur</v>
      </c>
    </row>
    <row r="392" spans="5:33" x14ac:dyDescent="0.25">
      <c r="E392" s="1" t="s">
        <v>29</v>
      </c>
      <c r="F392" s="1" t="s">
        <v>2171</v>
      </c>
      <c r="G392" s="17" t="s">
        <v>2172</v>
      </c>
      <c r="H392" s="18" t="str">
        <f>admin1admin2[[#This Row],[Admin1_District]]&amp;admin1admin2[[#This Row],[Admin2_OCHA_VDC-Municipality]]</f>
        <v>BaraBuniyad</v>
      </c>
      <c r="Y392" s="38" t="s">
        <v>8017</v>
      </c>
      <c r="Z392" s="45">
        <v>33212825.006999999</v>
      </c>
      <c r="AA392" s="38" t="s">
        <v>65</v>
      </c>
      <c r="AB392" s="38" t="s">
        <v>8162</v>
      </c>
      <c r="AC392" s="38" t="s">
        <v>923</v>
      </c>
      <c r="AD392" s="38" t="s">
        <v>14505</v>
      </c>
      <c r="AE392" s="38" t="s">
        <v>924</v>
      </c>
      <c r="AF392" s="38" t="s">
        <v>9061</v>
      </c>
      <c r="AG392" s="1" t="str">
        <f t="shared" si="6"/>
        <v>DhadingKhalte</v>
      </c>
    </row>
    <row r="393" spans="5:33" x14ac:dyDescent="0.25">
      <c r="E393" s="1" t="s">
        <v>29</v>
      </c>
      <c r="F393" s="1" t="s">
        <v>13366</v>
      </c>
      <c r="G393" s="17" t="s">
        <v>2173</v>
      </c>
      <c r="H393" s="18" t="str">
        <f>admin1admin2[[#This Row],[Admin1_District]]&amp;admin1admin2[[#This Row],[Admin2_OCHA_VDC-Municipality]]</f>
        <v>BaraChhatapipra</v>
      </c>
      <c r="Y393" s="38" t="s">
        <v>8017</v>
      </c>
      <c r="Z393" s="45">
        <v>30223270.5</v>
      </c>
      <c r="AA393" s="38" t="s">
        <v>65</v>
      </c>
      <c r="AB393" s="38" t="s">
        <v>923</v>
      </c>
      <c r="AC393" s="38" t="s">
        <v>925</v>
      </c>
      <c r="AD393" s="38" t="s">
        <v>14506</v>
      </c>
      <c r="AE393" s="38" t="s">
        <v>926</v>
      </c>
      <c r="AF393" s="38" t="s">
        <v>9062</v>
      </c>
      <c r="AG393" s="1" t="str">
        <f t="shared" si="6"/>
        <v>DhadingKhari</v>
      </c>
    </row>
    <row r="394" spans="5:33" x14ac:dyDescent="0.25">
      <c r="E394" s="1" t="s">
        <v>29</v>
      </c>
      <c r="F394" s="1" t="s">
        <v>2174</v>
      </c>
      <c r="G394" s="17" t="s">
        <v>2175</v>
      </c>
      <c r="H394" s="18" t="str">
        <f>admin1admin2[[#This Row],[Admin1_District]]&amp;admin1admin2[[#This Row],[Admin2_OCHA_VDC-Municipality]]</f>
        <v>BaraChhatawa</v>
      </c>
      <c r="Y394" s="38" t="s">
        <v>8017</v>
      </c>
      <c r="Z394" s="45">
        <v>43467242.338</v>
      </c>
      <c r="AA394" s="38" t="s">
        <v>65</v>
      </c>
      <c r="AB394" s="38" t="s">
        <v>925</v>
      </c>
      <c r="AC394" s="38" t="s">
        <v>927</v>
      </c>
      <c r="AD394" s="38" t="s">
        <v>14507</v>
      </c>
      <c r="AE394" s="38" t="s">
        <v>928</v>
      </c>
      <c r="AF394" s="38" t="s">
        <v>9063</v>
      </c>
      <c r="AG394" s="1" t="str">
        <f t="shared" si="6"/>
        <v>DhadingKiranchok</v>
      </c>
    </row>
    <row r="395" spans="5:33" x14ac:dyDescent="0.25">
      <c r="E395" s="1" t="s">
        <v>29</v>
      </c>
      <c r="F395" s="1" t="s">
        <v>2176</v>
      </c>
      <c r="G395" s="17" t="s">
        <v>2177</v>
      </c>
      <c r="H395" s="18" t="str">
        <f>admin1admin2[[#This Row],[Admin1_District]]&amp;admin1admin2[[#This Row],[Admin2_OCHA_VDC-Municipality]]</f>
        <v>BaraDahiyar</v>
      </c>
      <c r="Y395" s="38" t="s">
        <v>8017</v>
      </c>
      <c r="Z395" s="45">
        <v>44360980.991999999</v>
      </c>
      <c r="AA395" s="38" t="s">
        <v>65</v>
      </c>
      <c r="AB395" s="38" t="s">
        <v>927</v>
      </c>
      <c r="AC395" s="38" t="s">
        <v>929</v>
      </c>
      <c r="AD395" s="38" t="s">
        <v>14508</v>
      </c>
      <c r="AE395" s="38" t="s">
        <v>930</v>
      </c>
      <c r="AF395" s="38" t="s">
        <v>9064</v>
      </c>
      <c r="AG395" s="1" t="str">
        <f t="shared" si="6"/>
        <v>DhadingKumpur</v>
      </c>
    </row>
    <row r="396" spans="5:33" x14ac:dyDescent="0.25">
      <c r="E396" s="1" t="s">
        <v>29</v>
      </c>
      <c r="F396" s="1" t="s">
        <v>13367</v>
      </c>
      <c r="G396" s="17" t="s">
        <v>2179</v>
      </c>
      <c r="H396" s="18" t="str">
        <f>admin1admin2[[#This Row],[Admin1_District]]&amp;admin1admin2[[#This Row],[Admin2_OCHA_VDC-Municipality]]</f>
        <v>BaraDevapur</v>
      </c>
      <c r="Y396" s="38" t="s">
        <v>8017</v>
      </c>
      <c r="Z396" s="45">
        <v>167618668.324</v>
      </c>
      <c r="AA396" s="38" t="s">
        <v>65</v>
      </c>
      <c r="AB396" s="38" t="s">
        <v>929</v>
      </c>
      <c r="AC396" s="38" t="s">
        <v>931</v>
      </c>
      <c r="AD396" s="38" t="s">
        <v>14509</v>
      </c>
      <c r="AE396" s="38" t="s">
        <v>932</v>
      </c>
      <c r="AF396" s="38" t="s">
        <v>9065</v>
      </c>
      <c r="AG396" s="1" t="str">
        <f t="shared" si="6"/>
        <v>DhadingLapa</v>
      </c>
    </row>
    <row r="397" spans="5:33" x14ac:dyDescent="0.25">
      <c r="E397" s="1" t="s">
        <v>29</v>
      </c>
      <c r="F397" s="1" t="s">
        <v>13368</v>
      </c>
      <c r="G397" s="17" t="s">
        <v>2181</v>
      </c>
      <c r="H397" s="18" t="str">
        <f>admin1admin2[[#This Row],[Admin1_District]]&amp;admin1admin2[[#This Row],[Admin2_OCHA_VDC-Municipality]]</f>
        <v>BaraDharamnagar</v>
      </c>
      <c r="Y397" s="38" t="s">
        <v>8017</v>
      </c>
      <c r="Z397" s="45">
        <v>64532618.186999999</v>
      </c>
      <c r="AA397" s="38" t="s">
        <v>65</v>
      </c>
      <c r="AB397" s="38" t="s">
        <v>931</v>
      </c>
      <c r="AC397" s="38" t="s">
        <v>933</v>
      </c>
      <c r="AD397" s="38" t="s">
        <v>14510</v>
      </c>
      <c r="AE397" s="38" t="s">
        <v>934</v>
      </c>
      <c r="AF397" s="38" t="s">
        <v>9066</v>
      </c>
      <c r="AG397" s="1" t="str">
        <f t="shared" si="6"/>
        <v>DhadingMahadevsthan</v>
      </c>
    </row>
    <row r="398" spans="5:33" x14ac:dyDescent="0.25">
      <c r="E398" s="1" t="s">
        <v>29</v>
      </c>
      <c r="F398" s="1" t="s">
        <v>13369</v>
      </c>
      <c r="G398" s="17" t="s">
        <v>2185</v>
      </c>
      <c r="H398" s="18" t="str">
        <f>admin1admin2[[#This Row],[Admin1_District]]&amp;admin1admin2[[#This Row],[Admin2_OCHA_VDC-Municipality]]</f>
        <v>BaraDhumbana</v>
      </c>
      <c r="Y398" s="38" t="s">
        <v>8017</v>
      </c>
      <c r="Z398" s="45">
        <v>40262088.928999998</v>
      </c>
      <c r="AA398" s="38" t="s">
        <v>65</v>
      </c>
      <c r="AB398" s="38" t="s">
        <v>933</v>
      </c>
      <c r="AC398" s="38" t="s">
        <v>935</v>
      </c>
      <c r="AD398" s="38" t="s">
        <v>14511</v>
      </c>
      <c r="AE398" s="38" t="s">
        <v>936</v>
      </c>
      <c r="AF398" s="38" t="s">
        <v>9067</v>
      </c>
      <c r="AG398" s="1" t="str">
        <f t="shared" si="6"/>
        <v>DhadingMaidi</v>
      </c>
    </row>
    <row r="399" spans="5:33" x14ac:dyDescent="0.25">
      <c r="E399" s="1" t="s">
        <v>29</v>
      </c>
      <c r="F399" s="1" t="s">
        <v>2182</v>
      </c>
      <c r="G399" s="17" t="s">
        <v>2183</v>
      </c>
      <c r="H399" s="18" t="str">
        <f>admin1admin2[[#This Row],[Admin1_District]]&amp;admin1admin2[[#This Row],[Admin2_OCHA_VDC-Municipality]]</f>
        <v>BaraDohari</v>
      </c>
      <c r="Y399" s="38" t="s">
        <v>8017</v>
      </c>
      <c r="Z399" s="45">
        <v>17699013.561999999</v>
      </c>
      <c r="AA399" s="38" t="s">
        <v>65</v>
      </c>
      <c r="AB399" s="38" t="s">
        <v>935</v>
      </c>
      <c r="AC399" s="38" t="s">
        <v>937</v>
      </c>
      <c r="AD399" s="38" t="s">
        <v>14512</v>
      </c>
      <c r="AE399" s="38" t="s">
        <v>938</v>
      </c>
      <c r="AF399" s="38" t="s">
        <v>9068</v>
      </c>
      <c r="AG399" s="1" t="str">
        <f t="shared" si="6"/>
        <v>DhadingMarpak</v>
      </c>
    </row>
    <row r="400" spans="5:33" x14ac:dyDescent="0.25">
      <c r="E400" s="1" t="s">
        <v>29</v>
      </c>
      <c r="F400" s="1" t="s">
        <v>13370</v>
      </c>
      <c r="G400" s="17" t="s">
        <v>2200</v>
      </c>
      <c r="H400" s="18" t="str">
        <f>admin1admin2[[#This Row],[Admin1_District]]&amp;admin1admin2[[#This Row],[Admin2_OCHA_VDC-Municipality]]</f>
        <v>BaraEnarwamal</v>
      </c>
      <c r="Y400" s="38" t="s">
        <v>8017</v>
      </c>
      <c r="Z400" s="45">
        <v>19279171.509</v>
      </c>
      <c r="AA400" s="38" t="s">
        <v>65</v>
      </c>
      <c r="AB400" s="38" t="s">
        <v>937</v>
      </c>
      <c r="AC400" s="38" t="s">
        <v>682</v>
      </c>
      <c r="AD400" s="38" t="s">
        <v>14513</v>
      </c>
      <c r="AE400" s="38" t="s">
        <v>939</v>
      </c>
      <c r="AF400" s="38" t="s">
        <v>9069</v>
      </c>
      <c r="AG400" s="1" t="str">
        <f t="shared" si="6"/>
        <v>DhadingMulpani</v>
      </c>
    </row>
    <row r="401" spans="5:33" x14ac:dyDescent="0.25">
      <c r="E401" s="1" t="s">
        <v>29</v>
      </c>
      <c r="F401" s="1" t="s">
        <v>13371</v>
      </c>
      <c r="G401" s="17" t="s">
        <v>2189</v>
      </c>
      <c r="H401" s="18" t="str">
        <f>admin1admin2[[#This Row],[Admin1_District]]&amp;admin1admin2[[#This Row],[Admin2_OCHA_VDC-Municipality]]</f>
        <v>BaraGadahal</v>
      </c>
      <c r="Y401" s="38" t="s">
        <v>8017</v>
      </c>
      <c r="Z401" s="45">
        <v>22570456.368000001</v>
      </c>
      <c r="AA401" s="38" t="s">
        <v>65</v>
      </c>
      <c r="AB401" s="38" t="s">
        <v>682</v>
      </c>
      <c r="AC401" s="38" t="s">
        <v>8163</v>
      </c>
      <c r="AD401" s="38" t="s">
        <v>14514</v>
      </c>
      <c r="AE401" s="38" t="s">
        <v>941</v>
      </c>
      <c r="AF401" s="38" t="s">
        <v>9070</v>
      </c>
      <c r="AG401" s="1" t="str">
        <f t="shared" si="6"/>
        <v>DhadingMuralibhanjyang</v>
      </c>
    </row>
    <row r="402" spans="5:33" x14ac:dyDescent="0.25">
      <c r="E402" s="1" t="s">
        <v>29</v>
      </c>
      <c r="F402" s="1" t="s">
        <v>13372</v>
      </c>
      <c r="G402" s="17" t="s">
        <v>2191</v>
      </c>
      <c r="H402" s="18" t="str">
        <f>admin1admin2[[#This Row],[Admin1_District]]&amp;admin1admin2[[#This Row],[Admin2_OCHA_VDC-Municipality]]</f>
        <v>BaraGanjbhawanipur</v>
      </c>
      <c r="Y402" s="38" t="s">
        <v>8017</v>
      </c>
      <c r="Z402" s="45">
        <v>27324565.118000001</v>
      </c>
      <c r="AA402" s="38" t="s">
        <v>65</v>
      </c>
      <c r="AB402" s="38" t="s">
        <v>940</v>
      </c>
      <c r="AC402" s="38" t="s">
        <v>942</v>
      </c>
      <c r="AD402" s="38" t="s">
        <v>14515</v>
      </c>
      <c r="AE402" s="38" t="s">
        <v>943</v>
      </c>
      <c r="AF402" s="38" t="s">
        <v>9071</v>
      </c>
      <c r="AG402" s="1" t="str">
        <f t="shared" si="6"/>
        <v>DhadingNalang</v>
      </c>
    </row>
    <row r="403" spans="5:33" x14ac:dyDescent="0.25">
      <c r="E403" s="1" t="s">
        <v>29</v>
      </c>
      <c r="F403" s="1" t="s">
        <v>13373</v>
      </c>
      <c r="G403" s="17" t="s">
        <v>2193</v>
      </c>
      <c r="H403" s="18" t="str">
        <f>admin1admin2[[#This Row],[Admin1_District]]&amp;admin1admin2[[#This Row],[Admin2_OCHA_VDC-Municipality]]</f>
        <v>BaraGolganj</v>
      </c>
      <c r="Y403" s="38" t="s">
        <v>8017</v>
      </c>
      <c r="Z403" s="45">
        <v>43117656.210000001</v>
      </c>
      <c r="AA403" s="38" t="s">
        <v>65</v>
      </c>
      <c r="AB403" s="38" t="s">
        <v>942</v>
      </c>
      <c r="AC403" s="38" t="s">
        <v>944</v>
      </c>
      <c r="AD403" s="38" t="s">
        <v>14516</v>
      </c>
      <c r="AE403" s="38" t="s">
        <v>945</v>
      </c>
      <c r="AF403" s="38" t="s">
        <v>9072</v>
      </c>
      <c r="AG403" s="1" t="str">
        <f t="shared" si="6"/>
        <v>DhadingNaubise</v>
      </c>
    </row>
    <row r="404" spans="5:33" x14ac:dyDescent="0.25">
      <c r="E404" s="1" t="s">
        <v>29</v>
      </c>
      <c r="F404" s="29" t="s">
        <v>2194</v>
      </c>
      <c r="G404" s="17" t="s">
        <v>2195</v>
      </c>
      <c r="H404" s="18" t="str">
        <f>admin1admin2[[#This Row],[Admin1_District]]&amp;admin1admin2[[#This Row],[Admin2_OCHA_VDC-Municipality]]</f>
        <v>BaraHaraiya</v>
      </c>
      <c r="Y404" s="38" t="s">
        <v>8017</v>
      </c>
      <c r="Z404" s="45">
        <v>30739600.111000001</v>
      </c>
      <c r="AA404" s="38" t="s">
        <v>65</v>
      </c>
      <c r="AB404" s="38" t="s">
        <v>944</v>
      </c>
      <c r="AC404" s="38" t="s">
        <v>946</v>
      </c>
      <c r="AD404" s="38" t="s">
        <v>14517</v>
      </c>
      <c r="AE404" s="38" t="s">
        <v>947</v>
      </c>
      <c r="AF404" s="38" t="s">
        <v>9073</v>
      </c>
      <c r="AG404" s="1" t="str">
        <f t="shared" si="6"/>
        <v>DhadingNilkanth</v>
      </c>
    </row>
    <row r="405" spans="5:33" x14ac:dyDescent="0.25">
      <c r="E405" s="1" t="s">
        <v>29</v>
      </c>
      <c r="F405" s="29" t="s">
        <v>2196</v>
      </c>
      <c r="G405" s="17" t="s">
        <v>2197</v>
      </c>
      <c r="H405" s="18" t="str">
        <f>admin1admin2[[#This Row],[Admin1_District]]&amp;admin1admin2[[#This Row],[Admin2_OCHA_VDC-Municipality]]</f>
        <v>BaraHardiya</v>
      </c>
      <c r="Y405" s="38" t="s">
        <v>8017</v>
      </c>
      <c r="Z405" s="45">
        <v>35595514.061999999</v>
      </c>
      <c r="AA405" s="38" t="s">
        <v>65</v>
      </c>
      <c r="AB405" s="38" t="s">
        <v>8164</v>
      </c>
      <c r="AC405" s="38" t="s">
        <v>948</v>
      </c>
      <c r="AD405" s="38" t="s">
        <v>14518</v>
      </c>
      <c r="AE405" s="38" t="s">
        <v>949</v>
      </c>
      <c r="AF405" s="38" t="s">
        <v>9074</v>
      </c>
      <c r="AG405" s="1" t="str">
        <f t="shared" si="6"/>
        <v>DhadingPhulkharka</v>
      </c>
    </row>
    <row r="406" spans="5:33" x14ac:dyDescent="0.25">
      <c r="E406" s="1" t="s">
        <v>29</v>
      </c>
      <c r="F406" s="29" t="s">
        <v>1062</v>
      </c>
      <c r="G406" s="17" t="s">
        <v>2198</v>
      </c>
      <c r="H406" s="18" t="str">
        <f>admin1admin2[[#This Row],[Admin1_District]]&amp;admin1admin2[[#This Row],[Admin2_OCHA_VDC-Municipality]]</f>
        <v>BaraHariharpur</v>
      </c>
      <c r="Y406" s="38" t="s">
        <v>8017</v>
      </c>
      <c r="Z406" s="45">
        <v>53390665.093999997</v>
      </c>
      <c r="AA406" s="38" t="s">
        <v>65</v>
      </c>
      <c r="AB406" s="38" t="s">
        <v>8165</v>
      </c>
      <c r="AC406" s="38" t="s">
        <v>950</v>
      </c>
      <c r="AD406" s="38" t="s">
        <v>14519</v>
      </c>
      <c r="AE406" s="38" t="s">
        <v>951</v>
      </c>
      <c r="AF406" s="38" t="s">
        <v>9075</v>
      </c>
      <c r="AG406" s="1" t="str">
        <f t="shared" si="6"/>
        <v>DhadingPida</v>
      </c>
    </row>
    <row r="407" spans="5:33" x14ac:dyDescent="0.25">
      <c r="E407" s="1" t="s">
        <v>29</v>
      </c>
      <c r="F407" s="1" t="s">
        <v>2201</v>
      </c>
      <c r="G407" s="17" t="s">
        <v>2202</v>
      </c>
      <c r="H407" s="18" t="str">
        <f>admin1admin2[[#This Row],[Admin1_District]]&amp;admin1admin2[[#This Row],[Admin2_OCHA_VDC-Municipality]]</f>
        <v>BaraInarwasira</v>
      </c>
      <c r="Y407" s="38" t="s">
        <v>8017</v>
      </c>
      <c r="Z407" s="45">
        <v>50206617.173</v>
      </c>
      <c r="AA407" s="38" t="s">
        <v>65</v>
      </c>
      <c r="AB407" s="38" t="s">
        <v>950</v>
      </c>
      <c r="AC407" s="38" t="s">
        <v>952</v>
      </c>
      <c r="AD407" s="38" t="s">
        <v>14520</v>
      </c>
      <c r="AE407" s="38" t="s">
        <v>953</v>
      </c>
      <c r="AF407" s="38" t="s">
        <v>9076</v>
      </c>
      <c r="AG407" s="1" t="str">
        <f t="shared" si="6"/>
        <v>DhadingRigaun</v>
      </c>
    </row>
    <row r="408" spans="5:33" x14ac:dyDescent="0.25">
      <c r="E408" s="1" t="s">
        <v>29</v>
      </c>
      <c r="F408" s="1" t="s">
        <v>2203</v>
      </c>
      <c r="G408" s="17" t="s">
        <v>2204</v>
      </c>
      <c r="H408" s="18" t="str">
        <f>admin1admin2[[#This Row],[Admin1_District]]&amp;admin1admin2[[#This Row],[Admin2_OCHA_VDC-Municipality]]</f>
        <v>BaraItiyahi</v>
      </c>
      <c r="Y408" s="38" t="s">
        <v>8017</v>
      </c>
      <c r="Z408" s="45">
        <v>34672452.688000001</v>
      </c>
      <c r="AA408" s="38" t="s">
        <v>65</v>
      </c>
      <c r="AB408" s="38" t="s">
        <v>8166</v>
      </c>
      <c r="AC408" s="38" t="s">
        <v>954</v>
      </c>
      <c r="AD408" s="38" t="s">
        <v>14521</v>
      </c>
      <c r="AE408" s="38" t="s">
        <v>955</v>
      </c>
      <c r="AF408" s="38" t="s">
        <v>9077</v>
      </c>
      <c r="AG408" s="1" t="str">
        <f t="shared" si="6"/>
        <v>DhadingSalang</v>
      </c>
    </row>
    <row r="409" spans="5:33" x14ac:dyDescent="0.25">
      <c r="E409" s="1" t="s">
        <v>29</v>
      </c>
      <c r="F409" s="1" t="s">
        <v>13374</v>
      </c>
      <c r="G409" s="17" t="s">
        <v>2206</v>
      </c>
      <c r="H409" s="18" t="str">
        <f>admin1admin2[[#This Row],[Admin1_District]]&amp;admin1admin2[[#This Row],[Admin2_OCHA_VDC-Municipality]]</f>
        <v>BaraJhitakaiya (Dakshin)</v>
      </c>
      <c r="Y409" s="38" t="s">
        <v>8017</v>
      </c>
      <c r="Z409" s="45">
        <v>17714349.241</v>
      </c>
      <c r="AA409" s="38" t="s">
        <v>65</v>
      </c>
      <c r="AB409" s="38" t="s">
        <v>954</v>
      </c>
      <c r="AC409" s="38" t="s">
        <v>956</v>
      </c>
      <c r="AD409" s="38" t="s">
        <v>14522</v>
      </c>
      <c r="AE409" s="38" t="s">
        <v>957</v>
      </c>
      <c r="AF409" s="38" t="s">
        <v>9078</v>
      </c>
      <c r="AG409" s="1" t="str">
        <f t="shared" si="6"/>
        <v>DhadingSalyankot</v>
      </c>
    </row>
    <row r="410" spans="5:33" x14ac:dyDescent="0.25">
      <c r="E410" s="1" t="s">
        <v>29</v>
      </c>
      <c r="F410" s="1" t="s">
        <v>13375</v>
      </c>
      <c r="G410" s="17" t="s">
        <v>2208</v>
      </c>
      <c r="H410" s="18" t="str">
        <f>admin1admin2[[#This Row],[Admin1_District]]&amp;admin1admin2[[#This Row],[Admin2_OCHA_VDC-Municipality]]</f>
        <v>BaraJhitakaiya (Uttar)</v>
      </c>
      <c r="Y410" s="38" t="s">
        <v>8017</v>
      </c>
      <c r="Z410" s="45">
        <v>17979391.546999998</v>
      </c>
      <c r="AA410" s="38" t="s">
        <v>65</v>
      </c>
      <c r="AB410" s="38" t="s">
        <v>956</v>
      </c>
      <c r="AC410" s="38" t="s">
        <v>958</v>
      </c>
      <c r="AD410" s="38" t="s">
        <v>14523</v>
      </c>
      <c r="AE410" s="38" t="s">
        <v>959</v>
      </c>
      <c r="AF410" s="38" t="s">
        <v>9079</v>
      </c>
      <c r="AG410" s="1" t="str">
        <f t="shared" si="6"/>
        <v>DhadingSalyan Tar</v>
      </c>
    </row>
    <row r="411" spans="5:33" x14ac:dyDescent="0.25">
      <c r="E411" s="1" t="s">
        <v>29</v>
      </c>
      <c r="F411" s="1" t="s">
        <v>3296</v>
      </c>
      <c r="G411" s="17" t="s">
        <v>2210</v>
      </c>
      <c r="H411" s="18" t="str">
        <f>admin1admin2[[#This Row],[Admin1_District]]&amp;admin1admin2[[#This Row],[Admin2_OCHA_VDC-Municipality]]</f>
        <v>BaraJitpur</v>
      </c>
      <c r="Y411" s="38" t="s">
        <v>8017</v>
      </c>
      <c r="Z411" s="45">
        <v>27325075.75</v>
      </c>
      <c r="AA411" s="38" t="s">
        <v>65</v>
      </c>
      <c r="AB411" s="38" t="s">
        <v>8167</v>
      </c>
      <c r="AC411" s="38" t="s">
        <v>960</v>
      </c>
      <c r="AD411" s="38" t="s">
        <v>14524</v>
      </c>
      <c r="AE411" s="38" t="s">
        <v>961</v>
      </c>
      <c r="AF411" s="38" t="s">
        <v>9080</v>
      </c>
      <c r="AG411" s="1" t="str">
        <f t="shared" si="6"/>
        <v>DhadingSangkos</v>
      </c>
    </row>
    <row r="412" spans="5:33" x14ac:dyDescent="0.25">
      <c r="E412" s="1" t="s">
        <v>29</v>
      </c>
      <c r="F412" s="29" t="s">
        <v>2211</v>
      </c>
      <c r="G412" s="17" t="s">
        <v>2212</v>
      </c>
      <c r="H412" s="18" t="str">
        <f>admin1admin2[[#This Row],[Admin1_District]]&amp;admin1admin2[[#This Row],[Admin2_OCHA_VDC-Municipality]]</f>
        <v>BaraKabahigoth</v>
      </c>
      <c r="Y412" s="38" t="s">
        <v>8017</v>
      </c>
      <c r="Z412" s="45">
        <v>17529238.445</v>
      </c>
      <c r="AA412" s="38" t="s">
        <v>65</v>
      </c>
      <c r="AB412" s="38" t="s">
        <v>8168</v>
      </c>
      <c r="AC412" s="38" t="s">
        <v>962</v>
      </c>
      <c r="AD412" s="38" t="s">
        <v>14525</v>
      </c>
      <c r="AE412" s="38" t="s">
        <v>963</v>
      </c>
      <c r="AF412" s="38" t="s">
        <v>9081</v>
      </c>
      <c r="AG412" s="1" t="str">
        <f t="shared" si="6"/>
        <v>DhadingSatyadevi</v>
      </c>
    </row>
    <row r="413" spans="5:33" x14ac:dyDescent="0.25">
      <c r="E413" s="1" t="s">
        <v>29</v>
      </c>
      <c r="F413" s="1" t="s">
        <v>2213</v>
      </c>
      <c r="G413" s="17" t="s">
        <v>2214</v>
      </c>
      <c r="H413" s="18" t="str">
        <f>admin1admin2[[#This Row],[Admin1_District]]&amp;admin1admin2[[#This Row],[Admin2_OCHA_VDC-Municipality]]</f>
        <v>BaraKabahijabdi</v>
      </c>
      <c r="Y413" s="38" t="s">
        <v>8017</v>
      </c>
      <c r="Z413" s="45">
        <v>24516664.243000001</v>
      </c>
      <c r="AA413" s="38" t="s">
        <v>65</v>
      </c>
      <c r="AB413" s="38" t="s">
        <v>962</v>
      </c>
      <c r="AC413" s="38" t="s">
        <v>964</v>
      </c>
      <c r="AD413" s="38" t="s">
        <v>14526</v>
      </c>
      <c r="AE413" s="38" t="s">
        <v>965</v>
      </c>
      <c r="AF413" s="38" t="s">
        <v>9082</v>
      </c>
      <c r="AG413" s="1" t="str">
        <f t="shared" si="6"/>
        <v>DhadingSemdhung</v>
      </c>
    </row>
    <row r="414" spans="5:33" x14ac:dyDescent="0.25">
      <c r="E414" s="1" t="s">
        <v>29</v>
      </c>
      <c r="F414" s="1" t="s">
        <v>2215</v>
      </c>
      <c r="G414" s="17" t="s">
        <v>2216</v>
      </c>
      <c r="H414" s="18" t="str">
        <f>admin1admin2[[#This Row],[Admin1_District]]&amp;admin1admin2[[#This Row],[Admin2_OCHA_VDC-Municipality]]</f>
        <v>BaraKachorwa</v>
      </c>
      <c r="Y414" s="38" t="s">
        <v>8017</v>
      </c>
      <c r="Z414" s="45">
        <v>121191839.89300001</v>
      </c>
      <c r="AA414" s="38" t="s">
        <v>65</v>
      </c>
      <c r="AB414" s="38" t="s">
        <v>8169</v>
      </c>
      <c r="AC414" s="38" t="s">
        <v>966</v>
      </c>
      <c r="AD414" s="38" t="s">
        <v>14527</v>
      </c>
      <c r="AE414" s="38" t="s">
        <v>967</v>
      </c>
      <c r="AF414" s="38" t="s">
        <v>9083</v>
      </c>
      <c r="AG414" s="1" t="str">
        <f t="shared" si="6"/>
        <v>DhadingSertung</v>
      </c>
    </row>
    <row r="415" spans="5:33" x14ac:dyDescent="0.25">
      <c r="E415" s="1" t="s">
        <v>29</v>
      </c>
      <c r="F415" s="1" t="s">
        <v>2217</v>
      </c>
      <c r="G415" s="17" t="s">
        <v>2218</v>
      </c>
      <c r="H415" s="18" t="str">
        <f>admin1admin2[[#This Row],[Admin1_District]]&amp;admin1admin2[[#This Row],[Admin2_OCHA_VDC-Municipality]]</f>
        <v>BaraKakadi</v>
      </c>
      <c r="Y415" s="38" t="s">
        <v>8017</v>
      </c>
      <c r="Z415" s="45">
        <v>26614202.265999999</v>
      </c>
      <c r="AA415" s="38" t="s">
        <v>65</v>
      </c>
      <c r="AB415" s="38" t="s">
        <v>966</v>
      </c>
      <c r="AC415" s="38" t="s">
        <v>8171</v>
      </c>
      <c r="AD415" s="38" t="s">
        <v>14528</v>
      </c>
      <c r="AE415" s="38" t="s">
        <v>968</v>
      </c>
      <c r="AF415" s="38" t="s">
        <v>9084</v>
      </c>
      <c r="AG415" s="1" t="str">
        <f t="shared" si="6"/>
        <v>DhadingSunaulabajar</v>
      </c>
    </row>
    <row r="416" spans="5:33" x14ac:dyDescent="0.25">
      <c r="E416" s="1" t="s">
        <v>29</v>
      </c>
      <c r="F416" s="1" t="s">
        <v>13376</v>
      </c>
      <c r="G416" s="17" t="s">
        <v>2220</v>
      </c>
      <c r="H416" s="18" t="str">
        <f>admin1admin2[[#This Row],[Admin1_District]]&amp;admin1admin2[[#This Row],[Admin2_OCHA_VDC-Municipality]]</f>
        <v>BaraKalaiya Municipality</v>
      </c>
      <c r="Y416" s="38" t="s">
        <v>8017</v>
      </c>
      <c r="Z416" s="45">
        <v>16277747.93</v>
      </c>
      <c r="AA416" s="38" t="s">
        <v>65</v>
      </c>
      <c r="AB416" s="38" t="s">
        <v>8170</v>
      </c>
      <c r="AC416" s="38" t="s">
        <v>969</v>
      </c>
      <c r="AD416" s="38" t="s">
        <v>14529</v>
      </c>
      <c r="AE416" s="38" t="s">
        <v>970</v>
      </c>
      <c r="AF416" s="38" t="s">
        <v>9085</v>
      </c>
      <c r="AG416" s="1" t="str">
        <f t="shared" si="6"/>
        <v>DhadingTasarpu</v>
      </c>
    </row>
    <row r="417" spans="5:33" x14ac:dyDescent="0.25">
      <c r="E417" s="1" t="s">
        <v>29</v>
      </c>
      <c r="F417" s="1" t="s">
        <v>2221</v>
      </c>
      <c r="G417" s="17" t="s">
        <v>2222</v>
      </c>
      <c r="H417" s="18" t="str">
        <f>admin1admin2[[#This Row],[Admin1_District]]&amp;admin1admin2[[#This Row],[Admin2_OCHA_VDC-Municipality]]</f>
        <v>BaraKaraiya</v>
      </c>
      <c r="Y417" s="38" t="s">
        <v>8017</v>
      </c>
      <c r="Z417" s="45">
        <v>16758720.68</v>
      </c>
      <c r="AA417" s="38" t="s">
        <v>65</v>
      </c>
      <c r="AB417" s="38" t="s">
        <v>969</v>
      </c>
      <c r="AC417" s="38" t="s">
        <v>971</v>
      </c>
      <c r="AD417" s="38" t="s">
        <v>14530</v>
      </c>
      <c r="AE417" s="38" t="s">
        <v>972</v>
      </c>
      <c r="AF417" s="38" t="s">
        <v>9086</v>
      </c>
      <c r="AG417" s="1" t="str">
        <f t="shared" si="6"/>
        <v>DhadingThakre</v>
      </c>
    </row>
    <row r="418" spans="5:33" x14ac:dyDescent="0.25">
      <c r="E418" s="1" t="s">
        <v>29</v>
      </c>
      <c r="F418" s="1" t="s">
        <v>13377</v>
      </c>
      <c r="G418" s="17" t="s">
        <v>2224</v>
      </c>
      <c r="H418" s="18" t="str">
        <f>admin1admin2[[#This Row],[Admin1_District]]&amp;admin1admin2[[#This Row],[Admin2_OCHA_VDC-Municipality]]</f>
        <v>BaraKhopuwa</v>
      </c>
      <c r="Y418" s="38" t="s">
        <v>8017</v>
      </c>
      <c r="Z418" s="45">
        <v>135704084.57100001</v>
      </c>
      <c r="AA418" s="38" t="s">
        <v>65</v>
      </c>
      <c r="AB418" s="38" t="s">
        <v>971</v>
      </c>
      <c r="AC418" s="38" t="s">
        <v>973</v>
      </c>
      <c r="AD418" s="38" t="s">
        <v>14531</v>
      </c>
      <c r="AE418" s="38" t="s">
        <v>974</v>
      </c>
      <c r="AF418" s="38" t="s">
        <v>9087</v>
      </c>
      <c r="AG418" s="1" t="str">
        <f t="shared" si="6"/>
        <v>DhadingTipling</v>
      </c>
    </row>
    <row r="419" spans="5:33" x14ac:dyDescent="0.25">
      <c r="E419" s="1" t="s">
        <v>29</v>
      </c>
      <c r="F419" s="1" t="s">
        <v>13378</v>
      </c>
      <c r="G419" s="17" t="s">
        <v>2256</v>
      </c>
      <c r="H419" s="18" t="str">
        <f>admin1admin2[[#This Row],[Admin1_District]]&amp;admin1admin2[[#This Row],[Admin2_OCHA_VDC-Municipality]]</f>
        <v>BaraKhutawa Jabdi</v>
      </c>
      <c r="Y419" s="38" t="s">
        <v>8017</v>
      </c>
      <c r="Z419" s="45">
        <v>12981071.18</v>
      </c>
      <c r="AA419" s="38" t="s">
        <v>65</v>
      </c>
      <c r="AB419" s="38" t="s">
        <v>973</v>
      </c>
      <c r="AC419" s="38" t="s">
        <v>975</v>
      </c>
      <c r="AD419" s="38" t="s">
        <v>14532</v>
      </c>
      <c r="AE419" s="38" t="s">
        <v>976</v>
      </c>
      <c r="AF419" s="38" t="s">
        <v>9088</v>
      </c>
      <c r="AG419" s="1" t="str">
        <f t="shared" si="6"/>
        <v>DhadingTripura</v>
      </c>
    </row>
    <row r="420" spans="5:33" x14ac:dyDescent="0.25">
      <c r="E420" s="1" t="s">
        <v>29</v>
      </c>
      <c r="F420" s="1" t="s">
        <v>2227</v>
      </c>
      <c r="G420" s="17" t="s">
        <v>2228</v>
      </c>
      <c r="H420" s="18" t="str">
        <f>admin1admin2[[#This Row],[Admin1_District]]&amp;admin1admin2[[#This Row],[Admin2_OCHA_VDC-Municipality]]</f>
        <v>BaraKolhabi</v>
      </c>
      <c r="Y420" s="38" t="s">
        <v>8373</v>
      </c>
      <c r="Z420" s="45">
        <v>3662093.6490000002</v>
      </c>
      <c r="AA420" s="38" t="s">
        <v>65</v>
      </c>
      <c r="AB420" s="38" t="s">
        <v>8172</v>
      </c>
      <c r="AC420" s="38" t="s">
        <v>978</v>
      </c>
      <c r="AD420" s="38" t="s">
        <v>14533</v>
      </c>
      <c r="AE420" s="38" t="s">
        <v>979</v>
      </c>
      <c r="AF420" s="38" t="s">
        <v>9089</v>
      </c>
      <c r="AG420" s="1" t="str">
        <f t="shared" si="6"/>
        <v>DhanushaAndupatti</v>
      </c>
    </row>
    <row r="421" spans="5:33" x14ac:dyDescent="0.25">
      <c r="E421" s="1" t="s">
        <v>29</v>
      </c>
      <c r="F421" s="1" t="s">
        <v>2229</v>
      </c>
      <c r="G421" s="17" t="s">
        <v>2230</v>
      </c>
      <c r="H421" s="18" t="str">
        <f>admin1admin2[[#This Row],[Admin1_District]]&amp;admin1admin2[[#This Row],[Admin2_OCHA_VDC-Municipality]]</f>
        <v>BaraKudawa</v>
      </c>
      <c r="Y421" s="38" t="s">
        <v>8373</v>
      </c>
      <c r="Z421" s="45">
        <v>7613689.4819999998</v>
      </c>
      <c r="AA421" s="38" t="s">
        <v>977</v>
      </c>
      <c r="AB421" s="38" t="s">
        <v>978</v>
      </c>
      <c r="AC421" s="38" t="s">
        <v>980</v>
      </c>
      <c r="AD421" s="38" t="s">
        <v>14534</v>
      </c>
      <c r="AE421" s="38" t="s">
        <v>981</v>
      </c>
      <c r="AF421" s="38" t="s">
        <v>9090</v>
      </c>
      <c r="AG421" s="1" t="str">
        <f t="shared" si="6"/>
        <v>DhanushaAurahi</v>
      </c>
    </row>
    <row r="422" spans="5:33" x14ac:dyDescent="0.25">
      <c r="E422" s="1" t="s">
        <v>29</v>
      </c>
      <c r="F422" s="1" t="s">
        <v>13379</v>
      </c>
      <c r="G422" s="17" t="s">
        <v>2232</v>
      </c>
      <c r="H422" s="18" t="str">
        <f>admin1admin2[[#This Row],[Admin1_District]]&amp;admin1admin2[[#This Row],[Admin2_OCHA_VDC-Municipality]]</f>
        <v>BaraLakshmipur Kotwali</v>
      </c>
      <c r="Y422" s="38" t="s">
        <v>8373</v>
      </c>
      <c r="Z422" s="45">
        <v>2568626.08</v>
      </c>
      <c r="AA422" s="38" t="s">
        <v>977</v>
      </c>
      <c r="AB422" s="38" t="s">
        <v>980</v>
      </c>
      <c r="AC422" s="38" t="s">
        <v>982</v>
      </c>
      <c r="AD422" s="38" t="s">
        <v>14535</v>
      </c>
      <c r="AE422" s="38" t="s">
        <v>983</v>
      </c>
      <c r="AF422" s="38" t="s">
        <v>9091</v>
      </c>
      <c r="AG422" s="1" t="str">
        <f t="shared" si="6"/>
        <v>DhanushaBaphai</v>
      </c>
    </row>
    <row r="423" spans="5:33" x14ac:dyDescent="0.25">
      <c r="E423" s="1" t="s">
        <v>29</v>
      </c>
      <c r="F423" s="1" t="s">
        <v>2233</v>
      </c>
      <c r="G423" s="17" t="s">
        <v>2234</v>
      </c>
      <c r="H423" s="18" t="str">
        <f>admin1admin2[[#This Row],[Admin1_District]]&amp;admin1admin2[[#This Row],[Admin2_OCHA_VDC-Municipality]]</f>
        <v>BaraLipanimal</v>
      </c>
      <c r="Y423" s="38" t="s">
        <v>8373</v>
      </c>
      <c r="Z423" s="45">
        <v>9127181.0390000008</v>
      </c>
      <c r="AA423" s="38" t="s">
        <v>977</v>
      </c>
      <c r="AB423" s="38" t="s">
        <v>13133</v>
      </c>
      <c r="AC423" s="38" t="s">
        <v>984</v>
      </c>
      <c r="AD423" s="38" t="s">
        <v>14536</v>
      </c>
      <c r="AE423" s="38" t="s">
        <v>985</v>
      </c>
      <c r="AF423" s="38" t="s">
        <v>9092</v>
      </c>
      <c r="AG423" s="1" t="str">
        <f t="shared" si="6"/>
        <v>DhanushaBaghchauda</v>
      </c>
    </row>
    <row r="424" spans="5:33" x14ac:dyDescent="0.25">
      <c r="E424" s="1" t="s">
        <v>29</v>
      </c>
      <c r="F424" s="1" t="s">
        <v>2235</v>
      </c>
      <c r="G424" s="17" t="s">
        <v>2236</v>
      </c>
      <c r="H424" s="18" t="str">
        <f>admin1admin2[[#This Row],[Admin1_District]]&amp;admin1admin2[[#This Row],[Admin2_OCHA_VDC-Municipality]]</f>
        <v>BaraMadhurijabdi</v>
      </c>
      <c r="Y424" s="38" t="s">
        <v>8373</v>
      </c>
      <c r="Z424" s="45">
        <v>6156451.2949999999</v>
      </c>
      <c r="AA424" s="38" t="s">
        <v>977</v>
      </c>
      <c r="AB424" s="38" t="s">
        <v>13127</v>
      </c>
      <c r="AC424" s="38" t="s">
        <v>986</v>
      </c>
      <c r="AD424" s="38" t="s">
        <v>14537</v>
      </c>
      <c r="AE424" s="38" t="s">
        <v>987</v>
      </c>
      <c r="AF424" s="38" t="s">
        <v>9093</v>
      </c>
      <c r="AG424" s="1" t="str">
        <f t="shared" si="6"/>
        <v>DhanushaBahedabela</v>
      </c>
    </row>
    <row r="425" spans="5:33" x14ac:dyDescent="0.25">
      <c r="E425" s="1" t="s">
        <v>29</v>
      </c>
      <c r="F425" s="29" t="s">
        <v>8024</v>
      </c>
      <c r="G425" s="17" t="s">
        <v>2238</v>
      </c>
      <c r="H425" s="18" t="str">
        <f>admin1admin2[[#This Row],[Admin1_District]]&amp;admin1admin2[[#This Row],[Admin2_OCHA_VDC-Municipality]]</f>
        <v>BaraMahendra</v>
      </c>
      <c r="Y425" s="38" t="s">
        <v>8373</v>
      </c>
      <c r="Z425" s="45">
        <v>4205699.3439999996</v>
      </c>
      <c r="AA425" s="38" t="s">
        <v>977</v>
      </c>
      <c r="AB425" s="38" t="s">
        <v>13128</v>
      </c>
      <c r="AC425" s="38" t="s">
        <v>988</v>
      </c>
      <c r="AD425" s="38" t="s">
        <v>14538</v>
      </c>
      <c r="AE425" s="38" t="s">
        <v>989</v>
      </c>
      <c r="AF425" s="38" t="s">
        <v>9094</v>
      </c>
      <c r="AG425" s="1" t="str">
        <f t="shared" si="6"/>
        <v>DhanushaBahuarwa</v>
      </c>
    </row>
    <row r="426" spans="5:33" x14ac:dyDescent="0.25">
      <c r="E426" s="1" t="s">
        <v>29</v>
      </c>
      <c r="F426" s="1" t="s">
        <v>2239</v>
      </c>
      <c r="G426" s="17" t="s">
        <v>2240</v>
      </c>
      <c r="H426" s="18" t="str">
        <f>admin1admin2[[#This Row],[Admin1_District]]&amp;admin1admin2[[#This Row],[Admin2_OCHA_VDC-Municipality]]</f>
        <v>BaraMaheshpur</v>
      </c>
      <c r="Y426" s="38" t="s">
        <v>8373</v>
      </c>
      <c r="Z426" s="45">
        <v>15030755.913000001</v>
      </c>
      <c r="AA426" s="38" t="s">
        <v>977</v>
      </c>
      <c r="AB426" s="38" t="s">
        <v>13129</v>
      </c>
      <c r="AC426" s="38" t="s">
        <v>990</v>
      </c>
      <c r="AD426" s="38" t="s">
        <v>14539</v>
      </c>
      <c r="AE426" s="38" t="s">
        <v>991</v>
      </c>
      <c r="AF426" s="38" t="s">
        <v>9095</v>
      </c>
      <c r="AG426" s="1" t="str">
        <f t="shared" si="6"/>
        <v>DhanushaBalabakhar</v>
      </c>
    </row>
    <row r="427" spans="5:33" x14ac:dyDescent="0.25">
      <c r="E427" s="1" t="s">
        <v>29</v>
      </c>
      <c r="F427" s="1" t="s">
        <v>2241</v>
      </c>
      <c r="G427" s="17" t="s">
        <v>2242</v>
      </c>
      <c r="H427" s="18" t="str">
        <f>admin1admin2[[#This Row],[Admin1_District]]&amp;admin1admin2[[#This Row],[Admin2_OCHA_VDC-Municipality]]</f>
        <v>BaraMajhariya</v>
      </c>
      <c r="Y427" s="38" t="s">
        <v>8373</v>
      </c>
      <c r="Z427" s="45">
        <v>7195016.352</v>
      </c>
      <c r="AA427" s="38" t="s">
        <v>977</v>
      </c>
      <c r="AB427" s="38" t="s">
        <v>990</v>
      </c>
      <c r="AC427" s="38" t="s">
        <v>992</v>
      </c>
      <c r="AD427" s="38" t="s">
        <v>14540</v>
      </c>
      <c r="AE427" s="38" t="s">
        <v>993</v>
      </c>
      <c r="AF427" s="38" t="s">
        <v>9096</v>
      </c>
      <c r="AG427" s="1" t="str">
        <f t="shared" si="6"/>
        <v>DhanushaBalahakathal</v>
      </c>
    </row>
    <row r="428" spans="5:33" x14ac:dyDescent="0.25">
      <c r="E428" s="1" t="s">
        <v>29</v>
      </c>
      <c r="F428" s="29" t="s">
        <v>13380</v>
      </c>
      <c r="G428" s="17" t="s">
        <v>2244</v>
      </c>
      <c r="H428" s="18" t="str">
        <f>admin1admin2[[#This Row],[Admin1_District]]&amp;admin1admin2[[#This Row],[Admin2_OCHA_VDC-Municipality]]</f>
        <v>BaraManharwa</v>
      </c>
      <c r="Y428" s="38" t="s">
        <v>8373</v>
      </c>
      <c r="Z428" s="45">
        <v>4947964.8959999997</v>
      </c>
      <c r="AA428" s="38" t="s">
        <v>977</v>
      </c>
      <c r="AB428" s="38" t="s">
        <v>13131</v>
      </c>
      <c r="AC428" s="38" t="s">
        <v>994</v>
      </c>
      <c r="AD428" s="38" t="s">
        <v>14541</v>
      </c>
      <c r="AE428" s="38" t="s">
        <v>995</v>
      </c>
      <c r="AF428" s="38" t="s">
        <v>9097</v>
      </c>
      <c r="AG428" s="1" t="str">
        <f t="shared" si="6"/>
        <v>DhanushaBalahasaghara</v>
      </c>
    </row>
    <row r="429" spans="5:33" x14ac:dyDescent="0.25">
      <c r="E429" s="1" t="s">
        <v>29</v>
      </c>
      <c r="F429" s="29" t="s">
        <v>2245</v>
      </c>
      <c r="G429" s="17" t="s">
        <v>2246</v>
      </c>
      <c r="H429" s="18" t="str">
        <f>admin1admin2[[#This Row],[Admin1_District]]&amp;admin1admin2[[#This Row],[Admin2_OCHA_VDC-Municipality]]</f>
        <v>BaraMatiarwa</v>
      </c>
      <c r="Y429" s="38" t="s">
        <v>8373</v>
      </c>
      <c r="Z429" s="45">
        <v>3254462.6430000002</v>
      </c>
      <c r="AA429" s="38" t="s">
        <v>977</v>
      </c>
      <c r="AB429" s="38" t="s">
        <v>13132</v>
      </c>
      <c r="AC429" s="38" t="s">
        <v>996</v>
      </c>
      <c r="AD429" s="38" t="s">
        <v>14542</v>
      </c>
      <c r="AE429" s="38" t="s">
        <v>997</v>
      </c>
      <c r="AF429" s="38" t="s">
        <v>9098</v>
      </c>
      <c r="AG429" s="1" t="str">
        <f t="shared" si="6"/>
        <v>DhanushaBalahagoth</v>
      </c>
    </row>
    <row r="430" spans="5:33" x14ac:dyDescent="0.25">
      <c r="E430" s="1" t="s">
        <v>29</v>
      </c>
      <c r="F430" s="1" t="s">
        <v>2247</v>
      </c>
      <c r="G430" s="17" t="s">
        <v>2248</v>
      </c>
      <c r="H430" s="18" t="str">
        <f>admin1admin2[[#This Row],[Admin1_District]]&amp;admin1admin2[[#This Row],[Admin2_OCHA_VDC-Municipality]]</f>
        <v>BaraMotisar</v>
      </c>
      <c r="Y430" s="38" t="s">
        <v>8373</v>
      </c>
      <c r="Z430" s="45">
        <v>4120420.0649999999</v>
      </c>
      <c r="AA430" s="38" t="s">
        <v>977</v>
      </c>
      <c r="AB430" s="38" t="s">
        <v>13130</v>
      </c>
      <c r="AC430" s="38" t="s">
        <v>998</v>
      </c>
      <c r="AD430" s="38" t="s">
        <v>14543</v>
      </c>
      <c r="AE430" s="38" t="s">
        <v>999</v>
      </c>
      <c r="AF430" s="38" t="s">
        <v>9099</v>
      </c>
      <c r="AG430" s="1" t="str">
        <f t="shared" si="6"/>
        <v>DhanushaBaniniya</v>
      </c>
    </row>
    <row r="431" spans="5:33" x14ac:dyDescent="0.25">
      <c r="E431" s="3" t="s">
        <v>29</v>
      </c>
      <c r="F431" s="1" t="s">
        <v>2249</v>
      </c>
      <c r="G431" s="17" t="s">
        <v>2250</v>
      </c>
      <c r="H431" s="18" t="str">
        <f>admin1admin2[[#This Row],[Admin1_District]]&amp;admin1admin2[[#This Row],[Admin2_OCHA_VDC-Municipality]]</f>
        <v>BaraNarahi</v>
      </c>
      <c r="Y431" s="38" t="s">
        <v>8373</v>
      </c>
      <c r="Z431" s="45">
        <v>7616063.7460000003</v>
      </c>
      <c r="AA431" s="38" t="s">
        <v>977</v>
      </c>
      <c r="AB431" s="38" t="s">
        <v>998</v>
      </c>
      <c r="AC431" s="38" t="s">
        <v>1000</v>
      </c>
      <c r="AD431" s="38" t="s">
        <v>14544</v>
      </c>
      <c r="AE431" s="38" t="s">
        <v>1001</v>
      </c>
      <c r="AF431" s="38" t="s">
        <v>9100</v>
      </c>
      <c r="AG431" s="1" t="str">
        <f t="shared" si="6"/>
        <v>DhanushaBaramajhiya</v>
      </c>
    </row>
    <row r="432" spans="5:33" x14ac:dyDescent="0.25">
      <c r="E432" s="1" t="s">
        <v>29</v>
      </c>
      <c r="F432" s="29" t="s">
        <v>2251</v>
      </c>
      <c r="G432" s="17" t="s">
        <v>2252</v>
      </c>
      <c r="H432" s="18" t="str">
        <f>admin1admin2[[#This Row],[Admin1_District]]&amp;admin1admin2[[#This Row],[Admin2_OCHA_VDC-Municipality]]</f>
        <v>BaraNijgadh</v>
      </c>
      <c r="Y432" s="38" t="s">
        <v>8373</v>
      </c>
      <c r="Z432" s="45">
        <v>6518200.0199999996</v>
      </c>
      <c r="AA432" s="38" t="s">
        <v>977</v>
      </c>
      <c r="AB432" s="38" t="s">
        <v>1000</v>
      </c>
      <c r="AC432" s="38" t="s">
        <v>1002</v>
      </c>
      <c r="AD432" s="38" t="s">
        <v>14545</v>
      </c>
      <c r="AE432" s="38" t="s">
        <v>1003</v>
      </c>
      <c r="AF432" s="38" t="s">
        <v>9101</v>
      </c>
      <c r="AG432" s="1" t="str">
        <f t="shared" si="6"/>
        <v>DhanushaBasahiya</v>
      </c>
    </row>
    <row r="433" spans="5:33" x14ac:dyDescent="0.25">
      <c r="E433" s="1" t="s">
        <v>29</v>
      </c>
      <c r="F433" s="29" t="s">
        <v>13381</v>
      </c>
      <c r="G433" s="17" t="s">
        <v>2254</v>
      </c>
      <c r="H433" s="18" t="str">
        <f>admin1admin2[[#This Row],[Admin1_District]]&amp;admin1admin2[[#This Row],[Admin2_OCHA_VDC-Municipality]]</f>
        <v>BaraPakadiya (Chikani)</v>
      </c>
      <c r="Y433" s="38" t="s">
        <v>8373</v>
      </c>
      <c r="Z433" s="45">
        <v>3449577.6359999999</v>
      </c>
      <c r="AA433" s="38" t="s">
        <v>977</v>
      </c>
      <c r="AB433" s="38" t="s">
        <v>1002</v>
      </c>
      <c r="AC433" s="38" t="s">
        <v>1004</v>
      </c>
      <c r="AD433" s="38" t="s">
        <v>14546</v>
      </c>
      <c r="AE433" s="38" t="s">
        <v>1005</v>
      </c>
      <c r="AF433" s="38" t="s">
        <v>9102</v>
      </c>
      <c r="AG433" s="1" t="str">
        <f t="shared" si="6"/>
        <v>DhanushaBasbitti</v>
      </c>
    </row>
    <row r="434" spans="5:33" x14ac:dyDescent="0.25">
      <c r="E434" s="1" t="s">
        <v>29</v>
      </c>
      <c r="F434" s="1" t="s">
        <v>13382</v>
      </c>
      <c r="G434" s="17" t="s">
        <v>2281</v>
      </c>
      <c r="H434" s="18" t="str">
        <f>admin1admin2[[#This Row],[Admin1_District]]&amp;admin1admin2[[#This Row],[Admin2_OCHA_VDC-Municipality]]</f>
        <v>BaraParashurampur</v>
      </c>
      <c r="Y434" s="38" t="s">
        <v>8373</v>
      </c>
      <c r="Z434" s="45">
        <v>8045664.7989999996</v>
      </c>
      <c r="AA434" s="38" t="s">
        <v>977</v>
      </c>
      <c r="AB434" s="38" t="s">
        <v>1004</v>
      </c>
      <c r="AC434" s="38" t="s">
        <v>1006</v>
      </c>
      <c r="AD434" s="38" t="s">
        <v>14547</v>
      </c>
      <c r="AE434" s="38" t="s">
        <v>1007</v>
      </c>
      <c r="AF434" s="38" t="s">
        <v>9103</v>
      </c>
      <c r="AG434" s="1" t="str">
        <f t="shared" si="6"/>
        <v>DhanushaBateshwar</v>
      </c>
    </row>
    <row r="435" spans="5:33" x14ac:dyDescent="0.25">
      <c r="E435" s="1" t="s">
        <v>29</v>
      </c>
      <c r="F435" s="1" t="s">
        <v>7361</v>
      </c>
      <c r="G435" s="17" t="s">
        <v>2275</v>
      </c>
      <c r="H435" s="18" t="str">
        <f>admin1admin2[[#This Row],[Admin1_District]]&amp;admin1admin2[[#This Row],[Admin2_OCHA_VDC-Municipality]]</f>
        <v>BaraParsauni</v>
      </c>
      <c r="Y435" s="38" t="s">
        <v>8373</v>
      </c>
      <c r="Z435" s="45">
        <v>34321597.141999997</v>
      </c>
      <c r="AA435" s="38" t="s">
        <v>977</v>
      </c>
      <c r="AB435" s="38" t="s">
        <v>13134</v>
      </c>
      <c r="AC435" s="38" t="s">
        <v>1008</v>
      </c>
      <c r="AD435" s="38" t="s">
        <v>14548</v>
      </c>
      <c r="AE435" s="38" t="s">
        <v>1009</v>
      </c>
      <c r="AF435" s="38" t="s">
        <v>9104</v>
      </c>
      <c r="AG435" s="1" t="str">
        <f t="shared" si="6"/>
        <v>DhanushaBengadawar</v>
      </c>
    </row>
    <row r="436" spans="5:33" x14ac:dyDescent="0.25">
      <c r="E436" s="1" t="s">
        <v>29</v>
      </c>
      <c r="F436" s="1" t="s">
        <v>1132</v>
      </c>
      <c r="G436" s="17" t="s">
        <v>2257</v>
      </c>
      <c r="H436" s="18" t="str">
        <f>admin1admin2[[#This Row],[Admin1_District]]&amp;admin1admin2[[#This Row],[Admin2_OCHA_VDC-Municipality]]</f>
        <v>BaraPaterwa</v>
      </c>
      <c r="Y436" s="38" t="s">
        <v>8373</v>
      </c>
      <c r="Z436" s="45">
        <v>11579731.843</v>
      </c>
      <c r="AA436" s="38" t="s">
        <v>977</v>
      </c>
      <c r="AB436" s="38" t="s">
        <v>13136</v>
      </c>
      <c r="AC436" s="38" t="s">
        <v>1010</v>
      </c>
      <c r="AD436" s="38" t="s">
        <v>14549</v>
      </c>
      <c r="AE436" s="38" t="s">
        <v>1011</v>
      </c>
      <c r="AF436" s="38" t="s">
        <v>9105</v>
      </c>
      <c r="AG436" s="1" t="str">
        <f t="shared" si="6"/>
        <v>DhanushaBenga Shivapur</v>
      </c>
    </row>
    <row r="437" spans="5:33" x14ac:dyDescent="0.25">
      <c r="E437" s="1" t="s">
        <v>29</v>
      </c>
      <c r="F437" s="29" t="s">
        <v>13383</v>
      </c>
      <c r="G437" s="17" t="s">
        <v>2261</v>
      </c>
      <c r="H437" s="18" t="str">
        <f>admin1admin2[[#This Row],[Admin1_District]]&amp;admin1admin2[[#This Row],[Admin2_OCHA_VDC-Municipality]]</f>
        <v>BaraPathara</v>
      </c>
      <c r="Y437" s="38" t="s">
        <v>8373</v>
      </c>
      <c r="Z437" s="45">
        <v>36166999.461999997</v>
      </c>
      <c r="AA437" s="38" t="s">
        <v>977</v>
      </c>
      <c r="AB437" s="38" t="s">
        <v>13135</v>
      </c>
      <c r="AC437" s="38" t="s">
        <v>1012</v>
      </c>
      <c r="AD437" s="38" t="s">
        <v>14550</v>
      </c>
      <c r="AE437" s="38" t="s">
        <v>1013</v>
      </c>
      <c r="AF437" s="38" t="s">
        <v>9106</v>
      </c>
      <c r="AG437" s="1" t="str">
        <f t="shared" si="6"/>
        <v>DhanushaBharatpur</v>
      </c>
    </row>
    <row r="438" spans="5:33" x14ac:dyDescent="0.25">
      <c r="E438" s="1" t="s">
        <v>29</v>
      </c>
      <c r="F438" s="1" t="s">
        <v>2258</v>
      </c>
      <c r="G438" s="17" t="s">
        <v>2259</v>
      </c>
      <c r="H438" s="18" t="str">
        <f>admin1admin2[[#This Row],[Admin1_District]]&amp;admin1admin2[[#This Row],[Admin2_OCHA_VDC-Municipality]]</f>
        <v>BaraPatharhati</v>
      </c>
      <c r="Y438" s="38" t="s">
        <v>8373</v>
      </c>
      <c r="Z438" s="45">
        <v>7134238.608</v>
      </c>
      <c r="AA438" s="38" t="s">
        <v>977</v>
      </c>
      <c r="AB438" s="38" t="s">
        <v>1012</v>
      </c>
      <c r="AC438" s="38" t="s">
        <v>1014</v>
      </c>
      <c r="AD438" s="38" t="s">
        <v>14551</v>
      </c>
      <c r="AE438" s="38" t="s">
        <v>1015</v>
      </c>
      <c r="AF438" s="38" t="s">
        <v>9107</v>
      </c>
      <c r="AG438" s="1" t="str">
        <f t="shared" si="6"/>
        <v>DhanushaBhuchakrapur</v>
      </c>
    </row>
    <row r="439" spans="5:33" x14ac:dyDescent="0.25">
      <c r="E439" s="1" t="s">
        <v>29</v>
      </c>
      <c r="F439" s="1" t="s">
        <v>13384</v>
      </c>
      <c r="G439" s="17" t="s">
        <v>2187</v>
      </c>
      <c r="H439" s="18" t="str">
        <f>admin1admin2[[#This Row],[Admin1_District]]&amp;admin1admin2[[#This Row],[Admin2_OCHA_VDC-Municipality]]</f>
        <v>BaraPhattepur</v>
      </c>
      <c r="Y439" s="38" t="s">
        <v>8373</v>
      </c>
      <c r="Z439" s="45">
        <v>9287234.5590000004</v>
      </c>
      <c r="AA439" s="38" t="s">
        <v>977</v>
      </c>
      <c r="AB439" s="38" t="s">
        <v>1014</v>
      </c>
      <c r="AC439" s="38" t="s">
        <v>1016</v>
      </c>
      <c r="AD439" s="38" t="s">
        <v>14552</v>
      </c>
      <c r="AE439" s="38" t="s">
        <v>1017</v>
      </c>
      <c r="AF439" s="38" t="s">
        <v>9108</v>
      </c>
      <c r="AG439" s="1" t="str">
        <f t="shared" si="6"/>
        <v>DhanushaBhutahi Paterwa</v>
      </c>
    </row>
    <row r="440" spans="5:33" x14ac:dyDescent="0.25">
      <c r="E440" s="1" t="s">
        <v>29</v>
      </c>
      <c r="F440" s="1" t="s">
        <v>2262</v>
      </c>
      <c r="G440" s="17" t="s">
        <v>2263</v>
      </c>
      <c r="H440" s="18" t="str">
        <f>admin1admin2[[#This Row],[Admin1_District]]&amp;admin1admin2[[#This Row],[Admin2_OCHA_VDC-Municipality]]</f>
        <v>BaraPheta</v>
      </c>
      <c r="Y440" s="38" t="s">
        <v>8373</v>
      </c>
      <c r="Z440" s="45">
        <v>4777020.0760000004</v>
      </c>
      <c r="AA440" s="38" t="s">
        <v>977</v>
      </c>
      <c r="AB440" s="38" t="s">
        <v>13137</v>
      </c>
      <c r="AC440" s="38" t="s">
        <v>1018</v>
      </c>
      <c r="AD440" s="38" t="s">
        <v>14553</v>
      </c>
      <c r="AE440" s="38" t="s">
        <v>1019</v>
      </c>
      <c r="AF440" s="38" t="s">
        <v>9109</v>
      </c>
      <c r="AG440" s="1" t="str">
        <f t="shared" si="6"/>
        <v>DhanushaBinhi</v>
      </c>
    </row>
    <row r="441" spans="5:33" x14ac:dyDescent="0.25">
      <c r="E441" s="1" t="s">
        <v>29</v>
      </c>
      <c r="F441" s="29" t="s">
        <v>13385</v>
      </c>
      <c r="G441" s="17" t="s">
        <v>2271</v>
      </c>
      <c r="H441" s="18" t="str">
        <f>admin1admin2[[#This Row],[Admin1_District]]&amp;admin1admin2[[#This Row],[Admin2_OCHA_VDC-Municipality]]</f>
        <v>BaraPipara Basantapur</v>
      </c>
      <c r="Y441" s="38" t="s">
        <v>8373</v>
      </c>
      <c r="Z441" s="45">
        <v>4841904.3760000002</v>
      </c>
      <c r="AA441" s="38" t="s">
        <v>977</v>
      </c>
      <c r="AB441" s="38" t="s">
        <v>13138</v>
      </c>
      <c r="AC441" s="38" t="s">
        <v>1020</v>
      </c>
      <c r="AD441" s="38" t="s">
        <v>14554</v>
      </c>
      <c r="AE441" s="38" t="s">
        <v>1021</v>
      </c>
      <c r="AF441" s="38" t="s">
        <v>9110</v>
      </c>
      <c r="AG441" s="1" t="str">
        <f t="shared" si="6"/>
        <v>DhanushaBisarmhora</v>
      </c>
    </row>
    <row r="442" spans="5:33" x14ac:dyDescent="0.25">
      <c r="E442" s="1" t="s">
        <v>29</v>
      </c>
      <c r="F442" s="29" t="s">
        <v>2264</v>
      </c>
      <c r="G442" s="17" t="s">
        <v>2265</v>
      </c>
      <c r="H442" s="18" t="str">
        <f>admin1admin2[[#This Row],[Admin1_District]]&amp;admin1admin2[[#This Row],[Admin2_OCHA_VDC-Municipality]]</f>
        <v>BaraPiparabirta</v>
      </c>
      <c r="Y442" s="38" t="s">
        <v>8373</v>
      </c>
      <c r="Z442" s="45">
        <v>7160721.4029999999</v>
      </c>
      <c r="AA442" s="38" t="s">
        <v>977</v>
      </c>
      <c r="AB442" s="38" t="s">
        <v>13139</v>
      </c>
      <c r="AC442" s="38" t="s">
        <v>1022</v>
      </c>
      <c r="AD442" s="38" t="s">
        <v>14555</v>
      </c>
      <c r="AE442" s="38" t="s">
        <v>1023</v>
      </c>
      <c r="AF442" s="38" t="s">
        <v>9111</v>
      </c>
      <c r="AG442" s="1" t="str">
        <f t="shared" si="6"/>
        <v>DhanushaChakkar</v>
      </c>
    </row>
    <row r="443" spans="5:33" x14ac:dyDescent="0.25">
      <c r="E443" s="1" t="s">
        <v>29</v>
      </c>
      <c r="F443" s="29" t="s">
        <v>13386</v>
      </c>
      <c r="G443" s="17" t="s">
        <v>2273</v>
      </c>
      <c r="H443" s="18" t="str">
        <f>admin1admin2[[#This Row],[Admin1_District]]&amp;admin1admin2[[#This Row],[Admin2_OCHA_VDC-Municipality]]</f>
        <v>BaraPiparadhigoth</v>
      </c>
      <c r="Y443" s="38" t="s">
        <v>8373</v>
      </c>
      <c r="Z443" s="45">
        <v>3108547.3760000002</v>
      </c>
      <c r="AA443" s="38" t="s">
        <v>977</v>
      </c>
      <c r="AB443" s="38" t="s">
        <v>1022</v>
      </c>
      <c r="AC443" s="38" t="s">
        <v>1024</v>
      </c>
      <c r="AD443" s="38" t="s">
        <v>14556</v>
      </c>
      <c r="AE443" s="38" t="s">
        <v>1025</v>
      </c>
      <c r="AF443" s="38" t="s">
        <v>9112</v>
      </c>
      <c r="AG443" s="1" t="str">
        <f t="shared" si="6"/>
        <v>DhanushaChorakoyalpur</v>
      </c>
    </row>
    <row r="444" spans="5:33" x14ac:dyDescent="0.25">
      <c r="E444" s="1" t="s">
        <v>29</v>
      </c>
      <c r="F444" s="1" t="s">
        <v>13387</v>
      </c>
      <c r="G444" s="17" t="s">
        <v>2269</v>
      </c>
      <c r="H444" s="18" t="str">
        <f>admin1admin2[[#This Row],[Admin1_District]]&amp;admin1admin2[[#This Row],[Admin2_OCHA_VDC-Municipality]]</f>
        <v>BaraPiparpati Dui</v>
      </c>
      <c r="Y444" s="38" t="s">
        <v>8373</v>
      </c>
      <c r="Z444" s="45">
        <v>12453349.625</v>
      </c>
      <c r="AA444" s="38" t="s">
        <v>977</v>
      </c>
      <c r="AB444" s="38" t="s">
        <v>13140</v>
      </c>
      <c r="AC444" s="38" t="s">
        <v>1026</v>
      </c>
      <c r="AD444" s="38" t="s">
        <v>14557</v>
      </c>
      <c r="AE444" s="38" t="s">
        <v>1027</v>
      </c>
      <c r="AF444" s="38" t="s">
        <v>9113</v>
      </c>
      <c r="AG444" s="1" t="str">
        <f t="shared" si="6"/>
        <v>DhanushaDhanusha Govindapur</v>
      </c>
    </row>
    <row r="445" spans="5:33" x14ac:dyDescent="0.25">
      <c r="E445" s="1" t="s">
        <v>29</v>
      </c>
      <c r="F445" s="1" t="s">
        <v>13388</v>
      </c>
      <c r="G445" s="17" t="s">
        <v>2125</v>
      </c>
      <c r="H445" s="18" t="str">
        <f>admin1admin2[[#This Row],[Admin1_District]]&amp;admin1admin2[[#This Row],[Admin2_OCHA_VDC-Municipality]]</f>
        <v>BaraPiparpati Ek</v>
      </c>
      <c r="Y445" s="38" t="s">
        <v>8373</v>
      </c>
      <c r="Z445" s="45">
        <v>6302621.7350000003</v>
      </c>
      <c r="AA445" s="38" t="s">
        <v>977</v>
      </c>
      <c r="AB445" s="38" t="s">
        <v>13145</v>
      </c>
      <c r="AC445" s="38" t="s">
        <v>1028</v>
      </c>
      <c r="AD445" s="38" t="s">
        <v>14558</v>
      </c>
      <c r="AE445" s="38" t="s">
        <v>1029</v>
      </c>
      <c r="AF445" s="38" t="s">
        <v>9114</v>
      </c>
      <c r="AG445" s="1" t="str">
        <f t="shared" si="6"/>
        <v>DhanushaDevdiha</v>
      </c>
    </row>
    <row r="446" spans="5:33" x14ac:dyDescent="0.25">
      <c r="E446" s="1" t="s">
        <v>29</v>
      </c>
      <c r="F446" s="1" t="s">
        <v>13389</v>
      </c>
      <c r="G446" s="17" t="s">
        <v>2267</v>
      </c>
      <c r="H446" s="18" t="str">
        <f>admin1admin2[[#This Row],[Admin1_District]]&amp;admin1admin2[[#This Row],[Admin2_OCHA_VDC-Municipality]]</f>
        <v>BaraPipra Simara</v>
      </c>
      <c r="Y446" s="38" t="s">
        <v>8373</v>
      </c>
      <c r="Z446" s="45">
        <v>3502485.074</v>
      </c>
      <c r="AA446" s="38" t="s">
        <v>977</v>
      </c>
      <c r="AB446" s="38" t="s">
        <v>13142</v>
      </c>
      <c r="AC446" s="38" t="s">
        <v>1030</v>
      </c>
      <c r="AD446" s="38" t="s">
        <v>14559</v>
      </c>
      <c r="AE446" s="38" t="s">
        <v>1031</v>
      </c>
      <c r="AF446" s="38" t="s">
        <v>9115</v>
      </c>
      <c r="AG446" s="1" t="str">
        <f t="shared" si="6"/>
        <v>DhanushaDeuriparbaha</v>
      </c>
    </row>
    <row r="447" spans="5:33" x14ac:dyDescent="0.25">
      <c r="E447" s="1" t="s">
        <v>29</v>
      </c>
      <c r="F447" s="1" t="s">
        <v>13390</v>
      </c>
      <c r="G447" s="17" t="s">
        <v>2277</v>
      </c>
      <c r="H447" s="18" t="str">
        <f>admin1admin2[[#This Row],[Admin1_District]]&amp;admin1admin2[[#This Row],[Admin2_OCHA_VDC-Municipality]]</f>
        <v>BaraPrasauna</v>
      </c>
      <c r="Y447" s="38" t="s">
        <v>8373</v>
      </c>
      <c r="Z447" s="45">
        <v>8457827.6239999998</v>
      </c>
      <c r="AA447" s="38" t="s">
        <v>977</v>
      </c>
      <c r="AB447" s="38" t="s">
        <v>13141</v>
      </c>
      <c r="AC447" s="38" t="s">
        <v>1032</v>
      </c>
      <c r="AD447" s="38" t="s">
        <v>14560</v>
      </c>
      <c r="AE447" s="38" t="s">
        <v>1033</v>
      </c>
      <c r="AF447" s="38" t="s">
        <v>9116</v>
      </c>
      <c r="AG447" s="1" t="str">
        <f t="shared" si="6"/>
        <v>DhanushaDevpura Rupaitha</v>
      </c>
    </row>
    <row r="448" spans="5:33" x14ac:dyDescent="0.25">
      <c r="E448" s="1" t="s">
        <v>29</v>
      </c>
      <c r="F448" s="1" t="s">
        <v>2278</v>
      </c>
      <c r="G448" s="17" t="s">
        <v>2279</v>
      </c>
      <c r="H448" s="18" t="str">
        <f>admin1admin2[[#This Row],[Admin1_District]]&amp;admin1admin2[[#This Row],[Admin2_OCHA_VDC-Municipality]]</f>
        <v>BaraPrastoka</v>
      </c>
      <c r="Y448" s="38" t="s">
        <v>8373</v>
      </c>
      <c r="Z448" s="45">
        <v>10091971.573000001</v>
      </c>
      <c r="AA448" s="38" t="s">
        <v>977</v>
      </c>
      <c r="AB448" s="38" t="s">
        <v>13143</v>
      </c>
      <c r="AC448" s="38" t="s">
        <v>1034</v>
      </c>
      <c r="AD448" s="38" t="s">
        <v>14561</v>
      </c>
      <c r="AE448" s="38" t="s">
        <v>1035</v>
      </c>
      <c r="AF448" s="38" t="s">
        <v>9117</v>
      </c>
      <c r="AG448" s="1" t="str">
        <f t="shared" si="6"/>
        <v>DhanushaDhabauli</v>
      </c>
    </row>
    <row r="449" spans="5:33" x14ac:dyDescent="0.25">
      <c r="E449" s="1" t="s">
        <v>29</v>
      </c>
      <c r="F449" s="1" t="s">
        <v>2282</v>
      </c>
      <c r="G449" s="17" t="s">
        <v>2283</v>
      </c>
      <c r="H449" s="18" t="str">
        <f>admin1admin2[[#This Row],[Admin1_District]]&amp;admin1admin2[[#This Row],[Admin2_OCHA_VDC-Municipality]]</f>
        <v>BaraPurainiya</v>
      </c>
      <c r="Y449" s="38" t="s">
        <v>8373</v>
      </c>
      <c r="Z449" s="45">
        <v>26835198.280999999</v>
      </c>
      <c r="AA449" s="38" t="s">
        <v>977</v>
      </c>
      <c r="AB449" s="38" t="s">
        <v>13144</v>
      </c>
      <c r="AC449" s="38" t="s">
        <v>1036</v>
      </c>
      <c r="AD449" s="38" t="s">
        <v>14562</v>
      </c>
      <c r="AE449" s="38" t="s">
        <v>1037</v>
      </c>
      <c r="AF449" s="38" t="s">
        <v>9118</v>
      </c>
      <c r="AG449" s="1" t="str">
        <f t="shared" si="6"/>
        <v>DhanushaDhalkebar</v>
      </c>
    </row>
    <row r="450" spans="5:33" x14ac:dyDescent="0.25">
      <c r="E450" s="1" t="s">
        <v>29</v>
      </c>
      <c r="F450" s="29" t="s">
        <v>1138</v>
      </c>
      <c r="G450" s="17" t="s">
        <v>2284</v>
      </c>
      <c r="H450" s="18" t="str">
        <f>admin1admin2[[#This Row],[Admin1_District]]&amp;admin1admin2[[#This Row],[Admin2_OCHA_VDC-Municipality]]</f>
        <v>BaraRaghunathpur</v>
      </c>
      <c r="Y450" s="38" t="s">
        <v>8373</v>
      </c>
      <c r="Z450" s="45">
        <v>8403299.3479999993</v>
      </c>
      <c r="AA450" s="38" t="s">
        <v>977</v>
      </c>
      <c r="AB450" s="38" t="s">
        <v>1036</v>
      </c>
      <c r="AC450" s="38" t="s">
        <v>1038</v>
      </c>
      <c r="AD450" s="38" t="s">
        <v>14563</v>
      </c>
      <c r="AE450" s="38" t="s">
        <v>1039</v>
      </c>
      <c r="AF450" s="38" t="s">
        <v>9119</v>
      </c>
      <c r="AG450" s="1" t="str">
        <f t="shared" ref="AG450:AG513" si="7">VLOOKUP(AE450,G:H,2,FALSE)</f>
        <v>DhanushaDhanauji</v>
      </c>
    </row>
    <row r="451" spans="5:33" x14ac:dyDescent="0.25">
      <c r="E451" s="1" t="s">
        <v>29</v>
      </c>
      <c r="F451" s="1" t="s">
        <v>13391</v>
      </c>
      <c r="G451" s="17" t="s">
        <v>2286</v>
      </c>
      <c r="H451" s="18" t="str">
        <f>admin1admin2[[#This Row],[Admin1_District]]&amp;admin1admin2[[#This Row],[Admin2_OCHA_VDC-Municipality]]</f>
        <v>BaraRampur (Tokani)</v>
      </c>
      <c r="Y451" s="38" t="s">
        <v>8373</v>
      </c>
      <c r="Z451" s="45">
        <v>18098137.559999999</v>
      </c>
      <c r="AA451" s="38" t="s">
        <v>977</v>
      </c>
      <c r="AB451" s="38" t="s">
        <v>1038</v>
      </c>
      <c r="AC451" s="38" t="s">
        <v>1040</v>
      </c>
      <c r="AD451" s="38" t="s">
        <v>14564</v>
      </c>
      <c r="AE451" s="38" t="s">
        <v>1041</v>
      </c>
      <c r="AF451" s="38" t="s">
        <v>9120</v>
      </c>
      <c r="AG451" s="1" t="str">
        <f t="shared" si="7"/>
        <v>DhanushaDhanushadham</v>
      </c>
    </row>
    <row r="452" spans="5:33" x14ac:dyDescent="0.25">
      <c r="E452" s="1" t="s">
        <v>29</v>
      </c>
      <c r="F452" s="16" t="s">
        <v>2287</v>
      </c>
      <c r="G452" s="17" t="s">
        <v>2288</v>
      </c>
      <c r="H452" s="18" t="str">
        <f>admin1admin2[[#This Row],[Admin1_District]]&amp;admin1admin2[[#This Row],[Admin2_OCHA_VDC-Municipality]]</f>
        <v>BaraRampurwa</v>
      </c>
      <c r="Y452" s="38" t="s">
        <v>8373</v>
      </c>
      <c r="Z452" s="45">
        <v>14462074.176999999</v>
      </c>
      <c r="AA452" s="38" t="s">
        <v>977</v>
      </c>
      <c r="AB452" s="38" t="s">
        <v>13146</v>
      </c>
      <c r="AC452" s="38" t="s">
        <v>1042</v>
      </c>
      <c r="AD452" s="38" t="s">
        <v>14565</v>
      </c>
      <c r="AE452" s="38" t="s">
        <v>1043</v>
      </c>
      <c r="AF452" s="38" t="s">
        <v>9121</v>
      </c>
      <c r="AG452" s="1" t="str">
        <f t="shared" si="7"/>
        <v>DhanushaDigambarpur</v>
      </c>
    </row>
    <row r="453" spans="5:33" x14ac:dyDescent="0.25">
      <c r="E453" s="1" t="s">
        <v>29</v>
      </c>
      <c r="F453" s="29" t="s">
        <v>5015</v>
      </c>
      <c r="G453" s="17" t="s">
        <v>2290</v>
      </c>
      <c r="H453" s="18" t="str">
        <f>admin1admin2[[#This Row],[Admin1_District]]&amp;admin1admin2[[#This Row],[Admin2_OCHA_VDC-Municipality]]</f>
        <v>BaraRatanpur</v>
      </c>
      <c r="Y453" s="38" t="s">
        <v>8373</v>
      </c>
      <c r="Z453" s="45">
        <v>11681108.141000001</v>
      </c>
      <c r="AA453" s="38" t="s">
        <v>977</v>
      </c>
      <c r="AB453" s="38" t="s">
        <v>1042</v>
      </c>
      <c r="AC453" s="38" t="s">
        <v>1044</v>
      </c>
      <c r="AD453" s="38" t="s">
        <v>14566</v>
      </c>
      <c r="AE453" s="38" t="s">
        <v>1045</v>
      </c>
      <c r="AF453" s="38" t="s">
        <v>9122</v>
      </c>
      <c r="AG453" s="1" t="str">
        <f t="shared" si="7"/>
        <v>DhanushaDuwarkot Hatletawa</v>
      </c>
    </row>
    <row r="454" spans="5:33" x14ac:dyDescent="0.25">
      <c r="E454" s="1" t="s">
        <v>29</v>
      </c>
      <c r="F454" s="1" t="s">
        <v>2291</v>
      </c>
      <c r="G454" s="17" t="s">
        <v>2292</v>
      </c>
      <c r="H454" s="18" t="str">
        <f>admin1admin2[[#This Row],[Admin1_District]]&amp;admin1admin2[[#This Row],[Admin2_OCHA_VDC-Municipality]]</f>
        <v>BaraRauwahi</v>
      </c>
      <c r="Y454" s="38" t="s">
        <v>8373</v>
      </c>
      <c r="Z454" s="45">
        <v>10370917.198999999</v>
      </c>
      <c r="AA454" s="38" t="s">
        <v>977</v>
      </c>
      <c r="AB454" s="38" t="s">
        <v>13148</v>
      </c>
      <c r="AC454" s="38" t="s">
        <v>1046</v>
      </c>
      <c r="AD454" s="38" t="s">
        <v>14567</v>
      </c>
      <c r="AE454" s="38" t="s">
        <v>1047</v>
      </c>
      <c r="AF454" s="38" t="s">
        <v>9123</v>
      </c>
      <c r="AG454" s="1" t="str">
        <f t="shared" si="7"/>
        <v>DhanushaDuhawe</v>
      </c>
    </row>
    <row r="455" spans="5:33" x14ac:dyDescent="0.25">
      <c r="E455" s="1" t="s">
        <v>29</v>
      </c>
      <c r="F455" s="1" t="s">
        <v>1146</v>
      </c>
      <c r="G455" s="17" t="s">
        <v>2293</v>
      </c>
      <c r="H455" s="18" t="str">
        <f>admin1admin2[[#This Row],[Admin1_District]]&amp;admin1admin2[[#This Row],[Admin2_OCHA_VDC-Municipality]]</f>
        <v>BaraSapahi</v>
      </c>
      <c r="Y455" s="38" t="s">
        <v>8373</v>
      </c>
      <c r="Z455" s="45">
        <v>4144900.4470000002</v>
      </c>
      <c r="AA455" s="38" t="s">
        <v>977</v>
      </c>
      <c r="AB455" s="38" t="s">
        <v>13147</v>
      </c>
      <c r="AC455" s="38" t="s">
        <v>1048</v>
      </c>
      <c r="AD455" s="38" t="s">
        <v>14568</v>
      </c>
      <c r="AE455" s="38" t="s">
        <v>1049</v>
      </c>
      <c r="AF455" s="38" t="s">
        <v>9124</v>
      </c>
      <c r="AG455" s="1" t="str">
        <f t="shared" si="7"/>
        <v>DhanushaAkrahi</v>
      </c>
    </row>
    <row r="456" spans="5:33" x14ac:dyDescent="0.25">
      <c r="E456" s="1" t="s">
        <v>29</v>
      </c>
      <c r="F456" s="1" t="s">
        <v>13392</v>
      </c>
      <c r="G456" s="17" t="s">
        <v>2295</v>
      </c>
      <c r="H456" s="18" t="str">
        <f>admin1admin2[[#This Row],[Admin1_District]]&amp;admin1admin2[[#This Row],[Admin2_OCHA_VDC-Municipality]]</f>
        <v>BaraShrinagar Bairiya</v>
      </c>
      <c r="Y456" s="38" t="s">
        <v>8373</v>
      </c>
      <c r="Z456" s="45">
        <v>13515818.677999999</v>
      </c>
      <c r="AA456" s="38" t="s">
        <v>977</v>
      </c>
      <c r="AB456" s="38" t="s">
        <v>13126</v>
      </c>
      <c r="AC456" s="38" t="s">
        <v>1050</v>
      </c>
      <c r="AD456" s="38" t="s">
        <v>14569</v>
      </c>
      <c r="AE456" s="38" t="s">
        <v>1051</v>
      </c>
      <c r="AF456" s="38" t="s">
        <v>9125</v>
      </c>
      <c r="AG456" s="1" t="str">
        <f t="shared" si="7"/>
        <v>DhanushaPhulgama</v>
      </c>
    </row>
    <row r="457" spans="5:33" x14ac:dyDescent="0.25">
      <c r="E457" s="1" t="s">
        <v>29</v>
      </c>
      <c r="F457" s="1" t="s">
        <v>2296</v>
      </c>
      <c r="G457" s="17" t="s">
        <v>2297</v>
      </c>
      <c r="H457" s="18" t="str">
        <f>admin1admin2[[#This Row],[Admin1_District]]&amp;admin1admin2[[#This Row],[Admin2_OCHA_VDC-Municipality]]</f>
        <v>BaraSihorwa</v>
      </c>
      <c r="Y457" s="38" t="s">
        <v>8373</v>
      </c>
      <c r="Z457" s="45">
        <v>8968855.9639999997</v>
      </c>
      <c r="AA457" s="38" t="s">
        <v>977</v>
      </c>
      <c r="AB457" s="38" t="s">
        <v>13176</v>
      </c>
      <c r="AC457" s="38" t="s">
        <v>1052</v>
      </c>
      <c r="AD457" s="38" t="s">
        <v>14570</v>
      </c>
      <c r="AE457" s="38" t="s">
        <v>1053</v>
      </c>
      <c r="AF457" s="38" t="s">
        <v>9126</v>
      </c>
      <c r="AG457" s="1" t="str">
        <f t="shared" si="7"/>
        <v>DhanushaGhodghas</v>
      </c>
    </row>
    <row r="458" spans="5:33" x14ac:dyDescent="0.25">
      <c r="E458" s="1" t="s">
        <v>29</v>
      </c>
      <c r="F458" s="1" t="s">
        <v>13393</v>
      </c>
      <c r="G458" s="17" t="s">
        <v>2299</v>
      </c>
      <c r="H458" s="18" t="str">
        <f>admin1admin2[[#This Row],[Admin1_District]]&amp;admin1admin2[[#This Row],[Admin2_OCHA_VDC-Municipality]]</f>
        <v>BaraSinghasani</v>
      </c>
      <c r="Y458" s="38" t="s">
        <v>8373</v>
      </c>
      <c r="Z458" s="45">
        <v>185648498.34400001</v>
      </c>
      <c r="AA458" s="38" t="s">
        <v>977</v>
      </c>
      <c r="AB458" s="38" t="s">
        <v>13149</v>
      </c>
      <c r="AC458" s="38" t="s">
        <v>1054</v>
      </c>
      <c r="AD458" s="38" t="s">
        <v>14571</v>
      </c>
      <c r="AE458" s="38" t="s">
        <v>1055</v>
      </c>
      <c r="AF458" s="38" t="s">
        <v>9127</v>
      </c>
      <c r="AG458" s="1" t="str">
        <f t="shared" si="7"/>
        <v>DhanushaTallogodar</v>
      </c>
    </row>
    <row r="459" spans="5:33" x14ac:dyDescent="0.25">
      <c r="E459" s="1" t="s">
        <v>29</v>
      </c>
      <c r="F459" s="1" t="s">
        <v>2300</v>
      </c>
      <c r="G459" s="17" t="s">
        <v>2301</v>
      </c>
      <c r="H459" s="18" t="str">
        <f>admin1admin2[[#This Row],[Admin1_District]]&amp;admin1admin2[[#This Row],[Admin2_OCHA_VDC-Municipality]]</f>
        <v>BaraSisahaniya</v>
      </c>
      <c r="Y459" s="38" t="s">
        <v>8373</v>
      </c>
      <c r="Z459" s="45">
        <v>9690049.5419999994</v>
      </c>
      <c r="AA459" s="38" t="s">
        <v>977</v>
      </c>
      <c r="AB459" s="38" t="s">
        <v>13187</v>
      </c>
      <c r="AC459" s="38" t="s">
        <v>1056</v>
      </c>
      <c r="AD459" s="38" t="s">
        <v>14572</v>
      </c>
      <c r="AE459" s="38" t="s">
        <v>1057</v>
      </c>
      <c r="AF459" s="38" t="s">
        <v>9128</v>
      </c>
      <c r="AG459" s="1" t="str">
        <f t="shared" si="7"/>
        <v>DhanushaGopalpur</v>
      </c>
    </row>
    <row r="460" spans="5:33" x14ac:dyDescent="0.25">
      <c r="E460" s="1" t="s">
        <v>29</v>
      </c>
      <c r="F460" s="1" t="s">
        <v>2302</v>
      </c>
      <c r="G460" s="17" t="s">
        <v>2303</v>
      </c>
      <c r="H460" s="18" t="str">
        <f>admin1admin2[[#This Row],[Admin1_District]]&amp;admin1admin2[[#This Row],[Admin2_OCHA_VDC-Municipality]]</f>
        <v>BaraTedhakatti</v>
      </c>
      <c r="Y460" s="38" t="s">
        <v>8373</v>
      </c>
      <c r="Z460" s="45">
        <v>4843831.5029999996</v>
      </c>
      <c r="AA460" s="38" t="s">
        <v>977</v>
      </c>
      <c r="AB460" s="38" t="s">
        <v>1056</v>
      </c>
      <c r="AC460" s="38" t="s">
        <v>1058</v>
      </c>
      <c r="AD460" s="38" t="s">
        <v>14573</v>
      </c>
      <c r="AE460" s="38" t="s">
        <v>1059</v>
      </c>
      <c r="AF460" s="38" t="s">
        <v>9129</v>
      </c>
      <c r="AG460" s="1" t="str">
        <f t="shared" si="7"/>
        <v>DhanushaGothkoyalpur</v>
      </c>
    </row>
    <row r="461" spans="5:33" x14ac:dyDescent="0.25">
      <c r="E461" s="1" t="s">
        <v>29</v>
      </c>
      <c r="F461" s="1" t="s">
        <v>2304</v>
      </c>
      <c r="G461" s="17" t="s">
        <v>2305</v>
      </c>
      <c r="H461" s="18" t="str">
        <f>admin1admin2[[#This Row],[Admin1_District]]&amp;admin1admin2[[#This Row],[Admin2_OCHA_VDC-Municipality]]</f>
        <v>BaraTelkuwa</v>
      </c>
      <c r="Y461" s="38" t="s">
        <v>8373</v>
      </c>
      <c r="Z461" s="45">
        <v>7259060.7390000001</v>
      </c>
      <c r="AA461" s="38" t="s">
        <v>977</v>
      </c>
      <c r="AB461" s="38" t="s">
        <v>13151</v>
      </c>
      <c r="AC461" s="38" t="s">
        <v>1060</v>
      </c>
      <c r="AD461" s="38" t="s">
        <v>14574</v>
      </c>
      <c r="AE461" s="38" t="s">
        <v>1061</v>
      </c>
      <c r="AF461" s="38" t="s">
        <v>9130</v>
      </c>
      <c r="AG461" s="1" t="str">
        <f t="shared" si="7"/>
        <v>DhanushaHansapur Kathpulla</v>
      </c>
    </row>
    <row r="462" spans="5:33" x14ac:dyDescent="0.25">
      <c r="E462" s="1" t="s">
        <v>29</v>
      </c>
      <c r="F462" s="1" t="s">
        <v>2306</v>
      </c>
      <c r="G462" s="17" t="s">
        <v>2307</v>
      </c>
      <c r="H462" s="18" t="str">
        <f>admin1admin2[[#This Row],[Admin1_District]]&amp;admin1admin2[[#This Row],[Admin2_OCHA_VDC-Municipality]]</f>
        <v>BaraTetariya</v>
      </c>
      <c r="Y462" s="38" t="s">
        <v>8373</v>
      </c>
      <c r="Z462" s="45">
        <v>17753338.353999998</v>
      </c>
      <c r="AA462" s="38" t="s">
        <v>977</v>
      </c>
      <c r="AB462" s="38" t="s">
        <v>13152</v>
      </c>
      <c r="AC462" s="38" t="s">
        <v>1062</v>
      </c>
      <c r="AD462" s="38" t="s">
        <v>14575</v>
      </c>
      <c r="AE462" s="38" t="s">
        <v>1063</v>
      </c>
      <c r="AF462" s="38" t="s">
        <v>9131</v>
      </c>
      <c r="AG462" s="1" t="str">
        <f t="shared" si="7"/>
        <v>DhanushaHariharpur</v>
      </c>
    </row>
    <row r="463" spans="5:33" x14ac:dyDescent="0.25">
      <c r="E463" s="1" t="s">
        <v>29</v>
      </c>
      <c r="F463" s="1" t="s">
        <v>2308</v>
      </c>
      <c r="G463" s="17" t="s">
        <v>2309</v>
      </c>
      <c r="H463" s="18" t="str">
        <f>admin1admin2[[#This Row],[Admin1_District]]&amp;admin1admin2[[#This Row],[Admin2_OCHA_VDC-Municipality]]</f>
        <v>BaraUchidiha</v>
      </c>
      <c r="Y463" s="38" t="s">
        <v>8373</v>
      </c>
      <c r="Z463" s="45">
        <v>10735262.582</v>
      </c>
      <c r="AA463" s="38" t="s">
        <v>977</v>
      </c>
      <c r="AB463" s="38" t="s">
        <v>1062</v>
      </c>
      <c r="AC463" s="38" t="s">
        <v>1064</v>
      </c>
      <c r="AD463" s="38" t="s">
        <v>14576</v>
      </c>
      <c r="AE463" s="38" t="s">
        <v>1065</v>
      </c>
      <c r="AF463" s="38" t="s">
        <v>9132</v>
      </c>
      <c r="AG463" s="1" t="str">
        <f t="shared" si="7"/>
        <v>DhanushaHarine</v>
      </c>
    </row>
    <row r="464" spans="5:33" x14ac:dyDescent="0.25">
      <c r="E464" s="1" t="s">
        <v>29</v>
      </c>
      <c r="F464" s="1" t="s">
        <v>13394</v>
      </c>
      <c r="G464" s="17" t="s">
        <v>2311</v>
      </c>
      <c r="H464" s="18" t="str">
        <f>admin1admin2[[#This Row],[Admin1_District]]&amp;admin1admin2[[#This Row],[Admin2_OCHA_VDC-Municipality]]</f>
        <v>BaraUmajan</v>
      </c>
      <c r="Y464" s="38" t="s">
        <v>8373</v>
      </c>
      <c r="Z464" s="45">
        <v>5078196.5959999999</v>
      </c>
      <c r="AA464" s="38" t="s">
        <v>977</v>
      </c>
      <c r="AB464" s="38" t="s">
        <v>1064</v>
      </c>
      <c r="AC464" s="38" t="s">
        <v>1066</v>
      </c>
      <c r="AD464" s="38" t="s">
        <v>14577</v>
      </c>
      <c r="AE464" s="38" t="s">
        <v>1067</v>
      </c>
      <c r="AF464" s="38" t="s">
        <v>9133</v>
      </c>
      <c r="AG464" s="1" t="str">
        <f t="shared" si="7"/>
        <v>DhanushaHathipur Harbara</v>
      </c>
    </row>
    <row r="465" spans="5:33" x14ac:dyDescent="0.25">
      <c r="E465" s="1" t="s">
        <v>33</v>
      </c>
      <c r="F465" s="1" t="s">
        <v>5122</v>
      </c>
      <c r="G465" s="17" t="s">
        <v>5123</v>
      </c>
      <c r="H465" s="18" t="str">
        <f>admin1admin2[[#This Row],[Admin1_District]]&amp;admin1admin2[[#This Row],[Admin2_OCHA_VDC-Municipality]]</f>
        <v>BardiyaBadalpur</v>
      </c>
      <c r="Y465" s="38" t="s">
        <v>8373</v>
      </c>
      <c r="Z465" s="45">
        <v>3556234.415</v>
      </c>
      <c r="AA465" s="38" t="s">
        <v>977</v>
      </c>
      <c r="AB465" s="38" t="s">
        <v>13153</v>
      </c>
      <c r="AC465" s="38" t="s">
        <v>1068</v>
      </c>
      <c r="AD465" s="38" t="s">
        <v>14578</v>
      </c>
      <c r="AE465" s="38" t="s">
        <v>1069</v>
      </c>
      <c r="AF465" s="38" t="s">
        <v>9134</v>
      </c>
      <c r="AG465" s="1" t="str">
        <f t="shared" si="7"/>
        <v>DhanushaInarwa</v>
      </c>
    </row>
    <row r="466" spans="5:33" x14ac:dyDescent="0.25">
      <c r="E466" s="1" t="s">
        <v>33</v>
      </c>
      <c r="F466" s="1" t="s">
        <v>13852</v>
      </c>
      <c r="G466" s="17" t="s">
        <v>5125</v>
      </c>
      <c r="H466" s="18" t="str">
        <f>admin1admin2[[#This Row],[Admin1_District]]&amp;admin1admin2[[#This Row],[Admin2_OCHA_VDC-Municipality]]</f>
        <v>BardiyaBagnaha</v>
      </c>
      <c r="Y466" s="38" t="s">
        <v>8373</v>
      </c>
      <c r="Z466" s="45">
        <v>6366614.949</v>
      </c>
      <c r="AA466" s="38" t="s">
        <v>977</v>
      </c>
      <c r="AB466" s="38" t="s">
        <v>1068</v>
      </c>
      <c r="AC466" s="38" t="s">
        <v>1070</v>
      </c>
      <c r="AD466" s="38" t="s">
        <v>14579</v>
      </c>
      <c r="AE466" s="38" t="s">
        <v>1071</v>
      </c>
      <c r="AF466" s="38" t="s">
        <v>9135</v>
      </c>
      <c r="AG466" s="1" t="str">
        <f t="shared" si="7"/>
        <v>DhanushaItaharwa</v>
      </c>
    </row>
    <row r="467" spans="5:33" x14ac:dyDescent="0.25">
      <c r="E467" s="1" t="s">
        <v>33</v>
      </c>
      <c r="F467" s="29" t="s">
        <v>5126</v>
      </c>
      <c r="G467" s="17" t="s">
        <v>5127</v>
      </c>
      <c r="H467" s="18" t="str">
        <f>admin1admin2[[#This Row],[Admin1_District]]&amp;admin1admin2[[#This Row],[Admin2_OCHA_VDC-Municipality]]</f>
        <v>BardiyaBaniyabhar</v>
      </c>
      <c r="Y467" s="38" t="s">
        <v>8373</v>
      </c>
      <c r="Z467" s="45">
        <v>24623470.886</v>
      </c>
      <c r="AA467" s="38" t="s">
        <v>977</v>
      </c>
      <c r="AB467" s="38" t="s">
        <v>1070</v>
      </c>
      <c r="AC467" s="38" t="s">
        <v>1072</v>
      </c>
      <c r="AD467" s="38" t="s">
        <v>14580</v>
      </c>
      <c r="AE467" s="38" t="s">
        <v>1073</v>
      </c>
      <c r="AF467" s="38" t="s">
        <v>9136</v>
      </c>
      <c r="AG467" s="1" t="str">
        <f t="shared" si="7"/>
        <v>DhanushaJanakpur Municipality</v>
      </c>
    </row>
    <row r="468" spans="5:33" x14ac:dyDescent="0.25">
      <c r="E468" s="1" t="s">
        <v>33</v>
      </c>
      <c r="F468" s="1" t="s">
        <v>5128</v>
      </c>
      <c r="G468" s="17" t="s">
        <v>5129</v>
      </c>
      <c r="H468" s="18" t="str">
        <f>admin1admin2[[#This Row],[Admin1_District]]&amp;admin1admin2[[#This Row],[Admin2_OCHA_VDC-Municipality]]</f>
        <v>BardiyaBelawa</v>
      </c>
      <c r="Y468" s="38" t="s">
        <v>8373</v>
      </c>
      <c r="Z468" s="45">
        <v>5254631.6809999999</v>
      </c>
      <c r="AA468" s="38" t="s">
        <v>977</v>
      </c>
      <c r="AB468" s="38" t="s">
        <v>13154</v>
      </c>
      <c r="AC468" s="38" t="s">
        <v>1074</v>
      </c>
      <c r="AD468" s="38" t="s">
        <v>14581</v>
      </c>
      <c r="AE468" s="38" t="s">
        <v>1075</v>
      </c>
      <c r="AF468" s="38" t="s">
        <v>9137</v>
      </c>
      <c r="AG468" s="1" t="str">
        <f t="shared" si="7"/>
        <v>DhanushaJhatiyahi</v>
      </c>
    </row>
    <row r="469" spans="5:33" x14ac:dyDescent="0.25">
      <c r="E469" s="1" t="s">
        <v>33</v>
      </c>
      <c r="F469" s="1" t="s">
        <v>5130</v>
      </c>
      <c r="G469" s="17" t="s">
        <v>5131</v>
      </c>
      <c r="H469" s="18" t="str">
        <f>admin1admin2[[#This Row],[Admin1_District]]&amp;admin1admin2[[#This Row],[Admin2_OCHA_VDC-Municipality]]</f>
        <v>BardiyaBhimapur</v>
      </c>
      <c r="Y469" s="38" t="s">
        <v>8373</v>
      </c>
      <c r="Z469" s="45">
        <v>4529747.7659999998</v>
      </c>
      <c r="AA469" s="38" t="s">
        <v>977</v>
      </c>
      <c r="AB469" s="38" t="s">
        <v>1074</v>
      </c>
      <c r="AC469" s="38" t="s">
        <v>1076</v>
      </c>
      <c r="AD469" s="38" t="s">
        <v>14582</v>
      </c>
      <c r="AE469" s="38" t="s">
        <v>1077</v>
      </c>
      <c r="AF469" s="38" t="s">
        <v>9138</v>
      </c>
      <c r="AG469" s="1" t="str">
        <f t="shared" si="7"/>
        <v>DhanushaJhojhi Kataiya</v>
      </c>
    </row>
    <row r="470" spans="5:33" x14ac:dyDescent="0.25">
      <c r="E470" s="1" t="s">
        <v>33</v>
      </c>
      <c r="F470" s="1" t="s">
        <v>3907</v>
      </c>
      <c r="G470" s="17" t="s">
        <v>5132</v>
      </c>
      <c r="H470" s="18" t="str">
        <f>admin1admin2[[#This Row],[Admin1_District]]&amp;admin1admin2[[#This Row],[Admin2_OCHA_VDC-Municipality]]</f>
        <v>BardiyaDaulatpur</v>
      </c>
      <c r="Y470" s="38" t="s">
        <v>8373</v>
      </c>
      <c r="Z470" s="45">
        <v>6755132.4040000001</v>
      </c>
      <c r="AA470" s="38" t="s">
        <v>977</v>
      </c>
      <c r="AB470" s="38" t="s">
        <v>13155</v>
      </c>
      <c r="AC470" s="38" t="s">
        <v>1078</v>
      </c>
      <c r="AD470" s="38" t="s">
        <v>14583</v>
      </c>
      <c r="AE470" s="38" t="s">
        <v>1079</v>
      </c>
      <c r="AF470" s="38" t="s">
        <v>9139</v>
      </c>
      <c r="AG470" s="1" t="str">
        <f t="shared" si="7"/>
        <v>DhanushaTherakachuri</v>
      </c>
    </row>
    <row r="471" spans="5:33" x14ac:dyDescent="0.25">
      <c r="E471" s="1" t="s">
        <v>33</v>
      </c>
      <c r="F471" s="1" t="s">
        <v>13853</v>
      </c>
      <c r="G471" s="17" t="s">
        <v>5134</v>
      </c>
      <c r="H471" s="18" t="str">
        <f>admin1admin2[[#This Row],[Admin1_District]]&amp;admin1admin2[[#This Row],[Admin2_OCHA_VDC-Municipality]]</f>
        <v>BardiyaDeudakla</v>
      </c>
      <c r="Y471" s="38" t="s">
        <v>8373</v>
      </c>
      <c r="Z471" s="45">
        <v>7279318.5860000001</v>
      </c>
      <c r="AA471" s="38" t="s">
        <v>977</v>
      </c>
      <c r="AB471" s="38" t="s">
        <v>13190</v>
      </c>
      <c r="AC471" s="38" t="s">
        <v>1080</v>
      </c>
      <c r="AD471" s="38" t="s">
        <v>14584</v>
      </c>
      <c r="AE471" s="38" t="s">
        <v>1081</v>
      </c>
      <c r="AF471" s="38" t="s">
        <v>9140</v>
      </c>
      <c r="AG471" s="1" t="str">
        <f t="shared" si="7"/>
        <v>DhanushaKajararmaul</v>
      </c>
    </row>
    <row r="472" spans="5:33" x14ac:dyDescent="0.25">
      <c r="E472" s="1" t="s">
        <v>33</v>
      </c>
      <c r="F472" s="29" t="s">
        <v>5135</v>
      </c>
      <c r="G472" s="17" t="s">
        <v>5136</v>
      </c>
      <c r="H472" s="18" t="str">
        <f>admin1admin2[[#This Row],[Admin1_District]]&amp;admin1admin2[[#This Row],[Admin2_OCHA_VDC-Municipality]]</f>
        <v>BardiyaDhadhawar</v>
      </c>
      <c r="Y472" s="38" t="s">
        <v>8373</v>
      </c>
      <c r="Z472" s="45">
        <v>4898821.5999999996</v>
      </c>
      <c r="AA472" s="38" t="s">
        <v>977</v>
      </c>
      <c r="AB472" s="38" t="s">
        <v>13156</v>
      </c>
      <c r="AC472" s="38" t="s">
        <v>1082</v>
      </c>
      <c r="AD472" s="38" t="s">
        <v>14585</v>
      </c>
      <c r="AE472" s="38" t="s">
        <v>1083</v>
      </c>
      <c r="AF472" s="38" t="s">
        <v>9141</v>
      </c>
      <c r="AG472" s="1" t="str">
        <f t="shared" si="7"/>
        <v>DhanushaKanakpatti</v>
      </c>
    </row>
    <row r="473" spans="5:33" x14ac:dyDescent="0.25">
      <c r="E473" s="1" t="s">
        <v>33</v>
      </c>
      <c r="F473" s="29" t="s">
        <v>13854</v>
      </c>
      <c r="G473" s="17" t="s">
        <v>5138</v>
      </c>
      <c r="H473" s="18" t="str">
        <f>admin1admin2[[#This Row],[Admin1_District]]&amp;admin1admin2[[#This Row],[Admin2_OCHA_VDC-Municipality]]</f>
        <v>BardiyaDhodari</v>
      </c>
      <c r="Y473" s="38" t="s">
        <v>8373</v>
      </c>
      <c r="Z473" s="45">
        <v>4575839.3569999998</v>
      </c>
      <c r="AA473" s="38" t="s">
        <v>977</v>
      </c>
      <c r="AB473" s="38" t="s">
        <v>1082</v>
      </c>
      <c r="AC473" s="38" t="s">
        <v>1084</v>
      </c>
      <c r="AD473" s="38" t="s">
        <v>14586</v>
      </c>
      <c r="AE473" s="38" t="s">
        <v>1085</v>
      </c>
      <c r="AF473" s="38" t="s">
        <v>9142</v>
      </c>
      <c r="AG473" s="1" t="str">
        <f t="shared" si="7"/>
        <v>DhanushaKhajuri Chanha</v>
      </c>
    </row>
    <row r="474" spans="5:33" x14ac:dyDescent="0.25">
      <c r="E474" s="1" t="s">
        <v>33</v>
      </c>
      <c r="F474" s="1" t="s">
        <v>5139</v>
      </c>
      <c r="G474" s="17" t="s">
        <v>5140</v>
      </c>
      <c r="H474" s="18" t="str">
        <f>admin1admin2[[#This Row],[Admin1_District]]&amp;admin1admin2[[#This Row],[Admin2_OCHA_VDC-Municipality]]</f>
        <v>BardiyaGola</v>
      </c>
      <c r="Y474" s="38" t="s">
        <v>8373</v>
      </c>
      <c r="Z474" s="45">
        <v>9509450.2630000003</v>
      </c>
      <c r="AA474" s="38" t="s">
        <v>977</v>
      </c>
      <c r="AB474" s="38" t="s">
        <v>13157</v>
      </c>
      <c r="AC474" s="38" t="s">
        <v>1086</v>
      </c>
      <c r="AD474" s="38" t="s">
        <v>14587</v>
      </c>
      <c r="AE474" s="38" t="s">
        <v>1087</v>
      </c>
      <c r="AF474" s="38" t="s">
        <v>9143</v>
      </c>
      <c r="AG474" s="1" t="str">
        <f t="shared" si="7"/>
        <v>DhanushaKharihani</v>
      </c>
    </row>
    <row r="475" spans="5:33" x14ac:dyDescent="0.25">
      <c r="E475" s="1" t="s">
        <v>33</v>
      </c>
      <c r="F475" s="1" t="s">
        <v>13855</v>
      </c>
      <c r="G475" s="17" t="s">
        <v>5142</v>
      </c>
      <c r="H475" s="18" t="str">
        <f>admin1admin2[[#This Row],[Admin1_District]]&amp;admin1admin2[[#This Row],[Admin2_OCHA_VDC-Municipality]]</f>
        <v>BardiyaGulariya Municipality</v>
      </c>
      <c r="Y475" s="38" t="s">
        <v>8373</v>
      </c>
      <c r="Z475" s="45">
        <v>7981092.1449999996</v>
      </c>
      <c r="AA475" s="38" t="s">
        <v>977</v>
      </c>
      <c r="AB475" s="38" t="s">
        <v>13158</v>
      </c>
      <c r="AC475" s="38" t="s">
        <v>1088</v>
      </c>
      <c r="AD475" s="38" t="s">
        <v>14588</v>
      </c>
      <c r="AE475" s="38" t="s">
        <v>1089</v>
      </c>
      <c r="AF475" s="38" t="s">
        <v>9144</v>
      </c>
      <c r="AG475" s="1" t="str">
        <f t="shared" si="7"/>
        <v>DhanushaKurtha</v>
      </c>
    </row>
    <row r="476" spans="5:33" x14ac:dyDescent="0.25">
      <c r="E476" s="1" t="s">
        <v>33</v>
      </c>
      <c r="F476" s="1" t="s">
        <v>5143</v>
      </c>
      <c r="G476" s="17" t="s">
        <v>5144</v>
      </c>
      <c r="H476" s="18" t="str">
        <f>admin1admin2[[#This Row],[Admin1_District]]&amp;admin1admin2[[#This Row],[Admin2_OCHA_VDC-Municipality]]</f>
        <v>BardiyaJamuni</v>
      </c>
      <c r="Y476" s="38" t="s">
        <v>8373</v>
      </c>
      <c r="Z476" s="45">
        <v>11581863.027000001</v>
      </c>
      <c r="AA476" s="38" t="s">
        <v>977</v>
      </c>
      <c r="AB476" s="38" t="s">
        <v>1088</v>
      </c>
      <c r="AC476" s="38" t="s">
        <v>1090</v>
      </c>
      <c r="AD476" s="38" t="s">
        <v>14589</v>
      </c>
      <c r="AE476" s="38" t="s">
        <v>1091</v>
      </c>
      <c r="AF476" s="38" t="s">
        <v>9145</v>
      </c>
      <c r="AG476" s="1" t="str">
        <f t="shared" si="7"/>
        <v>DhanushaLabatoli</v>
      </c>
    </row>
    <row r="477" spans="5:33" x14ac:dyDescent="0.25">
      <c r="E477" s="1" t="s">
        <v>33</v>
      </c>
      <c r="F477" s="1" t="s">
        <v>143</v>
      </c>
      <c r="G477" s="17" t="s">
        <v>5145</v>
      </c>
      <c r="H477" s="18" t="str">
        <f>admin1admin2[[#This Row],[Admin1_District]]&amp;admin1admin2[[#This Row],[Admin2_OCHA_VDC-Municipality]]</f>
        <v>BardiyaKalika</v>
      </c>
      <c r="Y477" s="38" t="s">
        <v>8373</v>
      </c>
      <c r="Z477" s="45">
        <v>3567180.58</v>
      </c>
      <c r="AA477" s="38" t="s">
        <v>977</v>
      </c>
      <c r="AB477" s="38" t="s">
        <v>1090</v>
      </c>
      <c r="AC477" s="38" t="s">
        <v>1092</v>
      </c>
      <c r="AD477" s="38" t="s">
        <v>14590</v>
      </c>
      <c r="AE477" s="38" t="s">
        <v>1093</v>
      </c>
      <c r="AF477" s="38" t="s">
        <v>9146</v>
      </c>
      <c r="AG477" s="1" t="str">
        <f t="shared" si="7"/>
        <v>DhanushaLagmagadha Guthi</v>
      </c>
    </row>
    <row r="478" spans="5:33" x14ac:dyDescent="0.25">
      <c r="E478" s="1" t="s">
        <v>33</v>
      </c>
      <c r="F478" s="1" t="s">
        <v>13856</v>
      </c>
      <c r="G478" s="17" t="s">
        <v>5147</v>
      </c>
      <c r="H478" s="18" t="str">
        <f>admin1admin2[[#This Row],[Admin1_District]]&amp;admin1admin2[[#This Row],[Admin2_OCHA_VDC-Municipality]]</f>
        <v>BardiyaKhairichandanpur</v>
      </c>
      <c r="Y478" s="38" t="s">
        <v>8373</v>
      </c>
      <c r="Z478" s="45">
        <v>4988838.818</v>
      </c>
      <c r="AA478" s="38" t="s">
        <v>977</v>
      </c>
      <c r="AB478" s="38" t="s">
        <v>13159</v>
      </c>
      <c r="AC478" s="38" t="s">
        <v>1094</v>
      </c>
      <c r="AD478" s="38" t="s">
        <v>14591</v>
      </c>
      <c r="AE478" s="38" t="s">
        <v>1095</v>
      </c>
      <c r="AF478" s="38" t="s">
        <v>9147</v>
      </c>
      <c r="AG478" s="1" t="str">
        <f t="shared" si="7"/>
        <v>DhanushaLakhauri</v>
      </c>
    </row>
    <row r="479" spans="5:33" x14ac:dyDescent="0.25">
      <c r="E479" s="1" t="s">
        <v>33</v>
      </c>
      <c r="F479" s="1" t="s">
        <v>13857</v>
      </c>
      <c r="G479" s="17" t="s">
        <v>5149</v>
      </c>
      <c r="H479" s="18" t="str">
        <f>admin1admin2[[#This Row],[Admin1_District]]&amp;admin1admin2[[#This Row],[Admin2_OCHA_VDC-Municipality]]</f>
        <v>BardiyaMagaragadhi</v>
      </c>
      <c r="Y479" s="38" t="s">
        <v>8373</v>
      </c>
      <c r="Z479" s="45">
        <v>12605169.157</v>
      </c>
      <c r="AA479" s="38" t="s">
        <v>977</v>
      </c>
      <c r="AB479" s="38" t="s">
        <v>13160</v>
      </c>
      <c r="AC479" s="38" t="s">
        <v>1096</v>
      </c>
      <c r="AD479" s="38" t="s">
        <v>14592</v>
      </c>
      <c r="AE479" s="38" t="s">
        <v>1097</v>
      </c>
      <c r="AF479" s="38" t="s">
        <v>9148</v>
      </c>
      <c r="AG479" s="1" t="str">
        <f t="shared" si="7"/>
        <v>DhanushaLakkar</v>
      </c>
    </row>
    <row r="480" spans="5:33" x14ac:dyDescent="0.25">
      <c r="E480" s="1" t="s">
        <v>33</v>
      </c>
      <c r="F480" s="29" t="s">
        <v>2042</v>
      </c>
      <c r="G480" s="17" t="s">
        <v>5150</v>
      </c>
      <c r="H480" s="18" t="str">
        <f>admin1admin2[[#This Row],[Admin1_District]]&amp;admin1admin2[[#This Row],[Admin2_OCHA_VDC-Municipality]]</f>
        <v>BardiyaMahamadpur</v>
      </c>
      <c r="Y480" s="38" t="s">
        <v>8373</v>
      </c>
      <c r="Z480" s="45">
        <v>6928981.5530000003</v>
      </c>
      <c r="AA480" s="38" t="s">
        <v>977</v>
      </c>
      <c r="AB480" s="38" t="s">
        <v>13161</v>
      </c>
      <c r="AC480" s="38" t="s">
        <v>1098</v>
      </c>
      <c r="AD480" s="38" t="s">
        <v>14593</v>
      </c>
      <c r="AE480" s="38" t="s">
        <v>1099</v>
      </c>
      <c r="AF480" s="38" t="s">
        <v>9149</v>
      </c>
      <c r="AG480" s="1" t="str">
        <f t="shared" si="7"/>
        <v>DhanushaLakshminiwas</v>
      </c>
    </row>
    <row r="481" spans="5:33" x14ac:dyDescent="0.25">
      <c r="E481" s="1" t="s">
        <v>33</v>
      </c>
      <c r="F481" s="1" t="s">
        <v>13858</v>
      </c>
      <c r="G481" s="17" t="s">
        <v>5154</v>
      </c>
      <c r="H481" s="18" t="str">
        <f>admin1admin2[[#This Row],[Admin1_District]]&amp;admin1admin2[[#This Row],[Admin2_OCHA_VDC-Municipality]]</f>
        <v>BardiyaMainapokhar</v>
      </c>
      <c r="Y481" s="38" t="s">
        <v>8373</v>
      </c>
      <c r="Z481" s="45">
        <v>5571685.426</v>
      </c>
      <c r="AA481" s="38" t="s">
        <v>977</v>
      </c>
      <c r="AB481" s="38" t="s">
        <v>13162</v>
      </c>
      <c r="AC481" s="38" t="s">
        <v>1100</v>
      </c>
      <c r="AD481" s="38" t="s">
        <v>14594</v>
      </c>
      <c r="AE481" s="38" t="s">
        <v>1101</v>
      </c>
      <c r="AF481" s="38" t="s">
        <v>9150</v>
      </c>
      <c r="AG481" s="1" t="str">
        <f t="shared" si="7"/>
        <v>DhanushaLaksmipur Bagewa</v>
      </c>
    </row>
    <row r="482" spans="5:33" x14ac:dyDescent="0.25">
      <c r="E482" s="1" t="s">
        <v>33</v>
      </c>
      <c r="F482" s="1" t="s">
        <v>5151</v>
      </c>
      <c r="G482" s="17" t="s">
        <v>5152</v>
      </c>
      <c r="H482" s="18" t="str">
        <f>admin1admin2[[#This Row],[Admin1_District]]&amp;admin1admin2[[#This Row],[Admin2_OCHA_VDC-Municipality]]</f>
        <v>BardiyaManau</v>
      </c>
      <c r="Y482" s="38" t="s">
        <v>8373</v>
      </c>
      <c r="Z482" s="45">
        <v>5983132.9009999996</v>
      </c>
      <c r="AA482" s="38" t="s">
        <v>977</v>
      </c>
      <c r="AB482" s="38" t="s">
        <v>13163</v>
      </c>
      <c r="AC482" s="38" t="s">
        <v>1102</v>
      </c>
      <c r="AD482" s="38" t="s">
        <v>14595</v>
      </c>
      <c r="AE482" s="38" t="s">
        <v>1103</v>
      </c>
      <c r="AF482" s="38" t="s">
        <v>9151</v>
      </c>
      <c r="AG482" s="1" t="str">
        <f t="shared" si="7"/>
        <v>DhanushaLohana</v>
      </c>
    </row>
    <row r="483" spans="5:33" x14ac:dyDescent="0.25">
      <c r="E483" s="1" t="s">
        <v>33</v>
      </c>
      <c r="F483" s="1" t="s">
        <v>13859</v>
      </c>
      <c r="G483" s="17" t="s">
        <v>5155</v>
      </c>
      <c r="H483" s="18" t="str">
        <f>admin1admin2[[#This Row],[Admin1_District]]&amp;admin1admin2[[#This Row],[Admin2_OCHA_VDC-Municipality]]</f>
        <v>BardiyaManpurtapara</v>
      </c>
      <c r="Y483" s="38" t="s">
        <v>8373</v>
      </c>
      <c r="Z483" s="45">
        <v>3619791.8810000001</v>
      </c>
      <c r="AA483" s="38" t="s">
        <v>977</v>
      </c>
      <c r="AB483" s="38" t="s">
        <v>1102</v>
      </c>
      <c r="AC483" s="38" t="s">
        <v>1104</v>
      </c>
      <c r="AD483" s="38" t="s">
        <v>14596</v>
      </c>
      <c r="AE483" s="38" t="s">
        <v>1105</v>
      </c>
      <c r="AF483" s="38" t="s">
        <v>9152</v>
      </c>
      <c r="AG483" s="1" t="str">
        <f t="shared" si="7"/>
        <v>DhanushaPra. Ko. Mahuwa</v>
      </c>
    </row>
    <row r="484" spans="5:33" x14ac:dyDescent="0.25">
      <c r="E484" s="1" t="s">
        <v>33</v>
      </c>
      <c r="F484" s="1" t="s">
        <v>1463</v>
      </c>
      <c r="G484" s="17" t="s">
        <v>5156</v>
      </c>
      <c r="H484" s="18" t="str">
        <f>admin1admin2[[#This Row],[Admin1_District]]&amp;admin1admin2[[#This Row],[Admin2_OCHA_VDC-Municipality]]</f>
        <v>BardiyaMotipur</v>
      </c>
      <c r="Y484" s="38" t="s">
        <v>8373</v>
      </c>
      <c r="Z484" s="45">
        <v>6436188.7460000003</v>
      </c>
      <c r="AA484" s="38" t="s">
        <v>977</v>
      </c>
      <c r="AB484" s="38" t="s">
        <v>13177</v>
      </c>
      <c r="AC484" s="38" t="s">
        <v>1106</v>
      </c>
      <c r="AD484" s="38" t="s">
        <v>14597</v>
      </c>
      <c r="AE484" s="38" t="s">
        <v>1107</v>
      </c>
      <c r="AF484" s="38" t="s">
        <v>9153</v>
      </c>
      <c r="AG484" s="1" t="str">
        <f t="shared" si="7"/>
        <v>DhanushaPai. Ko. Mahuwa</v>
      </c>
    </row>
    <row r="485" spans="5:33" x14ac:dyDescent="0.25">
      <c r="E485" s="1" t="s">
        <v>33</v>
      </c>
      <c r="F485" s="1" t="s">
        <v>13748</v>
      </c>
      <c r="G485" s="17" t="s">
        <v>5157</v>
      </c>
      <c r="H485" s="18" t="str">
        <f>admin1admin2[[#This Row],[Admin1_District]]&amp;admin1admin2[[#This Row],[Admin2_OCHA_VDC-Municipality]]</f>
        <v>BardiyaNayagaun</v>
      </c>
      <c r="Y485" s="38" t="s">
        <v>8373</v>
      </c>
      <c r="Z485" s="45">
        <v>8956557.6070000008</v>
      </c>
      <c r="AA485" s="38" t="s">
        <v>977</v>
      </c>
      <c r="AB485" s="38" t="s">
        <v>13173</v>
      </c>
      <c r="AC485" s="38" t="s">
        <v>1108</v>
      </c>
      <c r="AD485" s="38" t="s">
        <v>14598</v>
      </c>
      <c r="AE485" s="38" t="s">
        <v>1109</v>
      </c>
      <c r="AF485" s="38" t="s">
        <v>9154</v>
      </c>
      <c r="AG485" s="1" t="str">
        <f t="shared" si="7"/>
        <v>DhanushaMakhanaha</v>
      </c>
    </row>
    <row r="486" spans="5:33" x14ac:dyDescent="0.25">
      <c r="E486" s="1" t="s">
        <v>33</v>
      </c>
      <c r="F486" s="1" t="s">
        <v>5158</v>
      </c>
      <c r="G486" s="17" t="s">
        <v>5159</v>
      </c>
      <c r="H486" s="18" t="str">
        <f>admin1admin2[[#This Row],[Admin1_District]]&amp;admin1admin2[[#This Row],[Admin2_OCHA_VDC-Municipality]]</f>
        <v>BardiyaNeulapur</v>
      </c>
      <c r="Y486" s="38" t="s">
        <v>8373</v>
      </c>
      <c r="Z486" s="45">
        <v>5560184.0259999996</v>
      </c>
      <c r="AA486" s="38" t="s">
        <v>977</v>
      </c>
      <c r="AB486" s="38" t="s">
        <v>1108</v>
      </c>
      <c r="AC486" s="38" t="s">
        <v>1110</v>
      </c>
      <c r="AD486" s="38" t="s">
        <v>14599</v>
      </c>
      <c r="AE486" s="38" t="s">
        <v>1111</v>
      </c>
      <c r="AF486" s="38" t="s">
        <v>9155</v>
      </c>
      <c r="AG486" s="1" t="str">
        <f t="shared" si="7"/>
        <v>DhanushaMansingpatti</v>
      </c>
    </row>
    <row r="487" spans="5:33" x14ac:dyDescent="0.25">
      <c r="E487" s="1" t="s">
        <v>33</v>
      </c>
      <c r="F487" s="1" t="s">
        <v>5160</v>
      </c>
      <c r="G487" s="17" t="s">
        <v>5161</v>
      </c>
      <c r="H487" s="18" t="str">
        <f>admin1admin2[[#This Row],[Admin1_District]]&amp;admin1admin2[[#This Row],[Admin2_OCHA_VDC-Municipality]]</f>
        <v>BardiyaPadanaha</v>
      </c>
      <c r="Y487" s="38" t="s">
        <v>8373</v>
      </c>
      <c r="Z487" s="45">
        <v>10385303.084000001</v>
      </c>
      <c r="AA487" s="38" t="s">
        <v>977</v>
      </c>
      <c r="AB487" s="38" t="s">
        <v>13165</v>
      </c>
      <c r="AC487" s="38" t="s">
        <v>1112</v>
      </c>
      <c r="AD487" s="38" t="s">
        <v>14600</v>
      </c>
      <c r="AE487" s="38" t="s">
        <v>1113</v>
      </c>
      <c r="AF487" s="38" t="s">
        <v>9156</v>
      </c>
      <c r="AG487" s="1" t="str">
        <f t="shared" si="7"/>
        <v>DhanushaMachi Jhitkaiya</v>
      </c>
    </row>
    <row r="488" spans="5:33" x14ac:dyDescent="0.25">
      <c r="E488" s="1" t="s">
        <v>33</v>
      </c>
      <c r="F488" s="1" t="s">
        <v>12730</v>
      </c>
      <c r="G488" s="17" t="s">
        <v>5162</v>
      </c>
      <c r="H488" s="18" t="str">
        <f>admin1admin2[[#This Row],[Admin1_District]]&amp;admin1admin2[[#This Row],[Admin2_OCHA_VDC-Municipality]]</f>
        <v>BardiyaPashupatinagar</v>
      </c>
      <c r="Y488" s="38" t="s">
        <v>8373</v>
      </c>
      <c r="Z488" s="45">
        <v>3406626.7230000002</v>
      </c>
      <c r="AA488" s="38" t="s">
        <v>977</v>
      </c>
      <c r="AB488" s="38" t="s">
        <v>13164</v>
      </c>
      <c r="AC488" s="38" t="s">
        <v>1114</v>
      </c>
      <c r="AD488" s="38" t="s">
        <v>14601</v>
      </c>
      <c r="AE488" s="38" t="s">
        <v>1115</v>
      </c>
      <c r="AF488" s="38" t="s">
        <v>9157</v>
      </c>
      <c r="AG488" s="1" t="str">
        <f t="shared" si="7"/>
        <v>DhanushaMithileshwar Mauwahi</v>
      </c>
    </row>
    <row r="489" spans="5:33" x14ac:dyDescent="0.25">
      <c r="E489" s="1" t="s">
        <v>33</v>
      </c>
      <c r="F489" s="1" t="s">
        <v>5163</v>
      </c>
      <c r="G489" s="17" t="s">
        <v>5164</v>
      </c>
      <c r="H489" s="18" t="str">
        <f>admin1admin2[[#This Row],[Admin1_District]]&amp;admin1admin2[[#This Row],[Admin2_OCHA_VDC-Municipality]]</f>
        <v>BardiyaPatabhar</v>
      </c>
      <c r="Y489" s="38" t="s">
        <v>8373</v>
      </c>
      <c r="Z489" s="45">
        <v>8154218.7419999996</v>
      </c>
      <c r="AA489" s="38" t="s">
        <v>977</v>
      </c>
      <c r="AB489" s="38" t="s">
        <v>13166</v>
      </c>
      <c r="AC489" s="38" t="s">
        <v>1116</v>
      </c>
      <c r="AD489" s="38" t="s">
        <v>14602</v>
      </c>
      <c r="AE489" s="38" t="s">
        <v>1117</v>
      </c>
      <c r="AF489" s="38" t="s">
        <v>9158</v>
      </c>
      <c r="AG489" s="1" t="str">
        <f t="shared" si="7"/>
        <v>DhanushaMithileshwar Nikas</v>
      </c>
    </row>
    <row r="490" spans="5:33" x14ac:dyDescent="0.25">
      <c r="E490" s="1" t="s">
        <v>33</v>
      </c>
      <c r="F490" s="1" t="s">
        <v>5165</v>
      </c>
      <c r="G490" s="17" t="s">
        <v>5166</v>
      </c>
      <c r="H490" s="18" t="str">
        <f>admin1admin2[[#This Row],[Admin1_District]]&amp;admin1admin2[[#This Row],[Admin2_OCHA_VDC-Municipality]]</f>
        <v>BardiyaRajapur</v>
      </c>
      <c r="Y490" s="38" t="s">
        <v>8373</v>
      </c>
      <c r="Z490" s="45">
        <v>7734007.3700000001</v>
      </c>
      <c r="AA490" s="38" t="s">
        <v>977</v>
      </c>
      <c r="AB490" s="38" t="s">
        <v>13167</v>
      </c>
      <c r="AC490" s="38" t="s">
        <v>1118</v>
      </c>
      <c r="AD490" s="38" t="s">
        <v>14603</v>
      </c>
      <c r="AE490" s="38" t="s">
        <v>1119</v>
      </c>
      <c r="AF490" s="38" t="s">
        <v>9159</v>
      </c>
      <c r="AG490" s="1" t="str">
        <f t="shared" si="7"/>
        <v>DhanushaMukhiyapatti</v>
      </c>
    </row>
    <row r="491" spans="5:33" x14ac:dyDescent="0.25">
      <c r="E491" s="1" t="s">
        <v>33</v>
      </c>
      <c r="F491" s="1" t="s">
        <v>13860</v>
      </c>
      <c r="G491" s="17" t="s">
        <v>5180</v>
      </c>
      <c r="H491" s="18" t="str">
        <f>admin1admin2[[#This Row],[Admin1_District]]&amp;admin1admin2[[#This Row],[Admin2_OCHA_VDC-Municipality]]</f>
        <v>BardiyaRoyal Bardiya National Park</v>
      </c>
      <c r="Y491" s="38" t="s">
        <v>8373</v>
      </c>
      <c r="Z491" s="45">
        <v>7616969.3269999996</v>
      </c>
      <c r="AA491" s="38" t="s">
        <v>977</v>
      </c>
      <c r="AB491" s="38" t="s">
        <v>13168</v>
      </c>
      <c r="AC491" s="38" t="s">
        <v>1120</v>
      </c>
      <c r="AD491" s="38" t="s">
        <v>14604</v>
      </c>
      <c r="AE491" s="38" t="s">
        <v>1121</v>
      </c>
      <c r="AF491" s="38" t="s">
        <v>9160</v>
      </c>
      <c r="AG491" s="1" t="str">
        <f t="shared" si="7"/>
        <v>DhanushaNagarain</v>
      </c>
    </row>
    <row r="492" spans="5:33" x14ac:dyDescent="0.25">
      <c r="E492" s="1" t="s">
        <v>33</v>
      </c>
      <c r="F492" s="1" t="s">
        <v>13861</v>
      </c>
      <c r="G492" s="17" t="s">
        <v>5168</v>
      </c>
      <c r="H492" s="18" t="str">
        <f>admin1admin2[[#This Row],[Admin1_District]]&amp;admin1admin2[[#This Row],[Admin2_OCHA_VDC-Municipality]]</f>
        <v>BardiyaSanoshri</v>
      </c>
      <c r="Y492" s="38" t="s">
        <v>8373</v>
      </c>
      <c r="Z492" s="45">
        <v>39607229.199000001</v>
      </c>
      <c r="AA492" s="38" t="s">
        <v>977</v>
      </c>
      <c r="AB492" s="38" t="s">
        <v>13169</v>
      </c>
      <c r="AC492" s="38" t="s">
        <v>1122</v>
      </c>
      <c r="AD492" s="38" t="s">
        <v>14605</v>
      </c>
      <c r="AE492" s="38" t="s">
        <v>1123</v>
      </c>
      <c r="AF492" s="38" t="s">
        <v>9161</v>
      </c>
      <c r="AG492" s="1" t="str">
        <f t="shared" si="7"/>
        <v>DhanushaNakatajhij</v>
      </c>
    </row>
    <row r="493" spans="5:33" x14ac:dyDescent="0.25">
      <c r="E493" s="1" t="s">
        <v>33</v>
      </c>
      <c r="F493" s="1" t="s">
        <v>7674</v>
      </c>
      <c r="G493" s="17" t="s">
        <v>5170</v>
      </c>
      <c r="H493" s="18" t="str">
        <f>admin1admin2[[#This Row],[Admin1_District]]&amp;admin1admin2[[#This Row],[Admin2_OCHA_VDC-Municipality]]</f>
        <v>BardiyaShivapur</v>
      </c>
      <c r="Y493" s="38" t="s">
        <v>8373</v>
      </c>
      <c r="Z493" s="45">
        <v>5922692.3859999999</v>
      </c>
      <c r="AA493" s="38" t="s">
        <v>977</v>
      </c>
      <c r="AB493" s="38" t="s">
        <v>13170</v>
      </c>
      <c r="AC493" s="38" t="s">
        <v>1124</v>
      </c>
      <c r="AD493" s="38" t="s">
        <v>14606</v>
      </c>
      <c r="AE493" s="38" t="s">
        <v>1125</v>
      </c>
      <c r="AF493" s="38" t="s">
        <v>9162</v>
      </c>
      <c r="AG493" s="1" t="str">
        <f t="shared" si="7"/>
        <v>DhanushaNannupatti</v>
      </c>
    </row>
    <row r="494" spans="5:33" x14ac:dyDescent="0.25">
      <c r="E494" s="1" t="s">
        <v>33</v>
      </c>
      <c r="F494" s="1" t="s">
        <v>5171</v>
      </c>
      <c r="G494" s="17" t="s">
        <v>5172</v>
      </c>
      <c r="H494" s="18" t="str">
        <f>admin1admin2[[#This Row],[Admin1_District]]&amp;admin1admin2[[#This Row],[Admin2_OCHA_VDC-Municipality]]</f>
        <v>BardiyaSorhawa</v>
      </c>
      <c r="Y494" s="38" t="s">
        <v>8373</v>
      </c>
      <c r="Z494" s="45">
        <v>6005009.3449999997</v>
      </c>
      <c r="AA494" s="38" t="s">
        <v>977</v>
      </c>
      <c r="AB494" s="38" t="s">
        <v>13171</v>
      </c>
      <c r="AC494" s="38" t="s">
        <v>1126</v>
      </c>
      <c r="AD494" s="38" t="s">
        <v>14607</v>
      </c>
      <c r="AE494" s="38" t="s">
        <v>1127</v>
      </c>
      <c r="AF494" s="38" t="s">
        <v>9163</v>
      </c>
      <c r="AG494" s="1" t="str">
        <f t="shared" si="7"/>
        <v>DhanushaNauwakhor Prasahi</v>
      </c>
    </row>
    <row r="495" spans="5:33" x14ac:dyDescent="0.25">
      <c r="E495" s="1" t="s">
        <v>33</v>
      </c>
      <c r="F495" s="1" t="s">
        <v>13862</v>
      </c>
      <c r="G495" s="17" t="s">
        <v>5174</v>
      </c>
      <c r="H495" s="18" t="str">
        <f>admin1admin2[[#This Row],[Admin1_District]]&amp;admin1admin2[[#This Row],[Admin2_OCHA_VDC-Municipality]]</f>
        <v>BardiyaSuryapatuwa</v>
      </c>
      <c r="Y495" s="38" t="s">
        <v>8373</v>
      </c>
      <c r="Z495" s="45">
        <v>3593335.423</v>
      </c>
      <c r="AA495" s="38" t="s">
        <v>977</v>
      </c>
      <c r="AB495" s="38" t="s">
        <v>13172</v>
      </c>
      <c r="AC495" s="38" t="s">
        <v>1128</v>
      </c>
      <c r="AD495" s="38" t="s">
        <v>14608</v>
      </c>
      <c r="AE495" s="38" t="s">
        <v>1129</v>
      </c>
      <c r="AF495" s="38" t="s">
        <v>9164</v>
      </c>
      <c r="AG495" s="1" t="str">
        <f t="shared" si="7"/>
        <v>DhanushaPachaharwa</v>
      </c>
    </row>
    <row r="496" spans="5:33" x14ac:dyDescent="0.25">
      <c r="E496" s="1" t="s">
        <v>33</v>
      </c>
      <c r="F496" s="1" t="s">
        <v>5175</v>
      </c>
      <c r="G496" s="17" t="s">
        <v>5176</v>
      </c>
      <c r="H496" s="18" t="str">
        <f>admin1admin2[[#This Row],[Admin1_District]]&amp;admin1admin2[[#This Row],[Admin2_OCHA_VDC-Municipality]]</f>
        <v>BardiyaTaratal</v>
      </c>
      <c r="Y496" s="38" t="s">
        <v>8373</v>
      </c>
      <c r="Z496" s="45">
        <v>5414808.0549999997</v>
      </c>
      <c r="AA496" s="38" t="s">
        <v>977</v>
      </c>
      <c r="AB496" s="38" t="s">
        <v>1128</v>
      </c>
      <c r="AC496" s="38" t="s">
        <v>1130</v>
      </c>
      <c r="AD496" s="38" t="s">
        <v>14609</v>
      </c>
      <c r="AE496" s="38" t="s">
        <v>1131</v>
      </c>
      <c r="AF496" s="38" t="s">
        <v>9165</v>
      </c>
      <c r="AG496" s="1" t="str">
        <f t="shared" si="7"/>
        <v>DhanushaPatnuka</v>
      </c>
    </row>
    <row r="497" spans="5:33" x14ac:dyDescent="0.25">
      <c r="E497" s="1" t="s">
        <v>33</v>
      </c>
      <c r="F497" s="29" t="s">
        <v>13863</v>
      </c>
      <c r="G497" s="17" t="s">
        <v>5178</v>
      </c>
      <c r="H497" s="18" t="str">
        <f>admin1admin2[[#This Row],[Admin1_District]]&amp;admin1admin2[[#This Row],[Admin2_OCHA_VDC-Municipality]]</f>
        <v>BardiyaThakurdwara</v>
      </c>
      <c r="Y497" s="38" t="s">
        <v>8373</v>
      </c>
      <c r="Z497" s="45">
        <v>9684721.4859999996</v>
      </c>
      <c r="AA497" s="38" t="s">
        <v>977</v>
      </c>
      <c r="AB497" s="38" t="s">
        <v>13174</v>
      </c>
      <c r="AC497" s="38" t="s">
        <v>1132</v>
      </c>
      <c r="AD497" s="38" t="s">
        <v>14610</v>
      </c>
      <c r="AE497" s="38" t="s">
        <v>1133</v>
      </c>
      <c r="AF497" s="38" t="s">
        <v>9166</v>
      </c>
      <c r="AG497" s="1" t="str">
        <f t="shared" si="7"/>
        <v>DhanushaPaterwa</v>
      </c>
    </row>
    <row r="498" spans="5:33" x14ac:dyDescent="0.25">
      <c r="E498" s="1" t="s">
        <v>37</v>
      </c>
      <c r="F498" s="1" t="s">
        <v>8139</v>
      </c>
      <c r="G498" s="17" t="s">
        <v>570</v>
      </c>
      <c r="H498" s="18" t="str">
        <f>admin1admin2[[#This Row],[Admin1_District]]&amp;admin1admin2[[#This Row],[Admin2_OCHA_VDC-Municipality]]</f>
        <v>BhaktapurBageshwari</v>
      </c>
      <c r="Y498" s="38" t="s">
        <v>8373</v>
      </c>
      <c r="Z498" s="45">
        <v>7278374.7479999997</v>
      </c>
      <c r="AA498" s="38" t="s">
        <v>977</v>
      </c>
      <c r="AB498" s="38" t="s">
        <v>1132</v>
      </c>
      <c r="AC498" s="38" t="s">
        <v>1134</v>
      </c>
      <c r="AD498" s="38" t="s">
        <v>14611</v>
      </c>
      <c r="AE498" s="38" t="s">
        <v>1135</v>
      </c>
      <c r="AF498" s="38" t="s">
        <v>9167</v>
      </c>
      <c r="AG498" s="1" t="str">
        <f t="shared" si="7"/>
        <v>DhanushaPaudeshwar</v>
      </c>
    </row>
    <row r="499" spans="5:33" x14ac:dyDescent="0.25">
      <c r="E499" s="1" t="s">
        <v>37</v>
      </c>
      <c r="F499" s="1" t="s">
        <v>571</v>
      </c>
      <c r="G499" s="17" t="s">
        <v>572</v>
      </c>
      <c r="H499" s="18" t="str">
        <f>admin1admin2[[#This Row],[Admin1_District]]&amp;admin1admin2[[#This Row],[Admin2_OCHA_VDC-Municipality]]</f>
        <v>BhaktapurBalkot</v>
      </c>
      <c r="Y499" s="38" t="s">
        <v>8373</v>
      </c>
      <c r="Z499" s="45">
        <v>32640358.638999999</v>
      </c>
      <c r="AA499" s="38" t="s">
        <v>977</v>
      </c>
      <c r="AB499" s="38" t="s">
        <v>13175</v>
      </c>
      <c r="AC499" s="38" t="s">
        <v>1136</v>
      </c>
      <c r="AD499" s="38" t="s">
        <v>14612</v>
      </c>
      <c r="AE499" s="38" t="s">
        <v>1137</v>
      </c>
      <c r="AF499" s="38" t="s">
        <v>9168</v>
      </c>
      <c r="AG499" s="1" t="str">
        <f t="shared" si="7"/>
        <v>DhanushaPushpalpur</v>
      </c>
    </row>
    <row r="500" spans="5:33" x14ac:dyDescent="0.25">
      <c r="E500" s="1" t="s">
        <v>37</v>
      </c>
      <c r="F500" s="29" t="s">
        <v>8493</v>
      </c>
      <c r="G500" s="17" t="s">
        <v>574</v>
      </c>
      <c r="H500" s="18" t="str">
        <f>admin1admin2[[#This Row],[Admin1_District]]&amp;admin1admin2[[#This Row],[Admin2_OCHA_VDC-Municipality]]</f>
        <v>BhaktapurBhaktapur Municipality</v>
      </c>
      <c r="Y500" s="38" t="s">
        <v>8373</v>
      </c>
      <c r="Z500" s="45">
        <v>25436574.899</v>
      </c>
      <c r="AA500" s="38" t="s">
        <v>977</v>
      </c>
      <c r="AB500" s="38" t="s">
        <v>13178</v>
      </c>
      <c r="AC500" s="38" t="s">
        <v>1138</v>
      </c>
      <c r="AD500" s="38" t="s">
        <v>14613</v>
      </c>
      <c r="AE500" s="38" t="s">
        <v>1139</v>
      </c>
      <c r="AF500" s="38" t="s">
        <v>9169</v>
      </c>
      <c r="AG500" s="1" t="str">
        <f t="shared" si="7"/>
        <v>DhanushaRaghunathpur</v>
      </c>
    </row>
    <row r="501" spans="5:33" x14ac:dyDescent="0.25">
      <c r="E501" s="1" t="s">
        <v>37</v>
      </c>
      <c r="F501" s="1" t="s">
        <v>575</v>
      </c>
      <c r="G501" s="17" t="s">
        <v>576</v>
      </c>
      <c r="H501" s="18" t="str">
        <f>admin1admin2[[#This Row],[Admin1_District]]&amp;admin1admin2[[#This Row],[Admin2_OCHA_VDC-Municipality]]</f>
        <v>BhaktapurChangunarayan</v>
      </c>
      <c r="Y501" s="38" t="s">
        <v>8373</v>
      </c>
      <c r="Z501" s="45">
        <v>4792948.665</v>
      </c>
      <c r="AA501" s="38" t="s">
        <v>977</v>
      </c>
      <c r="AB501" s="38" t="s">
        <v>1138</v>
      </c>
      <c r="AC501" s="38" t="s">
        <v>1140</v>
      </c>
      <c r="AD501" s="38" t="s">
        <v>14614</v>
      </c>
      <c r="AE501" s="38" t="s">
        <v>1141</v>
      </c>
      <c r="AF501" s="38" t="s">
        <v>9170</v>
      </c>
      <c r="AG501" s="1" t="str">
        <f t="shared" si="7"/>
        <v>DhanushaRamdaiya</v>
      </c>
    </row>
    <row r="502" spans="5:33" x14ac:dyDescent="0.25">
      <c r="E502" s="1" t="s">
        <v>37</v>
      </c>
      <c r="F502" s="1" t="s">
        <v>577</v>
      </c>
      <c r="G502" s="17" t="s">
        <v>578</v>
      </c>
      <c r="H502" s="18" t="str">
        <f>admin1admin2[[#This Row],[Admin1_District]]&amp;admin1admin2[[#This Row],[Admin2_OCHA_VDC-Municipality]]</f>
        <v>BhaktapurChhaling</v>
      </c>
      <c r="Y502" s="38" t="s">
        <v>8373</v>
      </c>
      <c r="Z502" s="45">
        <v>3396352.26</v>
      </c>
      <c r="AA502" s="38" t="s">
        <v>977</v>
      </c>
      <c r="AB502" s="38" t="s">
        <v>13179</v>
      </c>
      <c r="AC502" s="38" t="s">
        <v>1142</v>
      </c>
      <c r="AD502" s="38" t="s">
        <v>14615</v>
      </c>
      <c r="AE502" s="38" t="s">
        <v>1143</v>
      </c>
      <c r="AF502" s="38" t="s">
        <v>9171</v>
      </c>
      <c r="AG502" s="1" t="str">
        <f t="shared" si="7"/>
        <v>DhanushaSabaila</v>
      </c>
    </row>
    <row r="503" spans="5:33" x14ac:dyDescent="0.25">
      <c r="E503" s="1" t="s">
        <v>37</v>
      </c>
      <c r="F503" s="1" t="s">
        <v>579</v>
      </c>
      <c r="G503" s="17" t="s">
        <v>580</v>
      </c>
      <c r="H503" s="18" t="str">
        <f>admin1admin2[[#This Row],[Admin1_District]]&amp;admin1admin2[[#This Row],[Admin2_OCHA_VDC-Municipality]]</f>
        <v>BhaktapurChitapol</v>
      </c>
      <c r="Y503" s="38" t="s">
        <v>8373</v>
      </c>
      <c r="Z503" s="45">
        <v>19806644.063000001</v>
      </c>
      <c r="AA503" s="38" t="s">
        <v>977</v>
      </c>
      <c r="AB503" s="38" t="s">
        <v>13180</v>
      </c>
      <c r="AC503" s="38" t="s">
        <v>1144</v>
      </c>
      <c r="AD503" s="38" t="s">
        <v>14616</v>
      </c>
      <c r="AE503" s="38" t="s">
        <v>1145</v>
      </c>
      <c r="AF503" s="38" t="s">
        <v>9172</v>
      </c>
      <c r="AG503" s="1" t="str">
        <f t="shared" si="7"/>
        <v>DhanushaSakhuwa Mahendranagar</v>
      </c>
    </row>
    <row r="504" spans="5:33" x14ac:dyDescent="0.25">
      <c r="E504" s="1" t="s">
        <v>37</v>
      </c>
      <c r="F504" s="1" t="s">
        <v>581</v>
      </c>
      <c r="G504" s="17" t="s">
        <v>582</v>
      </c>
      <c r="H504" s="18" t="str">
        <f>admin1admin2[[#This Row],[Admin1_District]]&amp;admin1admin2[[#This Row],[Admin2_OCHA_VDC-Municipality]]</f>
        <v>BhaktapurDadhikot</v>
      </c>
      <c r="Y504" s="38" t="s">
        <v>8373</v>
      </c>
      <c r="Z504" s="45">
        <v>11125903.899</v>
      </c>
      <c r="AA504" s="38" t="s">
        <v>977</v>
      </c>
      <c r="AB504" s="38" t="s">
        <v>13181</v>
      </c>
      <c r="AC504" s="38" t="s">
        <v>1146</v>
      </c>
      <c r="AD504" s="38" t="s">
        <v>14617</v>
      </c>
      <c r="AE504" s="38" t="s">
        <v>1147</v>
      </c>
      <c r="AF504" s="38" t="s">
        <v>9173</v>
      </c>
      <c r="AG504" s="1" t="str">
        <f t="shared" si="7"/>
        <v>DhanushaSapahi</v>
      </c>
    </row>
    <row r="505" spans="5:33" x14ac:dyDescent="0.25">
      <c r="E505" s="1" t="s">
        <v>37</v>
      </c>
      <c r="F505" s="1" t="s">
        <v>583</v>
      </c>
      <c r="G505" s="17" t="s">
        <v>584</v>
      </c>
      <c r="H505" s="18" t="str">
        <f>admin1admin2[[#This Row],[Admin1_District]]&amp;admin1admin2[[#This Row],[Admin2_OCHA_VDC-Municipality]]</f>
        <v>BhaktapurDuwakot</v>
      </c>
      <c r="Y505" s="38" t="s">
        <v>8373</v>
      </c>
      <c r="Z505" s="45">
        <v>5583417.0310000004</v>
      </c>
      <c r="AA505" s="38" t="s">
        <v>977</v>
      </c>
      <c r="AB505" s="38" t="s">
        <v>1146</v>
      </c>
      <c r="AC505" s="38" t="s">
        <v>1148</v>
      </c>
      <c r="AD505" s="38" t="s">
        <v>14618</v>
      </c>
      <c r="AE505" s="38" t="s">
        <v>1149</v>
      </c>
      <c r="AF505" s="38" t="s">
        <v>9174</v>
      </c>
      <c r="AG505" s="1" t="str">
        <f t="shared" si="7"/>
        <v>DhanushaSatoshar</v>
      </c>
    </row>
    <row r="506" spans="5:33" x14ac:dyDescent="0.25">
      <c r="E506" s="1" t="s">
        <v>37</v>
      </c>
      <c r="F506" s="1" t="s">
        <v>585</v>
      </c>
      <c r="G506" s="17" t="s">
        <v>586</v>
      </c>
      <c r="H506" s="18" t="str">
        <f>admin1admin2[[#This Row],[Admin1_District]]&amp;admin1admin2[[#This Row],[Admin2_OCHA_VDC-Municipality]]</f>
        <v>BhaktapurGundu</v>
      </c>
      <c r="Y506" s="38" t="s">
        <v>8373</v>
      </c>
      <c r="Z506" s="45">
        <v>9547027.9039999992</v>
      </c>
      <c r="AA506" s="38" t="s">
        <v>977</v>
      </c>
      <c r="AB506" s="38" t="s">
        <v>13182</v>
      </c>
      <c r="AC506" s="38" t="s">
        <v>1150</v>
      </c>
      <c r="AD506" s="38" t="s">
        <v>14619</v>
      </c>
      <c r="AE506" s="38" t="s">
        <v>1151</v>
      </c>
      <c r="AF506" s="38" t="s">
        <v>9175</v>
      </c>
      <c r="AG506" s="1" t="str">
        <f t="shared" si="7"/>
        <v>DhanushaShantipur</v>
      </c>
    </row>
    <row r="507" spans="5:33" x14ac:dyDescent="0.25">
      <c r="E507" s="1" t="s">
        <v>37</v>
      </c>
      <c r="F507" s="1" t="s">
        <v>587</v>
      </c>
      <c r="G507" s="17" t="s">
        <v>588</v>
      </c>
      <c r="H507" s="18" t="str">
        <f>admin1admin2[[#This Row],[Admin1_District]]&amp;admin1admin2[[#This Row],[Admin2_OCHA_VDC-Municipality]]</f>
        <v>BhaktapurJhaukhel</v>
      </c>
      <c r="Y507" s="38" t="s">
        <v>8373</v>
      </c>
      <c r="Z507" s="45">
        <v>9342626.2929999996</v>
      </c>
      <c r="AA507" s="38" t="s">
        <v>977</v>
      </c>
      <c r="AB507" s="38" t="s">
        <v>1150</v>
      </c>
      <c r="AC507" s="38" t="s">
        <v>1152</v>
      </c>
      <c r="AD507" s="38" t="s">
        <v>14620</v>
      </c>
      <c r="AE507" s="38" t="s">
        <v>1153</v>
      </c>
      <c r="AF507" s="38" t="s">
        <v>9176</v>
      </c>
      <c r="AG507" s="1" t="str">
        <f t="shared" si="7"/>
        <v>DhanushaGiddha</v>
      </c>
    </row>
    <row r="508" spans="5:33" x14ac:dyDescent="0.25">
      <c r="E508" s="1" t="s">
        <v>37</v>
      </c>
      <c r="F508" s="1" t="s">
        <v>919</v>
      </c>
      <c r="G508" s="17" t="s">
        <v>590</v>
      </c>
      <c r="H508" s="18" t="str">
        <f>admin1admin2[[#This Row],[Admin1_District]]&amp;admin1admin2[[#This Row],[Admin2_OCHA_VDC-Municipality]]</f>
        <v>BhaktapurKatunje</v>
      </c>
      <c r="Y508" s="38" t="s">
        <v>8373</v>
      </c>
      <c r="Z508" s="45">
        <v>15492169.196</v>
      </c>
      <c r="AA508" s="38" t="s">
        <v>977</v>
      </c>
      <c r="AB508" s="38" t="s">
        <v>13150</v>
      </c>
      <c r="AC508" s="38" t="s">
        <v>1154</v>
      </c>
      <c r="AD508" s="38" t="s">
        <v>14621</v>
      </c>
      <c r="AE508" s="38" t="s">
        <v>1155</v>
      </c>
      <c r="AF508" s="38" t="s">
        <v>9177</v>
      </c>
      <c r="AG508" s="1" t="str">
        <f t="shared" si="7"/>
        <v>DhanushaSingyahi Madan</v>
      </c>
    </row>
    <row r="509" spans="5:33" x14ac:dyDescent="0.25">
      <c r="E509" s="1" t="s">
        <v>37</v>
      </c>
      <c r="F509" s="1" t="s">
        <v>8494</v>
      </c>
      <c r="G509" s="17" t="s">
        <v>592</v>
      </c>
      <c r="H509" s="18" t="str">
        <f>admin1admin2[[#This Row],[Admin1_District]]&amp;admin1admin2[[#This Row],[Admin2_OCHA_VDC-Municipality]]</f>
        <v>BhaktapurMadhyapur Thimi Municipality</v>
      </c>
      <c r="Y509" s="38" t="s">
        <v>8373</v>
      </c>
      <c r="Z509" s="45">
        <v>9838322.0439999998</v>
      </c>
      <c r="AA509" s="38" t="s">
        <v>977</v>
      </c>
      <c r="AB509" s="38" t="s">
        <v>13183</v>
      </c>
      <c r="AC509" s="38" t="s">
        <v>1156</v>
      </c>
      <c r="AD509" s="38" t="s">
        <v>14622</v>
      </c>
      <c r="AE509" s="38" t="s">
        <v>1157</v>
      </c>
      <c r="AF509" s="38" t="s">
        <v>9178</v>
      </c>
      <c r="AG509" s="1" t="str">
        <f t="shared" si="7"/>
        <v>DhanushaSinurjoda</v>
      </c>
    </row>
    <row r="510" spans="5:33" x14ac:dyDescent="0.25">
      <c r="E510" s="1" t="s">
        <v>37</v>
      </c>
      <c r="F510" s="1" t="s">
        <v>593</v>
      </c>
      <c r="G510" s="17" t="s">
        <v>594</v>
      </c>
      <c r="H510" s="18" t="str">
        <f>admin1admin2[[#This Row],[Admin1_District]]&amp;admin1admin2[[#This Row],[Admin2_OCHA_VDC-Municipality]]</f>
        <v>BhaktapurNagarkot</v>
      </c>
      <c r="Y510" s="38" t="s">
        <v>8373</v>
      </c>
      <c r="Z510" s="45">
        <v>6880061.3779999996</v>
      </c>
      <c r="AA510" s="38" t="s">
        <v>977</v>
      </c>
      <c r="AB510" s="38" t="s">
        <v>1156</v>
      </c>
      <c r="AC510" s="38" t="s">
        <v>1158</v>
      </c>
      <c r="AD510" s="38" t="s">
        <v>14623</v>
      </c>
      <c r="AE510" s="38" t="s">
        <v>1159</v>
      </c>
      <c r="AF510" s="38" t="s">
        <v>9179</v>
      </c>
      <c r="AG510" s="1" t="str">
        <f t="shared" si="7"/>
        <v>DhanushaSongama</v>
      </c>
    </row>
    <row r="511" spans="5:33" x14ac:dyDescent="0.25">
      <c r="E511" s="1" t="s">
        <v>37</v>
      </c>
      <c r="F511" s="1" t="s">
        <v>13274</v>
      </c>
      <c r="G511" s="17" t="s">
        <v>596</v>
      </c>
      <c r="H511" s="18" t="str">
        <f>admin1admin2[[#This Row],[Admin1_District]]&amp;admin1admin2[[#This Row],[Admin2_OCHA_VDC-Municipality]]</f>
        <v>BhaktapurNangkhel</v>
      </c>
      <c r="Y511" s="38" t="s">
        <v>8373</v>
      </c>
      <c r="Z511" s="45">
        <v>7051532.8150000004</v>
      </c>
      <c r="AA511" s="38" t="s">
        <v>977</v>
      </c>
      <c r="AB511" s="38" t="s">
        <v>13184</v>
      </c>
      <c r="AC511" s="38" t="s">
        <v>1160</v>
      </c>
      <c r="AD511" s="38" t="s">
        <v>14624</v>
      </c>
      <c r="AE511" s="38" t="s">
        <v>1161</v>
      </c>
      <c r="AF511" s="38" t="s">
        <v>9180</v>
      </c>
      <c r="AG511" s="1" t="str">
        <f t="shared" si="7"/>
        <v>DhanushaSugamadhukarhi</v>
      </c>
    </row>
    <row r="512" spans="5:33" x14ac:dyDescent="0.25">
      <c r="E512" s="1" t="s">
        <v>37</v>
      </c>
      <c r="F512" s="1" t="s">
        <v>597</v>
      </c>
      <c r="G512" s="17" t="s">
        <v>598</v>
      </c>
      <c r="H512" s="18" t="str">
        <f>admin1admin2[[#This Row],[Admin1_District]]&amp;admin1admin2[[#This Row],[Admin2_OCHA_VDC-Municipality]]</f>
        <v>BhaktapurSipadol</v>
      </c>
      <c r="Y512" s="38" t="s">
        <v>8373</v>
      </c>
      <c r="Z512" s="45">
        <v>5883349.7139999997</v>
      </c>
      <c r="AA512" s="38" t="s">
        <v>977</v>
      </c>
      <c r="AB512" s="38" t="s">
        <v>13185</v>
      </c>
      <c r="AC512" s="38" t="s">
        <v>1162</v>
      </c>
      <c r="AD512" s="38" t="s">
        <v>14625</v>
      </c>
      <c r="AE512" s="38" t="s">
        <v>1163</v>
      </c>
      <c r="AF512" s="38" t="s">
        <v>9181</v>
      </c>
      <c r="AG512" s="1" t="str">
        <f t="shared" si="7"/>
        <v>DhanushaSuganikas</v>
      </c>
    </row>
    <row r="513" spans="5:33" x14ac:dyDescent="0.25">
      <c r="E513" s="1" t="s">
        <v>37</v>
      </c>
      <c r="F513" s="1" t="s">
        <v>599</v>
      </c>
      <c r="G513" s="17" t="s">
        <v>600</v>
      </c>
      <c r="H513" s="18" t="str">
        <f>admin1admin2[[#This Row],[Admin1_District]]&amp;admin1admin2[[#This Row],[Admin2_OCHA_VDC-Municipality]]</f>
        <v>BhaktapurSirutar</v>
      </c>
      <c r="Y513" s="38" t="s">
        <v>8373</v>
      </c>
      <c r="Z513" s="45">
        <v>5718252.5779999997</v>
      </c>
      <c r="AA513" s="38" t="s">
        <v>977</v>
      </c>
      <c r="AB513" s="38" t="s">
        <v>13186</v>
      </c>
      <c r="AC513" s="38" t="s">
        <v>1164</v>
      </c>
      <c r="AD513" s="38" t="s">
        <v>14626</v>
      </c>
      <c r="AE513" s="38" t="s">
        <v>1165</v>
      </c>
      <c r="AF513" s="38" t="s">
        <v>9182</v>
      </c>
      <c r="AG513" s="1" t="str">
        <f t="shared" si="7"/>
        <v>DhanushaTarapatti Sirsiya</v>
      </c>
    </row>
    <row r="514" spans="5:33" x14ac:dyDescent="0.25">
      <c r="E514" s="1" t="s">
        <v>37</v>
      </c>
      <c r="F514" s="1" t="s">
        <v>601</v>
      </c>
      <c r="G514" s="17" t="s">
        <v>602</v>
      </c>
      <c r="H514" s="18" t="str">
        <f>admin1admin2[[#This Row],[Admin1_District]]&amp;admin1admin2[[#This Row],[Admin2_OCHA_VDC-Municipality]]</f>
        <v>BhaktapurSudal</v>
      </c>
      <c r="Y514" s="38" t="s">
        <v>8373</v>
      </c>
      <c r="Z514" s="45">
        <v>12716754.824999999</v>
      </c>
      <c r="AA514" s="38" t="s">
        <v>977</v>
      </c>
      <c r="AB514" s="38" t="s">
        <v>13188</v>
      </c>
      <c r="AC514" s="38" t="s">
        <v>1166</v>
      </c>
      <c r="AD514" s="38" t="s">
        <v>14627</v>
      </c>
      <c r="AE514" s="38" t="s">
        <v>1167</v>
      </c>
      <c r="AF514" s="38" t="s">
        <v>9183</v>
      </c>
      <c r="AG514" s="1" t="str">
        <f t="shared" ref="AG514:AG577" si="8">VLOOKUP(AE514,G:H,2,FALSE)</f>
        <v>DhanushaThadi Jhijha</v>
      </c>
    </row>
    <row r="515" spans="5:33" x14ac:dyDescent="0.25">
      <c r="E515" s="1" t="s">
        <v>37</v>
      </c>
      <c r="F515" s="1" t="s">
        <v>603</v>
      </c>
      <c r="G515" s="17" t="s">
        <v>604</v>
      </c>
      <c r="H515" s="18" t="str">
        <f>admin1admin2[[#This Row],[Admin1_District]]&amp;admin1admin2[[#This Row],[Admin2_OCHA_VDC-Municipality]]</f>
        <v>BhaktapurTathali</v>
      </c>
      <c r="Y515" s="38" t="s">
        <v>8373</v>
      </c>
      <c r="Z515" s="45">
        <v>3046619.6770000001</v>
      </c>
      <c r="AA515" s="38" t="s">
        <v>977</v>
      </c>
      <c r="AB515" s="38" t="s">
        <v>13189</v>
      </c>
      <c r="AC515" s="38" t="s">
        <v>1168</v>
      </c>
      <c r="AD515" s="38" t="s">
        <v>14628</v>
      </c>
      <c r="AE515" s="38" t="s">
        <v>1169</v>
      </c>
      <c r="AF515" s="38" t="s">
        <v>9184</v>
      </c>
      <c r="AG515" s="1" t="str">
        <f t="shared" si="8"/>
        <v>DhanushaThilla Jadruwa</v>
      </c>
    </row>
    <row r="516" spans="5:33" x14ac:dyDescent="0.25">
      <c r="E516" s="1" t="s">
        <v>41</v>
      </c>
      <c r="F516" s="1" t="s">
        <v>12885</v>
      </c>
      <c r="G516" s="17" t="s">
        <v>2968</v>
      </c>
      <c r="H516" s="18" t="str">
        <f>admin1admin2[[#This Row],[Admin1_District]]&amp;admin1admin2[[#This Row],[Admin2_OCHA_VDC-Municipality]]</f>
        <v>BhojpurAangtep</v>
      </c>
      <c r="Y516" s="38" t="s">
        <v>8373</v>
      </c>
      <c r="Z516" s="45">
        <v>40543932.465000004</v>
      </c>
      <c r="AA516" s="38" t="s">
        <v>977</v>
      </c>
      <c r="AB516" s="38" t="s">
        <v>13191</v>
      </c>
      <c r="AC516" s="38" t="s">
        <v>1170</v>
      </c>
      <c r="AD516" s="38" t="s">
        <v>14629</v>
      </c>
      <c r="AE516" s="38" t="s">
        <v>1171</v>
      </c>
      <c r="AF516" s="38" t="s">
        <v>9185</v>
      </c>
      <c r="AG516" s="1" t="str">
        <f t="shared" si="8"/>
        <v>DhanushaTulsi</v>
      </c>
    </row>
    <row r="517" spans="5:33" x14ac:dyDescent="0.25">
      <c r="E517" s="1" t="s">
        <v>41</v>
      </c>
      <c r="F517" s="1" t="s">
        <v>2969</v>
      </c>
      <c r="G517" s="17" t="s">
        <v>2970</v>
      </c>
      <c r="H517" s="18" t="str">
        <f>admin1admin2[[#This Row],[Admin1_District]]&amp;admin1admin2[[#This Row],[Admin2_OCHA_VDC-Municipality]]</f>
        <v>BhojpurAnnapurna</v>
      </c>
      <c r="Y517" s="38" t="s">
        <v>8373</v>
      </c>
      <c r="Z517" s="45">
        <v>8077392.023</v>
      </c>
      <c r="AA517" s="38" t="s">
        <v>977</v>
      </c>
      <c r="AB517" s="38" t="s">
        <v>13192</v>
      </c>
      <c r="AC517" s="38" t="s">
        <v>1172</v>
      </c>
      <c r="AD517" s="38" t="s">
        <v>14630</v>
      </c>
      <c r="AE517" s="38" t="s">
        <v>1173</v>
      </c>
      <c r="AF517" s="38" t="s">
        <v>9186</v>
      </c>
      <c r="AG517" s="1" t="str">
        <f t="shared" si="8"/>
        <v>DhanushaTulsiyahi Nikas</v>
      </c>
    </row>
    <row r="518" spans="5:33" x14ac:dyDescent="0.25">
      <c r="E518" s="1" t="s">
        <v>41</v>
      </c>
      <c r="F518" s="1" t="s">
        <v>12886</v>
      </c>
      <c r="G518" s="17" t="s">
        <v>2972</v>
      </c>
      <c r="H518" s="18" t="str">
        <f>admin1admin2[[#This Row],[Admin1_District]]&amp;admin1admin2[[#This Row],[Admin2_OCHA_VDC-Municipality]]</f>
        <v>BhojpurBaikhunthe</v>
      </c>
      <c r="Y518" s="38" t="s">
        <v>8373</v>
      </c>
      <c r="Z518" s="45">
        <v>3898486.227</v>
      </c>
      <c r="AA518" s="38" t="s">
        <v>977</v>
      </c>
      <c r="AB518" s="38" t="s">
        <v>13193</v>
      </c>
      <c r="AC518" s="38" t="s">
        <v>1174</v>
      </c>
      <c r="AD518" s="38" t="s">
        <v>14631</v>
      </c>
      <c r="AE518" s="38" t="s">
        <v>1175</v>
      </c>
      <c r="AF518" s="38" t="s">
        <v>9187</v>
      </c>
      <c r="AG518" s="1" t="str">
        <f t="shared" si="8"/>
        <v>DhanushaTulsiyahijabdi</v>
      </c>
    </row>
    <row r="519" spans="5:33" x14ac:dyDescent="0.25">
      <c r="E519" s="1" t="s">
        <v>41</v>
      </c>
      <c r="F519" s="1" t="s">
        <v>12887</v>
      </c>
      <c r="G519" s="17" t="s">
        <v>3079</v>
      </c>
      <c r="H519" s="18" t="str">
        <f>admin1admin2[[#This Row],[Admin1_District]]&amp;admin1admin2[[#This Row],[Admin2_OCHA_VDC-Municipality]]</f>
        <v>BhojpurBalankha</v>
      </c>
      <c r="Y519" s="38" t="s">
        <v>8373</v>
      </c>
      <c r="Z519" s="45">
        <v>25317344.041999999</v>
      </c>
      <c r="AA519" s="38" t="s">
        <v>977</v>
      </c>
      <c r="AB519" s="38" t="s">
        <v>13194</v>
      </c>
      <c r="AC519" s="38" t="s">
        <v>1176</v>
      </c>
      <c r="AD519" s="38" t="s">
        <v>14632</v>
      </c>
      <c r="AE519" s="38" t="s">
        <v>1177</v>
      </c>
      <c r="AF519" s="38" t="s">
        <v>9188</v>
      </c>
      <c r="AG519" s="1" t="str">
        <f t="shared" si="8"/>
        <v>DhanushaUmaprempur</v>
      </c>
    </row>
    <row r="520" spans="5:33" x14ac:dyDescent="0.25">
      <c r="E520" s="1" t="s">
        <v>41</v>
      </c>
      <c r="F520" s="1" t="s">
        <v>12888</v>
      </c>
      <c r="G520" s="17" t="s">
        <v>2974</v>
      </c>
      <c r="H520" s="18" t="str">
        <f>admin1admin2[[#This Row],[Admin1_District]]&amp;admin1admin2[[#This Row],[Admin2_OCHA_VDC-Municipality]]</f>
        <v>BhojpurBashikhora</v>
      </c>
      <c r="Y520" s="38" t="s">
        <v>8373</v>
      </c>
      <c r="Z520" s="45">
        <v>3192367.5320000001</v>
      </c>
      <c r="AA520" s="38" t="s">
        <v>977</v>
      </c>
      <c r="AB520" s="38" t="s">
        <v>1176</v>
      </c>
      <c r="AC520" s="38" t="s">
        <v>1178</v>
      </c>
      <c r="AD520" s="38" t="s">
        <v>14633</v>
      </c>
      <c r="AE520" s="38" t="s">
        <v>1179</v>
      </c>
      <c r="AF520" s="38" t="s">
        <v>9189</v>
      </c>
      <c r="AG520" s="1" t="str">
        <f t="shared" si="8"/>
        <v>DhanushaAdhukuha</v>
      </c>
    </row>
    <row r="521" spans="5:33" x14ac:dyDescent="0.25">
      <c r="E521" s="1" t="s">
        <v>41</v>
      </c>
      <c r="F521" s="1" t="s">
        <v>12889</v>
      </c>
      <c r="G521" s="17" t="s">
        <v>2980</v>
      </c>
      <c r="H521" s="18" t="str">
        <f>admin1admin2[[#This Row],[Admin1_District]]&amp;admin1admin2[[#This Row],[Admin2_OCHA_VDC-Municipality]]</f>
        <v>BhojpurBhaisepankhya</v>
      </c>
      <c r="Y521" s="38" t="s">
        <v>8373</v>
      </c>
      <c r="Z521" s="45">
        <v>34203403.192000002</v>
      </c>
      <c r="AA521" s="38" t="s">
        <v>977</v>
      </c>
      <c r="AB521" s="38" t="s">
        <v>13125</v>
      </c>
      <c r="AC521" s="38" t="s">
        <v>1180</v>
      </c>
      <c r="AD521" s="38" t="s">
        <v>14634</v>
      </c>
      <c r="AE521" s="38" t="s">
        <v>1181</v>
      </c>
      <c r="AF521" s="38" t="s">
        <v>9190</v>
      </c>
      <c r="AG521" s="1" t="str">
        <f t="shared" si="8"/>
        <v>DhanushaYagyabhumi</v>
      </c>
    </row>
    <row r="522" spans="5:33" x14ac:dyDescent="0.25">
      <c r="E522" s="1" t="s">
        <v>41</v>
      </c>
      <c r="F522" s="1" t="s">
        <v>41</v>
      </c>
      <c r="G522" s="17" t="s">
        <v>2981</v>
      </c>
      <c r="H522" s="18" t="str">
        <f>admin1admin2[[#This Row],[Admin1_District]]&amp;admin1admin2[[#This Row],[Admin2_OCHA_VDC-Municipality]]</f>
        <v>BhojpurBhojpur</v>
      </c>
      <c r="Y522" s="38" t="s">
        <v>8373</v>
      </c>
      <c r="Z522" s="45">
        <v>3551440.4819999998</v>
      </c>
      <c r="AA522" s="38" t="s">
        <v>977</v>
      </c>
      <c r="AB522" s="38" t="s">
        <v>1180</v>
      </c>
      <c r="AC522" s="38" t="s">
        <v>1182</v>
      </c>
      <c r="AD522" s="38" t="s">
        <v>14635</v>
      </c>
      <c r="AE522" s="38" t="s">
        <v>1183</v>
      </c>
      <c r="AF522" s="38" t="s">
        <v>9191</v>
      </c>
      <c r="AG522" s="1" t="str">
        <f t="shared" si="8"/>
        <v>MahottariAngkar</v>
      </c>
    </row>
    <row r="523" spans="5:33" x14ac:dyDescent="0.25">
      <c r="E523" s="1" t="s">
        <v>41</v>
      </c>
      <c r="F523" s="1" t="s">
        <v>2984</v>
      </c>
      <c r="G523" s="17" t="s">
        <v>2985</v>
      </c>
      <c r="H523" s="18" t="str">
        <f>admin1admin2[[#This Row],[Admin1_District]]&amp;admin1admin2[[#This Row],[Admin2_OCHA_VDC-Municipality]]</f>
        <v>BhojpurBhulke</v>
      </c>
      <c r="Y523" s="38" t="s">
        <v>8373</v>
      </c>
      <c r="Z523" s="45">
        <v>9766035.9949999992</v>
      </c>
      <c r="AA523" s="38" t="s">
        <v>157</v>
      </c>
      <c r="AB523" s="38" t="s">
        <v>13195</v>
      </c>
      <c r="AC523" s="38" t="s">
        <v>980</v>
      </c>
      <c r="AD523" s="38" t="s">
        <v>14636</v>
      </c>
      <c r="AE523" s="38" t="s">
        <v>1184</v>
      </c>
      <c r="AF523" s="38" t="s">
        <v>9192</v>
      </c>
      <c r="AG523" s="1" t="str">
        <f t="shared" si="8"/>
        <v>MahottariAurahi</v>
      </c>
    </row>
    <row r="524" spans="5:33" x14ac:dyDescent="0.25">
      <c r="E524" s="1" t="s">
        <v>41</v>
      </c>
      <c r="F524" s="1" t="s">
        <v>2986</v>
      </c>
      <c r="G524" s="17" t="s">
        <v>2987</v>
      </c>
      <c r="H524" s="18" t="str">
        <f>admin1admin2[[#This Row],[Admin1_District]]&amp;admin1admin2[[#This Row],[Admin2_OCHA_VDC-Municipality]]</f>
        <v>BhojpurBokhim</v>
      </c>
      <c r="Y524" s="38" t="s">
        <v>8373</v>
      </c>
      <c r="Z524" s="45">
        <v>11104728.99</v>
      </c>
      <c r="AA524" s="38" t="s">
        <v>157</v>
      </c>
      <c r="AB524" s="38" t="s">
        <v>980</v>
      </c>
      <c r="AC524" s="38" t="s">
        <v>1185</v>
      </c>
      <c r="AD524" s="38" t="s">
        <v>14637</v>
      </c>
      <c r="AE524" s="38" t="s">
        <v>1186</v>
      </c>
      <c r="AF524" s="38" t="s">
        <v>9193</v>
      </c>
      <c r="AG524" s="1" t="str">
        <f t="shared" si="8"/>
        <v>MahottariBagada</v>
      </c>
    </row>
    <row r="525" spans="5:33" x14ac:dyDescent="0.25">
      <c r="E525" s="1" t="s">
        <v>41</v>
      </c>
      <c r="F525" s="1" t="s">
        <v>2988</v>
      </c>
      <c r="G525" s="17" t="s">
        <v>2989</v>
      </c>
      <c r="H525" s="18" t="str">
        <f>admin1admin2[[#This Row],[Admin1_District]]&amp;admin1admin2[[#This Row],[Admin2_OCHA_VDC-Municipality]]</f>
        <v>BhojpurBoya</v>
      </c>
      <c r="Y525" s="38" t="s">
        <v>8373</v>
      </c>
      <c r="Z525" s="45">
        <v>7911384.2280000001</v>
      </c>
      <c r="AA525" s="38" t="s">
        <v>157</v>
      </c>
      <c r="AB525" s="38" t="s">
        <v>1185</v>
      </c>
      <c r="AC525" s="38" t="s">
        <v>1187</v>
      </c>
      <c r="AD525" s="38" t="s">
        <v>14638</v>
      </c>
      <c r="AE525" s="38" t="s">
        <v>1188</v>
      </c>
      <c r="AF525" s="38" t="s">
        <v>9194</v>
      </c>
      <c r="AG525" s="1" t="str">
        <f t="shared" si="8"/>
        <v>MahottariBadiya Banchauri</v>
      </c>
    </row>
    <row r="526" spans="5:33" x14ac:dyDescent="0.25">
      <c r="E526" s="1" t="s">
        <v>41</v>
      </c>
      <c r="F526" s="1" t="s">
        <v>12890</v>
      </c>
      <c r="G526" s="17" t="s">
        <v>2991</v>
      </c>
      <c r="H526" s="18" t="str">
        <f>admin1admin2[[#This Row],[Admin1_District]]&amp;admin1admin2[[#This Row],[Admin2_OCHA_VDC-Municipality]]</f>
        <v>BhojpurChampya</v>
      </c>
      <c r="Y526" s="38" t="s">
        <v>8373</v>
      </c>
      <c r="Z526" s="45">
        <v>2070909.1610000001</v>
      </c>
      <c r="AA526" s="38" t="s">
        <v>157</v>
      </c>
      <c r="AB526" s="38" t="s">
        <v>13196</v>
      </c>
      <c r="AC526" s="38" t="s">
        <v>1189</v>
      </c>
      <c r="AD526" s="38" t="s">
        <v>14639</v>
      </c>
      <c r="AE526" s="38" t="s">
        <v>1190</v>
      </c>
      <c r="AF526" s="38" t="s">
        <v>9195</v>
      </c>
      <c r="AG526" s="1" t="str">
        <f t="shared" si="8"/>
        <v>MahottariBairgiya Lakshminiya</v>
      </c>
    </row>
    <row r="527" spans="5:33" x14ac:dyDescent="0.25">
      <c r="E527" s="1" t="s">
        <v>41</v>
      </c>
      <c r="F527" s="1" t="s">
        <v>2994</v>
      </c>
      <c r="G527" s="17" t="s">
        <v>2995</v>
      </c>
      <c r="H527" s="18" t="str">
        <f>admin1admin2[[#This Row],[Admin1_District]]&amp;admin1admin2[[#This Row],[Admin2_OCHA_VDC-Municipality]]</f>
        <v>BhojpurCharambi</v>
      </c>
      <c r="Y527" s="38" t="s">
        <v>8373</v>
      </c>
      <c r="Z527" s="45">
        <v>7602988.0630000001</v>
      </c>
      <c r="AA527" s="38" t="s">
        <v>157</v>
      </c>
      <c r="AB527" s="38" t="s">
        <v>13197</v>
      </c>
      <c r="AC527" s="38" t="s">
        <v>1191</v>
      </c>
      <c r="AD527" s="38" t="s">
        <v>14640</v>
      </c>
      <c r="AE527" s="38" t="s">
        <v>1192</v>
      </c>
      <c r="AF527" s="38" t="s">
        <v>9196</v>
      </c>
      <c r="AG527" s="1" t="str">
        <f t="shared" si="8"/>
        <v>MahottariBalawa</v>
      </c>
    </row>
    <row r="528" spans="5:33" x14ac:dyDescent="0.25">
      <c r="E528" s="1" t="s">
        <v>41</v>
      </c>
      <c r="F528" s="1" t="s">
        <v>12891</v>
      </c>
      <c r="G528" s="17" t="s">
        <v>2997</v>
      </c>
      <c r="H528" s="18" t="str">
        <f>admin1admin2[[#This Row],[Admin1_District]]&amp;admin1admin2[[#This Row],[Admin2_OCHA_VDC-Municipality]]</f>
        <v>BhojpurChawki Dadha</v>
      </c>
      <c r="Y528" s="38" t="s">
        <v>8373</v>
      </c>
      <c r="Z528" s="45">
        <v>5110845.0829999996</v>
      </c>
      <c r="AA528" s="38" t="s">
        <v>157</v>
      </c>
      <c r="AB528" s="38" t="s">
        <v>1191</v>
      </c>
      <c r="AC528" s="38" t="s">
        <v>1193</v>
      </c>
      <c r="AD528" s="38" t="s">
        <v>14641</v>
      </c>
      <c r="AE528" s="38" t="s">
        <v>1194</v>
      </c>
      <c r="AF528" s="38" t="s">
        <v>9197</v>
      </c>
      <c r="AG528" s="1" t="str">
        <f t="shared" si="8"/>
        <v>MahottariBanauli Danauli</v>
      </c>
    </row>
    <row r="529" spans="5:33" x14ac:dyDescent="0.25">
      <c r="E529" s="1" t="s">
        <v>41</v>
      </c>
      <c r="F529" s="1" t="s">
        <v>2998</v>
      </c>
      <c r="G529" s="17" t="s">
        <v>2999</v>
      </c>
      <c r="H529" s="18" t="str">
        <f>admin1admin2[[#This Row],[Admin1_District]]&amp;admin1admin2[[#This Row],[Admin2_OCHA_VDC-Municipality]]</f>
        <v>BhojpurChhinamakhu</v>
      </c>
      <c r="Y529" s="38" t="s">
        <v>8373</v>
      </c>
      <c r="Z529" s="45">
        <v>7236302.5939999996</v>
      </c>
      <c r="AA529" s="38" t="s">
        <v>157</v>
      </c>
      <c r="AB529" s="38" t="s">
        <v>13198</v>
      </c>
      <c r="AC529" s="38" t="s">
        <v>1195</v>
      </c>
      <c r="AD529" s="38" t="s">
        <v>14642</v>
      </c>
      <c r="AE529" s="38" t="s">
        <v>1196</v>
      </c>
      <c r="AF529" s="38" t="s">
        <v>9198</v>
      </c>
      <c r="AG529" s="1" t="str">
        <f t="shared" si="8"/>
        <v>MahottariBanauta</v>
      </c>
    </row>
    <row r="530" spans="5:33" x14ac:dyDescent="0.25">
      <c r="E530" s="1" t="s">
        <v>41</v>
      </c>
      <c r="F530" s="1" t="s">
        <v>12892</v>
      </c>
      <c r="G530" s="17" t="s">
        <v>3069</v>
      </c>
      <c r="H530" s="18" t="str">
        <f>admin1admin2[[#This Row],[Admin1_District]]&amp;admin1admin2[[#This Row],[Admin2_OCHA_VDC-Municipality]]</f>
        <v>BhojpurChidinnkha</v>
      </c>
      <c r="Y530" s="38" t="s">
        <v>8373</v>
      </c>
      <c r="Z530" s="45">
        <v>14411307.595000001</v>
      </c>
      <c r="AA530" s="38" t="s">
        <v>157</v>
      </c>
      <c r="AB530" s="38" t="s">
        <v>13199</v>
      </c>
      <c r="AC530" s="38" t="s">
        <v>1197</v>
      </c>
      <c r="AD530" s="38" t="s">
        <v>14643</v>
      </c>
      <c r="AE530" s="38" t="s">
        <v>1198</v>
      </c>
      <c r="AF530" s="38" t="s">
        <v>9199</v>
      </c>
      <c r="AG530" s="1" t="str">
        <f t="shared" si="8"/>
        <v>MahottariBardibas</v>
      </c>
    </row>
    <row r="531" spans="5:33" x14ac:dyDescent="0.25">
      <c r="E531" s="1" t="s">
        <v>41</v>
      </c>
      <c r="F531" s="1" t="s">
        <v>12893</v>
      </c>
      <c r="G531" s="17" t="s">
        <v>2993</v>
      </c>
      <c r="H531" s="18" t="str">
        <f>admin1admin2[[#This Row],[Admin1_District]]&amp;admin1admin2[[#This Row],[Admin2_OCHA_VDC-Municipality]]</f>
        <v>BhojpurChyengre</v>
      </c>
      <c r="Y531" s="38" t="s">
        <v>8373</v>
      </c>
      <c r="Z531" s="45">
        <v>7391190.1409999998</v>
      </c>
      <c r="AA531" s="38" t="s">
        <v>157</v>
      </c>
      <c r="AB531" s="38" t="s">
        <v>1197</v>
      </c>
      <c r="AC531" s="38" t="s">
        <v>1199</v>
      </c>
      <c r="AD531" s="38" t="s">
        <v>14644</v>
      </c>
      <c r="AE531" s="38" t="s">
        <v>1200</v>
      </c>
      <c r="AF531" s="38" t="s">
        <v>9200</v>
      </c>
      <c r="AG531" s="1" t="str">
        <f t="shared" si="8"/>
        <v>MahottariBasabitti</v>
      </c>
    </row>
    <row r="532" spans="5:33" x14ac:dyDescent="0.25">
      <c r="E532" s="1" t="s">
        <v>41</v>
      </c>
      <c r="F532" s="1" t="s">
        <v>12894</v>
      </c>
      <c r="G532" s="17" t="s">
        <v>3033</v>
      </c>
      <c r="H532" s="18" t="str">
        <f>admin1admin2[[#This Row],[Admin1_District]]&amp;admin1admin2[[#This Row],[Admin2_OCHA_VDC-Municipality]]</f>
        <v>BhojpurCoat</v>
      </c>
      <c r="Y532" s="38" t="s">
        <v>8373</v>
      </c>
      <c r="Z532" s="45">
        <v>6977673.9479999999</v>
      </c>
      <c r="AA532" s="38" t="s">
        <v>157</v>
      </c>
      <c r="AB532" s="38" t="s">
        <v>1199</v>
      </c>
      <c r="AC532" s="38" t="s">
        <v>1201</v>
      </c>
      <c r="AD532" s="38" t="s">
        <v>14645</v>
      </c>
      <c r="AE532" s="38" t="s">
        <v>1202</v>
      </c>
      <c r="AF532" s="38" t="s">
        <v>9201</v>
      </c>
      <c r="AG532" s="1" t="str">
        <f t="shared" si="8"/>
        <v>MahottariBathanaha</v>
      </c>
    </row>
    <row r="533" spans="5:33" x14ac:dyDescent="0.25">
      <c r="E533" s="1" t="s">
        <v>41</v>
      </c>
      <c r="F533" s="1" t="s">
        <v>3000</v>
      </c>
      <c r="G533" s="17" t="s">
        <v>3001</v>
      </c>
      <c r="H533" s="18" t="str">
        <f>admin1admin2[[#This Row],[Admin1_District]]&amp;admin1admin2[[#This Row],[Admin2_OCHA_VDC-Municipality]]</f>
        <v>BhojpurDalgaun</v>
      </c>
      <c r="Y533" s="38" t="s">
        <v>8373</v>
      </c>
      <c r="Z533" s="45">
        <v>30570222.857000001</v>
      </c>
      <c r="AA533" s="38" t="s">
        <v>157</v>
      </c>
      <c r="AB533" s="38" t="s">
        <v>1201</v>
      </c>
      <c r="AC533" s="38" t="s">
        <v>1203</v>
      </c>
      <c r="AD533" s="38" t="s">
        <v>14646</v>
      </c>
      <c r="AE533" s="38" t="s">
        <v>1204</v>
      </c>
      <c r="AF533" s="38" t="s">
        <v>9202</v>
      </c>
      <c r="AG533" s="1" t="str">
        <f t="shared" si="8"/>
        <v>MahottariBelgachhi</v>
      </c>
    </row>
    <row r="534" spans="5:33" x14ac:dyDescent="0.25">
      <c r="E534" s="1" t="s">
        <v>41</v>
      </c>
      <c r="F534" s="1" t="s">
        <v>754</v>
      </c>
      <c r="G534" s="17" t="s">
        <v>3002</v>
      </c>
      <c r="H534" s="18" t="str">
        <f>admin1admin2[[#This Row],[Admin1_District]]&amp;admin1admin2[[#This Row],[Admin2_OCHA_VDC-Municipality]]</f>
        <v>BhojpurDeurali</v>
      </c>
      <c r="Y534" s="38" t="s">
        <v>8373</v>
      </c>
      <c r="Z534" s="45">
        <v>20511561.541000001</v>
      </c>
      <c r="AA534" s="38" t="s">
        <v>157</v>
      </c>
      <c r="AB534" s="38" t="s">
        <v>1203</v>
      </c>
      <c r="AC534" s="38" t="s">
        <v>1012</v>
      </c>
      <c r="AD534" s="38" t="s">
        <v>14647</v>
      </c>
      <c r="AE534" s="38" t="s">
        <v>1205</v>
      </c>
      <c r="AF534" s="38" t="s">
        <v>9203</v>
      </c>
      <c r="AG534" s="1" t="str">
        <f t="shared" si="8"/>
        <v>MahottariBharatpur</v>
      </c>
    </row>
    <row r="535" spans="5:33" x14ac:dyDescent="0.25">
      <c r="E535" s="1" t="s">
        <v>41</v>
      </c>
      <c r="F535" s="1" t="s">
        <v>3003</v>
      </c>
      <c r="G535" s="17" t="s">
        <v>3004</v>
      </c>
      <c r="H535" s="18" t="str">
        <f>admin1admin2[[#This Row],[Admin1_District]]&amp;admin1admin2[[#This Row],[Admin2_OCHA_VDC-Municipality]]</f>
        <v>BhojpurDewantar</v>
      </c>
      <c r="Y535" s="38" t="s">
        <v>8373</v>
      </c>
      <c r="Z535" s="45">
        <v>4924179.2280000001</v>
      </c>
      <c r="AA535" s="38" t="s">
        <v>157</v>
      </c>
      <c r="AB535" s="38" t="s">
        <v>1012</v>
      </c>
      <c r="AC535" s="38" t="s">
        <v>1206</v>
      </c>
      <c r="AD535" s="38" t="s">
        <v>14648</v>
      </c>
      <c r="AE535" s="38" t="s">
        <v>1207</v>
      </c>
      <c r="AF535" s="38" t="s">
        <v>9204</v>
      </c>
      <c r="AG535" s="1" t="str">
        <f t="shared" si="8"/>
        <v>MahottariBhatauliya</v>
      </c>
    </row>
    <row r="536" spans="5:33" x14ac:dyDescent="0.25">
      <c r="E536" s="1" t="s">
        <v>41</v>
      </c>
      <c r="F536" s="1" t="s">
        <v>12895</v>
      </c>
      <c r="G536" s="17" t="s">
        <v>3006</v>
      </c>
      <c r="H536" s="18" t="str">
        <f>admin1admin2[[#This Row],[Admin1_District]]&amp;admin1admin2[[#This Row],[Admin2_OCHA_VDC-Municipality]]</f>
        <v>BhojpurDhodelekhani</v>
      </c>
      <c r="Y536" s="38" t="s">
        <v>8373</v>
      </c>
      <c r="Z536" s="45">
        <v>11909560.390000001</v>
      </c>
      <c r="AA536" s="38" t="s">
        <v>157</v>
      </c>
      <c r="AB536" s="38" t="s">
        <v>1206</v>
      </c>
      <c r="AC536" s="38" t="s">
        <v>1208</v>
      </c>
      <c r="AD536" s="38" t="s">
        <v>14649</v>
      </c>
      <c r="AE536" s="38" t="s">
        <v>1209</v>
      </c>
      <c r="AF536" s="38" t="s">
        <v>9205</v>
      </c>
      <c r="AG536" s="1" t="str">
        <f t="shared" si="8"/>
        <v>MahottariBijalpura</v>
      </c>
    </row>
    <row r="537" spans="5:33" x14ac:dyDescent="0.25">
      <c r="E537" s="1" t="s">
        <v>41</v>
      </c>
      <c r="F537" s="1" t="s">
        <v>3007</v>
      </c>
      <c r="G537" s="17" t="s">
        <v>3008</v>
      </c>
      <c r="H537" s="18" t="str">
        <f>admin1admin2[[#This Row],[Admin1_District]]&amp;admin1admin2[[#This Row],[Admin2_OCHA_VDC-Municipality]]</f>
        <v>BhojpurDobhane</v>
      </c>
      <c r="Y537" s="38" t="s">
        <v>8373</v>
      </c>
      <c r="Z537" s="45">
        <v>8493970.1549999993</v>
      </c>
      <c r="AA537" s="38" t="s">
        <v>157</v>
      </c>
      <c r="AB537" s="38" t="s">
        <v>13201</v>
      </c>
      <c r="AC537" s="38" t="s">
        <v>1210</v>
      </c>
      <c r="AD537" s="38" t="s">
        <v>14650</v>
      </c>
      <c r="AE537" s="38" t="s">
        <v>1211</v>
      </c>
      <c r="AF537" s="38" t="s">
        <v>9206</v>
      </c>
      <c r="AG537" s="1" t="str">
        <f t="shared" si="8"/>
        <v>MahottariBhramarpura</v>
      </c>
    </row>
    <row r="538" spans="5:33" x14ac:dyDescent="0.25">
      <c r="E538" s="1" t="s">
        <v>41</v>
      </c>
      <c r="F538" s="1" t="s">
        <v>12896</v>
      </c>
      <c r="G538" s="17" t="s">
        <v>3010</v>
      </c>
      <c r="H538" s="18" t="str">
        <f>admin1admin2[[#This Row],[Admin1_District]]&amp;admin1admin2[[#This Row],[Admin2_OCHA_VDC-Municipality]]</f>
        <v>BhojpurDrummana</v>
      </c>
      <c r="Y538" s="38" t="s">
        <v>8373</v>
      </c>
      <c r="Z538" s="45">
        <v>9416134.5639999993</v>
      </c>
      <c r="AA538" s="38" t="s">
        <v>157</v>
      </c>
      <c r="AB538" s="38" t="s">
        <v>13200</v>
      </c>
      <c r="AC538" s="38" t="s">
        <v>1212</v>
      </c>
      <c r="AD538" s="38" t="s">
        <v>14651</v>
      </c>
      <c r="AE538" s="38" t="s">
        <v>1213</v>
      </c>
      <c r="AF538" s="38" t="s">
        <v>9207</v>
      </c>
      <c r="AG538" s="1" t="str">
        <f t="shared" si="8"/>
        <v>MahottariDamhimadai</v>
      </c>
    </row>
    <row r="539" spans="5:33" x14ac:dyDescent="0.25">
      <c r="E539" s="1" t="s">
        <v>41</v>
      </c>
      <c r="F539" s="1" t="s">
        <v>1877</v>
      </c>
      <c r="G539" s="17" t="s">
        <v>3011</v>
      </c>
      <c r="H539" s="18" t="str">
        <f>admin1admin2[[#This Row],[Admin1_District]]&amp;admin1admin2[[#This Row],[Admin2_OCHA_VDC-Municipality]]</f>
        <v>BhojpurGogane</v>
      </c>
      <c r="Y539" s="38" t="s">
        <v>8373</v>
      </c>
      <c r="Z539" s="45">
        <v>17051748.379999999</v>
      </c>
      <c r="AA539" s="38" t="s">
        <v>157</v>
      </c>
      <c r="AB539" s="38" t="s">
        <v>13202</v>
      </c>
      <c r="AC539" s="38" t="s">
        <v>1214</v>
      </c>
      <c r="AD539" s="38" t="s">
        <v>14652</v>
      </c>
      <c r="AE539" s="38" t="s">
        <v>1215</v>
      </c>
      <c r="AF539" s="38" t="s">
        <v>9208</v>
      </c>
      <c r="AG539" s="1" t="str">
        <f t="shared" si="8"/>
        <v>MahottariDhamaura</v>
      </c>
    </row>
    <row r="540" spans="5:33" x14ac:dyDescent="0.25">
      <c r="E540" s="1" t="s">
        <v>41</v>
      </c>
      <c r="F540" s="1" t="s">
        <v>3012</v>
      </c>
      <c r="G540" s="17" t="s">
        <v>3013</v>
      </c>
      <c r="H540" s="18" t="str">
        <f>admin1admin2[[#This Row],[Admin1_District]]&amp;admin1admin2[[#This Row],[Admin2_OCHA_VDC-Municipality]]</f>
        <v>BhojpurGupteshwor</v>
      </c>
      <c r="Y540" s="38" t="s">
        <v>8373</v>
      </c>
      <c r="Z540" s="45">
        <v>6208930.1950000003</v>
      </c>
      <c r="AA540" s="38" t="s">
        <v>157</v>
      </c>
      <c r="AB540" s="38" t="s">
        <v>1214</v>
      </c>
      <c r="AC540" s="38" t="s">
        <v>1216</v>
      </c>
      <c r="AD540" s="38" t="s">
        <v>14653</v>
      </c>
      <c r="AE540" s="38" t="s">
        <v>1217</v>
      </c>
      <c r="AF540" s="38" t="s">
        <v>9209</v>
      </c>
      <c r="AG540" s="1" t="str">
        <f t="shared" si="8"/>
        <v>MahottariDharmapur</v>
      </c>
    </row>
    <row r="541" spans="5:33" x14ac:dyDescent="0.25">
      <c r="E541" s="1" t="s">
        <v>41</v>
      </c>
      <c r="F541" s="1" t="s">
        <v>12897</v>
      </c>
      <c r="G541" s="17" t="s">
        <v>3015</v>
      </c>
      <c r="H541" s="18" t="str">
        <f>admin1admin2[[#This Row],[Admin1_District]]&amp;admin1admin2[[#This Row],[Admin2_OCHA_VDC-Municipality]]</f>
        <v>BhojpurHassanpur</v>
      </c>
      <c r="Y541" s="38" t="s">
        <v>8373</v>
      </c>
      <c r="Z541" s="45">
        <v>13296743.551999999</v>
      </c>
      <c r="AA541" s="38" t="s">
        <v>157</v>
      </c>
      <c r="AB541" s="38" t="s">
        <v>1216</v>
      </c>
      <c r="AC541" s="38" t="s">
        <v>1218</v>
      </c>
      <c r="AD541" s="38" t="s">
        <v>14654</v>
      </c>
      <c r="AE541" s="38" t="s">
        <v>1219</v>
      </c>
      <c r="AF541" s="38" t="s">
        <v>9210</v>
      </c>
      <c r="AG541" s="1" t="str">
        <f t="shared" si="8"/>
        <v>MahottariDhirapur</v>
      </c>
    </row>
    <row r="542" spans="5:33" x14ac:dyDescent="0.25">
      <c r="E542" s="1" t="s">
        <v>41</v>
      </c>
      <c r="F542" s="1" t="s">
        <v>3016</v>
      </c>
      <c r="G542" s="17" t="s">
        <v>3017</v>
      </c>
      <c r="H542" s="18" t="str">
        <f>admin1admin2[[#This Row],[Admin1_District]]&amp;admin1admin2[[#This Row],[Admin2_OCHA_VDC-Municipality]]</f>
        <v>BhojpurHelauchha</v>
      </c>
      <c r="Y542" s="38" t="s">
        <v>8373</v>
      </c>
      <c r="Z542" s="45">
        <v>6642217.4740000004</v>
      </c>
      <c r="AA542" s="38" t="s">
        <v>157</v>
      </c>
      <c r="AB542" s="38" t="s">
        <v>1218</v>
      </c>
      <c r="AC542" s="38" t="s">
        <v>1220</v>
      </c>
      <c r="AD542" s="38" t="s">
        <v>14655</v>
      </c>
      <c r="AE542" s="38" t="s">
        <v>1221</v>
      </c>
      <c r="AF542" s="38" t="s">
        <v>9211</v>
      </c>
      <c r="AG542" s="1" t="str">
        <f t="shared" si="8"/>
        <v>MahottariEkadara</v>
      </c>
    </row>
    <row r="543" spans="5:33" x14ac:dyDescent="0.25">
      <c r="E543" s="1" t="s">
        <v>41</v>
      </c>
      <c r="F543" s="1" t="s">
        <v>12898</v>
      </c>
      <c r="G543" s="17" t="s">
        <v>3019</v>
      </c>
      <c r="H543" s="18" t="str">
        <f>admin1admin2[[#This Row],[Admin1_District]]&amp;admin1admin2[[#This Row],[Admin2_OCHA_VDC-Municipality]]</f>
        <v>BhojpurHometang</v>
      </c>
      <c r="Y543" s="38" t="s">
        <v>8373</v>
      </c>
      <c r="Z543" s="45">
        <v>8745182.125</v>
      </c>
      <c r="AA543" s="38" t="s">
        <v>157</v>
      </c>
      <c r="AB543" s="38" t="s">
        <v>13203</v>
      </c>
      <c r="AC543" s="38" t="s">
        <v>1222</v>
      </c>
      <c r="AD543" s="38" t="s">
        <v>14656</v>
      </c>
      <c r="AE543" s="38" t="s">
        <v>1223</v>
      </c>
      <c r="AF543" s="38" t="s">
        <v>9212</v>
      </c>
      <c r="AG543" s="1" t="str">
        <f t="shared" si="8"/>
        <v>MahottariEkarahiya</v>
      </c>
    </row>
    <row r="544" spans="5:33" x14ac:dyDescent="0.25">
      <c r="E544" s="1" t="s">
        <v>41</v>
      </c>
      <c r="F544" s="1" t="s">
        <v>1564</v>
      </c>
      <c r="G544" s="17" t="s">
        <v>3020</v>
      </c>
      <c r="H544" s="18" t="str">
        <f>admin1admin2[[#This Row],[Admin1_District]]&amp;admin1admin2[[#This Row],[Admin2_OCHA_VDC-Municipality]]</f>
        <v>BhojpurJarayotar</v>
      </c>
      <c r="Y544" s="38" t="s">
        <v>8373</v>
      </c>
      <c r="Z544" s="45">
        <v>8804292.6850000005</v>
      </c>
      <c r="AA544" s="38" t="s">
        <v>157</v>
      </c>
      <c r="AB544" s="38" t="s">
        <v>1222</v>
      </c>
      <c r="AC544" s="38" t="s">
        <v>1224</v>
      </c>
      <c r="AD544" s="38" t="s">
        <v>14657</v>
      </c>
      <c r="AE544" s="38" t="s">
        <v>1225</v>
      </c>
      <c r="AF544" s="38" t="s">
        <v>9213</v>
      </c>
      <c r="AG544" s="1" t="str">
        <f t="shared" si="8"/>
        <v>MahottariItaharwakatti</v>
      </c>
    </row>
    <row r="545" spans="5:33" x14ac:dyDescent="0.25">
      <c r="E545" s="1" t="s">
        <v>41</v>
      </c>
      <c r="F545" s="29" t="s">
        <v>3023</v>
      </c>
      <c r="G545" s="17" t="s">
        <v>3024</v>
      </c>
      <c r="H545" s="18" t="str">
        <f>admin1admin2[[#This Row],[Admin1_District]]&amp;admin1admin2[[#This Row],[Admin2_OCHA_VDC-Municipality]]</f>
        <v>BhojpurKeurepani</v>
      </c>
      <c r="Y545" s="38" t="s">
        <v>8373</v>
      </c>
      <c r="Z545" s="45">
        <v>6360702.7259999998</v>
      </c>
      <c r="AA545" s="38" t="s">
        <v>157</v>
      </c>
      <c r="AB545" s="38" t="s">
        <v>13207</v>
      </c>
      <c r="AC545" s="38" t="s">
        <v>1226</v>
      </c>
      <c r="AD545" s="38" t="s">
        <v>14658</v>
      </c>
      <c r="AE545" s="38" t="s">
        <v>1227</v>
      </c>
      <c r="AF545" s="38" t="s">
        <v>9214</v>
      </c>
      <c r="AG545" s="1" t="str">
        <f t="shared" si="8"/>
        <v>MahottariParikauli Phuhatta</v>
      </c>
    </row>
    <row r="546" spans="5:33" x14ac:dyDescent="0.25">
      <c r="E546" s="1" t="s">
        <v>41</v>
      </c>
      <c r="F546" s="1" t="s">
        <v>12899</v>
      </c>
      <c r="G546" s="17" t="s">
        <v>3031</v>
      </c>
      <c r="H546" s="18" t="str">
        <f>admin1admin2[[#This Row],[Admin1_District]]&amp;admin1admin2[[#This Row],[Admin2_OCHA_VDC-Municipality]]</f>
        <v>BhojpurKhaba</v>
      </c>
      <c r="Y546" s="38" t="s">
        <v>8373</v>
      </c>
      <c r="Z546" s="45">
        <v>11978548.613</v>
      </c>
      <c r="AA546" s="38" t="s">
        <v>157</v>
      </c>
      <c r="AB546" s="38" t="s">
        <v>13218</v>
      </c>
      <c r="AC546" s="38" t="s">
        <v>1228</v>
      </c>
      <c r="AD546" s="38" t="s">
        <v>14659</v>
      </c>
      <c r="AE546" s="38" t="s">
        <v>1229</v>
      </c>
      <c r="AF546" s="38" t="s">
        <v>9215</v>
      </c>
      <c r="AG546" s="1" t="str">
        <f t="shared" si="8"/>
        <v>MahottariPhulkaha</v>
      </c>
    </row>
    <row r="547" spans="5:33" x14ac:dyDescent="0.25">
      <c r="E547" s="1" t="s">
        <v>41</v>
      </c>
      <c r="F547" s="1" t="s">
        <v>12900</v>
      </c>
      <c r="G547" s="17" t="s">
        <v>3027</v>
      </c>
      <c r="H547" s="18" t="str">
        <f>admin1admin2[[#This Row],[Admin1_District]]&amp;admin1admin2[[#This Row],[Admin2_OCHA_VDC-Municipality]]</f>
        <v>BhojpurKhartamchha</v>
      </c>
      <c r="Y547" s="38" t="s">
        <v>8373</v>
      </c>
      <c r="Z547" s="45">
        <v>5328115.3590000002</v>
      </c>
      <c r="AA547" s="38" t="s">
        <v>157</v>
      </c>
      <c r="AB547" s="38" t="s">
        <v>13222</v>
      </c>
      <c r="AC547" s="38" t="s">
        <v>1230</v>
      </c>
      <c r="AD547" s="38" t="s">
        <v>14660</v>
      </c>
      <c r="AE547" s="38" t="s">
        <v>1231</v>
      </c>
      <c r="AF547" s="38" t="s">
        <v>9216</v>
      </c>
      <c r="AG547" s="1" t="str">
        <f t="shared" si="8"/>
        <v>MahottariGaidhabhetpur</v>
      </c>
    </row>
    <row r="548" spans="5:33" x14ac:dyDescent="0.25">
      <c r="E548" s="1" t="s">
        <v>41</v>
      </c>
      <c r="F548" s="1" t="s">
        <v>3028</v>
      </c>
      <c r="G548" s="17" t="s">
        <v>3029</v>
      </c>
      <c r="H548" s="18" t="str">
        <f>admin1admin2[[#This Row],[Admin1_District]]&amp;admin1admin2[[#This Row],[Admin2_OCHA_VDC-Municipality]]</f>
        <v>BhojpurKhatamma</v>
      </c>
      <c r="Y548" s="38" t="s">
        <v>8373</v>
      </c>
      <c r="Z548" s="45">
        <v>55267404.627999999</v>
      </c>
      <c r="AA548" s="38" t="s">
        <v>157</v>
      </c>
      <c r="AB548" s="38" t="s">
        <v>13204</v>
      </c>
      <c r="AC548" s="38" t="s">
        <v>1232</v>
      </c>
      <c r="AD548" s="38" t="s">
        <v>14661</v>
      </c>
      <c r="AE548" s="38" t="s">
        <v>1233</v>
      </c>
      <c r="AF548" s="38" t="s">
        <v>9217</v>
      </c>
      <c r="AG548" s="1" t="str">
        <f t="shared" si="8"/>
        <v>MahottariGauribas</v>
      </c>
    </row>
    <row r="549" spans="5:33" x14ac:dyDescent="0.25">
      <c r="E549" s="1" t="s">
        <v>41</v>
      </c>
      <c r="F549" s="1" t="s">
        <v>12901</v>
      </c>
      <c r="G549" s="17" t="s">
        <v>3025</v>
      </c>
      <c r="H549" s="18" t="str">
        <f>admin1admin2[[#This Row],[Admin1_District]]&amp;admin1admin2[[#This Row],[Admin2_OCHA_VDC-Municipality]]</f>
        <v>BhojpurKherang</v>
      </c>
      <c r="Y549" s="38" t="s">
        <v>8373</v>
      </c>
      <c r="Z549" s="45">
        <v>13396088.569</v>
      </c>
      <c r="AA549" s="38" t="s">
        <v>157</v>
      </c>
      <c r="AB549" s="38" t="s">
        <v>1232</v>
      </c>
      <c r="AC549" s="38" t="s">
        <v>1234</v>
      </c>
      <c r="AD549" s="38" t="s">
        <v>14662</v>
      </c>
      <c r="AE549" s="38" t="s">
        <v>1235</v>
      </c>
      <c r="AF549" s="38" t="s">
        <v>9218</v>
      </c>
      <c r="AG549" s="1" t="str">
        <f t="shared" si="8"/>
        <v>MahottariGaushala</v>
      </c>
    </row>
    <row r="550" spans="5:33" x14ac:dyDescent="0.25">
      <c r="E550" s="1" t="s">
        <v>41</v>
      </c>
      <c r="F550" s="1" t="s">
        <v>12902</v>
      </c>
      <c r="G550" s="17" t="s">
        <v>3022</v>
      </c>
      <c r="H550" s="18" t="str">
        <f>admin1admin2[[#This Row],[Admin1_District]]&amp;admin1admin2[[#This Row],[Admin2_OCHA_VDC-Municipality]]</f>
        <v>BhojpurKimalung</v>
      </c>
      <c r="Y550" s="38" t="s">
        <v>8373</v>
      </c>
      <c r="Z550" s="45">
        <v>8324712.1289999997</v>
      </c>
      <c r="AA550" s="38" t="s">
        <v>157</v>
      </c>
      <c r="AB550" s="38" t="s">
        <v>1234</v>
      </c>
      <c r="AC550" s="38" t="s">
        <v>1236</v>
      </c>
      <c r="AD550" s="38" t="s">
        <v>14663</v>
      </c>
      <c r="AE550" s="38" t="s">
        <v>1237</v>
      </c>
      <c r="AF550" s="38" t="s">
        <v>9219</v>
      </c>
      <c r="AG550" s="1" t="str">
        <f t="shared" si="8"/>
        <v>MahottariGonarpura</v>
      </c>
    </row>
    <row r="551" spans="5:33" x14ac:dyDescent="0.25">
      <c r="E551" s="1" t="s">
        <v>41</v>
      </c>
      <c r="F551" s="1" t="s">
        <v>12903</v>
      </c>
      <c r="G551" s="17" t="s">
        <v>3034</v>
      </c>
      <c r="H551" s="18" t="str">
        <f>admin1admin2[[#This Row],[Admin1_District]]&amp;admin1admin2[[#This Row],[Admin2_OCHA_VDC-Municipality]]</f>
        <v>BhojpurKudakkaule</v>
      </c>
      <c r="Y551" s="38" t="s">
        <v>8373</v>
      </c>
      <c r="Z551" s="45">
        <v>5828294.7439999999</v>
      </c>
      <c r="AA551" s="38" t="s">
        <v>157</v>
      </c>
      <c r="AB551" s="38" t="s">
        <v>1236</v>
      </c>
      <c r="AC551" s="38" t="s">
        <v>1238</v>
      </c>
      <c r="AD551" s="38" t="s">
        <v>14664</v>
      </c>
      <c r="AE551" s="38" t="s">
        <v>1239</v>
      </c>
      <c r="AF551" s="38" t="s">
        <v>9220</v>
      </c>
      <c r="AG551" s="1" t="str">
        <f t="shared" si="8"/>
        <v>MahottariHalkhori</v>
      </c>
    </row>
    <row r="552" spans="5:33" x14ac:dyDescent="0.25">
      <c r="E552" s="1" t="s">
        <v>41</v>
      </c>
      <c r="F552" s="1" t="s">
        <v>8491</v>
      </c>
      <c r="G552" s="17" t="s">
        <v>3036</v>
      </c>
      <c r="H552" s="18" t="str">
        <f>admin1admin2[[#This Row],[Admin1_District]]&amp;admin1admin2[[#This Row],[Admin2_OCHA_VDC-Municipality]]</f>
        <v>BhojpurKulung</v>
      </c>
      <c r="Y552" s="38" t="s">
        <v>8373</v>
      </c>
      <c r="Z552" s="45">
        <v>11791642.596999999</v>
      </c>
      <c r="AA552" s="38" t="s">
        <v>157</v>
      </c>
      <c r="AB552" s="38" t="s">
        <v>1238</v>
      </c>
      <c r="AC552" s="38" t="s">
        <v>1240</v>
      </c>
      <c r="AD552" s="38" t="s">
        <v>14665</v>
      </c>
      <c r="AE552" s="38" t="s">
        <v>1241</v>
      </c>
      <c r="AF552" s="38" t="s">
        <v>9221</v>
      </c>
      <c r="AG552" s="1" t="str">
        <f t="shared" si="8"/>
        <v>MahottariHariharpur Harinamari</v>
      </c>
    </row>
    <row r="553" spans="5:33" x14ac:dyDescent="0.25">
      <c r="E553" s="1" t="s">
        <v>41</v>
      </c>
      <c r="F553" s="1" t="s">
        <v>3037</v>
      </c>
      <c r="G553" s="17" t="s">
        <v>3038</v>
      </c>
      <c r="H553" s="18" t="str">
        <f>admin1admin2[[#This Row],[Admin1_District]]&amp;admin1admin2[[#This Row],[Admin2_OCHA_VDC-Municipality]]</f>
        <v>BhojpurLekharka</v>
      </c>
      <c r="Y553" s="38" t="s">
        <v>8373</v>
      </c>
      <c r="Z553" s="45">
        <v>27783321.811999999</v>
      </c>
      <c r="AA553" s="38" t="s">
        <v>157</v>
      </c>
      <c r="AB553" s="38" t="s">
        <v>13205</v>
      </c>
      <c r="AC553" s="38" t="s">
        <v>1242</v>
      </c>
      <c r="AD553" s="38" t="s">
        <v>14666</v>
      </c>
      <c r="AE553" s="38" t="s">
        <v>1243</v>
      </c>
      <c r="AF553" s="38" t="s">
        <v>9222</v>
      </c>
      <c r="AG553" s="1" t="str">
        <f t="shared" si="8"/>
        <v>MahottariHathilet</v>
      </c>
    </row>
    <row r="554" spans="5:33" x14ac:dyDescent="0.25">
      <c r="E554" s="1" t="s">
        <v>41</v>
      </c>
      <c r="F554" s="29" t="s">
        <v>3569</v>
      </c>
      <c r="G554" s="17" t="s">
        <v>3040</v>
      </c>
      <c r="H554" s="18" t="str">
        <f>admin1admin2[[#This Row],[Admin1_District]]&amp;admin1admin2[[#This Row],[Admin2_OCHA_VDC-Municipality]]</f>
        <v>BhojpurManebhanjyang</v>
      </c>
      <c r="Y554" s="38" t="s">
        <v>8373</v>
      </c>
      <c r="Z554" s="45">
        <v>13341341.513</v>
      </c>
      <c r="AA554" s="38" t="s">
        <v>157</v>
      </c>
      <c r="AB554" s="38" t="s">
        <v>1242</v>
      </c>
      <c r="AC554" s="38" t="s">
        <v>1244</v>
      </c>
      <c r="AD554" s="38" t="s">
        <v>14667</v>
      </c>
      <c r="AE554" s="38" t="s">
        <v>1245</v>
      </c>
      <c r="AF554" s="38" t="s">
        <v>9223</v>
      </c>
      <c r="AG554" s="1" t="str">
        <f t="shared" si="8"/>
        <v>MahottariHattisarwa</v>
      </c>
    </row>
    <row r="555" spans="5:33" x14ac:dyDescent="0.25">
      <c r="E555" s="1" t="s">
        <v>41</v>
      </c>
      <c r="F555" s="1" t="s">
        <v>682</v>
      </c>
      <c r="G555" s="17" t="s">
        <v>3041</v>
      </c>
      <c r="H555" s="18" t="str">
        <f>admin1admin2[[#This Row],[Admin1_District]]&amp;admin1admin2[[#This Row],[Admin2_OCHA_VDC-Municipality]]</f>
        <v>BhojpurMulpani</v>
      </c>
      <c r="Y555" s="38" t="s">
        <v>8373</v>
      </c>
      <c r="Z555" s="45">
        <v>15500426.908</v>
      </c>
      <c r="AA555" s="38" t="s">
        <v>157</v>
      </c>
      <c r="AB555" s="38" t="s">
        <v>13206</v>
      </c>
      <c r="AC555" s="38" t="s">
        <v>1246</v>
      </c>
      <c r="AD555" s="38" t="s">
        <v>14668</v>
      </c>
      <c r="AE555" s="38" t="s">
        <v>1247</v>
      </c>
      <c r="AF555" s="38" t="s">
        <v>9224</v>
      </c>
      <c r="AG555" s="1" t="str">
        <f t="shared" si="8"/>
        <v>MahottariJaleshwor Municipality</v>
      </c>
    </row>
    <row r="556" spans="5:33" x14ac:dyDescent="0.25">
      <c r="E556" s="1" t="s">
        <v>41</v>
      </c>
      <c r="F556" s="1" t="s">
        <v>3042</v>
      </c>
      <c r="G556" s="17" t="s">
        <v>3043</v>
      </c>
      <c r="H556" s="18" t="str">
        <f>admin1admin2[[#This Row],[Admin1_District]]&amp;admin1admin2[[#This Row],[Admin2_OCHA_VDC-Municipality]]</f>
        <v>BhojpurNagi</v>
      </c>
      <c r="Y556" s="38" t="s">
        <v>8373</v>
      </c>
      <c r="Z556" s="45">
        <v>18753691.206999999</v>
      </c>
      <c r="AA556" s="38" t="s">
        <v>157</v>
      </c>
      <c r="AB556" s="38" t="s">
        <v>13208</v>
      </c>
      <c r="AC556" s="38" t="s">
        <v>1248</v>
      </c>
      <c r="AD556" s="38" t="s">
        <v>14669</v>
      </c>
      <c r="AE556" s="38" t="s">
        <v>1249</v>
      </c>
      <c r="AF556" s="38" t="s">
        <v>9225</v>
      </c>
      <c r="AG556" s="1" t="str">
        <f t="shared" si="8"/>
        <v>MahottariKhairbani</v>
      </c>
    </row>
    <row r="557" spans="5:33" x14ac:dyDescent="0.25">
      <c r="E557" s="1" t="s">
        <v>41</v>
      </c>
      <c r="F557" s="1" t="s">
        <v>12904</v>
      </c>
      <c r="G557" s="17" t="s">
        <v>3045</v>
      </c>
      <c r="H557" s="18" t="str">
        <f>admin1admin2[[#This Row],[Admin1_District]]&amp;admin1admin2[[#This Row],[Admin2_OCHA_VDC-Municipality]]</f>
        <v>BhojpurNepaledadha</v>
      </c>
      <c r="Y557" s="38" t="s">
        <v>8373</v>
      </c>
      <c r="Z557" s="45">
        <v>93118549.341000006</v>
      </c>
      <c r="AA557" s="38" t="s">
        <v>157</v>
      </c>
      <c r="AB557" s="38" t="s">
        <v>13209</v>
      </c>
      <c r="AC557" s="38" t="s">
        <v>1250</v>
      </c>
      <c r="AD557" s="38" t="s">
        <v>14670</v>
      </c>
      <c r="AE557" s="38" t="s">
        <v>1251</v>
      </c>
      <c r="AF557" s="38" t="s">
        <v>9226</v>
      </c>
      <c r="AG557" s="1" t="str">
        <f t="shared" si="8"/>
        <v>MahottariKhairmara</v>
      </c>
    </row>
    <row r="558" spans="5:33" x14ac:dyDescent="0.25">
      <c r="E558" s="1" t="s">
        <v>41</v>
      </c>
      <c r="F558" s="1" t="s">
        <v>12905</v>
      </c>
      <c r="G558" s="17" t="s">
        <v>3047</v>
      </c>
      <c r="H558" s="18" t="str">
        <f>admin1admin2[[#This Row],[Admin1_District]]&amp;admin1admin2[[#This Row],[Admin2_OCHA_VDC-Municipality]]</f>
        <v>BhojpurOkharye</v>
      </c>
      <c r="Y558" s="38" t="s">
        <v>8373</v>
      </c>
      <c r="Z558" s="45">
        <v>12049993.717</v>
      </c>
      <c r="AA558" s="38" t="s">
        <v>157</v>
      </c>
      <c r="AB558" s="38" t="s">
        <v>13210</v>
      </c>
      <c r="AC558" s="38" t="s">
        <v>1252</v>
      </c>
      <c r="AD558" s="38" t="s">
        <v>14671</v>
      </c>
      <c r="AE558" s="38" t="s">
        <v>1253</v>
      </c>
      <c r="AF558" s="38" t="s">
        <v>9227</v>
      </c>
      <c r="AG558" s="1" t="str">
        <f t="shared" si="8"/>
        <v>MahottariKhopi</v>
      </c>
    </row>
    <row r="559" spans="5:33" x14ac:dyDescent="0.25">
      <c r="E559" s="1" t="s">
        <v>41</v>
      </c>
      <c r="F559" s="1" t="s">
        <v>3048</v>
      </c>
      <c r="G559" s="17" t="s">
        <v>3049</v>
      </c>
      <c r="H559" s="18" t="str">
        <f>admin1admin2[[#This Row],[Admin1_District]]&amp;admin1admin2[[#This Row],[Admin2_OCHA_VDC-Municipality]]</f>
        <v>BhojpurPangcha</v>
      </c>
      <c r="Y559" s="38" t="s">
        <v>8373</v>
      </c>
      <c r="Z559" s="45">
        <v>14089910.936000001</v>
      </c>
      <c r="AA559" s="38" t="s">
        <v>157</v>
      </c>
      <c r="AB559" s="38" t="s">
        <v>1252</v>
      </c>
      <c r="AC559" s="38" t="s">
        <v>1254</v>
      </c>
      <c r="AD559" s="38" t="s">
        <v>14672</v>
      </c>
      <c r="AE559" s="38" t="s">
        <v>1255</v>
      </c>
      <c r="AF559" s="38" t="s">
        <v>9228</v>
      </c>
      <c r="AG559" s="1" t="str">
        <f t="shared" si="8"/>
        <v>MahottariKhuttapipradhi</v>
      </c>
    </row>
    <row r="560" spans="5:33" x14ac:dyDescent="0.25">
      <c r="E560" s="1" t="s">
        <v>41</v>
      </c>
      <c r="F560" s="1" t="s">
        <v>12906</v>
      </c>
      <c r="G560" s="17" t="s">
        <v>3050</v>
      </c>
      <c r="H560" s="18" t="str">
        <f>admin1admin2[[#This Row],[Admin1_District]]&amp;admin1admin2[[#This Row],[Admin2_OCHA_VDC-Municipality]]</f>
        <v>BhojpurPatelepani</v>
      </c>
      <c r="Y560" s="38" t="s">
        <v>8373</v>
      </c>
      <c r="Z560" s="45">
        <v>21277722.921</v>
      </c>
      <c r="AA560" s="38" t="s">
        <v>157</v>
      </c>
      <c r="AB560" s="38" t="s">
        <v>13211</v>
      </c>
      <c r="AC560" s="38" t="s">
        <v>1256</v>
      </c>
      <c r="AD560" s="38" t="s">
        <v>14673</v>
      </c>
      <c r="AE560" s="38" t="s">
        <v>1257</v>
      </c>
      <c r="AF560" s="38" t="s">
        <v>9229</v>
      </c>
      <c r="AG560" s="1" t="str">
        <f t="shared" si="8"/>
        <v>MahottariKisannagar</v>
      </c>
    </row>
    <row r="561" spans="5:33" x14ac:dyDescent="0.25">
      <c r="E561" s="1" t="s">
        <v>41</v>
      </c>
      <c r="F561" s="1" t="s">
        <v>3051</v>
      </c>
      <c r="G561" s="17" t="s">
        <v>3052</v>
      </c>
      <c r="H561" s="18" t="str">
        <f>admin1admin2[[#This Row],[Admin1_District]]&amp;admin1admin2[[#This Row],[Admin2_OCHA_VDC-Municipality]]</f>
        <v>BhojpurPawala</v>
      </c>
      <c r="Y561" s="38" t="s">
        <v>8373</v>
      </c>
      <c r="Z561" s="45">
        <v>6601604.3300000001</v>
      </c>
      <c r="AA561" s="38" t="s">
        <v>157</v>
      </c>
      <c r="AB561" s="38" t="s">
        <v>13212</v>
      </c>
      <c r="AC561" s="38" t="s">
        <v>1258</v>
      </c>
      <c r="AD561" s="38" t="s">
        <v>14674</v>
      </c>
      <c r="AE561" s="38" t="s">
        <v>1259</v>
      </c>
      <c r="AF561" s="38" t="s">
        <v>9230</v>
      </c>
      <c r="AG561" s="1" t="str">
        <f t="shared" si="8"/>
        <v>MahottariKolhuwabagaiya</v>
      </c>
    </row>
    <row r="562" spans="5:33" x14ac:dyDescent="0.25">
      <c r="E562" s="1" t="s">
        <v>41</v>
      </c>
      <c r="F562" s="1" t="s">
        <v>12907</v>
      </c>
      <c r="G562" s="17" t="s">
        <v>3054</v>
      </c>
      <c r="H562" s="18" t="str">
        <f>admin1admin2[[#This Row],[Admin1_District]]&amp;admin1admin2[[#This Row],[Admin2_OCHA_VDC-Municipality]]</f>
        <v>BhojpurPyaule</v>
      </c>
      <c r="Y562" s="38" t="s">
        <v>8373</v>
      </c>
      <c r="Z562" s="45">
        <v>35548893.063000001</v>
      </c>
      <c r="AA562" s="38" t="s">
        <v>157</v>
      </c>
      <c r="AB562" s="38" t="s">
        <v>13213</v>
      </c>
      <c r="AC562" s="38" t="s">
        <v>1260</v>
      </c>
      <c r="AD562" s="38" t="s">
        <v>14675</v>
      </c>
      <c r="AE562" s="38" t="s">
        <v>1261</v>
      </c>
      <c r="AF562" s="38" t="s">
        <v>9231</v>
      </c>
      <c r="AG562" s="1" t="str">
        <f t="shared" si="8"/>
        <v>MahottariLakshminiya</v>
      </c>
    </row>
    <row r="563" spans="5:33" x14ac:dyDescent="0.25">
      <c r="E563" s="1" t="s">
        <v>41</v>
      </c>
      <c r="F563" s="1" t="s">
        <v>12908</v>
      </c>
      <c r="G563" s="17" t="s">
        <v>3055</v>
      </c>
      <c r="H563" s="18" t="str">
        <f>admin1admin2[[#This Row],[Admin1_District]]&amp;admin1admin2[[#This Row],[Admin2_OCHA_VDC-Municipality]]</f>
        <v>BhojpurRanibash</v>
      </c>
      <c r="Y563" s="38" t="s">
        <v>8373</v>
      </c>
      <c r="Z563" s="45">
        <v>8050333.3229999999</v>
      </c>
      <c r="AA563" s="38" t="s">
        <v>157</v>
      </c>
      <c r="AB563" s="38" t="s">
        <v>13214</v>
      </c>
      <c r="AC563" s="38" t="s">
        <v>1262</v>
      </c>
      <c r="AD563" s="38" t="s">
        <v>14676</v>
      </c>
      <c r="AE563" s="38" t="s">
        <v>1263</v>
      </c>
      <c r="AF563" s="38" t="s">
        <v>9232</v>
      </c>
      <c r="AG563" s="1" t="str">
        <f t="shared" si="8"/>
        <v>MahottariLoharpatti</v>
      </c>
    </row>
    <row r="564" spans="5:33" x14ac:dyDescent="0.25">
      <c r="E564" s="1" t="s">
        <v>41</v>
      </c>
      <c r="F564" s="1" t="s">
        <v>12909</v>
      </c>
      <c r="G564" s="17" t="s">
        <v>3057</v>
      </c>
      <c r="H564" s="18" t="str">
        <f>admin1admin2[[#This Row],[Admin1_District]]&amp;admin1admin2[[#This Row],[Admin2_OCHA_VDC-Municipality]]</f>
        <v>BhojpurSangpan</v>
      </c>
      <c r="Y564" s="38" t="s">
        <v>8373</v>
      </c>
      <c r="Z564" s="45">
        <v>8325715.4840000002</v>
      </c>
      <c r="AA564" s="38" t="s">
        <v>157</v>
      </c>
      <c r="AB564" s="38" t="s">
        <v>1262</v>
      </c>
      <c r="AC564" s="38" t="s">
        <v>1264</v>
      </c>
      <c r="AD564" s="38" t="s">
        <v>14677</v>
      </c>
      <c r="AE564" s="38" t="s">
        <v>1265</v>
      </c>
      <c r="AF564" s="38" t="s">
        <v>9233</v>
      </c>
      <c r="AG564" s="1" t="str">
        <f t="shared" si="8"/>
        <v>MahottariMahadaiyatapanpur</v>
      </c>
    </row>
    <row r="565" spans="5:33" x14ac:dyDescent="0.25">
      <c r="E565" s="1" t="s">
        <v>41</v>
      </c>
      <c r="F565" s="1" t="s">
        <v>12910</v>
      </c>
      <c r="G565" s="17" t="s">
        <v>3059</v>
      </c>
      <c r="H565" s="18" t="str">
        <f>admin1admin2[[#This Row],[Admin1_District]]&amp;admin1admin2[[#This Row],[Admin2_OCHA_VDC-Municipality]]</f>
        <v>BhojpurSanodhrumma</v>
      </c>
      <c r="Y565" s="38" t="s">
        <v>8373</v>
      </c>
      <c r="Z565" s="45">
        <v>10338462.629000001</v>
      </c>
      <c r="AA565" s="38" t="s">
        <v>157</v>
      </c>
      <c r="AB565" s="38" t="s">
        <v>1264</v>
      </c>
      <c r="AC565" s="38" t="s">
        <v>157</v>
      </c>
      <c r="AD565" s="38" t="s">
        <v>14678</v>
      </c>
      <c r="AE565" s="38" t="s">
        <v>1266</v>
      </c>
      <c r="AF565" s="38" t="s">
        <v>9234</v>
      </c>
      <c r="AG565" s="1" t="str">
        <f t="shared" si="8"/>
        <v>MahottariMahottari</v>
      </c>
    </row>
    <row r="566" spans="5:33" x14ac:dyDescent="0.25">
      <c r="E566" s="1" t="s">
        <v>41</v>
      </c>
      <c r="F566" s="29" t="s">
        <v>12911</v>
      </c>
      <c r="G566" s="17" t="s">
        <v>3061</v>
      </c>
      <c r="H566" s="18" t="str">
        <f>admin1admin2[[#This Row],[Admin1_District]]&amp;admin1admin2[[#This Row],[Admin2_OCHA_VDC-Municipality]]</f>
        <v>BhojpurShyamshila</v>
      </c>
      <c r="Y566" s="38" t="s">
        <v>8373</v>
      </c>
      <c r="Z566" s="45">
        <v>84341325.034999996</v>
      </c>
      <c r="AA566" s="38" t="s">
        <v>157</v>
      </c>
      <c r="AB566" s="38" t="s">
        <v>157</v>
      </c>
      <c r="AC566" s="38" t="s">
        <v>1267</v>
      </c>
      <c r="AD566" s="38" t="s">
        <v>14679</v>
      </c>
      <c r="AE566" s="38" t="s">
        <v>1268</v>
      </c>
      <c r="AF566" s="38" t="s">
        <v>9235</v>
      </c>
      <c r="AG566" s="1" t="str">
        <f t="shared" si="8"/>
        <v>MahottariMaisthan</v>
      </c>
    </row>
    <row r="567" spans="5:33" x14ac:dyDescent="0.25">
      <c r="E567" s="1" t="s">
        <v>41</v>
      </c>
      <c r="F567" s="1" t="s">
        <v>7254</v>
      </c>
      <c r="G567" s="17" t="s">
        <v>3063</v>
      </c>
      <c r="H567" s="18" t="str">
        <f>admin1admin2[[#This Row],[Admin1_District]]&amp;admin1admin2[[#This Row],[Admin2_OCHA_VDC-Municipality]]</f>
        <v>BhojpurSiddheshwor</v>
      </c>
      <c r="Y567" s="38" t="s">
        <v>8373</v>
      </c>
      <c r="Z567" s="45">
        <v>7377639.9230000004</v>
      </c>
      <c r="AA567" s="38" t="s">
        <v>157</v>
      </c>
      <c r="AB567" s="38" t="s">
        <v>1267</v>
      </c>
      <c r="AC567" s="38" t="s">
        <v>1269</v>
      </c>
      <c r="AD567" s="38" t="s">
        <v>14680</v>
      </c>
      <c r="AE567" s="38" t="s">
        <v>1270</v>
      </c>
      <c r="AF567" s="38" t="s">
        <v>9236</v>
      </c>
      <c r="AG567" s="1" t="str">
        <f t="shared" si="8"/>
        <v>MahottariMujhaura Vishnupur</v>
      </c>
    </row>
    <row r="568" spans="5:33" x14ac:dyDescent="0.25">
      <c r="E568" s="1" t="s">
        <v>41</v>
      </c>
      <c r="F568" s="1" t="s">
        <v>3064</v>
      </c>
      <c r="G568" s="17" t="s">
        <v>3065</v>
      </c>
      <c r="H568" s="18" t="str">
        <f>admin1admin2[[#This Row],[Admin1_District]]&amp;admin1admin2[[#This Row],[Admin2_OCHA_VDC-Municipality]]</f>
        <v>BhojpurSindrang</v>
      </c>
      <c r="Y568" s="38" t="s">
        <v>8373</v>
      </c>
      <c r="Z568" s="45">
        <v>6083028.2189999996</v>
      </c>
      <c r="AA568" s="38" t="s">
        <v>157</v>
      </c>
      <c r="AB568" s="38" t="s">
        <v>13216</v>
      </c>
      <c r="AC568" s="38" t="s">
        <v>1271</v>
      </c>
      <c r="AD568" s="38" t="s">
        <v>14681</v>
      </c>
      <c r="AE568" s="38" t="s">
        <v>1272</v>
      </c>
      <c r="AF568" s="38" t="s">
        <v>9237</v>
      </c>
      <c r="AG568" s="1" t="str">
        <f t="shared" si="8"/>
        <v>MahottariManara</v>
      </c>
    </row>
    <row r="569" spans="5:33" x14ac:dyDescent="0.25">
      <c r="E569" s="1" t="s">
        <v>41</v>
      </c>
      <c r="F569" s="1" t="s">
        <v>12912</v>
      </c>
      <c r="G569" s="17" t="s">
        <v>3067</v>
      </c>
      <c r="H569" s="18" t="str">
        <f>admin1admin2[[#This Row],[Admin1_District]]&amp;admin1admin2[[#This Row],[Admin2_OCHA_VDC-Municipality]]</f>
        <v>BhojpurTakshar</v>
      </c>
      <c r="Y569" s="38" t="s">
        <v>8373</v>
      </c>
      <c r="Z569" s="45">
        <v>3450846.4249999998</v>
      </c>
      <c r="AA569" s="38" t="s">
        <v>157</v>
      </c>
      <c r="AB569" s="38" t="s">
        <v>1271</v>
      </c>
      <c r="AC569" s="38" t="s">
        <v>1273</v>
      </c>
      <c r="AD569" s="38" t="s">
        <v>14682</v>
      </c>
      <c r="AE569" s="38" t="s">
        <v>1274</v>
      </c>
      <c r="AF569" s="38" t="s">
        <v>9238</v>
      </c>
      <c r="AG569" s="1" t="str">
        <f t="shared" si="8"/>
        <v>MahottariMatihani</v>
      </c>
    </row>
    <row r="570" spans="5:33" x14ac:dyDescent="0.25">
      <c r="E570" s="1" t="s">
        <v>41</v>
      </c>
      <c r="F570" s="1" t="s">
        <v>12913</v>
      </c>
      <c r="G570" s="17" t="s">
        <v>3071</v>
      </c>
      <c r="H570" s="18" t="str">
        <f>admin1admin2[[#This Row],[Admin1_District]]&amp;admin1admin2[[#This Row],[Admin2_OCHA_VDC-Municipality]]</f>
        <v>BhojpurThulodhrumma</v>
      </c>
      <c r="Y570" s="38" t="s">
        <v>8373</v>
      </c>
      <c r="Z570" s="45">
        <v>9107009.6370000001</v>
      </c>
      <c r="AA570" s="38" t="s">
        <v>157</v>
      </c>
      <c r="AB570" s="38" t="s">
        <v>1273</v>
      </c>
      <c r="AC570" s="38" t="s">
        <v>1275</v>
      </c>
      <c r="AD570" s="38" t="s">
        <v>14683</v>
      </c>
      <c r="AE570" s="38" t="s">
        <v>1276</v>
      </c>
      <c r="AF570" s="38" t="s">
        <v>9239</v>
      </c>
      <c r="AG570" s="1" t="str">
        <f t="shared" si="8"/>
        <v>MahottariMeghanath Gorhanna</v>
      </c>
    </row>
    <row r="571" spans="5:33" x14ac:dyDescent="0.25">
      <c r="E571" s="1" t="s">
        <v>41</v>
      </c>
      <c r="F571" s="1" t="s">
        <v>3072</v>
      </c>
      <c r="G571" s="17" t="s">
        <v>3073</v>
      </c>
      <c r="H571" s="18" t="str">
        <f>admin1admin2[[#This Row],[Admin1_District]]&amp;admin1admin2[[#This Row],[Admin2_OCHA_VDC-Municipality]]</f>
        <v>BhojpurTimma</v>
      </c>
      <c r="Y571" s="38" t="s">
        <v>8373</v>
      </c>
      <c r="Z571" s="45">
        <v>6970262.4989999998</v>
      </c>
      <c r="AA571" s="38" t="s">
        <v>157</v>
      </c>
      <c r="AB571" s="38" t="s">
        <v>13215</v>
      </c>
      <c r="AC571" s="38" t="s">
        <v>1277</v>
      </c>
      <c r="AD571" s="38" t="s">
        <v>14684</v>
      </c>
      <c r="AE571" s="38" t="s">
        <v>1278</v>
      </c>
      <c r="AF571" s="38" t="s">
        <v>9240</v>
      </c>
      <c r="AG571" s="1" t="str">
        <f t="shared" si="8"/>
        <v>MahottariNainhi</v>
      </c>
    </row>
    <row r="572" spans="5:33" x14ac:dyDescent="0.25">
      <c r="E572" s="1" t="s">
        <v>41</v>
      </c>
      <c r="F572" s="1" t="s">
        <v>12914</v>
      </c>
      <c r="G572" s="17" t="s">
        <v>3075</v>
      </c>
      <c r="H572" s="18" t="str">
        <f>admin1admin2[[#This Row],[Admin1_District]]&amp;admin1admin2[[#This Row],[Admin2_OCHA_VDC-Municipality]]</f>
        <v>BhojpurTiwaribhanjyang</v>
      </c>
      <c r="Y572" s="38" t="s">
        <v>8373</v>
      </c>
      <c r="Z572" s="45">
        <v>14078440.981000001</v>
      </c>
      <c r="AA572" s="38" t="s">
        <v>157</v>
      </c>
      <c r="AB572" s="38" t="s">
        <v>1277</v>
      </c>
      <c r="AC572" s="38" t="s">
        <v>1279</v>
      </c>
      <c r="AD572" s="38" t="s">
        <v>14685</v>
      </c>
      <c r="AE572" s="38" t="s">
        <v>1280</v>
      </c>
      <c r="AF572" s="38" t="s">
        <v>9241</v>
      </c>
      <c r="AG572" s="1" t="str">
        <f t="shared" si="8"/>
        <v>MahottariNigaul</v>
      </c>
    </row>
    <row r="573" spans="5:33" x14ac:dyDescent="0.25">
      <c r="E573" s="1" t="s">
        <v>41</v>
      </c>
      <c r="F573" s="1" t="s">
        <v>12915</v>
      </c>
      <c r="G573" s="17" t="s">
        <v>3077</v>
      </c>
      <c r="H573" s="18" t="str">
        <f>admin1admin2[[#This Row],[Admin1_District]]&amp;admin1admin2[[#This Row],[Admin2_OCHA_VDC-Municipality]]</f>
        <v>BhojpurTungaychha</v>
      </c>
      <c r="Y573" s="38" t="s">
        <v>8373</v>
      </c>
      <c r="Z573" s="45">
        <v>4272440.3130000001</v>
      </c>
      <c r="AA573" s="38" t="s">
        <v>157</v>
      </c>
      <c r="AB573" s="38" t="s">
        <v>1279</v>
      </c>
      <c r="AC573" s="38" t="s">
        <v>1281</v>
      </c>
      <c r="AD573" s="38" t="s">
        <v>14686</v>
      </c>
      <c r="AE573" s="38" t="s">
        <v>1282</v>
      </c>
      <c r="AF573" s="38" t="s">
        <v>9242</v>
      </c>
      <c r="AG573" s="1" t="str">
        <f t="shared" si="8"/>
        <v>MahottariPadaul</v>
      </c>
    </row>
    <row r="574" spans="5:33" x14ac:dyDescent="0.25">
      <c r="E574" s="1" t="s">
        <v>41</v>
      </c>
      <c r="F574" s="1" t="s">
        <v>12916</v>
      </c>
      <c r="G574" s="17" t="s">
        <v>2976</v>
      </c>
      <c r="H574" s="18" t="str">
        <f>admin1admin2[[#This Row],[Admin1_District]]&amp;admin1admin2[[#This Row],[Admin2_OCHA_VDC-Municipality]]</f>
        <v>BhojpurWashingtharpu</v>
      </c>
      <c r="Y574" s="38" t="s">
        <v>8373</v>
      </c>
      <c r="Z574" s="45">
        <v>6089858.426</v>
      </c>
      <c r="AA574" s="38" t="s">
        <v>157</v>
      </c>
      <c r="AB574" s="38" t="s">
        <v>13217</v>
      </c>
      <c r="AC574" s="38" t="s">
        <v>1283</v>
      </c>
      <c r="AD574" s="38" t="s">
        <v>14687</v>
      </c>
      <c r="AE574" s="38" t="s">
        <v>1284</v>
      </c>
      <c r="AF574" s="38" t="s">
        <v>9243</v>
      </c>
      <c r="AG574" s="1" t="str">
        <f t="shared" si="8"/>
        <v>MahottariParsadewad</v>
      </c>
    </row>
    <row r="575" spans="5:33" x14ac:dyDescent="0.25">
      <c r="E575" s="1" t="s">
        <v>41</v>
      </c>
      <c r="F575" s="1" t="s">
        <v>12917</v>
      </c>
      <c r="G575" s="17" t="s">
        <v>2978</v>
      </c>
      <c r="H575" s="18" t="str">
        <f>admin1admin2[[#This Row],[Admin1_District]]&amp;admin1admin2[[#This Row],[Admin2_OCHA_VDC-Municipality]]</f>
        <v>BhojpurWashtim</v>
      </c>
      <c r="Y575" s="38" t="s">
        <v>8373</v>
      </c>
      <c r="Z575" s="45">
        <v>5122151.8940000003</v>
      </c>
      <c r="AA575" s="38" t="s">
        <v>157</v>
      </c>
      <c r="AB575" s="38" t="s">
        <v>13219</v>
      </c>
      <c r="AC575" s="38" t="s">
        <v>1285</v>
      </c>
      <c r="AD575" s="38" t="s">
        <v>14688</v>
      </c>
      <c r="AE575" s="38" t="s">
        <v>1286</v>
      </c>
      <c r="AF575" s="38" t="s">
        <v>9244</v>
      </c>
      <c r="AG575" s="1" t="str">
        <f t="shared" si="8"/>
        <v>MahottariParsapataili</v>
      </c>
    </row>
    <row r="576" spans="5:33" x14ac:dyDescent="0.25">
      <c r="E576" s="1" t="s">
        <v>41</v>
      </c>
      <c r="F576" s="1" t="s">
        <v>3080</v>
      </c>
      <c r="G576" s="17" t="s">
        <v>3081</v>
      </c>
      <c r="H576" s="18" t="str">
        <f>admin1admin2[[#This Row],[Admin1_District]]&amp;admin1admin2[[#This Row],[Admin2_OCHA_VDC-Municipality]]</f>
        <v>BhojpurYaku</v>
      </c>
      <c r="Y576" s="38" t="s">
        <v>8373</v>
      </c>
      <c r="Z576" s="45">
        <v>7462126.2000000002</v>
      </c>
      <c r="AA576" s="38" t="s">
        <v>157</v>
      </c>
      <c r="AB576" s="38" t="s">
        <v>13220</v>
      </c>
      <c r="AC576" s="38" t="s">
        <v>1287</v>
      </c>
      <c r="AD576" s="38" t="s">
        <v>14689</v>
      </c>
      <c r="AE576" s="38" t="s">
        <v>1288</v>
      </c>
      <c r="AF576" s="38" t="s">
        <v>9245</v>
      </c>
      <c r="AG576" s="1" t="str">
        <f t="shared" si="8"/>
        <v>MahottariPashupatinagar (Bunarghula)</v>
      </c>
    </row>
    <row r="577" spans="5:33" x14ac:dyDescent="0.25">
      <c r="E577" s="1" t="s">
        <v>41</v>
      </c>
      <c r="F577" s="1" t="s">
        <v>3082</v>
      </c>
      <c r="G577" s="17" t="s">
        <v>3083</v>
      </c>
      <c r="H577" s="18" t="str">
        <f>admin1admin2[[#This Row],[Admin1_District]]&amp;admin1admin2[[#This Row],[Admin2_OCHA_VDC-Municipality]]</f>
        <v>BhojpurYangpang</v>
      </c>
      <c r="Y577" s="38" t="s">
        <v>8373</v>
      </c>
      <c r="Z577" s="45">
        <v>2495738.628</v>
      </c>
      <c r="AA577" s="38" t="s">
        <v>157</v>
      </c>
      <c r="AB577" s="38" t="s">
        <v>13221</v>
      </c>
      <c r="AC577" s="38" t="s">
        <v>1289</v>
      </c>
      <c r="AD577" s="38" t="s">
        <v>14690</v>
      </c>
      <c r="AE577" s="38" t="s">
        <v>1290</v>
      </c>
      <c r="AF577" s="38" t="s">
        <v>9246</v>
      </c>
      <c r="AG577" s="1" t="str">
        <f t="shared" si="8"/>
        <v>MahottariPigauna</v>
      </c>
    </row>
    <row r="578" spans="5:33" x14ac:dyDescent="0.25">
      <c r="E578" s="1" t="s">
        <v>41</v>
      </c>
      <c r="F578" s="1" t="s">
        <v>12918</v>
      </c>
      <c r="G578" s="17" t="s">
        <v>2983</v>
      </c>
      <c r="H578" s="18" t="str">
        <f>admin1admin2[[#This Row],[Admin1_District]]&amp;admin1admin2[[#This Row],[Admin2_OCHA_VDC-Municipality]]</f>
        <v>BhojpurYung</v>
      </c>
      <c r="Y578" s="38" t="s">
        <v>8373</v>
      </c>
      <c r="Z578" s="45">
        <v>8807279.8010000009</v>
      </c>
      <c r="AA578" s="38" t="s">
        <v>157</v>
      </c>
      <c r="AB578" s="38" t="s">
        <v>13223</v>
      </c>
      <c r="AC578" s="38" t="s">
        <v>1291</v>
      </c>
      <c r="AD578" s="38" t="s">
        <v>14691</v>
      </c>
      <c r="AE578" s="38" t="s">
        <v>1292</v>
      </c>
      <c r="AF578" s="38" t="s">
        <v>9247</v>
      </c>
      <c r="AG578" s="1" t="str">
        <f t="shared" ref="AG578:AG641" si="9">VLOOKUP(AE578,G:H,2,FALSE)</f>
        <v>MahottariPipra</v>
      </c>
    </row>
    <row r="579" spans="5:33" x14ac:dyDescent="0.25">
      <c r="E579" s="1" t="s">
        <v>45</v>
      </c>
      <c r="F579" s="1" t="s">
        <v>2471</v>
      </c>
      <c r="G579" s="17" t="s">
        <v>2472</v>
      </c>
      <c r="H579" s="18" t="str">
        <f>admin1admin2[[#This Row],[Admin1_District]]&amp;admin1admin2[[#This Row],[Admin2_OCHA_VDC-Municipality]]</f>
        <v>ChitawanAyodhyapuri</v>
      </c>
      <c r="Y579" s="38" t="s">
        <v>8373</v>
      </c>
      <c r="Z579" s="45">
        <v>4231390.0599999996</v>
      </c>
      <c r="AA579" s="38" t="s">
        <v>157</v>
      </c>
      <c r="AB579" s="38" t="s">
        <v>1291</v>
      </c>
      <c r="AC579" s="38" t="s">
        <v>1293</v>
      </c>
      <c r="AD579" s="38" t="s">
        <v>14692</v>
      </c>
      <c r="AE579" s="38" t="s">
        <v>1294</v>
      </c>
      <c r="AF579" s="38" t="s">
        <v>9248</v>
      </c>
      <c r="AG579" s="1" t="str">
        <f t="shared" si="9"/>
        <v>MahottariPokharbhinda Sangrampur</v>
      </c>
    </row>
    <row r="580" spans="5:33" x14ac:dyDescent="0.25">
      <c r="E580" s="1" t="s">
        <v>45</v>
      </c>
      <c r="F580" s="1" t="s">
        <v>13435</v>
      </c>
      <c r="G580" s="17" t="s">
        <v>2474</v>
      </c>
      <c r="H580" s="18" t="str">
        <f>admin1admin2[[#This Row],[Admin1_District]]&amp;admin1admin2[[#This Row],[Admin2_OCHA_VDC-Municipality]]</f>
        <v>ChitawanBachhauli</v>
      </c>
      <c r="Y580" s="38" t="s">
        <v>8373</v>
      </c>
      <c r="Z580" s="45">
        <v>9540916.9350000005</v>
      </c>
      <c r="AA580" s="38" t="s">
        <v>157</v>
      </c>
      <c r="AB580" s="38" t="s">
        <v>13224</v>
      </c>
      <c r="AC580" s="38" t="s">
        <v>1138</v>
      </c>
      <c r="AD580" s="38" t="s">
        <v>14693</v>
      </c>
      <c r="AE580" s="38" t="s">
        <v>1295</v>
      </c>
      <c r="AF580" s="38" t="s">
        <v>9249</v>
      </c>
      <c r="AG580" s="1" t="str">
        <f t="shared" si="9"/>
        <v>MahottariRaghunathpur</v>
      </c>
    </row>
    <row r="581" spans="5:33" x14ac:dyDescent="0.25">
      <c r="E581" s="1" t="s">
        <v>45</v>
      </c>
      <c r="F581" s="1" t="s">
        <v>13436</v>
      </c>
      <c r="G581" s="17" t="s">
        <v>2476</v>
      </c>
      <c r="H581" s="18" t="str">
        <f>admin1admin2[[#This Row],[Admin1_District]]&amp;admin1admin2[[#This Row],[Admin2_OCHA_VDC-Municipality]]</f>
        <v>ChitawanBaghauda</v>
      </c>
      <c r="Y581" s="38" t="s">
        <v>8373</v>
      </c>
      <c r="Z581" s="45">
        <v>14187349.182</v>
      </c>
      <c r="AA581" s="38" t="s">
        <v>157</v>
      </c>
      <c r="AB581" s="38" t="s">
        <v>1138</v>
      </c>
      <c r="AC581" s="38" t="s">
        <v>1296</v>
      </c>
      <c r="AD581" s="38" t="s">
        <v>14694</v>
      </c>
      <c r="AE581" s="38" t="s">
        <v>1297</v>
      </c>
      <c r="AF581" s="38" t="s">
        <v>9250</v>
      </c>
      <c r="AG581" s="1" t="str">
        <f t="shared" si="9"/>
        <v>MahottariRamgopalpur</v>
      </c>
    </row>
    <row r="582" spans="5:33" x14ac:dyDescent="0.25">
      <c r="E582" s="1" t="s">
        <v>45</v>
      </c>
      <c r="F582" s="1" t="s">
        <v>2477</v>
      </c>
      <c r="G582" s="17" t="s">
        <v>2478</v>
      </c>
      <c r="H582" s="18" t="str">
        <f>admin1admin2[[#This Row],[Admin1_District]]&amp;admin1admin2[[#This Row],[Admin2_OCHA_VDC-Municipality]]</f>
        <v>ChitawanBhandara</v>
      </c>
      <c r="Y582" s="38" t="s">
        <v>8373</v>
      </c>
      <c r="Z582" s="45">
        <v>18651071.886999998</v>
      </c>
      <c r="AA582" s="38" t="s">
        <v>157</v>
      </c>
      <c r="AB582" s="38" t="s">
        <v>1296</v>
      </c>
      <c r="AC582" s="38" t="s">
        <v>1298</v>
      </c>
      <c r="AD582" s="38" t="s">
        <v>14695</v>
      </c>
      <c r="AE582" s="38" t="s">
        <v>1299</v>
      </c>
      <c r="AF582" s="38" t="s">
        <v>9251</v>
      </c>
      <c r="AG582" s="1" t="str">
        <f t="shared" si="9"/>
        <v>MahottariRamnagar</v>
      </c>
    </row>
    <row r="583" spans="5:33" x14ac:dyDescent="0.25">
      <c r="E583" s="1" t="s">
        <v>45</v>
      </c>
      <c r="F583" s="1" t="s">
        <v>13437</v>
      </c>
      <c r="G583" s="17" t="s">
        <v>2480</v>
      </c>
      <c r="H583" s="18" t="str">
        <f>admin1admin2[[#This Row],[Admin1_District]]&amp;admin1admin2[[#This Row],[Admin2_OCHA_VDC-Municipality]]</f>
        <v>ChitawanBharatpur Municipality</v>
      </c>
      <c r="Y583" s="38" t="s">
        <v>8373</v>
      </c>
      <c r="Z583" s="45">
        <v>8768330.1850000005</v>
      </c>
      <c r="AA583" s="38" t="s">
        <v>157</v>
      </c>
      <c r="AB583" s="38" t="s">
        <v>1298</v>
      </c>
      <c r="AC583" s="38" t="s">
        <v>1300</v>
      </c>
      <c r="AD583" s="38" t="s">
        <v>14696</v>
      </c>
      <c r="AE583" s="38" t="s">
        <v>1301</v>
      </c>
      <c r="AF583" s="38" t="s">
        <v>9252</v>
      </c>
      <c r="AG583" s="1" t="str">
        <f t="shared" si="9"/>
        <v>MahottariRatauli</v>
      </c>
    </row>
    <row r="584" spans="5:33" x14ac:dyDescent="0.25">
      <c r="E584" s="1" t="s">
        <v>45</v>
      </c>
      <c r="F584" s="1" t="s">
        <v>2481</v>
      </c>
      <c r="G584" s="17" t="s">
        <v>2482</v>
      </c>
      <c r="H584" s="18" t="str">
        <f>admin1admin2[[#This Row],[Admin1_District]]&amp;admin1admin2[[#This Row],[Admin2_OCHA_VDC-Municipality]]</f>
        <v>ChitawanBirendranagar</v>
      </c>
      <c r="Y584" s="38" t="s">
        <v>8373</v>
      </c>
      <c r="Z584" s="45">
        <v>8918989.3059999999</v>
      </c>
      <c r="AA584" s="38" t="s">
        <v>157</v>
      </c>
      <c r="AB584" s="38" t="s">
        <v>1300</v>
      </c>
      <c r="AC584" s="38" t="s">
        <v>1302</v>
      </c>
      <c r="AD584" s="38" t="s">
        <v>14697</v>
      </c>
      <c r="AE584" s="38" t="s">
        <v>1303</v>
      </c>
      <c r="AF584" s="38" t="s">
        <v>9253</v>
      </c>
      <c r="AG584" s="1" t="str">
        <f t="shared" si="9"/>
        <v>MahottariSahasaula</v>
      </c>
    </row>
    <row r="585" spans="5:33" x14ac:dyDescent="0.25">
      <c r="E585" s="1" t="s">
        <v>45</v>
      </c>
      <c r="F585" s="1" t="s">
        <v>891</v>
      </c>
      <c r="G585" s="17" t="s">
        <v>2483</v>
      </c>
      <c r="H585" s="18" t="str">
        <f>admin1admin2[[#This Row],[Admin1_District]]&amp;admin1admin2[[#This Row],[Admin2_OCHA_VDC-Municipality]]</f>
        <v>ChitawanChainpur</v>
      </c>
      <c r="Y585" s="38" t="s">
        <v>8373</v>
      </c>
      <c r="Z585" s="45">
        <v>8545872.9629999995</v>
      </c>
      <c r="AA585" s="38" t="s">
        <v>157</v>
      </c>
      <c r="AB585" s="38" t="s">
        <v>1302</v>
      </c>
      <c r="AC585" s="38" t="s">
        <v>1304</v>
      </c>
      <c r="AD585" s="38" t="s">
        <v>14698</v>
      </c>
      <c r="AE585" s="38" t="s">
        <v>1305</v>
      </c>
      <c r="AF585" s="38" t="s">
        <v>9254</v>
      </c>
      <c r="AG585" s="1" t="str">
        <f t="shared" si="9"/>
        <v>MahottariSahodawa</v>
      </c>
    </row>
    <row r="586" spans="5:33" x14ac:dyDescent="0.25">
      <c r="E586" s="1" t="s">
        <v>45</v>
      </c>
      <c r="F586" s="1" t="s">
        <v>13438</v>
      </c>
      <c r="G586" s="17" t="s">
        <v>2485</v>
      </c>
      <c r="H586" s="18" t="str">
        <f>admin1admin2[[#This Row],[Admin1_District]]&amp;admin1admin2[[#This Row],[Admin2_OCHA_VDC-Municipality]]</f>
        <v>ChitawanChandibhanjyang</v>
      </c>
      <c r="Y586" s="38" t="s">
        <v>8373</v>
      </c>
      <c r="Z586" s="45">
        <v>6416546.5559999999</v>
      </c>
      <c r="AA586" s="38" t="s">
        <v>157</v>
      </c>
      <c r="AB586" s="38" t="s">
        <v>13225</v>
      </c>
      <c r="AC586" s="38" t="s">
        <v>1306</v>
      </c>
      <c r="AD586" s="38" t="s">
        <v>14699</v>
      </c>
      <c r="AE586" s="38" t="s">
        <v>1307</v>
      </c>
      <c r="AF586" s="38" t="s">
        <v>9255</v>
      </c>
      <c r="AG586" s="1" t="str">
        <f t="shared" si="9"/>
        <v>MahottariSandha</v>
      </c>
    </row>
    <row r="587" spans="5:33" x14ac:dyDescent="0.25">
      <c r="E587" s="1" t="s">
        <v>45</v>
      </c>
      <c r="F587" s="1" t="s">
        <v>2486</v>
      </c>
      <c r="G587" s="17" t="s">
        <v>2487</v>
      </c>
      <c r="H587" s="18" t="str">
        <f>admin1admin2[[#This Row],[Admin1_District]]&amp;admin1admin2[[#This Row],[Admin2_OCHA_VDC-Municipality]]</f>
        <v>ChitawanDahakhani</v>
      </c>
      <c r="Y587" s="38" t="s">
        <v>8373</v>
      </c>
      <c r="Z587" s="45">
        <v>8325857.5310000004</v>
      </c>
      <c r="AA587" s="38" t="s">
        <v>157</v>
      </c>
      <c r="AB587" s="38" t="s">
        <v>1306</v>
      </c>
      <c r="AC587" s="38" t="s">
        <v>1308</v>
      </c>
      <c r="AD587" s="38" t="s">
        <v>14700</v>
      </c>
      <c r="AE587" s="38" t="s">
        <v>1309</v>
      </c>
      <c r="AF587" s="38" t="s">
        <v>9256</v>
      </c>
      <c r="AG587" s="1" t="str">
        <f t="shared" si="9"/>
        <v>MahottariSarpallo</v>
      </c>
    </row>
    <row r="588" spans="5:33" x14ac:dyDescent="0.25">
      <c r="E588" s="1" t="s">
        <v>45</v>
      </c>
      <c r="F588" s="1" t="s">
        <v>2488</v>
      </c>
      <c r="G588" s="17" t="s">
        <v>2489</v>
      </c>
      <c r="H588" s="18" t="str">
        <f>admin1admin2[[#This Row],[Admin1_District]]&amp;admin1admin2[[#This Row],[Admin2_OCHA_VDC-Municipality]]</f>
        <v>ChitawanDarechok</v>
      </c>
      <c r="Y588" s="38" t="s">
        <v>8373</v>
      </c>
      <c r="Z588" s="45">
        <v>3852255.5380000002</v>
      </c>
      <c r="AA588" s="38" t="s">
        <v>157</v>
      </c>
      <c r="AB588" s="38" t="s">
        <v>1308</v>
      </c>
      <c r="AC588" s="38" t="s">
        <v>1310</v>
      </c>
      <c r="AD588" s="38" t="s">
        <v>14701</v>
      </c>
      <c r="AE588" s="38" t="s">
        <v>1311</v>
      </c>
      <c r="AF588" s="38" t="s">
        <v>9257</v>
      </c>
      <c r="AG588" s="1" t="str">
        <f t="shared" si="9"/>
        <v>MahottariShamsi</v>
      </c>
    </row>
    <row r="589" spans="5:33" x14ac:dyDescent="0.25">
      <c r="E589" s="1" t="s">
        <v>45</v>
      </c>
      <c r="F589" s="1" t="s">
        <v>13439</v>
      </c>
      <c r="G589" s="17" t="s">
        <v>2491</v>
      </c>
      <c r="H589" s="18" t="str">
        <f>admin1admin2[[#This Row],[Admin1_District]]&amp;admin1admin2[[#This Row],[Admin2_OCHA_VDC-Municipality]]</f>
        <v>ChitawanDivyanagar</v>
      </c>
      <c r="Y589" s="38" t="s">
        <v>8373</v>
      </c>
      <c r="Z589" s="45">
        <v>9113728.7990000006</v>
      </c>
      <c r="AA589" s="38" t="s">
        <v>157</v>
      </c>
      <c r="AB589" s="38" t="s">
        <v>1310</v>
      </c>
      <c r="AC589" s="38" t="s">
        <v>1312</v>
      </c>
      <c r="AD589" s="38" t="s">
        <v>14702</v>
      </c>
      <c r="AE589" s="38" t="s">
        <v>1313</v>
      </c>
      <c r="AF589" s="38" t="s">
        <v>9258</v>
      </c>
      <c r="AG589" s="1" t="str">
        <f t="shared" si="9"/>
        <v>MahottariShripur</v>
      </c>
    </row>
    <row r="590" spans="5:33" x14ac:dyDescent="0.25">
      <c r="E590" s="1" t="s">
        <v>45</v>
      </c>
      <c r="F590" s="1" t="s">
        <v>2494</v>
      </c>
      <c r="G590" s="17" t="s">
        <v>2495</v>
      </c>
      <c r="H590" s="18" t="str">
        <f>admin1admin2[[#This Row],[Admin1_District]]&amp;admin1admin2[[#This Row],[Admin2_OCHA_VDC-Municipality]]</f>
        <v>ChitawanGardi</v>
      </c>
      <c r="Y590" s="38" t="s">
        <v>8373</v>
      </c>
      <c r="Z590" s="45">
        <v>4895101.79</v>
      </c>
      <c r="AA590" s="38" t="s">
        <v>157</v>
      </c>
      <c r="AB590" s="38" t="s">
        <v>13226</v>
      </c>
      <c r="AC590" s="38" t="s">
        <v>1314</v>
      </c>
      <c r="AD590" s="38" t="s">
        <v>14703</v>
      </c>
      <c r="AE590" s="38" t="s">
        <v>1315</v>
      </c>
      <c r="AF590" s="38" t="s">
        <v>9259</v>
      </c>
      <c r="AG590" s="1" t="str">
        <f t="shared" si="9"/>
        <v>MahottariSimardahi</v>
      </c>
    </row>
    <row r="591" spans="5:33" x14ac:dyDescent="0.25">
      <c r="E591" s="1" t="s">
        <v>45</v>
      </c>
      <c r="F591" s="1" t="s">
        <v>2496</v>
      </c>
      <c r="G591" s="17" t="s">
        <v>2497</v>
      </c>
      <c r="H591" s="18" t="str">
        <f>admin1admin2[[#This Row],[Admin1_District]]&amp;admin1admin2[[#This Row],[Admin2_OCHA_VDC-Municipality]]</f>
        <v>ChitawanGitanagar</v>
      </c>
      <c r="Y591" s="38" t="s">
        <v>8373</v>
      </c>
      <c r="Z591" s="45">
        <v>11154309.458000001</v>
      </c>
      <c r="AA591" s="38" t="s">
        <v>157</v>
      </c>
      <c r="AB591" s="38" t="s">
        <v>1314</v>
      </c>
      <c r="AC591" s="38" t="s">
        <v>1316</v>
      </c>
      <c r="AD591" s="38" t="s">
        <v>14704</v>
      </c>
      <c r="AE591" s="38" t="s">
        <v>1317</v>
      </c>
      <c r="AF591" s="38" t="s">
        <v>9260</v>
      </c>
      <c r="AG591" s="1" t="str">
        <f t="shared" si="9"/>
        <v>MahottariSingyahi</v>
      </c>
    </row>
    <row r="592" spans="5:33" x14ac:dyDescent="0.25">
      <c r="E592" s="1" t="s">
        <v>45</v>
      </c>
      <c r="F592" s="1" t="s">
        <v>2498</v>
      </c>
      <c r="G592" s="17" t="s">
        <v>2499</v>
      </c>
      <c r="H592" s="18" t="str">
        <f>admin1admin2[[#This Row],[Admin1_District]]&amp;admin1admin2[[#This Row],[Admin2_OCHA_VDC-Municipality]]</f>
        <v>ChitawanGunjanagar</v>
      </c>
      <c r="Y592" s="38" t="s">
        <v>8373</v>
      </c>
      <c r="Z592" s="45">
        <v>6471492.5290000001</v>
      </c>
      <c r="AA592" s="38" t="s">
        <v>157</v>
      </c>
      <c r="AB592" s="38" t="s">
        <v>1316</v>
      </c>
      <c r="AC592" s="38" t="s">
        <v>1318</v>
      </c>
      <c r="AD592" s="38" t="s">
        <v>14705</v>
      </c>
      <c r="AE592" s="38" t="s">
        <v>1319</v>
      </c>
      <c r="AF592" s="38" t="s">
        <v>9261</v>
      </c>
      <c r="AG592" s="1" t="str">
        <f t="shared" si="9"/>
        <v>MahottariSisawakataiya</v>
      </c>
    </row>
    <row r="593" spans="5:33" x14ac:dyDescent="0.25">
      <c r="E593" s="1" t="s">
        <v>45</v>
      </c>
      <c r="F593" s="1" t="s">
        <v>2500</v>
      </c>
      <c r="G593" s="17" t="s">
        <v>2501</v>
      </c>
      <c r="H593" s="18" t="str">
        <f>admin1admin2[[#This Row],[Admin1_District]]&amp;admin1admin2[[#This Row],[Admin2_OCHA_VDC-Municipality]]</f>
        <v>ChitawanJagatpur</v>
      </c>
      <c r="Y593" s="38" t="s">
        <v>8373</v>
      </c>
      <c r="Z593" s="45">
        <v>8187195.9309999999</v>
      </c>
      <c r="AA593" s="38" t="s">
        <v>157</v>
      </c>
      <c r="AB593" s="38" t="s">
        <v>1318</v>
      </c>
      <c r="AC593" s="38" t="s">
        <v>1320</v>
      </c>
      <c r="AD593" s="38" t="s">
        <v>14706</v>
      </c>
      <c r="AE593" s="38" t="s">
        <v>1321</v>
      </c>
      <c r="AF593" s="38" t="s">
        <v>9262</v>
      </c>
      <c r="AG593" s="1" t="str">
        <f t="shared" si="9"/>
        <v>MahottariSonama</v>
      </c>
    </row>
    <row r="594" spans="5:33" x14ac:dyDescent="0.25">
      <c r="E594" s="1" t="s">
        <v>45</v>
      </c>
      <c r="F594" s="1" t="s">
        <v>2502</v>
      </c>
      <c r="G594" s="17" t="s">
        <v>2503</v>
      </c>
      <c r="H594" s="18" t="str">
        <f>admin1admin2[[#This Row],[Admin1_District]]&amp;admin1admin2[[#This Row],[Admin2_OCHA_VDC-Municipality]]</f>
        <v>ChitawanJutpani</v>
      </c>
      <c r="Y594" s="38" t="s">
        <v>8373</v>
      </c>
      <c r="Z594" s="45">
        <v>13864873.310000001</v>
      </c>
      <c r="AA594" s="38" t="s">
        <v>157</v>
      </c>
      <c r="AB594" s="38" t="s">
        <v>1320</v>
      </c>
      <c r="AC594" s="38" t="s">
        <v>1322</v>
      </c>
      <c r="AD594" s="38" t="s">
        <v>14707</v>
      </c>
      <c r="AE594" s="38" t="s">
        <v>1323</v>
      </c>
      <c r="AF594" s="38" t="s">
        <v>9263</v>
      </c>
      <c r="AG594" s="1" t="str">
        <f t="shared" si="9"/>
        <v>MahottariSonamai</v>
      </c>
    </row>
    <row r="595" spans="5:33" x14ac:dyDescent="0.25">
      <c r="E595" s="1" t="s">
        <v>45</v>
      </c>
      <c r="F595" s="1" t="s">
        <v>772</v>
      </c>
      <c r="G595" s="17" t="s">
        <v>2504</v>
      </c>
      <c r="H595" s="18" t="str">
        <f>admin1admin2[[#This Row],[Admin1_District]]&amp;admin1admin2[[#This Row],[Admin2_OCHA_VDC-Municipality]]</f>
        <v>ChitawanKabilas</v>
      </c>
      <c r="Y595" s="38" t="s">
        <v>8373</v>
      </c>
      <c r="Z595" s="45">
        <v>6648808.824</v>
      </c>
      <c r="AA595" s="38" t="s">
        <v>157</v>
      </c>
      <c r="AB595" s="38" t="s">
        <v>1322</v>
      </c>
      <c r="AC595" s="38" t="s">
        <v>1324</v>
      </c>
      <c r="AD595" s="38" t="s">
        <v>14708</v>
      </c>
      <c r="AE595" s="38" t="s">
        <v>1325</v>
      </c>
      <c r="AF595" s="38" t="s">
        <v>9264</v>
      </c>
      <c r="AG595" s="1" t="str">
        <f t="shared" si="9"/>
        <v>MahottariSonaul</v>
      </c>
    </row>
    <row r="596" spans="5:33" x14ac:dyDescent="0.25">
      <c r="E596" s="1" t="s">
        <v>45</v>
      </c>
      <c r="F596" s="1" t="s">
        <v>778</v>
      </c>
      <c r="G596" s="17" t="s">
        <v>2517</v>
      </c>
      <c r="H596" s="18" t="str">
        <f>admin1admin2[[#This Row],[Admin1_District]]&amp;admin1admin2[[#This Row],[Admin2_OCHA_VDC-Municipality]]</f>
        <v>ChitawanKalyanpur</v>
      </c>
      <c r="Y596" s="38" t="s">
        <v>8373</v>
      </c>
      <c r="Z596" s="45">
        <v>4255791.7779999999</v>
      </c>
      <c r="AA596" s="38" t="s">
        <v>157</v>
      </c>
      <c r="AB596" s="38" t="s">
        <v>1324</v>
      </c>
      <c r="AC596" s="38" t="s">
        <v>1326</v>
      </c>
      <c r="AD596" s="38" t="s">
        <v>14709</v>
      </c>
      <c r="AE596" s="38" t="s">
        <v>1327</v>
      </c>
      <c r="AF596" s="38" t="s">
        <v>9265</v>
      </c>
      <c r="AG596" s="1" t="str">
        <f t="shared" si="9"/>
        <v>MahottariSugabhawanipatti</v>
      </c>
    </row>
    <row r="597" spans="5:33" x14ac:dyDescent="0.25">
      <c r="E597" s="1" t="s">
        <v>45</v>
      </c>
      <c r="F597" s="1" t="s">
        <v>2505</v>
      </c>
      <c r="G597" s="17" t="s">
        <v>2506</v>
      </c>
      <c r="H597" s="18" t="str">
        <f>admin1admin2[[#This Row],[Admin1_District]]&amp;admin1admin2[[#This Row],[Admin2_OCHA_VDC-Municipality]]</f>
        <v>ChitawanKathar</v>
      </c>
      <c r="Y597" s="38" t="s">
        <v>8373</v>
      </c>
      <c r="Z597" s="45">
        <v>21291099.247000001</v>
      </c>
      <c r="AA597" s="38" t="s">
        <v>157</v>
      </c>
      <c r="AB597" s="38" t="s">
        <v>13227</v>
      </c>
      <c r="AC597" s="38" t="s">
        <v>1328</v>
      </c>
      <c r="AD597" s="38" t="s">
        <v>14710</v>
      </c>
      <c r="AE597" s="38" t="s">
        <v>1329</v>
      </c>
      <c r="AF597" s="38" t="s">
        <v>9266</v>
      </c>
      <c r="AG597" s="1" t="str">
        <f t="shared" si="9"/>
        <v>MahottariSundarpur</v>
      </c>
    </row>
    <row r="598" spans="5:33" x14ac:dyDescent="0.25">
      <c r="E598" s="1" t="s">
        <v>45</v>
      </c>
      <c r="F598" s="1" t="s">
        <v>780</v>
      </c>
      <c r="G598" s="17" t="s">
        <v>2507</v>
      </c>
      <c r="H598" s="18" t="str">
        <f>admin1admin2[[#This Row],[Admin1_District]]&amp;admin1admin2[[#This Row],[Admin2_OCHA_VDC-Municipality]]</f>
        <v>ChitawanKaule</v>
      </c>
      <c r="Y598" s="38" t="s">
        <v>8373</v>
      </c>
      <c r="Z598" s="45">
        <v>25610929.794</v>
      </c>
      <c r="AA598" s="38" t="s">
        <v>157</v>
      </c>
      <c r="AB598" s="38" t="s">
        <v>1328</v>
      </c>
      <c r="AC598" s="38" t="s">
        <v>1330</v>
      </c>
      <c r="AD598" s="38" t="s">
        <v>14711</v>
      </c>
      <c r="AE598" s="38" t="s">
        <v>1331</v>
      </c>
      <c r="AF598" s="38" t="s">
        <v>9267</v>
      </c>
      <c r="AG598" s="1" t="str">
        <f t="shared" si="9"/>
        <v>MahottariBhangaha</v>
      </c>
    </row>
    <row r="599" spans="5:33" x14ac:dyDescent="0.25">
      <c r="E599" s="1" t="s">
        <v>45</v>
      </c>
      <c r="F599" s="1" t="s">
        <v>13440</v>
      </c>
      <c r="G599" s="17" t="s">
        <v>2509</v>
      </c>
      <c r="H599" s="18" t="str">
        <f>admin1admin2[[#This Row],[Admin1_District]]&amp;admin1admin2[[#This Row],[Admin2_OCHA_VDC-Municipality]]</f>
        <v>ChitawanKhairhani</v>
      </c>
      <c r="Y599" s="38" t="s">
        <v>8373</v>
      </c>
      <c r="Z599" s="45">
        <v>6385448.4699999997</v>
      </c>
      <c r="AA599" s="38" t="s">
        <v>157</v>
      </c>
      <c r="AB599" s="38" t="s">
        <v>3887</v>
      </c>
      <c r="AC599" s="38" t="s">
        <v>1332</v>
      </c>
      <c r="AD599" s="38" t="s">
        <v>14712</v>
      </c>
      <c r="AE599" s="38" t="s">
        <v>1333</v>
      </c>
      <c r="AF599" s="38" t="s">
        <v>9268</v>
      </c>
      <c r="AG599" s="1" t="str">
        <f t="shared" si="9"/>
        <v>SarlahiAchalgadh</v>
      </c>
    </row>
    <row r="600" spans="5:33" x14ac:dyDescent="0.25">
      <c r="E600" s="3" t="s">
        <v>45</v>
      </c>
      <c r="F600" s="1" t="s">
        <v>2510</v>
      </c>
      <c r="G600" s="17" t="s">
        <v>2511</v>
      </c>
      <c r="H600" s="18" t="str">
        <f>admin1admin2[[#This Row],[Admin1_District]]&amp;admin1admin2[[#This Row],[Admin2_OCHA_VDC-Municipality]]</f>
        <v>ChitawanKorak</v>
      </c>
      <c r="Y600" s="38" t="s">
        <v>8373</v>
      </c>
      <c r="Z600" s="45">
        <v>3571031.469</v>
      </c>
      <c r="AA600" s="38" t="s">
        <v>253</v>
      </c>
      <c r="AB600" s="38" t="s">
        <v>1332</v>
      </c>
      <c r="AC600" s="38" t="s">
        <v>1334</v>
      </c>
      <c r="AD600" s="38" t="s">
        <v>14713</v>
      </c>
      <c r="AE600" s="38" t="s">
        <v>1335</v>
      </c>
      <c r="AF600" s="38" t="s">
        <v>9269</v>
      </c>
      <c r="AG600" s="1" t="str">
        <f t="shared" si="9"/>
        <v>SarlahiArnaha</v>
      </c>
    </row>
    <row r="601" spans="5:33" x14ac:dyDescent="0.25">
      <c r="E601" s="1" t="s">
        <v>45</v>
      </c>
      <c r="F601" s="29" t="s">
        <v>2512</v>
      </c>
      <c r="G601" s="17" t="s">
        <v>2513</v>
      </c>
      <c r="H601" s="18" t="str">
        <f>admin1admin2[[#This Row],[Admin1_District]]&amp;admin1admin2[[#This Row],[Admin2_OCHA_VDC-Municipality]]</f>
        <v>ChitawanKumroj</v>
      </c>
      <c r="Y601" s="38" t="s">
        <v>8373</v>
      </c>
      <c r="Z601" s="45">
        <v>33543590.521000002</v>
      </c>
      <c r="AA601" s="38" t="s">
        <v>253</v>
      </c>
      <c r="AB601" s="38" t="s">
        <v>1334</v>
      </c>
      <c r="AC601" s="38" t="s">
        <v>1336</v>
      </c>
      <c r="AD601" s="38" t="s">
        <v>14714</v>
      </c>
      <c r="AE601" s="38" t="s">
        <v>1337</v>
      </c>
      <c r="AF601" s="38" t="s">
        <v>9270</v>
      </c>
      <c r="AG601" s="1" t="str">
        <f t="shared" si="9"/>
        <v>SarlahiAtrauli</v>
      </c>
    </row>
    <row r="602" spans="5:33" x14ac:dyDescent="0.25">
      <c r="E602" s="1" t="s">
        <v>45</v>
      </c>
      <c r="F602" s="1" t="s">
        <v>2514</v>
      </c>
      <c r="G602" s="17" t="s">
        <v>2515</v>
      </c>
      <c r="H602" s="18" t="str">
        <f>admin1admin2[[#This Row],[Admin1_District]]&amp;admin1admin2[[#This Row],[Admin2_OCHA_VDC-Municipality]]</f>
        <v>ChitawanLothar</v>
      </c>
      <c r="Y602" s="38" t="s">
        <v>8373</v>
      </c>
      <c r="Z602" s="45">
        <v>6159018.852</v>
      </c>
      <c r="AA602" s="38" t="s">
        <v>253</v>
      </c>
      <c r="AB602" s="38" t="s">
        <v>13228</v>
      </c>
      <c r="AC602" s="38" t="s">
        <v>980</v>
      </c>
      <c r="AD602" s="38" t="s">
        <v>14715</v>
      </c>
      <c r="AE602" s="38" t="s">
        <v>1338</v>
      </c>
      <c r="AF602" s="38" t="s">
        <v>9271</v>
      </c>
      <c r="AG602" s="1" t="str">
        <f t="shared" si="9"/>
        <v>SarlahiAurahi</v>
      </c>
    </row>
    <row r="603" spans="5:33" x14ac:dyDescent="0.25">
      <c r="E603" s="1" t="s">
        <v>45</v>
      </c>
      <c r="F603" s="1" t="s">
        <v>2518</v>
      </c>
      <c r="G603" s="17" t="s">
        <v>2519</v>
      </c>
      <c r="H603" s="18" t="str">
        <f>admin1admin2[[#This Row],[Admin1_District]]&amp;admin1admin2[[#This Row],[Admin2_OCHA_VDC-Municipality]]</f>
        <v>ChitawanMangalpur</v>
      </c>
      <c r="Y603" s="38" t="s">
        <v>8373</v>
      </c>
      <c r="Z603" s="45">
        <v>8331875.8899999997</v>
      </c>
      <c r="AA603" s="38" t="s">
        <v>253</v>
      </c>
      <c r="AB603" s="38" t="s">
        <v>980</v>
      </c>
      <c r="AC603" s="38" t="s">
        <v>1339</v>
      </c>
      <c r="AD603" s="38" t="s">
        <v>14716</v>
      </c>
      <c r="AE603" s="38" t="s">
        <v>1340</v>
      </c>
      <c r="AF603" s="38" t="s">
        <v>9272</v>
      </c>
      <c r="AG603" s="1" t="str">
        <f t="shared" si="9"/>
        <v>SarlahiBabarganj</v>
      </c>
    </row>
    <row r="604" spans="5:33" x14ac:dyDescent="0.25">
      <c r="E604" s="1" t="s">
        <v>45</v>
      </c>
      <c r="F604" s="1" t="s">
        <v>2520</v>
      </c>
      <c r="G604" s="17" t="s">
        <v>2521</v>
      </c>
      <c r="H604" s="18" t="str">
        <f>admin1admin2[[#This Row],[Admin1_District]]&amp;admin1admin2[[#This Row],[Admin2_OCHA_VDC-Municipality]]</f>
        <v>ChitawanMeghauli</v>
      </c>
      <c r="Y604" s="38" t="s">
        <v>8373</v>
      </c>
      <c r="Z604" s="45">
        <v>7752423.4689999996</v>
      </c>
      <c r="AA604" s="38" t="s">
        <v>253</v>
      </c>
      <c r="AB604" s="38" t="s">
        <v>1339</v>
      </c>
      <c r="AC604" s="38" t="s">
        <v>1341</v>
      </c>
      <c r="AD604" s="38" t="s">
        <v>14717</v>
      </c>
      <c r="AE604" s="38" t="s">
        <v>1342</v>
      </c>
      <c r="AF604" s="38" t="s">
        <v>9273</v>
      </c>
      <c r="AG604" s="1" t="str">
        <f t="shared" si="9"/>
        <v>SarlahiBagdaha</v>
      </c>
    </row>
    <row r="605" spans="5:33" x14ac:dyDescent="0.25">
      <c r="E605" s="1" t="s">
        <v>45</v>
      </c>
      <c r="F605" s="1" t="s">
        <v>13441</v>
      </c>
      <c r="G605" s="17" t="s">
        <v>2493</v>
      </c>
      <c r="H605" s="18" t="str">
        <f>admin1admin2[[#This Row],[Admin1_District]]&amp;admin1admin2[[#This Row],[Admin2_OCHA_VDC-Municipality]]</f>
        <v>ChitawanNarayanpur (Fulbari)</v>
      </c>
      <c r="Y605" s="38" t="s">
        <v>8373</v>
      </c>
      <c r="Z605" s="45">
        <v>3335019.6710000001</v>
      </c>
      <c r="AA605" s="38" t="s">
        <v>253</v>
      </c>
      <c r="AB605" s="38" t="s">
        <v>1341</v>
      </c>
      <c r="AC605" s="38" t="s">
        <v>1343</v>
      </c>
      <c r="AD605" s="38" t="s">
        <v>14718</v>
      </c>
      <c r="AE605" s="38" t="s">
        <v>1344</v>
      </c>
      <c r="AF605" s="38" t="s">
        <v>9274</v>
      </c>
      <c r="AG605" s="1" t="str">
        <f t="shared" si="9"/>
        <v>SarlahiBahadurpur</v>
      </c>
    </row>
    <row r="606" spans="5:33" x14ac:dyDescent="0.25">
      <c r="E606" s="1" t="s">
        <v>45</v>
      </c>
      <c r="F606" s="1" t="s">
        <v>2522</v>
      </c>
      <c r="G606" s="17" t="s">
        <v>2523</v>
      </c>
      <c r="H606" s="18" t="str">
        <f>admin1admin2[[#This Row],[Admin1_District]]&amp;admin1admin2[[#This Row],[Admin2_OCHA_VDC-Municipality]]</f>
        <v>ChitawanPadampur</v>
      </c>
      <c r="Y606" s="38" t="s">
        <v>8373</v>
      </c>
      <c r="Z606" s="45">
        <v>5769223.6490000002</v>
      </c>
      <c r="AA606" s="38" t="s">
        <v>253</v>
      </c>
      <c r="AB606" s="38" t="s">
        <v>1343</v>
      </c>
      <c r="AC606" s="38" t="s">
        <v>1345</v>
      </c>
      <c r="AD606" s="38" t="s">
        <v>14719</v>
      </c>
      <c r="AE606" s="38" t="s">
        <v>1346</v>
      </c>
      <c r="AF606" s="38" t="s">
        <v>9275</v>
      </c>
      <c r="AG606" s="1" t="str">
        <f t="shared" si="9"/>
        <v>SarlahiBalara</v>
      </c>
    </row>
    <row r="607" spans="5:33" x14ac:dyDescent="0.25">
      <c r="E607" s="1" t="s">
        <v>45</v>
      </c>
      <c r="F607" s="1" t="s">
        <v>13442</v>
      </c>
      <c r="G607" s="17" t="s">
        <v>2525</v>
      </c>
      <c r="H607" s="18" t="str">
        <f>admin1admin2[[#This Row],[Admin1_District]]&amp;admin1admin2[[#This Row],[Admin2_OCHA_VDC-Municipality]]</f>
        <v>ChitawanParvatipur</v>
      </c>
      <c r="Y607" s="38" t="s">
        <v>8373</v>
      </c>
      <c r="Z607" s="45">
        <v>14579601.765000001</v>
      </c>
      <c r="AA607" s="38" t="s">
        <v>253</v>
      </c>
      <c r="AB607" s="38" t="s">
        <v>1345</v>
      </c>
      <c r="AC607" s="38" t="s">
        <v>1347</v>
      </c>
      <c r="AD607" s="38" t="s">
        <v>14720</v>
      </c>
      <c r="AE607" s="38" t="s">
        <v>1348</v>
      </c>
      <c r="AF607" s="38" t="s">
        <v>9276</v>
      </c>
      <c r="AG607" s="1" t="str">
        <f t="shared" si="9"/>
        <v>SarlahiBarhathawa</v>
      </c>
    </row>
    <row r="608" spans="5:33" x14ac:dyDescent="0.25">
      <c r="E608" s="1" t="s">
        <v>45</v>
      </c>
      <c r="F608" s="1" t="s">
        <v>2526</v>
      </c>
      <c r="G608" s="17" t="s">
        <v>2527</v>
      </c>
      <c r="H608" s="18" t="str">
        <f>admin1admin2[[#This Row],[Admin1_District]]&amp;admin1admin2[[#This Row],[Admin2_OCHA_VDC-Municipality]]</f>
        <v>ChitawanPatihani</v>
      </c>
      <c r="Y608" s="38" t="s">
        <v>8373</v>
      </c>
      <c r="Z608" s="45">
        <v>6382613.0010000002</v>
      </c>
      <c r="AA608" s="38" t="s">
        <v>253</v>
      </c>
      <c r="AB608" s="38" t="s">
        <v>13230</v>
      </c>
      <c r="AC608" s="38" t="s">
        <v>1349</v>
      </c>
      <c r="AD608" s="38" t="s">
        <v>14721</v>
      </c>
      <c r="AE608" s="38" t="s">
        <v>1350</v>
      </c>
      <c r="AF608" s="38" t="s">
        <v>9277</v>
      </c>
      <c r="AG608" s="1" t="str">
        <f t="shared" si="9"/>
        <v>SarlahiBaraudhoran</v>
      </c>
    </row>
    <row r="609" spans="5:33" x14ac:dyDescent="0.25">
      <c r="E609" s="1" t="s">
        <v>45</v>
      </c>
      <c r="F609" s="29" t="s">
        <v>2528</v>
      </c>
      <c r="G609" s="17" t="s">
        <v>2529</v>
      </c>
      <c r="H609" s="18" t="str">
        <f>admin1admin2[[#This Row],[Admin1_District]]&amp;admin1admin2[[#This Row],[Admin2_OCHA_VDC-Municipality]]</f>
        <v>ChitawanPiple</v>
      </c>
      <c r="Y609" s="38" t="s">
        <v>8373</v>
      </c>
      <c r="Z609" s="45">
        <v>11571623.328</v>
      </c>
      <c r="AA609" s="38" t="s">
        <v>253</v>
      </c>
      <c r="AB609" s="38" t="s">
        <v>13229</v>
      </c>
      <c r="AC609" s="38" t="s">
        <v>1351</v>
      </c>
      <c r="AD609" s="38" t="s">
        <v>14722</v>
      </c>
      <c r="AE609" s="38" t="s">
        <v>1352</v>
      </c>
      <c r="AF609" s="38" t="s">
        <v>9278</v>
      </c>
      <c r="AG609" s="1" t="str">
        <f t="shared" si="9"/>
        <v>SarlahiBasantapur</v>
      </c>
    </row>
    <row r="610" spans="5:33" x14ac:dyDescent="0.25">
      <c r="E610" s="1" t="s">
        <v>45</v>
      </c>
      <c r="F610" s="1" t="s">
        <v>2530</v>
      </c>
      <c r="G610" s="17" t="s">
        <v>2531</v>
      </c>
      <c r="H610" s="18" t="str">
        <f>admin1admin2[[#This Row],[Admin1_District]]&amp;admin1admin2[[#This Row],[Admin2_OCHA_VDC-Municipality]]</f>
        <v>ChitawanPithuwa</v>
      </c>
      <c r="Y610" s="38" t="s">
        <v>8373</v>
      </c>
      <c r="Z610" s="45">
        <v>5326752.7110000001</v>
      </c>
      <c r="AA610" s="38" t="s">
        <v>253</v>
      </c>
      <c r="AB610" s="38" t="s">
        <v>1351</v>
      </c>
      <c r="AC610" s="38" t="s">
        <v>1353</v>
      </c>
      <c r="AD610" s="38" t="s">
        <v>14723</v>
      </c>
      <c r="AE610" s="38" t="s">
        <v>1354</v>
      </c>
      <c r="AF610" s="38" t="s">
        <v>9279</v>
      </c>
      <c r="AG610" s="1" t="str">
        <f t="shared" si="9"/>
        <v>SarlahiBatraul</v>
      </c>
    </row>
    <row r="611" spans="5:33" x14ac:dyDescent="0.25">
      <c r="E611" s="1" t="s">
        <v>45</v>
      </c>
      <c r="F611" s="1" t="s">
        <v>13443</v>
      </c>
      <c r="G611" s="17" t="s">
        <v>2533</v>
      </c>
      <c r="H611" s="18" t="str">
        <f>admin1admin2[[#This Row],[Admin1_District]]&amp;admin1admin2[[#This Row],[Admin2_OCHA_VDC-Municipality]]</f>
        <v>ChitawanRatnanagar Municipality</v>
      </c>
      <c r="Y611" s="38" t="s">
        <v>8373</v>
      </c>
      <c r="Z611" s="45">
        <v>8455846.4600000009</v>
      </c>
      <c r="AA611" s="38" t="s">
        <v>253</v>
      </c>
      <c r="AB611" s="38" t="s">
        <v>1353</v>
      </c>
      <c r="AC611" s="38" t="s">
        <v>1355</v>
      </c>
      <c r="AD611" s="38" t="s">
        <v>14724</v>
      </c>
      <c r="AE611" s="38" t="s">
        <v>1356</v>
      </c>
      <c r="AF611" s="38" t="s">
        <v>9280</v>
      </c>
      <c r="AG611" s="1" t="str">
        <f t="shared" si="9"/>
        <v>SarlahiBela</v>
      </c>
    </row>
    <row r="612" spans="5:33" x14ac:dyDescent="0.25">
      <c r="E612" s="1" t="s">
        <v>45</v>
      </c>
      <c r="F612" s="1" t="s">
        <v>13444</v>
      </c>
      <c r="G612" s="17" t="s">
        <v>2545</v>
      </c>
      <c r="H612" s="18" t="str">
        <f>admin1admin2[[#This Row],[Admin1_District]]&amp;admin1admin2[[#This Row],[Admin2_OCHA_VDC-Municipality]]</f>
        <v>ChitawanRoyal chitwan National Park</v>
      </c>
      <c r="Y612" s="38" t="s">
        <v>8373</v>
      </c>
      <c r="Z612" s="45">
        <v>3111173.36</v>
      </c>
      <c r="AA612" s="38" t="s">
        <v>253</v>
      </c>
      <c r="AB612" s="38" t="s">
        <v>1355</v>
      </c>
      <c r="AC612" s="38" t="s">
        <v>1357</v>
      </c>
      <c r="AD612" s="38" t="s">
        <v>14725</v>
      </c>
      <c r="AE612" s="38" t="s">
        <v>1358</v>
      </c>
      <c r="AF612" s="38" t="s">
        <v>9281</v>
      </c>
      <c r="AG612" s="1" t="str">
        <f t="shared" si="9"/>
        <v>SarlahiBelhi</v>
      </c>
    </row>
    <row r="613" spans="5:33" x14ac:dyDescent="0.25">
      <c r="E613" s="1" t="s">
        <v>45</v>
      </c>
      <c r="F613" s="1" t="s">
        <v>2536</v>
      </c>
      <c r="G613" s="17" t="s">
        <v>2537</v>
      </c>
      <c r="H613" s="18" t="str">
        <f>admin1admin2[[#This Row],[Admin1_District]]&amp;admin1admin2[[#This Row],[Admin2_OCHA_VDC-Municipality]]</f>
        <v>ChitawanShaktikhor</v>
      </c>
      <c r="Y613" s="38" t="s">
        <v>8373</v>
      </c>
      <c r="Z613" s="45">
        <v>7901383.3669999996</v>
      </c>
      <c r="AA613" s="38" t="s">
        <v>253</v>
      </c>
      <c r="AB613" s="38" t="s">
        <v>1357</v>
      </c>
      <c r="AC613" s="38" t="s">
        <v>1359</v>
      </c>
      <c r="AD613" s="38" t="s">
        <v>14726</v>
      </c>
      <c r="AE613" s="38" t="s">
        <v>1360</v>
      </c>
      <c r="AF613" s="38" t="s">
        <v>9282</v>
      </c>
      <c r="AG613" s="1" t="str">
        <f t="shared" si="9"/>
        <v>SarlahiBelwajabdi</v>
      </c>
    </row>
    <row r="614" spans="5:33" x14ac:dyDescent="0.25">
      <c r="E614" s="1" t="s">
        <v>45</v>
      </c>
      <c r="F614" s="1" t="s">
        <v>13445</v>
      </c>
      <c r="G614" s="17" t="s">
        <v>2535</v>
      </c>
      <c r="H614" s="18" t="str">
        <f>admin1admin2[[#This Row],[Admin1_District]]&amp;admin1admin2[[#This Row],[Admin2_OCHA_VDC-Municipality]]</f>
        <v>ChitawanSharadanagar</v>
      </c>
      <c r="Y614" s="38" t="s">
        <v>8373</v>
      </c>
      <c r="Z614" s="45">
        <v>2472547.9270000001</v>
      </c>
      <c r="AA614" s="38" t="s">
        <v>253</v>
      </c>
      <c r="AB614" s="38" t="s">
        <v>13231</v>
      </c>
      <c r="AC614" s="38" t="s">
        <v>1361</v>
      </c>
      <c r="AD614" s="38" t="s">
        <v>14727</v>
      </c>
      <c r="AE614" s="38" t="s">
        <v>1362</v>
      </c>
      <c r="AF614" s="38" t="s">
        <v>9283</v>
      </c>
      <c r="AG614" s="1" t="str">
        <f t="shared" si="9"/>
        <v>SarlahiBhandsar</v>
      </c>
    </row>
    <row r="615" spans="5:33" x14ac:dyDescent="0.25">
      <c r="E615" s="1" t="s">
        <v>45</v>
      </c>
      <c r="F615" s="1" t="s">
        <v>13446</v>
      </c>
      <c r="G615" s="17" t="s">
        <v>2539</v>
      </c>
      <c r="H615" s="18" t="str">
        <f>admin1admin2[[#This Row],[Admin1_District]]&amp;admin1admin2[[#This Row],[Admin2_OCHA_VDC-Municipality]]</f>
        <v>ChitawanShivanagar</v>
      </c>
      <c r="Y615" s="38" t="s">
        <v>8373</v>
      </c>
      <c r="Z615" s="45">
        <v>4670592.2110000001</v>
      </c>
      <c r="AA615" s="38" t="s">
        <v>253</v>
      </c>
      <c r="AB615" s="38" t="s">
        <v>13232</v>
      </c>
      <c r="AC615" s="38" t="s">
        <v>1363</v>
      </c>
      <c r="AD615" s="38" t="s">
        <v>14728</v>
      </c>
      <c r="AE615" s="38" t="s">
        <v>1364</v>
      </c>
      <c r="AF615" s="38" t="s">
        <v>9284</v>
      </c>
      <c r="AG615" s="1" t="str">
        <f t="shared" si="9"/>
        <v>SarlahiBhagawatipur</v>
      </c>
    </row>
    <row r="616" spans="5:33" x14ac:dyDescent="0.25">
      <c r="E616" s="1" t="s">
        <v>45</v>
      </c>
      <c r="F616" s="1" t="s">
        <v>13447</v>
      </c>
      <c r="G616" s="17" t="s">
        <v>2543</v>
      </c>
      <c r="H616" s="18" t="str">
        <f>admin1admin2[[#This Row],[Admin1_District]]&amp;admin1admin2[[#This Row],[Admin2_OCHA_VDC-Municipality]]</f>
        <v>ChitawanShukranagar</v>
      </c>
      <c r="Y616" s="38" t="s">
        <v>8373</v>
      </c>
      <c r="Z616" s="45">
        <v>51879294.855999999</v>
      </c>
      <c r="AA616" s="38" t="s">
        <v>253</v>
      </c>
      <c r="AB616" s="38" t="s">
        <v>1363</v>
      </c>
      <c r="AC616" s="38" t="s">
        <v>1365</v>
      </c>
      <c r="AD616" s="38" t="s">
        <v>14729</v>
      </c>
      <c r="AE616" s="38" t="s">
        <v>1366</v>
      </c>
      <c r="AF616" s="38" t="s">
        <v>9285</v>
      </c>
      <c r="AG616" s="1" t="str">
        <f t="shared" si="9"/>
        <v>SarlahiBhaktipur</v>
      </c>
    </row>
    <row r="617" spans="5:33" x14ac:dyDescent="0.25">
      <c r="E617" s="1" t="s">
        <v>45</v>
      </c>
      <c r="F617" s="1" t="s">
        <v>13448</v>
      </c>
      <c r="G617" s="17" t="s">
        <v>2541</v>
      </c>
      <c r="H617" s="18" t="str">
        <f>admin1admin2[[#This Row],[Admin1_District]]&amp;admin1admin2[[#This Row],[Admin2_OCHA_VDC-Municipality]]</f>
        <v>ChitawanSiddhi</v>
      </c>
      <c r="Y617" s="38" t="s">
        <v>8373</v>
      </c>
      <c r="Z617" s="45">
        <v>4685017.8279999997</v>
      </c>
      <c r="AA617" s="38" t="s">
        <v>253</v>
      </c>
      <c r="AB617" s="38" t="s">
        <v>1365</v>
      </c>
      <c r="AC617" s="38" t="s">
        <v>1367</v>
      </c>
      <c r="AD617" s="38" t="s">
        <v>14730</v>
      </c>
      <c r="AE617" s="38" t="s">
        <v>1368</v>
      </c>
      <c r="AF617" s="38" t="s">
        <v>9286</v>
      </c>
      <c r="AG617" s="1" t="str">
        <f t="shared" si="9"/>
        <v>SarlahiBhawanipur</v>
      </c>
    </row>
    <row r="618" spans="5:33" x14ac:dyDescent="0.25">
      <c r="E618" s="1" t="s">
        <v>49</v>
      </c>
      <c r="F618" s="1" t="s">
        <v>14062</v>
      </c>
      <c r="G618" s="17" t="s">
        <v>4316</v>
      </c>
      <c r="H618" s="18" t="str">
        <f>admin1admin2[[#This Row],[Admin1_District]]&amp;admin1admin2[[#This Row],[Admin2_OCHA_VDC-Municipality]]</f>
        <v>DadeldhuraAajayamaru</v>
      </c>
      <c r="Y618" s="38" t="s">
        <v>8373</v>
      </c>
      <c r="Z618" s="45">
        <v>8916048.6089999992</v>
      </c>
      <c r="AA618" s="38" t="s">
        <v>253</v>
      </c>
      <c r="AB618" s="38" t="s">
        <v>1367</v>
      </c>
      <c r="AC618" s="38" t="s">
        <v>1369</v>
      </c>
      <c r="AD618" s="38" t="s">
        <v>14731</v>
      </c>
      <c r="AE618" s="38" t="s">
        <v>1370</v>
      </c>
      <c r="AF618" s="38" t="s">
        <v>9287</v>
      </c>
      <c r="AG618" s="1" t="str">
        <f t="shared" si="9"/>
        <v>SarlahiBramhapuri</v>
      </c>
    </row>
    <row r="619" spans="5:33" x14ac:dyDescent="0.25">
      <c r="E619" s="1" t="s">
        <v>49</v>
      </c>
      <c r="F619" s="1" t="s">
        <v>14063</v>
      </c>
      <c r="G619" s="17" t="s">
        <v>4318</v>
      </c>
      <c r="H619" s="18" t="str">
        <f>admin1admin2[[#This Row],[Admin1_District]]&amp;admin1admin2[[#This Row],[Admin2_OCHA_VDC-Municipality]]</f>
        <v>DadeldhuraAalital</v>
      </c>
      <c r="Y619" s="38" t="s">
        <v>8373</v>
      </c>
      <c r="Z619" s="45">
        <v>14799687.954</v>
      </c>
      <c r="AA619" s="38" t="s">
        <v>253</v>
      </c>
      <c r="AB619" s="38" t="s">
        <v>13234</v>
      </c>
      <c r="AC619" s="38" t="s">
        <v>1371</v>
      </c>
      <c r="AD619" s="38" t="s">
        <v>14732</v>
      </c>
      <c r="AE619" s="38" t="s">
        <v>1372</v>
      </c>
      <c r="AF619" s="38" t="s">
        <v>9288</v>
      </c>
      <c r="AG619" s="1" t="str">
        <f t="shared" si="9"/>
        <v>SarlahiChandranagar</v>
      </c>
    </row>
    <row r="620" spans="5:33" x14ac:dyDescent="0.25">
      <c r="E620" s="1" t="s">
        <v>49</v>
      </c>
      <c r="F620" s="1" t="s">
        <v>14064</v>
      </c>
      <c r="G620" s="17" t="s">
        <v>4322</v>
      </c>
      <c r="H620" s="18" t="str">
        <f>admin1admin2[[#This Row],[Admin1_District]]&amp;admin1admin2[[#This Row],[Admin2_OCHA_VDC-Municipality]]</f>
        <v>DadeldhuraAchegram</v>
      </c>
      <c r="Y620" s="38" t="s">
        <v>8373</v>
      </c>
      <c r="Z620" s="45">
        <v>17932540.046999998</v>
      </c>
      <c r="AA620" s="38" t="s">
        <v>253</v>
      </c>
      <c r="AB620" s="38" t="s">
        <v>13235</v>
      </c>
      <c r="AC620" s="38" t="s">
        <v>1373</v>
      </c>
      <c r="AD620" s="38" t="s">
        <v>14733</v>
      </c>
      <c r="AE620" s="38" t="s">
        <v>1374</v>
      </c>
      <c r="AF620" s="38" t="s">
        <v>9289</v>
      </c>
      <c r="AG620" s="1" t="str">
        <f t="shared" si="9"/>
        <v>SarlahiChhataul</v>
      </c>
    </row>
    <row r="621" spans="5:33" x14ac:dyDescent="0.25">
      <c r="E621" s="1" t="s">
        <v>49</v>
      </c>
      <c r="F621" s="1" t="s">
        <v>14065</v>
      </c>
      <c r="G621" s="17" t="s">
        <v>4320</v>
      </c>
      <c r="H621" s="18" t="str">
        <f>admin1admin2[[#This Row],[Admin1_District]]&amp;admin1admin2[[#This Row],[Admin2_OCHA_VDC-Municipality]]</f>
        <v>DadeldhuraAmargadhi Municipality</v>
      </c>
      <c r="Y621" s="38" t="s">
        <v>8373</v>
      </c>
      <c r="Z621" s="45">
        <v>9384008.8039999995</v>
      </c>
      <c r="AA621" s="38" t="s">
        <v>253</v>
      </c>
      <c r="AB621" s="38" t="s">
        <v>1373</v>
      </c>
      <c r="AC621" s="38" t="s">
        <v>1375</v>
      </c>
      <c r="AD621" s="38" t="s">
        <v>14734</v>
      </c>
      <c r="AE621" s="38" t="s">
        <v>1376</v>
      </c>
      <c r="AF621" s="38" t="s">
        <v>9290</v>
      </c>
      <c r="AG621" s="1" t="str">
        <f t="shared" si="9"/>
        <v>SarlahiChhatauna</v>
      </c>
    </row>
    <row r="622" spans="5:33" x14ac:dyDescent="0.25">
      <c r="E622" s="1" t="s">
        <v>49</v>
      </c>
      <c r="F622" s="1" t="s">
        <v>4323</v>
      </c>
      <c r="G622" s="17" t="s">
        <v>4324</v>
      </c>
      <c r="H622" s="18" t="str">
        <f>admin1admin2[[#This Row],[Admin1_District]]&amp;admin1admin2[[#This Row],[Admin2_OCHA_VDC-Municipality]]</f>
        <v>DadeldhuraBagarkot</v>
      </c>
      <c r="Y622" s="38" t="s">
        <v>8373</v>
      </c>
      <c r="Z622" s="45">
        <v>8667937.2760000005</v>
      </c>
      <c r="AA622" s="38" t="s">
        <v>253</v>
      </c>
      <c r="AB622" s="38" t="s">
        <v>13236</v>
      </c>
      <c r="AC622" s="38" t="s">
        <v>1377</v>
      </c>
      <c r="AD622" s="38" t="s">
        <v>14735</v>
      </c>
      <c r="AE622" s="38" t="s">
        <v>1378</v>
      </c>
      <c r="AF622" s="38" t="s">
        <v>9291</v>
      </c>
      <c r="AG622" s="1" t="str">
        <f t="shared" si="9"/>
        <v>SarlahiDhankaul</v>
      </c>
    </row>
    <row r="623" spans="5:33" x14ac:dyDescent="0.25">
      <c r="E623" s="1" t="s">
        <v>49</v>
      </c>
      <c r="F623" s="1" t="s">
        <v>4325</v>
      </c>
      <c r="G623" s="17" t="s">
        <v>4326</v>
      </c>
      <c r="H623" s="18" t="str">
        <f>admin1admin2[[#This Row],[Admin1_District]]&amp;admin1admin2[[#This Row],[Admin2_OCHA_VDC-Municipality]]</f>
        <v>DadeldhuraBelapur</v>
      </c>
      <c r="Y623" s="38" t="s">
        <v>8373</v>
      </c>
      <c r="Z623" s="45">
        <v>9653409.5010000002</v>
      </c>
      <c r="AA623" s="38" t="s">
        <v>253</v>
      </c>
      <c r="AB623" s="38" t="s">
        <v>13238</v>
      </c>
      <c r="AC623" s="38" t="s">
        <v>1379</v>
      </c>
      <c r="AD623" s="38" t="s">
        <v>14736</v>
      </c>
      <c r="AE623" s="38" t="s">
        <v>1380</v>
      </c>
      <c r="AF623" s="38" t="s">
        <v>9292</v>
      </c>
      <c r="AG623" s="1" t="str">
        <f t="shared" si="9"/>
        <v>SarlahiDhankaul</v>
      </c>
    </row>
    <row r="624" spans="5:33" x14ac:dyDescent="0.25">
      <c r="E624" s="1" t="s">
        <v>49</v>
      </c>
      <c r="F624" s="1" t="s">
        <v>4327</v>
      </c>
      <c r="G624" s="17" t="s">
        <v>4328</v>
      </c>
      <c r="H624" s="18" t="str">
        <f>admin1admin2[[#This Row],[Admin1_District]]&amp;admin1admin2[[#This Row],[Admin2_OCHA_VDC-Municipality]]</f>
        <v>DadeldhuraBhadrapur</v>
      </c>
      <c r="Y624" s="38" t="s">
        <v>8373</v>
      </c>
      <c r="Z624" s="45">
        <v>6920823.2419999996</v>
      </c>
      <c r="AA624" s="38" t="s">
        <v>253</v>
      </c>
      <c r="AB624" s="38" t="s">
        <v>13238</v>
      </c>
      <c r="AC624" s="38" t="s">
        <v>1381</v>
      </c>
      <c r="AD624" s="38" t="s">
        <v>14737</v>
      </c>
      <c r="AE624" s="38" t="s">
        <v>1382</v>
      </c>
      <c r="AF624" s="38" t="s">
        <v>9293</v>
      </c>
      <c r="AG624" s="1" t="str">
        <f t="shared" si="9"/>
        <v>SarlahiDhangadha</v>
      </c>
    </row>
    <row r="625" spans="5:33" x14ac:dyDescent="0.25">
      <c r="E625" s="1" t="s">
        <v>49</v>
      </c>
      <c r="F625" s="1" t="s">
        <v>14066</v>
      </c>
      <c r="G625" s="17" t="s">
        <v>4330</v>
      </c>
      <c r="H625" s="18" t="str">
        <f>admin1admin2[[#This Row],[Admin1_District]]&amp;admin1admin2[[#This Row],[Admin2_OCHA_VDC-Municipality]]</f>
        <v>DadeldhuraBhageshor</v>
      </c>
      <c r="Y625" s="38" t="s">
        <v>8373</v>
      </c>
      <c r="Z625" s="45">
        <v>32463833.098999999</v>
      </c>
      <c r="AA625" s="38" t="s">
        <v>253</v>
      </c>
      <c r="AB625" s="38" t="s">
        <v>13237</v>
      </c>
      <c r="AC625" s="38" t="s">
        <v>1383</v>
      </c>
      <c r="AD625" s="38" t="s">
        <v>14738</v>
      </c>
      <c r="AE625" s="38" t="s">
        <v>1384</v>
      </c>
      <c r="AF625" s="38" t="s">
        <v>9294</v>
      </c>
      <c r="AG625" s="1" t="str">
        <f t="shared" si="9"/>
        <v>SarlahiDhungrekhola</v>
      </c>
    </row>
    <row r="626" spans="5:33" x14ac:dyDescent="0.25">
      <c r="E626" s="1" t="s">
        <v>49</v>
      </c>
      <c r="F626" s="1" t="s">
        <v>14067</v>
      </c>
      <c r="G626" s="17" t="s">
        <v>4332</v>
      </c>
      <c r="H626" s="18" t="str">
        <f>admin1admin2[[#This Row],[Admin1_District]]&amp;admin1admin2[[#This Row],[Admin2_OCHA_VDC-Municipality]]</f>
        <v>DadeldhuraChepur</v>
      </c>
      <c r="Y626" s="38" t="s">
        <v>8373</v>
      </c>
      <c r="Z626" s="45">
        <v>18913400.440000001</v>
      </c>
      <c r="AA626" s="38" t="s">
        <v>253</v>
      </c>
      <c r="AB626" s="38" t="s">
        <v>1383</v>
      </c>
      <c r="AC626" s="38" t="s">
        <v>1385</v>
      </c>
      <c r="AD626" s="38" t="s">
        <v>14739</v>
      </c>
      <c r="AE626" s="38" t="s">
        <v>1386</v>
      </c>
      <c r="AF626" s="38" t="s">
        <v>9295</v>
      </c>
      <c r="AG626" s="1" t="str">
        <f t="shared" si="9"/>
        <v>SarlahiGhurkauli</v>
      </c>
    </row>
    <row r="627" spans="5:33" x14ac:dyDescent="0.25">
      <c r="E627" s="1" t="s">
        <v>49</v>
      </c>
      <c r="F627" s="1" t="s">
        <v>14068</v>
      </c>
      <c r="G627" s="17" t="s">
        <v>4333</v>
      </c>
      <c r="H627" s="18" t="str">
        <f>admin1admin2[[#This Row],[Admin1_District]]&amp;admin1admin2[[#This Row],[Admin2_OCHA_VDC-Municipality]]</f>
        <v>DadeldhuraDewaldebhyapur</v>
      </c>
      <c r="Y627" s="38" t="s">
        <v>8373</v>
      </c>
      <c r="Z627" s="45">
        <v>4351538.8059999999</v>
      </c>
      <c r="AA627" s="38" t="s">
        <v>253</v>
      </c>
      <c r="AB627" s="38" t="s">
        <v>13241</v>
      </c>
      <c r="AC627" s="38" t="s">
        <v>1387</v>
      </c>
      <c r="AD627" s="38" t="s">
        <v>14740</v>
      </c>
      <c r="AE627" s="38" t="s">
        <v>1388</v>
      </c>
      <c r="AF627" s="38" t="s">
        <v>9296</v>
      </c>
      <c r="AG627" s="1" t="str">
        <f t="shared" si="9"/>
        <v>SarlahiDumariya</v>
      </c>
    </row>
    <row r="628" spans="5:33" x14ac:dyDescent="0.25">
      <c r="E628" s="1" t="s">
        <v>49</v>
      </c>
      <c r="F628" s="1" t="s">
        <v>4334</v>
      </c>
      <c r="G628" s="17" t="s">
        <v>4335</v>
      </c>
      <c r="H628" s="18" t="str">
        <f>admin1admin2[[#This Row],[Admin1_District]]&amp;admin1admin2[[#This Row],[Admin2_OCHA_VDC-Municipality]]</f>
        <v>DadeldhuraGaneshpur</v>
      </c>
      <c r="Y628" s="38" t="s">
        <v>8373</v>
      </c>
      <c r="Z628" s="45">
        <v>8832645.1079999991</v>
      </c>
      <c r="AA628" s="38" t="s">
        <v>253</v>
      </c>
      <c r="AB628" s="38" t="s">
        <v>1387</v>
      </c>
      <c r="AC628" s="38" t="s">
        <v>1389</v>
      </c>
      <c r="AD628" s="38" t="s">
        <v>14741</v>
      </c>
      <c r="AE628" s="38" t="s">
        <v>1390</v>
      </c>
      <c r="AF628" s="38" t="s">
        <v>9297</v>
      </c>
      <c r="AG628" s="1" t="str">
        <f t="shared" si="9"/>
        <v>SarlahiPharahadawa</v>
      </c>
    </row>
    <row r="629" spans="5:33" x14ac:dyDescent="0.25">
      <c r="E629" s="1" t="s">
        <v>49</v>
      </c>
      <c r="F629" s="1" t="s">
        <v>4336</v>
      </c>
      <c r="G629" s="17" t="s">
        <v>4337</v>
      </c>
      <c r="H629" s="18" t="str">
        <f>admin1admin2[[#This Row],[Admin1_District]]&amp;admin1admin2[[#This Row],[Admin2_OCHA_VDC-Municipality]]</f>
        <v>DadeldhuraGankhet</v>
      </c>
      <c r="Y629" s="38" t="s">
        <v>8373</v>
      </c>
      <c r="Z629" s="45">
        <v>3483320.2349999999</v>
      </c>
      <c r="AA629" s="38" t="s">
        <v>253</v>
      </c>
      <c r="AB629" s="38" t="s">
        <v>13255</v>
      </c>
      <c r="AC629" s="38" t="s">
        <v>1391</v>
      </c>
      <c r="AD629" s="38" t="s">
        <v>14742</v>
      </c>
      <c r="AE629" s="38" t="s">
        <v>1392</v>
      </c>
      <c r="AF629" s="38" t="s">
        <v>9298</v>
      </c>
      <c r="AG629" s="1" t="str">
        <f t="shared" si="9"/>
        <v>SarlahiPhulparasi</v>
      </c>
    </row>
    <row r="630" spans="5:33" x14ac:dyDescent="0.25">
      <c r="E630" s="1" t="s">
        <v>49</v>
      </c>
      <c r="F630" s="1" t="s">
        <v>14069</v>
      </c>
      <c r="G630" s="17" t="s">
        <v>4339</v>
      </c>
      <c r="H630" s="18" t="str">
        <f>admin1admin2[[#This Row],[Admin1_District]]&amp;admin1admin2[[#This Row],[Admin2_OCHA_VDC-Municipality]]</f>
        <v>DadeldhuraJogbudha</v>
      </c>
      <c r="Y630" s="38" t="s">
        <v>8373</v>
      </c>
      <c r="Z630" s="45">
        <v>5083398.1500000004</v>
      </c>
      <c r="AA630" s="38" t="s">
        <v>253</v>
      </c>
      <c r="AB630" s="38" t="s">
        <v>13256</v>
      </c>
      <c r="AC630" s="38" t="s">
        <v>1393</v>
      </c>
      <c r="AD630" s="38" t="s">
        <v>14743</v>
      </c>
      <c r="AE630" s="38" t="s">
        <v>1394</v>
      </c>
      <c r="AF630" s="38" t="s">
        <v>9299</v>
      </c>
      <c r="AG630" s="1" t="str">
        <f t="shared" si="9"/>
        <v>SarlahiGadahiya</v>
      </c>
    </row>
    <row r="631" spans="5:33" x14ac:dyDescent="0.25">
      <c r="E631" s="3" t="s">
        <v>49</v>
      </c>
      <c r="F631" s="1" t="s">
        <v>14070</v>
      </c>
      <c r="G631" s="17" t="s">
        <v>4341</v>
      </c>
      <c r="H631" s="18" t="str">
        <f>admin1admin2[[#This Row],[Admin1_District]]&amp;admin1admin2[[#This Row],[Admin2_OCHA_VDC-Municipality]]</f>
        <v>DadeldhuraKailpalmandu</v>
      </c>
      <c r="Y631" s="38" t="s">
        <v>8373</v>
      </c>
      <c r="Z631" s="45">
        <v>8848743.716</v>
      </c>
      <c r="AA631" s="38" t="s">
        <v>253</v>
      </c>
      <c r="AB631" s="38" t="s">
        <v>13239</v>
      </c>
      <c r="AC631" s="38" t="s">
        <v>1395</v>
      </c>
      <c r="AD631" s="38" t="s">
        <v>14744</v>
      </c>
      <c r="AE631" s="38" t="s">
        <v>1396</v>
      </c>
      <c r="AF631" s="38" t="s">
        <v>9300</v>
      </c>
      <c r="AG631" s="1" t="str">
        <f t="shared" si="9"/>
        <v>SarlahiGamhariya</v>
      </c>
    </row>
    <row r="632" spans="5:33" x14ac:dyDescent="0.25">
      <c r="E632" s="1" t="s">
        <v>49</v>
      </c>
      <c r="F632" s="1" t="s">
        <v>14071</v>
      </c>
      <c r="G632" s="17" t="s">
        <v>4343</v>
      </c>
      <c r="H632" s="18" t="str">
        <f>admin1admin2[[#This Row],[Admin1_District]]&amp;admin1admin2[[#This Row],[Admin2_OCHA_VDC-Municipality]]</f>
        <v>DadeldhuraKotaeli</v>
      </c>
      <c r="Y632" s="38" t="s">
        <v>8373</v>
      </c>
      <c r="Z632" s="45">
        <v>5036421.6880000001</v>
      </c>
      <c r="AA632" s="38" t="s">
        <v>253</v>
      </c>
      <c r="AB632" s="38" t="s">
        <v>1395</v>
      </c>
      <c r="AC632" s="38" t="s">
        <v>1397</v>
      </c>
      <c r="AD632" s="38" t="s">
        <v>14745</v>
      </c>
      <c r="AE632" s="38" t="s">
        <v>1398</v>
      </c>
      <c r="AF632" s="38" t="s">
        <v>9301</v>
      </c>
      <c r="AG632" s="1" t="str">
        <f t="shared" si="9"/>
        <v>SarlahiGaudeta</v>
      </c>
    </row>
    <row r="633" spans="5:33" x14ac:dyDescent="0.25">
      <c r="E633" s="1" t="s">
        <v>49</v>
      </c>
      <c r="F633" s="1" t="s">
        <v>4344</v>
      </c>
      <c r="G633" s="17" t="s">
        <v>4345</v>
      </c>
      <c r="H633" s="18" t="str">
        <f>admin1admin2[[#This Row],[Admin1_District]]&amp;admin1admin2[[#This Row],[Admin2_OCHA_VDC-Municipality]]</f>
        <v>DadeldhuraManilek</v>
      </c>
      <c r="Y633" s="38" t="s">
        <v>8373</v>
      </c>
      <c r="Z633" s="45">
        <v>40261117.920999996</v>
      </c>
      <c r="AA633" s="38" t="s">
        <v>253</v>
      </c>
      <c r="AB633" s="38" t="s">
        <v>13240</v>
      </c>
      <c r="AC633" s="38" t="s">
        <v>1399</v>
      </c>
      <c r="AD633" s="38" t="s">
        <v>14746</v>
      </c>
      <c r="AE633" s="38" t="s">
        <v>1400</v>
      </c>
      <c r="AF633" s="38" t="s">
        <v>9302</v>
      </c>
      <c r="AG633" s="1" t="str">
        <f t="shared" si="9"/>
        <v>SarlahiGaurishankar</v>
      </c>
    </row>
    <row r="634" spans="5:33" x14ac:dyDescent="0.25">
      <c r="E634" s="1" t="s">
        <v>49</v>
      </c>
      <c r="F634" s="1" t="s">
        <v>14072</v>
      </c>
      <c r="G634" s="17" t="s">
        <v>4347</v>
      </c>
      <c r="H634" s="18" t="str">
        <f>admin1admin2[[#This Row],[Admin1_District]]&amp;admin1admin2[[#This Row],[Admin2_OCHA_VDC-Municipality]]</f>
        <v>DadeldhuraMastamandu</v>
      </c>
      <c r="Y634" s="38" t="s">
        <v>8373</v>
      </c>
      <c r="Z634" s="45">
        <v>28004800.726</v>
      </c>
      <c r="AA634" s="38" t="s">
        <v>253</v>
      </c>
      <c r="AB634" s="38" t="s">
        <v>8226</v>
      </c>
      <c r="AC634" s="38" t="s">
        <v>1401</v>
      </c>
      <c r="AD634" s="38" t="s">
        <v>14747</v>
      </c>
      <c r="AE634" s="38" t="s">
        <v>1402</v>
      </c>
      <c r="AF634" s="38" t="s">
        <v>9303</v>
      </c>
      <c r="AG634" s="1" t="str">
        <f t="shared" si="9"/>
        <v>SarlahiHajariya</v>
      </c>
    </row>
    <row r="635" spans="5:33" x14ac:dyDescent="0.25">
      <c r="E635" s="1" t="s">
        <v>49</v>
      </c>
      <c r="F635" s="1" t="s">
        <v>4348</v>
      </c>
      <c r="G635" s="17" t="s">
        <v>4349</v>
      </c>
      <c r="H635" s="18" t="str">
        <f>admin1admin2[[#This Row],[Admin1_District]]&amp;admin1admin2[[#This Row],[Admin2_OCHA_VDC-Municipality]]</f>
        <v>DadeldhuraNawadurga</v>
      </c>
      <c r="Y635" s="38" t="s">
        <v>8373</v>
      </c>
      <c r="Z635" s="45">
        <v>8403485.1710000001</v>
      </c>
      <c r="AA635" s="38" t="s">
        <v>253</v>
      </c>
      <c r="AB635" s="38" t="s">
        <v>1401</v>
      </c>
      <c r="AC635" s="38" t="s">
        <v>1403</v>
      </c>
      <c r="AD635" s="38" t="s">
        <v>14748</v>
      </c>
      <c r="AE635" s="38" t="s">
        <v>1404</v>
      </c>
      <c r="AF635" s="38" t="s">
        <v>9304</v>
      </c>
      <c r="AG635" s="1" t="str">
        <f t="shared" si="9"/>
        <v>SarlahiHarkathawa</v>
      </c>
    </row>
    <row r="636" spans="5:33" x14ac:dyDescent="0.25">
      <c r="E636" s="1" t="s">
        <v>49</v>
      </c>
      <c r="F636" s="1" t="s">
        <v>4350</v>
      </c>
      <c r="G636" s="17" t="s">
        <v>4351</v>
      </c>
      <c r="H636" s="18" t="str">
        <f>admin1admin2[[#This Row],[Admin1_District]]&amp;admin1admin2[[#This Row],[Admin2_OCHA_VDC-Municipality]]</f>
        <v>DadeldhuraRupal</v>
      </c>
      <c r="Y636" s="38" t="s">
        <v>8373</v>
      </c>
      <c r="Z636" s="45">
        <v>12120083.066</v>
      </c>
      <c r="AA636" s="38" t="s">
        <v>253</v>
      </c>
      <c r="AB636" s="38" t="s">
        <v>13243</v>
      </c>
      <c r="AC636" s="38" t="s">
        <v>1405</v>
      </c>
      <c r="AD636" s="38" t="s">
        <v>14749</v>
      </c>
      <c r="AE636" s="38" t="s">
        <v>1406</v>
      </c>
      <c r="AF636" s="38" t="s">
        <v>9305</v>
      </c>
      <c r="AG636" s="1" t="str">
        <f t="shared" si="9"/>
        <v>SarlahiHaripur</v>
      </c>
    </row>
    <row r="637" spans="5:33" x14ac:dyDescent="0.25">
      <c r="E637" s="1" t="s">
        <v>49</v>
      </c>
      <c r="F637" s="1" t="s">
        <v>14073</v>
      </c>
      <c r="G637" s="17" t="s">
        <v>4353</v>
      </c>
      <c r="H637" s="18" t="str">
        <f>admin1admin2[[#This Row],[Admin1_District]]&amp;admin1admin2[[#This Row],[Admin2_OCHA_VDC-Municipality]]</f>
        <v>DadeldhuraSamaiji</v>
      </c>
      <c r="Y637" s="38" t="s">
        <v>8373</v>
      </c>
      <c r="Z637" s="45">
        <v>10263598.338</v>
      </c>
      <c r="AA637" s="38" t="s">
        <v>253</v>
      </c>
      <c r="AB637" s="38" t="s">
        <v>1405</v>
      </c>
      <c r="AC637" s="38" t="s">
        <v>1407</v>
      </c>
      <c r="AD637" s="38" t="s">
        <v>14750</v>
      </c>
      <c r="AE637" s="38" t="s">
        <v>1408</v>
      </c>
      <c r="AF637" s="38" t="s">
        <v>9306</v>
      </c>
      <c r="AG637" s="1" t="str">
        <f t="shared" si="9"/>
        <v>SarlahiHaripurwa</v>
      </c>
    </row>
    <row r="638" spans="5:33" x14ac:dyDescent="0.25">
      <c r="E638" s="1" t="s">
        <v>49</v>
      </c>
      <c r="F638" s="1" t="s">
        <v>14074</v>
      </c>
      <c r="G638" s="17" t="s">
        <v>4355</v>
      </c>
      <c r="H638" s="18" t="str">
        <f>admin1admin2[[#This Row],[Admin1_District]]&amp;admin1admin2[[#This Row],[Admin2_OCHA_VDC-Municipality]]</f>
        <v>DadeldhuraSerse</v>
      </c>
      <c r="Y638" s="38" t="s">
        <v>8373</v>
      </c>
      <c r="Z638" s="45">
        <v>21454640.708999999</v>
      </c>
      <c r="AA638" s="38" t="s">
        <v>253</v>
      </c>
      <c r="AB638" s="38" t="s">
        <v>1407</v>
      </c>
      <c r="AC638" s="38" t="s">
        <v>1409</v>
      </c>
      <c r="AD638" s="38" t="s">
        <v>14751</v>
      </c>
      <c r="AE638" s="38" t="s">
        <v>1410</v>
      </c>
      <c r="AF638" s="38" t="s">
        <v>9307</v>
      </c>
      <c r="AG638" s="1" t="str">
        <f t="shared" si="9"/>
        <v>SarlahiHariban</v>
      </c>
    </row>
    <row r="639" spans="5:33" x14ac:dyDescent="0.25">
      <c r="E639" s="1" t="s">
        <v>53</v>
      </c>
      <c r="F639" s="1" t="s">
        <v>13894</v>
      </c>
      <c r="G639" s="17" t="s">
        <v>5278</v>
      </c>
      <c r="H639" s="18" t="str">
        <f>admin1admin2[[#This Row],[Admin1_District]]&amp;admin1admin2[[#This Row],[Admin2_OCHA_VDC-Municipality]]</f>
        <v>DailekhAwalparajul</v>
      </c>
      <c r="Y639" s="38" t="s">
        <v>8373</v>
      </c>
      <c r="Z639" s="45">
        <v>9315556.1879999992</v>
      </c>
      <c r="AA639" s="38" t="s">
        <v>253</v>
      </c>
      <c r="AB639" s="38" t="s">
        <v>13242</v>
      </c>
      <c r="AC639" s="38" t="s">
        <v>1411</v>
      </c>
      <c r="AD639" s="38" t="s">
        <v>14752</v>
      </c>
      <c r="AE639" s="38" t="s">
        <v>1412</v>
      </c>
      <c r="AF639" s="38" t="s">
        <v>9308</v>
      </c>
      <c r="AG639" s="1" t="str">
        <f t="shared" si="9"/>
        <v>SarlahiHathiaul</v>
      </c>
    </row>
    <row r="640" spans="5:33" x14ac:dyDescent="0.25">
      <c r="E640" s="1" t="s">
        <v>53</v>
      </c>
      <c r="F640" s="1" t="s">
        <v>13895</v>
      </c>
      <c r="G640" s="17" t="s">
        <v>5279</v>
      </c>
      <c r="H640" s="18" t="str">
        <f>admin1admin2[[#This Row],[Admin1_District]]&amp;admin1admin2[[#This Row],[Admin2_OCHA_VDC-Municipality]]</f>
        <v>DailekhBadabhairav</v>
      </c>
      <c r="Y640" s="38" t="s">
        <v>8373</v>
      </c>
      <c r="Z640" s="45">
        <v>8810053.1799999997</v>
      </c>
      <c r="AA640" s="38" t="s">
        <v>253</v>
      </c>
      <c r="AB640" s="38" t="s">
        <v>13244</v>
      </c>
      <c r="AC640" s="38" t="s">
        <v>1413</v>
      </c>
      <c r="AD640" s="38" t="s">
        <v>14753</v>
      </c>
      <c r="AE640" s="38" t="s">
        <v>1414</v>
      </c>
      <c r="AF640" s="38" t="s">
        <v>9309</v>
      </c>
      <c r="AG640" s="1" t="str">
        <f t="shared" si="9"/>
        <v>SarlahiHempur</v>
      </c>
    </row>
    <row r="641" spans="5:33" x14ac:dyDescent="0.25">
      <c r="E641" s="1" t="s">
        <v>53</v>
      </c>
      <c r="F641" s="1" t="s">
        <v>13896</v>
      </c>
      <c r="G641" s="17" t="s">
        <v>5281</v>
      </c>
      <c r="H641" s="18" t="str">
        <f>admin1admin2[[#This Row],[Admin1_District]]&amp;admin1admin2[[#This Row],[Admin2_OCHA_VDC-Municipality]]</f>
        <v>DailekhBadakhola</v>
      </c>
      <c r="Y641" s="38" t="s">
        <v>8373</v>
      </c>
      <c r="Z641" s="45">
        <v>22337413.59</v>
      </c>
      <c r="AA641" s="38" t="s">
        <v>253</v>
      </c>
      <c r="AB641" s="38" t="s">
        <v>1413</v>
      </c>
      <c r="AC641" s="38" t="s">
        <v>1415</v>
      </c>
      <c r="AD641" s="38" t="s">
        <v>14754</v>
      </c>
      <c r="AE641" s="38" t="s">
        <v>1416</v>
      </c>
      <c r="AF641" s="38" t="s">
        <v>9310</v>
      </c>
      <c r="AG641" s="1" t="str">
        <f t="shared" si="9"/>
        <v>SarlahiIshwarpur</v>
      </c>
    </row>
    <row r="642" spans="5:33" x14ac:dyDescent="0.25">
      <c r="E642" s="1" t="s">
        <v>53</v>
      </c>
      <c r="F642" s="1" t="s">
        <v>5282</v>
      </c>
      <c r="G642" s="17" t="s">
        <v>5283</v>
      </c>
      <c r="H642" s="18" t="str">
        <f>admin1admin2[[#This Row],[Admin1_District]]&amp;admin1admin2[[#This Row],[Admin2_OCHA_VDC-Municipality]]</f>
        <v>DailekhBadalamji</v>
      </c>
      <c r="Y642" s="38" t="s">
        <v>8373</v>
      </c>
      <c r="Z642" s="45">
        <v>16136858.558</v>
      </c>
      <c r="AA642" s="38" t="s">
        <v>253</v>
      </c>
      <c r="AB642" s="38" t="s">
        <v>13245</v>
      </c>
      <c r="AC642" s="38" t="s">
        <v>1417</v>
      </c>
      <c r="AD642" s="38" t="s">
        <v>14755</v>
      </c>
      <c r="AE642" s="38" t="s">
        <v>1418</v>
      </c>
      <c r="AF642" s="38" t="s">
        <v>9311</v>
      </c>
      <c r="AG642" s="1" t="str">
        <f t="shared" ref="AG642:AG705" si="10">VLOOKUP(AE642,G:H,2,FALSE)</f>
        <v>SarlahiJabdi</v>
      </c>
    </row>
    <row r="643" spans="5:33" x14ac:dyDescent="0.25">
      <c r="E643" s="1" t="s">
        <v>53</v>
      </c>
      <c r="F643" s="1" t="s">
        <v>5284</v>
      </c>
      <c r="G643" s="17" t="s">
        <v>5285</v>
      </c>
      <c r="H643" s="18" t="str">
        <f>admin1admin2[[#This Row],[Admin1_District]]&amp;admin1admin2[[#This Row],[Admin2_OCHA_VDC-Municipality]]</f>
        <v>DailekhBaluwatar</v>
      </c>
      <c r="Y643" s="38" t="s">
        <v>8373</v>
      </c>
      <c r="Z643" s="45">
        <v>10690416.514</v>
      </c>
      <c r="AA643" s="38" t="s">
        <v>253</v>
      </c>
      <c r="AB643" s="38" t="s">
        <v>1417</v>
      </c>
      <c r="AC643" s="38" t="s">
        <v>1419</v>
      </c>
      <c r="AD643" s="38" t="s">
        <v>14756</v>
      </c>
      <c r="AE643" s="38" t="s">
        <v>1420</v>
      </c>
      <c r="AF643" s="38" t="s">
        <v>9312</v>
      </c>
      <c r="AG643" s="1" t="str">
        <f t="shared" si="10"/>
        <v>SarlahiJamuniya</v>
      </c>
    </row>
    <row r="644" spans="5:33" x14ac:dyDescent="0.25">
      <c r="E644" s="1" t="s">
        <v>53</v>
      </c>
      <c r="F644" s="29" t="s">
        <v>3771</v>
      </c>
      <c r="G644" s="17" t="s">
        <v>5288</v>
      </c>
      <c r="H644" s="18" t="str">
        <f>admin1admin2[[#This Row],[Admin1_District]]&amp;admin1admin2[[#This Row],[Admin2_OCHA_VDC-Municipality]]</f>
        <v>DailekhBaraha</v>
      </c>
      <c r="Y644" s="38" t="s">
        <v>8373</v>
      </c>
      <c r="Z644" s="45">
        <v>37358532.689000003</v>
      </c>
      <c r="AA644" s="38" t="s">
        <v>253</v>
      </c>
      <c r="AB644" s="38" t="s">
        <v>1419</v>
      </c>
      <c r="AC644" s="38" t="s">
        <v>1421</v>
      </c>
      <c r="AD644" s="38" t="s">
        <v>14757</v>
      </c>
      <c r="AE644" s="38" t="s">
        <v>1422</v>
      </c>
      <c r="AF644" s="38" t="s">
        <v>9313</v>
      </c>
      <c r="AG644" s="1" t="str">
        <f t="shared" si="10"/>
        <v>SarlahiJanakinagar</v>
      </c>
    </row>
    <row r="645" spans="5:33" x14ac:dyDescent="0.25">
      <c r="E645" s="1" t="s">
        <v>53</v>
      </c>
      <c r="F645" s="1" t="s">
        <v>13897</v>
      </c>
      <c r="G645" s="17" t="s">
        <v>5287</v>
      </c>
      <c r="H645" s="18" t="str">
        <f>admin1admin2[[#This Row],[Admin1_District]]&amp;admin1admin2[[#This Row],[Admin2_OCHA_VDC-Municipality]]</f>
        <v>DailekhBasi</v>
      </c>
      <c r="Y645" s="38" t="s">
        <v>8373</v>
      </c>
      <c r="Z645" s="45">
        <v>6598682.4749999996</v>
      </c>
      <c r="AA645" s="38" t="s">
        <v>253</v>
      </c>
      <c r="AB645" s="38" t="s">
        <v>4161</v>
      </c>
      <c r="AC645" s="38" t="s">
        <v>1423</v>
      </c>
      <c r="AD645" s="38" t="s">
        <v>14758</v>
      </c>
      <c r="AE645" s="38" t="s">
        <v>1424</v>
      </c>
      <c r="AF645" s="38" t="s">
        <v>9314</v>
      </c>
      <c r="AG645" s="1" t="str">
        <f t="shared" si="10"/>
        <v>SarlahiJingadawa</v>
      </c>
    </row>
    <row r="646" spans="5:33" x14ac:dyDescent="0.25">
      <c r="E646" s="1" t="s">
        <v>53</v>
      </c>
      <c r="F646" s="1" t="s">
        <v>5289</v>
      </c>
      <c r="G646" s="17" t="s">
        <v>5290</v>
      </c>
      <c r="H646" s="18" t="str">
        <f>admin1admin2[[#This Row],[Admin1_District]]&amp;admin1admin2[[#This Row],[Admin2_OCHA_VDC-Municipality]]</f>
        <v>DailekhBelpata</v>
      </c>
      <c r="Y646" s="38" t="s">
        <v>8373</v>
      </c>
      <c r="Z646" s="45">
        <v>15572666.994999999</v>
      </c>
      <c r="AA646" s="38" t="s">
        <v>253</v>
      </c>
      <c r="AB646" s="38" t="s">
        <v>1423</v>
      </c>
      <c r="AC646" s="38" t="s">
        <v>1425</v>
      </c>
      <c r="AD646" s="38" t="s">
        <v>14759</v>
      </c>
      <c r="AE646" s="38" t="s">
        <v>1426</v>
      </c>
      <c r="AF646" s="38" t="s">
        <v>9315</v>
      </c>
      <c r="AG646" s="1" t="str">
        <f t="shared" si="10"/>
        <v>SarlahiKabilasi</v>
      </c>
    </row>
    <row r="647" spans="5:33" x14ac:dyDescent="0.25">
      <c r="E647" s="1" t="s">
        <v>53</v>
      </c>
      <c r="F647" s="29" t="s">
        <v>13898</v>
      </c>
      <c r="G647" s="17" t="s">
        <v>5336</v>
      </c>
      <c r="H647" s="18" t="str">
        <f>admin1admin2[[#This Row],[Admin1_District]]&amp;admin1admin2[[#This Row],[Admin2_OCHA_VDC-Municipality]]</f>
        <v>DailekhBhairikalikathum</v>
      </c>
      <c r="Y647" s="38" t="s">
        <v>8373</v>
      </c>
      <c r="Z647" s="45">
        <v>40894178.766999997</v>
      </c>
      <c r="AA647" s="38" t="s">
        <v>253</v>
      </c>
      <c r="AB647" s="38" t="s">
        <v>1425</v>
      </c>
      <c r="AC647" s="38" t="s">
        <v>1427</v>
      </c>
      <c r="AD647" s="38" t="s">
        <v>14760</v>
      </c>
      <c r="AE647" s="38" t="s">
        <v>1428</v>
      </c>
      <c r="AF647" s="38" t="s">
        <v>9316</v>
      </c>
      <c r="AG647" s="1" t="str">
        <f t="shared" si="10"/>
        <v>SarlahiKalinjor</v>
      </c>
    </row>
    <row r="648" spans="5:33" x14ac:dyDescent="0.25">
      <c r="E648" s="1" t="s">
        <v>53</v>
      </c>
      <c r="F648" s="1" t="s">
        <v>5291</v>
      </c>
      <c r="G648" s="17" t="s">
        <v>5292</v>
      </c>
      <c r="H648" s="18" t="str">
        <f>admin1admin2[[#This Row],[Admin1_District]]&amp;admin1admin2[[#This Row],[Admin2_OCHA_VDC-Municipality]]</f>
        <v>DailekhBhawani</v>
      </c>
      <c r="Y648" s="38" t="s">
        <v>8373</v>
      </c>
      <c r="Z648" s="45">
        <v>34934224.865999997</v>
      </c>
      <c r="AA648" s="38" t="s">
        <v>253</v>
      </c>
      <c r="AB648" s="38" t="s">
        <v>1427</v>
      </c>
      <c r="AC648" s="38" t="s">
        <v>1429</v>
      </c>
      <c r="AD648" s="38" t="s">
        <v>14761</v>
      </c>
      <c r="AE648" s="38" t="s">
        <v>1430</v>
      </c>
      <c r="AF648" s="38" t="s">
        <v>9317</v>
      </c>
      <c r="AG648" s="1" t="str">
        <f t="shared" si="10"/>
        <v>SarlahiKarmaiya</v>
      </c>
    </row>
    <row r="649" spans="5:33" x14ac:dyDescent="0.25">
      <c r="E649" s="1" t="s">
        <v>53</v>
      </c>
      <c r="F649" s="1" t="s">
        <v>5293</v>
      </c>
      <c r="G649" s="17" t="s">
        <v>5294</v>
      </c>
      <c r="H649" s="18" t="str">
        <f>admin1admin2[[#This Row],[Admin1_District]]&amp;admin1admin2[[#This Row],[Admin2_OCHA_VDC-Municipality]]</f>
        <v>DailekhBindhyabasini</v>
      </c>
      <c r="Y649" s="38" t="s">
        <v>8373</v>
      </c>
      <c r="Z649" s="45">
        <v>13004536.929</v>
      </c>
      <c r="AA649" s="38" t="s">
        <v>253</v>
      </c>
      <c r="AB649" s="38" t="s">
        <v>1429</v>
      </c>
      <c r="AC649" s="38" t="s">
        <v>1431</v>
      </c>
      <c r="AD649" s="38" t="s">
        <v>14762</v>
      </c>
      <c r="AE649" s="38" t="s">
        <v>1432</v>
      </c>
      <c r="AF649" s="38" t="s">
        <v>9318</v>
      </c>
      <c r="AG649" s="1" t="str">
        <f t="shared" si="10"/>
        <v>SarlahiKhairawa Muglaha</v>
      </c>
    </row>
    <row r="650" spans="5:33" x14ac:dyDescent="0.25">
      <c r="E650" s="1" t="s">
        <v>53</v>
      </c>
      <c r="F650" s="1" t="s">
        <v>5295</v>
      </c>
      <c r="G650" s="17" t="s">
        <v>5296</v>
      </c>
      <c r="H650" s="18" t="str">
        <f>admin1admin2[[#This Row],[Admin1_District]]&amp;admin1admin2[[#This Row],[Admin2_OCHA_VDC-Municipality]]</f>
        <v>DailekhBisalla</v>
      </c>
      <c r="Y650" s="38" t="s">
        <v>8373</v>
      </c>
      <c r="Z650" s="45">
        <v>4713382.432</v>
      </c>
      <c r="AA650" s="38" t="s">
        <v>253</v>
      </c>
      <c r="AB650" s="38" t="s">
        <v>13246</v>
      </c>
      <c r="AC650" s="38" t="s">
        <v>1433</v>
      </c>
      <c r="AD650" s="38" t="s">
        <v>14763</v>
      </c>
      <c r="AE650" s="38" t="s">
        <v>1434</v>
      </c>
      <c r="AF650" s="38" t="s">
        <v>9319</v>
      </c>
      <c r="AG650" s="1" t="str">
        <f t="shared" si="10"/>
        <v>SarlahiKhoriya</v>
      </c>
    </row>
    <row r="651" spans="5:33" x14ac:dyDescent="0.25">
      <c r="E651" s="1" t="s">
        <v>53</v>
      </c>
      <c r="F651" s="29" t="s">
        <v>13899</v>
      </c>
      <c r="G651" s="17" t="s">
        <v>5298</v>
      </c>
      <c r="H651" s="18" t="str">
        <f>admin1admin2[[#This Row],[Admin1_District]]&amp;admin1admin2[[#This Row],[Admin2_OCHA_VDC-Municipality]]</f>
        <v>DailekhChamundasthan</v>
      </c>
      <c r="Y651" s="38" t="s">
        <v>8373</v>
      </c>
      <c r="Z651" s="45">
        <v>5408274.7189999996</v>
      </c>
      <c r="AA651" s="38" t="s">
        <v>253</v>
      </c>
      <c r="AB651" s="38" t="s">
        <v>1433</v>
      </c>
      <c r="AC651" s="38" t="s">
        <v>1435</v>
      </c>
      <c r="AD651" s="38" t="s">
        <v>14764</v>
      </c>
      <c r="AE651" s="38" t="s">
        <v>1436</v>
      </c>
      <c r="AF651" s="38" t="s">
        <v>9320</v>
      </c>
      <c r="AG651" s="1" t="str">
        <f t="shared" si="10"/>
        <v>SarlahiKhutauna</v>
      </c>
    </row>
    <row r="652" spans="5:33" x14ac:dyDescent="0.25">
      <c r="E652" s="1" t="s">
        <v>53</v>
      </c>
      <c r="F652" s="1" t="s">
        <v>13900</v>
      </c>
      <c r="G652" s="17" t="s">
        <v>5300</v>
      </c>
      <c r="H652" s="18" t="str">
        <f>admin1admin2[[#This Row],[Admin1_District]]&amp;admin1admin2[[#This Row],[Admin2_OCHA_VDC-Municipality]]</f>
        <v>DailekhChoratha</v>
      </c>
      <c r="Y652" s="38" t="s">
        <v>8373</v>
      </c>
      <c r="Z652" s="45">
        <v>12640440.290999999</v>
      </c>
      <c r="AA652" s="38" t="s">
        <v>253</v>
      </c>
      <c r="AB652" s="38" t="s">
        <v>1435</v>
      </c>
      <c r="AC652" s="38" t="s">
        <v>1437</v>
      </c>
      <c r="AD652" s="38" t="s">
        <v>14765</v>
      </c>
      <c r="AE652" s="38" t="s">
        <v>1438</v>
      </c>
      <c r="AF652" s="38" t="s">
        <v>9321</v>
      </c>
      <c r="AG652" s="1" t="str">
        <f t="shared" si="10"/>
        <v>SarlahiKisanpur</v>
      </c>
    </row>
    <row r="653" spans="5:33" x14ac:dyDescent="0.25">
      <c r="E653" s="3" t="s">
        <v>53</v>
      </c>
      <c r="F653" s="1" t="s">
        <v>13901</v>
      </c>
      <c r="G653" s="17" t="s">
        <v>5302</v>
      </c>
      <c r="H653" s="18" t="str">
        <f>admin1admin2[[#This Row],[Admin1_District]]&amp;admin1admin2[[#This Row],[Admin2_OCHA_VDC-Municipality]]</f>
        <v>DailekhDandaparajul</v>
      </c>
      <c r="Y653" s="38" t="s">
        <v>8373</v>
      </c>
      <c r="Z653" s="45">
        <v>8807662.2229999993</v>
      </c>
      <c r="AA653" s="38" t="s">
        <v>253</v>
      </c>
      <c r="AB653" s="38" t="s">
        <v>1437</v>
      </c>
      <c r="AC653" s="38" t="s">
        <v>1439</v>
      </c>
      <c r="AD653" s="38" t="s">
        <v>14766</v>
      </c>
      <c r="AE653" s="38" t="s">
        <v>1440</v>
      </c>
      <c r="AF653" s="38" t="s">
        <v>9322</v>
      </c>
      <c r="AG653" s="1" t="str">
        <f t="shared" si="10"/>
        <v>SarlahiKoudena</v>
      </c>
    </row>
    <row r="654" spans="5:33" x14ac:dyDescent="0.25">
      <c r="E654" s="1" t="s">
        <v>53</v>
      </c>
      <c r="F654" s="1" t="s">
        <v>5303</v>
      </c>
      <c r="G654" s="17" t="s">
        <v>5304</v>
      </c>
      <c r="H654" s="18" t="str">
        <f>admin1admin2[[#This Row],[Admin1_District]]&amp;admin1admin2[[#This Row],[Admin2_OCHA_VDC-Municipality]]</f>
        <v>DailekhDullu</v>
      </c>
      <c r="Y654" s="38" t="s">
        <v>8373</v>
      </c>
      <c r="Z654" s="45">
        <v>13781241.232999999</v>
      </c>
      <c r="AA654" s="38" t="s">
        <v>253</v>
      </c>
      <c r="AB654" s="38" t="s">
        <v>13247</v>
      </c>
      <c r="AC654" s="38" t="s">
        <v>1441</v>
      </c>
      <c r="AD654" s="38" t="s">
        <v>14767</v>
      </c>
      <c r="AE654" s="38" t="s">
        <v>1442</v>
      </c>
      <c r="AF654" s="38" t="s">
        <v>9323</v>
      </c>
      <c r="AG654" s="1" t="str">
        <f t="shared" si="10"/>
        <v>SarlahiLalbandi</v>
      </c>
    </row>
    <row r="655" spans="5:33" x14ac:dyDescent="0.25">
      <c r="E655" s="1" t="s">
        <v>53</v>
      </c>
      <c r="F655" s="1" t="s">
        <v>13902</v>
      </c>
      <c r="G655" s="17" t="s">
        <v>5350</v>
      </c>
      <c r="H655" s="18" t="str">
        <f>admin1admin2[[#This Row],[Admin1_District]]&amp;admin1admin2[[#This Row],[Admin2_OCHA_VDC-Municipality]]</f>
        <v>DailekhDwari</v>
      </c>
      <c r="Y655" s="38" t="s">
        <v>8373</v>
      </c>
      <c r="Z655" s="45">
        <v>12976169.867000001</v>
      </c>
      <c r="AA655" s="38" t="s">
        <v>253</v>
      </c>
      <c r="AB655" s="38" t="s">
        <v>1441</v>
      </c>
      <c r="AC655" s="38" t="s">
        <v>1443</v>
      </c>
      <c r="AD655" s="38" t="s">
        <v>14768</v>
      </c>
      <c r="AE655" s="38" t="s">
        <v>1444</v>
      </c>
      <c r="AF655" s="38" t="s">
        <v>9324</v>
      </c>
      <c r="AG655" s="1" t="str">
        <f t="shared" si="10"/>
        <v>SarlahiLaukat</v>
      </c>
    </row>
    <row r="656" spans="5:33" x14ac:dyDescent="0.25">
      <c r="E656" s="1" t="s">
        <v>53</v>
      </c>
      <c r="F656" s="1" t="s">
        <v>5305</v>
      </c>
      <c r="G656" s="17" t="s">
        <v>5306</v>
      </c>
      <c r="H656" s="18" t="str">
        <f>admin1admin2[[#This Row],[Admin1_District]]&amp;admin1admin2[[#This Row],[Admin2_OCHA_VDC-Municipality]]</f>
        <v>DailekhGamaudi</v>
      </c>
      <c r="Y656" s="38" t="s">
        <v>8373</v>
      </c>
      <c r="Z656" s="45">
        <v>10112083.83</v>
      </c>
      <c r="AA656" s="38" t="s">
        <v>253</v>
      </c>
      <c r="AB656" s="38" t="s">
        <v>13249</v>
      </c>
      <c r="AC656" s="38" t="s">
        <v>1445</v>
      </c>
      <c r="AD656" s="38" t="s">
        <v>14769</v>
      </c>
      <c r="AE656" s="38" t="s">
        <v>1446</v>
      </c>
      <c r="AF656" s="38" t="s">
        <v>9325</v>
      </c>
      <c r="AG656" s="1" t="str">
        <f t="shared" si="10"/>
        <v>SarlahiLakshmipur Kodraha</v>
      </c>
    </row>
    <row r="657" spans="5:33" x14ac:dyDescent="0.25">
      <c r="E657" s="1" t="s">
        <v>53</v>
      </c>
      <c r="F657" s="1" t="s">
        <v>5307</v>
      </c>
      <c r="G657" s="17" t="s">
        <v>5308</v>
      </c>
      <c r="H657" s="18" t="str">
        <f>admin1admin2[[#This Row],[Admin1_District]]&amp;admin1admin2[[#This Row],[Admin2_OCHA_VDC-Municipality]]</f>
        <v>DailekhGauri</v>
      </c>
      <c r="Y657" s="38" t="s">
        <v>8373</v>
      </c>
      <c r="Z657" s="45">
        <v>2469724.9849999999</v>
      </c>
      <c r="AA657" s="38" t="s">
        <v>253</v>
      </c>
      <c r="AB657" s="38" t="s">
        <v>13248</v>
      </c>
      <c r="AC657" s="38" t="s">
        <v>1447</v>
      </c>
      <c r="AD657" s="38" t="s">
        <v>14770</v>
      </c>
      <c r="AE657" s="38" t="s">
        <v>1448</v>
      </c>
      <c r="AF657" s="38" t="s">
        <v>9326</v>
      </c>
      <c r="AG657" s="1" t="str">
        <f t="shared" si="10"/>
        <v>SarlahiLaxmipur (Pra.Ma.)</v>
      </c>
    </row>
    <row r="658" spans="5:33" x14ac:dyDescent="0.25">
      <c r="E658" s="1" t="s">
        <v>53</v>
      </c>
      <c r="F658" s="1" t="s">
        <v>905</v>
      </c>
      <c r="G658" s="17" t="s">
        <v>5309</v>
      </c>
      <c r="H658" s="18" t="str">
        <f>admin1admin2[[#This Row],[Admin1_District]]&amp;admin1admin2[[#This Row],[Admin2_OCHA_VDC-Municipality]]</f>
        <v>DailekhGoganpani</v>
      </c>
      <c r="Y658" s="38" t="s">
        <v>8373</v>
      </c>
      <c r="Z658" s="45">
        <v>5543388.6560000004</v>
      </c>
      <c r="AA658" s="38" t="s">
        <v>253</v>
      </c>
      <c r="AB658" s="38" t="s">
        <v>13093</v>
      </c>
      <c r="AC658" s="38" t="s">
        <v>1449</v>
      </c>
      <c r="AD658" s="38" t="s">
        <v>14771</v>
      </c>
      <c r="AE658" s="38" t="s">
        <v>1450</v>
      </c>
      <c r="AF658" s="38" t="s">
        <v>9327</v>
      </c>
      <c r="AG658" s="1" t="str">
        <f t="shared" si="10"/>
        <v>SarlahiMadhuban</v>
      </c>
    </row>
    <row r="659" spans="5:33" x14ac:dyDescent="0.25">
      <c r="E659" s="1" t="s">
        <v>53</v>
      </c>
      <c r="F659" s="1" t="s">
        <v>13903</v>
      </c>
      <c r="G659" s="17" t="s">
        <v>5359</v>
      </c>
      <c r="H659" s="18" t="str">
        <f>admin1admin2[[#This Row],[Admin1_District]]&amp;admin1admin2[[#This Row],[Admin2_OCHA_VDC-Municipality]]</f>
        <v>DailekhHiudi Pusakot</v>
      </c>
      <c r="Y659" s="38" t="s">
        <v>8373</v>
      </c>
      <c r="Z659" s="45">
        <v>3552228.196</v>
      </c>
      <c r="AA659" s="38" t="s">
        <v>253</v>
      </c>
      <c r="AB659" s="38" t="s">
        <v>12816</v>
      </c>
      <c r="AC659" s="38" t="s">
        <v>1451</v>
      </c>
      <c r="AD659" s="38" t="s">
        <v>14772</v>
      </c>
      <c r="AE659" s="38" t="s">
        <v>1452</v>
      </c>
      <c r="AF659" s="38" t="s">
        <v>9328</v>
      </c>
      <c r="AG659" s="1" t="str">
        <f t="shared" si="10"/>
        <v>SarlahiMadhubani</v>
      </c>
    </row>
    <row r="660" spans="5:33" x14ac:dyDescent="0.25">
      <c r="E660" s="1" t="s">
        <v>53</v>
      </c>
      <c r="F660" s="1" t="s">
        <v>5310</v>
      </c>
      <c r="G660" s="17" t="s">
        <v>5311</v>
      </c>
      <c r="H660" s="18" t="str">
        <f>admin1admin2[[#This Row],[Admin1_District]]&amp;admin1admin2[[#This Row],[Admin2_OCHA_VDC-Municipality]]</f>
        <v>DailekhJaganath</v>
      </c>
      <c r="Y660" s="38" t="s">
        <v>8373</v>
      </c>
      <c r="Z660" s="45">
        <v>2722896</v>
      </c>
      <c r="AA660" s="38" t="s">
        <v>253</v>
      </c>
      <c r="AB660" s="38" t="s">
        <v>1451</v>
      </c>
      <c r="AC660" s="38" t="s">
        <v>1453</v>
      </c>
      <c r="AD660" s="38" t="s">
        <v>14773</v>
      </c>
      <c r="AE660" s="38" t="s">
        <v>1454</v>
      </c>
      <c r="AF660" s="38" t="s">
        <v>9329</v>
      </c>
      <c r="AG660" s="1" t="str">
        <f t="shared" si="10"/>
        <v>SarlahiMahinathpur</v>
      </c>
    </row>
    <row r="661" spans="5:33" x14ac:dyDescent="0.25">
      <c r="E661" s="1" t="s">
        <v>53</v>
      </c>
      <c r="F661" s="1" t="s">
        <v>5312</v>
      </c>
      <c r="G661" s="17" t="s">
        <v>5313</v>
      </c>
      <c r="H661" s="18" t="str">
        <f>admin1admin2[[#This Row],[Admin1_District]]&amp;admin1admin2[[#This Row],[Admin2_OCHA_VDC-Municipality]]</f>
        <v>DailekhJambukandh</v>
      </c>
      <c r="Y661" s="38" t="s">
        <v>8373</v>
      </c>
      <c r="Z661" s="45">
        <v>3938114.3029999998</v>
      </c>
      <c r="AA661" s="38" t="s">
        <v>253</v>
      </c>
      <c r="AB661" s="38" t="s">
        <v>1453</v>
      </c>
      <c r="AC661" s="38" t="s">
        <v>8615</v>
      </c>
      <c r="AD661" s="38" t="s">
        <v>14774</v>
      </c>
      <c r="AE661" s="38" t="s">
        <v>8616</v>
      </c>
      <c r="AF661" s="38" t="s">
        <v>9330</v>
      </c>
      <c r="AG661" s="1" t="str">
        <f t="shared" si="10"/>
        <v>SarlahiBhelhi</v>
      </c>
    </row>
    <row r="662" spans="5:33" x14ac:dyDescent="0.25">
      <c r="E662" s="1" t="s">
        <v>53</v>
      </c>
      <c r="F662" s="11" t="s">
        <v>13904</v>
      </c>
      <c r="G662" s="17" t="s">
        <v>5315</v>
      </c>
      <c r="H662" s="18" t="str">
        <f>admin1admin2[[#This Row],[Admin1_District]]&amp;admin1admin2[[#This Row],[Admin2_OCHA_VDC-Municipality]]</f>
        <v>DailekhKalbhairav</v>
      </c>
      <c r="Y662" s="38" t="s">
        <v>8373</v>
      </c>
      <c r="Z662" s="45">
        <v>9393398.2750000004</v>
      </c>
      <c r="AA662" s="38" t="s">
        <v>253</v>
      </c>
      <c r="AB662" s="38" t="s">
        <v>13233</v>
      </c>
      <c r="AC662" s="38" t="s">
        <v>1455</v>
      </c>
      <c r="AD662" s="38" t="s">
        <v>14775</v>
      </c>
      <c r="AE662" s="38" t="s">
        <v>1456</v>
      </c>
      <c r="AF662" s="38" t="s">
        <v>9331</v>
      </c>
      <c r="AG662" s="1" t="str">
        <f t="shared" si="10"/>
        <v>SarlahiMalangawa Municipality</v>
      </c>
    </row>
    <row r="663" spans="5:33" x14ac:dyDescent="0.25">
      <c r="E663" s="1" t="s">
        <v>53</v>
      </c>
      <c r="F663" s="1" t="s">
        <v>143</v>
      </c>
      <c r="G663" s="17" t="s">
        <v>5316</v>
      </c>
      <c r="H663" s="18" t="str">
        <f>admin1admin2[[#This Row],[Admin1_District]]&amp;admin1admin2[[#This Row],[Admin2_OCHA_VDC-Municipality]]</f>
        <v>DailekhKalika</v>
      </c>
      <c r="Y663" s="38" t="s">
        <v>8373</v>
      </c>
      <c r="Z663" s="45">
        <v>13670155.211999999</v>
      </c>
      <c r="AA663" s="38" t="s">
        <v>253</v>
      </c>
      <c r="AB663" s="38" t="s">
        <v>13250</v>
      </c>
      <c r="AC663" s="38" t="s">
        <v>1457</v>
      </c>
      <c r="AD663" s="38" t="s">
        <v>14776</v>
      </c>
      <c r="AE663" s="38" t="s">
        <v>1458</v>
      </c>
      <c r="AF663" s="38" t="s">
        <v>9332</v>
      </c>
      <c r="AG663" s="1" t="str">
        <f t="shared" si="10"/>
        <v>SarlahiManpur</v>
      </c>
    </row>
    <row r="664" spans="5:33" x14ac:dyDescent="0.25">
      <c r="E664" s="1" t="s">
        <v>53</v>
      </c>
      <c r="F664" s="1" t="s">
        <v>5317</v>
      </c>
      <c r="G664" s="17" t="s">
        <v>5318</v>
      </c>
      <c r="H664" s="18" t="str">
        <f>admin1admin2[[#This Row],[Admin1_District]]&amp;admin1admin2[[#This Row],[Admin2_OCHA_VDC-Municipality]]</f>
        <v>DailekhKasikandh</v>
      </c>
      <c r="Y664" s="38" t="s">
        <v>8373</v>
      </c>
      <c r="Z664" s="45">
        <v>2759700.6269999999</v>
      </c>
      <c r="AA664" s="38" t="s">
        <v>253</v>
      </c>
      <c r="AB664" s="38" t="s">
        <v>1457</v>
      </c>
      <c r="AC664" s="38" t="s">
        <v>1459</v>
      </c>
      <c r="AD664" s="38" t="s">
        <v>14777</v>
      </c>
      <c r="AE664" s="38" t="s">
        <v>1460</v>
      </c>
      <c r="AF664" s="38" t="s">
        <v>9333</v>
      </c>
      <c r="AG664" s="1" t="str">
        <f t="shared" si="10"/>
        <v>SarlahiMirjapur</v>
      </c>
    </row>
    <row r="665" spans="5:33" x14ac:dyDescent="0.25">
      <c r="E665" s="1" t="s">
        <v>53</v>
      </c>
      <c r="F665" s="1" t="s">
        <v>5319</v>
      </c>
      <c r="G665" s="17" t="s">
        <v>5320</v>
      </c>
      <c r="H665" s="18" t="str">
        <f>admin1admin2[[#This Row],[Admin1_District]]&amp;admin1admin2[[#This Row],[Admin2_OCHA_VDC-Municipality]]</f>
        <v>DailekhKatti</v>
      </c>
      <c r="Y665" s="38" t="s">
        <v>8373</v>
      </c>
      <c r="Z665" s="45">
        <v>11729117.762</v>
      </c>
      <c r="AA665" s="38" t="s">
        <v>253</v>
      </c>
      <c r="AB665" s="38" t="s">
        <v>1459</v>
      </c>
      <c r="AC665" s="38" t="s">
        <v>1461</v>
      </c>
      <c r="AD665" s="38" t="s">
        <v>14778</v>
      </c>
      <c r="AE665" s="38" t="s">
        <v>1462</v>
      </c>
      <c r="AF665" s="38" t="s">
        <v>9334</v>
      </c>
      <c r="AG665" s="1" t="str">
        <f t="shared" si="10"/>
        <v>SarlahiMohanpur</v>
      </c>
    </row>
    <row r="666" spans="5:33" x14ac:dyDescent="0.25">
      <c r="E666" s="1" t="s">
        <v>53</v>
      </c>
      <c r="F666" s="1" t="s">
        <v>13905</v>
      </c>
      <c r="G666" s="17" t="s">
        <v>5324</v>
      </c>
      <c r="H666" s="18" t="str">
        <f>admin1admin2[[#This Row],[Admin1_District]]&amp;admin1admin2[[#This Row],[Admin2_OCHA_VDC-Municipality]]</f>
        <v>DailekhKhadigaira</v>
      </c>
      <c r="Y666" s="38" t="s">
        <v>8373</v>
      </c>
      <c r="Z666" s="45">
        <v>4741543.3830000004</v>
      </c>
      <c r="AA666" s="38" t="s">
        <v>253</v>
      </c>
      <c r="AB666" s="38" t="s">
        <v>1461</v>
      </c>
      <c r="AC666" s="38" t="s">
        <v>1463</v>
      </c>
      <c r="AD666" s="38" t="s">
        <v>14779</v>
      </c>
      <c r="AE666" s="38" t="s">
        <v>1464</v>
      </c>
      <c r="AF666" s="38" t="s">
        <v>9335</v>
      </c>
      <c r="AG666" s="1" t="str">
        <f t="shared" si="10"/>
        <v>SarlahiMotipur</v>
      </c>
    </row>
    <row r="667" spans="5:33" x14ac:dyDescent="0.25">
      <c r="E667" s="1" t="s">
        <v>53</v>
      </c>
      <c r="F667" s="16" t="s">
        <v>13906</v>
      </c>
      <c r="G667" s="17" t="s">
        <v>5322</v>
      </c>
      <c r="H667" s="18" t="str">
        <f>admin1admin2[[#This Row],[Admin1_District]]&amp;admin1admin2[[#This Row],[Admin2_OCHA_VDC-Municipality]]</f>
        <v>DailekhKhadkabada</v>
      </c>
      <c r="Y667" s="38" t="s">
        <v>8373</v>
      </c>
      <c r="Z667" s="45">
        <v>15834526.290999999</v>
      </c>
      <c r="AA667" s="38" t="s">
        <v>253</v>
      </c>
      <c r="AB667" s="38" t="s">
        <v>1463</v>
      </c>
      <c r="AC667" s="38" t="s">
        <v>1465</v>
      </c>
      <c r="AD667" s="38" t="s">
        <v>14780</v>
      </c>
      <c r="AE667" s="38" t="s">
        <v>1466</v>
      </c>
      <c r="AF667" s="38" t="s">
        <v>9336</v>
      </c>
      <c r="AG667" s="1" t="str">
        <f t="shared" si="10"/>
        <v>SarlahiMurtiya</v>
      </c>
    </row>
    <row r="668" spans="5:33" x14ac:dyDescent="0.25">
      <c r="E668" s="1" t="s">
        <v>53</v>
      </c>
      <c r="F668" s="1" t="s">
        <v>5325</v>
      </c>
      <c r="G668" s="17" t="s">
        <v>5326</v>
      </c>
      <c r="H668" s="18" t="str">
        <f>admin1admin2[[#This Row],[Admin1_District]]&amp;admin1admin2[[#This Row],[Admin2_OCHA_VDC-Municipality]]</f>
        <v>DailekhKusapani</v>
      </c>
      <c r="Y668" s="38" t="s">
        <v>8373</v>
      </c>
      <c r="Z668" s="45">
        <v>4320663.5930000003</v>
      </c>
      <c r="AA668" s="38" t="s">
        <v>253</v>
      </c>
      <c r="AB668" s="38" t="s">
        <v>1465</v>
      </c>
      <c r="AC668" s="38" t="s">
        <v>1467</v>
      </c>
      <c r="AD668" s="38" t="s">
        <v>14781</v>
      </c>
      <c r="AE668" s="38" t="s">
        <v>1468</v>
      </c>
      <c r="AF668" s="38" t="s">
        <v>9337</v>
      </c>
      <c r="AG668" s="1" t="str">
        <f t="shared" si="10"/>
        <v>SarlahiMusaili</v>
      </c>
    </row>
    <row r="669" spans="5:33" x14ac:dyDescent="0.25">
      <c r="E669" s="1" t="s">
        <v>53</v>
      </c>
      <c r="F669" s="1" t="s">
        <v>5327</v>
      </c>
      <c r="G669" s="17" t="s">
        <v>5328</v>
      </c>
      <c r="H669" s="18" t="str">
        <f>admin1admin2[[#This Row],[Admin1_District]]&amp;admin1admin2[[#This Row],[Admin2_OCHA_VDC-Municipality]]</f>
        <v>DailekhLakandra</v>
      </c>
      <c r="Y669" s="38" t="s">
        <v>8373</v>
      </c>
      <c r="Z669" s="45">
        <v>50138725.611000001</v>
      </c>
      <c r="AA669" s="38" t="s">
        <v>253</v>
      </c>
      <c r="AB669" s="38" t="s">
        <v>13251</v>
      </c>
      <c r="AC669" s="38" t="s">
        <v>1469</v>
      </c>
      <c r="AD669" s="38" t="s">
        <v>14782</v>
      </c>
      <c r="AE669" s="38" t="s">
        <v>1470</v>
      </c>
      <c r="AF669" s="38" t="s">
        <v>9338</v>
      </c>
      <c r="AG669" s="1" t="str">
        <f t="shared" si="10"/>
        <v>SarlahiNarayankhola</v>
      </c>
    </row>
    <row r="670" spans="5:33" x14ac:dyDescent="0.25">
      <c r="E670" s="1" t="s">
        <v>53</v>
      </c>
      <c r="F670" s="1" t="s">
        <v>5329</v>
      </c>
      <c r="G670" s="17" t="s">
        <v>5330</v>
      </c>
      <c r="H670" s="18" t="str">
        <f>admin1admin2[[#This Row],[Admin1_District]]&amp;admin1admin2[[#This Row],[Admin2_OCHA_VDC-Municipality]]</f>
        <v>DailekhLakuri</v>
      </c>
      <c r="Y670" s="38" t="s">
        <v>8373</v>
      </c>
      <c r="Z670" s="45">
        <v>3860157.4350000001</v>
      </c>
      <c r="AA670" s="38" t="s">
        <v>253</v>
      </c>
      <c r="AB670" s="38" t="s">
        <v>13252</v>
      </c>
      <c r="AC670" s="38" t="s">
        <v>1471</v>
      </c>
      <c r="AD670" s="38" t="s">
        <v>14783</v>
      </c>
      <c r="AE670" s="38" t="s">
        <v>1472</v>
      </c>
      <c r="AF670" s="38" t="s">
        <v>9339</v>
      </c>
      <c r="AG670" s="1" t="str">
        <f t="shared" si="10"/>
        <v>SarlahiNarayanpur</v>
      </c>
    </row>
    <row r="671" spans="5:33" x14ac:dyDescent="0.25">
      <c r="E671" s="1" t="s">
        <v>53</v>
      </c>
      <c r="F671" s="1" t="s">
        <v>5331</v>
      </c>
      <c r="G671" s="17" t="s">
        <v>5332</v>
      </c>
      <c r="H671" s="18" t="str">
        <f>admin1admin2[[#This Row],[Admin1_District]]&amp;admin1admin2[[#This Row],[Admin2_OCHA_VDC-Municipality]]</f>
        <v>DailekhLalikanda</v>
      </c>
      <c r="Y671" s="38" t="s">
        <v>8373</v>
      </c>
      <c r="Z671" s="45">
        <v>17966263.945999999</v>
      </c>
      <c r="AA671" s="38" t="s">
        <v>253</v>
      </c>
      <c r="AB671" s="38" t="s">
        <v>1471</v>
      </c>
      <c r="AC671" s="38" t="s">
        <v>1473</v>
      </c>
      <c r="AD671" s="38" t="s">
        <v>14784</v>
      </c>
      <c r="AE671" s="38" t="s">
        <v>1474</v>
      </c>
      <c r="AF671" s="38" t="s">
        <v>9340</v>
      </c>
      <c r="AG671" s="1" t="str">
        <f t="shared" si="10"/>
        <v>SarlahiNetraganj</v>
      </c>
    </row>
    <row r="672" spans="5:33" x14ac:dyDescent="0.25">
      <c r="E672" s="1" t="s">
        <v>53</v>
      </c>
      <c r="F672" s="1" t="s">
        <v>4786</v>
      </c>
      <c r="G672" s="17" t="s">
        <v>5334</v>
      </c>
      <c r="H672" s="18" t="str">
        <f>admin1admin2[[#This Row],[Admin1_District]]&amp;admin1admin2[[#This Row],[Admin2_OCHA_VDC-Municipality]]</f>
        <v>DailekhLayati</v>
      </c>
      <c r="Y672" s="38" t="s">
        <v>8373</v>
      </c>
      <c r="Z672" s="45">
        <v>18676562.585000001</v>
      </c>
      <c r="AA672" s="38" t="s">
        <v>253</v>
      </c>
      <c r="AB672" s="38" t="s">
        <v>1473</v>
      </c>
      <c r="AC672" s="38" t="s">
        <v>1475</v>
      </c>
      <c r="AD672" s="38" t="s">
        <v>14785</v>
      </c>
      <c r="AE672" s="38" t="s">
        <v>1476</v>
      </c>
      <c r="AF672" s="38" t="s">
        <v>9341</v>
      </c>
      <c r="AG672" s="1" t="str">
        <f t="shared" si="10"/>
        <v>SarlahiNaukailawa</v>
      </c>
    </row>
    <row r="673" spans="5:33" x14ac:dyDescent="0.25">
      <c r="E673" s="1" t="s">
        <v>53</v>
      </c>
      <c r="F673" s="1" t="s">
        <v>5337</v>
      </c>
      <c r="G673" s="17" t="s">
        <v>5338</v>
      </c>
      <c r="H673" s="18" t="str">
        <f>admin1admin2[[#This Row],[Admin1_District]]&amp;admin1admin2[[#This Row],[Admin2_OCHA_VDC-Municipality]]</f>
        <v>DailekhMalika</v>
      </c>
      <c r="Y673" s="38" t="s">
        <v>8373</v>
      </c>
      <c r="Z673" s="45">
        <v>6671190.4079999998</v>
      </c>
      <c r="AA673" s="38" t="s">
        <v>253</v>
      </c>
      <c r="AB673" s="38" t="s">
        <v>13253</v>
      </c>
      <c r="AC673" s="38" t="s">
        <v>209</v>
      </c>
      <c r="AD673" s="38" t="s">
        <v>14786</v>
      </c>
      <c r="AE673" s="38" t="s">
        <v>1477</v>
      </c>
      <c r="AF673" s="38" t="s">
        <v>9342</v>
      </c>
      <c r="AG673" s="1" t="str">
        <f t="shared" si="10"/>
        <v>SarlahiParsa</v>
      </c>
    </row>
    <row r="674" spans="5:33" x14ac:dyDescent="0.25">
      <c r="E674" s="1" t="s">
        <v>53</v>
      </c>
      <c r="F674" s="1" t="s">
        <v>13907</v>
      </c>
      <c r="G674" s="17" t="s">
        <v>5340</v>
      </c>
      <c r="H674" s="18" t="str">
        <f>admin1admin2[[#This Row],[Admin1_District]]&amp;admin1admin2[[#This Row],[Admin2_OCHA_VDC-Municipality]]</f>
        <v>DailekhMehaltoli</v>
      </c>
      <c r="Y674" s="38" t="s">
        <v>8373</v>
      </c>
      <c r="Z674" s="45">
        <v>90268337.812000006</v>
      </c>
      <c r="AA674" s="38" t="s">
        <v>253</v>
      </c>
      <c r="AB674" s="38" t="s">
        <v>209</v>
      </c>
      <c r="AC674" s="38" t="s">
        <v>1478</v>
      </c>
      <c r="AD674" s="38" t="s">
        <v>14787</v>
      </c>
      <c r="AE674" s="38" t="s">
        <v>1479</v>
      </c>
      <c r="AF674" s="38" t="s">
        <v>9343</v>
      </c>
      <c r="AG674" s="1" t="str">
        <f t="shared" si="10"/>
        <v>SarlahiParwanipur</v>
      </c>
    </row>
    <row r="675" spans="5:33" x14ac:dyDescent="0.25">
      <c r="E675" s="1" t="s">
        <v>53</v>
      </c>
      <c r="F675" s="1" t="s">
        <v>13908</v>
      </c>
      <c r="G675" s="17" t="s">
        <v>5342</v>
      </c>
      <c r="H675" s="18" t="str">
        <f>admin1admin2[[#This Row],[Admin1_District]]&amp;admin1admin2[[#This Row],[Admin2_OCHA_VDC-Municipality]]</f>
        <v>DailekhNarayan Municipality</v>
      </c>
      <c r="Y675" s="38" t="s">
        <v>8373</v>
      </c>
      <c r="Z675" s="45">
        <v>36413995.523000002</v>
      </c>
      <c r="AA675" s="38" t="s">
        <v>253</v>
      </c>
      <c r="AB675" s="38" t="s">
        <v>1478</v>
      </c>
      <c r="AC675" s="38" t="s">
        <v>1480</v>
      </c>
      <c r="AD675" s="38" t="s">
        <v>14788</v>
      </c>
      <c r="AE675" s="38" t="s">
        <v>1481</v>
      </c>
      <c r="AF675" s="38" t="s">
        <v>9344</v>
      </c>
      <c r="AG675" s="1" t="str">
        <f t="shared" si="10"/>
        <v>SarlahiPattharkot</v>
      </c>
    </row>
    <row r="676" spans="5:33" x14ac:dyDescent="0.25">
      <c r="E676" s="1" t="s">
        <v>53</v>
      </c>
      <c r="F676" s="1" t="s">
        <v>13909</v>
      </c>
      <c r="G676" s="17" t="s">
        <v>5344</v>
      </c>
      <c r="H676" s="18" t="str">
        <f>admin1admin2[[#This Row],[Admin1_District]]&amp;admin1admin2[[#This Row],[Admin2_OCHA_VDC-Municipality]]</f>
        <v>DailekhNaule Katuwal</v>
      </c>
      <c r="Y676" s="38" t="s">
        <v>8373</v>
      </c>
      <c r="Z676" s="45">
        <v>6729225.7649999997</v>
      </c>
      <c r="AA676" s="38" t="s">
        <v>253</v>
      </c>
      <c r="AB676" s="38" t="s">
        <v>1480</v>
      </c>
      <c r="AC676" s="38" t="s">
        <v>1482</v>
      </c>
      <c r="AD676" s="38" t="s">
        <v>14789</v>
      </c>
      <c r="AE676" s="38" t="s">
        <v>1483</v>
      </c>
      <c r="AF676" s="38" t="s">
        <v>9345</v>
      </c>
      <c r="AG676" s="1" t="str">
        <f t="shared" si="10"/>
        <v>SarlahiPidari</v>
      </c>
    </row>
    <row r="677" spans="5:33" x14ac:dyDescent="0.25">
      <c r="E677" s="1" t="s">
        <v>53</v>
      </c>
      <c r="F677" s="1" t="s">
        <v>13910</v>
      </c>
      <c r="G677" s="17" t="s">
        <v>5348</v>
      </c>
      <c r="H677" s="18" t="str">
        <f>admin1admin2[[#This Row],[Admin1_District]]&amp;admin1admin2[[#This Row],[Admin2_OCHA_VDC-Municipality]]</f>
        <v>DailekhNaumule</v>
      </c>
      <c r="Y677" s="38" t="s">
        <v>8373</v>
      </c>
      <c r="Z677" s="45">
        <v>5938058.5240000002</v>
      </c>
      <c r="AA677" s="38" t="s">
        <v>253</v>
      </c>
      <c r="AB677" s="38" t="s">
        <v>1482</v>
      </c>
      <c r="AC677" s="38" t="s">
        <v>1484</v>
      </c>
      <c r="AD677" s="38" t="s">
        <v>14790</v>
      </c>
      <c r="AE677" s="38" t="s">
        <v>1485</v>
      </c>
      <c r="AF677" s="38" t="s">
        <v>9346</v>
      </c>
      <c r="AG677" s="1" t="str">
        <f t="shared" si="10"/>
        <v>SarlahiPadariya</v>
      </c>
    </row>
    <row r="678" spans="5:33" x14ac:dyDescent="0.25">
      <c r="E678" s="1" t="s">
        <v>53</v>
      </c>
      <c r="F678" s="1" t="s">
        <v>5345</v>
      </c>
      <c r="G678" s="17" t="s">
        <v>5346</v>
      </c>
      <c r="H678" s="18" t="str">
        <f>admin1admin2[[#This Row],[Admin1_District]]&amp;admin1admin2[[#This Row],[Admin2_OCHA_VDC-Municipality]]</f>
        <v>DailekhNepa</v>
      </c>
      <c r="Y678" s="38" t="s">
        <v>8373</v>
      </c>
      <c r="Z678" s="45">
        <v>6583297.148</v>
      </c>
      <c r="AA678" s="38" t="s">
        <v>253</v>
      </c>
      <c r="AB678" s="38" t="s">
        <v>13254</v>
      </c>
      <c r="AC678" s="38" t="s">
        <v>1486</v>
      </c>
      <c r="AD678" s="38" t="s">
        <v>14791</v>
      </c>
      <c r="AE678" s="38" t="s">
        <v>1487</v>
      </c>
      <c r="AF678" s="38" t="s">
        <v>9347</v>
      </c>
      <c r="AG678" s="1" t="str">
        <f t="shared" si="10"/>
        <v>SarlahiPipariya</v>
      </c>
    </row>
    <row r="679" spans="5:33" x14ac:dyDescent="0.25">
      <c r="E679" s="1" t="s">
        <v>53</v>
      </c>
      <c r="F679" s="1" t="s">
        <v>5351</v>
      </c>
      <c r="G679" s="17" t="s">
        <v>5352</v>
      </c>
      <c r="H679" s="18" t="str">
        <f>admin1admin2[[#This Row],[Admin1_District]]&amp;admin1admin2[[#This Row],[Admin2_OCHA_VDC-Municipality]]</f>
        <v>DailekhPadukasthan</v>
      </c>
      <c r="Y679" s="38" t="s">
        <v>8373</v>
      </c>
      <c r="Z679" s="45">
        <v>23457101.039999999</v>
      </c>
      <c r="AA679" s="38" t="s">
        <v>253</v>
      </c>
      <c r="AB679" s="38" t="s">
        <v>1486</v>
      </c>
      <c r="AC679" s="38" t="s">
        <v>1488</v>
      </c>
      <c r="AD679" s="38" t="s">
        <v>14792</v>
      </c>
      <c r="AE679" s="38" t="s">
        <v>1489</v>
      </c>
      <c r="AF679" s="38" t="s">
        <v>9348</v>
      </c>
      <c r="AG679" s="1" t="str">
        <f t="shared" si="10"/>
        <v>SarlahiRajghat</v>
      </c>
    </row>
    <row r="680" spans="5:33" x14ac:dyDescent="0.25">
      <c r="E680" s="1" t="s">
        <v>53</v>
      </c>
      <c r="F680" s="1" t="s">
        <v>5353</v>
      </c>
      <c r="G680" s="17" t="s">
        <v>5354</v>
      </c>
      <c r="H680" s="18" t="str">
        <f>admin1admin2[[#This Row],[Admin1_District]]&amp;admin1admin2[[#This Row],[Admin2_OCHA_VDC-Municipality]]</f>
        <v>DailekhPagnath</v>
      </c>
      <c r="Y680" s="38" t="s">
        <v>8373</v>
      </c>
      <c r="Z680" s="45">
        <v>4980888.7429999998</v>
      </c>
      <c r="AA680" s="38" t="s">
        <v>253</v>
      </c>
      <c r="AB680" s="38" t="s">
        <v>1488</v>
      </c>
      <c r="AC680" s="38" t="s">
        <v>1490</v>
      </c>
      <c r="AD680" s="38" t="s">
        <v>14793</v>
      </c>
      <c r="AE680" s="38" t="s">
        <v>1491</v>
      </c>
      <c r="AF680" s="38" t="s">
        <v>9349</v>
      </c>
      <c r="AG680" s="1" t="str">
        <f t="shared" si="10"/>
        <v>SarlahiRamban</v>
      </c>
    </row>
    <row r="681" spans="5:33" x14ac:dyDescent="0.25">
      <c r="E681" s="1" t="s">
        <v>53</v>
      </c>
      <c r="F681" s="1" t="s">
        <v>5355</v>
      </c>
      <c r="G681" s="17" t="s">
        <v>5356</v>
      </c>
      <c r="H681" s="18" t="str">
        <f>admin1admin2[[#This Row],[Admin1_District]]&amp;admin1admin2[[#This Row],[Admin2_OCHA_VDC-Municipality]]</f>
        <v>DailekhPiladi</v>
      </c>
      <c r="Y681" s="38" t="s">
        <v>8373</v>
      </c>
      <c r="Z681" s="45">
        <v>4773486.5329999998</v>
      </c>
      <c r="AA681" s="38" t="s">
        <v>253</v>
      </c>
      <c r="AB681" s="38" t="s">
        <v>1490</v>
      </c>
      <c r="AC681" s="38" t="s">
        <v>1492</v>
      </c>
      <c r="AD681" s="38" t="s">
        <v>14794</v>
      </c>
      <c r="AE681" s="38" t="s">
        <v>1493</v>
      </c>
      <c r="AF681" s="38" t="s">
        <v>9350</v>
      </c>
      <c r="AG681" s="1" t="str">
        <f t="shared" si="10"/>
        <v>SarlahiRamnagar Bahuarwa</v>
      </c>
    </row>
    <row r="682" spans="5:33" x14ac:dyDescent="0.25">
      <c r="E682" s="1" t="s">
        <v>53</v>
      </c>
      <c r="F682" s="1" t="s">
        <v>4681</v>
      </c>
      <c r="G682" s="17" t="s">
        <v>5357</v>
      </c>
      <c r="H682" s="18" t="str">
        <f>admin1admin2[[#This Row],[Admin1_District]]&amp;admin1admin2[[#This Row],[Admin2_OCHA_VDC-Municipality]]</f>
        <v>DailekhPipalkot</v>
      </c>
      <c r="Y682" s="38" t="s">
        <v>8373</v>
      </c>
      <c r="Z682" s="45">
        <v>13790176.721000001</v>
      </c>
      <c r="AA682" s="38" t="s">
        <v>253</v>
      </c>
      <c r="AB682" s="38" t="s">
        <v>13257</v>
      </c>
      <c r="AC682" s="38" t="s">
        <v>1494</v>
      </c>
      <c r="AD682" s="38" t="s">
        <v>14795</v>
      </c>
      <c r="AE682" s="38" t="s">
        <v>1495</v>
      </c>
      <c r="AF682" s="38" t="s">
        <v>9351</v>
      </c>
      <c r="AG682" s="1" t="str">
        <f t="shared" si="10"/>
        <v>SarlahiRaniganj</v>
      </c>
    </row>
    <row r="683" spans="5:33" x14ac:dyDescent="0.25">
      <c r="E683" s="1" t="s">
        <v>53</v>
      </c>
      <c r="F683" s="1" t="s">
        <v>5260</v>
      </c>
      <c r="G683" s="17" t="s">
        <v>5361</v>
      </c>
      <c r="H683" s="18" t="str">
        <f>admin1admin2[[#This Row],[Admin1_District]]&amp;admin1admin2[[#This Row],[Admin2_OCHA_VDC-Municipality]]</f>
        <v>DailekhRakam</v>
      </c>
      <c r="Y683" s="38" t="s">
        <v>8373</v>
      </c>
      <c r="Z683" s="45">
        <v>2881895.8429999999</v>
      </c>
      <c r="AA683" s="38" t="s">
        <v>253</v>
      </c>
      <c r="AB683" s="38" t="s">
        <v>1494</v>
      </c>
      <c r="AC683" s="38" t="s">
        <v>1496</v>
      </c>
      <c r="AD683" s="38" t="s">
        <v>14796</v>
      </c>
      <c r="AE683" s="38" t="s">
        <v>1497</v>
      </c>
      <c r="AF683" s="38" t="s">
        <v>9352</v>
      </c>
      <c r="AG683" s="1" t="str">
        <f t="shared" si="10"/>
        <v>SarlahiRohuwa</v>
      </c>
    </row>
    <row r="684" spans="5:33" x14ac:dyDescent="0.25">
      <c r="E684" s="1" t="s">
        <v>53</v>
      </c>
      <c r="F684" s="1" t="s">
        <v>3592</v>
      </c>
      <c r="G684" s="17" t="s">
        <v>5362</v>
      </c>
      <c r="H684" s="18" t="str">
        <f>admin1admin2[[#This Row],[Admin1_District]]&amp;admin1admin2[[#This Row],[Admin2_OCHA_VDC-Municipality]]</f>
        <v>DailekhRaniban</v>
      </c>
      <c r="Y684" s="38" t="s">
        <v>8373</v>
      </c>
      <c r="Z684" s="45">
        <v>5826007.0060000001</v>
      </c>
      <c r="AA684" s="38" t="s">
        <v>253</v>
      </c>
      <c r="AB684" s="38" t="s">
        <v>1496</v>
      </c>
      <c r="AC684" s="38" t="s">
        <v>1498</v>
      </c>
      <c r="AD684" s="38" t="s">
        <v>14797</v>
      </c>
      <c r="AE684" s="38" t="s">
        <v>1499</v>
      </c>
      <c r="AF684" s="38" t="s">
        <v>9353</v>
      </c>
      <c r="AG684" s="1" t="str">
        <f t="shared" si="10"/>
        <v>SarlahiSatroul</v>
      </c>
    </row>
    <row r="685" spans="5:33" x14ac:dyDescent="0.25">
      <c r="E685" s="1" t="s">
        <v>53</v>
      </c>
      <c r="F685" s="1" t="s">
        <v>13911</v>
      </c>
      <c r="G685" s="17" t="s">
        <v>5364</v>
      </c>
      <c r="H685" s="18" t="str">
        <f>admin1admin2[[#This Row],[Admin1_District]]&amp;admin1admin2[[#This Row],[Admin2_OCHA_VDC-Municipality]]</f>
        <v>DailekhRawatkot</v>
      </c>
      <c r="Y685" s="38" t="s">
        <v>8373</v>
      </c>
      <c r="Z685" s="45">
        <v>6451211.9649999999</v>
      </c>
      <c r="AA685" s="38" t="s">
        <v>253</v>
      </c>
      <c r="AB685" s="38" t="s">
        <v>13258</v>
      </c>
      <c r="AC685" s="38" t="s">
        <v>1500</v>
      </c>
      <c r="AD685" s="38" t="s">
        <v>14798</v>
      </c>
      <c r="AE685" s="38" t="s">
        <v>1501</v>
      </c>
      <c r="AF685" s="38" t="s">
        <v>9354</v>
      </c>
      <c r="AG685" s="1" t="str">
        <f t="shared" si="10"/>
        <v>SarlahiSalempur</v>
      </c>
    </row>
    <row r="686" spans="5:33" x14ac:dyDescent="0.25">
      <c r="E686" s="1" t="s">
        <v>53</v>
      </c>
      <c r="F686" s="1" t="s">
        <v>13598</v>
      </c>
      <c r="G686" s="17" t="s">
        <v>5366</v>
      </c>
      <c r="H686" s="18" t="str">
        <f>admin1admin2[[#This Row],[Admin1_District]]&amp;admin1admin2[[#This Row],[Admin2_OCHA_VDC-Municipality]]</f>
        <v>DailekhRum</v>
      </c>
      <c r="Y686" s="38" t="s">
        <v>8373</v>
      </c>
      <c r="Z686" s="45">
        <v>5989147.1430000002</v>
      </c>
      <c r="AA686" s="38" t="s">
        <v>253</v>
      </c>
      <c r="AB686" s="38" t="s">
        <v>1500</v>
      </c>
      <c r="AC686" s="38" t="s">
        <v>1502</v>
      </c>
      <c r="AD686" s="38" t="s">
        <v>14799</v>
      </c>
      <c r="AE686" s="38" t="s">
        <v>1503</v>
      </c>
      <c r="AF686" s="38" t="s">
        <v>9355</v>
      </c>
      <c r="AG686" s="1" t="str">
        <f t="shared" si="10"/>
        <v>SarlahiSangrampur</v>
      </c>
    </row>
    <row r="687" spans="5:33" x14ac:dyDescent="0.25">
      <c r="E687" s="1" t="s">
        <v>53</v>
      </c>
      <c r="F687" s="1" t="s">
        <v>3507</v>
      </c>
      <c r="G687" s="17" t="s">
        <v>5367</v>
      </c>
      <c r="H687" s="18" t="str">
        <f>admin1admin2[[#This Row],[Admin1_District]]&amp;admin1admin2[[#This Row],[Admin2_OCHA_VDC-Municipality]]</f>
        <v>DailekhSalleri</v>
      </c>
      <c r="Y687" s="38" t="s">
        <v>8373</v>
      </c>
      <c r="Z687" s="45">
        <v>19599112.963</v>
      </c>
      <c r="AA687" s="38" t="s">
        <v>253</v>
      </c>
      <c r="AB687" s="38" t="s">
        <v>1502</v>
      </c>
      <c r="AC687" s="38" t="s">
        <v>1504</v>
      </c>
      <c r="AD687" s="38" t="s">
        <v>14800</v>
      </c>
      <c r="AE687" s="38" t="s">
        <v>1505</v>
      </c>
      <c r="AF687" s="38" t="s">
        <v>9356</v>
      </c>
      <c r="AG687" s="1" t="str">
        <f t="shared" si="10"/>
        <v>SarlahiShankarpur</v>
      </c>
    </row>
    <row r="688" spans="5:33" x14ac:dyDescent="0.25">
      <c r="E688" s="1" t="s">
        <v>53</v>
      </c>
      <c r="F688" s="1" t="s">
        <v>13912</v>
      </c>
      <c r="G688" s="17" t="s">
        <v>5369</v>
      </c>
      <c r="H688" s="18" t="str">
        <f>admin1admin2[[#This Row],[Admin1_District]]&amp;admin1admin2[[#This Row],[Admin2_OCHA_VDC-Municipality]]</f>
        <v>DailekhSatala</v>
      </c>
      <c r="Y688" s="38" t="s">
        <v>8373</v>
      </c>
      <c r="Z688" s="45">
        <v>12209779.098999999</v>
      </c>
      <c r="AA688" s="38" t="s">
        <v>253</v>
      </c>
      <c r="AB688" s="38" t="s">
        <v>4453</v>
      </c>
      <c r="AC688" s="38" t="s">
        <v>1506</v>
      </c>
      <c r="AD688" s="38" t="s">
        <v>14801</v>
      </c>
      <c r="AE688" s="38" t="s">
        <v>1507</v>
      </c>
      <c r="AF688" s="38" t="s">
        <v>9357</v>
      </c>
      <c r="AG688" s="1" t="str">
        <f t="shared" si="10"/>
        <v>SarlahiSasapur</v>
      </c>
    </row>
    <row r="689" spans="5:33" x14ac:dyDescent="0.25">
      <c r="E689" s="1" t="s">
        <v>53</v>
      </c>
      <c r="F689" s="1" t="s">
        <v>4541</v>
      </c>
      <c r="G689" s="17" t="s">
        <v>5370</v>
      </c>
      <c r="H689" s="18" t="str">
        <f>admin1admin2[[#This Row],[Admin1_District]]&amp;admin1admin2[[#This Row],[Admin2_OCHA_VDC-Municipality]]</f>
        <v>DailekhSeri</v>
      </c>
      <c r="Y689" s="38" t="s">
        <v>8373</v>
      </c>
      <c r="Z689" s="45">
        <v>8904633.0260000005</v>
      </c>
      <c r="AA689" s="38" t="s">
        <v>253</v>
      </c>
      <c r="AB689" s="38" t="s">
        <v>1506</v>
      </c>
      <c r="AC689" s="38" t="s">
        <v>1312</v>
      </c>
      <c r="AD689" s="38" t="s">
        <v>14802</v>
      </c>
      <c r="AE689" s="38" t="s">
        <v>1508</v>
      </c>
      <c r="AF689" s="38" t="s">
        <v>9358</v>
      </c>
      <c r="AG689" s="1" t="str">
        <f t="shared" si="10"/>
        <v>SarlahiShripur</v>
      </c>
    </row>
    <row r="690" spans="5:33" x14ac:dyDescent="0.25">
      <c r="E690" s="1" t="s">
        <v>53</v>
      </c>
      <c r="F690" s="1" t="s">
        <v>13913</v>
      </c>
      <c r="G690" s="17" t="s">
        <v>5372</v>
      </c>
      <c r="H690" s="18" t="str">
        <f>admin1admin2[[#This Row],[Admin1_District]]&amp;admin1admin2[[#This Row],[Admin2_OCHA_VDC-Municipality]]</f>
        <v>DailekhSigodi</v>
      </c>
      <c r="Y690" s="38" t="s">
        <v>8373</v>
      </c>
      <c r="Z690" s="45">
        <v>7226184.733</v>
      </c>
      <c r="AA690" s="38" t="s">
        <v>253</v>
      </c>
      <c r="AB690" s="38" t="s">
        <v>13226</v>
      </c>
      <c r="AC690" s="38" t="s">
        <v>1509</v>
      </c>
      <c r="AD690" s="38" t="s">
        <v>14803</v>
      </c>
      <c r="AE690" s="38" t="s">
        <v>1510</v>
      </c>
      <c r="AF690" s="38" t="s">
        <v>9359</v>
      </c>
      <c r="AG690" s="1" t="str">
        <f t="shared" si="10"/>
        <v>SarlahiSisauna</v>
      </c>
    </row>
    <row r="691" spans="5:33" x14ac:dyDescent="0.25">
      <c r="E691" s="1" t="s">
        <v>53</v>
      </c>
      <c r="F691" s="1" t="s">
        <v>13914</v>
      </c>
      <c r="G691" s="17" t="s">
        <v>5374</v>
      </c>
      <c r="H691" s="18" t="str">
        <f>admin1admin2[[#This Row],[Admin1_District]]&amp;admin1admin2[[#This Row],[Admin2_OCHA_VDC-Municipality]]</f>
        <v>DailekhSingasain</v>
      </c>
      <c r="Y691" s="38" t="s">
        <v>8373</v>
      </c>
      <c r="Z691" s="45">
        <v>10841019.321</v>
      </c>
      <c r="AA691" s="38" t="s">
        <v>253</v>
      </c>
      <c r="AB691" s="38" t="s">
        <v>13260</v>
      </c>
      <c r="AC691" s="38" t="s">
        <v>1511</v>
      </c>
      <c r="AD691" s="38" t="s">
        <v>14804</v>
      </c>
      <c r="AE691" s="38" t="s">
        <v>1512</v>
      </c>
      <c r="AF691" s="38" t="s">
        <v>9360</v>
      </c>
      <c r="AG691" s="1" t="str">
        <f t="shared" si="10"/>
        <v>SarlahiSimara</v>
      </c>
    </row>
    <row r="692" spans="5:33" x14ac:dyDescent="0.25">
      <c r="E692" s="1" t="s">
        <v>53</v>
      </c>
      <c r="F692" s="1" t="s">
        <v>5375</v>
      </c>
      <c r="G692" s="17" t="s">
        <v>5376</v>
      </c>
      <c r="H692" s="18" t="str">
        <f>admin1admin2[[#This Row],[Admin1_District]]&amp;admin1admin2[[#This Row],[Admin2_OCHA_VDC-Municipality]]</f>
        <v>DailekhTilepata</v>
      </c>
      <c r="Y692" s="38" t="s">
        <v>8373</v>
      </c>
      <c r="Z692" s="45">
        <v>8509867.3619999997</v>
      </c>
      <c r="AA692" s="38" t="s">
        <v>253</v>
      </c>
      <c r="AB692" s="38" t="s">
        <v>1511</v>
      </c>
      <c r="AC692" s="38" t="s">
        <v>1513</v>
      </c>
      <c r="AD692" s="38" t="s">
        <v>14805</v>
      </c>
      <c r="AE692" s="38" t="s">
        <v>1514</v>
      </c>
      <c r="AF692" s="38" t="s">
        <v>9361</v>
      </c>
      <c r="AG692" s="1" t="str">
        <f t="shared" si="10"/>
        <v>SarlahiSisautiya</v>
      </c>
    </row>
    <row r="693" spans="5:33" x14ac:dyDescent="0.25">
      <c r="E693" s="1" t="s">
        <v>53</v>
      </c>
      <c r="F693" s="1" t="s">
        <v>4838</v>
      </c>
      <c r="G693" s="17" t="s">
        <v>5377</v>
      </c>
      <c r="H693" s="18" t="str">
        <f>admin1admin2[[#This Row],[Admin1_District]]&amp;admin1admin2[[#This Row],[Admin2_OCHA_VDC-Municipality]]</f>
        <v>DailekhToli</v>
      </c>
      <c r="Y693" s="38" t="s">
        <v>8373</v>
      </c>
      <c r="Z693" s="45">
        <v>7175940.6330000004</v>
      </c>
      <c r="AA693" s="38" t="s">
        <v>253</v>
      </c>
      <c r="AB693" s="38" t="s">
        <v>13261</v>
      </c>
      <c r="AC693" s="38" t="s">
        <v>1515</v>
      </c>
      <c r="AD693" s="38" t="s">
        <v>14806</v>
      </c>
      <c r="AE693" s="38" t="s">
        <v>1516</v>
      </c>
      <c r="AF693" s="38" t="s">
        <v>9362</v>
      </c>
      <c r="AG693" s="1" t="str">
        <f t="shared" si="10"/>
        <v>SarlahiSesauta</v>
      </c>
    </row>
    <row r="694" spans="5:33" x14ac:dyDescent="0.25">
      <c r="E694" s="1" t="s">
        <v>53</v>
      </c>
      <c r="F694" s="1" t="s">
        <v>5378</v>
      </c>
      <c r="G694" s="17" t="s">
        <v>5379</v>
      </c>
      <c r="H694" s="18" t="str">
        <f>admin1admin2[[#This Row],[Admin1_District]]&amp;admin1admin2[[#This Row],[Admin2_OCHA_VDC-Municipality]]</f>
        <v>DailekhTolijaisi</v>
      </c>
      <c r="Y694" s="38" t="s">
        <v>8373</v>
      </c>
      <c r="Z694" s="45">
        <v>4143409.2039999999</v>
      </c>
      <c r="AA694" s="38" t="s">
        <v>253</v>
      </c>
      <c r="AB694" s="38" t="s">
        <v>13259</v>
      </c>
      <c r="AC694" s="38" t="s">
        <v>1517</v>
      </c>
      <c r="AD694" s="38" t="s">
        <v>14807</v>
      </c>
      <c r="AE694" s="38" t="s">
        <v>1518</v>
      </c>
      <c r="AF694" s="38" t="s">
        <v>9363</v>
      </c>
      <c r="AG694" s="1" t="str">
        <f t="shared" si="10"/>
        <v>SarlahiSahodawa</v>
      </c>
    </row>
    <row r="695" spans="5:33" x14ac:dyDescent="0.25">
      <c r="E695" s="1" t="s">
        <v>57</v>
      </c>
      <c r="F695" s="1" t="s">
        <v>6057</v>
      </c>
      <c r="G695" s="17" t="s">
        <v>6058</v>
      </c>
      <c r="H695" s="18" t="str">
        <f>admin1admin2[[#This Row],[Admin1_District]]&amp;admin1admin2[[#This Row],[Admin2_OCHA_VDC-Municipality]]</f>
        <v>DangBaghmare</v>
      </c>
      <c r="Y695" s="38" t="s">
        <v>8373</v>
      </c>
      <c r="Z695" s="45">
        <v>3409673.61</v>
      </c>
      <c r="AA695" s="38" t="s">
        <v>253</v>
      </c>
      <c r="AB695" s="38" t="s">
        <v>13225</v>
      </c>
      <c r="AC695" s="38" t="s">
        <v>1519</v>
      </c>
      <c r="AD695" s="38" t="s">
        <v>14808</v>
      </c>
      <c r="AE695" s="38" t="s">
        <v>1520</v>
      </c>
      <c r="AF695" s="38" t="s">
        <v>9364</v>
      </c>
      <c r="AG695" s="1" t="str">
        <f t="shared" si="10"/>
        <v>SarlahiSudama</v>
      </c>
    </row>
    <row r="696" spans="5:33" x14ac:dyDescent="0.25">
      <c r="E696" s="1" t="s">
        <v>57</v>
      </c>
      <c r="F696" s="1" t="s">
        <v>1355</v>
      </c>
      <c r="G696" s="17" t="s">
        <v>6059</v>
      </c>
      <c r="H696" s="18" t="str">
        <f>admin1admin2[[#This Row],[Admin1_District]]&amp;admin1admin2[[#This Row],[Admin2_OCHA_VDC-Municipality]]</f>
        <v>DangBela</v>
      </c>
      <c r="Y696" s="38" t="s">
        <v>8373</v>
      </c>
      <c r="Z696" s="45">
        <v>5234568.273</v>
      </c>
      <c r="AA696" s="38" t="s">
        <v>253</v>
      </c>
      <c r="AB696" s="38" t="s">
        <v>1519</v>
      </c>
      <c r="AC696" s="38" t="s">
        <v>1328</v>
      </c>
      <c r="AD696" s="38" t="s">
        <v>14809</v>
      </c>
      <c r="AE696" s="38" t="s">
        <v>1521</v>
      </c>
      <c r="AF696" s="38" t="s">
        <v>9365</v>
      </c>
      <c r="AG696" s="1" t="str">
        <f t="shared" si="10"/>
        <v>SarlahiSundarpur</v>
      </c>
    </row>
    <row r="697" spans="5:33" x14ac:dyDescent="0.25">
      <c r="E697" s="1" t="s">
        <v>57</v>
      </c>
      <c r="F697" s="1" t="s">
        <v>6060</v>
      </c>
      <c r="G697" s="17" t="s">
        <v>6061</v>
      </c>
      <c r="H697" s="18" t="str">
        <f>admin1admin2[[#This Row],[Admin1_District]]&amp;admin1admin2[[#This Row],[Admin2_OCHA_VDC-Municipality]]</f>
        <v>DangBijauri</v>
      </c>
      <c r="Y697" s="38" t="s">
        <v>8373</v>
      </c>
      <c r="Z697" s="45">
        <v>18461753.931000002</v>
      </c>
      <c r="AA697" s="38" t="s">
        <v>253</v>
      </c>
      <c r="AB697" s="38" t="s">
        <v>1328</v>
      </c>
      <c r="AC697" s="38" t="s">
        <v>1522</v>
      </c>
      <c r="AD697" s="38" t="s">
        <v>14810</v>
      </c>
      <c r="AE697" s="38" t="s">
        <v>1523</v>
      </c>
      <c r="AF697" s="38" t="s">
        <v>9366</v>
      </c>
      <c r="AG697" s="1" t="str">
        <f t="shared" si="10"/>
        <v>SarlahiSundarpur Choharwa</v>
      </c>
    </row>
    <row r="698" spans="5:33" x14ac:dyDescent="0.25">
      <c r="E698" s="1" t="s">
        <v>57</v>
      </c>
      <c r="F698" s="1" t="s">
        <v>6062</v>
      </c>
      <c r="G698" s="17" t="s">
        <v>6063</v>
      </c>
      <c r="H698" s="18" t="str">
        <f>admin1admin2[[#This Row],[Admin1_District]]&amp;admin1admin2[[#This Row],[Admin2_OCHA_VDC-Municipality]]</f>
        <v>DangChaulahi</v>
      </c>
      <c r="Y698" s="38" t="s">
        <v>8373</v>
      </c>
      <c r="Z698" s="45">
        <v>2362642.4670000002</v>
      </c>
      <c r="AA698" s="38" t="s">
        <v>253</v>
      </c>
      <c r="AB698" s="38" t="s">
        <v>13262</v>
      </c>
      <c r="AC698" s="38" t="s">
        <v>1524</v>
      </c>
      <c r="AD698" s="38" t="s">
        <v>14811</v>
      </c>
      <c r="AE698" s="38" t="s">
        <v>1525</v>
      </c>
      <c r="AF698" s="38" t="s">
        <v>9367</v>
      </c>
      <c r="AG698" s="1" t="str">
        <f t="shared" si="10"/>
        <v>SarlahiTribhuvannagar</v>
      </c>
    </row>
    <row r="699" spans="5:33" x14ac:dyDescent="0.25">
      <c r="E699" s="1" t="s">
        <v>57</v>
      </c>
      <c r="F699" s="1" t="s">
        <v>6064</v>
      </c>
      <c r="G699" s="17" t="s">
        <v>6065</v>
      </c>
      <c r="H699" s="18" t="str">
        <f>admin1admin2[[#This Row],[Admin1_District]]&amp;admin1admin2[[#This Row],[Admin2_OCHA_VDC-Municipality]]</f>
        <v>DangDhanauri</v>
      </c>
      <c r="Y699" s="38" t="s">
        <v>8373</v>
      </c>
      <c r="Z699" s="45">
        <v>40959502.838</v>
      </c>
      <c r="AA699" s="38" t="s">
        <v>253</v>
      </c>
      <c r="AB699" s="38" t="s">
        <v>13263</v>
      </c>
      <c r="AC699" s="38" t="s">
        <v>1526</v>
      </c>
      <c r="AD699" s="38" t="s">
        <v>14812</v>
      </c>
      <c r="AE699" s="38" t="s">
        <v>1527</v>
      </c>
      <c r="AF699" s="38" t="s">
        <v>9368</v>
      </c>
      <c r="AG699" s="1" t="str">
        <f t="shared" si="10"/>
        <v>SindhuliAmale</v>
      </c>
    </row>
    <row r="700" spans="5:33" x14ac:dyDescent="0.25">
      <c r="E700" s="3" t="s">
        <v>57</v>
      </c>
      <c r="F700" s="1" t="s">
        <v>6066</v>
      </c>
      <c r="G700" s="17" t="s">
        <v>6067</v>
      </c>
      <c r="H700" s="18" t="str">
        <f>admin1admin2[[#This Row],[Admin1_District]]&amp;admin1admin2[[#This Row],[Admin2_OCHA_VDC-Municipality]]</f>
        <v>DangDharna</v>
      </c>
      <c r="Y700" s="38" t="s">
        <v>8373</v>
      </c>
      <c r="Z700" s="45">
        <v>48185205.427000001</v>
      </c>
      <c r="AA700" s="38" t="s">
        <v>257</v>
      </c>
      <c r="AB700" s="38" t="s">
        <v>1526</v>
      </c>
      <c r="AC700" s="38" t="s">
        <v>1528</v>
      </c>
      <c r="AD700" s="38" t="s">
        <v>14813</v>
      </c>
      <c r="AE700" s="38" t="s">
        <v>1529</v>
      </c>
      <c r="AF700" s="38" t="s">
        <v>9369</v>
      </c>
      <c r="AG700" s="1" t="str">
        <f t="shared" si="10"/>
        <v>SindhuliArunthakur</v>
      </c>
    </row>
    <row r="701" spans="5:33" x14ac:dyDescent="0.25">
      <c r="E701" s="1" t="s">
        <v>57</v>
      </c>
      <c r="F701" s="1" t="s">
        <v>6068</v>
      </c>
      <c r="G701" s="17" t="s">
        <v>6069</v>
      </c>
      <c r="H701" s="18" t="str">
        <f>admin1admin2[[#This Row],[Admin1_District]]&amp;admin1admin2[[#This Row],[Admin2_OCHA_VDC-Municipality]]</f>
        <v>DangDhikpur</v>
      </c>
      <c r="Y701" s="38" t="s">
        <v>8373</v>
      </c>
      <c r="Z701" s="45">
        <v>20223220.463</v>
      </c>
      <c r="AA701" s="38" t="s">
        <v>257</v>
      </c>
      <c r="AB701" s="38" t="s">
        <v>1528</v>
      </c>
      <c r="AC701" s="38" t="s">
        <v>1530</v>
      </c>
      <c r="AD701" s="38" t="s">
        <v>14814</v>
      </c>
      <c r="AE701" s="38" t="s">
        <v>1531</v>
      </c>
      <c r="AF701" s="38" t="s">
        <v>9370</v>
      </c>
      <c r="AG701" s="1" t="str">
        <f t="shared" si="10"/>
        <v>SindhuliBahuntilpung</v>
      </c>
    </row>
    <row r="702" spans="5:33" x14ac:dyDescent="0.25">
      <c r="E702" s="1" t="s">
        <v>57</v>
      </c>
      <c r="F702" s="1" t="s">
        <v>6070</v>
      </c>
      <c r="G702" s="17" t="s">
        <v>6071</v>
      </c>
      <c r="H702" s="18" t="str">
        <f>admin1admin2[[#This Row],[Admin1_District]]&amp;admin1admin2[[#This Row],[Admin2_OCHA_VDC-Municipality]]</f>
        <v>DangDuruwa</v>
      </c>
      <c r="Y702" s="38" t="s">
        <v>8373</v>
      </c>
      <c r="Z702" s="45">
        <v>34172365.281000003</v>
      </c>
      <c r="AA702" s="38" t="s">
        <v>257</v>
      </c>
      <c r="AB702" s="38" t="s">
        <v>1530</v>
      </c>
      <c r="AC702" s="38" t="s">
        <v>1532</v>
      </c>
      <c r="AD702" s="38" t="s">
        <v>14815</v>
      </c>
      <c r="AE702" s="38" t="s">
        <v>1533</v>
      </c>
      <c r="AF702" s="38" t="s">
        <v>9371</v>
      </c>
      <c r="AG702" s="1" t="str">
        <f t="shared" si="10"/>
        <v>SindhuliBalajor</v>
      </c>
    </row>
    <row r="703" spans="5:33" x14ac:dyDescent="0.25">
      <c r="E703" s="1" t="s">
        <v>57</v>
      </c>
      <c r="F703" s="1" t="s">
        <v>13826</v>
      </c>
      <c r="G703" s="17" t="s">
        <v>6073</v>
      </c>
      <c r="H703" s="18" t="str">
        <f>admin1admin2[[#This Row],[Admin1_District]]&amp;admin1admin2[[#This Row],[Admin2_OCHA_VDC-Municipality]]</f>
        <v>DangGadawa</v>
      </c>
      <c r="Y703" s="38" t="s">
        <v>8373</v>
      </c>
      <c r="Z703" s="45">
        <v>27636923.254000001</v>
      </c>
      <c r="AA703" s="38" t="s">
        <v>257</v>
      </c>
      <c r="AB703" s="38" t="s">
        <v>1532</v>
      </c>
      <c r="AC703" s="38" t="s">
        <v>1534</v>
      </c>
      <c r="AD703" s="38" t="s">
        <v>14816</v>
      </c>
      <c r="AE703" s="38" t="s">
        <v>1535</v>
      </c>
      <c r="AF703" s="38" t="s">
        <v>9372</v>
      </c>
      <c r="AG703" s="1" t="str">
        <f t="shared" si="10"/>
        <v>SindhuliBaseshwar</v>
      </c>
    </row>
    <row r="704" spans="5:33" x14ac:dyDescent="0.25">
      <c r="E704" s="1" t="s">
        <v>57</v>
      </c>
      <c r="F704" s="1" t="s">
        <v>13827</v>
      </c>
      <c r="G704" s="17" t="s">
        <v>6075</v>
      </c>
      <c r="H704" s="18" t="str">
        <f>admin1admin2[[#This Row],[Admin1_District]]&amp;admin1admin2[[#This Row],[Admin2_OCHA_VDC-Municipality]]</f>
        <v>DangGangaparaspur</v>
      </c>
      <c r="Y704" s="38" t="s">
        <v>8373</v>
      </c>
      <c r="Z704" s="45">
        <v>30067410.232999999</v>
      </c>
      <c r="AA704" s="38" t="s">
        <v>257</v>
      </c>
      <c r="AB704" s="38" t="s">
        <v>8173</v>
      </c>
      <c r="AC704" s="38" t="s">
        <v>1536</v>
      </c>
      <c r="AD704" s="38" t="s">
        <v>14817</v>
      </c>
      <c r="AE704" s="38" t="s">
        <v>1537</v>
      </c>
      <c r="AF704" s="38" t="s">
        <v>9373</v>
      </c>
      <c r="AG704" s="1" t="str">
        <f t="shared" si="10"/>
        <v>SindhuliBastipur</v>
      </c>
    </row>
    <row r="705" spans="5:33" x14ac:dyDescent="0.25">
      <c r="E705" s="1" t="s">
        <v>57</v>
      </c>
      <c r="F705" s="1" t="s">
        <v>13828</v>
      </c>
      <c r="G705" s="17" t="s">
        <v>6077</v>
      </c>
      <c r="H705" s="18" t="str">
        <f>admin1admin2[[#This Row],[Admin1_District]]&amp;admin1admin2[[#This Row],[Admin2_OCHA_VDC-Municipality]]</f>
        <v>DangGobardiha</v>
      </c>
      <c r="Y705" s="38" t="s">
        <v>8373</v>
      </c>
      <c r="Z705" s="45">
        <v>39121246.435000002</v>
      </c>
      <c r="AA705" s="38" t="s">
        <v>257</v>
      </c>
      <c r="AB705" s="38" t="s">
        <v>1536</v>
      </c>
      <c r="AC705" s="38" t="s">
        <v>1538</v>
      </c>
      <c r="AD705" s="38" t="s">
        <v>14818</v>
      </c>
      <c r="AE705" s="38" t="s">
        <v>1539</v>
      </c>
      <c r="AF705" s="38" t="s">
        <v>9374</v>
      </c>
      <c r="AG705" s="1" t="str">
        <f t="shared" si="10"/>
        <v>SindhuliBeldhari</v>
      </c>
    </row>
    <row r="706" spans="5:33" x14ac:dyDescent="0.25">
      <c r="E706" s="1" t="s">
        <v>57</v>
      </c>
      <c r="F706" s="1" t="s">
        <v>6078</v>
      </c>
      <c r="G706" s="17" t="s">
        <v>6079</v>
      </c>
      <c r="H706" s="18" t="str">
        <f>admin1admin2[[#This Row],[Admin1_District]]&amp;admin1admin2[[#This Row],[Admin2_OCHA_VDC-Municipality]]</f>
        <v>DangGoltakuri</v>
      </c>
      <c r="Y706" s="38" t="s">
        <v>8373</v>
      </c>
      <c r="Z706" s="45">
        <v>50482144.842</v>
      </c>
      <c r="AA706" s="38" t="s">
        <v>257</v>
      </c>
      <c r="AB706" s="38" t="s">
        <v>8174</v>
      </c>
      <c r="AC706" s="38" t="s">
        <v>1540</v>
      </c>
      <c r="AD706" s="38" t="s">
        <v>14819</v>
      </c>
      <c r="AE706" s="38" t="s">
        <v>1541</v>
      </c>
      <c r="AF706" s="38" t="s">
        <v>9375</v>
      </c>
      <c r="AG706" s="1" t="str">
        <f t="shared" ref="AG706:AG769" si="11">VLOOKUP(AE706,G:H,2,FALSE)</f>
        <v>SindhuliBhadrakali</v>
      </c>
    </row>
    <row r="707" spans="5:33" x14ac:dyDescent="0.25">
      <c r="E707" s="1" t="s">
        <v>57</v>
      </c>
      <c r="F707" s="1" t="s">
        <v>13829</v>
      </c>
      <c r="G707" s="17" t="s">
        <v>6081</v>
      </c>
      <c r="H707" s="18" t="str">
        <f>admin1admin2[[#This Row],[Admin1_District]]&amp;admin1admin2[[#This Row],[Admin2_OCHA_VDC-Municipality]]</f>
        <v>DangHaluwar</v>
      </c>
      <c r="Y707" s="38" t="s">
        <v>8373</v>
      </c>
      <c r="Z707" s="45">
        <v>15071722.359999999</v>
      </c>
      <c r="AA707" s="38" t="s">
        <v>257</v>
      </c>
      <c r="AB707" s="38" t="s">
        <v>1540</v>
      </c>
      <c r="AC707" s="38" t="s">
        <v>1542</v>
      </c>
      <c r="AD707" s="38" t="s">
        <v>14820</v>
      </c>
      <c r="AE707" s="38" t="s">
        <v>1543</v>
      </c>
      <c r="AF707" s="38" t="s">
        <v>9376</v>
      </c>
      <c r="AG707" s="1" t="str">
        <f t="shared" si="11"/>
        <v>SindhuliBhimeshwar</v>
      </c>
    </row>
    <row r="708" spans="5:33" x14ac:dyDescent="0.25">
      <c r="E708" s="1" t="s">
        <v>57</v>
      </c>
      <c r="F708" s="1" t="s">
        <v>6082</v>
      </c>
      <c r="G708" s="17" t="s">
        <v>6083</v>
      </c>
      <c r="H708" s="18" t="str">
        <f>admin1admin2[[#This Row],[Admin1_District]]&amp;admin1admin2[[#This Row],[Admin2_OCHA_VDC-Municipality]]</f>
        <v>DangHansipur</v>
      </c>
      <c r="Y708" s="38" t="s">
        <v>8373</v>
      </c>
      <c r="Z708" s="45">
        <v>46211622.659999996</v>
      </c>
      <c r="AA708" s="38" t="s">
        <v>257</v>
      </c>
      <c r="AB708" s="38" t="s">
        <v>8175</v>
      </c>
      <c r="AC708" s="38" t="s">
        <v>1544</v>
      </c>
      <c r="AD708" s="38" t="s">
        <v>14821</v>
      </c>
      <c r="AE708" s="38" t="s">
        <v>1545</v>
      </c>
      <c r="AF708" s="38" t="s">
        <v>9377</v>
      </c>
      <c r="AG708" s="1" t="str">
        <f t="shared" si="11"/>
        <v>SindhuliBhimsthan</v>
      </c>
    </row>
    <row r="709" spans="5:33" x14ac:dyDescent="0.25">
      <c r="E709" s="1" t="s">
        <v>57</v>
      </c>
      <c r="F709" s="1" t="s">
        <v>6084</v>
      </c>
      <c r="G709" s="17" t="s">
        <v>6085</v>
      </c>
      <c r="H709" s="18" t="str">
        <f>admin1admin2[[#This Row],[Admin1_District]]&amp;admin1admin2[[#This Row],[Admin2_OCHA_VDC-Municipality]]</f>
        <v>DangHapur</v>
      </c>
      <c r="Y709" s="38" t="s">
        <v>8373</v>
      </c>
      <c r="Z709" s="45">
        <v>16606442.874</v>
      </c>
      <c r="AA709" s="38" t="s">
        <v>257</v>
      </c>
      <c r="AB709" s="38" t="s">
        <v>1544</v>
      </c>
      <c r="AC709" s="38" t="s">
        <v>1546</v>
      </c>
      <c r="AD709" s="38" t="s">
        <v>14822</v>
      </c>
      <c r="AE709" s="38" t="s">
        <v>1547</v>
      </c>
      <c r="AF709" s="38" t="s">
        <v>9378</v>
      </c>
      <c r="AG709" s="1" t="str">
        <f t="shared" si="11"/>
        <v>SindhuliBhuvaneshwari Gwaltar</v>
      </c>
    </row>
    <row r="710" spans="5:33" x14ac:dyDescent="0.25">
      <c r="E710" s="1" t="s">
        <v>57</v>
      </c>
      <c r="F710" s="29" t="s">
        <v>6086</v>
      </c>
      <c r="G710" s="17" t="s">
        <v>6087</v>
      </c>
      <c r="H710" s="18" t="str">
        <f>admin1admin2[[#This Row],[Admin1_District]]&amp;admin1admin2[[#This Row],[Admin2_OCHA_VDC-Municipality]]</f>
        <v>DangHekuli</v>
      </c>
      <c r="Y710" s="38" t="s">
        <v>8373</v>
      </c>
      <c r="Z710" s="45">
        <v>24945498.636999998</v>
      </c>
      <c r="AA710" s="38" t="s">
        <v>257</v>
      </c>
      <c r="AB710" s="38" t="s">
        <v>8176</v>
      </c>
      <c r="AC710" s="38" t="s">
        <v>1548</v>
      </c>
      <c r="AD710" s="38" t="s">
        <v>14823</v>
      </c>
      <c r="AE710" s="38" t="s">
        <v>1549</v>
      </c>
      <c r="AF710" s="38" t="s">
        <v>9379</v>
      </c>
      <c r="AG710" s="1" t="str">
        <f t="shared" si="11"/>
        <v>SindhuliBitijor Bagaincha</v>
      </c>
    </row>
    <row r="711" spans="5:33" x14ac:dyDescent="0.25">
      <c r="E711" s="1" t="s">
        <v>57</v>
      </c>
      <c r="F711" s="1" t="s">
        <v>1791</v>
      </c>
      <c r="G711" s="17" t="s">
        <v>6088</v>
      </c>
      <c r="H711" s="18" t="str">
        <f>admin1admin2[[#This Row],[Admin1_District]]&amp;admin1admin2[[#This Row],[Admin2_OCHA_VDC-Municipality]]</f>
        <v>DangKabhre</v>
      </c>
      <c r="Y711" s="38" t="s">
        <v>8373</v>
      </c>
      <c r="Z711" s="45">
        <v>82659269.115999997</v>
      </c>
      <c r="AA711" s="38" t="s">
        <v>257</v>
      </c>
      <c r="AB711" s="38" t="s">
        <v>8177</v>
      </c>
      <c r="AC711" s="38" t="s">
        <v>1550</v>
      </c>
      <c r="AD711" s="38" t="s">
        <v>14824</v>
      </c>
      <c r="AE711" s="38" t="s">
        <v>1551</v>
      </c>
      <c r="AF711" s="38" t="s">
        <v>9380</v>
      </c>
      <c r="AG711" s="1" t="str">
        <f t="shared" si="11"/>
        <v>SindhuliDandiguranse</v>
      </c>
    </row>
    <row r="712" spans="5:33" x14ac:dyDescent="0.25">
      <c r="E712" s="1" t="s">
        <v>57</v>
      </c>
      <c r="F712" s="1" t="s">
        <v>6089</v>
      </c>
      <c r="G712" s="17" t="s">
        <v>6090</v>
      </c>
      <c r="H712" s="18" t="str">
        <f>admin1admin2[[#This Row],[Admin1_District]]&amp;admin1admin2[[#This Row],[Admin2_OCHA_VDC-Municipality]]</f>
        <v>DangKoilabas</v>
      </c>
      <c r="Y712" s="38" t="s">
        <v>8373</v>
      </c>
      <c r="Z712" s="45">
        <v>40030653.590999998</v>
      </c>
      <c r="AA712" s="38" t="s">
        <v>257</v>
      </c>
      <c r="AB712" s="38" t="s">
        <v>8178</v>
      </c>
      <c r="AC712" s="38" t="s">
        <v>1552</v>
      </c>
      <c r="AD712" s="38" t="s">
        <v>14825</v>
      </c>
      <c r="AE712" s="38" t="s">
        <v>1553</v>
      </c>
      <c r="AF712" s="38" t="s">
        <v>9381</v>
      </c>
      <c r="AG712" s="1" t="str">
        <f t="shared" si="11"/>
        <v>SindhuliDudhbhanjyang</v>
      </c>
    </row>
    <row r="713" spans="5:33" x14ac:dyDescent="0.25">
      <c r="E713" s="1" t="s">
        <v>57</v>
      </c>
      <c r="F713" s="1" t="s">
        <v>13329</v>
      </c>
      <c r="G713" s="17" t="s">
        <v>6093</v>
      </c>
      <c r="H713" s="18" t="str">
        <f>admin1admin2[[#This Row],[Admin1_District]]&amp;admin1admin2[[#This Row],[Admin2_OCHA_VDC-Municipality]]</f>
        <v>DangLakshmipur</v>
      </c>
      <c r="Y713" s="38" t="s">
        <v>8373</v>
      </c>
      <c r="Z713" s="45">
        <v>22518211.495000001</v>
      </c>
      <c r="AA713" s="38" t="s">
        <v>257</v>
      </c>
      <c r="AB713" s="38" t="s">
        <v>8179</v>
      </c>
      <c r="AC713" s="38" t="s">
        <v>1554</v>
      </c>
      <c r="AD713" s="38" t="s">
        <v>14826</v>
      </c>
      <c r="AE713" s="38" t="s">
        <v>1555</v>
      </c>
      <c r="AF713" s="38" t="s">
        <v>9382</v>
      </c>
      <c r="AG713" s="1" t="str">
        <f t="shared" si="11"/>
        <v>SindhuliDudhauli</v>
      </c>
    </row>
    <row r="714" spans="5:33" x14ac:dyDescent="0.25">
      <c r="E714" s="1" t="s">
        <v>57</v>
      </c>
      <c r="F714" s="29" t="s">
        <v>6091</v>
      </c>
      <c r="G714" s="17" t="s">
        <v>6092</v>
      </c>
      <c r="H714" s="18" t="str">
        <f>admin1admin2[[#This Row],[Admin1_District]]&amp;admin1admin2[[#This Row],[Admin2_OCHA_VDC-Municipality]]</f>
        <v>DangLalmatiya</v>
      </c>
      <c r="Y714" s="38" t="s">
        <v>8373</v>
      </c>
      <c r="Z714" s="45">
        <v>65161989.068999998</v>
      </c>
      <c r="AA714" s="38" t="s">
        <v>257</v>
      </c>
      <c r="AB714" s="38" t="s">
        <v>8180</v>
      </c>
      <c r="AC714" s="38" t="s">
        <v>1556</v>
      </c>
      <c r="AD714" s="38" t="s">
        <v>14827</v>
      </c>
      <c r="AE714" s="38" t="s">
        <v>1557</v>
      </c>
      <c r="AF714" s="38" t="s">
        <v>9383</v>
      </c>
      <c r="AG714" s="1" t="str">
        <f t="shared" si="11"/>
        <v>SindhuliHariharpurgadhi</v>
      </c>
    </row>
    <row r="715" spans="5:33" x14ac:dyDescent="0.25">
      <c r="E715" s="1" t="s">
        <v>57</v>
      </c>
      <c r="F715" s="1" t="s">
        <v>6094</v>
      </c>
      <c r="G715" s="17" t="s">
        <v>6095</v>
      </c>
      <c r="H715" s="18" t="str">
        <f>admin1admin2[[#This Row],[Admin1_District]]&amp;admin1admin2[[#This Row],[Admin2_OCHA_VDC-Municipality]]</f>
        <v>DangLoharpani</v>
      </c>
      <c r="Y715" s="38" t="s">
        <v>8373</v>
      </c>
      <c r="Z715" s="45">
        <v>23380059.824999999</v>
      </c>
      <c r="AA715" s="38" t="s">
        <v>257</v>
      </c>
      <c r="AB715" s="38" t="s">
        <v>8181</v>
      </c>
      <c r="AC715" s="38" t="s">
        <v>1558</v>
      </c>
      <c r="AD715" s="38" t="s">
        <v>14828</v>
      </c>
      <c r="AE715" s="38" t="s">
        <v>1559</v>
      </c>
      <c r="AF715" s="38" t="s">
        <v>9384</v>
      </c>
      <c r="AG715" s="1" t="str">
        <f t="shared" si="11"/>
        <v>SindhuliHarsahi</v>
      </c>
    </row>
    <row r="716" spans="5:33" x14ac:dyDescent="0.25">
      <c r="E716" s="1" t="s">
        <v>57</v>
      </c>
      <c r="F716" s="29" t="s">
        <v>1457</v>
      </c>
      <c r="G716" s="17" t="s">
        <v>6096</v>
      </c>
      <c r="H716" s="18" t="str">
        <f>admin1admin2[[#This Row],[Admin1_District]]&amp;admin1admin2[[#This Row],[Admin2_OCHA_VDC-Municipality]]</f>
        <v>DangManpur</v>
      </c>
      <c r="Y716" s="38" t="s">
        <v>8373</v>
      </c>
      <c r="Z716" s="45">
        <v>52823349.555</v>
      </c>
      <c r="AA716" s="38" t="s">
        <v>257</v>
      </c>
      <c r="AB716" s="38" t="s">
        <v>1558</v>
      </c>
      <c r="AC716" s="38" t="s">
        <v>1560</v>
      </c>
      <c r="AD716" s="38" t="s">
        <v>14829</v>
      </c>
      <c r="AE716" s="38" t="s">
        <v>1561</v>
      </c>
      <c r="AF716" s="38" t="s">
        <v>9385</v>
      </c>
      <c r="AG716" s="1" t="str">
        <f t="shared" si="11"/>
        <v>SindhuliHatpate</v>
      </c>
    </row>
    <row r="717" spans="5:33" x14ac:dyDescent="0.25">
      <c r="E717" s="1" t="s">
        <v>57</v>
      </c>
      <c r="F717" s="1" t="s">
        <v>1471</v>
      </c>
      <c r="G717" s="17" t="s">
        <v>6097</v>
      </c>
      <c r="H717" s="18" t="str">
        <f>admin1admin2[[#This Row],[Admin1_District]]&amp;admin1admin2[[#This Row],[Admin2_OCHA_VDC-Municipality]]</f>
        <v>DangNarayanpur</v>
      </c>
      <c r="Y717" s="38" t="s">
        <v>8373</v>
      </c>
      <c r="Z717" s="45">
        <v>9046344.2939999998</v>
      </c>
      <c r="AA717" s="38" t="s">
        <v>257</v>
      </c>
      <c r="AB717" s="38" t="s">
        <v>1560</v>
      </c>
      <c r="AC717" s="38" t="s">
        <v>1562</v>
      </c>
      <c r="AD717" s="38" t="s">
        <v>14830</v>
      </c>
      <c r="AE717" s="38" t="s">
        <v>1563</v>
      </c>
      <c r="AF717" s="38" t="s">
        <v>9386</v>
      </c>
      <c r="AG717" s="1" t="str">
        <f t="shared" si="11"/>
        <v>SindhuliJalkanyachapauli</v>
      </c>
    </row>
    <row r="718" spans="5:33" x14ac:dyDescent="0.25">
      <c r="E718" s="1" t="s">
        <v>57</v>
      </c>
      <c r="F718" s="1" t="s">
        <v>6098</v>
      </c>
      <c r="G718" s="17" t="s">
        <v>6099</v>
      </c>
      <c r="H718" s="18" t="str">
        <f>admin1admin2[[#This Row],[Admin1_District]]&amp;admin1admin2[[#This Row],[Admin2_OCHA_VDC-Municipality]]</f>
        <v>DangPanchakule</v>
      </c>
      <c r="Y718" s="38" t="s">
        <v>8373</v>
      </c>
      <c r="Z718" s="45">
        <v>48562764.495999999</v>
      </c>
      <c r="AA718" s="38" t="s">
        <v>257</v>
      </c>
      <c r="AB718" s="38" t="s">
        <v>8182</v>
      </c>
      <c r="AC718" s="38" t="s">
        <v>1564</v>
      </c>
      <c r="AD718" s="38" t="s">
        <v>14831</v>
      </c>
      <c r="AE718" s="38" t="s">
        <v>1565</v>
      </c>
      <c r="AF718" s="38" t="s">
        <v>9387</v>
      </c>
      <c r="AG718" s="1" t="str">
        <f t="shared" si="11"/>
        <v>SindhuliJarayotar</v>
      </c>
    </row>
    <row r="719" spans="5:33" x14ac:dyDescent="0.25">
      <c r="E719" s="1" t="s">
        <v>57</v>
      </c>
      <c r="F719" s="1" t="s">
        <v>13830</v>
      </c>
      <c r="G719" s="17" t="s">
        <v>6101</v>
      </c>
      <c r="H719" s="18" t="str">
        <f>admin1admin2[[#This Row],[Admin1_District]]&amp;admin1admin2[[#This Row],[Admin2_OCHA_VDC-Municipality]]</f>
        <v>DangPawannagar</v>
      </c>
      <c r="Y719" s="38" t="s">
        <v>8373</v>
      </c>
      <c r="Z719" s="45">
        <v>35607723.620999999</v>
      </c>
      <c r="AA719" s="38" t="s">
        <v>257</v>
      </c>
      <c r="AB719" s="38" t="s">
        <v>1564</v>
      </c>
      <c r="AC719" s="38" t="s">
        <v>1566</v>
      </c>
      <c r="AD719" s="38" t="s">
        <v>14832</v>
      </c>
      <c r="AE719" s="38" t="s">
        <v>1567</v>
      </c>
      <c r="AF719" s="38" t="s">
        <v>9388</v>
      </c>
      <c r="AG719" s="1" t="str">
        <f t="shared" si="11"/>
        <v>SindhuliJhangajholi Ratmata</v>
      </c>
    </row>
    <row r="720" spans="5:33" x14ac:dyDescent="0.25">
      <c r="E720" s="1" t="s">
        <v>57</v>
      </c>
      <c r="F720" s="1" t="s">
        <v>3143</v>
      </c>
      <c r="G720" s="17" t="s">
        <v>6102</v>
      </c>
      <c r="H720" s="18" t="str">
        <f>admin1admin2[[#This Row],[Admin1_District]]&amp;admin1admin2[[#This Row],[Admin2_OCHA_VDC-Municipality]]</f>
        <v>DangPhulbari</v>
      </c>
      <c r="Y720" s="38" t="s">
        <v>8373</v>
      </c>
      <c r="Z720" s="45">
        <v>41812197.351999998</v>
      </c>
      <c r="AA720" s="38" t="s">
        <v>257</v>
      </c>
      <c r="AB720" s="38" t="s">
        <v>8183</v>
      </c>
      <c r="AC720" s="38" t="s">
        <v>1568</v>
      </c>
      <c r="AD720" s="38" t="s">
        <v>14833</v>
      </c>
      <c r="AE720" s="38" t="s">
        <v>1569</v>
      </c>
      <c r="AF720" s="38" t="s">
        <v>9389</v>
      </c>
      <c r="AG720" s="1" t="str">
        <f t="shared" si="11"/>
        <v>SindhuliJinakhu</v>
      </c>
    </row>
    <row r="721" spans="5:33" x14ac:dyDescent="0.25">
      <c r="E721" s="1" t="s">
        <v>57</v>
      </c>
      <c r="F721" s="1" t="s">
        <v>6103</v>
      </c>
      <c r="G721" s="17" t="s">
        <v>6104</v>
      </c>
      <c r="H721" s="18" t="str">
        <f>admin1admin2[[#This Row],[Admin1_District]]&amp;admin1admin2[[#This Row],[Admin2_OCHA_VDC-Municipality]]</f>
        <v>DangPurandhara</v>
      </c>
      <c r="Y721" s="38" t="s">
        <v>8373</v>
      </c>
      <c r="Z721" s="45">
        <v>68062714.042999998</v>
      </c>
      <c r="AA721" s="38" t="s">
        <v>257</v>
      </c>
      <c r="AB721" s="38" t="s">
        <v>1568</v>
      </c>
      <c r="AC721" s="38" t="s">
        <v>1570</v>
      </c>
      <c r="AD721" s="38" t="s">
        <v>14834</v>
      </c>
      <c r="AE721" s="38" t="s">
        <v>1571</v>
      </c>
      <c r="AF721" s="38" t="s">
        <v>9390</v>
      </c>
      <c r="AG721" s="1" t="str">
        <f t="shared" si="11"/>
        <v>SindhuliKakur Thakur</v>
      </c>
    </row>
    <row r="722" spans="5:33" x14ac:dyDescent="0.25">
      <c r="E722" s="1" t="s">
        <v>57</v>
      </c>
      <c r="F722" s="29" t="s">
        <v>4236</v>
      </c>
      <c r="G722" s="17" t="s">
        <v>6105</v>
      </c>
      <c r="H722" s="18" t="str">
        <f>admin1admin2[[#This Row],[Admin1_District]]&amp;admin1admin2[[#This Row],[Admin2_OCHA_VDC-Municipality]]</f>
        <v>DangRajpur</v>
      </c>
      <c r="Y722" s="38" t="s">
        <v>8373</v>
      </c>
      <c r="Z722" s="45">
        <v>129212534.73</v>
      </c>
      <c r="AA722" s="38" t="s">
        <v>257</v>
      </c>
      <c r="AB722" s="38" t="s">
        <v>8184</v>
      </c>
      <c r="AC722" s="38" t="s">
        <v>1572</v>
      </c>
      <c r="AD722" s="38" t="s">
        <v>14835</v>
      </c>
      <c r="AE722" s="38" t="s">
        <v>1573</v>
      </c>
      <c r="AF722" s="38" t="s">
        <v>9391</v>
      </c>
      <c r="AG722" s="1" t="str">
        <f t="shared" si="11"/>
        <v>SindhuliKalpabrikshya</v>
      </c>
    </row>
    <row r="723" spans="5:33" x14ac:dyDescent="0.25">
      <c r="E723" s="1" t="s">
        <v>57</v>
      </c>
      <c r="F723" s="1" t="s">
        <v>1721</v>
      </c>
      <c r="G723" s="17" t="s">
        <v>6106</v>
      </c>
      <c r="H723" s="18" t="str">
        <f>admin1admin2[[#This Row],[Admin1_District]]&amp;admin1admin2[[#This Row],[Admin2_OCHA_VDC-Municipality]]</f>
        <v>DangRampur</v>
      </c>
      <c r="Y723" s="38" t="s">
        <v>8373</v>
      </c>
      <c r="Z723" s="45">
        <v>208083945.51800001</v>
      </c>
      <c r="AA723" s="38" t="s">
        <v>257</v>
      </c>
      <c r="AB723" s="38" t="s">
        <v>8185</v>
      </c>
      <c r="AC723" s="38" t="s">
        <v>1574</v>
      </c>
      <c r="AD723" s="38" t="s">
        <v>14836</v>
      </c>
      <c r="AE723" s="38" t="s">
        <v>1575</v>
      </c>
      <c r="AF723" s="38" t="s">
        <v>9392</v>
      </c>
      <c r="AG723" s="1" t="str">
        <f t="shared" si="11"/>
        <v>SindhuliKamalami Municipality</v>
      </c>
    </row>
    <row r="724" spans="5:33" x14ac:dyDescent="0.25">
      <c r="E724" s="1" t="s">
        <v>57</v>
      </c>
      <c r="F724" s="1" t="s">
        <v>13831</v>
      </c>
      <c r="G724" s="17" t="s">
        <v>6108</v>
      </c>
      <c r="H724" s="18" t="str">
        <f>admin1admin2[[#This Row],[Admin1_District]]&amp;admin1admin2[[#This Row],[Admin2_OCHA_VDC-Municipality]]</f>
        <v>DangSaigha</v>
      </c>
      <c r="Y724" s="38" t="s">
        <v>8373</v>
      </c>
      <c r="Z724" s="45">
        <v>107299204.081</v>
      </c>
      <c r="AA724" s="38" t="s">
        <v>257</v>
      </c>
      <c r="AB724" s="38" t="s">
        <v>8186</v>
      </c>
      <c r="AC724" s="38" t="s">
        <v>1576</v>
      </c>
      <c r="AD724" s="38" t="s">
        <v>14837</v>
      </c>
      <c r="AE724" s="38" t="s">
        <v>1577</v>
      </c>
      <c r="AF724" s="38" t="s">
        <v>9393</v>
      </c>
      <c r="AG724" s="1" t="str">
        <f t="shared" si="11"/>
        <v>SindhuliKapilakot</v>
      </c>
    </row>
    <row r="725" spans="5:33" x14ac:dyDescent="0.25">
      <c r="E725" s="1" t="s">
        <v>57</v>
      </c>
      <c r="F725" s="1" t="s">
        <v>13832</v>
      </c>
      <c r="G725" s="17" t="s">
        <v>6110</v>
      </c>
      <c r="H725" s="18" t="str">
        <f>admin1admin2[[#This Row],[Admin1_District]]&amp;admin1admin2[[#This Row],[Admin2_OCHA_VDC-Municipality]]</f>
        <v>DangSatabariya</v>
      </c>
      <c r="Y725" s="38" t="s">
        <v>8373</v>
      </c>
      <c r="Z725" s="45">
        <v>21533661.096000001</v>
      </c>
      <c r="AA725" s="38" t="s">
        <v>257</v>
      </c>
      <c r="AB725" s="38" t="s">
        <v>1576</v>
      </c>
      <c r="AC725" s="38" t="s">
        <v>1578</v>
      </c>
      <c r="AD725" s="38" t="s">
        <v>14838</v>
      </c>
      <c r="AE725" s="38" t="s">
        <v>1579</v>
      </c>
      <c r="AF725" s="38" t="s">
        <v>9394</v>
      </c>
      <c r="AG725" s="1" t="str">
        <f t="shared" si="11"/>
        <v>SindhuliKhangsang</v>
      </c>
    </row>
    <row r="726" spans="5:33" x14ac:dyDescent="0.25">
      <c r="E726" s="1" t="s">
        <v>57</v>
      </c>
      <c r="F726" s="1" t="s">
        <v>6111</v>
      </c>
      <c r="G726" s="17" t="s">
        <v>6112</v>
      </c>
      <c r="H726" s="18" t="str">
        <f>admin1admin2[[#This Row],[Admin1_District]]&amp;admin1admin2[[#This Row],[Admin2_OCHA_VDC-Municipality]]</f>
        <v>DangSaudiyar</v>
      </c>
      <c r="Y726" s="38" t="s">
        <v>8373</v>
      </c>
      <c r="Z726" s="45">
        <v>29801512.390999999</v>
      </c>
      <c r="AA726" s="38" t="s">
        <v>257</v>
      </c>
      <c r="AB726" s="38" t="s">
        <v>8187</v>
      </c>
      <c r="AC726" s="38" t="s">
        <v>1580</v>
      </c>
      <c r="AD726" s="38" t="s">
        <v>14839</v>
      </c>
      <c r="AE726" s="38" t="s">
        <v>1581</v>
      </c>
      <c r="AF726" s="38" t="s">
        <v>9395</v>
      </c>
      <c r="AG726" s="1" t="str">
        <f t="shared" si="11"/>
        <v>SindhuliKholagaun</v>
      </c>
    </row>
    <row r="727" spans="5:33" x14ac:dyDescent="0.25">
      <c r="E727" s="1" t="s">
        <v>57</v>
      </c>
      <c r="F727" s="1" t="s">
        <v>3440</v>
      </c>
      <c r="G727" s="17" t="s">
        <v>6113</v>
      </c>
      <c r="H727" s="18" t="str">
        <f>admin1admin2[[#This Row],[Admin1_District]]&amp;admin1admin2[[#This Row],[Admin2_OCHA_VDC-Municipality]]</f>
        <v>DangShantinagar</v>
      </c>
      <c r="Y727" s="38" t="s">
        <v>8373</v>
      </c>
      <c r="Z727" s="45">
        <v>35344048.405000001</v>
      </c>
      <c r="AA727" s="38" t="s">
        <v>257</v>
      </c>
      <c r="AB727" s="38" t="s">
        <v>1580</v>
      </c>
      <c r="AC727" s="38" t="s">
        <v>1582</v>
      </c>
      <c r="AD727" s="38" t="s">
        <v>14840</v>
      </c>
      <c r="AE727" s="38" t="s">
        <v>1583</v>
      </c>
      <c r="AF727" s="38" t="s">
        <v>9396</v>
      </c>
      <c r="AG727" s="1" t="str">
        <f t="shared" si="11"/>
        <v>SindhuliKusheshwar Dumja</v>
      </c>
    </row>
    <row r="728" spans="5:33" x14ac:dyDescent="0.25">
      <c r="E728" s="1" t="s">
        <v>57</v>
      </c>
      <c r="F728" s="1" t="s">
        <v>13833</v>
      </c>
      <c r="G728" s="17" t="s">
        <v>6115</v>
      </c>
      <c r="H728" s="18" t="str">
        <f>admin1admin2[[#This Row],[Admin1_District]]&amp;admin1admin2[[#This Row],[Admin2_OCHA_VDC-Municipality]]</f>
        <v>DangShrigaun</v>
      </c>
      <c r="Y728" s="38" t="s">
        <v>8373</v>
      </c>
      <c r="Z728" s="45">
        <v>123504200.123</v>
      </c>
      <c r="AA728" s="38" t="s">
        <v>257</v>
      </c>
      <c r="AB728" s="38" t="s">
        <v>8188</v>
      </c>
      <c r="AC728" s="38" t="s">
        <v>1584</v>
      </c>
      <c r="AD728" s="38" t="s">
        <v>14841</v>
      </c>
      <c r="AE728" s="38" t="s">
        <v>1585</v>
      </c>
      <c r="AF728" s="38" t="s">
        <v>9397</v>
      </c>
      <c r="AG728" s="1" t="str">
        <f t="shared" si="11"/>
        <v>SindhuliKyaneshwar</v>
      </c>
    </row>
    <row r="729" spans="5:33" x14ac:dyDescent="0.25">
      <c r="E729" s="1" t="s">
        <v>57</v>
      </c>
      <c r="F729" s="1" t="s">
        <v>2300</v>
      </c>
      <c r="G729" s="17" t="s">
        <v>6116</v>
      </c>
      <c r="H729" s="18" t="str">
        <f>admin1admin2[[#This Row],[Admin1_District]]&amp;admin1admin2[[#This Row],[Admin2_OCHA_VDC-Municipality]]</f>
        <v>DangSisahaniya</v>
      </c>
      <c r="Y729" s="38" t="s">
        <v>8373</v>
      </c>
      <c r="Z729" s="45">
        <v>30026802.471999999</v>
      </c>
      <c r="AA729" s="38" t="s">
        <v>257</v>
      </c>
      <c r="AB729" s="38" t="s">
        <v>8189</v>
      </c>
      <c r="AC729" s="38" t="s">
        <v>1586</v>
      </c>
      <c r="AD729" s="38" t="s">
        <v>14842</v>
      </c>
      <c r="AE729" s="38" t="s">
        <v>1587</v>
      </c>
      <c r="AF729" s="38" t="s">
        <v>9398</v>
      </c>
      <c r="AG729" s="1" t="str">
        <f t="shared" si="11"/>
        <v>SindhuliMahendra Ladabhir</v>
      </c>
    </row>
    <row r="730" spans="5:33" x14ac:dyDescent="0.25">
      <c r="E730" s="1" t="s">
        <v>57</v>
      </c>
      <c r="F730" s="1" t="s">
        <v>13834</v>
      </c>
      <c r="G730" s="17" t="s">
        <v>6120</v>
      </c>
      <c r="H730" s="18" t="str">
        <f>admin1admin2[[#This Row],[Admin1_District]]&amp;admin1admin2[[#This Row],[Admin2_OCHA_VDC-Municipality]]</f>
        <v>DangSiyaja</v>
      </c>
      <c r="Y730" s="38" t="s">
        <v>8373</v>
      </c>
      <c r="Z730" s="45">
        <v>33533471.942000002</v>
      </c>
      <c r="AA730" s="38" t="s">
        <v>257</v>
      </c>
      <c r="AB730" s="38" t="s">
        <v>8190</v>
      </c>
      <c r="AC730" s="38" t="s">
        <v>1588</v>
      </c>
      <c r="AD730" s="38" t="s">
        <v>14843</v>
      </c>
      <c r="AE730" s="38" t="s">
        <v>1589</v>
      </c>
      <c r="AF730" s="38" t="s">
        <v>9399</v>
      </c>
      <c r="AG730" s="1" t="str">
        <f t="shared" si="11"/>
        <v>SindhuliLampantar</v>
      </c>
    </row>
    <row r="731" spans="5:33" x14ac:dyDescent="0.25">
      <c r="E731" s="1" t="s">
        <v>57</v>
      </c>
      <c r="F731" s="1" t="s">
        <v>6117</v>
      </c>
      <c r="G731" s="17" t="s">
        <v>6118</v>
      </c>
      <c r="H731" s="18" t="str">
        <f>admin1admin2[[#This Row],[Admin1_District]]&amp;admin1admin2[[#This Row],[Admin2_OCHA_VDC-Municipality]]</f>
        <v>DangSonpur</v>
      </c>
      <c r="Y731" s="38" t="s">
        <v>8373</v>
      </c>
      <c r="Z731" s="45">
        <v>38862870.737999998</v>
      </c>
      <c r="AA731" s="38" t="s">
        <v>257</v>
      </c>
      <c r="AB731" s="38" t="s">
        <v>1588</v>
      </c>
      <c r="AC731" s="38" t="s">
        <v>1590</v>
      </c>
      <c r="AD731" s="38" t="s">
        <v>14844</v>
      </c>
      <c r="AE731" s="38" t="s">
        <v>1591</v>
      </c>
      <c r="AF731" s="38" t="s">
        <v>9400</v>
      </c>
      <c r="AG731" s="1" t="str">
        <f t="shared" si="11"/>
        <v>SindhuliMahadevdanda</v>
      </c>
    </row>
    <row r="732" spans="5:33" x14ac:dyDescent="0.25">
      <c r="E732" s="1" t="s">
        <v>57</v>
      </c>
      <c r="F732" s="1" t="s">
        <v>6121</v>
      </c>
      <c r="G732" s="17" t="s">
        <v>6122</v>
      </c>
      <c r="H732" s="18" t="str">
        <f>admin1admin2[[#This Row],[Admin1_District]]&amp;admin1admin2[[#This Row],[Admin2_OCHA_VDC-Municipality]]</f>
        <v>DangTarigaun</v>
      </c>
      <c r="Y732" s="38" t="s">
        <v>8373</v>
      </c>
      <c r="Z732" s="45">
        <v>60776078.909000002</v>
      </c>
      <c r="AA732" s="38" t="s">
        <v>257</v>
      </c>
      <c r="AB732" s="38" t="s">
        <v>8191</v>
      </c>
      <c r="AC732" s="38" t="s">
        <v>933</v>
      </c>
      <c r="AD732" s="38" t="s">
        <v>14845</v>
      </c>
      <c r="AE732" s="38" t="s">
        <v>1592</v>
      </c>
      <c r="AF732" s="38" t="s">
        <v>9401</v>
      </c>
      <c r="AG732" s="1" t="str">
        <f t="shared" si="11"/>
        <v>SindhuliMahadevsthan</v>
      </c>
    </row>
    <row r="733" spans="5:33" x14ac:dyDescent="0.25">
      <c r="E733" s="1" t="s">
        <v>57</v>
      </c>
      <c r="F733" s="1" t="s">
        <v>13835</v>
      </c>
      <c r="G733" s="17" t="s">
        <v>6124</v>
      </c>
      <c r="H733" s="18" t="str">
        <f>admin1admin2[[#This Row],[Admin1_District]]&amp;admin1admin2[[#This Row],[Admin2_OCHA_VDC-Municipality]]</f>
        <v>DangTribhuwan Nagar Municipality</v>
      </c>
      <c r="Y733" s="38" t="s">
        <v>8373</v>
      </c>
      <c r="Z733" s="45">
        <v>82459751.677000001</v>
      </c>
      <c r="AA733" s="38" t="s">
        <v>257</v>
      </c>
      <c r="AB733" s="38" t="s">
        <v>933</v>
      </c>
      <c r="AC733" s="38" t="s">
        <v>1593</v>
      </c>
      <c r="AD733" s="38" t="s">
        <v>14846</v>
      </c>
      <c r="AE733" s="38" t="s">
        <v>1594</v>
      </c>
      <c r="AF733" s="38" t="s">
        <v>9402</v>
      </c>
      <c r="AG733" s="1" t="str">
        <f t="shared" si="11"/>
        <v>SindhuliMahendrajhyadi</v>
      </c>
    </row>
    <row r="734" spans="5:33" x14ac:dyDescent="0.25">
      <c r="E734" s="1" t="s">
        <v>57</v>
      </c>
      <c r="F734" s="1" t="s">
        <v>13836</v>
      </c>
      <c r="G734" s="17" t="s">
        <v>6126</v>
      </c>
      <c r="H734" s="18" t="str">
        <f>admin1admin2[[#This Row],[Admin1_District]]&amp;admin1admin2[[#This Row],[Admin2_OCHA_VDC-Municipality]]</f>
        <v>DangTulsipur Municipality</v>
      </c>
      <c r="Y734" s="38" t="s">
        <v>8373</v>
      </c>
      <c r="Z734" s="45">
        <v>25285050.495000001</v>
      </c>
      <c r="AA734" s="38" t="s">
        <v>257</v>
      </c>
      <c r="AB734" s="38" t="s">
        <v>8192</v>
      </c>
      <c r="AC734" s="38" t="s">
        <v>1595</v>
      </c>
      <c r="AD734" s="38" t="s">
        <v>14847</v>
      </c>
      <c r="AE734" s="38" t="s">
        <v>1596</v>
      </c>
      <c r="AF734" s="38" t="s">
        <v>9403</v>
      </c>
      <c r="AG734" s="1" t="str">
        <f t="shared" si="11"/>
        <v>SindhuliMajhuwa</v>
      </c>
    </row>
    <row r="735" spans="5:33" x14ac:dyDescent="0.25">
      <c r="E735" s="1" t="s">
        <v>57</v>
      </c>
      <c r="F735" s="29" t="s">
        <v>6127</v>
      </c>
      <c r="G735" s="17" t="s">
        <v>6128</v>
      </c>
      <c r="H735" s="18" t="str">
        <f>admin1admin2[[#This Row],[Admin1_District]]&amp;admin1admin2[[#This Row],[Admin2_OCHA_VDC-Municipality]]</f>
        <v>DangUrahari</v>
      </c>
      <c r="Y735" s="38" t="s">
        <v>8373</v>
      </c>
      <c r="Z735" s="45">
        <v>28515444.054000001</v>
      </c>
      <c r="AA735" s="38" t="s">
        <v>257</v>
      </c>
      <c r="AB735" s="38" t="s">
        <v>1595</v>
      </c>
      <c r="AC735" s="38" t="s">
        <v>1597</v>
      </c>
      <c r="AD735" s="38" t="s">
        <v>14848</v>
      </c>
      <c r="AE735" s="38" t="s">
        <v>1598</v>
      </c>
      <c r="AF735" s="38" t="s">
        <v>9404</v>
      </c>
      <c r="AG735" s="1" t="str">
        <f t="shared" si="11"/>
        <v>SindhuliNetrakali</v>
      </c>
    </row>
    <row r="736" spans="5:33" x14ac:dyDescent="0.25">
      <c r="E736" s="1" t="s">
        <v>61</v>
      </c>
      <c r="F736" s="1" t="s">
        <v>7705</v>
      </c>
      <c r="G736" s="17" t="s">
        <v>4478</v>
      </c>
      <c r="H736" s="18" t="str">
        <f>admin1admin2[[#This Row],[Admin1_District]]&amp;admin1admin2[[#This Row],[Admin2_OCHA_VDC-Municipality]]</f>
        <v>DarchulaBhagawati</v>
      </c>
      <c r="Y736" s="38" t="s">
        <v>8373</v>
      </c>
      <c r="Z736" s="45">
        <v>18977944.463</v>
      </c>
      <c r="AA736" s="38" t="s">
        <v>257</v>
      </c>
      <c r="AB736" s="38" t="s">
        <v>1597</v>
      </c>
      <c r="AC736" s="38" t="s">
        <v>1599</v>
      </c>
      <c r="AD736" s="38" t="s">
        <v>14849</v>
      </c>
      <c r="AE736" s="38" t="s">
        <v>1600</v>
      </c>
      <c r="AF736" s="38" t="s">
        <v>9405</v>
      </c>
      <c r="AG736" s="1" t="str">
        <f t="shared" si="11"/>
        <v>SindhuliNipane</v>
      </c>
    </row>
    <row r="737" spans="5:33" x14ac:dyDescent="0.25">
      <c r="E737" s="1" t="s">
        <v>61</v>
      </c>
      <c r="F737" s="1" t="s">
        <v>14100</v>
      </c>
      <c r="G737" s="17" t="s">
        <v>4480</v>
      </c>
      <c r="H737" s="18" t="str">
        <f>admin1admin2[[#This Row],[Admin1_District]]&amp;admin1admin2[[#This Row],[Admin2_OCHA_VDC-Municipality]]</f>
        <v>DarchulaBoharigaun</v>
      </c>
      <c r="Y737" s="38" t="s">
        <v>8373</v>
      </c>
      <c r="Z737" s="45">
        <v>72783144.159999996</v>
      </c>
      <c r="AA737" s="38" t="s">
        <v>257</v>
      </c>
      <c r="AB737" s="38" t="s">
        <v>1599</v>
      </c>
      <c r="AC737" s="38" t="s">
        <v>1601</v>
      </c>
      <c r="AD737" s="38" t="s">
        <v>14850</v>
      </c>
      <c r="AE737" s="38" t="s">
        <v>1602</v>
      </c>
      <c r="AF737" s="38" t="s">
        <v>9406</v>
      </c>
      <c r="AG737" s="1" t="str">
        <f t="shared" si="11"/>
        <v>SindhuliPipalmadi</v>
      </c>
    </row>
    <row r="738" spans="5:33" x14ac:dyDescent="0.25">
      <c r="E738" s="1" t="s">
        <v>61</v>
      </c>
      <c r="F738" s="1" t="s">
        <v>4481</v>
      </c>
      <c r="G738" s="17" t="s">
        <v>4482</v>
      </c>
      <c r="H738" s="18" t="str">
        <f>admin1admin2[[#This Row],[Admin1_District]]&amp;admin1admin2[[#This Row],[Admin2_OCHA_VDC-Municipality]]</f>
        <v>DarchulaBramhadev</v>
      </c>
      <c r="Y738" s="38" t="s">
        <v>8373</v>
      </c>
      <c r="Z738" s="45">
        <v>32267100.752</v>
      </c>
      <c r="AA738" s="38" t="s">
        <v>257</v>
      </c>
      <c r="AB738" s="38" t="s">
        <v>1601</v>
      </c>
      <c r="AC738" s="38" t="s">
        <v>1603</v>
      </c>
      <c r="AD738" s="38" t="s">
        <v>14851</v>
      </c>
      <c r="AE738" s="38" t="s">
        <v>1604</v>
      </c>
      <c r="AF738" s="38" t="s">
        <v>9407</v>
      </c>
      <c r="AG738" s="1" t="str">
        <f t="shared" si="11"/>
        <v>SindhuliPuranojhangajholi</v>
      </c>
    </row>
    <row r="739" spans="5:33" x14ac:dyDescent="0.25">
      <c r="E739" s="1" t="s">
        <v>61</v>
      </c>
      <c r="F739" s="1" t="s">
        <v>14101</v>
      </c>
      <c r="G739" s="17" t="s">
        <v>4484</v>
      </c>
      <c r="H739" s="18" t="str">
        <f>admin1admin2[[#This Row],[Admin1_District]]&amp;admin1admin2[[#This Row],[Admin2_OCHA_VDC-Municipality]]</f>
        <v>DarchulaByas</v>
      </c>
      <c r="Y739" s="38" t="s">
        <v>8373</v>
      </c>
      <c r="Z739" s="45">
        <v>50811358.883000001</v>
      </c>
      <c r="AA739" s="38" t="s">
        <v>257</v>
      </c>
      <c r="AB739" s="38" t="s">
        <v>7954</v>
      </c>
      <c r="AC739" s="38" t="s">
        <v>1605</v>
      </c>
      <c r="AD739" s="38" t="s">
        <v>14852</v>
      </c>
      <c r="AE739" s="38" t="s">
        <v>1606</v>
      </c>
      <c r="AF739" s="38" t="s">
        <v>9408</v>
      </c>
      <c r="AG739" s="1" t="str">
        <f t="shared" si="11"/>
        <v>SindhuliRanibas</v>
      </c>
    </row>
    <row r="740" spans="5:33" x14ac:dyDescent="0.25">
      <c r="E740" s="1" t="s">
        <v>61</v>
      </c>
      <c r="F740" s="1" t="s">
        <v>4485</v>
      </c>
      <c r="G740" s="17" t="s">
        <v>4486</v>
      </c>
      <c r="H740" s="18" t="str">
        <f>admin1admin2[[#This Row],[Admin1_District]]&amp;admin1admin2[[#This Row],[Admin2_OCHA_VDC-Municipality]]</f>
        <v>DarchulaChhapari</v>
      </c>
      <c r="Y740" s="38" t="s">
        <v>8373</v>
      </c>
      <c r="Z740" s="45">
        <v>81473249.973000005</v>
      </c>
      <c r="AA740" s="38" t="s">
        <v>257</v>
      </c>
      <c r="AB740" s="38" t="s">
        <v>1605</v>
      </c>
      <c r="AC740" s="38" t="s">
        <v>1607</v>
      </c>
      <c r="AD740" s="38" t="s">
        <v>14853</v>
      </c>
      <c r="AE740" s="38" t="s">
        <v>1608</v>
      </c>
      <c r="AF740" s="38" t="s">
        <v>9409</v>
      </c>
      <c r="AG740" s="1" t="str">
        <f t="shared" si="11"/>
        <v>SindhuliRanichuri</v>
      </c>
    </row>
    <row r="741" spans="5:33" x14ac:dyDescent="0.25">
      <c r="E741" s="1" t="s">
        <v>61</v>
      </c>
      <c r="F741" s="1" t="s">
        <v>14102</v>
      </c>
      <c r="G741" s="17" t="s">
        <v>4488</v>
      </c>
      <c r="H741" s="18" t="str">
        <f>admin1admin2[[#This Row],[Admin1_District]]&amp;admin1admin2[[#This Row],[Admin2_OCHA_VDC-Municipality]]</f>
        <v>DarchulaDandakot</v>
      </c>
      <c r="Y741" s="38" t="s">
        <v>8373</v>
      </c>
      <c r="Z741" s="45">
        <v>24308307.252999999</v>
      </c>
      <c r="AA741" s="38" t="s">
        <v>257</v>
      </c>
      <c r="AB741" s="38" t="s">
        <v>1607</v>
      </c>
      <c r="AC741" s="38" t="s">
        <v>1609</v>
      </c>
      <c r="AD741" s="38" t="s">
        <v>14854</v>
      </c>
      <c r="AE741" s="38" t="s">
        <v>1610</v>
      </c>
      <c r="AF741" s="38" t="s">
        <v>9410</v>
      </c>
      <c r="AG741" s="1" t="str">
        <f t="shared" si="11"/>
        <v>SindhuliRatanchur</v>
      </c>
    </row>
    <row r="742" spans="5:33" x14ac:dyDescent="0.25">
      <c r="E742" s="1" t="s">
        <v>61</v>
      </c>
      <c r="F742" s="1" t="s">
        <v>4489</v>
      </c>
      <c r="G742" s="17" t="s">
        <v>4490</v>
      </c>
      <c r="H742" s="18" t="str">
        <f>admin1admin2[[#This Row],[Admin1_District]]&amp;admin1admin2[[#This Row],[Admin2_OCHA_VDC-Municipality]]</f>
        <v>DarchulaDattu</v>
      </c>
      <c r="Y742" s="38" t="s">
        <v>8373</v>
      </c>
      <c r="Z742" s="45">
        <v>38092853.583999999</v>
      </c>
      <c r="AA742" s="38" t="s">
        <v>257</v>
      </c>
      <c r="AB742" s="38" t="s">
        <v>8193</v>
      </c>
      <c r="AC742" s="38" t="s">
        <v>1611</v>
      </c>
      <c r="AD742" s="38" t="s">
        <v>14855</v>
      </c>
      <c r="AE742" s="38" t="s">
        <v>1612</v>
      </c>
      <c r="AF742" s="38" t="s">
        <v>9411</v>
      </c>
      <c r="AG742" s="1" t="str">
        <f t="shared" si="11"/>
        <v>SindhuliRatnawati</v>
      </c>
    </row>
    <row r="743" spans="5:33" x14ac:dyDescent="0.25">
      <c r="E743" s="1" t="s">
        <v>61</v>
      </c>
      <c r="F743" s="1" t="s">
        <v>4491</v>
      </c>
      <c r="G743" s="17" t="s">
        <v>4492</v>
      </c>
      <c r="H743" s="18" t="str">
        <f>admin1admin2[[#This Row],[Admin1_District]]&amp;admin1admin2[[#This Row],[Admin2_OCHA_VDC-Municipality]]</f>
        <v>DarchulaDethala</v>
      </c>
      <c r="Y743" s="38" t="s">
        <v>8373</v>
      </c>
      <c r="Z743" s="45">
        <v>31707522.072999999</v>
      </c>
      <c r="AA743" s="38" t="s">
        <v>257</v>
      </c>
      <c r="AB743" s="38" t="s">
        <v>1611</v>
      </c>
      <c r="AC743" s="38" t="s">
        <v>1613</v>
      </c>
      <c r="AD743" s="38" t="s">
        <v>14856</v>
      </c>
      <c r="AE743" s="38" t="s">
        <v>1614</v>
      </c>
      <c r="AF743" s="38" t="s">
        <v>9412</v>
      </c>
      <c r="AG743" s="1" t="str">
        <f t="shared" si="11"/>
        <v>SindhuliShanteshwari Rampur</v>
      </c>
    </row>
    <row r="744" spans="5:33" x14ac:dyDescent="0.25">
      <c r="E744" s="1" t="s">
        <v>61</v>
      </c>
      <c r="F744" s="1" t="s">
        <v>4493</v>
      </c>
      <c r="G744" s="17" t="s">
        <v>4494</v>
      </c>
      <c r="H744" s="18" t="str">
        <f>admin1admin2[[#This Row],[Admin1_District]]&amp;admin1admin2[[#This Row],[Admin2_OCHA_VDC-Municipality]]</f>
        <v>DarchulaDhap</v>
      </c>
      <c r="Y744" s="38" t="s">
        <v>8373</v>
      </c>
      <c r="Z744" s="45">
        <v>48071107.269000001</v>
      </c>
      <c r="AA744" s="38" t="s">
        <v>257</v>
      </c>
      <c r="AB744" s="38" t="s">
        <v>8194</v>
      </c>
      <c r="AC744" s="38" t="s">
        <v>1615</v>
      </c>
      <c r="AD744" s="38" t="s">
        <v>14857</v>
      </c>
      <c r="AE744" s="38" t="s">
        <v>1616</v>
      </c>
      <c r="AF744" s="38" t="s">
        <v>9413</v>
      </c>
      <c r="AG744" s="1" t="str">
        <f t="shared" si="11"/>
        <v>SindhuliSirthauli</v>
      </c>
    </row>
    <row r="745" spans="5:33" x14ac:dyDescent="0.25">
      <c r="E745" s="1" t="s">
        <v>61</v>
      </c>
      <c r="F745" s="1" t="s">
        <v>4495</v>
      </c>
      <c r="G745" s="17" t="s">
        <v>4496</v>
      </c>
      <c r="H745" s="18" t="str">
        <f>admin1admin2[[#This Row],[Admin1_District]]&amp;admin1admin2[[#This Row],[Admin2_OCHA_VDC-Municipality]]</f>
        <v>DarchulaDhari</v>
      </c>
      <c r="Y745" s="38" t="s">
        <v>8373</v>
      </c>
      <c r="Z745" s="45">
        <v>26177756.252</v>
      </c>
      <c r="AA745" s="38" t="s">
        <v>257</v>
      </c>
      <c r="AB745" s="38" t="s">
        <v>8195</v>
      </c>
      <c r="AC745" s="38" t="s">
        <v>1617</v>
      </c>
      <c r="AD745" s="38" t="s">
        <v>14858</v>
      </c>
      <c r="AE745" s="38" t="s">
        <v>1618</v>
      </c>
      <c r="AF745" s="38" t="s">
        <v>9414</v>
      </c>
      <c r="AG745" s="1" t="str">
        <f t="shared" si="11"/>
        <v>SindhuliSitalpati</v>
      </c>
    </row>
    <row r="746" spans="5:33" x14ac:dyDescent="0.25">
      <c r="E746" s="1" t="s">
        <v>61</v>
      </c>
      <c r="F746" s="1" t="s">
        <v>4497</v>
      </c>
      <c r="G746" s="17" t="s">
        <v>4498</v>
      </c>
      <c r="H746" s="18" t="str">
        <f>admin1admin2[[#This Row],[Admin1_District]]&amp;admin1admin2[[#This Row],[Admin2_OCHA_VDC-Municipality]]</f>
        <v>DarchulaDhaulakot</v>
      </c>
      <c r="Y746" s="38" t="s">
        <v>8373</v>
      </c>
      <c r="Z746" s="45">
        <v>31109762.688999999</v>
      </c>
      <c r="AA746" s="38" t="s">
        <v>257</v>
      </c>
      <c r="AB746" s="38" t="s">
        <v>1617</v>
      </c>
      <c r="AC746" s="38" t="s">
        <v>1619</v>
      </c>
      <c r="AD746" s="38" t="s">
        <v>14859</v>
      </c>
      <c r="AE746" s="38" t="s">
        <v>1620</v>
      </c>
      <c r="AF746" s="38" t="s">
        <v>9415</v>
      </c>
      <c r="AG746" s="1" t="str">
        <f t="shared" si="11"/>
        <v>SindhuliSwalpathana</v>
      </c>
    </row>
    <row r="747" spans="5:33" x14ac:dyDescent="0.25">
      <c r="E747" s="1" t="s">
        <v>61</v>
      </c>
      <c r="F747" s="1" t="s">
        <v>4499</v>
      </c>
      <c r="G747" s="17" t="s">
        <v>4500</v>
      </c>
      <c r="H747" s="18" t="str">
        <f>admin1admin2[[#This Row],[Admin1_District]]&amp;admin1admin2[[#This Row],[Admin2_OCHA_VDC-Municipality]]</f>
        <v>DarchulaDhuligada</v>
      </c>
      <c r="Y747" s="38" t="s">
        <v>8373</v>
      </c>
      <c r="Z747" s="45">
        <v>26672216.745999999</v>
      </c>
      <c r="AA747" s="38" t="s">
        <v>257</v>
      </c>
      <c r="AB747" s="38" t="s">
        <v>8196</v>
      </c>
      <c r="AC747" s="38" t="s">
        <v>1621</v>
      </c>
      <c r="AD747" s="38" t="s">
        <v>14860</v>
      </c>
      <c r="AE747" s="38" t="s">
        <v>1622</v>
      </c>
      <c r="AF747" s="38" t="s">
        <v>9416</v>
      </c>
      <c r="AG747" s="1" t="str">
        <f t="shared" si="11"/>
        <v>SindhuliSumnampokhari</v>
      </c>
    </row>
    <row r="748" spans="5:33" x14ac:dyDescent="0.25">
      <c r="E748" s="1" t="s">
        <v>61</v>
      </c>
      <c r="F748" s="1" t="s">
        <v>14103</v>
      </c>
      <c r="G748" s="17" t="s">
        <v>4504</v>
      </c>
      <c r="H748" s="18" t="str">
        <f>admin1admin2[[#This Row],[Admin1_District]]&amp;admin1admin2[[#This Row],[Admin2_OCHA_VDC-Municipality]]</f>
        <v>DarchulaGhunsa</v>
      </c>
      <c r="Y748" s="38" t="s">
        <v>8373</v>
      </c>
      <c r="Z748" s="45">
        <v>35514329.338</v>
      </c>
      <c r="AA748" s="38" t="s">
        <v>257</v>
      </c>
      <c r="AB748" s="38" t="s">
        <v>8197</v>
      </c>
      <c r="AC748" s="38" t="s">
        <v>1623</v>
      </c>
      <c r="AD748" s="38" t="s">
        <v>14861</v>
      </c>
      <c r="AE748" s="38" t="s">
        <v>1624</v>
      </c>
      <c r="AF748" s="38" t="s">
        <v>9417</v>
      </c>
      <c r="AG748" s="1" t="str">
        <f t="shared" si="11"/>
        <v>SindhuliTamajor</v>
      </c>
    </row>
    <row r="749" spans="5:33" x14ac:dyDescent="0.25">
      <c r="E749" s="1" t="s">
        <v>61</v>
      </c>
      <c r="F749" s="1" t="s">
        <v>14083</v>
      </c>
      <c r="G749" s="17" t="s">
        <v>4505</v>
      </c>
      <c r="H749" s="18" t="str">
        <f>admin1admin2[[#This Row],[Admin1_District]]&amp;admin1admin2[[#This Row],[Admin2_OCHA_VDC-Municipality]]</f>
        <v>DarchulaGokuleshwar</v>
      </c>
      <c r="Y749" s="38" t="s">
        <v>8373</v>
      </c>
      <c r="Z749" s="45">
        <v>36516666.854000002</v>
      </c>
      <c r="AA749" s="38" t="s">
        <v>257</v>
      </c>
      <c r="AB749" s="38" t="s">
        <v>1623</v>
      </c>
      <c r="AC749" s="38" t="s">
        <v>1625</v>
      </c>
      <c r="AD749" s="38" t="s">
        <v>14862</v>
      </c>
      <c r="AE749" s="38" t="s">
        <v>1626</v>
      </c>
      <c r="AF749" s="38" t="s">
        <v>9418</v>
      </c>
      <c r="AG749" s="1" t="str">
        <f t="shared" si="11"/>
        <v>SindhuliTandi</v>
      </c>
    </row>
    <row r="750" spans="5:33" x14ac:dyDescent="0.25">
      <c r="E750" s="1" t="s">
        <v>61</v>
      </c>
      <c r="F750" s="1" t="s">
        <v>4506</v>
      </c>
      <c r="G750" s="17" t="s">
        <v>4507</v>
      </c>
      <c r="H750" s="18" t="str">
        <f>admin1admin2[[#This Row],[Admin1_District]]&amp;admin1admin2[[#This Row],[Admin2_OCHA_VDC-Municipality]]</f>
        <v>DarchulaGuljar</v>
      </c>
      <c r="Y750" s="38" t="s">
        <v>8373</v>
      </c>
      <c r="Z750" s="45">
        <v>35522047.457000002</v>
      </c>
      <c r="AA750" s="38" t="s">
        <v>257</v>
      </c>
      <c r="AB750" s="38" t="s">
        <v>1625</v>
      </c>
      <c r="AC750" s="38" t="s">
        <v>1627</v>
      </c>
      <c r="AD750" s="38" t="s">
        <v>14863</v>
      </c>
      <c r="AE750" s="38" t="s">
        <v>1628</v>
      </c>
      <c r="AF750" s="38" t="s">
        <v>9419</v>
      </c>
      <c r="AG750" s="1" t="str">
        <f t="shared" si="11"/>
        <v>SindhuliTinkanya</v>
      </c>
    </row>
    <row r="751" spans="5:33" x14ac:dyDescent="0.25">
      <c r="E751" s="1" t="s">
        <v>61</v>
      </c>
      <c r="F751" s="1" t="s">
        <v>4508</v>
      </c>
      <c r="G751" s="17" t="s">
        <v>4509</v>
      </c>
      <c r="H751" s="18" t="str">
        <f>admin1admin2[[#This Row],[Admin1_District]]&amp;admin1admin2[[#This Row],[Admin2_OCHA_VDC-Municipality]]</f>
        <v>DarchulaGwani</v>
      </c>
      <c r="Y751" s="38" t="s">
        <v>8373</v>
      </c>
      <c r="Z751" s="45">
        <v>16229203.747</v>
      </c>
      <c r="AA751" s="38" t="s">
        <v>257</v>
      </c>
      <c r="AB751" s="38" t="s">
        <v>1627</v>
      </c>
      <c r="AC751" s="38" t="s">
        <v>1629</v>
      </c>
      <c r="AD751" s="38" t="s">
        <v>14864</v>
      </c>
      <c r="AE751" s="38" t="s">
        <v>1630</v>
      </c>
      <c r="AF751" s="38" t="s">
        <v>9420</v>
      </c>
      <c r="AG751" s="1" t="str">
        <f t="shared" si="11"/>
        <v>SindhuliTosarangkhola</v>
      </c>
    </row>
    <row r="752" spans="5:33" x14ac:dyDescent="0.25">
      <c r="E752" s="1" t="s">
        <v>61</v>
      </c>
      <c r="F752" s="1" t="s">
        <v>4510</v>
      </c>
      <c r="G752" s="17" t="s">
        <v>4511</v>
      </c>
      <c r="H752" s="18" t="str">
        <f>admin1admin2[[#This Row],[Admin1_District]]&amp;admin1admin2[[#This Row],[Admin2_OCHA_VDC-Municipality]]</f>
        <v>DarchulaHikila</v>
      </c>
      <c r="Y752" s="38" t="s">
        <v>8373</v>
      </c>
      <c r="Z752" s="45">
        <v>42199444.283</v>
      </c>
      <c r="AA752" s="38" t="s">
        <v>257</v>
      </c>
      <c r="AB752" s="38" t="s">
        <v>8198</v>
      </c>
      <c r="AC752" s="38" t="s">
        <v>1631</v>
      </c>
      <c r="AD752" s="38" t="s">
        <v>14865</v>
      </c>
      <c r="AE752" s="38" t="s">
        <v>1632</v>
      </c>
      <c r="AF752" s="38" t="s">
        <v>9421</v>
      </c>
      <c r="AG752" s="1" t="str">
        <f t="shared" si="11"/>
        <v>SindhuliTribhuvan Ambote</v>
      </c>
    </row>
    <row r="753" spans="5:33" x14ac:dyDescent="0.25">
      <c r="E753" s="1" t="s">
        <v>61</v>
      </c>
      <c r="F753" s="29" t="s">
        <v>4512</v>
      </c>
      <c r="G753" s="17" t="s">
        <v>4513</v>
      </c>
      <c r="H753" s="18" t="str">
        <f>admin1admin2[[#This Row],[Admin1_District]]&amp;admin1admin2[[#This Row],[Admin2_OCHA_VDC-Municipality]]</f>
        <v>DarchulaHunainath</v>
      </c>
      <c r="Y753" s="38" t="s">
        <v>8373</v>
      </c>
      <c r="Z753" s="45">
        <v>20278600.921</v>
      </c>
      <c r="AA753" s="38" t="s">
        <v>257</v>
      </c>
      <c r="AB753" s="38" t="s">
        <v>8199</v>
      </c>
      <c r="AC753" s="38" t="s">
        <v>1633</v>
      </c>
      <c r="AD753" s="38" t="s">
        <v>14866</v>
      </c>
      <c r="AE753" s="38" t="s">
        <v>1634</v>
      </c>
      <c r="AF753" s="38" t="s">
        <v>9422</v>
      </c>
      <c r="AG753" s="1" t="str">
        <f t="shared" si="11"/>
        <v>RamechhapBamti</v>
      </c>
    </row>
    <row r="754" spans="5:33" x14ac:dyDescent="0.25">
      <c r="E754" s="3" t="s">
        <v>61</v>
      </c>
      <c r="F754" s="1" t="s">
        <v>4514</v>
      </c>
      <c r="G754" s="17" t="s">
        <v>4515</v>
      </c>
      <c r="H754" s="18" t="str">
        <f>admin1admin2[[#This Row],[Admin1_District]]&amp;admin1admin2[[#This Row],[Admin2_OCHA_VDC-Municipality]]</f>
        <v>DarchulaHuti</v>
      </c>
      <c r="Y754" s="38" t="s">
        <v>8373</v>
      </c>
      <c r="Z754" s="45">
        <v>17298256.588</v>
      </c>
      <c r="AA754" s="38" t="s">
        <v>217</v>
      </c>
      <c r="AB754" s="38" t="s">
        <v>8200</v>
      </c>
      <c r="AC754" s="38" t="s">
        <v>1635</v>
      </c>
      <c r="AD754" s="38" t="s">
        <v>14867</v>
      </c>
      <c r="AE754" s="38" t="s">
        <v>1636</v>
      </c>
      <c r="AF754" s="38" t="s">
        <v>9423</v>
      </c>
      <c r="AG754" s="1" t="str">
        <f t="shared" si="11"/>
        <v>RamechhapBetali</v>
      </c>
    </row>
    <row r="755" spans="5:33" x14ac:dyDescent="0.25">
      <c r="E755" s="1" t="s">
        <v>61</v>
      </c>
      <c r="F755" s="1" t="s">
        <v>14104</v>
      </c>
      <c r="G755" s="17" t="s">
        <v>4502</v>
      </c>
      <c r="H755" s="18" t="str">
        <f>admin1admin2[[#This Row],[Admin1_District]]&amp;admin1admin2[[#This Row],[Admin2_OCHA_VDC-Municipality]]</f>
        <v>DarchulaIyarkot</v>
      </c>
      <c r="Y755" s="38" t="s">
        <v>8373</v>
      </c>
      <c r="Z755" s="45">
        <v>18043892.855</v>
      </c>
      <c r="AA755" s="38" t="s">
        <v>217</v>
      </c>
      <c r="AB755" s="38" t="s">
        <v>1635</v>
      </c>
      <c r="AC755" s="38" t="s">
        <v>1637</v>
      </c>
      <c r="AD755" s="38" t="s">
        <v>14868</v>
      </c>
      <c r="AE755" s="38" t="s">
        <v>1638</v>
      </c>
      <c r="AF755" s="38" t="s">
        <v>9424</v>
      </c>
      <c r="AG755" s="1" t="str">
        <f t="shared" si="11"/>
        <v>RamechhapBethan</v>
      </c>
    </row>
    <row r="756" spans="5:33" x14ac:dyDescent="0.25">
      <c r="E756" s="1" t="s">
        <v>61</v>
      </c>
      <c r="F756" s="1" t="s">
        <v>14105</v>
      </c>
      <c r="G756" s="17" t="s">
        <v>4517</v>
      </c>
      <c r="H756" s="18" t="str">
        <f>admin1admin2[[#This Row],[Admin1_District]]&amp;admin1admin2[[#This Row],[Admin2_OCHA_VDC-Municipality]]</f>
        <v>DarchulaKati (Kante)</v>
      </c>
      <c r="Y756" s="38" t="s">
        <v>8373</v>
      </c>
      <c r="Z756" s="45">
        <v>15632369.811000001</v>
      </c>
      <c r="AA756" s="38" t="s">
        <v>217</v>
      </c>
      <c r="AB756" s="38" t="s">
        <v>1637</v>
      </c>
      <c r="AC756" s="38" t="s">
        <v>1639</v>
      </c>
      <c r="AD756" s="38" t="s">
        <v>14869</v>
      </c>
      <c r="AE756" s="38" t="s">
        <v>1640</v>
      </c>
      <c r="AF756" s="38" t="s">
        <v>9425</v>
      </c>
      <c r="AG756" s="1" t="str">
        <f t="shared" si="11"/>
        <v>RamechhapGagal Bhadaure</v>
      </c>
    </row>
    <row r="757" spans="5:33" x14ac:dyDescent="0.25">
      <c r="E757" s="1" t="s">
        <v>61</v>
      </c>
      <c r="F757" s="1" t="s">
        <v>4518</v>
      </c>
      <c r="G757" s="17" t="s">
        <v>4519</v>
      </c>
      <c r="H757" s="18" t="str">
        <f>admin1admin2[[#This Row],[Admin1_District]]&amp;admin1admin2[[#This Row],[Admin2_OCHA_VDC-Municipality]]</f>
        <v>DarchulaKhalanga</v>
      </c>
      <c r="Y757" s="38" t="s">
        <v>8373</v>
      </c>
      <c r="Z757" s="45">
        <v>25481582.995000001</v>
      </c>
      <c r="AA757" s="38" t="s">
        <v>217</v>
      </c>
      <c r="AB757" s="38" t="s">
        <v>8201</v>
      </c>
      <c r="AC757" s="38" t="s">
        <v>1641</v>
      </c>
      <c r="AD757" s="38" t="s">
        <v>14870</v>
      </c>
      <c r="AE757" s="38" t="s">
        <v>1642</v>
      </c>
      <c r="AF757" s="38" t="s">
        <v>9426</v>
      </c>
      <c r="AG757" s="1" t="str">
        <f t="shared" si="11"/>
        <v>RamechhapBhatauli</v>
      </c>
    </row>
    <row r="758" spans="5:33" x14ac:dyDescent="0.25">
      <c r="E758" s="1" t="s">
        <v>61</v>
      </c>
      <c r="F758" s="1" t="s">
        <v>14106</v>
      </c>
      <c r="G758" s="17" t="s">
        <v>4521</v>
      </c>
      <c r="H758" s="18" t="str">
        <f>admin1admin2[[#This Row],[Admin1_District]]&amp;admin1admin2[[#This Row],[Admin2_OCHA_VDC-Municipality]]</f>
        <v>DarchulaKhandeshwari</v>
      </c>
      <c r="Y758" s="38" t="s">
        <v>8373</v>
      </c>
      <c r="Z758" s="45">
        <v>26833572.747000001</v>
      </c>
      <c r="AA758" s="38" t="s">
        <v>217</v>
      </c>
      <c r="AB758" s="38" t="s">
        <v>1641</v>
      </c>
      <c r="AC758" s="38" t="s">
        <v>1643</v>
      </c>
      <c r="AD758" s="38" t="s">
        <v>14871</v>
      </c>
      <c r="AE758" s="38" t="s">
        <v>1644</v>
      </c>
      <c r="AF758" s="38" t="s">
        <v>9427</v>
      </c>
      <c r="AG758" s="1" t="str">
        <f t="shared" si="11"/>
        <v>RamechhapBhirpani</v>
      </c>
    </row>
    <row r="759" spans="5:33" x14ac:dyDescent="0.25">
      <c r="E759" s="1" t="s">
        <v>61</v>
      </c>
      <c r="F759" s="1" t="s">
        <v>4522</v>
      </c>
      <c r="G759" s="17" t="s">
        <v>4523</v>
      </c>
      <c r="H759" s="18" t="str">
        <f>admin1admin2[[#This Row],[Admin1_District]]&amp;admin1admin2[[#This Row],[Admin2_OCHA_VDC-Municipality]]</f>
        <v>DarchulaKhar</v>
      </c>
      <c r="Y759" s="38" t="s">
        <v>8373</v>
      </c>
      <c r="Z759" s="45">
        <v>18474720.537</v>
      </c>
      <c r="AA759" s="38" t="s">
        <v>217</v>
      </c>
      <c r="AB759" s="38" t="s">
        <v>1643</v>
      </c>
      <c r="AC759" s="38" t="s">
        <v>1645</v>
      </c>
      <c r="AD759" s="38" t="s">
        <v>14872</v>
      </c>
      <c r="AE759" s="38" t="s">
        <v>1646</v>
      </c>
      <c r="AF759" s="38" t="s">
        <v>9428</v>
      </c>
      <c r="AG759" s="1" t="str">
        <f t="shared" si="11"/>
        <v>RamechhapBhuji</v>
      </c>
    </row>
    <row r="760" spans="5:33" x14ac:dyDescent="0.25">
      <c r="E760" s="1" t="s">
        <v>61</v>
      </c>
      <c r="F760" s="1" t="s">
        <v>14107</v>
      </c>
      <c r="G760" s="17" t="s">
        <v>4525</v>
      </c>
      <c r="H760" s="18" t="str">
        <f>admin1admin2[[#This Row],[Admin1_District]]&amp;admin1admin2[[#This Row],[Admin2_OCHA_VDC-Municipality]]</f>
        <v>DarchulaKharkanda</v>
      </c>
      <c r="Y760" s="38" t="s">
        <v>8373</v>
      </c>
      <c r="Z760" s="45">
        <v>26210974.778000001</v>
      </c>
      <c r="AA760" s="38" t="s">
        <v>217</v>
      </c>
      <c r="AB760" s="38" t="s">
        <v>8202</v>
      </c>
      <c r="AC760" s="38" t="s">
        <v>1647</v>
      </c>
      <c r="AD760" s="38" t="s">
        <v>14873</v>
      </c>
      <c r="AE760" s="38" t="s">
        <v>1648</v>
      </c>
      <c r="AF760" s="38" t="s">
        <v>9429</v>
      </c>
      <c r="AG760" s="1" t="str">
        <f t="shared" si="11"/>
        <v>RamechhapBijulikot</v>
      </c>
    </row>
    <row r="761" spans="5:33" x14ac:dyDescent="0.25">
      <c r="E761" s="1" t="s">
        <v>61</v>
      </c>
      <c r="F761" s="1" t="s">
        <v>4526</v>
      </c>
      <c r="G761" s="17" t="s">
        <v>4527</v>
      </c>
      <c r="H761" s="18" t="str">
        <f>admin1admin2[[#This Row],[Admin1_District]]&amp;admin1admin2[[#This Row],[Admin2_OCHA_VDC-Municipality]]</f>
        <v>DarchulaLali</v>
      </c>
      <c r="Y761" s="38" t="s">
        <v>8373</v>
      </c>
      <c r="Z761" s="45">
        <v>13163769.960000001</v>
      </c>
      <c r="AA761" s="38" t="s">
        <v>217</v>
      </c>
      <c r="AB761" s="38" t="s">
        <v>1647</v>
      </c>
      <c r="AC761" s="38" t="s">
        <v>1649</v>
      </c>
      <c r="AD761" s="38" t="s">
        <v>14874</v>
      </c>
      <c r="AE761" s="38" t="s">
        <v>1650</v>
      </c>
      <c r="AF761" s="38" t="s">
        <v>9430</v>
      </c>
      <c r="AG761" s="1" t="str">
        <f t="shared" si="11"/>
        <v>RamechhapChanakhu</v>
      </c>
    </row>
    <row r="762" spans="5:33" x14ac:dyDescent="0.25">
      <c r="E762" s="1" t="s">
        <v>61</v>
      </c>
      <c r="F762" s="1" t="s">
        <v>4528</v>
      </c>
      <c r="G762" s="17" t="s">
        <v>4529</v>
      </c>
      <c r="H762" s="18" t="str">
        <f>admin1admin2[[#This Row],[Admin1_District]]&amp;admin1admin2[[#This Row],[Admin2_OCHA_VDC-Municipality]]</f>
        <v>DarchulaLatinath</v>
      </c>
      <c r="Y762" s="38" t="s">
        <v>8373</v>
      </c>
      <c r="Z762" s="45">
        <v>10015367.751</v>
      </c>
      <c r="AA762" s="38" t="s">
        <v>217</v>
      </c>
      <c r="AB762" s="38" t="s">
        <v>1649</v>
      </c>
      <c r="AC762" s="38" t="s">
        <v>1651</v>
      </c>
      <c r="AD762" s="38" t="s">
        <v>14875</v>
      </c>
      <c r="AE762" s="38" t="s">
        <v>1652</v>
      </c>
      <c r="AF762" s="38" t="s">
        <v>9431</v>
      </c>
      <c r="AG762" s="1" t="str">
        <f t="shared" si="11"/>
        <v>RamechhapChisapani</v>
      </c>
    </row>
    <row r="763" spans="5:33" x14ac:dyDescent="0.25">
      <c r="E763" s="1" t="s">
        <v>61</v>
      </c>
      <c r="F763" s="1" t="s">
        <v>4530</v>
      </c>
      <c r="G763" s="17" t="s">
        <v>4531</v>
      </c>
      <c r="H763" s="18" t="str">
        <f>admin1admin2[[#This Row],[Admin1_District]]&amp;admin1admin2[[#This Row],[Admin2_OCHA_VDC-Municipality]]</f>
        <v>DarchulaMalikarjun</v>
      </c>
      <c r="Y763" s="38" t="s">
        <v>8373</v>
      </c>
      <c r="Z763" s="45">
        <v>77610010.347000003</v>
      </c>
      <c r="AA763" s="38" t="s">
        <v>217</v>
      </c>
      <c r="AB763" s="38" t="s">
        <v>1651</v>
      </c>
      <c r="AC763" s="38" t="s">
        <v>1653</v>
      </c>
      <c r="AD763" s="38" t="s">
        <v>14876</v>
      </c>
      <c r="AE763" s="38" t="s">
        <v>1654</v>
      </c>
      <c r="AF763" s="38" t="s">
        <v>9432</v>
      </c>
      <c r="AG763" s="1" t="str">
        <f t="shared" si="11"/>
        <v>RamechhapChuchure</v>
      </c>
    </row>
    <row r="764" spans="5:33" x14ac:dyDescent="0.25">
      <c r="E764" s="1" t="s">
        <v>61</v>
      </c>
      <c r="F764" s="1" t="s">
        <v>14108</v>
      </c>
      <c r="G764" s="17" t="s">
        <v>4533</v>
      </c>
      <c r="H764" s="18" t="str">
        <f>admin1admin2[[#This Row],[Admin1_District]]&amp;admin1admin2[[#This Row],[Admin2_OCHA_VDC-Municipality]]</f>
        <v>DarchulaPipalchaur</v>
      </c>
      <c r="Y764" s="38" t="s">
        <v>8373</v>
      </c>
      <c r="Z764" s="45">
        <v>29001554.368000001</v>
      </c>
      <c r="AA764" s="38" t="s">
        <v>217</v>
      </c>
      <c r="AB764" s="38" t="s">
        <v>1653</v>
      </c>
      <c r="AC764" s="38" t="s">
        <v>1655</v>
      </c>
      <c r="AD764" s="38" t="s">
        <v>14877</v>
      </c>
      <c r="AE764" s="38" t="s">
        <v>1656</v>
      </c>
      <c r="AF764" s="38" t="s">
        <v>9433</v>
      </c>
      <c r="AG764" s="1" t="str">
        <f t="shared" si="11"/>
        <v>RamechhapDadhuwa</v>
      </c>
    </row>
    <row r="765" spans="5:33" x14ac:dyDescent="0.25">
      <c r="E765" s="1" t="s">
        <v>61</v>
      </c>
      <c r="F765" s="1" t="s">
        <v>14109</v>
      </c>
      <c r="G765" s="17" t="s">
        <v>4535</v>
      </c>
      <c r="H765" s="18" t="str">
        <f>admin1admin2[[#This Row],[Admin1_District]]&amp;admin1admin2[[#This Row],[Admin2_OCHA_VDC-Municipality]]</f>
        <v>DarchulaRanishikhar</v>
      </c>
      <c r="Y765" s="38" t="s">
        <v>8373</v>
      </c>
      <c r="Z765" s="45">
        <v>17143100.304000001</v>
      </c>
      <c r="AA765" s="38" t="s">
        <v>217</v>
      </c>
      <c r="AB765" s="38" t="s">
        <v>1655</v>
      </c>
      <c r="AC765" s="38" t="s">
        <v>754</v>
      </c>
      <c r="AD765" s="38" t="s">
        <v>14878</v>
      </c>
      <c r="AE765" s="38" t="s">
        <v>1657</v>
      </c>
      <c r="AF765" s="38" t="s">
        <v>9434</v>
      </c>
      <c r="AG765" s="1" t="str">
        <f t="shared" si="11"/>
        <v>RamechhapDeurali</v>
      </c>
    </row>
    <row r="766" spans="5:33" x14ac:dyDescent="0.25">
      <c r="E766" s="1" t="s">
        <v>61</v>
      </c>
      <c r="F766" s="1" t="s">
        <v>4536</v>
      </c>
      <c r="G766" s="17" t="s">
        <v>4537</v>
      </c>
      <c r="H766" s="18" t="str">
        <f>admin1admin2[[#This Row],[Admin1_District]]&amp;admin1admin2[[#This Row],[Admin2_OCHA_VDC-Municipality]]</f>
        <v>DarchulaRapla</v>
      </c>
      <c r="Y766" s="38" t="s">
        <v>8373</v>
      </c>
      <c r="Z766" s="45">
        <v>16485108.967</v>
      </c>
      <c r="AA766" s="38" t="s">
        <v>217</v>
      </c>
      <c r="AB766" s="38" t="s">
        <v>754</v>
      </c>
      <c r="AC766" s="38" t="s">
        <v>1658</v>
      </c>
      <c r="AD766" s="38" t="s">
        <v>14879</v>
      </c>
      <c r="AE766" s="38" t="s">
        <v>1659</v>
      </c>
      <c r="AF766" s="38" t="s">
        <v>9435</v>
      </c>
      <c r="AG766" s="1" t="str">
        <f t="shared" si="11"/>
        <v>RamechhapDimipokhari</v>
      </c>
    </row>
    <row r="767" spans="5:33" x14ac:dyDescent="0.25">
      <c r="E767" s="1" t="s">
        <v>61</v>
      </c>
      <c r="F767" s="1" t="s">
        <v>14110</v>
      </c>
      <c r="G767" s="17" t="s">
        <v>4539</v>
      </c>
      <c r="H767" s="18" t="str">
        <f>admin1admin2[[#This Row],[Admin1_District]]&amp;admin1admin2[[#This Row],[Admin2_OCHA_VDC-Municipality]]</f>
        <v>DarchulaRitthachaupata</v>
      </c>
      <c r="Y767" s="38" t="s">
        <v>8373</v>
      </c>
      <c r="Z767" s="45">
        <v>20394994.179000001</v>
      </c>
      <c r="AA767" s="38" t="s">
        <v>217</v>
      </c>
      <c r="AB767" s="38" t="s">
        <v>1658</v>
      </c>
      <c r="AC767" s="38" t="s">
        <v>1660</v>
      </c>
      <c r="AD767" s="38" t="s">
        <v>14880</v>
      </c>
      <c r="AE767" s="38" t="s">
        <v>1661</v>
      </c>
      <c r="AF767" s="38" t="s">
        <v>9436</v>
      </c>
      <c r="AG767" s="1" t="str">
        <f t="shared" si="11"/>
        <v>RamechhapDoramba</v>
      </c>
    </row>
    <row r="768" spans="5:33" x14ac:dyDescent="0.25">
      <c r="E768" s="1" t="s">
        <v>61</v>
      </c>
      <c r="F768" s="1" t="s">
        <v>14111</v>
      </c>
      <c r="G768" s="17" t="s">
        <v>4544</v>
      </c>
      <c r="H768" s="18" t="str">
        <f>admin1admin2[[#This Row],[Admin1_District]]&amp;admin1admin2[[#This Row],[Admin2_OCHA_VDC-Municipality]]</f>
        <v>DarchulaSarmauli</v>
      </c>
      <c r="Y768" s="38" t="s">
        <v>8373</v>
      </c>
      <c r="Z768" s="45">
        <v>29945991.044</v>
      </c>
      <c r="AA768" s="38" t="s">
        <v>217</v>
      </c>
      <c r="AB768" s="38" t="s">
        <v>1660</v>
      </c>
      <c r="AC768" s="38" t="s">
        <v>1662</v>
      </c>
      <c r="AD768" s="38" t="s">
        <v>14881</v>
      </c>
      <c r="AE768" s="38" t="s">
        <v>1663</v>
      </c>
      <c r="AF768" s="38" t="s">
        <v>9437</v>
      </c>
      <c r="AG768" s="1" t="str">
        <f t="shared" si="11"/>
        <v>RamechhapDuragaun</v>
      </c>
    </row>
    <row r="769" spans="5:33" x14ac:dyDescent="0.25">
      <c r="E769" s="1" t="s">
        <v>61</v>
      </c>
      <c r="F769" s="1" t="s">
        <v>4541</v>
      </c>
      <c r="G769" s="17" t="s">
        <v>4542</v>
      </c>
      <c r="H769" s="18" t="str">
        <f>admin1admin2[[#This Row],[Admin1_District]]&amp;admin1admin2[[#This Row],[Admin2_OCHA_VDC-Municipality]]</f>
        <v>DarchulaSeri</v>
      </c>
      <c r="Y769" s="38" t="s">
        <v>8373</v>
      </c>
      <c r="Z769" s="45">
        <v>14090877.021</v>
      </c>
      <c r="AA769" s="38" t="s">
        <v>217</v>
      </c>
      <c r="AB769" s="38" t="s">
        <v>8203</v>
      </c>
      <c r="AC769" s="38" t="s">
        <v>1664</v>
      </c>
      <c r="AD769" s="38" t="s">
        <v>14882</v>
      </c>
      <c r="AE769" s="38" t="s">
        <v>1665</v>
      </c>
      <c r="AF769" s="38" t="s">
        <v>9438</v>
      </c>
      <c r="AG769" s="1" t="str">
        <f t="shared" si="11"/>
        <v>RamechhapTharpu</v>
      </c>
    </row>
    <row r="770" spans="5:33" x14ac:dyDescent="0.25">
      <c r="E770" s="1" t="s">
        <v>61</v>
      </c>
      <c r="F770" s="1" t="s">
        <v>4453</v>
      </c>
      <c r="G770" s="17" t="s">
        <v>4540</v>
      </c>
      <c r="H770" s="18" t="str">
        <f>admin1admin2[[#This Row],[Admin1_District]]&amp;admin1admin2[[#This Row],[Admin2_OCHA_VDC-Municipality]]</f>
        <v>DarchulaShankarpur</v>
      </c>
      <c r="Y770" s="38" t="s">
        <v>8373</v>
      </c>
      <c r="Z770" s="45">
        <v>26175156.938000001</v>
      </c>
      <c r="AA770" s="38" t="s">
        <v>217</v>
      </c>
      <c r="AB770" s="38" t="s">
        <v>3257</v>
      </c>
      <c r="AC770" s="38" t="s">
        <v>1666</v>
      </c>
      <c r="AD770" s="38" t="s">
        <v>14883</v>
      </c>
      <c r="AE770" s="38" t="s">
        <v>1667</v>
      </c>
      <c r="AF770" s="38" t="s">
        <v>9439</v>
      </c>
      <c r="AG770" s="1" t="str">
        <f t="shared" ref="AG770:AG833" si="12">VLOOKUP(AE770,G:H,2,FALSE)</f>
        <v>RamechhapGelu</v>
      </c>
    </row>
    <row r="771" spans="5:33" x14ac:dyDescent="0.25">
      <c r="E771" s="1" t="s">
        <v>61</v>
      </c>
      <c r="F771" s="1" t="s">
        <v>14112</v>
      </c>
      <c r="G771" s="17" t="s">
        <v>4546</v>
      </c>
      <c r="H771" s="18" t="str">
        <f>admin1admin2[[#This Row],[Admin1_District]]&amp;admin1admin2[[#This Row],[Admin2_OCHA_VDC-Municipality]]</f>
        <v>DarchulaShikhar</v>
      </c>
      <c r="Y771" s="38" t="s">
        <v>8373</v>
      </c>
      <c r="Z771" s="45">
        <v>36720845.997000001</v>
      </c>
      <c r="AA771" s="38" t="s">
        <v>217</v>
      </c>
      <c r="AB771" s="38" t="s">
        <v>1666</v>
      </c>
      <c r="AC771" s="38" t="s">
        <v>1668</v>
      </c>
      <c r="AD771" s="38" t="s">
        <v>14884</v>
      </c>
      <c r="AE771" s="38" t="s">
        <v>1669</v>
      </c>
      <c r="AF771" s="38" t="s">
        <v>9440</v>
      </c>
      <c r="AG771" s="1" t="str">
        <f t="shared" si="12"/>
        <v>RamechhapGoshwara</v>
      </c>
    </row>
    <row r="772" spans="5:33" x14ac:dyDescent="0.25">
      <c r="E772" s="1" t="s">
        <v>61</v>
      </c>
      <c r="F772" s="1" t="s">
        <v>4547</v>
      </c>
      <c r="G772" s="17" t="s">
        <v>4548</v>
      </c>
      <c r="H772" s="18" t="str">
        <f>admin1admin2[[#This Row],[Admin1_District]]&amp;admin1admin2[[#This Row],[Admin2_OCHA_VDC-Municipality]]</f>
        <v>DarchulaSipti</v>
      </c>
      <c r="Y772" s="38" t="s">
        <v>8373</v>
      </c>
      <c r="Z772" s="45">
        <v>10409979.111</v>
      </c>
      <c r="AA772" s="38" t="s">
        <v>217</v>
      </c>
      <c r="AB772" s="38" t="s">
        <v>8204</v>
      </c>
      <c r="AC772" s="38" t="s">
        <v>1670</v>
      </c>
      <c r="AD772" s="38" t="s">
        <v>14885</v>
      </c>
      <c r="AE772" s="38" t="s">
        <v>1671</v>
      </c>
      <c r="AF772" s="38" t="s">
        <v>9441</v>
      </c>
      <c r="AG772" s="1" t="str">
        <f t="shared" si="12"/>
        <v>RamechhapGothgaun</v>
      </c>
    </row>
    <row r="773" spans="5:33" x14ac:dyDescent="0.25">
      <c r="E773" s="1" t="s">
        <v>61</v>
      </c>
      <c r="F773" s="1" t="s">
        <v>4549</v>
      </c>
      <c r="G773" s="17" t="s">
        <v>4550</v>
      </c>
      <c r="H773" s="18" t="str">
        <f>admin1admin2[[#This Row],[Admin1_District]]&amp;admin1admin2[[#This Row],[Admin2_OCHA_VDC-Municipality]]</f>
        <v>DarchulaSitaula</v>
      </c>
      <c r="Y773" s="38" t="s">
        <v>8373</v>
      </c>
      <c r="Z773" s="45">
        <v>333142254.24000001</v>
      </c>
      <c r="AA773" s="38" t="s">
        <v>217</v>
      </c>
      <c r="AB773" s="38" t="s">
        <v>8205</v>
      </c>
      <c r="AC773" s="38" t="s">
        <v>1672</v>
      </c>
      <c r="AD773" s="38" t="s">
        <v>14886</v>
      </c>
      <c r="AE773" s="38" t="s">
        <v>1673</v>
      </c>
      <c r="AF773" s="38" t="s">
        <v>9442</v>
      </c>
      <c r="AG773" s="1" t="str">
        <f t="shared" si="12"/>
        <v>RamechhapGumdel</v>
      </c>
    </row>
    <row r="774" spans="5:33" x14ac:dyDescent="0.25">
      <c r="E774" s="1" t="s">
        <v>61</v>
      </c>
      <c r="F774" s="1" t="s">
        <v>4551</v>
      </c>
      <c r="G774" s="17" t="s">
        <v>4552</v>
      </c>
      <c r="H774" s="18" t="str">
        <f>admin1admin2[[#This Row],[Admin1_District]]&amp;admin1admin2[[#This Row],[Admin2_OCHA_VDC-Municipality]]</f>
        <v>DarchulaSunsera</v>
      </c>
      <c r="Y774" s="38" t="s">
        <v>8373</v>
      </c>
      <c r="Z774" s="45">
        <v>21845500.324999999</v>
      </c>
      <c r="AA774" s="38" t="s">
        <v>217</v>
      </c>
      <c r="AB774" s="38" t="s">
        <v>1672</v>
      </c>
      <c r="AC774" s="38" t="s">
        <v>1674</v>
      </c>
      <c r="AD774" s="38" t="s">
        <v>14887</v>
      </c>
      <c r="AE774" s="38" t="s">
        <v>1675</v>
      </c>
      <c r="AF774" s="38" t="s">
        <v>9443</v>
      </c>
      <c r="AG774" s="1" t="str">
        <f t="shared" si="12"/>
        <v>RamechhapGunsi</v>
      </c>
    </row>
    <row r="775" spans="5:33" x14ac:dyDescent="0.25">
      <c r="E775" s="1" t="s">
        <v>61</v>
      </c>
      <c r="F775" s="1" t="s">
        <v>4553</v>
      </c>
      <c r="G775" s="17" t="s">
        <v>4554</v>
      </c>
      <c r="H775" s="18" t="str">
        <f>admin1admin2[[#This Row],[Admin1_District]]&amp;admin1admin2[[#This Row],[Admin2_OCHA_VDC-Municipality]]</f>
        <v>DarchulaTapoban</v>
      </c>
      <c r="Y775" s="38" t="s">
        <v>8373</v>
      </c>
      <c r="Z775" s="45">
        <v>24295645.504000001</v>
      </c>
      <c r="AA775" s="38" t="s">
        <v>217</v>
      </c>
      <c r="AB775" s="38" t="s">
        <v>8206</v>
      </c>
      <c r="AC775" s="38" t="s">
        <v>1676</v>
      </c>
      <c r="AD775" s="38" t="s">
        <v>14888</v>
      </c>
      <c r="AE775" s="38" t="s">
        <v>1677</v>
      </c>
      <c r="AF775" s="38" t="s">
        <v>9444</v>
      </c>
      <c r="AG775" s="1" t="str">
        <f t="shared" si="12"/>
        <v>RamechhapGupteshwar</v>
      </c>
    </row>
    <row r="776" spans="5:33" x14ac:dyDescent="0.25">
      <c r="E776" s="1" t="s">
        <v>61</v>
      </c>
      <c r="F776" s="1" t="s">
        <v>4555</v>
      </c>
      <c r="G776" s="17" t="s">
        <v>4556</v>
      </c>
      <c r="H776" s="18" t="str">
        <f>admin1admin2[[#This Row],[Admin1_District]]&amp;admin1admin2[[#This Row],[Admin2_OCHA_VDC-Municipality]]</f>
        <v>DarchulaUku</v>
      </c>
      <c r="Y776" s="38" t="s">
        <v>8373</v>
      </c>
      <c r="Z776" s="45">
        <v>14642542.306</v>
      </c>
      <c r="AA776" s="38" t="s">
        <v>217</v>
      </c>
      <c r="AB776" s="38" t="s">
        <v>8207</v>
      </c>
      <c r="AC776" s="38" t="s">
        <v>1678</v>
      </c>
      <c r="AD776" s="38" t="s">
        <v>14889</v>
      </c>
      <c r="AE776" s="38" t="s">
        <v>1679</v>
      </c>
      <c r="AF776" s="38" t="s">
        <v>9445</v>
      </c>
      <c r="AG776" s="1" t="str">
        <f t="shared" si="12"/>
        <v>RamechhapHiledevi</v>
      </c>
    </row>
    <row r="777" spans="5:33" x14ac:dyDescent="0.25">
      <c r="E777" s="1" t="s">
        <v>65</v>
      </c>
      <c r="F777" s="1" t="s">
        <v>879</v>
      </c>
      <c r="G777" s="17" t="s">
        <v>880</v>
      </c>
      <c r="H777" s="18" t="str">
        <f>admin1admin2[[#This Row],[Admin1_District]]&amp;admin1admin2[[#This Row],[Admin2_OCHA_VDC-Municipality]]</f>
        <v>DhadingAginchok</v>
      </c>
      <c r="Y777" s="38" t="s">
        <v>8373</v>
      </c>
      <c r="Z777" s="45">
        <v>34954380.612999998</v>
      </c>
      <c r="AA777" s="38" t="s">
        <v>217</v>
      </c>
      <c r="AB777" s="38" t="s">
        <v>1678</v>
      </c>
      <c r="AC777" s="38" t="s">
        <v>1680</v>
      </c>
      <c r="AD777" s="38" t="s">
        <v>14890</v>
      </c>
      <c r="AE777" s="38" t="s">
        <v>1681</v>
      </c>
      <c r="AF777" s="38" t="s">
        <v>9446</v>
      </c>
      <c r="AG777" s="1" t="str">
        <f t="shared" si="12"/>
        <v>RamechhapHimganga</v>
      </c>
    </row>
    <row r="778" spans="5:33" x14ac:dyDescent="0.25">
      <c r="E778" s="1" t="s">
        <v>65</v>
      </c>
      <c r="F778" s="1" t="s">
        <v>881</v>
      </c>
      <c r="G778" s="17" t="s">
        <v>882</v>
      </c>
      <c r="H778" s="18" t="str">
        <f>admin1admin2[[#This Row],[Admin1_District]]&amp;admin1admin2[[#This Row],[Admin2_OCHA_VDC-Municipality]]</f>
        <v>DhadingBaireni</v>
      </c>
      <c r="Y778" s="38" t="s">
        <v>8373</v>
      </c>
      <c r="Z778" s="45">
        <v>23042361.452</v>
      </c>
      <c r="AA778" s="38" t="s">
        <v>217</v>
      </c>
      <c r="AB778" s="38" t="s">
        <v>1680</v>
      </c>
      <c r="AC778" s="38" t="s">
        <v>1682</v>
      </c>
      <c r="AD778" s="38" t="s">
        <v>14891</v>
      </c>
      <c r="AE778" s="38" t="s">
        <v>1683</v>
      </c>
      <c r="AF778" s="38" t="s">
        <v>9447</v>
      </c>
      <c r="AG778" s="1" t="str">
        <f t="shared" si="12"/>
        <v>RamechhapKathjor</v>
      </c>
    </row>
    <row r="779" spans="5:33" x14ac:dyDescent="0.25">
      <c r="E779" s="1" t="s">
        <v>65</v>
      </c>
      <c r="F779" s="1" t="s">
        <v>883</v>
      </c>
      <c r="G779" s="17" t="s">
        <v>884</v>
      </c>
      <c r="H779" s="18" t="str">
        <f>admin1admin2[[#This Row],[Admin1_District]]&amp;admin1admin2[[#This Row],[Admin2_OCHA_VDC-Municipality]]</f>
        <v>DhadingBaseri</v>
      </c>
      <c r="Y779" s="38" t="s">
        <v>8373</v>
      </c>
      <c r="Z779" s="45">
        <v>21338372.818999998</v>
      </c>
      <c r="AA779" s="38" t="s">
        <v>217</v>
      </c>
      <c r="AB779" s="38" t="s">
        <v>1682</v>
      </c>
      <c r="AC779" s="38" t="s">
        <v>1684</v>
      </c>
      <c r="AD779" s="38" t="s">
        <v>14892</v>
      </c>
      <c r="AE779" s="38" t="s">
        <v>1685</v>
      </c>
      <c r="AF779" s="38" t="s">
        <v>9448</v>
      </c>
      <c r="AG779" s="1" t="str">
        <f t="shared" si="12"/>
        <v>RamechhapKhandadevi</v>
      </c>
    </row>
    <row r="780" spans="5:33" x14ac:dyDescent="0.25">
      <c r="E780" s="1" t="s">
        <v>65</v>
      </c>
      <c r="F780" s="1" t="s">
        <v>885</v>
      </c>
      <c r="G780" s="17" t="s">
        <v>886</v>
      </c>
      <c r="H780" s="18" t="str">
        <f>admin1admin2[[#This Row],[Admin1_District]]&amp;admin1admin2[[#This Row],[Admin2_OCHA_VDC-Municipality]]</f>
        <v>DhadingBenighat</v>
      </c>
      <c r="Y780" s="38" t="s">
        <v>8373</v>
      </c>
      <c r="Z780" s="45">
        <v>20971742.072000001</v>
      </c>
      <c r="AA780" s="38" t="s">
        <v>217</v>
      </c>
      <c r="AB780" s="38" t="s">
        <v>8208</v>
      </c>
      <c r="AC780" s="38" t="s">
        <v>1686</v>
      </c>
      <c r="AD780" s="38" t="s">
        <v>14893</v>
      </c>
      <c r="AE780" s="38" t="s">
        <v>1687</v>
      </c>
      <c r="AF780" s="38" t="s">
        <v>9449</v>
      </c>
      <c r="AG780" s="1" t="str">
        <f t="shared" si="12"/>
        <v>RamechhapKhaniyapani</v>
      </c>
    </row>
    <row r="781" spans="5:33" x14ac:dyDescent="0.25">
      <c r="E781" s="1" t="s">
        <v>65</v>
      </c>
      <c r="F781" s="1" t="s">
        <v>8156</v>
      </c>
      <c r="G781" s="17" t="s">
        <v>888</v>
      </c>
      <c r="H781" s="18" t="str">
        <f>admin1admin2[[#This Row],[Admin1_District]]&amp;admin1admin2[[#This Row],[Admin2_OCHA_VDC-Municipality]]</f>
        <v>DhadingBhumisthan</v>
      </c>
      <c r="Y781" s="38" t="s">
        <v>8373</v>
      </c>
      <c r="Z781" s="45">
        <v>21959787.631000001</v>
      </c>
      <c r="AA781" s="38" t="s">
        <v>217</v>
      </c>
      <c r="AB781" s="38" t="s">
        <v>1686</v>
      </c>
      <c r="AC781" s="38" t="s">
        <v>1688</v>
      </c>
      <c r="AD781" s="38" t="s">
        <v>14894</v>
      </c>
      <c r="AE781" s="38" t="s">
        <v>1689</v>
      </c>
      <c r="AF781" s="38" t="s">
        <v>9450</v>
      </c>
      <c r="AG781" s="1" t="str">
        <f t="shared" si="12"/>
        <v>RamechhapKhimti</v>
      </c>
    </row>
    <row r="782" spans="5:33" x14ac:dyDescent="0.25">
      <c r="E782" s="1" t="s">
        <v>65</v>
      </c>
      <c r="F782" s="1" t="s">
        <v>889</v>
      </c>
      <c r="G782" s="17" t="s">
        <v>890</v>
      </c>
      <c r="H782" s="18" t="str">
        <f>admin1admin2[[#This Row],[Admin1_District]]&amp;admin1admin2[[#This Row],[Admin2_OCHA_VDC-Municipality]]</f>
        <v>DhadingBudhathum</v>
      </c>
      <c r="Y782" s="38" t="s">
        <v>8373</v>
      </c>
      <c r="Z782" s="45">
        <v>19590120.475000001</v>
      </c>
      <c r="AA782" s="38" t="s">
        <v>217</v>
      </c>
      <c r="AB782" s="38" t="s">
        <v>1688</v>
      </c>
      <c r="AC782" s="38" t="s">
        <v>1690</v>
      </c>
      <c r="AD782" s="38" t="s">
        <v>14895</v>
      </c>
      <c r="AE782" s="38" t="s">
        <v>1691</v>
      </c>
      <c r="AF782" s="38" t="s">
        <v>9451</v>
      </c>
      <c r="AG782" s="1" t="str">
        <f t="shared" si="12"/>
        <v>RamechhapKunbhukasthali</v>
      </c>
    </row>
    <row r="783" spans="5:33" x14ac:dyDescent="0.25">
      <c r="E783" s="1" t="s">
        <v>65</v>
      </c>
      <c r="F783" s="1" t="s">
        <v>891</v>
      </c>
      <c r="G783" s="17" t="s">
        <v>892</v>
      </c>
      <c r="H783" s="18" t="str">
        <f>admin1admin2[[#This Row],[Admin1_District]]&amp;admin1admin2[[#This Row],[Admin2_OCHA_VDC-Municipality]]</f>
        <v>DhadingChainpur</v>
      </c>
      <c r="Y783" s="38" t="s">
        <v>8373</v>
      </c>
      <c r="Z783" s="45">
        <v>26494350.585000001</v>
      </c>
      <c r="AA783" s="38" t="s">
        <v>217</v>
      </c>
      <c r="AB783" s="38" t="s">
        <v>8209</v>
      </c>
      <c r="AC783" s="38" t="s">
        <v>1692</v>
      </c>
      <c r="AD783" s="38" t="s">
        <v>14896</v>
      </c>
      <c r="AE783" s="38" t="s">
        <v>1693</v>
      </c>
      <c r="AF783" s="38" t="s">
        <v>9452</v>
      </c>
      <c r="AG783" s="1" t="str">
        <f t="shared" si="12"/>
        <v>RamechhapLakhanpur</v>
      </c>
    </row>
    <row r="784" spans="5:33" x14ac:dyDescent="0.25">
      <c r="E784" s="1" t="s">
        <v>65</v>
      </c>
      <c r="F784" s="1" t="s">
        <v>8157</v>
      </c>
      <c r="G784" s="17" t="s">
        <v>894</v>
      </c>
      <c r="H784" s="18" t="str">
        <f>admin1admin2[[#This Row],[Admin1_District]]&amp;admin1admin2[[#This Row],[Admin2_OCHA_VDC-Municipality]]</f>
        <v>DhadingChhatre Deurali</v>
      </c>
      <c r="Y784" s="38" t="s">
        <v>8373</v>
      </c>
      <c r="Z784" s="45">
        <v>17166860.949000001</v>
      </c>
      <c r="AA784" s="38" t="s">
        <v>217</v>
      </c>
      <c r="AB784" s="38" t="s">
        <v>1692</v>
      </c>
      <c r="AC784" s="38" t="s">
        <v>1694</v>
      </c>
      <c r="AD784" s="38" t="s">
        <v>14897</v>
      </c>
      <c r="AE784" s="38" t="s">
        <v>1695</v>
      </c>
      <c r="AF784" s="38" t="s">
        <v>9453</v>
      </c>
      <c r="AG784" s="1" t="str">
        <f t="shared" si="12"/>
        <v>RamechhapMajhuwa</v>
      </c>
    </row>
    <row r="785" spans="5:33" x14ac:dyDescent="0.25">
      <c r="E785" s="1" t="s">
        <v>65</v>
      </c>
      <c r="F785" s="1" t="s">
        <v>895</v>
      </c>
      <c r="G785" s="17" t="s">
        <v>896</v>
      </c>
      <c r="H785" s="18" t="str">
        <f>admin1admin2[[#This Row],[Admin1_District]]&amp;admin1admin2[[#This Row],[Admin2_OCHA_VDC-Municipality]]</f>
        <v>DhadingDarkha</v>
      </c>
      <c r="Y785" s="38" t="s">
        <v>8373</v>
      </c>
      <c r="Z785" s="45">
        <v>8105335.6540000001</v>
      </c>
      <c r="AA785" s="38" t="s">
        <v>217</v>
      </c>
      <c r="AB785" s="38" t="s">
        <v>1595</v>
      </c>
      <c r="AC785" s="38" t="s">
        <v>1696</v>
      </c>
      <c r="AD785" s="38" t="s">
        <v>14898</v>
      </c>
      <c r="AE785" s="38" t="s">
        <v>1697</v>
      </c>
      <c r="AF785" s="38" t="s">
        <v>9454</v>
      </c>
      <c r="AG785" s="1" t="str">
        <f t="shared" si="12"/>
        <v>RamechhapMakadhum</v>
      </c>
    </row>
    <row r="786" spans="5:33" x14ac:dyDescent="0.25">
      <c r="E786" s="1" t="s">
        <v>65</v>
      </c>
      <c r="F786" s="1" t="s">
        <v>8158</v>
      </c>
      <c r="G786" s="17" t="s">
        <v>898</v>
      </c>
      <c r="H786" s="18" t="str">
        <f>admin1admin2[[#This Row],[Admin1_District]]&amp;admin1admin2[[#This Row],[Admin2_OCHA_VDC-Municipality]]</f>
        <v>DhadingDhol</v>
      </c>
      <c r="Y786" s="38" t="s">
        <v>8373</v>
      </c>
      <c r="Z786" s="45">
        <v>31593558.414000001</v>
      </c>
      <c r="AA786" s="38" t="s">
        <v>217</v>
      </c>
      <c r="AB786" s="38" t="s">
        <v>8210</v>
      </c>
      <c r="AC786" s="38" t="s">
        <v>1698</v>
      </c>
      <c r="AD786" s="38" t="s">
        <v>14899</v>
      </c>
      <c r="AE786" s="38" t="s">
        <v>1699</v>
      </c>
      <c r="AF786" s="38" t="s">
        <v>9455</v>
      </c>
      <c r="AG786" s="1" t="str">
        <f t="shared" si="12"/>
        <v>RamechhapBhaluwajor</v>
      </c>
    </row>
    <row r="787" spans="5:33" x14ac:dyDescent="0.25">
      <c r="E787" s="1" t="s">
        <v>65</v>
      </c>
      <c r="F787" s="1" t="s">
        <v>8159</v>
      </c>
      <c r="G787" s="17" t="s">
        <v>900</v>
      </c>
      <c r="H787" s="18" t="str">
        <f>admin1admin2[[#This Row],[Admin1_District]]&amp;admin1admin2[[#This Row],[Admin2_OCHA_VDC-Municipality]]</f>
        <v>DhadingDhursa</v>
      </c>
      <c r="Y787" s="38" t="s">
        <v>8373</v>
      </c>
      <c r="Z787" s="45">
        <v>14539917.673</v>
      </c>
      <c r="AA787" s="38" t="s">
        <v>217</v>
      </c>
      <c r="AB787" s="38" t="s">
        <v>8211</v>
      </c>
      <c r="AC787" s="38" t="s">
        <v>1700</v>
      </c>
      <c r="AD787" s="38" t="s">
        <v>14900</v>
      </c>
      <c r="AE787" s="38" t="s">
        <v>1701</v>
      </c>
      <c r="AF787" s="38" t="s">
        <v>9456</v>
      </c>
      <c r="AG787" s="1" t="str">
        <f t="shared" si="12"/>
        <v>RamechhapManthali</v>
      </c>
    </row>
    <row r="788" spans="5:33" x14ac:dyDescent="0.25">
      <c r="E788" s="1" t="s">
        <v>65</v>
      </c>
      <c r="F788" s="1" t="s">
        <v>901</v>
      </c>
      <c r="G788" s="17" t="s">
        <v>902</v>
      </c>
      <c r="H788" s="18" t="str">
        <f>admin1admin2[[#This Row],[Admin1_District]]&amp;admin1admin2[[#This Row],[Admin2_OCHA_VDC-Municipality]]</f>
        <v>DhadingDhuwakot</v>
      </c>
      <c r="Y788" s="38" t="s">
        <v>8373</v>
      </c>
      <c r="Z788" s="45">
        <v>17164631.190000001</v>
      </c>
      <c r="AA788" s="38" t="s">
        <v>217</v>
      </c>
      <c r="AB788" s="38" t="s">
        <v>1700</v>
      </c>
      <c r="AC788" s="38" t="s">
        <v>1702</v>
      </c>
      <c r="AD788" s="38" t="s">
        <v>14901</v>
      </c>
      <c r="AE788" s="38" t="s">
        <v>1703</v>
      </c>
      <c r="AF788" s="38" t="s">
        <v>9457</v>
      </c>
      <c r="AG788" s="1" t="str">
        <f t="shared" si="12"/>
        <v>RamechhapNagdaha</v>
      </c>
    </row>
    <row r="789" spans="5:33" x14ac:dyDescent="0.25">
      <c r="E789" s="1" t="s">
        <v>65</v>
      </c>
      <c r="F789" s="1" t="s">
        <v>903</v>
      </c>
      <c r="G789" s="17" t="s">
        <v>904</v>
      </c>
      <c r="H789" s="18" t="str">
        <f>admin1admin2[[#This Row],[Admin1_District]]&amp;admin1admin2[[#This Row],[Admin2_OCHA_VDC-Municipality]]</f>
        <v>DhadingGajuri</v>
      </c>
      <c r="Y789" s="38" t="s">
        <v>8373</v>
      </c>
      <c r="Z789" s="45">
        <v>27990829.57</v>
      </c>
      <c r="AA789" s="38" t="s">
        <v>217</v>
      </c>
      <c r="AB789" s="38" t="s">
        <v>8212</v>
      </c>
      <c r="AC789" s="38" t="s">
        <v>1704</v>
      </c>
      <c r="AD789" s="38" t="s">
        <v>14902</v>
      </c>
      <c r="AE789" s="38" t="s">
        <v>1705</v>
      </c>
      <c r="AF789" s="38" t="s">
        <v>9458</v>
      </c>
      <c r="AG789" s="1" t="str">
        <f t="shared" si="12"/>
        <v>RamechhapNamadi</v>
      </c>
    </row>
    <row r="790" spans="5:33" x14ac:dyDescent="0.25">
      <c r="E790" s="1" t="s">
        <v>65</v>
      </c>
      <c r="F790" s="1" t="s">
        <v>905</v>
      </c>
      <c r="G790" s="17" t="s">
        <v>906</v>
      </c>
      <c r="H790" s="18" t="str">
        <f>admin1admin2[[#This Row],[Admin1_District]]&amp;admin1admin2[[#This Row],[Admin2_OCHA_VDC-Municipality]]</f>
        <v>DhadingGoganpani</v>
      </c>
      <c r="Y790" s="38" t="s">
        <v>8373</v>
      </c>
      <c r="Z790" s="45">
        <v>25685615.265999999</v>
      </c>
      <c r="AA790" s="38" t="s">
        <v>217</v>
      </c>
      <c r="AB790" s="38" t="s">
        <v>1704</v>
      </c>
      <c r="AC790" s="38" t="s">
        <v>1706</v>
      </c>
      <c r="AD790" s="38" t="s">
        <v>14903</v>
      </c>
      <c r="AE790" s="38" t="s">
        <v>1707</v>
      </c>
      <c r="AF790" s="38" t="s">
        <v>9459</v>
      </c>
      <c r="AG790" s="1" t="str">
        <f t="shared" si="12"/>
        <v>RamechhapOkhreni</v>
      </c>
    </row>
    <row r="791" spans="5:33" x14ac:dyDescent="0.25">
      <c r="E791" s="1" t="s">
        <v>65</v>
      </c>
      <c r="F791" s="1" t="s">
        <v>907</v>
      </c>
      <c r="G791" s="17" t="s">
        <v>908</v>
      </c>
      <c r="H791" s="18" t="str">
        <f>admin1admin2[[#This Row],[Admin1_District]]&amp;admin1admin2[[#This Row],[Admin2_OCHA_VDC-Municipality]]</f>
        <v>DhadingGumdi</v>
      </c>
      <c r="Y791" s="38" t="s">
        <v>8373</v>
      </c>
      <c r="Z791" s="45">
        <v>31144627.502999999</v>
      </c>
      <c r="AA791" s="38" t="s">
        <v>217</v>
      </c>
      <c r="AB791" s="38" t="s">
        <v>1706</v>
      </c>
      <c r="AC791" s="38" t="s">
        <v>1708</v>
      </c>
      <c r="AD791" s="38" t="s">
        <v>14904</v>
      </c>
      <c r="AE791" s="38" t="s">
        <v>1709</v>
      </c>
      <c r="AF791" s="38" t="s">
        <v>9460</v>
      </c>
      <c r="AG791" s="1" t="str">
        <f t="shared" si="12"/>
        <v>RamechhapPakarbas</v>
      </c>
    </row>
    <row r="792" spans="5:33" x14ac:dyDescent="0.25">
      <c r="E792" s="1" t="s">
        <v>65</v>
      </c>
      <c r="F792" s="1" t="s">
        <v>911</v>
      </c>
      <c r="G792" s="17" t="s">
        <v>912</v>
      </c>
      <c r="H792" s="18" t="str">
        <f>admin1admin2[[#This Row],[Admin1_District]]&amp;admin1admin2[[#This Row],[Admin2_OCHA_VDC-Municipality]]</f>
        <v>DhadingJharlang</v>
      </c>
      <c r="Y792" s="38" t="s">
        <v>8373</v>
      </c>
      <c r="Z792" s="45">
        <v>23246264.228</v>
      </c>
      <c r="AA792" s="38" t="s">
        <v>217</v>
      </c>
      <c r="AB792" s="38" t="s">
        <v>1708</v>
      </c>
      <c r="AC792" s="38" t="s">
        <v>1710</v>
      </c>
      <c r="AD792" s="38" t="s">
        <v>14905</v>
      </c>
      <c r="AE792" s="38" t="s">
        <v>1711</v>
      </c>
      <c r="AF792" s="38" t="s">
        <v>9461</v>
      </c>
      <c r="AG792" s="1" t="str">
        <f t="shared" si="12"/>
        <v>RamechhapPhulasi</v>
      </c>
    </row>
    <row r="793" spans="5:33" x14ac:dyDescent="0.25">
      <c r="E793" s="1" t="s">
        <v>65</v>
      </c>
      <c r="F793" s="1" t="s">
        <v>8160</v>
      </c>
      <c r="G793" s="17" t="s">
        <v>910</v>
      </c>
      <c r="H793" s="18" t="str">
        <f>admin1admin2[[#This Row],[Admin1_District]]&amp;admin1admin2[[#This Row],[Admin2_OCHA_VDC-Municipality]]</f>
        <v>DhadingJiwanpur</v>
      </c>
      <c r="Y793" s="38" t="s">
        <v>8373</v>
      </c>
      <c r="Z793" s="45">
        <v>9684779.466</v>
      </c>
      <c r="AA793" s="38" t="s">
        <v>217</v>
      </c>
      <c r="AB793" s="38" t="s">
        <v>1710</v>
      </c>
      <c r="AC793" s="38" t="s">
        <v>1712</v>
      </c>
      <c r="AD793" s="38" t="s">
        <v>14906</v>
      </c>
      <c r="AE793" s="38" t="s">
        <v>1713</v>
      </c>
      <c r="AF793" s="38" t="s">
        <v>9462</v>
      </c>
      <c r="AG793" s="1" t="str">
        <f t="shared" si="12"/>
        <v>RamechhapPingkhuri</v>
      </c>
    </row>
    <row r="794" spans="5:33" x14ac:dyDescent="0.25">
      <c r="E794" s="1" t="s">
        <v>65</v>
      </c>
      <c r="F794" s="29" t="s">
        <v>913</v>
      </c>
      <c r="G794" s="17" t="s">
        <v>914</v>
      </c>
      <c r="H794" s="18" t="str">
        <f>admin1admin2[[#This Row],[Admin1_District]]&amp;admin1admin2[[#This Row],[Admin2_OCHA_VDC-Municipality]]</f>
        <v>DhadingJogimara</v>
      </c>
      <c r="Y794" s="38" t="s">
        <v>8373</v>
      </c>
      <c r="Z794" s="45">
        <v>36202037.674999997</v>
      </c>
      <c r="AA794" s="38" t="s">
        <v>217</v>
      </c>
      <c r="AB794" s="38" t="s">
        <v>8213</v>
      </c>
      <c r="AC794" s="38" t="s">
        <v>1714</v>
      </c>
      <c r="AD794" s="38" t="s">
        <v>14907</v>
      </c>
      <c r="AE794" s="38" t="s">
        <v>1715</v>
      </c>
      <c r="AF794" s="38" t="s">
        <v>9463</v>
      </c>
      <c r="AG794" s="1" t="str">
        <f t="shared" si="12"/>
        <v>RamechhapPriti</v>
      </c>
    </row>
    <row r="795" spans="5:33" x14ac:dyDescent="0.25">
      <c r="E795" s="1" t="s">
        <v>65</v>
      </c>
      <c r="F795" s="29" t="s">
        <v>8161</v>
      </c>
      <c r="G795" s="17" t="s">
        <v>916</v>
      </c>
      <c r="H795" s="18" t="str">
        <f>admin1admin2[[#This Row],[Admin1_District]]&amp;admin1admin2[[#This Row],[Admin2_OCHA_VDC-Municipality]]</f>
        <v>DhadingJyamruck</v>
      </c>
      <c r="Y795" s="38" t="s">
        <v>8373</v>
      </c>
      <c r="Z795" s="45">
        <v>11716761.513</v>
      </c>
      <c r="AA795" s="38" t="s">
        <v>217</v>
      </c>
      <c r="AB795" s="38" t="s">
        <v>8214</v>
      </c>
      <c r="AC795" s="38" t="s">
        <v>1716</v>
      </c>
      <c r="AD795" s="38" t="s">
        <v>14908</v>
      </c>
      <c r="AE795" s="38" t="s">
        <v>1717</v>
      </c>
      <c r="AF795" s="38" t="s">
        <v>9464</v>
      </c>
      <c r="AG795" s="1" t="str">
        <f t="shared" si="12"/>
        <v>RamechhapPuranagaun</v>
      </c>
    </row>
    <row r="796" spans="5:33" x14ac:dyDescent="0.25">
      <c r="E796" s="1" t="s">
        <v>65</v>
      </c>
      <c r="F796" s="1" t="s">
        <v>917</v>
      </c>
      <c r="G796" s="17" t="s">
        <v>918</v>
      </c>
      <c r="H796" s="18" t="str">
        <f>admin1admin2[[#This Row],[Admin1_District]]&amp;admin1admin2[[#This Row],[Admin2_OCHA_VDC-Municipality]]</f>
        <v>DhadingKalleri</v>
      </c>
      <c r="Y796" s="38" t="s">
        <v>8373</v>
      </c>
      <c r="Z796" s="45">
        <v>20563335.124000002</v>
      </c>
      <c r="AA796" s="38" t="s">
        <v>217</v>
      </c>
      <c r="AB796" s="38" t="s">
        <v>8215</v>
      </c>
      <c r="AC796" s="38" t="s">
        <v>1718</v>
      </c>
      <c r="AD796" s="38" t="s">
        <v>14909</v>
      </c>
      <c r="AE796" s="38" t="s">
        <v>1719</v>
      </c>
      <c r="AF796" s="38" t="s">
        <v>9465</v>
      </c>
      <c r="AG796" s="1" t="str">
        <f t="shared" si="12"/>
        <v>RamechhapRakathum</v>
      </c>
    </row>
    <row r="797" spans="5:33" x14ac:dyDescent="0.25">
      <c r="E797" s="1" t="s">
        <v>65</v>
      </c>
      <c r="F797" s="1" t="s">
        <v>919</v>
      </c>
      <c r="G797" s="17" t="s">
        <v>920</v>
      </c>
      <c r="H797" s="18" t="str">
        <f>admin1admin2[[#This Row],[Admin1_District]]&amp;admin1admin2[[#This Row],[Admin2_OCHA_VDC-Municipality]]</f>
        <v>DhadingKatunje</v>
      </c>
      <c r="Y797" s="38" t="s">
        <v>8373</v>
      </c>
      <c r="Z797" s="45">
        <v>38495761.622000001</v>
      </c>
      <c r="AA797" s="38" t="s">
        <v>217</v>
      </c>
      <c r="AB797" s="38" t="s">
        <v>1718</v>
      </c>
      <c r="AC797" s="38" t="s">
        <v>217</v>
      </c>
      <c r="AD797" s="38" t="s">
        <v>14910</v>
      </c>
      <c r="AE797" s="38" t="s">
        <v>1720</v>
      </c>
      <c r="AF797" s="38" t="s">
        <v>9466</v>
      </c>
      <c r="AG797" s="1" t="str">
        <f t="shared" si="12"/>
        <v>RamechhapRamechhap</v>
      </c>
    </row>
    <row r="798" spans="5:33" x14ac:dyDescent="0.25">
      <c r="E798" s="1" t="s">
        <v>65</v>
      </c>
      <c r="F798" s="1" t="s">
        <v>8162</v>
      </c>
      <c r="G798" s="17" t="s">
        <v>922</v>
      </c>
      <c r="H798" s="18" t="str">
        <f>admin1admin2[[#This Row],[Admin1_District]]&amp;admin1admin2[[#This Row],[Admin2_OCHA_VDC-Municipality]]</f>
        <v>DhadingKebalpur</v>
      </c>
      <c r="Y798" s="38" t="s">
        <v>8373</v>
      </c>
      <c r="Z798" s="45">
        <v>37856832.586000003</v>
      </c>
      <c r="AA798" s="38" t="s">
        <v>217</v>
      </c>
      <c r="AB798" s="38" t="s">
        <v>217</v>
      </c>
      <c r="AC798" s="38" t="s">
        <v>1721</v>
      </c>
      <c r="AD798" s="38" t="s">
        <v>14911</v>
      </c>
      <c r="AE798" s="38" t="s">
        <v>1722</v>
      </c>
      <c r="AF798" s="38" t="s">
        <v>9467</v>
      </c>
      <c r="AG798" s="1" t="str">
        <f t="shared" si="12"/>
        <v>RamechhapRampur</v>
      </c>
    </row>
    <row r="799" spans="5:33" x14ac:dyDescent="0.25">
      <c r="E799" s="1" t="s">
        <v>65</v>
      </c>
      <c r="F799" s="1" t="s">
        <v>923</v>
      </c>
      <c r="G799" s="17" t="s">
        <v>924</v>
      </c>
      <c r="H799" s="18" t="str">
        <f>admin1admin2[[#This Row],[Admin1_District]]&amp;admin1admin2[[#This Row],[Admin2_OCHA_VDC-Municipality]]</f>
        <v>DhadingKhalte</v>
      </c>
      <c r="Y799" s="38" t="s">
        <v>8373</v>
      </c>
      <c r="Z799" s="45">
        <v>32247317.052000001</v>
      </c>
      <c r="AA799" s="38" t="s">
        <v>217</v>
      </c>
      <c r="AB799" s="38" t="s">
        <v>1721</v>
      </c>
      <c r="AC799" s="38" t="s">
        <v>1723</v>
      </c>
      <c r="AD799" s="38" t="s">
        <v>14912</v>
      </c>
      <c r="AE799" s="38" t="s">
        <v>1724</v>
      </c>
      <c r="AF799" s="38" t="s">
        <v>9468</v>
      </c>
      <c r="AG799" s="1" t="str">
        <f t="shared" si="12"/>
        <v>RamechhapRasanalu</v>
      </c>
    </row>
    <row r="800" spans="5:33" x14ac:dyDescent="0.25">
      <c r="E800" s="1" t="s">
        <v>65</v>
      </c>
      <c r="F800" s="1" t="s">
        <v>925</v>
      </c>
      <c r="G800" s="17" t="s">
        <v>926</v>
      </c>
      <c r="H800" s="18" t="str">
        <f>admin1admin2[[#This Row],[Admin1_District]]&amp;admin1admin2[[#This Row],[Admin2_OCHA_VDC-Municipality]]</f>
        <v>DhadingKhari</v>
      </c>
      <c r="Y800" s="38" t="s">
        <v>8373</v>
      </c>
      <c r="Z800" s="45">
        <v>16554341.196</v>
      </c>
      <c r="AA800" s="38" t="s">
        <v>217</v>
      </c>
      <c r="AB800" s="38" t="s">
        <v>1723</v>
      </c>
      <c r="AC800" s="38" t="s">
        <v>1725</v>
      </c>
      <c r="AD800" s="38" t="s">
        <v>14913</v>
      </c>
      <c r="AE800" s="38" t="s">
        <v>1726</v>
      </c>
      <c r="AF800" s="38" t="s">
        <v>9469</v>
      </c>
      <c r="AG800" s="1" t="str">
        <f t="shared" si="12"/>
        <v>RamechhapSaipu</v>
      </c>
    </row>
    <row r="801" spans="5:33" x14ac:dyDescent="0.25">
      <c r="E801" s="1" t="s">
        <v>65</v>
      </c>
      <c r="F801" s="1" t="s">
        <v>927</v>
      </c>
      <c r="G801" s="17" t="s">
        <v>928</v>
      </c>
      <c r="H801" s="18" t="str">
        <f>admin1admin2[[#This Row],[Admin1_District]]&amp;admin1admin2[[#This Row],[Admin2_OCHA_VDC-Municipality]]</f>
        <v>DhadingKiranchok</v>
      </c>
      <c r="Y801" s="38" t="s">
        <v>8373</v>
      </c>
      <c r="Z801" s="45">
        <v>19856933.684999999</v>
      </c>
      <c r="AA801" s="38" t="s">
        <v>217</v>
      </c>
      <c r="AB801" s="38" t="s">
        <v>1725</v>
      </c>
      <c r="AC801" s="38" t="s">
        <v>1727</v>
      </c>
      <c r="AD801" s="38" t="s">
        <v>14914</v>
      </c>
      <c r="AE801" s="38" t="s">
        <v>1728</v>
      </c>
      <c r="AF801" s="38" t="s">
        <v>9470</v>
      </c>
      <c r="AG801" s="1" t="str">
        <f t="shared" si="12"/>
        <v>RamechhapSalu</v>
      </c>
    </row>
    <row r="802" spans="5:33" x14ac:dyDescent="0.25">
      <c r="E802" s="1" t="s">
        <v>65</v>
      </c>
      <c r="F802" s="1" t="s">
        <v>929</v>
      </c>
      <c r="G802" s="17" t="s">
        <v>930</v>
      </c>
      <c r="H802" s="18" t="str">
        <f>admin1admin2[[#This Row],[Admin1_District]]&amp;admin1admin2[[#This Row],[Admin2_OCHA_VDC-Municipality]]</f>
        <v>DhadingKumpur</v>
      </c>
      <c r="Y802" s="38" t="s">
        <v>8373</v>
      </c>
      <c r="Z802" s="45">
        <v>9048548.3310000002</v>
      </c>
      <c r="AA802" s="38" t="s">
        <v>217</v>
      </c>
      <c r="AB802" s="38" t="s">
        <v>8216</v>
      </c>
      <c r="AC802" s="38" t="s">
        <v>1729</v>
      </c>
      <c r="AD802" s="38" t="s">
        <v>14915</v>
      </c>
      <c r="AE802" s="38" t="s">
        <v>1730</v>
      </c>
      <c r="AF802" s="38" t="s">
        <v>9471</v>
      </c>
      <c r="AG802" s="1" t="str">
        <f t="shared" si="12"/>
        <v>RamechhapSandhutar</v>
      </c>
    </row>
    <row r="803" spans="5:33" x14ac:dyDescent="0.25">
      <c r="E803" s="1" t="s">
        <v>65</v>
      </c>
      <c r="F803" s="1" t="s">
        <v>931</v>
      </c>
      <c r="G803" s="17" t="s">
        <v>932</v>
      </c>
      <c r="H803" s="18" t="str">
        <f>admin1admin2[[#This Row],[Admin1_District]]&amp;admin1admin2[[#This Row],[Admin2_OCHA_VDC-Municipality]]</f>
        <v>DhadingLapa</v>
      </c>
      <c r="Y803" s="38" t="s">
        <v>8373</v>
      </c>
      <c r="Z803" s="45">
        <v>28845248.625999998</v>
      </c>
      <c r="AA803" s="38" t="s">
        <v>217</v>
      </c>
      <c r="AB803" s="38" t="s">
        <v>8217</v>
      </c>
      <c r="AC803" s="38" t="s">
        <v>1731</v>
      </c>
      <c r="AD803" s="38" t="s">
        <v>14916</v>
      </c>
      <c r="AE803" s="38" t="s">
        <v>1732</v>
      </c>
      <c r="AF803" s="38" t="s">
        <v>9472</v>
      </c>
      <c r="AG803" s="1" t="str">
        <f t="shared" si="12"/>
        <v>RamechhapSukajor</v>
      </c>
    </row>
    <row r="804" spans="5:33" x14ac:dyDescent="0.25">
      <c r="E804" s="1" t="s">
        <v>65</v>
      </c>
      <c r="F804" s="1" t="s">
        <v>933</v>
      </c>
      <c r="G804" s="17" t="s">
        <v>934</v>
      </c>
      <c r="H804" s="18" t="str">
        <f>admin1admin2[[#This Row],[Admin1_District]]&amp;admin1admin2[[#This Row],[Admin2_OCHA_VDC-Municipality]]</f>
        <v>DhadingMahadevsthan</v>
      </c>
      <c r="Y804" s="38" t="s">
        <v>8373</v>
      </c>
      <c r="Z804" s="45">
        <v>12938280.804</v>
      </c>
      <c r="AA804" s="38" t="s">
        <v>217</v>
      </c>
      <c r="AB804" s="38" t="s">
        <v>1731</v>
      </c>
      <c r="AC804" s="38" t="s">
        <v>1733</v>
      </c>
      <c r="AD804" s="38" t="s">
        <v>14917</v>
      </c>
      <c r="AE804" s="38" t="s">
        <v>1734</v>
      </c>
      <c r="AF804" s="38" t="s">
        <v>9473</v>
      </c>
      <c r="AG804" s="1" t="str">
        <f t="shared" si="12"/>
        <v>RamechhapSunarpani</v>
      </c>
    </row>
    <row r="805" spans="5:33" x14ac:dyDescent="0.25">
      <c r="E805" s="1" t="s">
        <v>65</v>
      </c>
      <c r="F805" s="1" t="s">
        <v>935</v>
      </c>
      <c r="G805" s="17" t="s">
        <v>936</v>
      </c>
      <c r="H805" s="18" t="str">
        <f>admin1admin2[[#This Row],[Admin1_District]]&amp;admin1admin2[[#This Row],[Admin2_OCHA_VDC-Municipality]]</f>
        <v>DhadingMaidi</v>
      </c>
      <c r="Y805" s="38" t="s">
        <v>8373</v>
      </c>
      <c r="Z805" s="45">
        <v>29155268.528000001</v>
      </c>
      <c r="AA805" s="38" t="s">
        <v>217</v>
      </c>
      <c r="AB805" s="38" t="s">
        <v>1733</v>
      </c>
      <c r="AC805" s="38" t="s">
        <v>1735</v>
      </c>
      <c r="AD805" s="38" t="s">
        <v>14918</v>
      </c>
      <c r="AE805" s="38" t="s">
        <v>1736</v>
      </c>
      <c r="AF805" s="38" t="s">
        <v>9474</v>
      </c>
      <c r="AG805" s="1" t="str">
        <f t="shared" si="12"/>
        <v>RamechhapThose</v>
      </c>
    </row>
    <row r="806" spans="5:33" x14ac:dyDescent="0.25">
      <c r="E806" s="1" t="s">
        <v>65</v>
      </c>
      <c r="F806" s="1" t="s">
        <v>937</v>
      </c>
      <c r="G806" s="17" t="s">
        <v>938</v>
      </c>
      <c r="H806" s="18" t="str">
        <f>admin1admin2[[#This Row],[Admin1_District]]&amp;admin1admin2[[#This Row],[Admin2_OCHA_VDC-Municipality]]</f>
        <v>DhadingMarpak</v>
      </c>
      <c r="Y806" s="38" t="s">
        <v>8373</v>
      </c>
      <c r="Z806" s="45">
        <v>12670245.645</v>
      </c>
      <c r="AA806" s="38" t="s">
        <v>217</v>
      </c>
      <c r="AB806" s="38" t="s">
        <v>1735</v>
      </c>
      <c r="AC806" s="38" t="s">
        <v>1737</v>
      </c>
      <c r="AD806" s="38" t="s">
        <v>14919</v>
      </c>
      <c r="AE806" s="38" t="s">
        <v>1738</v>
      </c>
      <c r="AF806" s="38" t="s">
        <v>9475</v>
      </c>
      <c r="AG806" s="1" t="str">
        <f t="shared" si="12"/>
        <v>RamechhapTilpung</v>
      </c>
    </row>
    <row r="807" spans="5:33" x14ac:dyDescent="0.25">
      <c r="E807" s="1" t="s">
        <v>65</v>
      </c>
      <c r="F807" s="1" t="s">
        <v>682</v>
      </c>
      <c r="G807" s="17" t="s">
        <v>939</v>
      </c>
      <c r="H807" s="18" t="str">
        <f>admin1admin2[[#This Row],[Admin1_District]]&amp;admin1admin2[[#This Row],[Admin2_OCHA_VDC-Municipality]]</f>
        <v>DhadingMulpani</v>
      </c>
      <c r="Y807" s="38" t="s">
        <v>8373</v>
      </c>
      <c r="Z807" s="45">
        <v>21360824.539000001</v>
      </c>
      <c r="AA807" s="38" t="s">
        <v>217</v>
      </c>
      <c r="AB807" s="38" t="s">
        <v>1737</v>
      </c>
      <c r="AC807" s="38" t="s">
        <v>1739</v>
      </c>
      <c r="AD807" s="38" t="s">
        <v>14920</v>
      </c>
      <c r="AE807" s="38" t="s">
        <v>1740</v>
      </c>
      <c r="AF807" s="38" t="s">
        <v>9476</v>
      </c>
      <c r="AG807" s="1" t="str">
        <f t="shared" si="12"/>
        <v>RamechhapThokarpur</v>
      </c>
    </row>
    <row r="808" spans="5:33" x14ac:dyDescent="0.25">
      <c r="E808" s="1" t="s">
        <v>65</v>
      </c>
      <c r="F808" s="1" t="s">
        <v>940</v>
      </c>
      <c r="G808" s="17" t="s">
        <v>941</v>
      </c>
      <c r="H808" s="18" t="str">
        <f>admin1admin2[[#This Row],[Admin1_District]]&amp;admin1admin2[[#This Row],[Admin2_OCHA_VDC-Municipality]]</f>
        <v>DhadingMuralibhanjyang</v>
      </c>
      <c r="Y808" s="38" t="s">
        <v>8373</v>
      </c>
      <c r="Z808" s="45">
        <v>66867393.156000003</v>
      </c>
      <c r="AA808" s="38" t="s">
        <v>217</v>
      </c>
      <c r="AB808" s="38" t="s">
        <v>8218</v>
      </c>
      <c r="AC808" s="38" t="s">
        <v>1741</v>
      </c>
      <c r="AD808" s="38" t="s">
        <v>14921</v>
      </c>
      <c r="AE808" s="38" t="s">
        <v>1742</v>
      </c>
      <c r="AF808" s="38" t="s">
        <v>9477</v>
      </c>
      <c r="AG808" s="1" t="str">
        <f t="shared" si="12"/>
        <v>DolakhaAlambu</v>
      </c>
    </row>
    <row r="809" spans="5:33" x14ac:dyDescent="0.25">
      <c r="E809" s="1" t="s">
        <v>65</v>
      </c>
      <c r="F809" s="1" t="s">
        <v>942</v>
      </c>
      <c r="G809" s="17" t="s">
        <v>943</v>
      </c>
      <c r="H809" s="18" t="str">
        <f>admin1admin2[[#This Row],[Admin1_District]]&amp;admin1admin2[[#This Row],[Admin2_OCHA_VDC-Municipality]]</f>
        <v>DhadingNalang</v>
      </c>
      <c r="Y809" s="38" t="s">
        <v>8373</v>
      </c>
      <c r="Z809" s="45">
        <v>16670815.218</v>
      </c>
      <c r="AA809" s="38" t="s">
        <v>77</v>
      </c>
      <c r="AB809" s="38" t="s">
        <v>8219</v>
      </c>
      <c r="AC809" s="38" t="s">
        <v>1743</v>
      </c>
      <c r="AD809" s="38" t="s">
        <v>14922</v>
      </c>
      <c r="AE809" s="38" t="s">
        <v>1744</v>
      </c>
      <c r="AF809" s="38" t="s">
        <v>9478</v>
      </c>
      <c r="AG809" s="1" t="str">
        <f t="shared" si="12"/>
        <v>DolakhaBabare</v>
      </c>
    </row>
    <row r="810" spans="5:33" x14ac:dyDescent="0.25">
      <c r="E810" s="1" t="s">
        <v>65</v>
      </c>
      <c r="F810" s="1" t="s">
        <v>944</v>
      </c>
      <c r="G810" s="17" t="s">
        <v>945</v>
      </c>
      <c r="H810" s="18" t="str">
        <f>admin1admin2[[#This Row],[Admin1_District]]&amp;admin1admin2[[#This Row],[Admin2_OCHA_VDC-Municipality]]</f>
        <v>DhadingNaubise</v>
      </c>
      <c r="Y810" s="38" t="s">
        <v>8373</v>
      </c>
      <c r="Z810" s="45">
        <v>18393989.605999999</v>
      </c>
      <c r="AA810" s="38" t="s">
        <v>77</v>
      </c>
      <c r="AB810" s="38" t="s">
        <v>1743</v>
      </c>
      <c r="AC810" s="38" t="s">
        <v>1745</v>
      </c>
      <c r="AD810" s="38" t="s">
        <v>14923</v>
      </c>
      <c r="AE810" s="38" t="s">
        <v>1746</v>
      </c>
      <c r="AF810" s="38" t="s">
        <v>9479</v>
      </c>
      <c r="AG810" s="1" t="str">
        <f t="shared" si="12"/>
        <v>DolakhaBhedpu</v>
      </c>
    </row>
    <row r="811" spans="5:33" x14ac:dyDescent="0.25">
      <c r="E811" s="1" t="s">
        <v>65</v>
      </c>
      <c r="F811" s="1" t="s">
        <v>8164</v>
      </c>
      <c r="G811" s="17" t="s">
        <v>947</v>
      </c>
      <c r="H811" s="18" t="str">
        <f>admin1admin2[[#This Row],[Admin1_District]]&amp;admin1admin2[[#This Row],[Admin2_OCHA_VDC-Municipality]]</f>
        <v>DhadingNilkanth</v>
      </c>
      <c r="Y811" s="38" t="s">
        <v>8373</v>
      </c>
      <c r="Z811" s="45">
        <v>65091904.717</v>
      </c>
      <c r="AA811" s="38" t="s">
        <v>77</v>
      </c>
      <c r="AB811" s="38" t="s">
        <v>8220</v>
      </c>
      <c r="AC811" s="38" t="s">
        <v>1747</v>
      </c>
      <c r="AD811" s="38" t="s">
        <v>14924</v>
      </c>
      <c r="AE811" s="38" t="s">
        <v>1748</v>
      </c>
      <c r="AF811" s="38" t="s">
        <v>9480</v>
      </c>
      <c r="AG811" s="1" t="str">
        <f t="shared" si="12"/>
        <v>DolakhaBhimeswor Municipality</v>
      </c>
    </row>
    <row r="812" spans="5:33" x14ac:dyDescent="0.25">
      <c r="E812" s="1" t="s">
        <v>65</v>
      </c>
      <c r="F812" s="1" t="s">
        <v>8165</v>
      </c>
      <c r="G812" s="17" t="s">
        <v>949</v>
      </c>
      <c r="H812" s="18" t="str">
        <f>admin1admin2[[#This Row],[Admin1_District]]&amp;admin1admin2[[#This Row],[Admin2_OCHA_VDC-Municipality]]</f>
        <v>DhadingPhulkharka</v>
      </c>
      <c r="Y812" s="38" t="s">
        <v>8373</v>
      </c>
      <c r="Z812" s="45">
        <v>10477661.591</v>
      </c>
      <c r="AA812" s="38" t="s">
        <v>77</v>
      </c>
      <c r="AB812" s="38" t="s">
        <v>8221</v>
      </c>
      <c r="AC812" s="38" t="s">
        <v>1749</v>
      </c>
      <c r="AD812" s="38" t="s">
        <v>14925</v>
      </c>
      <c r="AE812" s="38" t="s">
        <v>1750</v>
      </c>
      <c r="AF812" s="38" t="s">
        <v>9481</v>
      </c>
      <c r="AG812" s="1" t="str">
        <f t="shared" si="12"/>
        <v>DolakhaBhirkot</v>
      </c>
    </row>
    <row r="813" spans="5:33" x14ac:dyDescent="0.25">
      <c r="E813" s="1" t="s">
        <v>65</v>
      </c>
      <c r="F813" s="1" t="s">
        <v>950</v>
      </c>
      <c r="G813" s="17" t="s">
        <v>951</v>
      </c>
      <c r="H813" s="18" t="str">
        <f>admin1admin2[[#This Row],[Admin1_District]]&amp;admin1admin2[[#This Row],[Admin2_OCHA_VDC-Municipality]]</f>
        <v>DhadingPida</v>
      </c>
      <c r="Y813" s="38" t="s">
        <v>8373</v>
      </c>
      <c r="Z813" s="45">
        <v>24167629.344000001</v>
      </c>
      <c r="AA813" s="38" t="s">
        <v>77</v>
      </c>
      <c r="AB813" s="38" t="s">
        <v>1749</v>
      </c>
      <c r="AC813" s="38" t="s">
        <v>1751</v>
      </c>
      <c r="AD813" s="38" t="s">
        <v>14926</v>
      </c>
      <c r="AE813" s="38" t="s">
        <v>1752</v>
      </c>
      <c r="AF813" s="38" t="s">
        <v>9482</v>
      </c>
      <c r="AG813" s="1" t="str">
        <f t="shared" si="12"/>
        <v>DolakhaBhusaphedi</v>
      </c>
    </row>
    <row r="814" spans="5:33" x14ac:dyDescent="0.25">
      <c r="E814" s="1" t="s">
        <v>65</v>
      </c>
      <c r="F814" s="1" t="s">
        <v>8166</v>
      </c>
      <c r="G814" s="17" t="s">
        <v>953</v>
      </c>
      <c r="H814" s="18" t="str">
        <f>admin1admin2[[#This Row],[Admin1_District]]&amp;admin1admin2[[#This Row],[Admin2_OCHA_VDC-Municipality]]</f>
        <v>DhadingRigaun</v>
      </c>
      <c r="Y814" s="38" t="s">
        <v>8373</v>
      </c>
      <c r="Z814" s="45">
        <v>37180815.348999999</v>
      </c>
      <c r="AA814" s="38" t="s">
        <v>77</v>
      </c>
      <c r="AB814" s="38" t="s">
        <v>1751</v>
      </c>
      <c r="AC814" s="38" t="s">
        <v>1753</v>
      </c>
      <c r="AD814" s="38" t="s">
        <v>14927</v>
      </c>
      <c r="AE814" s="38" t="s">
        <v>1754</v>
      </c>
      <c r="AF814" s="38" t="s">
        <v>9483</v>
      </c>
      <c r="AG814" s="1" t="str">
        <f t="shared" si="12"/>
        <v>DolakhaBigu</v>
      </c>
    </row>
    <row r="815" spans="5:33" x14ac:dyDescent="0.25">
      <c r="E815" s="1" t="s">
        <v>65</v>
      </c>
      <c r="F815" s="1" t="s">
        <v>954</v>
      </c>
      <c r="G815" s="17" t="s">
        <v>955</v>
      </c>
      <c r="H815" s="18" t="str">
        <f>admin1admin2[[#This Row],[Admin1_District]]&amp;admin1admin2[[#This Row],[Admin2_OCHA_VDC-Municipality]]</f>
        <v>DhadingSalang</v>
      </c>
      <c r="Y815" s="38" t="s">
        <v>8373</v>
      </c>
      <c r="Z815" s="45">
        <v>17933469.844999999</v>
      </c>
      <c r="AA815" s="38" t="s">
        <v>77</v>
      </c>
      <c r="AB815" s="38" t="s">
        <v>1753</v>
      </c>
      <c r="AC815" s="38" t="s">
        <v>1755</v>
      </c>
      <c r="AD815" s="38" t="s">
        <v>14928</v>
      </c>
      <c r="AE815" s="38" t="s">
        <v>1756</v>
      </c>
      <c r="AF815" s="38" t="s">
        <v>9484</v>
      </c>
      <c r="AG815" s="1" t="str">
        <f t="shared" si="12"/>
        <v>DolakhaBoch</v>
      </c>
    </row>
    <row r="816" spans="5:33" x14ac:dyDescent="0.25">
      <c r="E816" s="1" t="s">
        <v>65</v>
      </c>
      <c r="F816" s="1" t="s">
        <v>8167</v>
      </c>
      <c r="G816" s="17" t="s">
        <v>959</v>
      </c>
      <c r="H816" s="18" t="str">
        <f>admin1admin2[[#This Row],[Admin1_District]]&amp;admin1admin2[[#This Row],[Admin2_OCHA_VDC-Municipality]]</f>
        <v>DhadingSalyan Tar</v>
      </c>
      <c r="Y816" s="38" t="s">
        <v>8373</v>
      </c>
      <c r="Z816" s="45">
        <v>12056775.719000001</v>
      </c>
      <c r="AA816" s="38" t="s">
        <v>77</v>
      </c>
      <c r="AB816" s="38" t="s">
        <v>8222</v>
      </c>
      <c r="AC816" s="38" t="s">
        <v>1757</v>
      </c>
      <c r="AD816" s="38" t="s">
        <v>14929</v>
      </c>
      <c r="AE816" s="38" t="s">
        <v>1758</v>
      </c>
      <c r="AF816" s="38" t="s">
        <v>9485</v>
      </c>
      <c r="AG816" s="1" t="str">
        <f t="shared" si="12"/>
        <v>DolakhaBulung</v>
      </c>
    </row>
    <row r="817" spans="5:33" x14ac:dyDescent="0.25">
      <c r="E817" s="1" t="s">
        <v>65</v>
      </c>
      <c r="F817" s="1" t="s">
        <v>956</v>
      </c>
      <c r="G817" s="17" t="s">
        <v>957</v>
      </c>
      <c r="H817" s="18" t="str">
        <f>admin1admin2[[#This Row],[Admin1_District]]&amp;admin1admin2[[#This Row],[Admin2_OCHA_VDC-Municipality]]</f>
        <v>DhadingSalyankot</v>
      </c>
      <c r="Y817" s="38" t="s">
        <v>8373</v>
      </c>
      <c r="Z817" s="45">
        <v>21784007.361000001</v>
      </c>
      <c r="AA817" s="38" t="s">
        <v>77</v>
      </c>
      <c r="AB817" s="38" t="s">
        <v>1757</v>
      </c>
      <c r="AC817" s="38" t="s">
        <v>1759</v>
      </c>
      <c r="AD817" s="38" t="s">
        <v>14930</v>
      </c>
      <c r="AE817" s="38" t="s">
        <v>1760</v>
      </c>
      <c r="AF817" s="38" t="s">
        <v>9486</v>
      </c>
      <c r="AG817" s="1" t="str">
        <f t="shared" si="12"/>
        <v>DolakhaChangkhu</v>
      </c>
    </row>
    <row r="818" spans="5:33" x14ac:dyDescent="0.25">
      <c r="E818" s="1" t="s">
        <v>65</v>
      </c>
      <c r="F818" s="1" t="s">
        <v>8168</v>
      </c>
      <c r="G818" s="17" t="s">
        <v>961</v>
      </c>
      <c r="H818" s="18" t="str">
        <f>admin1admin2[[#This Row],[Admin1_District]]&amp;admin1admin2[[#This Row],[Admin2_OCHA_VDC-Municipality]]</f>
        <v>DhadingSangkos</v>
      </c>
      <c r="Y818" s="38" t="s">
        <v>8373</v>
      </c>
      <c r="Z818" s="45">
        <v>12096025.159</v>
      </c>
      <c r="AA818" s="38" t="s">
        <v>77</v>
      </c>
      <c r="AB818" s="38" t="s">
        <v>8223</v>
      </c>
      <c r="AC818" s="38" t="s">
        <v>1761</v>
      </c>
      <c r="AD818" s="38" t="s">
        <v>14931</v>
      </c>
      <c r="AE818" s="38" t="s">
        <v>1762</v>
      </c>
      <c r="AF818" s="38" t="s">
        <v>9487</v>
      </c>
      <c r="AG818" s="1" t="str">
        <f t="shared" si="12"/>
        <v>DolakhaChhetrapa</v>
      </c>
    </row>
    <row r="819" spans="5:33" x14ac:dyDescent="0.25">
      <c r="E819" s="1" t="s">
        <v>65</v>
      </c>
      <c r="F819" s="1" t="s">
        <v>962</v>
      </c>
      <c r="G819" s="17" t="s">
        <v>963</v>
      </c>
      <c r="H819" s="18" t="str">
        <f>admin1admin2[[#This Row],[Admin1_District]]&amp;admin1admin2[[#This Row],[Admin2_OCHA_VDC-Municipality]]</f>
        <v>DhadingSatyadevi</v>
      </c>
      <c r="Y819" s="38" t="s">
        <v>8373</v>
      </c>
      <c r="Z819" s="45">
        <v>38806910.835000001</v>
      </c>
      <c r="AA819" s="38" t="s">
        <v>77</v>
      </c>
      <c r="AB819" s="38" t="s">
        <v>1761</v>
      </c>
      <c r="AC819" s="38" t="s">
        <v>1763</v>
      </c>
      <c r="AD819" s="38" t="s">
        <v>14932</v>
      </c>
      <c r="AE819" s="38" t="s">
        <v>1764</v>
      </c>
      <c r="AF819" s="38" t="s">
        <v>9488</v>
      </c>
      <c r="AG819" s="1" t="str">
        <f t="shared" si="12"/>
        <v>DolakhaChilangkha</v>
      </c>
    </row>
    <row r="820" spans="5:33" x14ac:dyDescent="0.25">
      <c r="E820" s="1" t="s">
        <v>65</v>
      </c>
      <c r="F820" s="1" t="s">
        <v>8169</v>
      </c>
      <c r="G820" s="17" t="s">
        <v>965</v>
      </c>
      <c r="H820" s="18" t="str">
        <f>admin1admin2[[#This Row],[Admin1_District]]&amp;admin1admin2[[#This Row],[Admin2_OCHA_VDC-Municipality]]</f>
        <v>DhadingSemdhung</v>
      </c>
      <c r="Y820" s="38" t="s">
        <v>8373</v>
      </c>
      <c r="Z820" s="45">
        <v>8263516.4510000004</v>
      </c>
      <c r="AA820" s="38" t="s">
        <v>77</v>
      </c>
      <c r="AB820" s="38" t="s">
        <v>8006</v>
      </c>
      <c r="AC820" s="38" t="s">
        <v>1765</v>
      </c>
      <c r="AD820" s="38" t="s">
        <v>14933</v>
      </c>
      <c r="AE820" s="38" t="s">
        <v>1766</v>
      </c>
      <c r="AF820" s="38" t="s">
        <v>9489</v>
      </c>
      <c r="AG820" s="1" t="str">
        <f t="shared" si="12"/>
        <v>DolakhaChyama</v>
      </c>
    </row>
    <row r="821" spans="5:33" x14ac:dyDescent="0.25">
      <c r="E821" s="1" t="s">
        <v>65</v>
      </c>
      <c r="F821" s="1" t="s">
        <v>966</v>
      </c>
      <c r="G821" s="17" t="s">
        <v>967</v>
      </c>
      <c r="H821" s="18" t="str">
        <f>admin1admin2[[#This Row],[Admin1_District]]&amp;admin1admin2[[#This Row],[Admin2_OCHA_VDC-Municipality]]</f>
        <v>DhadingSertung</v>
      </c>
      <c r="Y821" s="38" t="s">
        <v>8373</v>
      </c>
      <c r="Z821" s="45">
        <v>19506804.458000001</v>
      </c>
      <c r="AA821" s="38" t="s">
        <v>77</v>
      </c>
      <c r="AB821" s="38" t="s">
        <v>1765</v>
      </c>
      <c r="AC821" s="38" t="s">
        <v>1767</v>
      </c>
      <c r="AD821" s="38" t="s">
        <v>14934</v>
      </c>
      <c r="AE821" s="38" t="s">
        <v>1768</v>
      </c>
      <c r="AF821" s="38" t="s">
        <v>9490</v>
      </c>
      <c r="AG821" s="1" t="str">
        <f t="shared" si="12"/>
        <v>DolakhaDandakharka</v>
      </c>
    </row>
    <row r="822" spans="5:33" x14ac:dyDescent="0.25">
      <c r="E822" s="1" t="s">
        <v>65</v>
      </c>
      <c r="F822" s="1" t="s">
        <v>8170</v>
      </c>
      <c r="G822" s="17" t="s">
        <v>968</v>
      </c>
      <c r="H822" s="18" t="str">
        <f>admin1admin2[[#This Row],[Admin1_District]]&amp;admin1admin2[[#This Row],[Admin2_OCHA_VDC-Municipality]]</f>
        <v>DhadingSunaulabajar</v>
      </c>
      <c r="Y822" s="38" t="s">
        <v>8373</v>
      </c>
      <c r="Z822" s="45">
        <v>21477806.620999999</v>
      </c>
      <c r="AA822" s="38" t="s">
        <v>77</v>
      </c>
      <c r="AB822" s="38" t="s">
        <v>1767</v>
      </c>
      <c r="AC822" s="38" t="s">
        <v>1769</v>
      </c>
      <c r="AD822" s="38" t="s">
        <v>14935</v>
      </c>
      <c r="AE822" s="38" t="s">
        <v>1770</v>
      </c>
      <c r="AF822" s="38" t="s">
        <v>9491</v>
      </c>
      <c r="AG822" s="1" t="str">
        <f t="shared" si="12"/>
        <v>DolakhaDodhapokhari</v>
      </c>
    </row>
    <row r="823" spans="5:33" x14ac:dyDescent="0.25">
      <c r="E823" s="1" t="s">
        <v>65</v>
      </c>
      <c r="F823" s="1" t="s">
        <v>969</v>
      </c>
      <c r="G823" s="17" t="s">
        <v>970</v>
      </c>
      <c r="H823" s="18" t="str">
        <f>admin1admin2[[#This Row],[Admin1_District]]&amp;admin1admin2[[#This Row],[Admin2_OCHA_VDC-Municipality]]</f>
        <v>DhadingTasarpu</v>
      </c>
      <c r="Y823" s="38" t="s">
        <v>8373</v>
      </c>
      <c r="Z823" s="45">
        <v>24288874.046</v>
      </c>
      <c r="AA823" s="38" t="s">
        <v>77</v>
      </c>
      <c r="AB823" s="38" t="s">
        <v>8224</v>
      </c>
      <c r="AC823" s="38" t="s">
        <v>1771</v>
      </c>
      <c r="AD823" s="38" t="s">
        <v>14936</v>
      </c>
      <c r="AE823" s="38" t="s">
        <v>1772</v>
      </c>
      <c r="AF823" s="38" t="s">
        <v>9492</v>
      </c>
      <c r="AG823" s="1" t="str">
        <f t="shared" si="12"/>
        <v>DolakhaPhasku</v>
      </c>
    </row>
    <row r="824" spans="5:33" x14ac:dyDescent="0.25">
      <c r="E824" s="1" t="s">
        <v>65</v>
      </c>
      <c r="F824" s="1" t="s">
        <v>971</v>
      </c>
      <c r="G824" s="17" t="s">
        <v>972</v>
      </c>
      <c r="H824" s="18" t="str">
        <f>admin1admin2[[#This Row],[Admin1_District]]&amp;admin1admin2[[#This Row],[Admin2_OCHA_VDC-Municipality]]</f>
        <v>DhadingThakre</v>
      </c>
      <c r="Y824" s="38" t="s">
        <v>8373</v>
      </c>
      <c r="Z824" s="45">
        <v>20250157.410999998</v>
      </c>
      <c r="AA824" s="38" t="s">
        <v>77</v>
      </c>
      <c r="AB824" s="38" t="s">
        <v>8225</v>
      </c>
      <c r="AC824" s="38" t="s">
        <v>1773</v>
      </c>
      <c r="AD824" s="38" t="s">
        <v>14937</v>
      </c>
      <c r="AE824" s="38" t="s">
        <v>1774</v>
      </c>
      <c r="AF824" s="38" t="s">
        <v>9493</v>
      </c>
      <c r="AG824" s="1" t="str">
        <f t="shared" si="12"/>
        <v>DolakhaGairimudi</v>
      </c>
    </row>
    <row r="825" spans="5:33" x14ac:dyDescent="0.25">
      <c r="E825" s="1" t="s">
        <v>65</v>
      </c>
      <c r="F825" s="1" t="s">
        <v>973</v>
      </c>
      <c r="G825" s="17" t="s">
        <v>974</v>
      </c>
      <c r="H825" s="18" t="str">
        <f>admin1admin2[[#This Row],[Admin1_District]]&amp;admin1admin2[[#This Row],[Admin2_OCHA_VDC-Municipality]]</f>
        <v>DhadingTipling</v>
      </c>
      <c r="Y825" s="38" t="s">
        <v>8373</v>
      </c>
      <c r="Z825" s="45">
        <v>324382619.63700002</v>
      </c>
      <c r="AA825" s="38" t="s">
        <v>77</v>
      </c>
      <c r="AB825" s="38" t="s">
        <v>1773</v>
      </c>
      <c r="AC825" s="38" t="s">
        <v>1775</v>
      </c>
      <c r="AD825" s="38" t="s">
        <v>14938</v>
      </c>
      <c r="AE825" s="38" t="s">
        <v>1776</v>
      </c>
      <c r="AF825" s="38" t="s">
        <v>9494</v>
      </c>
      <c r="AG825" s="1" t="str">
        <f t="shared" si="12"/>
        <v>DolakhaGaurishankar</v>
      </c>
    </row>
    <row r="826" spans="5:33" x14ac:dyDescent="0.25">
      <c r="E826" s="1" t="s">
        <v>65</v>
      </c>
      <c r="F826" s="1" t="s">
        <v>8172</v>
      </c>
      <c r="G826" s="17" t="s">
        <v>976</v>
      </c>
      <c r="H826" s="18" t="str">
        <f>admin1admin2[[#This Row],[Admin1_District]]&amp;admin1admin2[[#This Row],[Admin2_OCHA_VDC-Municipality]]</f>
        <v>DhadingTripura</v>
      </c>
      <c r="Y826" s="38" t="s">
        <v>8373</v>
      </c>
      <c r="Z826" s="45">
        <v>20481429.997000001</v>
      </c>
      <c r="AA826" s="38" t="s">
        <v>77</v>
      </c>
      <c r="AB826" s="38" t="s">
        <v>8226</v>
      </c>
      <c r="AC826" s="38" t="s">
        <v>1777</v>
      </c>
      <c r="AD826" s="38" t="s">
        <v>14939</v>
      </c>
      <c r="AE826" s="38" t="s">
        <v>1778</v>
      </c>
      <c r="AF826" s="38" t="s">
        <v>9495</v>
      </c>
      <c r="AG826" s="1" t="str">
        <f t="shared" si="12"/>
        <v>DolakhaGhyangsukathokar</v>
      </c>
    </row>
    <row r="827" spans="5:33" x14ac:dyDescent="0.25">
      <c r="E827" s="1" t="s">
        <v>69</v>
      </c>
      <c r="F827" s="1" t="s">
        <v>12830</v>
      </c>
      <c r="G827" s="17" t="s">
        <v>2773</v>
      </c>
      <c r="H827" s="18" t="str">
        <f>admin1admin2[[#This Row],[Admin1_District]]&amp;admin1admin2[[#This Row],[Admin2_OCHA_VDC-Municipality]]</f>
        <v>DhankutaAahale</v>
      </c>
      <c r="Y827" s="38" t="s">
        <v>8373</v>
      </c>
      <c r="Z827" s="45">
        <v>19051150.636</v>
      </c>
      <c r="AA827" s="38" t="s">
        <v>77</v>
      </c>
      <c r="AB827" s="38" t="s">
        <v>8227</v>
      </c>
      <c r="AC827" s="38" t="s">
        <v>1779</v>
      </c>
      <c r="AD827" s="38" t="s">
        <v>14940</v>
      </c>
      <c r="AE827" s="38" t="s">
        <v>1780</v>
      </c>
      <c r="AF827" s="38" t="s">
        <v>9496</v>
      </c>
      <c r="AG827" s="1" t="str">
        <f t="shared" si="12"/>
        <v>DolakhaHawa</v>
      </c>
    </row>
    <row r="828" spans="5:33" x14ac:dyDescent="0.25">
      <c r="E828" s="1" t="s">
        <v>69</v>
      </c>
      <c r="F828" s="1" t="s">
        <v>12831</v>
      </c>
      <c r="G828" s="17" t="s">
        <v>2775</v>
      </c>
      <c r="H828" s="18" t="str">
        <f>admin1admin2[[#This Row],[Admin1_District]]&amp;admin1admin2[[#This Row],[Admin2_OCHA_VDC-Municipality]]</f>
        <v>DhankutaAakhi Salla</v>
      </c>
      <c r="Y828" s="38" t="s">
        <v>8373</v>
      </c>
      <c r="Z828" s="45">
        <v>12704411.700999999</v>
      </c>
      <c r="AA828" s="38" t="s">
        <v>77</v>
      </c>
      <c r="AB828" s="38" t="s">
        <v>1779</v>
      </c>
      <c r="AC828" s="38" t="s">
        <v>1781</v>
      </c>
      <c r="AD828" s="38" t="s">
        <v>14941</v>
      </c>
      <c r="AE828" s="38" t="s">
        <v>1782</v>
      </c>
      <c r="AF828" s="38" t="s">
        <v>9497</v>
      </c>
      <c r="AG828" s="1" t="str">
        <f t="shared" si="12"/>
        <v>DolakhaJaphe</v>
      </c>
    </row>
    <row r="829" spans="5:33" x14ac:dyDescent="0.25">
      <c r="E829" s="1" t="s">
        <v>69</v>
      </c>
      <c r="F829" s="1" t="s">
        <v>12832</v>
      </c>
      <c r="G829" s="17" t="s">
        <v>2779</v>
      </c>
      <c r="H829" s="18" t="str">
        <f>admin1admin2[[#This Row],[Admin1_District]]&amp;admin1admin2[[#This Row],[Admin2_OCHA_VDC-Municipality]]</f>
        <v>DhankutaBashantatar</v>
      </c>
      <c r="Y829" s="38" t="s">
        <v>8373</v>
      </c>
      <c r="Z829" s="45">
        <v>9354564.3770000003</v>
      </c>
      <c r="AA829" s="38" t="s">
        <v>77</v>
      </c>
      <c r="AB829" s="38" t="s">
        <v>1781</v>
      </c>
      <c r="AC829" s="38" t="s">
        <v>1783</v>
      </c>
      <c r="AD829" s="38" t="s">
        <v>14942</v>
      </c>
      <c r="AE829" s="38" t="s">
        <v>1784</v>
      </c>
      <c r="AF829" s="38" t="s">
        <v>9498</v>
      </c>
      <c r="AG829" s="1" t="str">
        <f t="shared" si="12"/>
        <v>DolakhaJhule</v>
      </c>
    </row>
    <row r="830" spans="5:33" x14ac:dyDescent="0.25">
      <c r="E830" s="1" t="s">
        <v>69</v>
      </c>
      <c r="F830" s="1" t="s">
        <v>2780</v>
      </c>
      <c r="G830" s="17" t="s">
        <v>2781</v>
      </c>
      <c r="H830" s="18" t="str">
        <f>admin1admin2[[#This Row],[Admin1_District]]&amp;admin1admin2[[#This Row],[Admin2_OCHA_VDC-Municipality]]</f>
        <v>DhankutaBelhara</v>
      </c>
      <c r="Y830" s="38" t="s">
        <v>8373</v>
      </c>
      <c r="Z830" s="45">
        <v>35912188.520000003</v>
      </c>
      <c r="AA830" s="38" t="s">
        <v>77</v>
      </c>
      <c r="AB830" s="38" t="s">
        <v>1783</v>
      </c>
      <c r="AC830" s="38" t="s">
        <v>1785</v>
      </c>
      <c r="AD830" s="38" t="s">
        <v>14943</v>
      </c>
      <c r="AE830" s="38" t="s">
        <v>1786</v>
      </c>
      <c r="AF830" s="38" t="s">
        <v>9499</v>
      </c>
      <c r="AG830" s="1" t="str">
        <f t="shared" si="12"/>
        <v>DolakhaJhyanku</v>
      </c>
    </row>
    <row r="831" spans="5:33" x14ac:dyDescent="0.25">
      <c r="E831" s="1" t="s">
        <v>69</v>
      </c>
      <c r="F831" s="1" t="s">
        <v>12833</v>
      </c>
      <c r="G831" s="17" t="s">
        <v>2841</v>
      </c>
      <c r="H831" s="18" t="str">
        <f>admin1admin2[[#This Row],[Admin1_District]]&amp;admin1admin2[[#This Row],[Admin2_OCHA_VDC-Municipality]]</f>
        <v>DhankutaBhedetar</v>
      </c>
      <c r="Y831" s="38" t="s">
        <v>8373</v>
      </c>
      <c r="Z831" s="45">
        <v>48855440.983999997</v>
      </c>
      <c r="AA831" s="38" t="s">
        <v>77</v>
      </c>
      <c r="AB831" s="38" t="s">
        <v>8228</v>
      </c>
      <c r="AC831" s="38" t="s">
        <v>1787</v>
      </c>
      <c r="AD831" s="38" t="s">
        <v>14944</v>
      </c>
      <c r="AE831" s="38" t="s">
        <v>1788</v>
      </c>
      <c r="AF831" s="38" t="s">
        <v>9500</v>
      </c>
      <c r="AG831" s="1" t="str">
        <f t="shared" si="12"/>
        <v>DolakhaJiri</v>
      </c>
    </row>
    <row r="832" spans="5:33" x14ac:dyDescent="0.25">
      <c r="E832" s="1" t="s">
        <v>69</v>
      </c>
      <c r="F832" s="1" t="s">
        <v>2782</v>
      </c>
      <c r="G832" s="17" t="s">
        <v>2783</v>
      </c>
      <c r="H832" s="18" t="str">
        <f>admin1admin2[[#This Row],[Admin1_District]]&amp;admin1admin2[[#This Row],[Admin2_OCHA_VDC-Municipality]]</f>
        <v>DhankutaBhirgaun</v>
      </c>
      <c r="Y832" s="38" t="s">
        <v>8373</v>
      </c>
      <c r="Z832" s="45">
        <v>33851380.093000002</v>
      </c>
      <c r="AA832" s="38" t="s">
        <v>77</v>
      </c>
      <c r="AB832" s="38" t="s">
        <v>1787</v>
      </c>
      <c r="AC832" s="38" t="s">
        <v>1789</v>
      </c>
      <c r="AD832" s="38" t="s">
        <v>14945</v>
      </c>
      <c r="AE832" s="38" t="s">
        <v>1790</v>
      </c>
      <c r="AF832" s="38" t="s">
        <v>9501</v>
      </c>
      <c r="AG832" s="1" t="str">
        <f t="shared" si="12"/>
        <v>DolakhaJungu</v>
      </c>
    </row>
    <row r="833" spans="5:33" x14ac:dyDescent="0.25">
      <c r="E833" s="1" t="s">
        <v>69</v>
      </c>
      <c r="F833" s="1" t="s">
        <v>12834</v>
      </c>
      <c r="G833" s="17" t="s">
        <v>2789</v>
      </c>
      <c r="H833" s="18" t="str">
        <f>admin1admin2[[#This Row],[Admin1_District]]&amp;admin1admin2[[#This Row],[Admin2_OCHA_VDC-Municipality]]</f>
        <v>DhankutaBhudhemorang</v>
      </c>
      <c r="Y833" s="38" t="s">
        <v>8373</v>
      </c>
      <c r="Z833" s="45">
        <v>16097103.887</v>
      </c>
      <c r="AA833" s="38" t="s">
        <v>77</v>
      </c>
      <c r="AB833" s="38" t="s">
        <v>8229</v>
      </c>
      <c r="AC833" s="38" t="s">
        <v>1791</v>
      </c>
      <c r="AD833" s="38" t="s">
        <v>14946</v>
      </c>
      <c r="AE833" s="38" t="s">
        <v>1792</v>
      </c>
      <c r="AF833" s="38" t="s">
        <v>9502</v>
      </c>
      <c r="AG833" s="1" t="str">
        <f t="shared" si="12"/>
        <v>DolakhaKabre</v>
      </c>
    </row>
    <row r="834" spans="5:33" x14ac:dyDescent="0.25">
      <c r="E834" s="1" t="s">
        <v>69</v>
      </c>
      <c r="F834" s="1" t="s">
        <v>2784</v>
      </c>
      <c r="G834" s="17" t="s">
        <v>2785</v>
      </c>
      <c r="H834" s="18" t="str">
        <f>admin1admin2[[#This Row],[Admin1_District]]&amp;admin1admin2[[#This Row],[Admin2_OCHA_VDC-Municipality]]</f>
        <v>DhankutaBodhe</v>
      </c>
      <c r="Y834" s="38" t="s">
        <v>8373</v>
      </c>
      <c r="Z834" s="45">
        <v>38188569.931000002</v>
      </c>
      <c r="AA834" s="38" t="s">
        <v>77</v>
      </c>
      <c r="AB834" s="38" t="s">
        <v>8230</v>
      </c>
      <c r="AC834" s="38" t="s">
        <v>1793</v>
      </c>
      <c r="AD834" s="38" t="s">
        <v>14947</v>
      </c>
      <c r="AE834" s="38" t="s">
        <v>1794</v>
      </c>
      <c r="AF834" s="38" t="s">
        <v>9503</v>
      </c>
      <c r="AG834" s="1" t="str">
        <f t="shared" ref="AG834:AG897" si="13">VLOOKUP(AE834,G:H,2,FALSE)</f>
        <v>DolakhaKalinchok</v>
      </c>
    </row>
    <row r="835" spans="5:33" x14ac:dyDescent="0.25">
      <c r="E835" s="1" t="s">
        <v>69</v>
      </c>
      <c r="F835" s="1" t="s">
        <v>12835</v>
      </c>
      <c r="G835" s="17" t="s">
        <v>2787</v>
      </c>
      <c r="H835" s="18" t="str">
        <f>admin1admin2[[#This Row],[Admin1_District]]&amp;admin1admin2[[#This Row],[Admin2_OCHA_VDC-Municipality]]</f>
        <v>DhankutaBudhbare</v>
      </c>
      <c r="Y835" s="38" t="s">
        <v>8373</v>
      </c>
      <c r="Z835" s="45">
        <v>21789627.949000001</v>
      </c>
      <c r="AA835" s="38" t="s">
        <v>77</v>
      </c>
      <c r="AB835" s="38" t="s">
        <v>8231</v>
      </c>
      <c r="AC835" s="38" t="s">
        <v>1795</v>
      </c>
      <c r="AD835" s="38" t="s">
        <v>14948</v>
      </c>
      <c r="AE835" s="38" t="s">
        <v>1796</v>
      </c>
      <c r="AF835" s="38" t="s">
        <v>9504</v>
      </c>
      <c r="AG835" s="1" t="str">
        <f t="shared" si="13"/>
        <v>DolakhaKatakuti</v>
      </c>
    </row>
    <row r="836" spans="5:33" x14ac:dyDescent="0.25">
      <c r="E836" s="1" t="s">
        <v>69</v>
      </c>
      <c r="F836" s="1" t="s">
        <v>2790</v>
      </c>
      <c r="G836" s="17" t="s">
        <v>2791</v>
      </c>
      <c r="H836" s="18" t="str">
        <f>admin1admin2[[#This Row],[Admin1_District]]&amp;admin1admin2[[#This Row],[Admin2_OCHA_VDC-Municipality]]</f>
        <v>DhankutaChanuwa</v>
      </c>
      <c r="Y836" s="38" t="s">
        <v>8373</v>
      </c>
      <c r="Z836" s="45">
        <v>104433516.098</v>
      </c>
      <c r="AA836" s="38" t="s">
        <v>77</v>
      </c>
      <c r="AB836" s="38" t="s">
        <v>1795</v>
      </c>
      <c r="AC836" s="38" t="s">
        <v>1797</v>
      </c>
      <c r="AD836" s="38" t="s">
        <v>14949</v>
      </c>
      <c r="AE836" s="38" t="s">
        <v>1798</v>
      </c>
      <c r="AF836" s="38" t="s">
        <v>9505</v>
      </c>
      <c r="AG836" s="1" t="str">
        <f t="shared" si="13"/>
        <v>DolakhaKhare</v>
      </c>
    </row>
    <row r="837" spans="5:33" x14ac:dyDescent="0.25">
      <c r="E837" s="1" t="s">
        <v>69</v>
      </c>
      <c r="F837" s="1" t="s">
        <v>12836</v>
      </c>
      <c r="G837" s="17" t="s">
        <v>2793</v>
      </c>
      <c r="H837" s="18" t="str">
        <f>admin1admin2[[#This Row],[Admin1_District]]&amp;admin1admin2[[#This Row],[Admin2_OCHA_VDC-Municipality]]</f>
        <v>DhankutaChintang</v>
      </c>
      <c r="Y837" s="38" t="s">
        <v>8373</v>
      </c>
      <c r="Z837" s="45">
        <v>9991982.7080000006</v>
      </c>
      <c r="AA837" s="38" t="s">
        <v>77</v>
      </c>
      <c r="AB837" s="38" t="s">
        <v>1797</v>
      </c>
      <c r="AC837" s="38" t="s">
        <v>1799</v>
      </c>
      <c r="AD837" s="38" t="s">
        <v>14950</v>
      </c>
      <c r="AE837" s="38" t="s">
        <v>1800</v>
      </c>
      <c r="AF837" s="38" t="s">
        <v>9506</v>
      </c>
      <c r="AG837" s="1" t="str">
        <f t="shared" si="13"/>
        <v>DolakhaKhopachagu</v>
      </c>
    </row>
    <row r="838" spans="5:33" x14ac:dyDescent="0.25">
      <c r="E838" s="1" t="s">
        <v>69</v>
      </c>
      <c r="F838" s="1" t="s">
        <v>12837</v>
      </c>
      <c r="G838" s="17" t="s">
        <v>2795</v>
      </c>
      <c r="H838" s="18" t="str">
        <f>admin1admin2[[#This Row],[Admin1_District]]&amp;admin1admin2[[#This Row],[Admin2_OCHA_VDC-Municipality]]</f>
        <v>DhankutaChungbang</v>
      </c>
      <c r="Y838" s="38" t="s">
        <v>8373</v>
      </c>
      <c r="Z838" s="45">
        <v>26881435.666999999</v>
      </c>
      <c r="AA838" s="38" t="s">
        <v>77</v>
      </c>
      <c r="AB838" s="38" t="s">
        <v>1799</v>
      </c>
      <c r="AC838" s="38" t="s">
        <v>1801</v>
      </c>
      <c r="AD838" s="38" t="s">
        <v>14951</v>
      </c>
      <c r="AE838" s="38" t="s">
        <v>1802</v>
      </c>
      <c r="AF838" s="38" t="s">
        <v>9507</v>
      </c>
      <c r="AG838" s="1" t="str">
        <f t="shared" si="13"/>
        <v>DolakhaLaduk</v>
      </c>
    </row>
    <row r="839" spans="5:33" x14ac:dyDescent="0.25">
      <c r="E839" s="1" t="s">
        <v>69</v>
      </c>
      <c r="F839" s="29" t="s">
        <v>12838</v>
      </c>
      <c r="G839" s="17" t="s">
        <v>2797</v>
      </c>
      <c r="H839" s="18" t="str">
        <f>admin1admin2[[#This Row],[Admin1_District]]&amp;admin1admin2[[#This Row],[Admin2_OCHA_VDC-Municipality]]</f>
        <v>DhankutaDadhabazaar</v>
      </c>
      <c r="Y839" s="38" t="s">
        <v>8373</v>
      </c>
      <c r="Z839" s="45">
        <v>27706050.962000001</v>
      </c>
      <c r="AA839" s="38" t="s">
        <v>77</v>
      </c>
      <c r="AB839" s="38" t="s">
        <v>1801</v>
      </c>
      <c r="AC839" s="38" t="s">
        <v>1803</v>
      </c>
      <c r="AD839" s="38" t="s">
        <v>14952</v>
      </c>
      <c r="AE839" s="38" t="s">
        <v>1804</v>
      </c>
      <c r="AF839" s="38" t="s">
        <v>9508</v>
      </c>
      <c r="AG839" s="1" t="str">
        <f t="shared" si="13"/>
        <v>DolakhaLakuridanda</v>
      </c>
    </row>
    <row r="840" spans="5:33" x14ac:dyDescent="0.25">
      <c r="E840" s="1" t="s">
        <v>69</v>
      </c>
      <c r="F840" s="1" t="s">
        <v>12839</v>
      </c>
      <c r="G840" s="17" t="s">
        <v>2798</v>
      </c>
      <c r="H840" s="18" t="str">
        <f>admin1admin2[[#This Row],[Admin1_District]]&amp;admin1admin2[[#This Row],[Admin2_OCHA_VDC-Municipality]]</f>
        <v>DhankutaDadhagaun</v>
      </c>
      <c r="Y840" s="38" t="s">
        <v>8373</v>
      </c>
      <c r="Z840" s="45">
        <v>406303346.74900001</v>
      </c>
      <c r="AA840" s="38" t="s">
        <v>77</v>
      </c>
      <c r="AB840" s="38" t="s">
        <v>8232</v>
      </c>
      <c r="AC840" s="38" t="s">
        <v>1805</v>
      </c>
      <c r="AD840" s="38" t="s">
        <v>14953</v>
      </c>
      <c r="AE840" s="38" t="s">
        <v>1806</v>
      </c>
      <c r="AF840" s="38" t="s">
        <v>9509</v>
      </c>
      <c r="AG840" s="1" t="str">
        <f t="shared" si="13"/>
        <v>DolakhaLamabagar</v>
      </c>
    </row>
    <row r="841" spans="5:33" x14ac:dyDescent="0.25">
      <c r="E841" s="1" t="s">
        <v>69</v>
      </c>
      <c r="F841" s="1" t="s">
        <v>12840</v>
      </c>
      <c r="G841" s="17" t="s">
        <v>2800</v>
      </c>
      <c r="H841" s="18" t="str">
        <f>admin1admin2[[#This Row],[Admin1_District]]&amp;admin1admin2[[#This Row],[Admin2_OCHA_VDC-Municipality]]</f>
        <v>DhankutaDhankuta Municipality</v>
      </c>
      <c r="Y841" s="38" t="s">
        <v>8373</v>
      </c>
      <c r="Z841" s="45">
        <v>13756134.723999999</v>
      </c>
      <c r="AA841" s="38" t="s">
        <v>77</v>
      </c>
      <c r="AB841" s="38" t="s">
        <v>1805</v>
      </c>
      <c r="AC841" s="38" t="s">
        <v>1807</v>
      </c>
      <c r="AD841" s="38" t="s">
        <v>14954</v>
      </c>
      <c r="AE841" s="38" t="s">
        <v>1808</v>
      </c>
      <c r="AF841" s="38" t="s">
        <v>9510</v>
      </c>
      <c r="AG841" s="1" t="str">
        <f t="shared" si="13"/>
        <v>DolakhaLamidanda</v>
      </c>
    </row>
    <row r="842" spans="5:33" x14ac:dyDescent="0.25">
      <c r="E842" s="1" t="s">
        <v>69</v>
      </c>
      <c r="F842" s="16" t="s">
        <v>2805</v>
      </c>
      <c r="G842" s="17" t="s">
        <v>2806</v>
      </c>
      <c r="H842" s="18" t="str">
        <f>admin1admin2[[#This Row],[Admin1_District]]&amp;admin1admin2[[#This Row],[Admin2_OCHA_VDC-Municipality]]</f>
        <v>DhankutaGhorlikharka</v>
      </c>
      <c r="Y842" s="38" t="s">
        <v>8373</v>
      </c>
      <c r="Z842" s="45">
        <v>33325869.973999999</v>
      </c>
      <c r="AA842" s="38" t="s">
        <v>77</v>
      </c>
      <c r="AB842" s="38" t="s">
        <v>8233</v>
      </c>
      <c r="AC842" s="38" t="s">
        <v>1809</v>
      </c>
      <c r="AD842" s="38" t="s">
        <v>14955</v>
      </c>
      <c r="AE842" s="38" t="s">
        <v>1810</v>
      </c>
      <c r="AF842" s="38" t="s">
        <v>9511</v>
      </c>
      <c r="AG842" s="1" t="str">
        <f t="shared" si="13"/>
        <v>DolakhaLapilang</v>
      </c>
    </row>
    <row r="843" spans="5:33" x14ac:dyDescent="0.25">
      <c r="E843" s="1" t="s">
        <v>69</v>
      </c>
      <c r="F843" s="1" t="s">
        <v>12841</v>
      </c>
      <c r="G843" s="17" t="s">
        <v>2808</v>
      </c>
      <c r="H843" s="18" t="str">
        <f>admin1admin2[[#This Row],[Admin1_District]]&amp;admin1admin2[[#This Row],[Admin2_OCHA_VDC-Municipality]]</f>
        <v>DhankutaHattikharka</v>
      </c>
      <c r="Y843" s="38" t="s">
        <v>8373</v>
      </c>
      <c r="Z843" s="45">
        <v>15675227.475</v>
      </c>
      <c r="AA843" s="38" t="s">
        <v>77</v>
      </c>
      <c r="AB843" s="38" t="s">
        <v>1809</v>
      </c>
      <c r="AC843" s="38" t="s">
        <v>8234</v>
      </c>
      <c r="AD843" s="38" t="s">
        <v>14956</v>
      </c>
      <c r="AE843" s="38" t="s">
        <v>1812</v>
      </c>
      <c r="AF843" s="38" t="s">
        <v>9512</v>
      </c>
      <c r="AG843" s="1" t="str">
        <f t="shared" si="13"/>
        <v>DolakhaMagapauwa</v>
      </c>
    </row>
    <row r="844" spans="5:33" x14ac:dyDescent="0.25">
      <c r="E844" s="1" t="s">
        <v>69</v>
      </c>
      <c r="F844" s="1" t="s">
        <v>2381</v>
      </c>
      <c r="G844" s="17" t="s">
        <v>2777</v>
      </c>
      <c r="H844" s="18" t="str">
        <f>admin1admin2[[#This Row],[Admin1_District]]&amp;admin1admin2[[#This Row],[Admin2_OCHA_VDC-Municipality]]</f>
        <v>DhankutaJeetpur</v>
      </c>
      <c r="Y844" s="38" t="s">
        <v>8373</v>
      </c>
      <c r="Z844" s="45">
        <v>26273150.088</v>
      </c>
      <c r="AA844" s="38" t="s">
        <v>77</v>
      </c>
      <c r="AB844" s="38" t="s">
        <v>8234</v>
      </c>
      <c r="AC844" s="38" t="s">
        <v>1813</v>
      </c>
      <c r="AD844" s="38" t="s">
        <v>14957</v>
      </c>
      <c r="AE844" s="38" t="s">
        <v>1814</v>
      </c>
      <c r="AF844" s="38" t="s">
        <v>9513</v>
      </c>
      <c r="AG844" s="1" t="str">
        <f t="shared" si="13"/>
        <v>DolakhaMali</v>
      </c>
    </row>
    <row r="845" spans="5:33" x14ac:dyDescent="0.25">
      <c r="E845" s="1" t="s">
        <v>69</v>
      </c>
      <c r="F845" s="1" t="s">
        <v>2809</v>
      </c>
      <c r="G845" s="17" t="s">
        <v>2810</v>
      </c>
      <c r="H845" s="18" t="str">
        <f>admin1admin2[[#This Row],[Admin1_District]]&amp;admin1admin2[[#This Row],[Admin2_OCHA_VDC-Municipality]]</f>
        <v>DhankutaKhoku</v>
      </c>
      <c r="Y845" s="38" t="s">
        <v>8373</v>
      </c>
      <c r="Z845" s="45">
        <v>8809587.8039999995</v>
      </c>
      <c r="AA845" s="38" t="s">
        <v>77</v>
      </c>
      <c r="AB845" s="38" t="s">
        <v>1813</v>
      </c>
      <c r="AC845" s="38" t="s">
        <v>1815</v>
      </c>
      <c r="AD845" s="38" t="s">
        <v>14958</v>
      </c>
      <c r="AE845" s="38" t="s">
        <v>1816</v>
      </c>
      <c r="AF845" s="38" t="s">
        <v>9514</v>
      </c>
      <c r="AG845" s="1" t="str">
        <f t="shared" si="13"/>
        <v>DolakhaMalu</v>
      </c>
    </row>
    <row r="846" spans="5:33" x14ac:dyDescent="0.25">
      <c r="E846" s="1" t="s">
        <v>69</v>
      </c>
      <c r="F846" s="1" t="s">
        <v>2811</v>
      </c>
      <c r="G846" s="17" t="s">
        <v>2812</v>
      </c>
      <c r="H846" s="18" t="str">
        <f>admin1admin2[[#This Row],[Admin1_District]]&amp;admin1admin2[[#This Row],[Admin2_OCHA_VDC-Municipality]]</f>
        <v>DhankutaKhuwafok</v>
      </c>
      <c r="Y846" s="38" t="s">
        <v>8373</v>
      </c>
      <c r="Z846" s="45">
        <v>114014656.704</v>
      </c>
      <c r="AA846" s="38" t="s">
        <v>77</v>
      </c>
      <c r="AB846" s="38" t="s">
        <v>1815</v>
      </c>
      <c r="AC846" s="38" t="s">
        <v>1817</v>
      </c>
      <c r="AD846" s="38" t="s">
        <v>14959</v>
      </c>
      <c r="AE846" s="38" t="s">
        <v>1818</v>
      </c>
      <c r="AF846" s="38" t="s">
        <v>9515</v>
      </c>
      <c r="AG846" s="1" t="str">
        <f t="shared" si="13"/>
        <v>DolakhaMarbu</v>
      </c>
    </row>
    <row r="847" spans="5:33" x14ac:dyDescent="0.25">
      <c r="E847" s="1" t="s">
        <v>69</v>
      </c>
      <c r="F847" s="1" t="s">
        <v>12842</v>
      </c>
      <c r="G847" s="17" t="s">
        <v>2814</v>
      </c>
      <c r="H847" s="18" t="str">
        <f>admin1admin2[[#This Row],[Admin1_District]]&amp;admin1admin2[[#This Row],[Admin2_OCHA_VDC-Municipality]]</f>
        <v>DhankutaKuruletenupa</v>
      </c>
      <c r="Y847" s="38" t="s">
        <v>8373</v>
      </c>
      <c r="Z847" s="45">
        <v>11184682.597999999</v>
      </c>
      <c r="AA847" s="38" t="s">
        <v>77</v>
      </c>
      <c r="AB847" s="38" t="s">
        <v>1817</v>
      </c>
      <c r="AC847" s="38" t="s">
        <v>1819</v>
      </c>
      <c r="AD847" s="38" t="s">
        <v>14960</v>
      </c>
      <c r="AE847" s="38" t="s">
        <v>1820</v>
      </c>
      <c r="AF847" s="38" t="s">
        <v>9516</v>
      </c>
      <c r="AG847" s="1" t="str">
        <f t="shared" si="13"/>
        <v>DolakhaMelung</v>
      </c>
    </row>
    <row r="848" spans="5:33" x14ac:dyDescent="0.25">
      <c r="E848" s="1" t="s">
        <v>69</v>
      </c>
      <c r="F848" s="1" t="s">
        <v>2815</v>
      </c>
      <c r="G848" s="17" t="s">
        <v>2816</v>
      </c>
      <c r="H848" s="18" t="str">
        <f>admin1admin2[[#This Row],[Admin1_District]]&amp;admin1admin2[[#This Row],[Admin2_OCHA_VDC-Municipality]]</f>
        <v>DhankutaLeguwa</v>
      </c>
      <c r="Y848" s="38" t="s">
        <v>8373</v>
      </c>
      <c r="Z848" s="45">
        <v>11100899.946</v>
      </c>
      <c r="AA848" s="38" t="s">
        <v>77</v>
      </c>
      <c r="AB848" s="38" t="s">
        <v>1819</v>
      </c>
      <c r="AC848" s="38" t="s">
        <v>1821</v>
      </c>
      <c r="AD848" s="38" t="s">
        <v>14961</v>
      </c>
      <c r="AE848" s="38" t="s">
        <v>1822</v>
      </c>
      <c r="AF848" s="38" t="s">
        <v>9517</v>
      </c>
      <c r="AG848" s="1" t="str">
        <f t="shared" si="13"/>
        <v>DolakhaMirge</v>
      </c>
    </row>
    <row r="849" spans="5:33" x14ac:dyDescent="0.25">
      <c r="E849" s="1" t="s">
        <v>69</v>
      </c>
      <c r="F849" s="1" t="s">
        <v>2817</v>
      </c>
      <c r="G849" s="17" t="s">
        <v>2818</v>
      </c>
      <c r="H849" s="18" t="str">
        <f>admin1admin2[[#This Row],[Admin1_District]]&amp;admin1admin2[[#This Row],[Admin2_OCHA_VDC-Municipality]]</f>
        <v>DhankutaMahabharat</v>
      </c>
      <c r="Y849" s="38" t="s">
        <v>8373</v>
      </c>
      <c r="Z849" s="45">
        <v>20955811.368999999</v>
      </c>
      <c r="AA849" s="38" t="s">
        <v>77</v>
      </c>
      <c r="AB849" s="38" t="s">
        <v>1821</v>
      </c>
      <c r="AC849" s="38" t="s">
        <v>1823</v>
      </c>
      <c r="AD849" s="38" t="s">
        <v>14962</v>
      </c>
      <c r="AE849" s="38" t="s">
        <v>1824</v>
      </c>
      <c r="AF849" s="38" t="s">
        <v>9518</v>
      </c>
      <c r="AG849" s="1" t="str">
        <f t="shared" si="13"/>
        <v>DolakhaNamdru</v>
      </c>
    </row>
    <row r="850" spans="5:33" x14ac:dyDescent="0.25">
      <c r="E850" s="3" t="s">
        <v>69</v>
      </c>
      <c r="F850" s="1" t="s">
        <v>12843</v>
      </c>
      <c r="G850" s="17" t="s">
        <v>2820</v>
      </c>
      <c r="H850" s="18" t="str">
        <f>admin1admin2[[#This Row],[Admin1_District]]&amp;admin1admin2[[#This Row],[Admin2_OCHA_VDC-Municipality]]</f>
        <v>DhankutaMarek Katahare</v>
      </c>
      <c r="Y850" s="38" t="s">
        <v>8373</v>
      </c>
      <c r="Z850" s="45">
        <v>15111166.511</v>
      </c>
      <c r="AA850" s="38" t="s">
        <v>77</v>
      </c>
      <c r="AB850" s="38" t="s">
        <v>8235</v>
      </c>
      <c r="AC850" s="38" t="s">
        <v>1825</v>
      </c>
      <c r="AD850" s="38" t="s">
        <v>14963</v>
      </c>
      <c r="AE850" s="38" t="s">
        <v>1826</v>
      </c>
      <c r="AF850" s="38" t="s">
        <v>9519</v>
      </c>
      <c r="AG850" s="1" t="str">
        <f t="shared" si="13"/>
        <v>DolakhaWorang</v>
      </c>
    </row>
    <row r="851" spans="5:33" x14ac:dyDescent="0.25">
      <c r="E851" s="1" t="s">
        <v>69</v>
      </c>
      <c r="F851" s="29" t="s">
        <v>12844</v>
      </c>
      <c r="G851" s="17" t="s">
        <v>2822</v>
      </c>
      <c r="H851" s="18" t="str">
        <f>admin1admin2[[#This Row],[Admin1_District]]&amp;admin1admin2[[#This Row],[Admin2_OCHA_VDC-Municipality]]</f>
        <v>DhankutaMonabhudhuk</v>
      </c>
      <c r="Y851" s="38" t="s">
        <v>8373</v>
      </c>
      <c r="Z851" s="45">
        <v>16956620.607999999</v>
      </c>
      <c r="AA851" s="38" t="s">
        <v>77</v>
      </c>
      <c r="AB851" s="38" t="s">
        <v>8236</v>
      </c>
      <c r="AC851" s="38" t="s">
        <v>1827</v>
      </c>
      <c r="AD851" s="38" t="s">
        <v>14964</v>
      </c>
      <c r="AE851" s="38" t="s">
        <v>1828</v>
      </c>
      <c r="AF851" s="38" t="s">
        <v>9520</v>
      </c>
      <c r="AG851" s="1" t="str">
        <f t="shared" si="13"/>
        <v>DolakhaPawati</v>
      </c>
    </row>
    <row r="852" spans="5:33" x14ac:dyDescent="0.25">
      <c r="E852" s="1" t="s">
        <v>69</v>
      </c>
      <c r="F852" s="1" t="s">
        <v>12845</v>
      </c>
      <c r="G852" s="17" t="s">
        <v>2824</v>
      </c>
      <c r="H852" s="18" t="str">
        <f>admin1admin2[[#This Row],[Admin1_District]]&amp;admin1admin2[[#This Row],[Admin2_OCHA_VDC-Municipality]]</f>
        <v>DhankutaMudhebaas</v>
      </c>
      <c r="Y852" s="38" t="s">
        <v>8373</v>
      </c>
      <c r="Z852" s="45">
        <v>13495711.015000001</v>
      </c>
      <c r="AA852" s="38" t="s">
        <v>77</v>
      </c>
      <c r="AB852" s="38" t="s">
        <v>1827</v>
      </c>
      <c r="AC852" s="38" t="s">
        <v>1829</v>
      </c>
      <c r="AD852" s="38" t="s">
        <v>14965</v>
      </c>
      <c r="AE852" s="38" t="s">
        <v>1830</v>
      </c>
      <c r="AF852" s="38" t="s">
        <v>9521</v>
      </c>
      <c r="AG852" s="1" t="str">
        <f t="shared" si="13"/>
        <v>DolakhaShahare</v>
      </c>
    </row>
    <row r="853" spans="5:33" x14ac:dyDescent="0.25">
      <c r="E853" s="1" t="s">
        <v>69</v>
      </c>
      <c r="F853" s="1" t="s">
        <v>2825</v>
      </c>
      <c r="G853" s="17" t="s">
        <v>2826</v>
      </c>
      <c r="H853" s="18" t="str">
        <f>admin1admin2[[#This Row],[Admin1_District]]&amp;admin1admin2[[#This Row],[Admin2_OCHA_VDC-Municipality]]</f>
        <v>DhankutaMuga</v>
      </c>
      <c r="Y853" s="38" t="s">
        <v>8373</v>
      </c>
      <c r="Z853" s="45">
        <v>21256141.713</v>
      </c>
      <c r="AA853" s="38" t="s">
        <v>77</v>
      </c>
      <c r="AB853" s="38" t="s">
        <v>8237</v>
      </c>
      <c r="AC853" s="38" t="s">
        <v>1831</v>
      </c>
      <c r="AD853" s="38" t="s">
        <v>14966</v>
      </c>
      <c r="AE853" s="38" t="s">
        <v>1832</v>
      </c>
      <c r="AF853" s="38" t="s">
        <v>9522</v>
      </c>
      <c r="AG853" s="1" t="str">
        <f t="shared" si="13"/>
        <v>DolakhaSailungeshwar</v>
      </c>
    </row>
    <row r="854" spans="5:33" x14ac:dyDescent="0.25">
      <c r="E854" s="1" t="s">
        <v>69</v>
      </c>
      <c r="F854" s="1" t="s">
        <v>2827</v>
      </c>
      <c r="G854" s="17" t="s">
        <v>2828</v>
      </c>
      <c r="H854" s="18" t="str">
        <f>admin1admin2[[#This Row],[Admin1_District]]&amp;admin1admin2[[#This Row],[Admin2_OCHA_VDC-Municipality]]</f>
        <v>DhankutaMurtidhunga</v>
      </c>
      <c r="Y854" s="38" t="s">
        <v>8373</v>
      </c>
      <c r="Z854" s="45">
        <v>18149403.579</v>
      </c>
      <c r="AA854" s="38" t="s">
        <v>77</v>
      </c>
      <c r="AB854" s="38" t="s">
        <v>8238</v>
      </c>
      <c r="AC854" s="38" t="s">
        <v>1833</v>
      </c>
      <c r="AD854" s="38" t="s">
        <v>14967</v>
      </c>
      <c r="AE854" s="38" t="s">
        <v>1834</v>
      </c>
      <c r="AF854" s="38" t="s">
        <v>9523</v>
      </c>
      <c r="AG854" s="1" t="str">
        <f t="shared" si="13"/>
        <v>DolakhaSunkhani</v>
      </c>
    </row>
    <row r="855" spans="5:33" x14ac:dyDescent="0.25">
      <c r="E855" s="1" t="s">
        <v>69</v>
      </c>
      <c r="F855" s="1" t="s">
        <v>12846</v>
      </c>
      <c r="G855" s="17" t="s">
        <v>2830</v>
      </c>
      <c r="H855" s="18" t="str">
        <f>admin1admin2[[#This Row],[Admin1_District]]&amp;admin1admin2[[#This Row],[Admin2_OCHA_VDC-Municipality]]</f>
        <v>DhankutaPakhribash</v>
      </c>
      <c r="Y855" s="38" t="s">
        <v>8373</v>
      </c>
      <c r="Z855" s="45">
        <v>12396659.393999999</v>
      </c>
      <c r="AA855" s="38" t="s">
        <v>77</v>
      </c>
      <c r="AB855" s="38" t="s">
        <v>259</v>
      </c>
      <c r="AC855" s="38" t="s">
        <v>1835</v>
      </c>
      <c r="AD855" s="38" t="s">
        <v>14968</v>
      </c>
      <c r="AE855" s="38" t="s">
        <v>1836</v>
      </c>
      <c r="AF855" s="38" t="s">
        <v>9524</v>
      </c>
      <c r="AG855" s="1" t="str">
        <f t="shared" si="13"/>
        <v>DolakhaSundrawati</v>
      </c>
    </row>
    <row r="856" spans="5:33" x14ac:dyDescent="0.25">
      <c r="E856" s="1" t="s">
        <v>69</v>
      </c>
      <c r="F856" s="1" t="s">
        <v>2831</v>
      </c>
      <c r="G856" s="17" t="s">
        <v>2832</v>
      </c>
      <c r="H856" s="18" t="str">
        <f>admin1admin2[[#This Row],[Admin1_District]]&amp;admin1admin2[[#This Row],[Admin2_OCHA_VDC-Municipality]]</f>
        <v>DhankutaParewadin</v>
      </c>
      <c r="Y856" s="38" t="s">
        <v>8373</v>
      </c>
      <c r="Z856" s="45">
        <v>47022206.321000002</v>
      </c>
      <c r="AA856" s="38" t="s">
        <v>77</v>
      </c>
      <c r="AB856" s="38" t="s">
        <v>1835</v>
      </c>
      <c r="AC856" s="38" t="s">
        <v>1837</v>
      </c>
      <c r="AD856" s="38" t="s">
        <v>14969</v>
      </c>
      <c r="AE856" s="38" t="s">
        <v>1838</v>
      </c>
      <c r="AF856" s="38" t="s">
        <v>9525</v>
      </c>
      <c r="AG856" s="1" t="str">
        <f t="shared" si="13"/>
        <v>DolakhaSuri</v>
      </c>
    </row>
    <row r="857" spans="5:33" x14ac:dyDescent="0.25">
      <c r="E857" s="1" t="s">
        <v>69</v>
      </c>
      <c r="F857" s="1" t="s">
        <v>12847</v>
      </c>
      <c r="G857" s="17" t="s">
        <v>2802</v>
      </c>
      <c r="H857" s="18" t="str">
        <f>admin1admin2[[#This Row],[Admin1_District]]&amp;admin1admin2[[#This Row],[Admin2_OCHA_VDC-Municipality]]</f>
        <v>DhankutaPhakshiwo</v>
      </c>
      <c r="Y857" s="38" t="s">
        <v>8373</v>
      </c>
      <c r="Z857" s="45">
        <v>21775557.504000001</v>
      </c>
      <c r="AA857" s="38" t="s">
        <v>77</v>
      </c>
      <c r="AB857" s="38" t="s">
        <v>1837</v>
      </c>
      <c r="AC857" s="38" t="s">
        <v>1839</v>
      </c>
      <c r="AD857" s="38" t="s">
        <v>14970</v>
      </c>
      <c r="AE857" s="38" t="s">
        <v>1840</v>
      </c>
      <c r="AF857" s="38" t="s">
        <v>9526</v>
      </c>
      <c r="AG857" s="1" t="str">
        <f t="shared" si="13"/>
        <v>DolakhaSuspa Kshyamawati</v>
      </c>
    </row>
    <row r="858" spans="5:33" x14ac:dyDescent="0.25">
      <c r="E858" s="1" t="s">
        <v>69</v>
      </c>
      <c r="F858" s="1" t="s">
        <v>12848</v>
      </c>
      <c r="G858" s="17" t="s">
        <v>2804</v>
      </c>
      <c r="H858" s="18" t="str">
        <f>admin1admin2[[#This Row],[Admin1_District]]&amp;admin1admin2[[#This Row],[Admin2_OCHA_VDC-Municipality]]</f>
        <v>DhankutaPhalate</v>
      </c>
      <c r="Y858" s="38" t="s">
        <v>8373</v>
      </c>
      <c r="Z858" s="45">
        <v>111604469.677</v>
      </c>
      <c r="AA858" s="38" t="s">
        <v>77</v>
      </c>
      <c r="AB858" s="38" t="s">
        <v>8239</v>
      </c>
      <c r="AC858" s="38" t="s">
        <v>1841</v>
      </c>
      <c r="AD858" s="38" t="s">
        <v>14971</v>
      </c>
      <c r="AE858" s="38" t="s">
        <v>1842</v>
      </c>
      <c r="AF858" s="38" t="s">
        <v>9527</v>
      </c>
      <c r="AG858" s="1" t="str">
        <f t="shared" si="13"/>
        <v>DolakhaSyama</v>
      </c>
    </row>
    <row r="859" spans="5:33" x14ac:dyDescent="0.25">
      <c r="E859" s="1" t="s">
        <v>69</v>
      </c>
      <c r="F859" s="1" t="s">
        <v>12849</v>
      </c>
      <c r="G859" s="17" t="s">
        <v>2833</v>
      </c>
      <c r="H859" s="18" t="str">
        <f>admin1admin2[[#This Row],[Admin1_District]]&amp;admin1admin2[[#This Row],[Admin2_OCHA_VDC-Municipality]]</f>
        <v>DhankutaRajarani</v>
      </c>
      <c r="Y859" s="38" t="s">
        <v>8373</v>
      </c>
      <c r="Z859" s="45">
        <v>24533441.357000001</v>
      </c>
      <c r="AA859" s="38" t="s">
        <v>77</v>
      </c>
      <c r="AB859" s="38" t="s">
        <v>1841</v>
      </c>
      <c r="AC859" s="38" t="s">
        <v>1843</v>
      </c>
      <c r="AD859" s="38" t="s">
        <v>14972</v>
      </c>
      <c r="AE859" s="38" t="s">
        <v>1844</v>
      </c>
      <c r="AF859" s="38" t="s">
        <v>9528</v>
      </c>
      <c r="AG859" s="1" t="str">
        <f t="shared" si="13"/>
        <v>DolakhaThulo Pataal</v>
      </c>
    </row>
    <row r="860" spans="5:33" x14ac:dyDescent="0.25">
      <c r="E860" s="1" t="s">
        <v>69</v>
      </c>
      <c r="F860" s="1" t="s">
        <v>12850</v>
      </c>
      <c r="G860" s="17" t="s">
        <v>2835</v>
      </c>
      <c r="H860" s="18" t="str">
        <f>admin1admin2[[#This Row],[Admin1_District]]&amp;admin1admin2[[#This Row],[Admin2_OCHA_VDC-Municipality]]</f>
        <v>DhankutaSaanyea</v>
      </c>
      <c r="Y860" s="38" t="s">
        <v>7349</v>
      </c>
      <c r="Z860" s="45">
        <v>41063678.548</v>
      </c>
      <c r="AA860" s="38" t="s">
        <v>77</v>
      </c>
      <c r="AB860" s="38" t="s">
        <v>8240</v>
      </c>
      <c r="AC860" s="38" t="s">
        <v>1846</v>
      </c>
      <c r="AD860" s="38" t="s">
        <v>14973</v>
      </c>
      <c r="AE860" s="38" t="s">
        <v>1847</v>
      </c>
      <c r="AF860" s="38" t="s">
        <v>9529</v>
      </c>
      <c r="AG860" s="1" t="str">
        <f t="shared" si="13"/>
        <v>MakawanpurAgra</v>
      </c>
    </row>
    <row r="861" spans="5:33" x14ac:dyDescent="0.25">
      <c r="E861" s="1" t="s">
        <v>69</v>
      </c>
      <c r="F861" s="1" t="s">
        <v>2836</v>
      </c>
      <c r="G861" s="17" t="s">
        <v>2837</v>
      </c>
      <c r="H861" s="18" t="str">
        <f>admin1admin2[[#This Row],[Admin1_District]]&amp;admin1admin2[[#This Row],[Admin2_OCHA_VDC-Municipality]]</f>
        <v>DhankutaTankhuwa</v>
      </c>
      <c r="Y861" s="38" t="s">
        <v>7349</v>
      </c>
      <c r="Z861" s="45">
        <v>40194548.077</v>
      </c>
      <c r="AA861" s="38" t="s">
        <v>1845</v>
      </c>
      <c r="AB861" s="38" t="s">
        <v>8241</v>
      </c>
      <c r="AC861" s="38" t="s">
        <v>1848</v>
      </c>
      <c r="AD861" s="38" t="s">
        <v>14974</v>
      </c>
      <c r="AE861" s="38" t="s">
        <v>1849</v>
      </c>
      <c r="AF861" s="38" t="s">
        <v>9530</v>
      </c>
      <c r="AG861" s="1" t="str">
        <f t="shared" si="13"/>
        <v>MakawanpurAmbhanjyang</v>
      </c>
    </row>
    <row r="862" spans="5:33" x14ac:dyDescent="0.25">
      <c r="E862" s="1" t="s">
        <v>69</v>
      </c>
      <c r="F862" s="1" t="s">
        <v>12851</v>
      </c>
      <c r="G862" s="17" t="s">
        <v>2839</v>
      </c>
      <c r="H862" s="18" t="str">
        <f>admin1admin2[[#This Row],[Admin1_District]]&amp;admin1admin2[[#This Row],[Admin2_OCHA_VDC-Municipality]]</f>
        <v>DhankutaTeliya</v>
      </c>
      <c r="Y862" s="38" t="s">
        <v>7349</v>
      </c>
      <c r="Z862" s="45">
        <v>17918166.43</v>
      </c>
      <c r="AA862" s="38" t="s">
        <v>1845</v>
      </c>
      <c r="AB862" s="38" t="s">
        <v>1848</v>
      </c>
      <c r="AC862" s="38" t="s">
        <v>1850</v>
      </c>
      <c r="AD862" s="38" t="s">
        <v>14975</v>
      </c>
      <c r="AE862" s="38" t="s">
        <v>1851</v>
      </c>
      <c r="AF862" s="38" t="s">
        <v>9531</v>
      </c>
      <c r="AG862" s="1" t="str">
        <f t="shared" si="13"/>
        <v>MakawanpurBajrabarahi</v>
      </c>
    </row>
    <row r="863" spans="5:33" x14ac:dyDescent="0.25">
      <c r="E863" s="1" t="s">
        <v>73</v>
      </c>
      <c r="F863" s="1" t="s">
        <v>13125</v>
      </c>
      <c r="G863" s="17" t="s">
        <v>1179</v>
      </c>
      <c r="H863" s="18" t="str">
        <f>admin1admin2[[#This Row],[Admin1_District]]&amp;admin1admin2[[#This Row],[Admin2_OCHA_VDC-Municipality]]</f>
        <v>DhanushaAdhukuha</v>
      </c>
      <c r="Y863" s="38" t="s">
        <v>7349</v>
      </c>
      <c r="Z863" s="45">
        <v>73849475.643999994</v>
      </c>
      <c r="AA863" s="38" t="s">
        <v>1845</v>
      </c>
      <c r="AB863" s="38" t="s">
        <v>1850</v>
      </c>
      <c r="AC863" s="38" t="s">
        <v>1852</v>
      </c>
      <c r="AD863" s="38" t="s">
        <v>14976</v>
      </c>
      <c r="AE863" s="38" t="s">
        <v>1853</v>
      </c>
      <c r="AF863" s="38" t="s">
        <v>9532</v>
      </c>
      <c r="AG863" s="1" t="str">
        <f t="shared" si="13"/>
        <v>MakawanpurBasamadi</v>
      </c>
    </row>
    <row r="864" spans="5:33" x14ac:dyDescent="0.25">
      <c r="E864" s="1" t="s">
        <v>73</v>
      </c>
      <c r="F864" s="1" t="s">
        <v>13126</v>
      </c>
      <c r="G864" s="17" t="s">
        <v>1049</v>
      </c>
      <c r="H864" s="18" t="str">
        <f>admin1admin2[[#This Row],[Admin1_District]]&amp;admin1admin2[[#This Row],[Admin2_OCHA_VDC-Municipality]]</f>
        <v>DhanushaAkrahi</v>
      </c>
      <c r="Y864" s="38" t="s">
        <v>7349</v>
      </c>
      <c r="Z864" s="45">
        <v>64024407.009000003</v>
      </c>
      <c r="AA864" s="38" t="s">
        <v>1845</v>
      </c>
      <c r="AB864" s="38" t="s">
        <v>1852</v>
      </c>
      <c r="AC864" s="38" t="s">
        <v>1854</v>
      </c>
      <c r="AD864" s="38" t="s">
        <v>14977</v>
      </c>
      <c r="AE864" s="38" t="s">
        <v>1855</v>
      </c>
      <c r="AF864" s="38" t="s">
        <v>9533</v>
      </c>
      <c r="AG864" s="1" t="str">
        <f t="shared" si="13"/>
        <v>MakawanpurBeteni</v>
      </c>
    </row>
    <row r="865" spans="5:33" x14ac:dyDescent="0.25">
      <c r="E865" s="1" t="s">
        <v>73</v>
      </c>
      <c r="F865" s="1" t="s">
        <v>978</v>
      </c>
      <c r="G865" s="17" t="s">
        <v>979</v>
      </c>
      <c r="H865" s="18" t="str">
        <f>admin1admin2[[#This Row],[Admin1_District]]&amp;admin1admin2[[#This Row],[Admin2_OCHA_VDC-Municipality]]</f>
        <v>DhanushaAndupatti</v>
      </c>
      <c r="Y865" s="38" t="s">
        <v>7349</v>
      </c>
      <c r="Z865" s="45">
        <v>63007497.497000001</v>
      </c>
      <c r="AA865" s="38" t="s">
        <v>1845</v>
      </c>
      <c r="AB865" s="38" t="s">
        <v>730</v>
      </c>
      <c r="AC865" s="38" t="s">
        <v>1856</v>
      </c>
      <c r="AD865" s="38" t="s">
        <v>14978</v>
      </c>
      <c r="AE865" s="38" t="s">
        <v>1857</v>
      </c>
      <c r="AF865" s="38" t="s">
        <v>9534</v>
      </c>
      <c r="AG865" s="1" t="str">
        <f t="shared" si="13"/>
        <v>MakawanpurBhainse</v>
      </c>
    </row>
    <row r="866" spans="5:33" x14ac:dyDescent="0.25">
      <c r="E866" s="1" t="s">
        <v>73</v>
      </c>
      <c r="F866" s="1" t="s">
        <v>980</v>
      </c>
      <c r="G866" s="17" t="s">
        <v>981</v>
      </c>
      <c r="H866" s="18" t="str">
        <f>admin1admin2[[#This Row],[Admin1_District]]&amp;admin1admin2[[#This Row],[Admin2_OCHA_VDC-Municipality]]</f>
        <v>DhanushaAurahi</v>
      </c>
      <c r="Y866" s="38" t="s">
        <v>7349</v>
      </c>
      <c r="Z866" s="45">
        <v>28366841.796</v>
      </c>
      <c r="AA866" s="38" t="s">
        <v>1845</v>
      </c>
      <c r="AB866" s="38" t="s">
        <v>8242</v>
      </c>
      <c r="AC866" s="38" t="s">
        <v>1858</v>
      </c>
      <c r="AD866" s="38" t="s">
        <v>14979</v>
      </c>
      <c r="AE866" s="38" t="s">
        <v>1859</v>
      </c>
      <c r="AF866" s="38" t="s">
        <v>9535</v>
      </c>
      <c r="AG866" s="1" t="str">
        <f t="shared" si="13"/>
        <v>MakawanpurBhartapunyadevi</v>
      </c>
    </row>
    <row r="867" spans="5:33" x14ac:dyDescent="0.25">
      <c r="E867" s="1" t="s">
        <v>73</v>
      </c>
      <c r="F867" s="1" t="s">
        <v>13127</v>
      </c>
      <c r="G867" s="17" t="s">
        <v>985</v>
      </c>
      <c r="H867" s="18" t="str">
        <f>admin1admin2[[#This Row],[Admin1_District]]&amp;admin1admin2[[#This Row],[Admin2_OCHA_VDC-Municipality]]</f>
        <v>DhanushaBaghchauda</v>
      </c>
      <c r="Y867" s="38" t="s">
        <v>7349</v>
      </c>
      <c r="Z867" s="45">
        <v>44083683.077</v>
      </c>
      <c r="AA867" s="38" t="s">
        <v>1845</v>
      </c>
      <c r="AB867" s="38" t="s">
        <v>8243</v>
      </c>
      <c r="AC867" s="38" t="s">
        <v>1860</v>
      </c>
      <c r="AD867" s="38" t="s">
        <v>14980</v>
      </c>
      <c r="AE867" s="38" t="s">
        <v>1861</v>
      </c>
      <c r="AF867" s="38" t="s">
        <v>9536</v>
      </c>
      <c r="AG867" s="1" t="str">
        <f t="shared" si="13"/>
        <v>MakawanpurBhimphedi</v>
      </c>
    </row>
    <row r="868" spans="5:33" x14ac:dyDescent="0.25">
      <c r="E868" s="1" t="s">
        <v>73</v>
      </c>
      <c r="F868" s="1" t="s">
        <v>13128</v>
      </c>
      <c r="G868" s="17" t="s">
        <v>987</v>
      </c>
      <c r="H868" s="18" t="str">
        <f>admin1admin2[[#This Row],[Admin1_District]]&amp;admin1admin2[[#This Row],[Admin2_OCHA_VDC-Municipality]]</f>
        <v>DhanushaBahedabela</v>
      </c>
      <c r="Y868" s="38" t="s">
        <v>7349</v>
      </c>
      <c r="Z868" s="45">
        <v>27277409.092999998</v>
      </c>
      <c r="AA868" s="38" t="s">
        <v>1845</v>
      </c>
      <c r="AB868" s="38" t="s">
        <v>8244</v>
      </c>
      <c r="AC868" s="38" t="s">
        <v>1862</v>
      </c>
      <c r="AD868" s="38" t="s">
        <v>14981</v>
      </c>
      <c r="AE868" s="38" t="s">
        <v>1863</v>
      </c>
      <c r="AF868" s="38" t="s">
        <v>9537</v>
      </c>
      <c r="AG868" s="1" t="str">
        <f t="shared" si="13"/>
        <v>MakawanpurBudhichaur</v>
      </c>
    </row>
    <row r="869" spans="5:33" x14ac:dyDescent="0.25">
      <c r="E869" s="1" t="s">
        <v>73</v>
      </c>
      <c r="F869" s="1" t="s">
        <v>13129</v>
      </c>
      <c r="G869" s="17" t="s">
        <v>989</v>
      </c>
      <c r="H869" s="18" t="str">
        <f>admin1admin2[[#This Row],[Admin1_District]]&amp;admin1admin2[[#This Row],[Admin2_OCHA_VDC-Municipality]]</f>
        <v>DhanushaBahuarwa</v>
      </c>
      <c r="Y869" s="38" t="s">
        <v>7349</v>
      </c>
      <c r="Z869" s="45">
        <v>32630100.085999999</v>
      </c>
      <c r="AA869" s="38" t="s">
        <v>1845</v>
      </c>
      <c r="AB869" s="38" t="s">
        <v>1862</v>
      </c>
      <c r="AC869" s="38" t="s">
        <v>1864</v>
      </c>
      <c r="AD869" s="38" t="s">
        <v>14982</v>
      </c>
      <c r="AE869" s="38" t="s">
        <v>1865</v>
      </c>
      <c r="AF869" s="38" t="s">
        <v>9538</v>
      </c>
      <c r="AG869" s="1" t="str">
        <f t="shared" si="13"/>
        <v>MakawanpurChitlang</v>
      </c>
    </row>
    <row r="870" spans="5:33" x14ac:dyDescent="0.25">
      <c r="E870" s="1" t="s">
        <v>73</v>
      </c>
      <c r="F870" s="1" t="s">
        <v>990</v>
      </c>
      <c r="G870" s="17" t="s">
        <v>991</v>
      </c>
      <c r="H870" s="18" t="str">
        <f>admin1admin2[[#This Row],[Admin1_District]]&amp;admin1admin2[[#This Row],[Admin2_OCHA_VDC-Municipality]]</f>
        <v>DhanushaBalabakhar</v>
      </c>
      <c r="Y870" s="38" t="s">
        <v>7349</v>
      </c>
      <c r="Z870" s="45">
        <v>35090023.585000001</v>
      </c>
      <c r="AA870" s="38" t="s">
        <v>1845</v>
      </c>
      <c r="AB870" s="38" t="s">
        <v>1864</v>
      </c>
      <c r="AC870" s="38" t="s">
        <v>1866</v>
      </c>
      <c r="AD870" s="38" t="s">
        <v>14983</v>
      </c>
      <c r="AE870" s="38" t="s">
        <v>1867</v>
      </c>
      <c r="AF870" s="38" t="s">
        <v>9539</v>
      </c>
      <c r="AG870" s="1" t="str">
        <f t="shared" si="13"/>
        <v>MakawanpurChuremai</v>
      </c>
    </row>
    <row r="871" spans="5:33" x14ac:dyDescent="0.25">
      <c r="E871" s="1" t="s">
        <v>73</v>
      </c>
      <c r="F871" s="1" t="s">
        <v>13130</v>
      </c>
      <c r="G871" s="17" t="s">
        <v>997</v>
      </c>
      <c r="H871" s="18" t="str">
        <f>admin1admin2[[#This Row],[Admin1_District]]&amp;admin1admin2[[#This Row],[Admin2_OCHA_VDC-Municipality]]</f>
        <v>DhanushaBalahagoth</v>
      </c>
      <c r="Y871" s="38" t="s">
        <v>7349</v>
      </c>
      <c r="Z871" s="45">
        <v>46558276.188000001</v>
      </c>
      <c r="AA871" s="38" t="s">
        <v>1845</v>
      </c>
      <c r="AB871" s="38" t="s">
        <v>8245</v>
      </c>
      <c r="AC871" s="38" t="s">
        <v>1868</v>
      </c>
      <c r="AD871" s="38" t="s">
        <v>14984</v>
      </c>
      <c r="AE871" s="38" t="s">
        <v>1869</v>
      </c>
      <c r="AF871" s="38" t="s">
        <v>9540</v>
      </c>
      <c r="AG871" s="1" t="str">
        <f t="shared" si="13"/>
        <v>MakawanpurDaman</v>
      </c>
    </row>
    <row r="872" spans="5:33" x14ac:dyDescent="0.25">
      <c r="E872" s="1" t="s">
        <v>73</v>
      </c>
      <c r="F872" s="1" t="s">
        <v>13131</v>
      </c>
      <c r="G872" s="17" t="s">
        <v>993</v>
      </c>
      <c r="H872" s="18" t="str">
        <f>admin1admin2[[#This Row],[Admin1_District]]&amp;admin1admin2[[#This Row],[Admin2_OCHA_VDC-Municipality]]</f>
        <v>DhanushaBalahakathal</v>
      </c>
      <c r="Y872" s="38" t="s">
        <v>7349</v>
      </c>
      <c r="Z872" s="45">
        <v>35973160.839000002</v>
      </c>
      <c r="AA872" s="38" t="s">
        <v>1845</v>
      </c>
      <c r="AB872" s="38" t="s">
        <v>1868</v>
      </c>
      <c r="AC872" s="38" t="s">
        <v>1767</v>
      </c>
      <c r="AD872" s="38" t="s">
        <v>14985</v>
      </c>
      <c r="AE872" s="38" t="s">
        <v>1870</v>
      </c>
      <c r="AF872" s="38" t="s">
        <v>9541</v>
      </c>
      <c r="AG872" s="1" t="str">
        <f t="shared" si="13"/>
        <v>MakawanpurDandakharka</v>
      </c>
    </row>
    <row r="873" spans="5:33" x14ac:dyDescent="0.25">
      <c r="E873" s="1" t="s">
        <v>73</v>
      </c>
      <c r="F873" s="1" t="s">
        <v>13132</v>
      </c>
      <c r="G873" s="17" t="s">
        <v>995</v>
      </c>
      <c r="H873" s="18" t="str">
        <f>admin1admin2[[#This Row],[Admin1_District]]&amp;admin1admin2[[#This Row],[Admin2_OCHA_VDC-Municipality]]</f>
        <v>DhanushaBalahasaghara</v>
      </c>
      <c r="Y873" s="38" t="s">
        <v>7349</v>
      </c>
      <c r="Z873" s="45">
        <v>106422567.40000001</v>
      </c>
      <c r="AA873" s="38" t="s">
        <v>1845</v>
      </c>
      <c r="AB873" s="38" t="s">
        <v>1767</v>
      </c>
      <c r="AC873" s="38" t="s">
        <v>1871</v>
      </c>
      <c r="AD873" s="38" t="s">
        <v>14986</v>
      </c>
      <c r="AE873" s="38" t="s">
        <v>1872</v>
      </c>
      <c r="AF873" s="38" t="s">
        <v>9542</v>
      </c>
      <c r="AG873" s="1" t="str">
        <f t="shared" si="13"/>
        <v>MakawanpurDhiyal</v>
      </c>
    </row>
    <row r="874" spans="5:33" x14ac:dyDescent="0.25">
      <c r="E874" s="1" t="s">
        <v>73</v>
      </c>
      <c r="F874" s="1" t="s">
        <v>998</v>
      </c>
      <c r="G874" s="17" t="s">
        <v>999</v>
      </c>
      <c r="H874" s="18" t="str">
        <f>admin1admin2[[#This Row],[Admin1_District]]&amp;admin1admin2[[#This Row],[Admin2_OCHA_VDC-Municipality]]</f>
        <v>DhanushaBaniniya</v>
      </c>
      <c r="Y874" s="38" t="s">
        <v>7349</v>
      </c>
      <c r="Z874" s="45">
        <v>34821189.116999999</v>
      </c>
      <c r="AA874" s="38" t="s">
        <v>1845</v>
      </c>
      <c r="AB874" s="38" t="s">
        <v>8246</v>
      </c>
      <c r="AC874" s="38" t="s">
        <v>1873</v>
      </c>
      <c r="AD874" s="38" t="s">
        <v>14987</v>
      </c>
      <c r="AE874" s="38" t="s">
        <v>1874</v>
      </c>
      <c r="AF874" s="38" t="s">
        <v>9543</v>
      </c>
      <c r="AG874" s="1" t="str">
        <f t="shared" si="13"/>
        <v>MakawanpurPhakhel</v>
      </c>
    </row>
    <row r="875" spans="5:33" x14ac:dyDescent="0.25">
      <c r="E875" s="1" t="s">
        <v>73</v>
      </c>
      <c r="F875" s="1" t="s">
        <v>13133</v>
      </c>
      <c r="G875" s="17" t="s">
        <v>983</v>
      </c>
      <c r="H875" s="18" t="str">
        <f>admin1admin2[[#This Row],[Admin1_District]]&amp;admin1admin2[[#This Row],[Admin2_OCHA_VDC-Municipality]]</f>
        <v>DhanushaBaphai</v>
      </c>
      <c r="Y875" s="38" t="s">
        <v>7349</v>
      </c>
      <c r="Z875" s="45">
        <v>140976407.595</v>
      </c>
      <c r="AA875" s="38" t="s">
        <v>1845</v>
      </c>
      <c r="AB875" s="38" t="s">
        <v>8247</v>
      </c>
      <c r="AC875" s="38" t="s">
        <v>1875</v>
      </c>
      <c r="AD875" s="38" t="s">
        <v>14988</v>
      </c>
      <c r="AE875" s="38" t="s">
        <v>1876</v>
      </c>
      <c r="AF875" s="38" t="s">
        <v>9544</v>
      </c>
      <c r="AG875" s="1" t="str">
        <f t="shared" si="13"/>
        <v>MakawanpurPhaparbari</v>
      </c>
    </row>
    <row r="876" spans="5:33" x14ac:dyDescent="0.25">
      <c r="E876" s="1" t="s">
        <v>73</v>
      </c>
      <c r="F876" s="29" t="s">
        <v>1000</v>
      </c>
      <c r="G876" s="17" t="s">
        <v>1001</v>
      </c>
      <c r="H876" s="18" t="str">
        <f>admin1admin2[[#This Row],[Admin1_District]]&amp;admin1admin2[[#This Row],[Admin2_OCHA_VDC-Municipality]]</f>
        <v>DhanushaBaramajhiya</v>
      </c>
      <c r="Y876" s="38" t="s">
        <v>7349</v>
      </c>
      <c r="Z876" s="45">
        <v>59821201.531000003</v>
      </c>
      <c r="AA876" s="38" t="s">
        <v>1845</v>
      </c>
      <c r="AB876" s="38" t="s">
        <v>8248</v>
      </c>
      <c r="AC876" s="38" t="s">
        <v>1877</v>
      </c>
      <c r="AD876" s="38" t="s">
        <v>14989</v>
      </c>
      <c r="AE876" s="38" t="s">
        <v>1878</v>
      </c>
      <c r="AF876" s="38" t="s">
        <v>9545</v>
      </c>
      <c r="AG876" s="1" t="str">
        <f t="shared" si="13"/>
        <v>MakawanpurGomane</v>
      </c>
    </row>
    <row r="877" spans="5:33" x14ac:dyDescent="0.25">
      <c r="E877" s="1" t="s">
        <v>73</v>
      </c>
      <c r="F877" s="1" t="s">
        <v>1002</v>
      </c>
      <c r="G877" s="17" t="s">
        <v>1003</v>
      </c>
      <c r="H877" s="18" t="str">
        <f>admin1admin2[[#This Row],[Admin1_District]]&amp;admin1admin2[[#This Row],[Admin2_OCHA_VDC-Municipality]]</f>
        <v>DhanushaBasahiya</v>
      </c>
      <c r="Y877" s="38" t="s">
        <v>7349</v>
      </c>
      <c r="Z877" s="45">
        <v>106275956.65800001</v>
      </c>
      <c r="AA877" s="38" t="s">
        <v>1845</v>
      </c>
      <c r="AB877" s="38" t="s">
        <v>8249</v>
      </c>
      <c r="AC877" s="38" t="s">
        <v>1879</v>
      </c>
      <c r="AD877" s="38" t="s">
        <v>14990</v>
      </c>
      <c r="AE877" s="38" t="s">
        <v>1880</v>
      </c>
      <c r="AF877" s="38" t="s">
        <v>9546</v>
      </c>
      <c r="AG877" s="1" t="str">
        <f t="shared" si="13"/>
        <v>MakawanpurHandikhola</v>
      </c>
    </row>
    <row r="878" spans="5:33" x14ac:dyDescent="0.25">
      <c r="E878" s="1" t="s">
        <v>73</v>
      </c>
      <c r="F878" s="16" t="s">
        <v>1004</v>
      </c>
      <c r="G878" s="17" t="s">
        <v>1005</v>
      </c>
      <c r="H878" s="18" t="str">
        <f>admin1admin2[[#This Row],[Admin1_District]]&amp;admin1admin2[[#This Row],[Admin2_OCHA_VDC-Municipality]]</f>
        <v>DhanushaBasbitti</v>
      </c>
      <c r="Y878" s="38" t="s">
        <v>7349</v>
      </c>
      <c r="Z878" s="45">
        <v>33967766.398999996</v>
      </c>
      <c r="AA878" s="38" t="s">
        <v>1845</v>
      </c>
      <c r="AB878" s="38" t="s">
        <v>1879</v>
      </c>
      <c r="AC878" s="38" t="s">
        <v>1881</v>
      </c>
      <c r="AD878" s="38" t="s">
        <v>14991</v>
      </c>
      <c r="AE878" s="38" t="s">
        <v>1882</v>
      </c>
      <c r="AF878" s="38" t="s">
        <v>9547</v>
      </c>
      <c r="AG878" s="1" t="str">
        <f t="shared" si="13"/>
        <v>MakawanpurHatiya</v>
      </c>
    </row>
    <row r="879" spans="5:33" x14ac:dyDescent="0.25">
      <c r="E879" s="1" t="s">
        <v>73</v>
      </c>
      <c r="F879" s="1" t="s">
        <v>13134</v>
      </c>
      <c r="G879" s="17" t="s">
        <v>1007</v>
      </c>
      <c r="H879" s="18" t="str">
        <f>admin1admin2[[#This Row],[Admin1_District]]&amp;admin1admin2[[#This Row],[Admin2_OCHA_VDC-Municipality]]</f>
        <v>DhanushaBateshwar</v>
      </c>
      <c r="Y879" s="38" t="s">
        <v>7349</v>
      </c>
      <c r="Z879" s="45">
        <v>47772220.353</v>
      </c>
      <c r="AA879" s="38" t="s">
        <v>1845</v>
      </c>
      <c r="AB879" s="38" t="s">
        <v>1881</v>
      </c>
      <c r="AC879" s="38" t="s">
        <v>1883</v>
      </c>
      <c r="AD879" s="38" t="s">
        <v>14992</v>
      </c>
      <c r="AE879" s="38" t="s">
        <v>1884</v>
      </c>
      <c r="AF879" s="38" t="s">
        <v>9548</v>
      </c>
      <c r="AG879" s="1" t="str">
        <f t="shared" si="13"/>
        <v>MakawanpurHetauda Municipality</v>
      </c>
    </row>
    <row r="880" spans="5:33" x14ac:dyDescent="0.25">
      <c r="E880" s="1" t="s">
        <v>73</v>
      </c>
      <c r="F880" s="1" t="s">
        <v>13135</v>
      </c>
      <c r="G880" s="17" t="s">
        <v>1011</v>
      </c>
      <c r="H880" s="18" t="str">
        <f>admin1admin2[[#This Row],[Admin1_District]]&amp;admin1admin2[[#This Row],[Admin2_OCHA_VDC-Municipality]]</f>
        <v>DhanushaBenga Shivapur</v>
      </c>
      <c r="Y880" s="38" t="s">
        <v>7349</v>
      </c>
      <c r="Z880" s="45">
        <v>33356964.532000002</v>
      </c>
      <c r="AA880" s="38" t="s">
        <v>1845</v>
      </c>
      <c r="AB880" s="38" t="s">
        <v>8250</v>
      </c>
      <c r="AC880" s="38" t="s">
        <v>1885</v>
      </c>
      <c r="AD880" s="38" t="s">
        <v>14993</v>
      </c>
      <c r="AE880" s="38" t="s">
        <v>1886</v>
      </c>
      <c r="AF880" s="38" t="s">
        <v>9549</v>
      </c>
      <c r="AG880" s="1" t="str">
        <f t="shared" si="13"/>
        <v>MakawanpurHarnamadi</v>
      </c>
    </row>
    <row r="881" spans="5:33" x14ac:dyDescent="0.25">
      <c r="E881" s="1" t="s">
        <v>73</v>
      </c>
      <c r="F881" s="1" t="s">
        <v>13136</v>
      </c>
      <c r="G881" s="17" t="s">
        <v>1009</v>
      </c>
      <c r="H881" s="18" t="str">
        <f>admin1admin2[[#This Row],[Admin1_District]]&amp;admin1admin2[[#This Row],[Admin2_OCHA_VDC-Municipality]]</f>
        <v>DhanushaBengadawar</v>
      </c>
      <c r="Y881" s="38" t="s">
        <v>7349</v>
      </c>
      <c r="Z881" s="45">
        <v>38142688.273999996</v>
      </c>
      <c r="AA881" s="38" t="s">
        <v>1845</v>
      </c>
      <c r="AB881" s="38" t="s">
        <v>8251</v>
      </c>
      <c r="AC881" s="38" t="s">
        <v>1887</v>
      </c>
      <c r="AD881" s="38" t="s">
        <v>14994</v>
      </c>
      <c r="AE881" s="38" t="s">
        <v>1888</v>
      </c>
      <c r="AF881" s="38" t="s">
        <v>9550</v>
      </c>
      <c r="AG881" s="1" t="str">
        <f t="shared" si="13"/>
        <v>MakawanpurIpa Panchakanya</v>
      </c>
    </row>
    <row r="882" spans="5:33" x14ac:dyDescent="0.25">
      <c r="E882" s="1" t="s">
        <v>73</v>
      </c>
      <c r="F882" s="1" t="s">
        <v>1012</v>
      </c>
      <c r="G882" s="17" t="s">
        <v>1013</v>
      </c>
      <c r="H882" s="18" t="str">
        <f>admin1admin2[[#This Row],[Admin1_District]]&amp;admin1admin2[[#This Row],[Admin2_OCHA_VDC-Municipality]]</f>
        <v>DhanushaBharatpur</v>
      </c>
      <c r="Y882" s="38" t="s">
        <v>7349</v>
      </c>
      <c r="Z882" s="45">
        <v>34214473.064000003</v>
      </c>
      <c r="AA882" s="38" t="s">
        <v>1845</v>
      </c>
      <c r="AB882" s="38" t="s">
        <v>8252</v>
      </c>
      <c r="AC882" s="38" t="s">
        <v>1889</v>
      </c>
      <c r="AD882" s="38" t="s">
        <v>14995</v>
      </c>
      <c r="AE882" s="38" t="s">
        <v>1890</v>
      </c>
      <c r="AF882" s="38" t="s">
        <v>9551</v>
      </c>
      <c r="AG882" s="1" t="str">
        <f t="shared" si="13"/>
        <v>MakawanpurKalikatar</v>
      </c>
    </row>
    <row r="883" spans="5:33" x14ac:dyDescent="0.25">
      <c r="E883" s="1" t="s">
        <v>73</v>
      </c>
      <c r="F883" s="1" t="s">
        <v>1014</v>
      </c>
      <c r="G883" s="17" t="s">
        <v>1015</v>
      </c>
      <c r="H883" s="18" t="str">
        <f>admin1admin2[[#This Row],[Admin1_District]]&amp;admin1admin2[[#This Row],[Admin2_OCHA_VDC-Municipality]]</f>
        <v>DhanushaBhuchakrapur</v>
      </c>
      <c r="Y883" s="38" t="s">
        <v>7349</v>
      </c>
      <c r="Z883" s="45">
        <v>77200149.469999999</v>
      </c>
      <c r="AA883" s="38" t="s">
        <v>1845</v>
      </c>
      <c r="AB883" s="38" t="s">
        <v>1889</v>
      </c>
      <c r="AC883" s="38" t="s">
        <v>1891</v>
      </c>
      <c r="AD883" s="38" t="s">
        <v>14996</v>
      </c>
      <c r="AE883" s="38" t="s">
        <v>1892</v>
      </c>
      <c r="AF883" s="38" t="s">
        <v>9552</v>
      </c>
      <c r="AG883" s="1" t="str">
        <f t="shared" si="13"/>
        <v>MakawanpurKangkada</v>
      </c>
    </row>
    <row r="884" spans="5:33" x14ac:dyDescent="0.25">
      <c r="E884" s="1" t="s">
        <v>73</v>
      </c>
      <c r="F884" s="1" t="s">
        <v>13137</v>
      </c>
      <c r="G884" s="17" t="s">
        <v>1017</v>
      </c>
      <c r="H884" s="18" t="str">
        <f>admin1admin2[[#This Row],[Admin1_District]]&amp;admin1admin2[[#This Row],[Admin2_OCHA_VDC-Municipality]]</f>
        <v>DhanushaBhutahi Paterwa</v>
      </c>
      <c r="Y884" s="38" t="s">
        <v>7349</v>
      </c>
      <c r="Z884" s="45">
        <v>42151708.704000004</v>
      </c>
      <c r="AA884" s="38" t="s">
        <v>1845</v>
      </c>
      <c r="AB884" s="38" t="s">
        <v>8253</v>
      </c>
      <c r="AC884" s="38" t="s">
        <v>1893</v>
      </c>
      <c r="AD884" s="38" t="s">
        <v>14997</v>
      </c>
      <c r="AE884" s="38" t="s">
        <v>1894</v>
      </c>
      <c r="AF884" s="38" t="s">
        <v>9553</v>
      </c>
      <c r="AG884" s="1" t="str">
        <f t="shared" si="13"/>
        <v>MakawanpurKhairang</v>
      </c>
    </row>
    <row r="885" spans="5:33" x14ac:dyDescent="0.25">
      <c r="E885" s="1" t="s">
        <v>73</v>
      </c>
      <c r="F885" s="1" t="s">
        <v>13138</v>
      </c>
      <c r="G885" s="17" t="s">
        <v>1019</v>
      </c>
      <c r="H885" s="18" t="str">
        <f>admin1admin2[[#This Row],[Admin1_District]]&amp;admin1admin2[[#This Row],[Admin2_OCHA_VDC-Municipality]]</f>
        <v>DhanushaBinhi</v>
      </c>
      <c r="Y885" s="38" t="s">
        <v>7349</v>
      </c>
      <c r="Z885" s="45">
        <v>23872673.155999999</v>
      </c>
      <c r="AA885" s="38" t="s">
        <v>1845</v>
      </c>
      <c r="AB885" s="38" t="s">
        <v>1893</v>
      </c>
      <c r="AC885" s="38" t="s">
        <v>1895</v>
      </c>
      <c r="AD885" s="38" t="s">
        <v>14998</v>
      </c>
      <c r="AE885" s="38" t="s">
        <v>1896</v>
      </c>
      <c r="AF885" s="38" t="s">
        <v>9554</v>
      </c>
      <c r="AG885" s="1" t="str">
        <f t="shared" si="13"/>
        <v>MakawanpurKagate</v>
      </c>
    </row>
    <row r="886" spans="5:33" x14ac:dyDescent="0.25">
      <c r="E886" s="1" t="s">
        <v>73</v>
      </c>
      <c r="F886" s="1" t="s">
        <v>13139</v>
      </c>
      <c r="G886" s="17" t="s">
        <v>1021</v>
      </c>
      <c r="H886" s="18" t="str">
        <f>admin1admin2[[#This Row],[Admin1_District]]&amp;admin1admin2[[#This Row],[Admin2_OCHA_VDC-Municipality]]</f>
        <v>DhanushaBisarmhora</v>
      </c>
      <c r="Y886" s="38" t="s">
        <v>7349</v>
      </c>
      <c r="Z886" s="45">
        <v>21361566.649</v>
      </c>
      <c r="AA886" s="38" t="s">
        <v>1845</v>
      </c>
      <c r="AB886" s="38" t="s">
        <v>8254</v>
      </c>
      <c r="AC886" s="38" t="s">
        <v>1897</v>
      </c>
      <c r="AD886" s="38" t="s">
        <v>14999</v>
      </c>
      <c r="AE886" s="38" t="s">
        <v>1898</v>
      </c>
      <c r="AF886" s="38" t="s">
        <v>9555</v>
      </c>
      <c r="AG886" s="1" t="str">
        <f t="shared" si="13"/>
        <v>MakawanpurKulekhani</v>
      </c>
    </row>
    <row r="887" spans="5:33" x14ac:dyDescent="0.25">
      <c r="E887" s="1" t="s">
        <v>73</v>
      </c>
      <c r="F887" s="1" t="s">
        <v>1022</v>
      </c>
      <c r="G887" s="17" t="s">
        <v>1023</v>
      </c>
      <c r="H887" s="18" t="str">
        <f>admin1admin2[[#This Row],[Admin1_District]]&amp;admin1admin2[[#This Row],[Admin2_OCHA_VDC-Municipality]]</f>
        <v>DhanushaChakkar</v>
      </c>
      <c r="Y887" s="38" t="s">
        <v>7349</v>
      </c>
      <c r="Z887" s="45">
        <v>56125594.766999997</v>
      </c>
      <c r="AA887" s="38" t="s">
        <v>1845</v>
      </c>
      <c r="AB887" s="38" t="s">
        <v>1897</v>
      </c>
      <c r="AC887" s="38" t="s">
        <v>1899</v>
      </c>
      <c r="AD887" s="38" t="s">
        <v>15000</v>
      </c>
      <c r="AE887" s="38" t="s">
        <v>1900</v>
      </c>
      <c r="AF887" s="38" t="s">
        <v>9556</v>
      </c>
      <c r="AG887" s="1" t="str">
        <f t="shared" si="13"/>
        <v>MakawanpurMakawanpur Gadhi</v>
      </c>
    </row>
    <row r="888" spans="5:33" x14ac:dyDescent="0.25">
      <c r="E888" s="1" t="s">
        <v>73</v>
      </c>
      <c r="F888" s="29" t="s">
        <v>13140</v>
      </c>
      <c r="G888" s="17" t="s">
        <v>1025</v>
      </c>
      <c r="H888" s="18" t="str">
        <f>admin1admin2[[#This Row],[Admin1_District]]&amp;admin1admin2[[#This Row],[Admin2_OCHA_VDC-Municipality]]</f>
        <v>DhanushaChorakoyalpur</v>
      </c>
      <c r="Y888" s="38" t="s">
        <v>7349</v>
      </c>
      <c r="Z888" s="45">
        <v>256576286.36399999</v>
      </c>
      <c r="AA888" s="38" t="s">
        <v>1845</v>
      </c>
      <c r="AB888" s="38" t="s">
        <v>8255</v>
      </c>
      <c r="AC888" s="38" t="s">
        <v>1901</v>
      </c>
      <c r="AD888" s="38" t="s">
        <v>15001</v>
      </c>
      <c r="AE888" s="38" t="s">
        <v>1902</v>
      </c>
      <c r="AF888" s="38" t="s">
        <v>9557</v>
      </c>
      <c r="AG888" s="1" t="str">
        <f t="shared" si="13"/>
        <v>MakawanpurManahari</v>
      </c>
    </row>
    <row r="889" spans="5:33" x14ac:dyDescent="0.25">
      <c r="E889" s="1" t="s">
        <v>73</v>
      </c>
      <c r="F889" s="1" t="s">
        <v>13141</v>
      </c>
      <c r="G889" s="17" t="s">
        <v>1031</v>
      </c>
      <c r="H889" s="18" t="str">
        <f>admin1admin2[[#This Row],[Admin1_District]]&amp;admin1admin2[[#This Row],[Admin2_OCHA_VDC-Municipality]]</f>
        <v>DhanushaDeuriparbaha</v>
      </c>
      <c r="Y889" s="38" t="s">
        <v>7349</v>
      </c>
      <c r="Z889" s="45">
        <v>18670714.978999998</v>
      </c>
      <c r="AA889" s="38" t="s">
        <v>1845</v>
      </c>
      <c r="AB889" s="38" t="s">
        <v>1901</v>
      </c>
      <c r="AC889" s="38" t="s">
        <v>1700</v>
      </c>
      <c r="AD889" s="38" t="s">
        <v>15002</v>
      </c>
      <c r="AE889" s="38" t="s">
        <v>1903</v>
      </c>
      <c r="AF889" s="38" t="s">
        <v>9558</v>
      </c>
      <c r="AG889" s="1" t="str">
        <f t="shared" si="13"/>
        <v>MakawanpurManthali</v>
      </c>
    </row>
    <row r="890" spans="5:33" x14ac:dyDescent="0.25">
      <c r="E890" s="1" t="s">
        <v>73</v>
      </c>
      <c r="F890" s="1" t="s">
        <v>13142</v>
      </c>
      <c r="G890" s="17" t="s">
        <v>1029</v>
      </c>
      <c r="H890" s="18" t="str">
        <f>admin1admin2[[#This Row],[Admin1_District]]&amp;admin1admin2[[#This Row],[Admin2_OCHA_VDC-Municipality]]</f>
        <v>DhanushaDevdiha</v>
      </c>
      <c r="Y890" s="38" t="s">
        <v>7349</v>
      </c>
      <c r="Z890" s="45">
        <v>15874636.454</v>
      </c>
      <c r="AA890" s="38" t="s">
        <v>1845</v>
      </c>
      <c r="AB890" s="38" t="s">
        <v>1700</v>
      </c>
      <c r="AC890" s="38" t="s">
        <v>1904</v>
      </c>
      <c r="AD890" s="38" t="s">
        <v>15003</v>
      </c>
      <c r="AE890" s="38" t="s">
        <v>1905</v>
      </c>
      <c r="AF890" s="38" t="s">
        <v>9559</v>
      </c>
      <c r="AG890" s="1" t="str">
        <f t="shared" si="13"/>
        <v>MakawanpurMarkhu</v>
      </c>
    </row>
    <row r="891" spans="5:33" x14ac:dyDescent="0.25">
      <c r="E891" s="1" t="s">
        <v>73</v>
      </c>
      <c r="F891" s="1" t="s">
        <v>13143</v>
      </c>
      <c r="G891" s="17" t="s">
        <v>1033</v>
      </c>
      <c r="H891" s="18" t="str">
        <f>admin1admin2[[#This Row],[Admin1_District]]&amp;admin1admin2[[#This Row],[Admin2_OCHA_VDC-Municipality]]</f>
        <v>DhanushaDevpura Rupaitha</v>
      </c>
      <c r="Y891" s="38" t="s">
        <v>7349</v>
      </c>
      <c r="Z891" s="45">
        <v>92885035.759000003</v>
      </c>
      <c r="AA891" s="38" t="s">
        <v>1845</v>
      </c>
      <c r="AB891" s="38" t="s">
        <v>1904</v>
      </c>
      <c r="AC891" s="38" t="s">
        <v>1906</v>
      </c>
      <c r="AD891" s="38" t="s">
        <v>15004</v>
      </c>
      <c r="AE891" s="38" t="s">
        <v>1907</v>
      </c>
      <c r="AF891" s="38" t="s">
        <v>9560</v>
      </c>
      <c r="AG891" s="1" t="str">
        <f t="shared" si="13"/>
        <v>MakawanpurNamtar</v>
      </c>
    </row>
    <row r="892" spans="5:33" x14ac:dyDescent="0.25">
      <c r="E892" s="1" t="s">
        <v>73</v>
      </c>
      <c r="F892" s="1" t="s">
        <v>13144</v>
      </c>
      <c r="G892" s="17" t="s">
        <v>1035</v>
      </c>
      <c r="H892" s="18" t="str">
        <f>admin1admin2[[#This Row],[Admin1_District]]&amp;admin1admin2[[#This Row],[Admin2_OCHA_VDC-Municipality]]</f>
        <v>DhanushaDhabauli</v>
      </c>
      <c r="Y892" s="38" t="s">
        <v>7349</v>
      </c>
      <c r="Z892" s="45">
        <v>29404196.570999999</v>
      </c>
      <c r="AA892" s="38" t="s">
        <v>1845</v>
      </c>
      <c r="AB892" s="38" t="s">
        <v>1906</v>
      </c>
      <c r="AC892" s="38" t="s">
        <v>1908</v>
      </c>
      <c r="AD892" s="38" t="s">
        <v>15005</v>
      </c>
      <c r="AE892" s="38" t="s">
        <v>1909</v>
      </c>
      <c r="AF892" s="38" t="s">
        <v>9561</v>
      </c>
      <c r="AG892" s="1" t="str">
        <f t="shared" si="13"/>
        <v>MakawanpurNibuwatar</v>
      </c>
    </row>
    <row r="893" spans="5:33" x14ac:dyDescent="0.25">
      <c r="E893" s="1" t="s">
        <v>73</v>
      </c>
      <c r="F893" s="1" t="s">
        <v>1036</v>
      </c>
      <c r="G893" s="17" t="s">
        <v>1037</v>
      </c>
      <c r="H893" s="18" t="str">
        <f>admin1admin2[[#This Row],[Admin1_District]]&amp;admin1admin2[[#This Row],[Admin2_OCHA_VDC-Municipality]]</f>
        <v>DhanushaDhalkebar</v>
      </c>
      <c r="Y893" s="38" t="s">
        <v>7349</v>
      </c>
      <c r="Z893" s="45">
        <v>37558511.803999998</v>
      </c>
      <c r="AA893" s="38" t="s">
        <v>1845</v>
      </c>
      <c r="AB893" s="38" t="s">
        <v>1908</v>
      </c>
      <c r="AC893" s="38" t="s">
        <v>1910</v>
      </c>
      <c r="AD893" s="38" t="s">
        <v>15006</v>
      </c>
      <c r="AE893" s="38" t="s">
        <v>1911</v>
      </c>
      <c r="AF893" s="38" t="s">
        <v>9562</v>
      </c>
      <c r="AG893" s="1" t="str">
        <f t="shared" si="13"/>
        <v>MakawanpurPadampokhari</v>
      </c>
    </row>
    <row r="894" spans="5:33" x14ac:dyDescent="0.25">
      <c r="E894" s="1" t="s">
        <v>73</v>
      </c>
      <c r="F894" s="29" t="s">
        <v>1038</v>
      </c>
      <c r="G894" s="17" t="s">
        <v>1039</v>
      </c>
      <c r="H894" s="18" t="str">
        <f>admin1admin2[[#This Row],[Admin1_District]]&amp;admin1admin2[[#This Row],[Admin2_OCHA_VDC-Municipality]]</f>
        <v>DhanushaDhanauji</v>
      </c>
      <c r="Y894" s="38" t="s">
        <v>7349</v>
      </c>
      <c r="Z894" s="45">
        <v>20361883.329999998</v>
      </c>
      <c r="AA894" s="38" t="s">
        <v>1845</v>
      </c>
      <c r="AB894" s="38" t="s">
        <v>8015</v>
      </c>
      <c r="AC894" s="38" t="s">
        <v>1912</v>
      </c>
      <c r="AD894" s="38" t="s">
        <v>15007</v>
      </c>
      <c r="AE894" s="38" t="s">
        <v>1913</v>
      </c>
      <c r="AF894" s="38" t="s">
        <v>9563</v>
      </c>
      <c r="AG894" s="1" t="str">
        <f t="shared" si="13"/>
        <v>MakawanpurPalung</v>
      </c>
    </row>
    <row r="895" spans="5:33" x14ac:dyDescent="0.25">
      <c r="E895" s="1" t="s">
        <v>73</v>
      </c>
      <c r="F895" s="1" t="s">
        <v>13145</v>
      </c>
      <c r="G895" s="17" t="s">
        <v>1027</v>
      </c>
      <c r="H895" s="18" t="str">
        <f>admin1admin2[[#This Row],[Admin1_District]]&amp;admin1admin2[[#This Row],[Admin2_OCHA_VDC-Municipality]]</f>
        <v>DhanushaDhanusha Govindapur</v>
      </c>
      <c r="Y895" s="38" t="s">
        <v>7349</v>
      </c>
      <c r="Z895" s="45">
        <v>106784367.186</v>
      </c>
      <c r="AA895" s="38" t="s">
        <v>1845</v>
      </c>
      <c r="AB895" s="38" t="s">
        <v>1912</v>
      </c>
      <c r="AC895" s="38" t="s">
        <v>1914</v>
      </c>
      <c r="AD895" s="38" t="s">
        <v>15008</v>
      </c>
      <c r="AE895" s="38" t="s">
        <v>1915</v>
      </c>
      <c r="AF895" s="38" t="s">
        <v>9564</v>
      </c>
      <c r="AG895" s="1" t="str">
        <f t="shared" si="13"/>
        <v>MakawanpurRaigaun</v>
      </c>
    </row>
    <row r="896" spans="5:33" x14ac:dyDescent="0.25">
      <c r="E896" s="1" t="s">
        <v>73</v>
      </c>
      <c r="F896" s="1" t="s">
        <v>13146</v>
      </c>
      <c r="G896" s="17" t="s">
        <v>1041</v>
      </c>
      <c r="H896" s="18" t="str">
        <f>admin1admin2[[#This Row],[Admin1_District]]&amp;admin1admin2[[#This Row],[Admin2_OCHA_VDC-Municipality]]</f>
        <v>DhanushaDhanushadham</v>
      </c>
      <c r="Y896" s="38" t="s">
        <v>7349</v>
      </c>
      <c r="Z896" s="45">
        <v>48858547.171999998</v>
      </c>
      <c r="AA896" s="38" t="s">
        <v>1845</v>
      </c>
      <c r="AB896" s="38" t="s">
        <v>1914</v>
      </c>
      <c r="AC896" s="38" t="s">
        <v>1916</v>
      </c>
      <c r="AD896" s="38" t="s">
        <v>15009</v>
      </c>
      <c r="AE896" s="38" t="s">
        <v>1917</v>
      </c>
      <c r="AF896" s="38" t="s">
        <v>9565</v>
      </c>
      <c r="AG896" s="1" t="str">
        <f t="shared" si="13"/>
        <v>MakawanpurRaksirang</v>
      </c>
    </row>
    <row r="897" spans="5:33" x14ac:dyDescent="0.25">
      <c r="E897" s="1" t="s">
        <v>73</v>
      </c>
      <c r="F897" s="1" t="s">
        <v>1042</v>
      </c>
      <c r="G897" s="17" t="s">
        <v>1043</v>
      </c>
      <c r="H897" s="18" t="str">
        <f>admin1admin2[[#This Row],[Admin1_District]]&amp;admin1admin2[[#This Row],[Admin2_OCHA_VDC-Municipality]]</f>
        <v>DhanushaDigambarpur</v>
      </c>
      <c r="Y897" s="38" t="s">
        <v>7349</v>
      </c>
      <c r="Z897" s="45">
        <v>58490188.256999999</v>
      </c>
      <c r="AA897" s="38" t="s">
        <v>1845</v>
      </c>
      <c r="AB897" s="38" t="s">
        <v>1916</v>
      </c>
      <c r="AC897" s="38" t="s">
        <v>1918</v>
      </c>
      <c r="AD897" s="38" t="s">
        <v>15010</v>
      </c>
      <c r="AE897" s="38" t="s">
        <v>1919</v>
      </c>
      <c r="AF897" s="38" t="s">
        <v>9566</v>
      </c>
      <c r="AG897" s="1" t="str">
        <f t="shared" si="13"/>
        <v>MakawanpurSarikhetpalase</v>
      </c>
    </row>
    <row r="898" spans="5:33" x14ac:dyDescent="0.25">
      <c r="E898" s="1" t="s">
        <v>73</v>
      </c>
      <c r="F898" s="1" t="s">
        <v>13147</v>
      </c>
      <c r="G898" s="17" t="s">
        <v>1047</v>
      </c>
      <c r="H898" s="18" t="str">
        <f>admin1admin2[[#This Row],[Admin1_District]]&amp;admin1admin2[[#This Row],[Admin2_OCHA_VDC-Municipality]]</f>
        <v>DhanushaDuhawe</v>
      </c>
      <c r="Y898" s="38" t="s">
        <v>7349</v>
      </c>
      <c r="Z898" s="45">
        <v>40135451.468999997</v>
      </c>
      <c r="AA898" s="38" t="s">
        <v>1845</v>
      </c>
      <c r="AB898" s="38" t="s">
        <v>8013</v>
      </c>
      <c r="AC898" s="38" t="s">
        <v>1920</v>
      </c>
      <c r="AD898" s="38" t="s">
        <v>15011</v>
      </c>
      <c r="AE898" s="38" t="s">
        <v>1921</v>
      </c>
      <c r="AF898" s="38" t="s">
        <v>9567</v>
      </c>
      <c r="AG898" s="1" t="str">
        <f t="shared" ref="AG898:AG961" si="14">VLOOKUP(AE898,G:H,2,FALSE)</f>
        <v>MakawanpurShikharpur</v>
      </c>
    </row>
    <row r="899" spans="5:33" x14ac:dyDescent="0.25">
      <c r="E899" s="1" t="s">
        <v>73</v>
      </c>
      <c r="F899" s="1" t="s">
        <v>13148</v>
      </c>
      <c r="G899" s="17" t="s">
        <v>1045</v>
      </c>
      <c r="H899" s="18" t="str">
        <f>admin1admin2[[#This Row],[Admin1_District]]&amp;admin1admin2[[#This Row],[Admin2_OCHA_VDC-Municipality]]</f>
        <v>DhanushaDuwarkot Hatletawa</v>
      </c>
      <c r="Y899" s="38" t="s">
        <v>7349</v>
      </c>
      <c r="Z899" s="45">
        <v>162193151.13299999</v>
      </c>
      <c r="AA899" s="38" t="s">
        <v>1845</v>
      </c>
      <c r="AB899" s="38" t="s">
        <v>1920</v>
      </c>
      <c r="AC899" s="38" t="s">
        <v>1922</v>
      </c>
      <c r="AD899" s="38" t="s">
        <v>15012</v>
      </c>
      <c r="AE899" s="38" t="s">
        <v>1923</v>
      </c>
      <c r="AF899" s="38" t="s">
        <v>9568</v>
      </c>
      <c r="AG899" s="1" t="str">
        <f t="shared" si="14"/>
        <v>MakawanpurShripur Chhatiwan</v>
      </c>
    </row>
    <row r="900" spans="5:33" x14ac:dyDescent="0.25">
      <c r="E900" s="1" t="s">
        <v>73</v>
      </c>
      <c r="F900" s="1" t="s">
        <v>13149</v>
      </c>
      <c r="G900" s="17" t="s">
        <v>1053</v>
      </c>
      <c r="H900" s="18" t="str">
        <f>admin1admin2[[#This Row],[Admin1_District]]&amp;admin1admin2[[#This Row],[Admin2_OCHA_VDC-Municipality]]</f>
        <v>DhanushaGhodghas</v>
      </c>
      <c r="Y900" s="38" t="s">
        <v>7349</v>
      </c>
      <c r="Z900" s="45">
        <v>25282567.649</v>
      </c>
      <c r="AA900" s="38" t="s">
        <v>1845</v>
      </c>
      <c r="AB900" s="38" t="s">
        <v>8256</v>
      </c>
      <c r="AC900" s="38" t="s">
        <v>1924</v>
      </c>
      <c r="AD900" s="38" t="s">
        <v>15013</v>
      </c>
      <c r="AE900" s="38" t="s">
        <v>1925</v>
      </c>
      <c r="AF900" s="38" t="s">
        <v>9569</v>
      </c>
      <c r="AG900" s="1" t="str">
        <f t="shared" si="14"/>
        <v>MakawanpurSisneri</v>
      </c>
    </row>
    <row r="901" spans="5:33" x14ac:dyDescent="0.25">
      <c r="E901" s="1" t="s">
        <v>73</v>
      </c>
      <c r="F901" s="1" t="s">
        <v>13150</v>
      </c>
      <c r="G901" s="17" t="s">
        <v>1153</v>
      </c>
      <c r="H901" s="18" t="str">
        <f>admin1admin2[[#This Row],[Admin1_District]]&amp;admin1admin2[[#This Row],[Admin2_OCHA_VDC-Municipality]]</f>
        <v>DhanushaGiddha</v>
      </c>
      <c r="Y901" s="38" t="s">
        <v>7349</v>
      </c>
      <c r="Z901" s="45">
        <v>25124199.313000001</v>
      </c>
      <c r="AA901" s="38" t="s">
        <v>1845</v>
      </c>
      <c r="AB901" s="38" t="s">
        <v>3607</v>
      </c>
      <c r="AC901" s="38" t="s">
        <v>1926</v>
      </c>
      <c r="AD901" s="38" t="s">
        <v>15014</v>
      </c>
      <c r="AE901" s="38" t="s">
        <v>1927</v>
      </c>
      <c r="AF901" s="38" t="s">
        <v>9570</v>
      </c>
      <c r="AG901" s="1" t="str">
        <f t="shared" si="14"/>
        <v>MakawanpurSukaura</v>
      </c>
    </row>
    <row r="902" spans="5:33" x14ac:dyDescent="0.25">
      <c r="E902" s="1" t="s">
        <v>73</v>
      </c>
      <c r="F902" s="1" t="s">
        <v>1056</v>
      </c>
      <c r="G902" s="17" t="s">
        <v>1057</v>
      </c>
      <c r="H902" s="18" t="str">
        <f>admin1admin2[[#This Row],[Admin1_District]]&amp;admin1admin2[[#This Row],[Admin2_OCHA_VDC-Municipality]]</f>
        <v>DhanushaGopalpur</v>
      </c>
      <c r="Y902" s="38" t="s">
        <v>7349</v>
      </c>
      <c r="Z902" s="45">
        <v>66332504.561999999</v>
      </c>
      <c r="AA902" s="38" t="s">
        <v>1845</v>
      </c>
      <c r="AB902" s="38" t="s">
        <v>1926</v>
      </c>
      <c r="AC902" s="38" t="s">
        <v>1928</v>
      </c>
      <c r="AD902" s="38" t="s">
        <v>15015</v>
      </c>
      <c r="AE902" s="38" t="s">
        <v>1929</v>
      </c>
      <c r="AF902" s="38" t="s">
        <v>9571</v>
      </c>
      <c r="AG902" s="1" t="str">
        <f t="shared" si="14"/>
        <v>MakawanpurThingan</v>
      </c>
    </row>
    <row r="903" spans="5:33" x14ac:dyDescent="0.25">
      <c r="E903" s="1" t="s">
        <v>73</v>
      </c>
      <c r="F903" s="1" t="s">
        <v>13151</v>
      </c>
      <c r="G903" s="17" t="s">
        <v>1059</v>
      </c>
      <c r="H903" s="18" t="str">
        <f>admin1admin2[[#This Row],[Admin1_District]]&amp;admin1admin2[[#This Row],[Admin2_OCHA_VDC-Municipality]]</f>
        <v>DhanushaGothkoyalpur</v>
      </c>
      <c r="Y903" s="38" t="s">
        <v>7349</v>
      </c>
      <c r="Z903" s="45">
        <v>32587257.147999998</v>
      </c>
      <c r="AA903" s="38" t="s">
        <v>1845</v>
      </c>
      <c r="AB903" s="38" t="s">
        <v>1928</v>
      </c>
      <c r="AC903" s="38" t="s">
        <v>1930</v>
      </c>
      <c r="AD903" s="38" t="s">
        <v>15016</v>
      </c>
      <c r="AE903" s="38" t="s">
        <v>1931</v>
      </c>
      <c r="AF903" s="38" t="s">
        <v>9572</v>
      </c>
      <c r="AG903" s="1" t="str">
        <f t="shared" si="14"/>
        <v>MakawanpurTistung</v>
      </c>
    </row>
    <row r="904" spans="5:33" x14ac:dyDescent="0.25">
      <c r="E904" s="1" t="s">
        <v>73</v>
      </c>
      <c r="F904" s="1" t="s">
        <v>13152</v>
      </c>
      <c r="G904" s="17" t="s">
        <v>1061</v>
      </c>
      <c r="H904" s="18" t="str">
        <f>admin1admin2[[#This Row],[Admin1_District]]&amp;admin1admin2[[#This Row],[Admin2_OCHA_VDC-Municipality]]</f>
        <v>DhanushaHansapur Kathpulla</v>
      </c>
      <c r="Y904" s="38" t="s">
        <v>7349</v>
      </c>
      <c r="Z904" s="45">
        <v>3581386.4849999999</v>
      </c>
      <c r="AA904" s="38" t="s">
        <v>1845</v>
      </c>
      <c r="AB904" s="38" t="s">
        <v>8257</v>
      </c>
      <c r="AC904" s="38" t="s">
        <v>1932</v>
      </c>
      <c r="AD904" s="38" t="s">
        <v>15017</v>
      </c>
      <c r="AE904" s="38" t="s">
        <v>1933</v>
      </c>
      <c r="AF904" s="38" t="s">
        <v>9573</v>
      </c>
      <c r="AG904" s="1" t="str">
        <f t="shared" si="14"/>
        <v>RautahatAjgaibi</v>
      </c>
    </row>
    <row r="905" spans="5:33" x14ac:dyDescent="0.25">
      <c r="E905" s="1" t="s">
        <v>73</v>
      </c>
      <c r="F905" s="1" t="s">
        <v>1062</v>
      </c>
      <c r="G905" s="17" t="s">
        <v>1063</v>
      </c>
      <c r="H905" s="18" t="str">
        <f>admin1admin2[[#This Row],[Admin1_District]]&amp;admin1admin2[[#This Row],[Admin2_OCHA_VDC-Municipality]]</f>
        <v>DhanushaHariharpur</v>
      </c>
      <c r="Y905" s="38" t="s">
        <v>7349</v>
      </c>
      <c r="Z905" s="45">
        <v>6315657.79</v>
      </c>
      <c r="AA905" s="38" t="s">
        <v>225</v>
      </c>
      <c r="AB905" s="38" t="s">
        <v>13301</v>
      </c>
      <c r="AC905" s="38" t="s">
        <v>1934</v>
      </c>
      <c r="AD905" s="38" t="s">
        <v>15018</v>
      </c>
      <c r="AE905" s="38" t="s">
        <v>1935</v>
      </c>
      <c r="AF905" s="38" t="s">
        <v>9574</v>
      </c>
      <c r="AG905" s="1" t="str">
        <f t="shared" si="14"/>
        <v>RautahatAkolawa</v>
      </c>
    </row>
    <row r="906" spans="5:33" x14ac:dyDescent="0.25">
      <c r="E906" s="1" t="s">
        <v>73</v>
      </c>
      <c r="F906" s="29" t="s">
        <v>1064</v>
      </c>
      <c r="G906" s="17" t="s">
        <v>1065</v>
      </c>
      <c r="H906" s="18" t="str">
        <f>admin1admin2[[#This Row],[Admin1_District]]&amp;admin1admin2[[#This Row],[Admin2_OCHA_VDC-Municipality]]</f>
        <v>DhanushaHarine</v>
      </c>
      <c r="Y906" s="38" t="s">
        <v>7349</v>
      </c>
      <c r="Z906" s="45">
        <v>7301557.2120000003</v>
      </c>
      <c r="AA906" s="38" t="s">
        <v>225</v>
      </c>
      <c r="AB906" s="38" t="s">
        <v>1934</v>
      </c>
      <c r="AC906" s="38" t="s">
        <v>1936</v>
      </c>
      <c r="AD906" s="38" t="s">
        <v>15019</v>
      </c>
      <c r="AE906" s="38" t="s">
        <v>1937</v>
      </c>
      <c r="AF906" s="38" t="s">
        <v>9575</v>
      </c>
      <c r="AG906" s="1" t="str">
        <f t="shared" si="14"/>
        <v>RautahatAuraiya</v>
      </c>
    </row>
    <row r="907" spans="5:33" x14ac:dyDescent="0.25">
      <c r="E907" s="1" t="s">
        <v>73</v>
      </c>
      <c r="F907" s="1" t="s">
        <v>13153</v>
      </c>
      <c r="G907" s="17" t="s">
        <v>1067</v>
      </c>
      <c r="H907" s="18" t="str">
        <f>admin1admin2[[#This Row],[Admin1_District]]&amp;admin1admin2[[#This Row],[Admin2_OCHA_VDC-Municipality]]</f>
        <v>DhanushaHathipur Harbara</v>
      </c>
      <c r="Y907" s="38" t="s">
        <v>7349</v>
      </c>
      <c r="Z907" s="45">
        <v>3100180.0329999998</v>
      </c>
      <c r="AA907" s="38" t="s">
        <v>225</v>
      </c>
      <c r="AB907" s="38" t="s">
        <v>1936</v>
      </c>
      <c r="AC907" s="38" t="s">
        <v>1938</v>
      </c>
      <c r="AD907" s="38" t="s">
        <v>15020</v>
      </c>
      <c r="AE907" s="38" t="s">
        <v>1939</v>
      </c>
      <c r="AF907" s="38" t="s">
        <v>9576</v>
      </c>
      <c r="AG907" s="1" t="str">
        <f t="shared" si="14"/>
        <v>RautahatBadaharwa</v>
      </c>
    </row>
    <row r="908" spans="5:33" x14ac:dyDescent="0.25">
      <c r="E908" s="1" t="s">
        <v>73</v>
      </c>
      <c r="F908" s="1" t="s">
        <v>1068</v>
      </c>
      <c r="G908" s="17" t="s">
        <v>1069</v>
      </c>
      <c r="H908" s="18" t="str">
        <f>admin1admin2[[#This Row],[Admin1_District]]&amp;admin1admin2[[#This Row],[Admin2_OCHA_VDC-Municipality]]</f>
        <v>DhanushaInarwa</v>
      </c>
      <c r="Y908" s="38" t="s">
        <v>7349</v>
      </c>
      <c r="Z908" s="45">
        <v>5410345.7570000002</v>
      </c>
      <c r="AA908" s="38" t="s">
        <v>225</v>
      </c>
      <c r="AB908" s="38" t="s">
        <v>13302</v>
      </c>
      <c r="AC908" s="38" t="s">
        <v>1940</v>
      </c>
      <c r="AD908" s="38" t="s">
        <v>15021</v>
      </c>
      <c r="AE908" s="38" t="s">
        <v>1941</v>
      </c>
      <c r="AF908" s="38" t="s">
        <v>9577</v>
      </c>
      <c r="AG908" s="1" t="str">
        <f t="shared" si="14"/>
        <v>RautahatBagahi</v>
      </c>
    </row>
    <row r="909" spans="5:33" x14ac:dyDescent="0.25">
      <c r="E909" s="1" t="s">
        <v>73</v>
      </c>
      <c r="F909" s="1" t="s">
        <v>1070</v>
      </c>
      <c r="G909" s="17" t="s">
        <v>1071</v>
      </c>
      <c r="H909" s="18" t="str">
        <f>admin1admin2[[#This Row],[Admin1_District]]&amp;admin1admin2[[#This Row],[Admin2_OCHA_VDC-Municipality]]</f>
        <v>DhanushaItaharwa</v>
      </c>
      <c r="Y909" s="38" t="s">
        <v>7349</v>
      </c>
      <c r="Z909" s="45">
        <v>4968195</v>
      </c>
      <c r="AA909" s="38" t="s">
        <v>225</v>
      </c>
      <c r="AB909" s="38" t="s">
        <v>1940</v>
      </c>
      <c r="AC909" s="38" t="s">
        <v>1942</v>
      </c>
      <c r="AD909" s="38" t="s">
        <v>15022</v>
      </c>
      <c r="AE909" s="38" t="s">
        <v>1943</v>
      </c>
      <c r="AF909" s="38" t="s">
        <v>9578</v>
      </c>
      <c r="AG909" s="1" t="str">
        <f t="shared" si="14"/>
        <v>RautahatMadanpur</v>
      </c>
    </row>
    <row r="910" spans="5:33" x14ac:dyDescent="0.25">
      <c r="E910" s="1" t="s">
        <v>73</v>
      </c>
      <c r="F910" s="1" t="s">
        <v>13154</v>
      </c>
      <c r="G910" s="17" t="s">
        <v>1073</v>
      </c>
      <c r="H910" s="18" t="str">
        <f>admin1admin2[[#This Row],[Admin1_District]]&amp;admin1admin2[[#This Row],[Admin2_OCHA_VDC-Municipality]]</f>
        <v>DhanushaJanakpur Municipality</v>
      </c>
      <c r="Y910" s="38" t="s">
        <v>7349</v>
      </c>
      <c r="Z910" s="45">
        <v>4969792.3119999999</v>
      </c>
      <c r="AA910" s="38" t="s">
        <v>225</v>
      </c>
      <c r="AB910" s="38" t="s">
        <v>796</v>
      </c>
      <c r="AC910" s="38" t="s">
        <v>1944</v>
      </c>
      <c r="AD910" s="38" t="s">
        <v>15023</v>
      </c>
      <c r="AE910" s="38" t="s">
        <v>1945</v>
      </c>
      <c r="AF910" s="38" t="s">
        <v>9579</v>
      </c>
      <c r="AG910" s="1" t="str">
        <f t="shared" si="14"/>
        <v>RautahatBairiya</v>
      </c>
    </row>
    <row r="911" spans="5:33" x14ac:dyDescent="0.25">
      <c r="E911" s="1" t="s">
        <v>73</v>
      </c>
      <c r="F911" s="1" t="s">
        <v>1074</v>
      </c>
      <c r="G911" s="17" t="s">
        <v>1075</v>
      </c>
      <c r="H911" s="18" t="str">
        <f>admin1admin2[[#This Row],[Admin1_District]]&amp;admin1admin2[[#This Row],[Admin2_OCHA_VDC-Municipality]]</f>
        <v>DhanushaJhatiyahi</v>
      </c>
      <c r="Y911" s="38" t="s">
        <v>7349</v>
      </c>
      <c r="Z911" s="45">
        <v>3035183.1239999998</v>
      </c>
      <c r="AA911" s="38" t="s">
        <v>225</v>
      </c>
      <c r="AB911" s="38" t="s">
        <v>1944</v>
      </c>
      <c r="AC911" s="38" t="s">
        <v>1946</v>
      </c>
      <c r="AD911" s="38" t="s">
        <v>15024</v>
      </c>
      <c r="AE911" s="38" t="s">
        <v>1947</v>
      </c>
      <c r="AF911" s="38" t="s">
        <v>9580</v>
      </c>
      <c r="AG911" s="1" t="str">
        <f t="shared" si="14"/>
        <v>RautahatBanjaraha</v>
      </c>
    </row>
    <row r="912" spans="5:33" x14ac:dyDescent="0.25">
      <c r="E912" s="1" t="s">
        <v>73</v>
      </c>
      <c r="F912" s="1" t="s">
        <v>13155</v>
      </c>
      <c r="G912" s="17" t="s">
        <v>1077</v>
      </c>
      <c r="H912" s="18" t="str">
        <f>admin1admin2[[#This Row],[Admin1_District]]&amp;admin1admin2[[#This Row],[Admin2_OCHA_VDC-Municipality]]</f>
        <v>DhanushaJhojhi Kataiya</v>
      </c>
      <c r="Y912" s="38" t="s">
        <v>7349</v>
      </c>
      <c r="Z912" s="45">
        <v>12879341.937000001</v>
      </c>
      <c r="AA912" s="38" t="s">
        <v>225</v>
      </c>
      <c r="AB912" s="38" t="s">
        <v>1946</v>
      </c>
      <c r="AC912" s="38" t="s">
        <v>1948</v>
      </c>
      <c r="AD912" s="38" t="s">
        <v>15025</v>
      </c>
      <c r="AE912" s="38" t="s">
        <v>1949</v>
      </c>
      <c r="AF912" s="38" t="s">
        <v>9581</v>
      </c>
      <c r="AG912" s="1" t="str">
        <f t="shared" si="14"/>
        <v>RautahatBariyapur</v>
      </c>
    </row>
    <row r="913" spans="5:33" x14ac:dyDescent="0.25">
      <c r="E913" s="1" t="s">
        <v>73</v>
      </c>
      <c r="F913" s="1" t="s">
        <v>13156</v>
      </c>
      <c r="G913" s="17" t="s">
        <v>1081</v>
      </c>
      <c r="H913" s="18" t="str">
        <f>admin1admin2[[#This Row],[Admin1_District]]&amp;admin1admin2[[#This Row],[Admin2_OCHA_VDC-Municipality]]</f>
        <v>DhanushaKajararmaul</v>
      </c>
      <c r="Y913" s="38" t="s">
        <v>7349</v>
      </c>
      <c r="Z913" s="45">
        <v>9811669.523</v>
      </c>
      <c r="AA913" s="38" t="s">
        <v>225</v>
      </c>
      <c r="AB913" s="38" t="s">
        <v>13303</v>
      </c>
      <c r="AC913" s="38" t="s">
        <v>1950</v>
      </c>
      <c r="AD913" s="38" t="s">
        <v>15026</v>
      </c>
      <c r="AE913" s="38" t="s">
        <v>1951</v>
      </c>
      <c r="AF913" s="38" t="s">
        <v>9582</v>
      </c>
      <c r="AG913" s="1" t="str">
        <f t="shared" si="14"/>
        <v>RautahatBasantapatti</v>
      </c>
    </row>
    <row r="914" spans="5:33" x14ac:dyDescent="0.25">
      <c r="E914" s="1" t="s">
        <v>73</v>
      </c>
      <c r="F914" s="1" t="s">
        <v>1082</v>
      </c>
      <c r="G914" s="17" t="s">
        <v>1083</v>
      </c>
      <c r="H914" s="18" t="str">
        <f>admin1admin2[[#This Row],[Admin1_District]]&amp;admin1admin2[[#This Row],[Admin2_OCHA_VDC-Municipality]]</f>
        <v>DhanushaKanakpatti</v>
      </c>
      <c r="Y914" s="38" t="s">
        <v>7349</v>
      </c>
      <c r="Z914" s="45">
        <v>6688607.8059999999</v>
      </c>
      <c r="AA914" s="38" t="s">
        <v>225</v>
      </c>
      <c r="AB914" s="38" t="s">
        <v>1950</v>
      </c>
      <c r="AC914" s="38" t="s">
        <v>1952</v>
      </c>
      <c r="AD914" s="38" t="s">
        <v>15027</v>
      </c>
      <c r="AE914" s="38" t="s">
        <v>1953</v>
      </c>
      <c r="AF914" s="38" t="s">
        <v>9583</v>
      </c>
      <c r="AG914" s="1" t="str">
        <f t="shared" si="14"/>
        <v>RautahatBasatpur</v>
      </c>
    </row>
    <row r="915" spans="5:33" x14ac:dyDescent="0.25">
      <c r="E915" s="1" t="s">
        <v>73</v>
      </c>
      <c r="F915" s="1" t="s">
        <v>13157</v>
      </c>
      <c r="G915" s="17" t="s">
        <v>1085</v>
      </c>
      <c r="H915" s="18" t="str">
        <f>admin1admin2[[#This Row],[Admin1_District]]&amp;admin1admin2[[#This Row],[Admin2_OCHA_VDC-Municipality]]</f>
        <v>DhanushaKhajuri Chanha</v>
      </c>
      <c r="Y915" s="38" t="s">
        <v>7349</v>
      </c>
      <c r="Z915" s="45">
        <v>6477285.4139999999</v>
      </c>
      <c r="AA915" s="38" t="s">
        <v>225</v>
      </c>
      <c r="AB915" s="38" t="s">
        <v>1952</v>
      </c>
      <c r="AC915" s="38" t="s">
        <v>1954</v>
      </c>
      <c r="AD915" s="38" t="s">
        <v>15028</v>
      </c>
      <c r="AE915" s="38" t="s">
        <v>1955</v>
      </c>
      <c r="AF915" s="38" t="s">
        <v>9584</v>
      </c>
      <c r="AG915" s="1" t="str">
        <f t="shared" si="14"/>
        <v>RautahatBasabiti Jigreya</v>
      </c>
    </row>
    <row r="916" spans="5:33" x14ac:dyDescent="0.25">
      <c r="E916" s="3" t="s">
        <v>73</v>
      </c>
      <c r="F916" s="1" t="s">
        <v>13158</v>
      </c>
      <c r="G916" s="17" t="s">
        <v>1087</v>
      </c>
      <c r="H916" s="18" t="str">
        <f>admin1admin2[[#This Row],[Admin1_District]]&amp;admin1admin2[[#This Row],[Admin2_OCHA_VDC-Municipality]]</f>
        <v>DhanushaKharihani</v>
      </c>
      <c r="Y916" s="38" t="s">
        <v>7349</v>
      </c>
      <c r="Z916" s="45">
        <v>4242477.4460000005</v>
      </c>
      <c r="AA916" s="38" t="s">
        <v>225</v>
      </c>
      <c r="AB916" s="38" t="s">
        <v>13304</v>
      </c>
      <c r="AC916" s="38" t="s">
        <v>1956</v>
      </c>
      <c r="AD916" s="38" t="s">
        <v>15029</v>
      </c>
      <c r="AE916" s="38" t="s">
        <v>1957</v>
      </c>
      <c r="AF916" s="38" t="s">
        <v>9585</v>
      </c>
      <c r="AG916" s="1" t="str">
        <f t="shared" si="14"/>
        <v>RautahatPipra Bhalohiya</v>
      </c>
    </row>
    <row r="917" spans="5:33" x14ac:dyDescent="0.25">
      <c r="E917" s="1" t="s">
        <v>73</v>
      </c>
      <c r="F917" s="1" t="s">
        <v>1088</v>
      </c>
      <c r="G917" s="17" t="s">
        <v>1089</v>
      </c>
      <c r="H917" s="18" t="str">
        <f>admin1admin2[[#This Row],[Admin1_District]]&amp;admin1admin2[[#This Row],[Admin2_OCHA_VDC-Municipality]]</f>
        <v>DhanushaKurtha</v>
      </c>
      <c r="Y917" s="38" t="s">
        <v>7349</v>
      </c>
      <c r="Z917" s="45">
        <v>2482610.4049999998</v>
      </c>
      <c r="AA917" s="38" t="s">
        <v>225</v>
      </c>
      <c r="AB917" s="38" t="s">
        <v>13341</v>
      </c>
      <c r="AC917" s="38" t="s">
        <v>1958</v>
      </c>
      <c r="AD917" s="38" t="s">
        <v>15030</v>
      </c>
      <c r="AE917" s="38" t="s">
        <v>1959</v>
      </c>
      <c r="AF917" s="38" t="s">
        <v>9586</v>
      </c>
      <c r="AG917" s="1" t="str">
        <f t="shared" si="14"/>
        <v>RautahatBhediyahi</v>
      </c>
    </row>
    <row r="918" spans="5:33" x14ac:dyDescent="0.25">
      <c r="E918" s="1" t="s">
        <v>73</v>
      </c>
      <c r="F918" s="1" t="s">
        <v>1090</v>
      </c>
      <c r="G918" s="17" t="s">
        <v>1091</v>
      </c>
      <c r="H918" s="18" t="str">
        <f>admin1admin2[[#This Row],[Admin1_District]]&amp;admin1admin2[[#This Row],[Admin2_OCHA_VDC-Municipality]]</f>
        <v>DhanushaLabatoli</v>
      </c>
      <c r="Y918" s="38" t="s">
        <v>7349</v>
      </c>
      <c r="Z918" s="45">
        <v>5366006.8430000003</v>
      </c>
      <c r="AA918" s="38" t="s">
        <v>225</v>
      </c>
      <c r="AB918" s="38" t="s">
        <v>1958</v>
      </c>
      <c r="AC918" s="38" t="s">
        <v>1960</v>
      </c>
      <c r="AD918" s="38" t="s">
        <v>15031</v>
      </c>
      <c r="AE918" s="38" t="s">
        <v>1961</v>
      </c>
      <c r="AF918" s="38" t="s">
        <v>9587</v>
      </c>
      <c r="AG918" s="1" t="str">
        <f t="shared" si="14"/>
        <v>RautahatBirtiprastoka</v>
      </c>
    </row>
    <row r="919" spans="5:33" x14ac:dyDescent="0.25">
      <c r="E919" s="1" t="s">
        <v>73</v>
      </c>
      <c r="F919" s="1" t="s">
        <v>13159</v>
      </c>
      <c r="G919" s="17" t="s">
        <v>1093</v>
      </c>
      <c r="H919" s="18" t="str">
        <f>admin1admin2[[#This Row],[Admin1_District]]&amp;admin1admin2[[#This Row],[Admin2_OCHA_VDC-Municipality]]</f>
        <v>DhanushaLagmagadha Guthi</v>
      </c>
      <c r="Y919" s="38" t="s">
        <v>7349</v>
      </c>
      <c r="Z919" s="45">
        <v>55207514.696000002</v>
      </c>
      <c r="AA919" s="38" t="s">
        <v>225</v>
      </c>
      <c r="AB919" s="38" t="s">
        <v>1960</v>
      </c>
      <c r="AC919" s="38" t="s">
        <v>1962</v>
      </c>
      <c r="AD919" s="38" t="s">
        <v>15032</v>
      </c>
      <c r="AE919" s="38" t="s">
        <v>1963</v>
      </c>
      <c r="AF919" s="38" t="s">
        <v>9588</v>
      </c>
      <c r="AG919" s="1" t="str">
        <f t="shared" si="14"/>
        <v>RautahatBishrampur</v>
      </c>
    </row>
    <row r="920" spans="5:33" x14ac:dyDescent="0.25">
      <c r="E920" s="1" t="s">
        <v>73</v>
      </c>
      <c r="F920" s="1" t="s">
        <v>13160</v>
      </c>
      <c r="G920" s="17" t="s">
        <v>1095</v>
      </c>
      <c r="H920" s="18" t="str">
        <f>admin1admin2[[#This Row],[Admin1_District]]&amp;admin1admin2[[#This Row],[Admin2_OCHA_VDC-Municipality]]</f>
        <v>DhanushaLakhauri</v>
      </c>
      <c r="Y920" s="38" t="s">
        <v>7349</v>
      </c>
      <c r="Z920" s="45">
        <v>5596382.9139999999</v>
      </c>
      <c r="AA920" s="38" t="s">
        <v>225</v>
      </c>
      <c r="AB920" s="38" t="s">
        <v>1962</v>
      </c>
      <c r="AC920" s="38" t="s">
        <v>1964</v>
      </c>
      <c r="AD920" s="38" t="s">
        <v>15033</v>
      </c>
      <c r="AE920" s="38" t="s">
        <v>1965</v>
      </c>
      <c r="AF920" s="38" t="s">
        <v>9589</v>
      </c>
      <c r="AG920" s="1" t="str">
        <f t="shared" si="14"/>
        <v>RautahatBisunpurwamanpur</v>
      </c>
    </row>
    <row r="921" spans="5:33" x14ac:dyDescent="0.25">
      <c r="E921" s="1" t="s">
        <v>73</v>
      </c>
      <c r="F921" s="1" t="s">
        <v>13161</v>
      </c>
      <c r="G921" s="17" t="s">
        <v>1097</v>
      </c>
      <c r="H921" s="18" t="str">
        <f>admin1admin2[[#This Row],[Admin1_District]]&amp;admin1admin2[[#This Row],[Admin2_OCHA_VDC-Municipality]]</f>
        <v>DhanushaLakkar</v>
      </c>
      <c r="Y921" s="38" t="s">
        <v>7349</v>
      </c>
      <c r="Z921" s="45">
        <v>3754608.4049999998</v>
      </c>
      <c r="AA921" s="38" t="s">
        <v>225</v>
      </c>
      <c r="AB921" s="38" t="s">
        <v>13306</v>
      </c>
      <c r="AC921" s="38" t="s">
        <v>1369</v>
      </c>
      <c r="AD921" s="38" t="s">
        <v>15034</v>
      </c>
      <c r="AE921" s="38" t="s">
        <v>1966</v>
      </c>
      <c r="AF921" s="38" t="s">
        <v>9590</v>
      </c>
      <c r="AG921" s="1" t="str">
        <f t="shared" si="14"/>
        <v>RautahatBramhapuri</v>
      </c>
    </row>
    <row r="922" spans="5:33" x14ac:dyDescent="0.25">
      <c r="E922" s="1" t="s">
        <v>73</v>
      </c>
      <c r="F922" s="1" t="s">
        <v>13162</v>
      </c>
      <c r="G922" s="17" t="s">
        <v>1099</v>
      </c>
      <c r="H922" s="18" t="str">
        <f>admin1admin2[[#This Row],[Admin1_District]]&amp;admin1admin2[[#This Row],[Admin2_OCHA_VDC-Municipality]]</f>
        <v>DhanushaLakshminiwas</v>
      </c>
      <c r="Y922" s="38" t="s">
        <v>7349</v>
      </c>
      <c r="Z922" s="45">
        <v>125812322.978</v>
      </c>
      <c r="AA922" s="38" t="s">
        <v>225</v>
      </c>
      <c r="AB922" s="38" t="s">
        <v>13234</v>
      </c>
      <c r="AC922" s="38" t="s">
        <v>1967</v>
      </c>
      <c r="AD922" s="38" t="s">
        <v>15035</v>
      </c>
      <c r="AE922" s="38" t="s">
        <v>1968</v>
      </c>
      <c r="AF922" s="38" t="s">
        <v>9591</v>
      </c>
      <c r="AG922" s="1" t="str">
        <f t="shared" si="14"/>
        <v>RautahatChandranigahapur</v>
      </c>
    </row>
    <row r="923" spans="5:33" x14ac:dyDescent="0.25">
      <c r="E923" s="1" t="s">
        <v>73</v>
      </c>
      <c r="F923" s="1" t="s">
        <v>13163</v>
      </c>
      <c r="G923" s="17" t="s">
        <v>1101</v>
      </c>
      <c r="H923" s="18" t="str">
        <f>admin1admin2[[#This Row],[Admin1_District]]&amp;admin1admin2[[#This Row],[Admin2_OCHA_VDC-Municipality]]</f>
        <v>DhanushaLaksmipur Bagewa</v>
      </c>
      <c r="Y923" s="38" t="s">
        <v>7349</v>
      </c>
      <c r="Z923" s="45">
        <v>4737468.8190000001</v>
      </c>
      <c r="AA923" s="38" t="s">
        <v>225</v>
      </c>
      <c r="AB923" s="38" t="s">
        <v>1967</v>
      </c>
      <c r="AC923" s="38" t="s">
        <v>1969</v>
      </c>
      <c r="AD923" s="38" t="s">
        <v>15036</v>
      </c>
      <c r="AE923" s="38" t="s">
        <v>1970</v>
      </c>
      <c r="AF923" s="38" t="s">
        <v>9592</v>
      </c>
      <c r="AG923" s="1" t="str">
        <f t="shared" si="14"/>
        <v>RautahatDaewahi</v>
      </c>
    </row>
    <row r="924" spans="5:33" x14ac:dyDescent="0.25">
      <c r="E924" s="1" t="s">
        <v>73</v>
      </c>
      <c r="F924" s="11" t="s">
        <v>1102</v>
      </c>
      <c r="G924" s="17" t="s">
        <v>1103</v>
      </c>
      <c r="H924" s="18" t="str">
        <f>admin1admin2[[#This Row],[Admin1_District]]&amp;admin1admin2[[#This Row],[Admin2_OCHA_VDC-Municipality]]</f>
        <v>DhanushaLohana</v>
      </c>
      <c r="Y924" s="38" t="s">
        <v>7349</v>
      </c>
      <c r="Z924" s="45">
        <v>6885404.0089999996</v>
      </c>
      <c r="AA924" s="38" t="s">
        <v>225</v>
      </c>
      <c r="AB924" s="38" t="s">
        <v>13307</v>
      </c>
      <c r="AC924" s="38" t="s">
        <v>1971</v>
      </c>
      <c r="AD924" s="38" t="s">
        <v>15037</v>
      </c>
      <c r="AE924" s="38" t="s">
        <v>1972</v>
      </c>
      <c r="AF924" s="38" t="s">
        <v>9593</v>
      </c>
      <c r="AG924" s="1" t="str">
        <f t="shared" si="14"/>
        <v>RautahatDharmapur</v>
      </c>
    </row>
    <row r="925" spans="5:33" x14ac:dyDescent="0.25">
      <c r="E925" s="1" t="s">
        <v>73</v>
      </c>
      <c r="F925" s="1" t="s">
        <v>13164</v>
      </c>
      <c r="G925" s="17" t="s">
        <v>1113</v>
      </c>
      <c r="H925" s="18" t="str">
        <f>admin1admin2[[#This Row],[Admin1_District]]&amp;admin1admin2[[#This Row],[Admin2_OCHA_VDC-Municipality]]</f>
        <v>DhanushaMachi Jhitkaiya</v>
      </c>
      <c r="Y925" s="38" t="s">
        <v>7349</v>
      </c>
      <c r="Z925" s="45">
        <v>3413082.3369999998</v>
      </c>
      <c r="AA925" s="38" t="s">
        <v>225</v>
      </c>
      <c r="AB925" s="38" t="s">
        <v>1216</v>
      </c>
      <c r="AC925" s="38" t="s">
        <v>1973</v>
      </c>
      <c r="AD925" s="38" t="s">
        <v>15038</v>
      </c>
      <c r="AE925" s="38" t="s">
        <v>1974</v>
      </c>
      <c r="AF925" s="38" t="s">
        <v>9594</v>
      </c>
      <c r="AG925" s="1" t="str">
        <f t="shared" si="14"/>
        <v>RautahatDharahari</v>
      </c>
    </row>
    <row r="926" spans="5:33" x14ac:dyDescent="0.25">
      <c r="E926" s="3" t="s">
        <v>73</v>
      </c>
      <c r="F926" s="1" t="s">
        <v>1108</v>
      </c>
      <c r="G926" s="17" t="s">
        <v>1109</v>
      </c>
      <c r="H926" s="18" t="str">
        <f>admin1admin2[[#This Row],[Admin1_District]]&amp;admin1admin2[[#This Row],[Admin2_OCHA_VDC-Municipality]]</f>
        <v>DhanushaMakhanaha</v>
      </c>
      <c r="Y926" s="38" t="s">
        <v>7349</v>
      </c>
      <c r="Z926" s="45">
        <v>3337846.7590000001</v>
      </c>
      <c r="AA926" s="38" t="s">
        <v>225</v>
      </c>
      <c r="AB926" s="38" t="s">
        <v>13309</v>
      </c>
      <c r="AC926" s="38" t="s">
        <v>1975</v>
      </c>
      <c r="AD926" s="38" t="s">
        <v>15039</v>
      </c>
      <c r="AE926" s="38" t="s">
        <v>1976</v>
      </c>
      <c r="AF926" s="38" t="s">
        <v>9595</v>
      </c>
      <c r="AG926" s="1" t="str">
        <f t="shared" si="14"/>
        <v>RautahatDepahi</v>
      </c>
    </row>
    <row r="927" spans="5:33" x14ac:dyDescent="0.25">
      <c r="E927" s="1" t="s">
        <v>73</v>
      </c>
      <c r="F927" s="1" t="s">
        <v>13165</v>
      </c>
      <c r="G927" s="17" t="s">
        <v>1111</v>
      </c>
      <c r="H927" s="18" t="str">
        <f>admin1admin2[[#This Row],[Admin1_District]]&amp;admin1admin2[[#This Row],[Admin2_OCHA_VDC-Municipality]]</f>
        <v>DhanushaMansingpatti</v>
      </c>
      <c r="Y927" s="38" t="s">
        <v>7349</v>
      </c>
      <c r="Z927" s="45">
        <v>24411136.274</v>
      </c>
      <c r="AA927" s="38" t="s">
        <v>225</v>
      </c>
      <c r="AB927" s="38" t="s">
        <v>13308</v>
      </c>
      <c r="AC927" s="38" t="s">
        <v>1977</v>
      </c>
      <c r="AD927" s="38" t="s">
        <v>15040</v>
      </c>
      <c r="AE927" s="38" t="s">
        <v>1978</v>
      </c>
      <c r="AF927" s="38" t="s">
        <v>9596</v>
      </c>
      <c r="AG927" s="1" t="str">
        <f t="shared" si="14"/>
        <v>RautahatDumariya Matiyon</v>
      </c>
    </row>
    <row r="928" spans="5:33" x14ac:dyDescent="0.25">
      <c r="E928" s="1" t="s">
        <v>73</v>
      </c>
      <c r="F928" s="1" t="s">
        <v>13166</v>
      </c>
      <c r="G928" s="17" t="s">
        <v>1115</v>
      </c>
      <c r="H928" s="18" t="str">
        <f>admin1admin2[[#This Row],[Admin1_District]]&amp;admin1admin2[[#This Row],[Admin2_OCHA_VDC-Municipality]]</f>
        <v>DhanushaMithileshwar Mauwahi</v>
      </c>
      <c r="Y928" s="38" t="s">
        <v>7349</v>
      </c>
      <c r="Z928" s="45">
        <v>4838303.9610000001</v>
      </c>
      <c r="AA928" s="38" t="s">
        <v>225</v>
      </c>
      <c r="AB928" s="38" t="s">
        <v>13311</v>
      </c>
      <c r="AC928" s="38" t="s">
        <v>1979</v>
      </c>
      <c r="AD928" s="38" t="s">
        <v>15041</v>
      </c>
      <c r="AE928" s="38" t="s">
        <v>1980</v>
      </c>
      <c r="AF928" s="38" t="s">
        <v>9597</v>
      </c>
      <c r="AG928" s="1" t="str">
        <f t="shared" si="14"/>
        <v>RautahatDumariya (Paroha)</v>
      </c>
    </row>
    <row r="929" spans="5:33" x14ac:dyDescent="0.25">
      <c r="E929" s="1" t="s">
        <v>73</v>
      </c>
      <c r="F929" s="1" t="s">
        <v>13167</v>
      </c>
      <c r="G929" s="17" t="s">
        <v>1117</v>
      </c>
      <c r="H929" s="18" t="str">
        <f>admin1admin2[[#This Row],[Admin1_District]]&amp;admin1admin2[[#This Row],[Admin2_OCHA_VDC-Municipality]]</f>
        <v>DhanushaMithileshwar Nikas</v>
      </c>
      <c r="Y929" s="38" t="s">
        <v>7349</v>
      </c>
      <c r="Z929" s="45">
        <v>6566197.9840000002</v>
      </c>
      <c r="AA929" s="38" t="s">
        <v>225</v>
      </c>
      <c r="AB929" s="38" t="s">
        <v>13310</v>
      </c>
      <c r="AC929" s="38" t="s">
        <v>1981</v>
      </c>
      <c r="AD929" s="38" t="s">
        <v>15042</v>
      </c>
      <c r="AE929" s="38" t="s">
        <v>1982</v>
      </c>
      <c r="AF929" s="38" t="s">
        <v>9598</v>
      </c>
      <c r="AG929" s="1" t="str">
        <f t="shared" si="14"/>
        <v>RautahatPhatuha Maheshpur</v>
      </c>
    </row>
    <row r="930" spans="5:33" x14ac:dyDescent="0.25">
      <c r="E930" s="1" t="s">
        <v>73</v>
      </c>
      <c r="F930" s="1" t="s">
        <v>13168</v>
      </c>
      <c r="G930" s="17" t="s">
        <v>1119</v>
      </c>
      <c r="H930" s="18" t="str">
        <f>admin1admin2[[#This Row],[Admin1_District]]&amp;admin1admin2[[#This Row],[Admin2_OCHA_VDC-Municipality]]</f>
        <v>DhanushaMukhiyapatti</v>
      </c>
      <c r="Y930" s="38" t="s">
        <v>7349</v>
      </c>
      <c r="Z930" s="45">
        <v>5943978.182</v>
      </c>
      <c r="AA930" s="38" t="s">
        <v>225</v>
      </c>
      <c r="AB930" s="38" t="s">
        <v>13336</v>
      </c>
      <c r="AC930" s="38" t="s">
        <v>1983</v>
      </c>
      <c r="AD930" s="38" t="s">
        <v>15043</v>
      </c>
      <c r="AE930" s="38" t="s">
        <v>1984</v>
      </c>
      <c r="AF930" s="38" t="s">
        <v>9599</v>
      </c>
      <c r="AG930" s="1" t="str">
        <f t="shared" si="14"/>
        <v>RautahatPhatuha Harsaha</v>
      </c>
    </row>
    <row r="931" spans="5:33" x14ac:dyDescent="0.25">
      <c r="E931" s="1" t="s">
        <v>73</v>
      </c>
      <c r="F931" s="1" t="s">
        <v>13169</v>
      </c>
      <c r="G931" s="17" t="s">
        <v>1121</v>
      </c>
      <c r="H931" s="18" t="str">
        <f>admin1admin2[[#This Row],[Admin1_District]]&amp;admin1admin2[[#This Row],[Admin2_OCHA_VDC-Municipality]]</f>
        <v>DhanushaNagarain</v>
      </c>
      <c r="Y931" s="38" t="s">
        <v>7349</v>
      </c>
      <c r="Z931" s="45">
        <v>10260436.469000001</v>
      </c>
      <c r="AA931" s="38" t="s">
        <v>225</v>
      </c>
      <c r="AB931" s="38" t="s">
        <v>13335</v>
      </c>
      <c r="AC931" s="38" t="s">
        <v>1985</v>
      </c>
      <c r="AD931" s="38" t="s">
        <v>15044</v>
      </c>
      <c r="AE931" s="38" t="s">
        <v>1986</v>
      </c>
      <c r="AF931" s="38" t="s">
        <v>9600</v>
      </c>
      <c r="AG931" s="1" t="str">
        <f t="shared" si="14"/>
        <v>RautahatGaddhi</v>
      </c>
    </row>
    <row r="932" spans="5:33" x14ac:dyDescent="0.25">
      <c r="E932" s="1" t="s">
        <v>73</v>
      </c>
      <c r="F932" s="1" t="s">
        <v>13170</v>
      </c>
      <c r="G932" s="17" t="s">
        <v>1123</v>
      </c>
      <c r="H932" s="18" t="str">
        <f>admin1admin2[[#This Row],[Admin1_District]]&amp;admin1admin2[[#This Row],[Admin2_OCHA_VDC-Municipality]]</f>
        <v>DhanushaNakatajhij</v>
      </c>
      <c r="Y932" s="38" t="s">
        <v>7349</v>
      </c>
      <c r="Z932" s="45">
        <v>11679869.189999999</v>
      </c>
      <c r="AA932" s="38" t="s">
        <v>225</v>
      </c>
      <c r="AB932" s="38" t="s">
        <v>13312</v>
      </c>
      <c r="AC932" s="38" t="s">
        <v>1987</v>
      </c>
      <c r="AD932" s="38" t="s">
        <v>15045</v>
      </c>
      <c r="AE932" s="38" t="s">
        <v>1988</v>
      </c>
      <c r="AF932" s="38" t="s">
        <v>9601</v>
      </c>
      <c r="AG932" s="1" t="str">
        <f t="shared" si="14"/>
        <v>RautahatGamhariya Birta</v>
      </c>
    </row>
    <row r="933" spans="5:33" x14ac:dyDescent="0.25">
      <c r="E933" s="1" t="s">
        <v>73</v>
      </c>
      <c r="F933" s="1" t="s">
        <v>13171</v>
      </c>
      <c r="G933" s="17" t="s">
        <v>1125</v>
      </c>
      <c r="H933" s="18" t="str">
        <f>admin1admin2[[#This Row],[Admin1_District]]&amp;admin1admin2[[#This Row],[Admin2_OCHA_VDC-Municipality]]</f>
        <v>DhanushaNannupatti</v>
      </c>
      <c r="Y933" s="38" t="s">
        <v>7349</v>
      </c>
      <c r="Z933" s="45">
        <v>9176894.3839999996</v>
      </c>
      <c r="AA933" s="38" t="s">
        <v>225</v>
      </c>
      <c r="AB933" s="38" t="s">
        <v>13313</v>
      </c>
      <c r="AC933" s="38" t="s">
        <v>1989</v>
      </c>
      <c r="AD933" s="38" t="s">
        <v>15046</v>
      </c>
      <c r="AE933" s="38" t="s">
        <v>1990</v>
      </c>
      <c r="AF933" s="38" t="s">
        <v>9602</v>
      </c>
      <c r="AG933" s="1" t="str">
        <f t="shared" si="14"/>
        <v>RautahatGamhariya Parsa</v>
      </c>
    </row>
    <row r="934" spans="5:33" x14ac:dyDescent="0.25">
      <c r="E934" s="1" t="s">
        <v>73</v>
      </c>
      <c r="F934" s="1" t="s">
        <v>13172</v>
      </c>
      <c r="G934" s="17" t="s">
        <v>1127</v>
      </c>
      <c r="H934" s="18" t="str">
        <f>admin1admin2[[#This Row],[Admin1_District]]&amp;admin1admin2[[#This Row],[Admin2_OCHA_VDC-Municipality]]</f>
        <v>DhanushaNauwakhor Prasahi</v>
      </c>
      <c r="Y934" s="38" t="s">
        <v>7349</v>
      </c>
      <c r="Z934" s="45">
        <v>4529484.2429999998</v>
      </c>
      <c r="AA934" s="38" t="s">
        <v>225</v>
      </c>
      <c r="AB934" s="38" t="s">
        <v>13314</v>
      </c>
      <c r="AC934" s="38" t="s">
        <v>1991</v>
      </c>
      <c r="AD934" s="38" t="s">
        <v>15047</v>
      </c>
      <c r="AE934" s="38" t="s">
        <v>1992</v>
      </c>
      <c r="AF934" s="38" t="s">
        <v>9603</v>
      </c>
      <c r="AG934" s="1" t="str">
        <f t="shared" si="14"/>
        <v>RautahatGangapipra</v>
      </c>
    </row>
    <row r="935" spans="5:33" x14ac:dyDescent="0.25">
      <c r="E935" s="1" t="s">
        <v>73</v>
      </c>
      <c r="F935" s="1" t="s">
        <v>1128</v>
      </c>
      <c r="G935" s="17" t="s">
        <v>1129</v>
      </c>
      <c r="H935" s="18" t="str">
        <f>admin1admin2[[#This Row],[Admin1_District]]&amp;admin1admin2[[#This Row],[Admin2_OCHA_VDC-Municipality]]</f>
        <v>DhanushaPachaharwa</v>
      </c>
      <c r="Y935" s="38" t="s">
        <v>7349</v>
      </c>
      <c r="Z935" s="45">
        <v>3474637.281</v>
      </c>
      <c r="AA935" s="38" t="s">
        <v>225</v>
      </c>
      <c r="AB935" s="38" t="s">
        <v>13315</v>
      </c>
      <c r="AC935" s="38" t="s">
        <v>1993</v>
      </c>
      <c r="AD935" s="38" t="s">
        <v>15048</v>
      </c>
      <c r="AE935" s="38" t="s">
        <v>1994</v>
      </c>
      <c r="AF935" s="38" t="s">
        <v>9604</v>
      </c>
      <c r="AG935" s="1" t="str">
        <f t="shared" si="14"/>
        <v>RautahatGaruda</v>
      </c>
    </row>
    <row r="936" spans="5:33" x14ac:dyDescent="0.25">
      <c r="E936" s="1" t="s">
        <v>73</v>
      </c>
      <c r="F936" s="11" t="s">
        <v>13173</v>
      </c>
      <c r="G936" s="17" t="s">
        <v>1107</v>
      </c>
      <c r="H936" s="18" t="str">
        <f>admin1admin2[[#This Row],[Admin1_District]]&amp;admin1admin2[[#This Row],[Admin2_OCHA_VDC-Municipality]]</f>
        <v>DhanushaPai. Ko. Mahuwa</v>
      </c>
      <c r="Y936" s="38" t="s">
        <v>7349</v>
      </c>
      <c r="Z936" s="45">
        <v>21534106.447000001</v>
      </c>
      <c r="AA936" s="38" t="s">
        <v>225</v>
      </c>
      <c r="AB936" s="38" t="s">
        <v>13316</v>
      </c>
      <c r="AC936" s="38" t="s">
        <v>1995</v>
      </c>
      <c r="AD936" s="38" t="s">
        <v>15049</v>
      </c>
      <c r="AE936" s="38" t="s">
        <v>1996</v>
      </c>
      <c r="AF936" s="38" t="s">
        <v>9605</v>
      </c>
      <c r="AG936" s="1" t="str">
        <f t="shared" si="14"/>
        <v>RautahatGaur Municipality</v>
      </c>
    </row>
    <row r="937" spans="5:33" x14ac:dyDescent="0.25">
      <c r="E937" s="1" t="s">
        <v>73</v>
      </c>
      <c r="F937" s="1" t="s">
        <v>1132</v>
      </c>
      <c r="G937" s="17" t="s">
        <v>1133</v>
      </c>
      <c r="H937" s="18" t="str">
        <f>admin1admin2[[#This Row],[Admin1_District]]&amp;admin1admin2[[#This Row],[Admin2_OCHA_VDC-Municipality]]</f>
        <v>DhanushaPaterwa</v>
      </c>
      <c r="Y937" s="38" t="s">
        <v>7349</v>
      </c>
      <c r="Z937" s="45">
        <v>2674393.8990000002</v>
      </c>
      <c r="AA937" s="38" t="s">
        <v>225</v>
      </c>
      <c r="AB937" s="38" t="s">
        <v>13317</v>
      </c>
      <c r="AC937" s="38" t="s">
        <v>1997</v>
      </c>
      <c r="AD937" s="38" t="s">
        <v>15050</v>
      </c>
      <c r="AE937" s="38" t="s">
        <v>1998</v>
      </c>
      <c r="AF937" s="38" t="s">
        <v>9606</v>
      </c>
      <c r="AG937" s="1" t="str">
        <f t="shared" si="14"/>
        <v>RautahatGedahiguthi</v>
      </c>
    </row>
    <row r="938" spans="5:33" x14ac:dyDescent="0.25">
      <c r="E938" s="1" t="s">
        <v>73</v>
      </c>
      <c r="F938" s="1" t="s">
        <v>13174</v>
      </c>
      <c r="G938" s="17" t="s">
        <v>1131</v>
      </c>
      <c r="H938" s="18" t="str">
        <f>admin1admin2[[#This Row],[Admin1_District]]&amp;admin1admin2[[#This Row],[Admin2_OCHA_VDC-Municipality]]</f>
        <v>DhanushaPatnuka</v>
      </c>
      <c r="Y938" s="38" t="s">
        <v>7349</v>
      </c>
      <c r="Z938" s="45">
        <v>6386361.6189999999</v>
      </c>
      <c r="AA938" s="38" t="s">
        <v>225</v>
      </c>
      <c r="AB938" s="38" t="s">
        <v>1997</v>
      </c>
      <c r="AC938" s="38" t="s">
        <v>8617</v>
      </c>
      <c r="AD938" s="38" t="s">
        <v>15051</v>
      </c>
      <c r="AE938" s="38" t="s">
        <v>1999</v>
      </c>
      <c r="AF938" s="38" t="s">
        <v>9607</v>
      </c>
      <c r="AG938" s="1" t="str">
        <f t="shared" si="14"/>
        <v>RautahatHardiyapaltuwa</v>
      </c>
    </row>
    <row r="939" spans="5:33" x14ac:dyDescent="0.25">
      <c r="E939" s="1" t="s">
        <v>73</v>
      </c>
      <c r="F939" s="1" t="s">
        <v>13175</v>
      </c>
      <c r="G939" s="17" t="s">
        <v>1135</v>
      </c>
      <c r="H939" s="18" t="str">
        <f>admin1admin2[[#This Row],[Admin1_District]]&amp;admin1admin2[[#This Row],[Admin2_OCHA_VDC-Municipality]]</f>
        <v>DhanushaPaudeshwar</v>
      </c>
      <c r="Y939" s="38" t="s">
        <v>7349</v>
      </c>
      <c r="Z939" s="45">
        <v>2493595.2429999998</v>
      </c>
      <c r="AA939" s="38" t="s">
        <v>225</v>
      </c>
      <c r="AB939" s="38" t="s">
        <v>13319</v>
      </c>
      <c r="AC939" s="38" t="s">
        <v>2000</v>
      </c>
      <c r="AD939" s="38" t="s">
        <v>15052</v>
      </c>
      <c r="AE939" s="38" t="s">
        <v>2001</v>
      </c>
      <c r="AF939" s="38" t="s">
        <v>9608</v>
      </c>
      <c r="AG939" s="1" t="str">
        <f t="shared" si="14"/>
        <v>RautahatHajmaniya</v>
      </c>
    </row>
    <row r="940" spans="5:33" x14ac:dyDescent="0.25">
      <c r="E940" s="1" t="s">
        <v>73</v>
      </c>
      <c r="F940" s="1" t="s">
        <v>13176</v>
      </c>
      <c r="G940" s="17" t="s">
        <v>1051</v>
      </c>
      <c r="H940" s="18" t="str">
        <f>admin1admin2[[#This Row],[Admin1_District]]&amp;admin1admin2[[#This Row],[Admin2_OCHA_VDC-Municipality]]</f>
        <v>DhanushaPhulgama</v>
      </c>
      <c r="Y940" s="38" t="s">
        <v>7349</v>
      </c>
      <c r="Z940" s="45">
        <v>6527695.3360000001</v>
      </c>
      <c r="AA940" s="38" t="s">
        <v>225</v>
      </c>
      <c r="AB940" s="38" t="s">
        <v>13318</v>
      </c>
      <c r="AC940" s="38" t="s">
        <v>2002</v>
      </c>
      <c r="AD940" s="38" t="s">
        <v>15053</v>
      </c>
      <c r="AE940" s="38" t="s">
        <v>2003</v>
      </c>
      <c r="AF940" s="38" t="s">
        <v>9609</v>
      </c>
      <c r="AG940" s="1" t="str">
        <f t="shared" si="14"/>
        <v>RautahatHathiyahi</v>
      </c>
    </row>
    <row r="941" spans="5:33" x14ac:dyDescent="0.25">
      <c r="E941" s="1" t="s">
        <v>73</v>
      </c>
      <c r="F941" s="1" t="s">
        <v>13177</v>
      </c>
      <c r="G941" s="17" t="s">
        <v>1105</v>
      </c>
      <c r="H941" s="18" t="str">
        <f>admin1admin2[[#This Row],[Admin1_District]]&amp;admin1admin2[[#This Row],[Admin2_OCHA_VDC-Municipality]]</f>
        <v>DhanushaPra. Ko. Mahuwa</v>
      </c>
      <c r="Y941" s="38" t="s">
        <v>7349</v>
      </c>
      <c r="Z941" s="45">
        <v>6570791.602</v>
      </c>
      <c r="AA941" s="38" t="s">
        <v>225</v>
      </c>
      <c r="AB941" s="38" t="s">
        <v>2002</v>
      </c>
      <c r="AC941" s="38" t="s">
        <v>2004</v>
      </c>
      <c r="AD941" s="38" t="s">
        <v>15054</v>
      </c>
      <c r="AE941" s="38" t="s">
        <v>2005</v>
      </c>
      <c r="AF941" s="38" t="s">
        <v>9610</v>
      </c>
      <c r="AG941" s="1" t="str">
        <f t="shared" si="14"/>
        <v>RautahatInarbari Jyutahi</v>
      </c>
    </row>
    <row r="942" spans="5:33" x14ac:dyDescent="0.25">
      <c r="E942" s="1" t="s">
        <v>73</v>
      </c>
      <c r="F942" s="1" t="s">
        <v>13178</v>
      </c>
      <c r="G942" s="17" t="s">
        <v>1137</v>
      </c>
      <c r="H942" s="18" t="str">
        <f>admin1admin2[[#This Row],[Admin1_District]]&amp;admin1admin2[[#This Row],[Admin2_OCHA_VDC-Municipality]]</f>
        <v>DhanushaPushpalpur</v>
      </c>
      <c r="Y942" s="38" t="s">
        <v>7349</v>
      </c>
      <c r="Z942" s="45">
        <v>6925454.875</v>
      </c>
      <c r="AA942" s="38" t="s">
        <v>225</v>
      </c>
      <c r="AB942" s="38" t="s">
        <v>13321</v>
      </c>
      <c r="AC942" s="38" t="s">
        <v>2006</v>
      </c>
      <c r="AD942" s="38" t="s">
        <v>15055</v>
      </c>
      <c r="AE942" s="38" t="s">
        <v>2007</v>
      </c>
      <c r="AF942" s="38" t="s">
        <v>9611</v>
      </c>
      <c r="AG942" s="1" t="str">
        <f t="shared" si="14"/>
        <v>RautahatInarawa</v>
      </c>
    </row>
    <row r="943" spans="5:33" x14ac:dyDescent="0.25">
      <c r="E943" s="1" t="s">
        <v>73</v>
      </c>
      <c r="F943" s="1" t="s">
        <v>1138</v>
      </c>
      <c r="G943" s="17" t="s">
        <v>1139</v>
      </c>
      <c r="H943" s="18" t="str">
        <f>admin1admin2[[#This Row],[Admin1_District]]&amp;admin1admin2[[#This Row],[Admin2_OCHA_VDC-Municipality]]</f>
        <v>DhanushaRaghunathpur</v>
      </c>
      <c r="Y943" s="38" t="s">
        <v>7349</v>
      </c>
      <c r="Z943" s="45">
        <v>8162586.8530000001</v>
      </c>
      <c r="AA943" s="38" t="s">
        <v>225</v>
      </c>
      <c r="AB943" s="38" t="s">
        <v>13320</v>
      </c>
      <c r="AC943" s="38" t="s">
        <v>2008</v>
      </c>
      <c r="AD943" s="38" t="s">
        <v>15056</v>
      </c>
      <c r="AE943" s="38" t="s">
        <v>2009</v>
      </c>
      <c r="AF943" s="38" t="s">
        <v>9612</v>
      </c>
      <c r="AG943" s="1" t="str">
        <f t="shared" si="14"/>
        <v>RautahatJatahara</v>
      </c>
    </row>
    <row r="944" spans="5:33" x14ac:dyDescent="0.25">
      <c r="E944" s="1" t="s">
        <v>73</v>
      </c>
      <c r="F944" s="1" t="s">
        <v>13179</v>
      </c>
      <c r="G944" s="17" t="s">
        <v>1141</v>
      </c>
      <c r="H944" s="18" t="str">
        <f>admin1admin2[[#This Row],[Admin1_District]]&amp;admin1admin2[[#This Row],[Admin2_OCHA_VDC-Municipality]]</f>
        <v>DhanushaRamdaiya</v>
      </c>
      <c r="Y944" s="38" t="s">
        <v>7349</v>
      </c>
      <c r="Z944" s="45">
        <v>4513084.0949999997</v>
      </c>
      <c r="AA944" s="38" t="s">
        <v>225</v>
      </c>
      <c r="AB944" s="38" t="s">
        <v>2008</v>
      </c>
      <c r="AC944" s="38" t="s">
        <v>2010</v>
      </c>
      <c r="AD944" s="38" t="s">
        <v>15057</v>
      </c>
      <c r="AE944" s="38" t="s">
        <v>2011</v>
      </c>
      <c r="AF944" s="38" t="s">
        <v>9613</v>
      </c>
      <c r="AG944" s="1" t="str">
        <f t="shared" si="14"/>
        <v>RautahatJayanagar</v>
      </c>
    </row>
    <row r="945" spans="5:33" x14ac:dyDescent="0.25">
      <c r="E945" s="1" t="s">
        <v>73</v>
      </c>
      <c r="F945" s="1" t="s">
        <v>13180</v>
      </c>
      <c r="G945" s="17" t="s">
        <v>1143</v>
      </c>
      <c r="H945" s="18" t="str">
        <f>admin1admin2[[#This Row],[Admin1_District]]&amp;admin1admin2[[#This Row],[Admin2_OCHA_VDC-Municipality]]</f>
        <v>DhanushaSabaila</v>
      </c>
      <c r="Y945" s="38" t="s">
        <v>7349</v>
      </c>
      <c r="Z945" s="45">
        <v>4535480.2050000001</v>
      </c>
      <c r="AA945" s="38" t="s">
        <v>225</v>
      </c>
      <c r="AB945" s="38" t="s">
        <v>2010</v>
      </c>
      <c r="AC945" s="38" t="s">
        <v>2012</v>
      </c>
      <c r="AD945" s="38" t="s">
        <v>15058</v>
      </c>
      <c r="AE945" s="38" t="s">
        <v>2013</v>
      </c>
      <c r="AF945" s="38" t="s">
        <v>9614</v>
      </c>
      <c r="AG945" s="1" t="str">
        <f t="shared" si="14"/>
        <v>RautahatJethahiya</v>
      </c>
    </row>
    <row r="946" spans="5:33" x14ac:dyDescent="0.25">
      <c r="E946" s="1" t="s">
        <v>73</v>
      </c>
      <c r="F946" s="1" t="s">
        <v>13181</v>
      </c>
      <c r="G946" s="17" t="s">
        <v>1145</v>
      </c>
      <c r="H946" s="18" t="str">
        <f>admin1admin2[[#This Row],[Admin1_District]]&amp;admin1admin2[[#This Row],[Admin2_OCHA_VDC-Municipality]]</f>
        <v>DhanushaSakhuwa Mahendranagar</v>
      </c>
      <c r="Y946" s="38" t="s">
        <v>7349</v>
      </c>
      <c r="Z946" s="45">
        <v>5238823.1239999998</v>
      </c>
      <c r="AA946" s="38" t="s">
        <v>225</v>
      </c>
      <c r="AB946" s="38" t="s">
        <v>13322</v>
      </c>
      <c r="AC946" s="38" t="s">
        <v>2014</v>
      </c>
      <c r="AD946" s="38" t="s">
        <v>15059</v>
      </c>
      <c r="AE946" s="38" t="s">
        <v>2015</v>
      </c>
      <c r="AF946" s="38" t="s">
        <v>9615</v>
      </c>
      <c r="AG946" s="1" t="str">
        <f t="shared" si="14"/>
        <v>RautahatJhunkhunma</v>
      </c>
    </row>
    <row r="947" spans="5:33" x14ac:dyDescent="0.25">
      <c r="E947" s="1" t="s">
        <v>73</v>
      </c>
      <c r="F947" s="1" t="s">
        <v>1146</v>
      </c>
      <c r="G947" s="17" t="s">
        <v>1147</v>
      </c>
      <c r="H947" s="18" t="str">
        <f>admin1admin2[[#This Row],[Admin1_District]]&amp;admin1admin2[[#This Row],[Admin2_OCHA_VDC-Municipality]]</f>
        <v>DhanushaSapahi</v>
      </c>
      <c r="Y947" s="38" t="s">
        <v>7349</v>
      </c>
      <c r="Z947" s="45">
        <v>5502451.2489999998</v>
      </c>
      <c r="AA947" s="38" t="s">
        <v>225</v>
      </c>
      <c r="AB947" s="38" t="s">
        <v>13324</v>
      </c>
      <c r="AC947" s="38" t="s">
        <v>2016</v>
      </c>
      <c r="AD947" s="38" t="s">
        <v>15060</v>
      </c>
      <c r="AE947" s="38" t="s">
        <v>2017</v>
      </c>
      <c r="AF947" s="38" t="s">
        <v>9616</v>
      </c>
      <c r="AG947" s="1" t="str">
        <f t="shared" si="14"/>
        <v>RautahatJhingadawa Belbichhwa</v>
      </c>
    </row>
    <row r="948" spans="5:33" x14ac:dyDescent="0.25">
      <c r="E948" s="1" t="s">
        <v>73</v>
      </c>
      <c r="F948" s="1" t="s">
        <v>13182</v>
      </c>
      <c r="G948" s="17" t="s">
        <v>1149</v>
      </c>
      <c r="H948" s="18" t="str">
        <f>admin1admin2[[#This Row],[Admin1_District]]&amp;admin1admin2[[#This Row],[Admin2_OCHA_VDC-Municipality]]</f>
        <v>DhanushaSatoshar</v>
      </c>
      <c r="Y948" s="38" t="s">
        <v>7349</v>
      </c>
      <c r="Z948" s="45">
        <v>6358436.415</v>
      </c>
      <c r="AA948" s="38" t="s">
        <v>225</v>
      </c>
      <c r="AB948" s="38" t="s">
        <v>13323</v>
      </c>
      <c r="AC948" s="38" t="s">
        <v>2018</v>
      </c>
      <c r="AD948" s="38" t="s">
        <v>15061</v>
      </c>
      <c r="AE948" s="38" t="s">
        <v>2019</v>
      </c>
      <c r="AF948" s="38" t="s">
        <v>9617</v>
      </c>
      <c r="AG948" s="1" t="str">
        <f t="shared" si="14"/>
        <v>RautahatJokaha</v>
      </c>
    </row>
    <row r="949" spans="5:33" x14ac:dyDescent="0.25">
      <c r="E949" s="1" t="s">
        <v>73</v>
      </c>
      <c r="F949" s="1" t="s">
        <v>1150</v>
      </c>
      <c r="G949" s="17" t="s">
        <v>1151</v>
      </c>
      <c r="H949" s="18" t="str">
        <f>admin1admin2[[#This Row],[Admin1_District]]&amp;admin1admin2[[#This Row],[Admin2_OCHA_VDC-Municipality]]</f>
        <v>DhanushaShantipur</v>
      </c>
      <c r="Y949" s="38" t="s">
        <v>7349</v>
      </c>
      <c r="Z949" s="45">
        <v>36494680.381999999</v>
      </c>
      <c r="AA949" s="38" t="s">
        <v>225</v>
      </c>
      <c r="AB949" s="38" t="s">
        <v>13325</v>
      </c>
      <c r="AC949" s="38" t="s">
        <v>2020</v>
      </c>
      <c r="AD949" s="38" t="s">
        <v>15062</v>
      </c>
      <c r="AE949" s="38" t="s">
        <v>2021</v>
      </c>
      <c r="AF949" s="38" t="s">
        <v>9618</v>
      </c>
      <c r="AG949" s="1" t="str">
        <f t="shared" si="14"/>
        <v>RautahatJudibela</v>
      </c>
    </row>
    <row r="950" spans="5:33" x14ac:dyDescent="0.25">
      <c r="E950" s="1" t="s">
        <v>73</v>
      </c>
      <c r="F950" s="1" t="s">
        <v>13183</v>
      </c>
      <c r="G950" s="17" t="s">
        <v>1155</v>
      </c>
      <c r="H950" s="18" t="str">
        <f>admin1admin2[[#This Row],[Admin1_District]]&amp;admin1admin2[[#This Row],[Admin2_OCHA_VDC-Municipality]]</f>
        <v>DhanushaSingyahi Madan</v>
      </c>
      <c r="Y950" s="38" t="s">
        <v>7349</v>
      </c>
      <c r="Z950" s="45">
        <v>40941327.704000004</v>
      </c>
      <c r="AA950" s="38" t="s">
        <v>225</v>
      </c>
      <c r="AB950" s="38" t="s">
        <v>2020</v>
      </c>
      <c r="AC950" s="38" t="s">
        <v>2022</v>
      </c>
      <c r="AD950" s="38" t="s">
        <v>15063</v>
      </c>
      <c r="AE950" s="38" t="s">
        <v>2023</v>
      </c>
      <c r="AF950" s="38" t="s">
        <v>9619</v>
      </c>
      <c r="AG950" s="1" t="str">
        <f t="shared" si="14"/>
        <v>RautahatKanakpur</v>
      </c>
    </row>
    <row r="951" spans="5:33" x14ac:dyDescent="0.25">
      <c r="E951" s="1" t="s">
        <v>73</v>
      </c>
      <c r="F951" s="1" t="s">
        <v>1156</v>
      </c>
      <c r="G951" s="17" t="s">
        <v>1157</v>
      </c>
      <c r="H951" s="18" t="str">
        <f>admin1admin2[[#This Row],[Admin1_District]]&amp;admin1admin2[[#This Row],[Admin2_OCHA_VDC-Municipality]]</f>
        <v>DhanushaSinurjoda</v>
      </c>
      <c r="Y951" s="38" t="s">
        <v>7349</v>
      </c>
      <c r="Z951" s="45">
        <v>13060177.390000001</v>
      </c>
      <c r="AA951" s="38" t="s">
        <v>225</v>
      </c>
      <c r="AB951" s="38" t="s">
        <v>13326</v>
      </c>
      <c r="AC951" s="38" t="s">
        <v>2024</v>
      </c>
      <c r="AD951" s="38" t="s">
        <v>15064</v>
      </c>
      <c r="AE951" s="38" t="s">
        <v>2025</v>
      </c>
      <c r="AF951" s="38" t="s">
        <v>9620</v>
      </c>
      <c r="AG951" s="1" t="str">
        <f t="shared" si="14"/>
        <v>RautahatKarkach</v>
      </c>
    </row>
    <row r="952" spans="5:33" x14ac:dyDescent="0.25">
      <c r="E952" s="1" t="s">
        <v>73</v>
      </c>
      <c r="F952" s="1" t="s">
        <v>13184</v>
      </c>
      <c r="G952" s="17" t="s">
        <v>1159</v>
      </c>
      <c r="H952" s="18" t="str">
        <f>admin1admin2[[#This Row],[Admin1_District]]&amp;admin1admin2[[#This Row],[Admin2_OCHA_VDC-Municipality]]</f>
        <v>DhanushaSongama</v>
      </c>
      <c r="Y952" s="38" t="s">
        <v>7349</v>
      </c>
      <c r="Z952" s="45">
        <v>6218519.4450000003</v>
      </c>
      <c r="AA952" s="38" t="s">
        <v>225</v>
      </c>
      <c r="AB952" s="38" t="s">
        <v>13327</v>
      </c>
      <c r="AC952" s="38" t="s">
        <v>2026</v>
      </c>
      <c r="AD952" s="38" t="s">
        <v>15065</v>
      </c>
      <c r="AE952" s="38" t="s">
        <v>2027</v>
      </c>
      <c r="AF952" s="38" t="s">
        <v>9621</v>
      </c>
      <c r="AG952" s="1" t="str">
        <f t="shared" si="14"/>
        <v>RautahatKaruniya</v>
      </c>
    </row>
    <row r="953" spans="5:33" x14ac:dyDescent="0.25">
      <c r="E953" s="3" t="s">
        <v>73</v>
      </c>
      <c r="F953" s="1" t="s">
        <v>13185</v>
      </c>
      <c r="G953" s="17" t="s">
        <v>1161</v>
      </c>
      <c r="H953" s="18" t="str">
        <f>admin1admin2[[#This Row],[Admin1_District]]&amp;admin1admin2[[#This Row],[Admin2_OCHA_VDC-Municipality]]</f>
        <v>DhanushaSugamadhukarhi</v>
      </c>
      <c r="Y953" s="38" t="s">
        <v>7349</v>
      </c>
      <c r="Z953" s="45">
        <v>8181041.8140000002</v>
      </c>
      <c r="AA953" s="38" t="s">
        <v>225</v>
      </c>
      <c r="AB953" s="38" t="s">
        <v>2026</v>
      </c>
      <c r="AC953" s="38" t="s">
        <v>2028</v>
      </c>
      <c r="AD953" s="38" t="s">
        <v>15066</v>
      </c>
      <c r="AE953" s="38" t="s">
        <v>2029</v>
      </c>
      <c r="AF953" s="38" t="s">
        <v>9622</v>
      </c>
      <c r="AG953" s="1" t="str">
        <f t="shared" si="14"/>
        <v>RautahatKatahariya</v>
      </c>
    </row>
    <row r="954" spans="5:33" x14ac:dyDescent="0.25">
      <c r="E954" s="1" t="s">
        <v>73</v>
      </c>
      <c r="F954" s="1" t="s">
        <v>13186</v>
      </c>
      <c r="G954" s="17" t="s">
        <v>1163</v>
      </c>
      <c r="H954" s="18" t="str">
        <f>admin1admin2[[#This Row],[Admin1_District]]&amp;admin1admin2[[#This Row],[Admin2_OCHA_VDC-Municipality]]</f>
        <v>DhanushaSuganikas</v>
      </c>
      <c r="Y954" s="38" t="s">
        <v>7349</v>
      </c>
      <c r="Z954" s="45">
        <v>4307315.7649999997</v>
      </c>
      <c r="AA954" s="38" t="s">
        <v>225</v>
      </c>
      <c r="AB954" s="38" t="s">
        <v>2028</v>
      </c>
      <c r="AC954" s="38" t="s">
        <v>2030</v>
      </c>
      <c r="AD954" s="38" t="s">
        <v>15067</v>
      </c>
      <c r="AE954" s="38" t="s">
        <v>2031</v>
      </c>
      <c r="AF954" s="38" t="s">
        <v>9623</v>
      </c>
      <c r="AG954" s="1" t="str">
        <f t="shared" si="14"/>
        <v>RautahatKhesarahiya</v>
      </c>
    </row>
    <row r="955" spans="5:33" x14ac:dyDescent="0.25">
      <c r="E955" s="1" t="s">
        <v>73</v>
      </c>
      <c r="F955" s="1" t="s">
        <v>13187</v>
      </c>
      <c r="G955" s="17" t="s">
        <v>1055</v>
      </c>
      <c r="H955" s="18" t="str">
        <f>admin1admin2[[#This Row],[Admin1_District]]&amp;admin1admin2[[#This Row],[Admin2_OCHA_VDC-Municipality]]</f>
        <v>DhanushaTallogodar</v>
      </c>
      <c r="Y955" s="38" t="s">
        <v>7349</v>
      </c>
      <c r="Z955" s="45">
        <v>28785360.570999999</v>
      </c>
      <c r="AA955" s="38" t="s">
        <v>225</v>
      </c>
      <c r="AB955" s="38" t="s">
        <v>13328</v>
      </c>
      <c r="AC955" s="38" t="s">
        <v>2032</v>
      </c>
      <c r="AD955" s="38" t="s">
        <v>15068</v>
      </c>
      <c r="AE955" s="38" t="s">
        <v>2033</v>
      </c>
      <c r="AF955" s="38" t="s">
        <v>9624</v>
      </c>
      <c r="AG955" s="1" t="str">
        <f t="shared" si="14"/>
        <v>RautahatLakshminiya</v>
      </c>
    </row>
    <row r="956" spans="5:33" x14ac:dyDescent="0.25">
      <c r="E956" s="1" t="s">
        <v>73</v>
      </c>
      <c r="F956" s="1" t="s">
        <v>13188</v>
      </c>
      <c r="G956" s="17" t="s">
        <v>1165</v>
      </c>
      <c r="H956" s="18" t="str">
        <f>admin1admin2[[#This Row],[Admin1_District]]&amp;admin1admin2[[#This Row],[Admin2_OCHA_VDC-Municipality]]</f>
        <v>DhanushaTarapatti Sirsiya</v>
      </c>
      <c r="Y956" s="38" t="s">
        <v>7349</v>
      </c>
      <c r="Z956" s="45">
        <v>8961619.1789999995</v>
      </c>
      <c r="AA956" s="38" t="s">
        <v>225</v>
      </c>
      <c r="AB956" s="38" t="s">
        <v>13214</v>
      </c>
      <c r="AC956" s="38" t="s">
        <v>2034</v>
      </c>
      <c r="AD956" s="38" t="s">
        <v>15069</v>
      </c>
      <c r="AE956" s="38" t="s">
        <v>2035</v>
      </c>
      <c r="AF956" s="38" t="s">
        <v>9625</v>
      </c>
      <c r="AG956" s="1" t="str">
        <f t="shared" si="14"/>
        <v>RautahatLakshmipur</v>
      </c>
    </row>
    <row r="957" spans="5:33" x14ac:dyDescent="0.25">
      <c r="E957" s="1" t="s">
        <v>73</v>
      </c>
      <c r="F957" s="1" t="s">
        <v>13189</v>
      </c>
      <c r="G957" s="17" t="s">
        <v>1167</v>
      </c>
      <c r="H957" s="18" t="str">
        <f>admin1admin2[[#This Row],[Admin1_District]]&amp;admin1admin2[[#This Row],[Admin2_OCHA_VDC-Municipality]]</f>
        <v>DhanushaThadi Jhijha</v>
      </c>
      <c r="Y957" s="38" t="s">
        <v>7349</v>
      </c>
      <c r="Z957" s="45">
        <v>2597741.656</v>
      </c>
      <c r="AA957" s="38" t="s">
        <v>225</v>
      </c>
      <c r="AB957" s="38" t="s">
        <v>13329</v>
      </c>
      <c r="AC957" s="38" t="s">
        <v>2036</v>
      </c>
      <c r="AD957" s="38" t="s">
        <v>15070</v>
      </c>
      <c r="AE957" s="38" t="s">
        <v>2037</v>
      </c>
      <c r="AF957" s="38" t="s">
        <v>9626</v>
      </c>
      <c r="AG957" s="1" t="str">
        <f t="shared" si="14"/>
        <v>RautahatLakshmipur Belbichhwa</v>
      </c>
    </row>
    <row r="958" spans="5:33" x14ac:dyDescent="0.25">
      <c r="E958" s="1" t="s">
        <v>73</v>
      </c>
      <c r="F958" s="1" t="s">
        <v>13190</v>
      </c>
      <c r="G958" s="17" t="s">
        <v>1079</v>
      </c>
      <c r="H958" s="18" t="str">
        <f>admin1admin2[[#This Row],[Admin1_District]]&amp;admin1admin2[[#This Row],[Admin2_OCHA_VDC-Municipality]]</f>
        <v>DhanushaTherakachuri</v>
      </c>
      <c r="Y958" s="38" t="s">
        <v>7349</v>
      </c>
      <c r="Z958" s="45">
        <v>3091530.594</v>
      </c>
      <c r="AA958" s="38" t="s">
        <v>225</v>
      </c>
      <c r="AB958" s="38" t="s">
        <v>13330</v>
      </c>
      <c r="AC958" s="38" t="s">
        <v>2038</v>
      </c>
      <c r="AD958" s="38" t="s">
        <v>15071</v>
      </c>
      <c r="AE958" s="38" t="s">
        <v>2039</v>
      </c>
      <c r="AF958" s="38" t="s">
        <v>9627</v>
      </c>
      <c r="AG958" s="1" t="str">
        <f t="shared" si="14"/>
        <v>RautahatLaukaha</v>
      </c>
    </row>
    <row r="959" spans="5:33" x14ac:dyDescent="0.25">
      <c r="E959" s="1" t="s">
        <v>73</v>
      </c>
      <c r="F959" s="1" t="s">
        <v>13191</v>
      </c>
      <c r="G959" s="17" t="s">
        <v>1169</v>
      </c>
      <c r="H959" s="18" t="str">
        <f>admin1admin2[[#This Row],[Admin1_District]]&amp;admin1admin2[[#This Row],[Admin2_OCHA_VDC-Municipality]]</f>
        <v>DhanushaThilla Jadruwa</v>
      </c>
      <c r="Y959" s="38" t="s">
        <v>7349</v>
      </c>
      <c r="Z959" s="45">
        <v>4850843.7520000003</v>
      </c>
      <c r="AA959" s="38" t="s">
        <v>225</v>
      </c>
      <c r="AB959" s="38" t="s">
        <v>13331</v>
      </c>
      <c r="AC959" s="38" t="s">
        <v>2040</v>
      </c>
      <c r="AD959" s="38" t="s">
        <v>15072</v>
      </c>
      <c r="AE959" s="38" t="s">
        <v>2041</v>
      </c>
      <c r="AF959" s="38" t="s">
        <v>9628</v>
      </c>
      <c r="AG959" s="1" t="str">
        <f t="shared" si="14"/>
        <v>RautahatMadhopur</v>
      </c>
    </row>
    <row r="960" spans="5:33" x14ac:dyDescent="0.25">
      <c r="E960" s="1" t="s">
        <v>73</v>
      </c>
      <c r="F960" s="1" t="s">
        <v>13192</v>
      </c>
      <c r="G960" s="17" t="s">
        <v>1171</v>
      </c>
      <c r="H960" s="18" t="str">
        <f>admin1admin2[[#This Row],[Admin1_District]]&amp;admin1admin2[[#This Row],[Admin2_OCHA_VDC-Municipality]]</f>
        <v>DhanushaTulsi</v>
      </c>
      <c r="Y960" s="38" t="s">
        <v>7349</v>
      </c>
      <c r="Z960" s="45">
        <v>6327940.3269999996</v>
      </c>
      <c r="AA960" s="38" t="s">
        <v>225</v>
      </c>
      <c r="AB960" s="38" t="s">
        <v>2040</v>
      </c>
      <c r="AC960" s="38" t="s">
        <v>2042</v>
      </c>
      <c r="AD960" s="38" t="s">
        <v>15073</v>
      </c>
      <c r="AE960" s="38" t="s">
        <v>2043</v>
      </c>
      <c r="AF960" s="38" t="s">
        <v>9629</v>
      </c>
      <c r="AG960" s="1" t="str">
        <f t="shared" si="14"/>
        <v>RautahatMahamadpur</v>
      </c>
    </row>
    <row r="961" spans="5:33" x14ac:dyDescent="0.25">
      <c r="E961" s="1" t="s">
        <v>73</v>
      </c>
      <c r="F961" s="1" t="s">
        <v>13193</v>
      </c>
      <c r="G961" s="17" t="s">
        <v>1173</v>
      </c>
      <c r="H961" s="18" t="str">
        <f>admin1admin2[[#This Row],[Admin1_District]]&amp;admin1admin2[[#This Row],[Admin2_OCHA_VDC-Municipality]]</f>
        <v>DhanushaTulsiyahi Nikas</v>
      </c>
      <c r="Y961" s="38" t="s">
        <v>7349</v>
      </c>
      <c r="Z961" s="45">
        <v>2604440.952</v>
      </c>
      <c r="AA961" s="38" t="s">
        <v>225</v>
      </c>
      <c r="AB961" s="38" t="s">
        <v>2042</v>
      </c>
      <c r="AC961" s="38" t="s">
        <v>2044</v>
      </c>
      <c r="AD961" s="38" t="s">
        <v>15074</v>
      </c>
      <c r="AE961" s="38" t="s">
        <v>2045</v>
      </c>
      <c r="AF961" s="38" t="s">
        <v>9630</v>
      </c>
      <c r="AG961" s="1" t="str">
        <f t="shared" si="14"/>
        <v>RautahatMalahi</v>
      </c>
    </row>
    <row r="962" spans="5:33" x14ac:dyDescent="0.25">
      <c r="E962" s="1" t="s">
        <v>73</v>
      </c>
      <c r="F962" s="1" t="s">
        <v>13194</v>
      </c>
      <c r="G962" s="17" t="s">
        <v>1175</v>
      </c>
      <c r="H962" s="18" t="str">
        <f>admin1admin2[[#This Row],[Admin1_District]]&amp;admin1admin2[[#This Row],[Admin2_OCHA_VDC-Municipality]]</f>
        <v>DhanushaTulsiyahijabdi</v>
      </c>
      <c r="Y962" s="38" t="s">
        <v>7349</v>
      </c>
      <c r="Z962" s="45">
        <v>7052435.1490000002</v>
      </c>
      <c r="AA962" s="38" t="s">
        <v>225</v>
      </c>
      <c r="AB962" s="38" t="s">
        <v>2044</v>
      </c>
      <c r="AC962" s="38" t="s">
        <v>2046</v>
      </c>
      <c r="AD962" s="38" t="s">
        <v>15075</v>
      </c>
      <c r="AE962" s="38" t="s">
        <v>2047</v>
      </c>
      <c r="AF962" s="38" t="s">
        <v>9631</v>
      </c>
      <c r="AG962" s="1" t="str">
        <f t="shared" ref="AG962:AG1025" si="15">VLOOKUP(AE962,G:H,2,FALSE)</f>
        <v>RautahatMaryadpur</v>
      </c>
    </row>
    <row r="963" spans="5:33" x14ac:dyDescent="0.25">
      <c r="E963" s="1" t="s">
        <v>73</v>
      </c>
      <c r="F963" s="1" t="s">
        <v>1176</v>
      </c>
      <c r="G963" s="17" t="s">
        <v>1177</v>
      </c>
      <c r="H963" s="18" t="str">
        <f>admin1admin2[[#This Row],[Admin1_District]]&amp;admin1admin2[[#This Row],[Admin2_OCHA_VDC-Municipality]]</f>
        <v>DhanushaUmaprempur</v>
      </c>
      <c r="Y963" s="38" t="s">
        <v>7349</v>
      </c>
      <c r="Z963" s="45">
        <v>8324442.4630000005</v>
      </c>
      <c r="AA963" s="38" t="s">
        <v>225</v>
      </c>
      <c r="AB963" s="38" t="s">
        <v>2046</v>
      </c>
      <c r="AC963" s="38" t="s">
        <v>2048</v>
      </c>
      <c r="AD963" s="38" t="s">
        <v>15076</v>
      </c>
      <c r="AE963" s="38" t="s">
        <v>2049</v>
      </c>
      <c r="AF963" s="38" t="s">
        <v>9632</v>
      </c>
      <c r="AG963" s="1" t="str">
        <f t="shared" si="15"/>
        <v>RautahatBhasedawa</v>
      </c>
    </row>
    <row r="964" spans="5:33" x14ac:dyDescent="0.25">
      <c r="E964" s="1" t="s">
        <v>73</v>
      </c>
      <c r="F964" s="1" t="s">
        <v>1180</v>
      </c>
      <c r="G964" s="17" t="s">
        <v>1181</v>
      </c>
      <c r="H964" s="18" t="str">
        <f>admin1admin2[[#This Row],[Admin1_District]]&amp;admin1admin2[[#This Row],[Admin2_OCHA_VDC-Municipality]]</f>
        <v>DhanushaYagyabhumi</v>
      </c>
      <c r="Y964" s="38" t="s">
        <v>7349</v>
      </c>
      <c r="Z964" s="45">
        <v>5470002.1569999997</v>
      </c>
      <c r="AA964" s="38" t="s">
        <v>225</v>
      </c>
      <c r="AB964" s="38" t="s">
        <v>13305</v>
      </c>
      <c r="AC964" s="38" t="s">
        <v>2050</v>
      </c>
      <c r="AD964" s="38" t="s">
        <v>15077</v>
      </c>
      <c r="AE964" s="38" t="s">
        <v>2051</v>
      </c>
      <c r="AF964" s="38" t="s">
        <v>9633</v>
      </c>
      <c r="AG964" s="1" t="str">
        <f t="shared" si="15"/>
        <v>RautahatMathiya</v>
      </c>
    </row>
    <row r="965" spans="5:33" x14ac:dyDescent="0.25">
      <c r="E965" s="1" t="s">
        <v>77</v>
      </c>
      <c r="F965" s="1" t="s">
        <v>8219</v>
      </c>
      <c r="G965" s="17" t="s">
        <v>1742</v>
      </c>
      <c r="H965" s="18" t="str">
        <f>admin1admin2[[#This Row],[Admin1_District]]&amp;admin1admin2[[#This Row],[Admin2_OCHA_VDC-Municipality]]</f>
        <v>DolakhaAlambu</v>
      </c>
      <c r="Y965" s="38" t="s">
        <v>7349</v>
      </c>
      <c r="Z965" s="45">
        <v>3425647.2969999998</v>
      </c>
      <c r="AA965" s="38" t="s">
        <v>225</v>
      </c>
      <c r="AB965" s="38" t="s">
        <v>2050</v>
      </c>
      <c r="AC965" s="38" t="s">
        <v>2052</v>
      </c>
      <c r="AD965" s="38" t="s">
        <v>15078</v>
      </c>
      <c r="AE965" s="38" t="s">
        <v>2053</v>
      </c>
      <c r="AF965" s="38" t="s">
        <v>9634</v>
      </c>
      <c r="AG965" s="1" t="str">
        <f t="shared" si="15"/>
        <v>RautahatMatsari</v>
      </c>
    </row>
    <row r="966" spans="5:33" x14ac:dyDescent="0.25">
      <c r="E966" s="1" t="s">
        <v>77</v>
      </c>
      <c r="F966" s="1" t="s">
        <v>1743</v>
      </c>
      <c r="G966" s="17" t="s">
        <v>1744</v>
      </c>
      <c r="H966" s="18" t="str">
        <f>admin1admin2[[#This Row],[Admin1_District]]&amp;admin1admin2[[#This Row],[Admin2_OCHA_VDC-Municipality]]</f>
        <v>DolakhaBabare</v>
      </c>
      <c r="Y966" s="38" t="s">
        <v>7349</v>
      </c>
      <c r="Z966" s="45">
        <v>5525046.7819999997</v>
      </c>
      <c r="AA966" s="38" t="s">
        <v>225</v>
      </c>
      <c r="AB966" s="38" t="s">
        <v>2052</v>
      </c>
      <c r="AC966" s="38" t="s">
        <v>2054</v>
      </c>
      <c r="AD966" s="38" t="s">
        <v>15079</v>
      </c>
      <c r="AE966" s="38" t="s">
        <v>2055</v>
      </c>
      <c r="AF966" s="38" t="s">
        <v>9635</v>
      </c>
      <c r="AG966" s="1" t="str">
        <f t="shared" si="15"/>
        <v>RautahatMithuawa</v>
      </c>
    </row>
    <row r="967" spans="5:33" x14ac:dyDescent="0.25">
      <c r="E967" s="1" t="s">
        <v>77</v>
      </c>
      <c r="F967" s="1" t="s">
        <v>8220</v>
      </c>
      <c r="G967" s="17" t="s">
        <v>1746</v>
      </c>
      <c r="H967" s="18" t="str">
        <f>admin1admin2[[#This Row],[Admin1_District]]&amp;admin1admin2[[#This Row],[Admin2_OCHA_VDC-Municipality]]</f>
        <v>DolakhaBhedpu</v>
      </c>
      <c r="Y967" s="38" t="s">
        <v>7349</v>
      </c>
      <c r="Z967" s="45">
        <v>2504131.423</v>
      </c>
      <c r="AA967" s="38" t="s">
        <v>225</v>
      </c>
      <c r="AB967" s="38" t="s">
        <v>2054</v>
      </c>
      <c r="AC967" s="38" t="s">
        <v>2056</v>
      </c>
      <c r="AD967" s="38" t="s">
        <v>15080</v>
      </c>
      <c r="AE967" s="38" t="s">
        <v>2057</v>
      </c>
      <c r="AF967" s="38" t="s">
        <v>9636</v>
      </c>
      <c r="AG967" s="1" t="str">
        <f t="shared" si="15"/>
        <v>RautahatMudbalawa</v>
      </c>
    </row>
    <row r="968" spans="5:33" x14ac:dyDescent="0.25">
      <c r="E968" s="1" t="s">
        <v>77</v>
      </c>
      <c r="F968" s="1" t="s">
        <v>8221</v>
      </c>
      <c r="G968" s="17" t="s">
        <v>1748</v>
      </c>
      <c r="H968" s="18" t="str">
        <f>admin1admin2[[#This Row],[Admin1_District]]&amp;admin1admin2[[#This Row],[Admin2_OCHA_VDC-Municipality]]</f>
        <v>DolakhaBhimeswor Municipality</v>
      </c>
      <c r="Y968" s="38" t="s">
        <v>7349</v>
      </c>
      <c r="Z968" s="45">
        <v>7059954.3370000003</v>
      </c>
      <c r="AA968" s="38" t="s">
        <v>225</v>
      </c>
      <c r="AB968" s="38" t="s">
        <v>13332</v>
      </c>
      <c r="AC968" s="38" t="s">
        <v>2058</v>
      </c>
      <c r="AD968" s="38" t="s">
        <v>15081</v>
      </c>
      <c r="AE968" s="38" t="s">
        <v>2059</v>
      </c>
      <c r="AF968" s="38" t="s">
        <v>9637</v>
      </c>
      <c r="AG968" s="1" t="str">
        <f t="shared" si="15"/>
        <v>RautahatNarkatiya</v>
      </c>
    </row>
    <row r="969" spans="5:33" x14ac:dyDescent="0.25">
      <c r="E969" s="1" t="s">
        <v>77</v>
      </c>
      <c r="F969" s="1" t="s">
        <v>1749</v>
      </c>
      <c r="G969" s="17" t="s">
        <v>1750</v>
      </c>
      <c r="H969" s="18" t="str">
        <f>admin1admin2[[#This Row],[Admin1_District]]&amp;admin1admin2[[#This Row],[Admin2_OCHA_VDC-Municipality]]</f>
        <v>DolakhaBhirkot</v>
      </c>
      <c r="Y969" s="38" t="s">
        <v>7349</v>
      </c>
      <c r="Z969" s="45">
        <v>4500175.5779999997</v>
      </c>
      <c r="AA969" s="38" t="s">
        <v>225</v>
      </c>
      <c r="AB969" s="38" t="s">
        <v>13333</v>
      </c>
      <c r="AC969" s="38" t="s">
        <v>2060</v>
      </c>
      <c r="AD969" s="38" t="s">
        <v>15082</v>
      </c>
      <c r="AE969" s="38" t="s">
        <v>2061</v>
      </c>
      <c r="AF969" s="38" t="s">
        <v>9638</v>
      </c>
      <c r="AG969" s="1" t="str">
        <f t="shared" si="15"/>
        <v>RautahatPacharukhi</v>
      </c>
    </row>
    <row r="970" spans="5:33" x14ac:dyDescent="0.25">
      <c r="E970" s="1" t="s">
        <v>77</v>
      </c>
      <c r="F970" s="1" t="s">
        <v>1751</v>
      </c>
      <c r="G970" s="17" t="s">
        <v>1752</v>
      </c>
      <c r="H970" s="18" t="str">
        <f>admin1admin2[[#This Row],[Admin1_District]]&amp;admin1admin2[[#This Row],[Admin2_OCHA_VDC-Municipality]]</f>
        <v>DolakhaBhusaphedi</v>
      </c>
      <c r="Y970" s="38" t="s">
        <v>7349</v>
      </c>
      <c r="Z970" s="45">
        <v>10552551.414000001</v>
      </c>
      <c r="AA970" s="38" t="s">
        <v>225</v>
      </c>
      <c r="AB970" s="38" t="s">
        <v>2060</v>
      </c>
      <c r="AC970" s="38" t="s">
        <v>2062</v>
      </c>
      <c r="AD970" s="38" t="s">
        <v>15083</v>
      </c>
      <c r="AE970" s="38" t="s">
        <v>2063</v>
      </c>
      <c r="AF970" s="38" t="s">
        <v>9639</v>
      </c>
      <c r="AG970" s="1" t="str">
        <f t="shared" si="15"/>
        <v>RautahatPataura</v>
      </c>
    </row>
    <row r="971" spans="5:33" x14ac:dyDescent="0.25">
      <c r="E971" s="1" t="s">
        <v>77</v>
      </c>
      <c r="F971" s="1" t="s">
        <v>1753</v>
      </c>
      <c r="G971" s="17" t="s">
        <v>1754</v>
      </c>
      <c r="H971" s="18" t="str">
        <f>admin1admin2[[#This Row],[Admin1_District]]&amp;admin1admin2[[#This Row],[Admin2_OCHA_VDC-Municipality]]</f>
        <v>DolakhaBigu</v>
      </c>
      <c r="Y971" s="38" t="s">
        <v>7349</v>
      </c>
      <c r="Z971" s="45">
        <v>8938270.9920000006</v>
      </c>
      <c r="AA971" s="38" t="s">
        <v>225</v>
      </c>
      <c r="AB971" s="38" t="s">
        <v>2062</v>
      </c>
      <c r="AC971" s="38" t="s">
        <v>2064</v>
      </c>
      <c r="AD971" s="38" t="s">
        <v>15084</v>
      </c>
      <c r="AE971" s="38" t="s">
        <v>2065</v>
      </c>
      <c r="AF971" s="38" t="s">
        <v>9640</v>
      </c>
      <c r="AG971" s="1" t="str">
        <f t="shared" si="15"/>
        <v>RautahatPatharabudharam</v>
      </c>
    </row>
    <row r="972" spans="5:33" x14ac:dyDescent="0.25">
      <c r="E972" s="1" t="s">
        <v>77</v>
      </c>
      <c r="F972" s="1" t="s">
        <v>8222</v>
      </c>
      <c r="G972" s="17" t="s">
        <v>1756</v>
      </c>
      <c r="H972" s="18" t="str">
        <f>admin1admin2[[#This Row],[Admin1_District]]&amp;admin1admin2[[#This Row],[Admin2_OCHA_VDC-Municipality]]</f>
        <v>DolakhaBoch</v>
      </c>
      <c r="Y972" s="38" t="s">
        <v>7349</v>
      </c>
      <c r="Z972" s="45">
        <v>44924305.413000003</v>
      </c>
      <c r="AA972" s="38" t="s">
        <v>225</v>
      </c>
      <c r="AB972" s="38" t="s">
        <v>13334</v>
      </c>
      <c r="AC972" s="38" t="s">
        <v>2066</v>
      </c>
      <c r="AD972" s="38" t="s">
        <v>15085</v>
      </c>
      <c r="AE972" s="38" t="s">
        <v>2067</v>
      </c>
      <c r="AF972" s="38" t="s">
        <v>9641</v>
      </c>
      <c r="AG972" s="1" t="str">
        <f t="shared" si="15"/>
        <v>RautahatPaurai</v>
      </c>
    </row>
    <row r="973" spans="5:33" x14ac:dyDescent="0.25">
      <c r="E973" s="1" t="s">
        <v>77</v>
      </c>
      <c r="F973" s="1" t="s">
        <v>1757</v>
      </c>
      <c r="G973" s="17" t="s">
        <v>1758</v>
      </c>
      <c r="H973" s="18" t="str">
        <f>admin1admin2[[#This Row],[Admin1_District]]&amp;admin1admin2[[#This Row],[Admin2_OCHA_VDC-Municipality]]</f>
        <v>DolakhaBulung</v>
      </c>
      <c r="Y973" s="38" t="s">
        <v>7349</v>
      </c>
      <c r="Z973" s="45">
        <v>6882963.5319999997</v>
      </c>
      <c r="AA973" s="38" t="s">
        <v>225</v>
      </c>
      <c r="AB973" s="38" t="s">
        <v>2066</v>
      </c>
      <c r="AC973" s="38" t="s">
        <v>2068</v>
      </c>
      <c r="AD973" s="38" t="s">
        <v>15086</v>
      </c>
      <c r="AE973" s="38" t="s">
        <v>2069</v>
      </c>
      <c r="AF973" s="38" t="s">
        <v>9642</v>
      </c>
      <c r="AG973" s="1" t="str">
        <f t="shared" si="15"/>
        <v>RautahatPipara Pokhariya</v>
      </c>
    </row>
    <row r="974" spans="5:33" x14ac:dyDescent="0.25">
      <c r="E974" s="1" t="s">
        <v>77</v>
      </c>
      <c r="F974" s="1" t="s">
        <v>8223</v>
      </c>
      <c r="G974" s="17" t="s">
        <v>1760</v>
      </c>
      <c r="H974" s="18" t="str">
        <f>admin1admin2[[#This Row],[Admin1_District]]&amp;admin1admin2[[#This Row],[Admin2_OCHA_VDC-Municipality]]</f>
        <v>DolakhaChangkhu</v>
      </c>
      <c r="Y974" s="38" t="s">
        <v>7349</v>
      </c>
      <c r="Z974" s="45">
        <v>5827629.5619999999</v>
      </c>
      <c r="AA974" s="38" t="s">
        <v>225</v>
      </c>
      <c r="AB974" s="38" t="s">
        <v>13337</v>
      </c>
      <c r="AC974" s="38" t="s">
        <v>2070</v>
      </c>
      <c r="AD974" s="38" t="s">
        <v>15087</v>
      </c>
      <c r="AE974" s="38" t="s">
        <v>2071</v>
      </c>
      <c r="AF974" s="38" t="s">
        <v>9643</v>
      </c>
      <c r="AG974" s="1" t="str">
        <f t="shared" si="15"/>
        <v>RautahatPipariya (Do)</v>
      </c>
    </row>
    <row r="975" spans="5:33" x14ac:dyDescent="0.25">
      <c r="E975" s="1" t="s">
        <v>77</v>
      </c>
      <c r="F975" s="1" t="s">
        <v>1761</v>
      </c>
      <c r="G975" s="17" t="s">
        <v>1762</v>
      </c>
      <c r="H975" s="18" t="str">
        <f>admin1admin2[[#This Row],[Admin1_District]]&amp;admin1admin2[[#This Row],[Admin2_OCHA_VDC-Municipality]]</f>
        <v>DolakhaChhetrapa</v>
      </c>
      <c r="Y975" s="38" t="s">
        <v>7349</v>
      </c>
      <c r="Z975" s="45">
        <v>9997169.7719999999</v>
      </c>
      <c r="AA975" s="38" t="s">
        <v>225</v>
      </c>
      <c r="AB975" s="38" t="s">
        <v>13338</v>
      </c>
      <c r="AC975" s="38" t="s">
        <v>2072</v>
      </c>
      <c r="AD975" s="38" t="s">
        <v>15088</v>
      </c>
      <c r="AE975" s="38" t="s">
        <v>2073</v>
      </c>
      <c r="AF975" s="38" t="s">
        <v>9644</v>
      </c>
      <c r="AG975" s="1" t="str">
        <f t="shared" si="15"/>
        <v>RautahatPipariya (Pa)</v>
      </c>
    </row>
    <row r="976" spans="5:33" x14ac:dyDescent="0.25">
      <c r="E976" s="1" t="s">
        <v>77</v>
      </c>
      <c r="F976" s="1" t="s">
        <v>8006</v>
      </c>
      <c r="G976" s="17" t="s">
        <v>1764</v>
      </c>
      <c r="H976" s="18" t="str">
        <f>admin1admin2[[#This Row],[Admin1_District]]&amp;admin1admin2[[#This Row],[Admin2_OCHA_VDC-Municipality]]</f>
        <v>DolakhaChilangkha</v>
      </c>
      <c r="Y976" s="38" t="s">
        <v>7349</v>
      </c>
      <c r="Z976" s="45">
        <v>3698757.8590000002</v>
      </c>
      <c r="AA976" s="38" t="s">
        <v>225</v>
      </c>
      <c r="AB976" s="38" t="s">
        <v>13339</v>
      </c>
      <c r="AC976" s="38" t="s">
        <v>2074</v>
      </c>
      <c r="AD976" s="38" t="s">
        <v>15089</v>
      </c>
      <c r="AE976" s="38" t="s">
        <v>2075</v>
      </c>
      <c r="AF976" s="38" t="s">
        <v>9645</v>
      </c>
      <c r="AG976" s="1" t="str">
        <f t="shared" si="15"/>
        <v>RautahatPipra Bhagwanpur</v>
      </c>
    </row>
    <row r="977" spans="5:33" x14ac:dyDescent="0.25">
      <c r="E977" s="1" t="s">
        <v>77</v>
      </c>
      <c r="F977" s="1" t="s">
        <v>1765</v>
      </c>
      <c r="G977" s="17" t="s">
        <v>1766</v>
      </c>
      <c r="H977" s="18" t="str">
        <f>admin1admin2[[#This Row],[Admin1_District]]&amp;admin1admin2[[#This Row],[Admin2_OCHA_VDC-Municipality]]</f>
        <v>DolakhaChyama</v>
      </c>
      <c r="Y977" s="38" t="s">
        <v>7349</v>
      </c>
      <c r="Z977" s="45">
        <v>9155388.227</v>
      </c>
      <c r="AA977" s="38" t="s">
        <v>225</v>
      </c>
      <c r="AB977" s="38" t="s">
        <v>13340</v>
      </c>
      <c r="AC977" s="38" t="s">
        <v>2076</v>
      </c>
      <c r="AD977" s="38" t="s">
        <v>15090</v>
      </c>
      <c r="AE977" s="38" t="s">
        <v>2077</v>
      </c>
      <c r="AF977" s="38" t="s">
        <v>9646</v>
      </c>
      <c r="AG977" s="1" t="str">
        <f t="shared" si="15"/>
        <v>RautahatPipra Rajwada</v>
      </c>
    </row>
    <row r="978" spans="5:33" x14ac:dyDescent="0.25">
      <c r="E978" s="1" t="s">
        <v>77</v>
      </c>
      <c r="F978" s="1" t="s">
        <v>1767</v>
      </c>
      <c r="G978" s="17" t="s">
        <v>1768</v>
      </c>
      <c r="H978" s="18" t="str">
        <f>admin1admin2[[#This Row],[Admin1_District]]&amp;admin1admin2[[#This Row],[Admin2_OCHA_VDC-Municipality]]</f>
        <v>DolakhaDandakharka</v>
      </c>
      <c r="Y978" s="38" t="s">
        <v>7349</v>
      </c>
      <c r="Z978" s="45">
        <v>4605990.2740000002</v>
      </c>
      <c r="AA978" s="38" t="s">
        <v>225</v>
      </c>
      <c r="AB978" s="38" t="s">
        <v>13342</v>
      </c>
      <c r="AC978" s="38" t="s">
        <v>2078</v>
      </c>
      <c r="AD978" s="38" t="s">
        <v>15091</v>
      </c>
      <c r="AE978" s="38" t="s">
        <v>2079</v>
      </c>
      <c r="AF978" s="38" t="s">
        <v>9647</v>
      </c>
      <c r="AG978" s="1" t="str">
        <f t="shared" si="15"/>
        <v>RautahatPothiyahi</v>
      </c>
    </row>
    <row r="979" spans="5:33" x14ac:dyDescent="0.25">
      <c r="E979" s="1" t="s">
        <v>77</v>
      </c>
      <c r="F979" s="1" t="s">
        <v>8224</v>
      </c>
      <c r="G979" s="17" t="s">
        <v>1770</v>
      </c>
      <c r="H979" s="18" t="str">
        <f>admin1admin2[[#This Row],[Admin1_District]]&amp;admin1admin2[[#This Row],[Admin2_OCHA_VDC-Municipality]]</f>
        <v>DolakhaDodhapokhari</v>
      </c>
      <c r="Y979" s="38" t="s">
        <v>7349</v>
      </c>
      <c r="Z979" s="45">
        <v>12782381.859999999</v>
      </c>
      <c r="AA979" s="38" t="s">
        <v>225</v>
      </c>
      <c r="AB979" s="38" t="s">
        <v>2078</v>
      </c>
      <c r="AC979" s="38" t="s">
        <v>2080</v>
      </c>
      <c r="AD979" s="38" t="s">
        <v>15092</v>
      </c>
      <c r="AE979" s="38" t="s">
        <v>2081</v>
      </c>
      <c r="AF979" s="38" t="s">
        <v>9648</v>
      </c>
      <c r="AG979" s="1" t="str">
        <f t="shared" si="15"/>
        <v>RautahatPratappur Paltuwa</v>
      </c>
    </row>
    <row r="980" spans="5:33" x14ac:dyDescent="0.25">
      <c r="E980" s="1" t="s">
        <v>77</v>
      </c>
      <c r="F980" s="1" t="s">
        <v>1773</v>
      </c>
      <c r="G980" s="17" t="s">
        <v>1774</v>
      </c>
      <c r="H980" s="18" t="str">
        <f>admin1admin2[[#This Row],[Admin1_District]]&amp;admin1admin2[[#This Row],[Admin2_OCHA_VDC-Municipality]]</f>
        <v>DolakhaGairimudi</v>
      </c>
      <c r="Y980" s="38" t="s">
        <v>7349</v>
      </c>
      <c r="Z980" s="45">
        <v>6561335.3990000002</v>
      </c>
      <c r="AA980" s="38" t="s">
        <v>225</v>
      </c>
      <c r="AB980" s="38" t="s">
        <v>13343</v>
      </c>
      <c r="AC980" s="38" t="s">
        <v>2082</v>
      </c>
      <c r="AD980" s="38" t="s">
        <v>15093</v>
      </c>
      <c r="AE980" s="38" t="s">
        <v>2083</v>
      </c>
      <c r="AF980" s="38" t="s">
        <v>9649</v>
      </c>
      <c r="AG980" s="1" t="str">
        <f t="shared" si="15"/>
        <v>RautahatPrempur Gonahi</v>
      </c>
    </row>
    <row r="981" spans="5:33" x14ac:dyDescent="0.25">
      <c r="E981" s="1" t="s">
        <v>77</v>
      </c>
      <c r="F981" s="1" t="s">
        <v>8226</v>
      </c>
      <c r="G981" s="17" t="s">
        <v>1776</v>
      </c>
      <c r="H981" s="18" t="str">
        <f>admin1admin2[[#This Row],[Admin1_District]]&amp;admin1admin2[[#This Row],[Admin2_OCHA_VDC-Municipality]]</f>
        <v>DolakhaGaurishankar</v>
      </c>
      <c r="Y981" s="38" t="s">
        <v>7349</v>
      </c>
      <c r="Z981" s="45">
        <v>7958221.4610000001</v>
      </c>
      <c r="AA981" s="38" t="s">
        <v>225</v>
      </c>
      <c r="AB981" s="38" t="s">
        <v>13344</v>
      </c>
      <c r="AC981" s="38" t="s">
        <v>1138</v>
      </c>
      <c r="AD981" s="38" t="s">
        <v>15094</v>
      </c>
      <c r="AE981" s="38" t="s">
        <v>2084</v>
      </c>
      <c r="AF981" s="38" t="s">
        <v>9650</v>
      </c>
      <c r="AG981" s="1" t="str">
        <f t="shared" si="15"/>
        <v>RautahatRaghunathpur</v>
      </c>
    </row>
    <row r="982" spans="5:33" x14ac:dyDescent="0.25">
      <c r="E982" s="1" t="s">
        <v>77</v>
      </c>
      <c r="F982" s="1" t="s">
        <v>8227</v>
      </c>
      <c r="G982" s="17" t="s">
        <v>1778</v>
      </c>
      <c r="H982" s="18" t="str">
        <f>admin1admin2[[#This Row],[Admin1_District]]&amp;admin1admin2[[#This Row],[Admin2_OCHA_VDC-Municipality]]</f>
        <v>DolakhaGhyangsukathokar</v>
      </c>
      <c r="Y982" s="38" t="s">
        <v>7349</v>
      </c>
      <c r="Z982" s="45">
        <v>6485485.3279999997</v>
      </c>
      <c r="AA982" s="38" t="s">
        <v>225</v>
      </c>
      <c r="AB982" s="38" t="s">
        <v>1138</v>
      </c>
      <c r="AC982" s="38" t="s">
        <v>2085</v>
      </c>
      <c r="AD982" s="38" t="s">
        <v>15095</v>
      </c>
      <c r="AE982" s="38" t="s">
        <v>2086</v>
      </c>
      <c r="AF982" s="38" t="s">
        <v>9651</v>
      </c>
      <c r="AG982" s="1" t="str">
        <f t="shared" si="15"/>
        <v>RautahatRajdevi</v>
      </c>
    </row>
    <row r="983" spans="5:33" x14ac:dyDescent="0.25">
      <c r="E983" s="1" t="s">
        <v>77</v>
      </c>
      <c r="F983" s="1" t="s">
        <v>1779</v>
      </c>
      <c r="G983" s="17" t="s">
        <v>1780</v>
      </c>
      <c r="H983" s="18" t="str">
        <f>admin1admin2[[#This Row],[Admin1_District]]&amp;admin1admin2[[#This Row],[Admin2_OCHA_VDC-Municipality]]</f>
        <v>DolakhaHawa</v>
      </c>
      <c r="Y983" s="38" t="s">
        <v>7349</v>
      </c>
      <c r="Z983" s="45">
        <v>9861095.1569999997</v>
      </c>
      <c r="AA983" s="38" t="s">
        <v>225</v>
      </c>
      <c r="AB983" s="38" t="s">
        <v>2085</v>
      </c>
      <c r="AC983" s="38" t="s">
        <v>2087</v>
      </c>
      <c r="AD983" s="38" t="s">
        <v>15096</v>
      </c>
      <c r="AE983" s="38" t="s">
        <v>2088</v>
      </c>
      <c r="AF983" s="38" t="s">
        <v>9652</v>
      </c>
      <c r="AG983" s="1" t="str">
        <f t="shared" si="15"/>
        <v>RautahatRajpur Pharhadawa</v>
      </c>
    </row>
    <row r="984" spans="5:33" x14ac:dyDescent="0.25">
      <c r="E984" s="1" t="s">
        <v>77</v>
      </c>
      <c r="F984" s="1" t="s">
        <v>1781</v>
      </c>
      <c r="G984" s="17" t="s">
        <v>1782</v>
      </c>
      <c r="H984" s="18" t="str">
        <f>admin1admin2[[#This Row],[Admin1_District]]&amp;admin1admin2[[#This Row],[Admin2_OCHA_VDC-Municipality]]</f>
        <v>DolakhaJaphe</v>
      </c>
      <c r="Y984" s="38" t="s">
        <v>7349</v>
      </c>
      <c r="Z984" s="45">
        <v>3257075.9219999998</v>
      </c>
      <c r="AA984" s="38" t="s">
        <v>225</v>
      </c>
      <c r="AB984" s="38" t="s">
        <v>13345</v>
      </c>
      <c r="AC984" s="38" t="s">
        <v>2089</v>
      </c>
      <c r="AD984" s="38" t="s">
        <v>15097</v>
      </c>
      <c r="AE984" s="38" t="s">
        <v>2090</v>
      </c>
      <c r="AF984" s="38" t="s">
        <v>9653</v>
      </c>
      <c r="AG984" s="1" t="str">
        <f t="shared" si="15"/>
        <v>RautahatRajpur Tulsi</v>
      </c>
    </row>
    <row r="985" spans="5:33" x14ac:dyDescent="0.25">
      <c r="E985" s="1" t="s">
        <v>77</v>
      </c>
      <c r="F985" s="1" t="s">
        <v>1783</v>
      </c>
      <c r="G985" s="17" t="s">
        <v>1784</v>
      </c>
      <c r="H985" s="18" t="str">
        <f>admin1admin2[[#This Row],[Admin1_District]]&amp;admin1admin2[[#This Row],[Admin2_OCHA_VDC-Municipality]]</f>
        <v>DolakhaJhule</v>
      </c>
      <c r="Y985" s="38" t="s">
        <v>7349</v>
      </c>
      <c r="Z985" s="45">
        <v>9441912.6239999998</v>
      </c>
      <c r="AA985" s="38" t="s">
        <v>225</v>
      </c>
      <c r="AB985" s="38" t="s">
        <v>13346</v>
      </c>
      <c r="AC985" s="38" t="s">
        <v>2091</v>
      </c>
      <c r="AD985" s="38" t="s">
        <v>15098</v>
      </c>
      <c r="AE985" s="38" t="s">
        <v>2092</v>
      </c>
      <c r="AF985" s="38" t="s">
        <v>9654</v>
      </c>
      <c r="AG985" s="1" t="str">
        <f t="shared" si="15"/>
        <v>RautahatRamauli Bairiya</v>
      </c>
    </row>
    <row r="986" spans="5:33" x14ac:dyDescent="0.25">
      <c r="E986" s="1" t="s">
        <v>77</v>
      </c>
      <c r="F986" s="29" t="s">
        <v>8228</v>
      </c>
      <c r="G986" s="17" t="s">
        <v>1786</v>
      </c>
      <c r="H986" s="18" t="str">
        <f>admin1admin2[[#This Row],[Admin1_District]]&amp;admin1admin2[[#This Row],[Admin2_OCHA_VDC-Municipality]]</f>
        <v>DolakhaJhyanku</v>
      </c>
      <c r="Y986" s="38" t="s">
        <v>7349</v>
      </c>
      <c r="Z986" s="45">
        <v>3881646.7280000001</v>
      </c>
      <c r="AA986" s="38" t="s">
        <v>225</v>
      </c>
      <c r="AB986" s="38" t="s">
        <v>13347</v>
      </c>
      <c r="AC986" s="38" t="s">
        <v>2093</v>
      </c>
      <c r="AD986" s="38" t="s">
        <v>15099</v>
      </c>
      <c r="AE986" s="38" t="s">
        <v>2094</v>
      </c>
      <c r="AF986" s="38" t="s">
        <v>9655</v>
      </c>
      <c r="AG986" s="1" t="str">
        <f t="shared" si="15"/>
        <v>RautahatRangapur Khap</v>
      </c>
    </row>
    <row r="987" spans="5:33" x14ac:dyDescent="0.25">
      <c r="E987" s="1" t="s">
        <v>77</v>
      </c>
      <c r="F987" s="1" t="s">
        <v>1787</v>
      </c>
      <c r="G987" s="17" t="s">
        <v>1788</v>
      </c>
      <c r="H987" s="18" t="str">
        <f>admin1admin2[[#This Row],[Admin1_District]]&amp;admin1admin2[[#This Row],[Admin2_OCHA_VDC-Municipality]]</f>
        <v>DolakhaJiri</v>
      </c>
      <c r="Y987" s="38" t="s">
        <v>7349</v>
      </c>
      <c r="Z987" s="45">
        <v>76099150.399000004</v>
      </c>
      <c r="AA987" s="38" t="s">
        <v>225</v>
      </c>
      <c r="AB987" s="38" t="s">
        <v>13348</v>
      </c>
      <c r="AC987" s="38" t="s">
        <v>2095</v>
      </c>
      <c r="AD987" s="38" t="s">
        <v>15100</v>
      </c>
      <c r="AE987" s="38" t="s">
        <v>2096</v>
      </c>
      <c r="AF987" s="38" t="s">
        <v>9656</v>
      </c>
      <c r="AG987" s="1" t="str">
        <f t="shared" si="15"/>
        <v>RautahatRangapur</v>
      </c>
    </row>
    <row r="988" spans="5:33" x14ac:dyDescent="0.25">
      <c r="E988" s="1" t="s">
        <v>77</v>
      </c>
      <c r="F988" s="1" t="s">
        <v>8229</v>
      </c>
      <c r="G988" s="17" t="s">
        <v>1790</v>
      </c>
      <c r="H988" s="18" t="str">
        <f>admin1admin2[[#This Row],[Admin1_District]]&amp;admin1admin2[[#This Row],[Admin2_OCHA_VDC-Municipality]]</f>
        <v>DolakhaJungu</v>
      </c>
      <c r="Y988" s="38" t="s">
        <v>7349</v>
      </c>
      <c r="Z988" s="45">
        <v>5495370.415</v>
      </c>
      <c r="AA988" s="38" t="s">
        <v>225</v>
      </c>
      <c r="AB988" s="38" t="s">
        <v>2095</v>
      </c>
      <c r="AC988" s="38" t="s">
        <v>2097</v>
      </c>
      <c r="AD988" s="38" t="s">
        <v>15101</v>
      </c>
      <c r="AE988" s="38" t="s">
        <v>2098</v>
      </c>
      <c r="AF988" s="38" t="s">
        <v>9657</v>
      </c>
      <c r="AG988" s="1" t="str">
        <f t="shared" si="15"/>
        <v>RautahatSakhuawa</v>
      </c>
    </row>
    <row r="989" spans="5:33" x14ac:dyDescent="0.25">
      <c r="E989" s="1" t="s">
        <v>77</v>
      </c>
      <c r="F989" s="1" t="s">
        <v>8230</v>
      </c>
      <c r="G989" s="17" t="s">
        <v>1792</v>
      </c>
      <c r="H989" s="18" t="str">
        <f>admin1admin2[[#This Row],[Admin1_District]]&amp;admin1admin2[[#This Row],[Admin2_OCHA_VDC-Municipality]]</f>
        <v>DolakhaKabre</v>
      </c>
      <c r="Y989" s="38" t="s">
        <v>7349</v>
      </c>
      <c r="Z989" s="45">
        <v>12688723.858999999</v>
      </c>
      <c r="AA989" s="38" t="s">
        <v>225</v>
      </c>
      <c r="AB989" s="38" t="s">
        <v>2097</v>
      </c>
      <c r="AC989" s="38" t="s">
        <v>2099</v>
      </c>
      <c r="AD989" s="38" t="s">
        <v>15102</v>
      </c>
      <c r="AE989" s="38" t="s">
        <v>2100</v>
      </c>
      <c r="AF989" s="38" t="s">
        <v>9658</v>
      </c>
      <c r="AG989" s="1" t="str">
        <f t="shared" si="15"/>
        <v>RautahatSakhuawa Dhamaura</v>
      </c>
    </row>
    <row r="990" spans="5:33" x14ac:dyDescent="0.25">
      <c r="E990" s="1" t="s">
        <v>77</v>
      </c>
      <c r="F990" s="1" t="s">
        <v>8231</v>
      </c>
      <c r="G990" s="17" t="s">
        <v>1794</v>
      </c>
      <c r="H990" s="18" t="str">
        <f>admin1admin2[[#This Row],[Admin1_District]]&amp;admin1admin2[[#This Row],[Admin2_OCHA_VDC-Municipality]]</f>
        <v>DolakhaKalinchok</v>
      </c>
      <c r="Y990" s="38" t="s">
        <v>7349</v>
      </c>
      <c r="Z990" s="45">
        <v>10071718.726</v>
      </c>
      <c r="AA990" s="38" t="s">
        <v>225</v>
      </c>
      <c r="AB990" s="38" t="s">
        <v>13349</v>
      </c>
      <c r="AC990" s="38" t="s">
        <v>2101</v>
      </c>
      <c r="AD990" s="38" t="s">
        <v>15103</v>
      </c>
      <c r="AE990" s="38" t="s">
        <v>2102</v>
      </c>
      <c r="AF990" s="38" t="s">
        <v>9659</v>
      </c>
      <c r="AG990" s="1" t="str">
        <f t="shared" si="15"/>
        <v>RautahatSamanpur</v>
      </c>
    </row>
    <row r="991" spans="5:33" x14ac:dyDescent="0.25">
      <c r="E991" s="1" t="s">
        <v>77</v>
      </c>
      <c r="F991" s="1" t="s">
        <v>1795</v>
      </c>
      <c r="G991" s="17" t="s">
        <v>1796</v>
      </c>
      <c r="H991" s="18" t="str">
        <f>admin1admin2[[#This Row],[Admin1_District]]&amp;admin1admin2[[#This Row],[Admin2_OCHA_VDC-Municipality]]</f>
        <v>DolakhaKatakuti</v>
      </c>
      <c r="Y991" s="38" t="s">
        <v>7349</v>
      </c>
      <c r="Z991" s="45">
        <v>5461600.0099999998</v>
      </c>
      <c r="AA991" s="38" t="s">
        <v>225</v>
      </c>
      <c r="AB991" s="38" t="s">
        <v>2101</v>
      </c>
      <c r="AC991" s="38" t="s">
        <v>1502</v>
      </c>
      <c r="AD991" s="38" t="s">
        <v>15104</v>
      </c>
      <c r="AE991" s="38" t="s">
        <v>2103</v>
      </c>
      <c r="AF991" s="38" t="s">
        <v>9660</v>
      </c>
      <c r="AG991" s="1" t="str">
        <f t="shared" si="15"/>
        <v>RautahatSangrampur</v>
      </c>
    </row>
    <row r="992" spans="5:33" x14ac:dyDescent="0.25">
      <c r="E992" s="1" t="s">
        <v>77</v>
      </c>
      <c r="F992" s="1" t="s">
        <v>1797</v>
      </c>
      <c r="G992" s="17" t="s">
        <v>1798</v>
      </c>
      <c r="H992" s="18" t="str">
        <f>admin1admin2[[#This Row],[Admin1_District]]&amp;admin1admin2[[#This Row],[Admin2_OCHA_VDC-Municipality]]</f>
        <v>DolakhaKhare</v>
      </c>
      <c r="Y992" s="38" t="s">
        <v>7349</v>
      </c>
      <c r="Z992" s="45">
        <v>11774334.391000001</v>
      </c>
      <c r="AA992" s="38" t="s">
        <v>225</v>
      </c>
      <c r="AB992" s="38" t="s">
        <v>1502</v>
      </c>
      <c r="AC992" s="38" t="s">
        <v>2104</v>
      </c>
      <c r="AD992" s="38" t="s">
        <v>15105</v>
      </c>
      <c r="AE992" s="38" t="s">
        <v>2105</v>
      </c>
      <c r="AF992" s="38" t="s">
        <v>9661</v>
      </c>
      <c r="AG992" s="1" t="str">
        <f t="shared" si="15"/>
        <v>RautahatSantapanra (Do)</v>
      </c>
    </row>
    <row r="993" spans="5:33" x14ac:dyDescent="0.25">
      <c r="E993" s="1" t="s">
        <v>77</v>
      </c>
      <c r="F993" s="1" t="s">
        <v>1799</v>
      </c>
      <c r="G993" s="17" t="s">
        <v>1800</v>
      </c>
      <c r="H993" s="18" t="str">
        <f>admin1admin2[[#This Row],[Admin1_District]]&amp;admin1admin2[[#This Row],[Admin2_OCHA_VDC-Municipality]]</f>
        <v>DolakhaKhopachagu</v>
      </c>
      <c r="Y993" s="38" t="s">
        <v>7349</v>
      </c>
      <c r="Z993" s="45">
        <v>18314582.046999998</v>
      </c>
      <c r="AA993" s="38" t="s">
        <v>225</v>
      </c>
      <c r="AB993" s="38" t="s">
        <v>13350</v>
      </c>
      <c r="AC993" s="38" t="s">
        <v>2106</v>
      </c>
      <c r="AD993" s="38" t="s">
        <v>15106</v>
      </c>
      <c r="AE993" s="38" t="s">
        <v>2107</v>
      </c>
      <c r="AF993" s="38" t="s">
        <v>9662</v>
      </c>
      <c r="AG993" s="1" t="str">
        <f t="shared" si="15"/>
        <v>RautahatSantapur (Ma)</v>
      </c>
    </row>
    <row r="994" spans="5:33" x14ac:dyDescent="0.25">
      <c r="E994" s="1" t="s">
        <v>77</v>
      </c>
      <c r="F994" s="1" t="s">
        <v>1801</v>
      </c>
      <c r="G994" s="17" t="s">
        <v>1802</v>
      </c>
      <c r="H994" s="18" t="str">
        <f>admin1admin2[[#This Row],[Admin1_District]]&amp;admin1admin2[[#This Row],[Admin2_OCHA_VDC-Municipality]]</f>
        <v>DolakhaLaduk</v>
      </c>
      <c r="Y994" s="38" t="s">
        <v>7349</v>
      </c>
      <c r="Z994" s="45">
        <v>8268511.9539999999</v>
      </c>
      <c r="AA994" s="38" t="s">
        <v>225</v>
      </c>
      <c r="AB994" s="38" t="s">
        <v>13351</v>
      </c>
      <c r="AC994" s="38" t="s">
        <v>2108</v>
      </c>
      <c r="AD994" s="38" t="s">
        <v>15107</v>
      </c>
      <c r="AE994" s="38" t="s">
        <v>2109</v>
      </c>
      <c r="AF994" s="38" t="s">
        <v>9663</v>
      </c>
      <c r="AG994" s="1" t="str">
        <f t="shared" si="15"/>
        <v>RautahatSarmujawa</v>
      </c>
    </row>
    <row r="995" spans="5:33" x14ac:dyDescent="0.25">
      <c r="E995" s="1" t="s">
        <v>77</v>
      </c>
      <c r="F995" s="1" t="s">
        <v>8232</v>
      </c>
      <c r="G995" s="17" t="s">
        <v>1804</v>
      </c>
      <c r="H995" s="18" t="str">
        <f>admin1admin2[[#This Row],[Admin1_District]]&amp;admin1admin2[[#This Row],[Admin2_OCHA_VDC-Municipality]]</f>
        <v>DolakhaLakuridanda</v>
      </c>
      <c r="Y995" s="38" t="s">
        <v>7349</v>
      </c>
      <c r="Z995" s="45">
        <v>4866926.1409999998</v>
      </c>
      <c r="AA995" s="38" t="s">
        <v>225</v>
      </c>
      <c r="AB995" s="38" t="s">
        <v>2108</v>
      </c>
      <c r="AC995" s="38" t="s">
        <v>2110</v>
      </c>
      <c r="AD995" s="38" t="s">
        <v>15108</v>
      </c>
      <c r="AE995" s="38" t="s">
        <v>2111</v>
      </c>
      <c r="AF995" s="38" t="s">
        <v>9664</v>
      </c>
      <c r="AG995" s="1" t="str">
        <f t="shared" si="15"/>
        <v>RautahatSaruatha</v>
      </c>
    </row>
    <row r="996" spans="5:33" x14ac:dyDescent="0.25">
      <c r="E996" s="1" t="s">
        <v>77</v>
      </c>
      <c r="F996" s="1" t="s">
        <v>1805</v>
      </c>
      <c r="G996" s="17" t="s">
        <v>1806</v>
      </c>
      <c r="H996" s="18" t="str">
        <f>admin1admin2[[#This Row],[Admin1_District]]&amp;admin1admin2[[#This Row],[Admin2_OCHA_VDC-Municipality]]</f>
        <v>DolakhaLamabagar</v>
      </c>
      <c r="Y996" s="38" t="s">
        <v>7349</v>
      </c>
      <c r="Z996" s="45">
        <v>8207873.1960000005</v>
      </c>
      <c r="AA996" s="38" t="s">
        <v>225</v>
      </c>
      <c r="AB996" s="38" t="s">
        <v>2110</v>
      </c>
      <c r="AC996" s="38" t="s">
        <v>2112</v>
      </c>
      <c r="AD996" s="38" t="s">
        <v>15109</v>
      </c>
      <c r="AE996" s="38" t="s">
        <v>2113</v>
      </c>
      <c r="AF996" s="38" t="s">
        <v>9665</v>
      </c>
      <c r="AG996" s="1" t="str">
        <f t="shared" si="15"/>
        <v>RautahatSonarmiya</v>
      </c>
    </row>
    <row r="997" spans="5:33" x14ac:dyDescent="0.25">
      <c r="E997" s="1" t="s">
        <v>77</v>
      </c>
      <c r="F997" s="1" t="s">
        <v>8233</v>
      </c>
      <c r="G997" s="17" t="s">
        <v>1808</v>
      </c>
      <c r="H997" s="18" t="str">
        <f>admin1admin2[[#This Row],[Admin1_District]]&amp;admin1admin2[[#This Row],[Admin2_OCHA_VDC-Municipality]]</f>
        <v>DolakhaLamidanda</v>
      </c>
      <c r="Y997" s="38" t="s">
        <v>7349</v>
      </c>
      <c r="Z997" s="45">
        <v>9414170.6339999996</v>
      </c>
      <c r="AA997" s="38" t="s">
        <v>225</v>
      </c>
      <c r="AB997" s="38" t="s">
        <v>13354</v>
      </c>
      <c r="AC997" s="38" t="s">
        <v>2114</v>
      </c>
      <c r="AD997" s="38" t="s">
        <v>15110</v>
      </c>
      <c r="AE997" s="38" t="s">
        <v>2115</v>
      </c>
      <c r="AF997" s="38" t="s">
        <v>9666</v>
      </c>
      <c r="AG997" s="1" t="str">
        <f t="shared" si="15"/>
        <v>RautahatShitalpar Bairgania</v>
      </c>
    </row>
    <row r="998" spans="5:33" x14ac:dyDescent="0.25">
      <c r="E998" s="1" t="s">
        <v>77</v>
      </c>
      <c r="F998" s="1" t="s">
        <v>1809</v>
      </c>
      <c r="G998" s="17" t="s">
        <v>1810</v>
      </c>
      <c r="H998" s="18" t="str">
        <f>admin1admin2[[#This Row],[Admin1_District]]&amp;admin1admin2[[#This Row],[Admin2_OCHA_VDC-Municipality]]</f>
        <v>DolakhaLapilang</v>
      </c>
      <c r="Y998" s="38" t="s">
        <v>7349</v>
      </c>
      <c r="Z998" s="45">
        <v>11552942.694</v>
      </c>
      <c r="AA998" s="38" t="s">
        <v>225</v>
      </c>
      <c r="AB998" s="38" t="s">
        <v>13352</v>
      </c>
      <c r="AC998" s="38" t="s">
        <v>2116</v>
      </c>
      <c r="AD998" s="38" t="s">
        <v>15111</v>
      </c>
      <c r="AE998" s="38" t="s">
        <v>2117</v>
      </c>
      <c r="AF998" s="38" t="s">
        <v>9667</v>
      </c>
      <c r="AG998" s="1" t="str">
        <f t="shared" si="15"/>
        <v>RautahatSimarabhawanipur</v>
      </c>
    </row>
    <row r="999" spans="5:33" x14ac:dyDescent="0.25">
      <c r="E999" s="1" t="s">
        <v>77</v>
      </c>
      <c r="F999" s="1" t="s">
        <v>8234</v>
      </c>
      <c r="G999" s="17" t="s">
        <v>1812</v>
      </c>
      <c r="H999" s="18" t="str">
        <f>admin1admin2[[#This Row],[Admin1_District]]&amp;admin1admin2[[#This Row],[Admin2_OCHA_VDC-Municipality]]</f>
        <v>DolakhaMagapauwa</v>
      </c>
      <c r="Y999" s="38" t="s">
        <v>7349</v>
      </c>
      <c r="Z999" s="45">
        <v>8109312.8210000005</v>
      </c>
      <c r="AA999" s="38" t="s">
        <v>225</v>
      </c>
      <c r="AB999" s="38" t="s">
        <v>13353</v>
      </c>
      <c r="AC999" s="38" t="s">
        <v>2118</v>
      </c>
      <c r="AD999" s="38" t="s">
        <v>15112</v>
      </c>
      <c r="AE999" s="38" t="s">
        <v>2119</v>
      </c>
      <c r="AF999" s="38" t="s">
        <v>9668</v>
      </c>
      <c r="AG999" s="1" t="str">
        <f t="shared" si="15"/>
        <v>RautahatTejapakad</v>
      </c>
    </row>
    <row r="1000" spans="5:33" x14ac:dyDescent="0.25">
      <c r="E1000" s="1" t="s">
        <v>77</v>
      </c>
      <c r="F1000" s="1" t="s">
        <v>1813</v>
      </c>
      <c r="G1000" s="17" t="s">
        <v>1814</v>
      </c>
      <c r="H1000" s="18" t="str">
        <f>admin1admin2[[#This Row],[Admin1_District]]&amp;admin1admin2[[#This Row],[Admin2_OCHA_VDC-Municipality]]</f>
        <v>DolakhaMali</v>
      </c>
      <c r="Y1000" s="38" t="s">
        <v>7349</v>
      </c>
      <c r="Z1000" s="45">
        <v>9326368.4370000008</v>
      </c>
      <c r="AA1000" s="38" t="s">
        <v>225</v>
      </c>
      <c r="AB1000" s="38" t="s">
        <v>13355</v>
      </c>
      <c r="AC1000" s="38" t="s">
        <v>2120</v>
      </c>
      <c r="AD1000" s="38" t="s">
        <v>15113</v>
      </c>
      <c r="AE1000" s="38" t="s">
        <v>2121</v>
      </c>
      <c r="AF1000" s="38" t="s">
        <v>9669</v>
      </c>
      <c r="AG1000" s="1" t="str">
        <f t="shared" si="15"/>
        <v>RautahatTengraha</v>
      </c>
    </row>
    <row r="1001" spans="5:33" x14ac:dyDescent="0.25">
      <c r="E1001" s="1" t="s">
        <v>77</v>
      </c>
      <c r="F1001" s="1" t="s">
        <v>1815</v>
      </c>
      <c r="G1001" s="17" t="s">
        <v>1816</v>
      </c>
      <c r="H1001" s="18" t="str">
        <f>admin1admin2[[#This Row],[Admin1_District]]&amp;admin1admin2[[#This Row],[Admin2_OCHA_VDC-Municipality]]</f>
        <v>DolakhaMalu</v>
      </c>
      <c r="Y1001" s="38" t="s">
        <v>7349</v>
      </c>
      <c r="Z1001" s="45">
        <v>6484514.9929999998</v>
      </c>
      <c r="AA1001" s="38" t="s">
        <v>225</v>
      </c>
      <c r="AB1001" s="38" t="s">
        <v>2120</v>
      </c>
      <c r="AC1001" s="38" t="s">
        <v>2122</v>
      </c>
      <c r="AD1001" s="38" t="s">
        <v>15114</v>
      </c>
      <c r="AE1001" s="38" t="s">
        <v>2123</v>
      </c>
      <c r="AF1001" s="38" t="s">
        <v>9670</v>
      </c>
      <c r="AG1001" s="1" t="str">
        <f t="shared" si="15"/>
        <v>BaraAmarpatti</v>
      </c>
    </row>
    <row r="1002" spans="5:33" x14ac:dyDescent="0.25">
      <c r="E1002" s="1" t="s">
        <v>77</v>
      </c>
      <c r="F1002" s="1" t="s">
        <v>1817</v>
      </c>
      <c r="G1002" s="17" t="s">
        <v>1818</v>
      </c>
      <c r="H1002" s="18" t="str">
        <f>admin1admin2[[#This Row],[Admin1_District]]&amp;admin1admin2[[#This Row],[Admin2_OCHA_VDC-Municipality]]</f>
        <v>DolakhaMarbu</v>
      </c>
      <c r="Y1002" s="38" t="s">
        <v>7349</v>
      </c>
      <c r="Z1002" s="45">
        <v>109200749.117</v>
      </c>
      <c r="AA1002" s="38" t="s">
        <v>29</v>
      </c>
      <c r="AB1002" s="38" t="s">
        <v>2122</v>
      </c>
      <c r="AC1002" s="38" t="s">
        <v>2124</v>
      </c>
      <c r="AD1002" s="38" t="s">
        <v>15115</v>
      </c>
      <c r="AE1002" s="38" t="s">
        <v>2125</v>
      </c>
      <c r="AF1002" s="38" t="s">
        <v>9671</v>
      </c>
      <c r="AG1002" s="1" t="str">
        <f t="shared" si="15"/>
        <v>BaraPiparpati Ek</v>
      </c>
    </row>
    <row r="1003" spans="5:33" x14ac:dyDescent="0.25">
      <c r="E1003" s="1" t="s">
        <v>77</v>
      </c>
      <c r="F1003" s="1" t="s">
        <v>1819</v>
      </c>
      <c r="G1003" s="17" t="s">
        <v>1820</v>
      </c>
      <c r="H1003" s="18" t="str">
        <f>admin1admin2[[#This Row],[Admin1_District]]&amp;admin1admin2[[#This Row],[Admin2_OCHA_VDC-Municipality]]</f>
        <v>DolakhaMelung</v>
      </c>
      <c r="Y1003" s="38" t="s">
        <v>7349</v>
      </c>
      <c r="Z1003" s="45">
        <v>5149086.9850000003</v>
      </c>
      <c r="AA1003" s="38" t="s">
        <v>29</v>
      </c>
      <c r="AB1003" s="38" t="s">
        <v>13388</v>
      </c>
      <c r="AC1003" s="38" t="s">
        <v>2126</v>
      </c>
      <c r="AD1003" s="38" t="s">
        <v>15116</v>
      </c>
      <c r="AE1003" s="38" t="s">
        <v>2127</v>
      </c>
      <c r="AF1003" s="38" t="s">
        <v>9672</v>
      </c>
      <c r="AG1003" s="1" t="str">
        <f t="shared" si="15"/>
        <v>BaraAmritganj</v>
      </c>
    </row>
    <row r="1004" spans="5:33" x14ac:dyDescent="0.25">
      <c r="E1004" s="1" t="s">
        <v>77</v>
      </c>
      <c r="F1004" s="1" t="s">
        <v>1821</v>
      </c>
      <c r="G1004" s="17" t="s">
        <v>1822</v>
      </c>
      <c r="H1004" s="18" t="str">
        <f>admin1admin2[[#This Row],[Admin1_District]]&amp;admin1admin2[[#This Row],[Admin2_OCHA_VDC-Municipality]]</f>
        <v>DolakhaMirge</v>
      </c>
      <c r="Y1004" s="38" t="s">
        <v>7349</v>
      </c>
      <c r="Z1004" s="45">
        <v>10205965.602</v>
      </c>
      <c r="AA1004" s="38" t="s">
        <v>29</v>
      </c>
      <c r="AB1004" s="38" t="s">
        <v>13357</v>
      </c>
      <c r="AC1004" s="38" t="s">
        <v>2128</v>
      </c>
      <c r="AD1004" s="38" t="s">
        <v>15117</v>
      </c>
      <c r="AE1004" s="38" t="s">
        <v>2129</v>
      </c>
      <c r="AF1004" s="38" t="s">
        <v>9673</v>
      </c>
      <c r="AG1004" s="1" t="str">
        <f t="shared" si="15"/>
        <v>BaraAmaw</v>
      </c>
    </row>
    <row r="1005" spans="5:33" x14ac:dyDescent="0.25">
      <c r="E1005" s="1" t="s">
        <v>77</v>
      </c>
      <c r="F1005" s="1" t="s">
        <v>8235</v>
      </c>
      <c r="G1005" s="17" t="s">
        <v>1824</v>
      </c>
      <c r="H1005" s="18" t="str">
        <f>admin1admin2[[#This Row],[Admin1_District]]&amp;admin1admin2[[#This Row],[Admin2_OCHA_VDC-Municipality]]</f>
        <v>DolakhaNamdru</v>
      </c>
      <c r="Y1005" s="38" t="s">
        <v>7349</v>
      </c>
      <c r="Z1005" s="45">
        <v>4946022.273</v>
      </c>
      <c r="AA1005" s="38" t="s">
        <v>29</v>
      </c>
      <c r="AB1005" s="38" t="s">
        <v>13356</v>
      </c>
      <c r="AC1005" s="38" t="s">
        <v>2130</v>
      </c>
      <c r="AD1005" s="38" t="s">
        <v>15118</v>
      </c>
      <c r="AE1005" s="38" t="s">
        <v>2131</v>
      </c>
      <c r="AF1005" s="38" t="s">
        <v>9674</v>
      </c>
      <c r="AG1005" s="1" t="str">
        <f t="shared" si="15"/>
        <v>BaraBabuain</v>
      </c>
    </row>
    <row r="1006" spans="5:33" x14ac:dyDescent="0.25">
      <c r="E1006" s="1" t="s">
        <v>77</v>
      </c>
      <c r="F1006" s="1" t="s">
        <v>1827</v>
      </c>
      <c r="G1006" s="17" t="s">
        <v>1828</v>
      </c>
      <c r="H1006" s="18" t="str">
        <f>admin1admin2[[#This Row],[Admin1_District]]&amp;admin1admin2[[#This Row],[Admin2_OCHA_VDC-Municipality]]</f>
        <v>DolakhaPawati</v>
      </c>
      <c r="Y1006" s="38" t="s">
        <v>7349</v>
      </c>
      <c r="Z1006" s="45">
        <v>8013299.585</v>
      </c>
      <c r="AA1006" s="38" t="s">
        <v>29</v>
      </c>
      <c r="AB1006" s="38" t="s">
        <v>2130</v>
      </c>
      <c r="AC1006" s="38" t="s">
        <v>2132</v>
      </c>
      <c r="AD1006" s="38" t="s">
        <v>15119</v>
      </c>
      <c r="AE1006" s="38" t="s">
        <v>2133</v>
      </c>
      <c r="AF1006" s="38" t="s">
        <v>9675</v>
      </c>
      <c r="AG1006" s="1" t="str">
        <f t="shared" si="15"/>
        <v>BaraBachhanpurwa</v>
      </c>
    </row>
    <row r="1007" spans="5:33" x14ac:dyDescent="0.25">
      <c r="E1007" s="1" t="s">
        <v>77</v>
      </c>
      <c r="F1007" s="1" t="s">
        <v>8225</v>
      </c>
      <c r="G1007" s="17" t="s">
        <v>1772</v>
      </c>
      <c r="H1007" s="18" t="str">
        <f>admin1admin2[[#This Row],[Admin1_District]]&amp;admin1admin2[[#This Row],[Admin2_OCHA_VDC-Municipality]]</f>
        <v>DolakhaPhasku</v>
      </c>
      <c r="Y1007" s="38" t="s">
        <v>7349</v>
      </c>
      <c r="Z1007" s="45">
        <v>11350074.391000001</v>
      </c>
      <c r="AA1007" s="38" t="s">
        <v>29</v>
      </c>
      <c r="AB1007" s="38" t="s">
        <v>2132</v>
      </c>
      <c r="AC1007" s="38" t="s">
        <v>2134</v>
      </c>
      <c r="AD1007" s="38" t="s">
        <v>15120</v>
      </c>
      <c r="AE1007" s="38" t="s">
        <v>2135</v>
      </c>
      <c r="AF1007" s="38" t="s">
        <v>9676</v>
      </c>
      <c r="AG1007" s="1" t="str">
        <f t="shared" si="15"/>
        <v>BaraBadka Phulbariya</v>
      </c>
    </row>
    <row r="1008" spans="5:33" x14ac:dyDescent="0.25">
      <c r="E1008" s="1" t="s">
        <v>77</v>
      </c>
      <c r="F1008" s="1" t="s">
        <v>8238</v>
      </c>
      <c r="G1008" s="17" t="s">
        <v>1832</v>
      </c>
      <c r="H1008" s="18" t="str">
        <f>admin1admin2[[#This Row],[Admin1_District]]&amp;admin1admin2[[#This Row],[Admin2_OCHA_VDC-Municipality]]</f>
        <v>DolakhaSailungeshwar</v>
      </c>
      <c r="Y1008" s="38" t="s">
        <v>7349</v>
      </c>
      <c r="Z1008" s="45">
        <v>6620270.4620000003</v>
      </c>
      <c r="AA1008" s="38" t="s">
        <v>29</v>
      </c>
      <c r="AB1008" s="38" t="s">
        <v>13358</v>
      </c>
      <c r="AC1008" s="38" t="s">
        <v>1940</v>
      </c>
      <c r="AD1008" s="38" t="s">
        <v>15121</v>
      </c>
      <c r="AE1008" s="38" t="s">
        <v>2136</v>
      </c>
      <c r="AF1008" s="38" t="s">
        <v>9677</v>
      </c>
      <c r="AG1008" s="1" t="str">
        <f t="shared" si="15"/>
        <v>BaraBagahi</v>
      </c>
    </row>
    <row r="1009" spans="5:33" x14ac:dyDescent="0.25">
      <c r="E1009" s="1" t="s">
        <v>77</v>
      </c>
      <c r="F1009" s="1" t="s">
        <v>8237</v>
      </c>
      <c r="G1009" s="17" t="s">
        <v>1830</v>
      </c>
      <c r="H1009" s="18" t="str">
        <f>admin1admin2[[#This Row],[Admin1_District]]&amp;admin1admin2[[#This Row],[Admin2_OCHA_VDC-Municipality]]</f>
        <v>DolakhaShahare</v>
      </c>
      <c r="Y1009" s="38" t="s">
        <v>7349</v>
      </c>
      <c r="Z1009" s="45">
        <v>2723109.0869999998</v>
      </c>
      <c r="AA1009" s="38" t="s">
        <v>29</v>
      </c>
      <c r="AB1009" s="38" t="s">
        <v>1940</v>
      </c>
      <c r="AC1009" s="38" t="s">
        <v>2137</v>
      </c>
      <c r="AD1009" s="38" t="s">
        <v>15122</v>
      </c>
      <c r="AE1009" s="38" t="s">
        <v>2138</v>
      </c>
      <c r="AF1009" s="38" t="s">
        <v>9678</v>
      </c>
      <c r="AG1009" s="1" t="str">
        <f t="shared" si="15"/>
        <v>BaraBahuari</v>
      </c>
    </row>
    <row r="1010" spans="5:33" x14ac:dyDescent="0.25">
      <c r="E1010" s="1" t="s">
        <v>77</v>
      </c>
      <c r="F1010" s="1" t="s">
        <v>1835</v>
      </c>
      <c r="G1010" s="17" t="s">
        <v>1836</v>
      </c>
      <c r="H1010" s="18" t="str">
        <f>admin1admin2[[#This Row],[Admin1_District]]&amp;admin1admin2[[#This Row],[Admin2_OCHA_VDC-Municipality]]</f>
        <v>DolakhaSundrawati</v>
      </c>
      <c r="Y1010" s="38" t="s">
        <v>7349</v>
      </c>
      <c r="Z1010" s="45">
        <v>8762489.8969999999</v>
      </c>
      <c r="AA1010" s="38" t="s">
        <v>29</v>
      </c>
      <c r="AB1010" s="38" t="s">
        <v>2137</v>
      </c>
      <c r="AC1010" s="38" t="s">
        <v>2139</v>
      </c>
      <c r="AD1010" s="38" t="s">
        <v>15123</v>
      </c>
      <c r="AE1010" s="38" t="s">
        <v>2140</v>
      </c>
      <c r="AF1010" s="38" t="s">
        <v>9679</v>
      </c>
      <c r="AG1010" s="1" t="str">
        <f t="shared" si="15"/>
        <v>BaraBalrampur</v>
      </c>
    </row>
    <row r="1011" spans="5:33" x14ac:dyDescent="0.25">
      <c r="E1011" s="1" t="s">
        <v>77</v>
      </c>
      <c r="F1011" s="1" t="s">
        <v>259</v>
      </c>
      <c r="G1011" s="17" t="s">
        <v>1834</v>
      </c>
      <c r="H1011" s="18" t="str">
        <f>admin1admin2[[#This Row],[Admin1_District]]&amp;admin1admin2[[#This Row],[Admin2_OCHA_VDC-Municipality]]</f>
        <v>DolakhaSunkhani</v>
      </c>
      <c r="Y1011" s="38" t="s">
        <v>7349</v>
      </c>
      <c r="Z1011" s="45">
        <v>4206765.7050000001</v>
      </c>
      <c r="AA1011" s="38" t="s">
        <v>29</v>
      </c>
      <c r="AB1011" s="38" t="s">
        <v>13359</v>
      </c>
      <c r="AC1011" s="38" t="s">
        <v>2141</v>
      </c>
      <c r="AD1011" s="38" t="s">
        <v>15124</v>
      </c>
      <c r="AE1011" s="38" t="s">
        <v>2142</v>
      </c>
      <c r="AF1011" s="38" t="s">
        <v>9680</v>
      </c>
      <c r="AG1011" s="1" t="str">
        <f t="shared" si="15"/>
        <v>BaraBodhaban</v>
      </c>
    </row>
    <row r="1012" spans="5:33" x14ac:dyDescent="0.25">
      <c r="E1012" s="1" t="s">
        <v>77</v>
      </c>
      <c r="F1012" s="1" t="s">
        <v>1837</v>
      </c>
      <c r="G1012" s="17" t="s">
        <v>1838</v>
      </c>
      <c r="H1012" s="18" t="str">
        <f>admin1admin2[[#This Row],[Admin1_District]]&amp;admin1admin2[[#This Row],[Admin2_OCHA_VDC-Municipality]]</f>
        <v>DolakhaSuri</v>
      </c>
      <c r="Y1012" s="38" t="s">
        <v>7349</v>
      </c>
      <c r="Z1012" s="45">
        <v>9716382.5319999997</v>
      </c>
      <c r="AA1012" s="38" t="s">
        <v>29</v>
      </c>
      <c r="AB1012" s="38" t="s">
        <v>13365</v>
      </c>
      <c r="AC1012" s="38" t="s">
        <v>2143</v>
      </c>
      <c r="AD1012" s="38" t="s">
        <v>15125</v>
      </c>
      <c r="AE1012" s="38" t="s">
        <v>2144</v>
      </c>
      <c r="AF1012" s="38" t="s">
        <v>9681</v>
      </c>
      <c r="AG1012" s="1" t="str">
        <f t="shared" si="15"/>
        <v>BaraBanjariya</v>
      </c>
    </row>
    <row r="1013" spans="5:33" x14ac:dyDescent="0.25">
      <c r="E1013" s="1" t="s">
        <v>77</v>
      </c>
      <c r="F1013" s="1" t="s">
        <v>8239</v>
      </c>
      <c r="G1013" s="17" t="s">
        <v>1840</v>
      </c>
      <c r="H1013" s="18" t="str">
        <f>admin1admin2[[#This Row],[Admin1_District]]&amp;admin1admin2[[#This Row],[Admin2_OCHA_VDC-Municipality]]</f>
        <v>DolakhaSuspa Kshyamawati</v>
      </c>
      <c r="Y1013" s="38" t="s">
        <v>7349</v>
      </c>
      <c r="Z1013" s="45">
        <v>3037222.477</v>
      </c>
      <c r="AA1013" s="38" t="s">
        <v>29</v>
      </c>
      <c r="AB1013" s="38" t="s">
        <v>2143</v>
      </c>
      <c r="AC1013" s="38" t="s">
        <v>2145</v>
      </c>
      <c r="AD1013" s="38" t="s">
        <v>15126</v>
      </c>
      <c r="AE1013" s="38" t="s">
        <v>2146</v>
      </c>
      <c r="AF1013" s="38" t="s">
        <v>9682</v>
      </c>
      <c r="AG1013" s="1" t="str">
        <f t="shared" si="15"/>
        <v>BaraBarainiya</v>
      </c>
    </row>
    <row r="1014" spans="5:33" x14ac:dyDescent="0.25">
      <c r="E1014" s="1" t="s">
        <v>77</v>
      </c>
      <c r="F1014" s="1" t="s">
        <v>1841</v>
      </c>
      <c r="G1014" s="17" t="s">
        <v>1842</v>
      </c>
      <c r="H1014" s="18" t="str">
        <f>admin1admin2[[#This Row],[Admin1_District]]&amp;admin1admin2[[#This Row],[Admin2_OCHA_VDC-Municipality]]</f>
        <v>DolakhaSyama</v>
      </c>
      <c r="Y1014" s="38" t="s">
        <v>7349</v>
      </c>
      <c r="Z1014" s="45">
        <v>7887014.2589999996</v>
      </c>
      <c r="AA1014" s="38" t="s">
        <v>29</v>
      </c>
      <c r="AB1014" s="38" t="s">
        <v>2145</v>
      </c>
      <c r="AC1014" s="38" t="s">
        <v>1948</v>
      </c>
      <c r="AD1014" s="38" t="s">
        <v>15127</v>
      </c>
      <c r="AE1014" s="38" t="s">
        <v>2147</v>
      </c>
      <c r="AF1014" s="38" t="s">
        <v>9683</v>
      </c>
      <c r="AG1014" s="1" t="str">
        <f t="shared" si="15"/>
        <v>BaraBariyarpur</v>
      </c>
    </row>
    <row r="1015" spans="5:33" x14ac:dyDescent="0.25">
      <c r="E1015" s="1" t="s">
        <v>77</v>
      </c>
      <c r="F1015" s="1" t="s">
        <v>8240</v>
      </c>
      <c r="G1015" s="17" t="s">
        <v>1844</v>
      </c>
      <c r="H1015" s="18" t="str">
        <f>admin1admin2[[#This Row],[Admin1_District]]&amp;admin1admin2[[#This Row],[Admin2_OCHA_VDC-Municipality]]</f>
        <v>DolakhaThulo Pataal</v>
      </c>
      <c r="Y1015" s="38" t="s">
        <v>7349</v>
      </c>
      <c r="Z1015" s="45">
        <v>5811654.5870000003</v>
      </c>
      <c r="AA1015" s="38" t="s">
        <v>29</v>
      </c>
      <c r="AB1015" s="38" t="s">
        <v>1948</v>
      </c>
      <c r="AC1015" s="38" t="s">
        <v>2148</v>
      </c>
      <c r="AD1015" s="38" t="s">
        <v>15128</v>
      </c>
      <c r="AE1015" s="38" t="s">
        <v>2149</v>
      </c>
      <c r="AF1015" s="38" t="s">
        <v>9684</v>
      </c>
      <c r="AG1015" s="1" t="str">
        <f t="shared" si="15"/>
        <v>BaraBasatapur</v>
      </c>
    </row>
    <row r="1016" spans="5:33" x14ac:dyDescent="0.25">
      <c r="E1016" s="1" t="s">
        <v>77</v>
      </c>
      <c r="F1016" s="1" t="s">
        <v>8236</v>
      </c>
      <c r="G1016" s="17" t="s">
        <v>1826</v>
      </c>
      <c r="H1016" s="18" t="str">
        <f>admin1admin2[[#This Row],[Admin1_District]]&amp;admin1admin2[[#This Row],[Admin2_OCHA_VDC-Municipality]]</f>
        <v>DolakhaWorang</v>
      </c>
      <c r="Y1016" s="38" t="s">
        <v>7349</v>
      </c>
      <c r="Z1016" s="45">
        <v>4365090.3669999996</v>
      </c>
      <c r="AA1016" s="38" t="s">
        <v>29</v>
      </c>
      <c r="AB1016" s="38" t="s">
        <v>13360</v>
      </c>
      <c r="AC1016" s="38" t="s">
        <v>2150</v>
      </c>
      <c r="AD1016" s="38" t="s">
        <v>15129</v>
      </c>
      <c r="AE1016" s="38" t="s">
        <v>2151</v>
      </c>
      <c r="AF1016" s="38" t="s">
        <v>9685</v>
      </c>
      <c r="AG1016" s="1" t="str">
        <f t="shared" si="15"/>
        <v>BaraBatara</v>
      </c>
    </row>
    <row r="1017" spans="5:33" x14ac:dyDescent="0.25">
      <c r="E1017" s="1" t="s">
        <v>81</v>
      </c>
      <c r="F1017" s="29" t="s">
        <v>5438</v>
      </c>
      <c r="G1017" s="17" t="s">
        <v>5439</v>
      </c>
      <c r="H1017" s="18" t="str">
        <f>admin1admin2[[#This Row],[Admin1_District]]&amp;admin1admin2[[#This Row],[Admin2_OCHA_VDC-Municipality]]</f>
        <v>DolpaBhijer</v>
      </c>
      <c r="Y1017" s="38" t="s">
        <v>7349</v>
      </c>
      <c r="Z1017" s="45">
        <v>5869416.7659999998</v>
      </c>
      <c r="AA1017" s="38" t="s">
        <v>29</v>
      </c>
      <c r="AB1017" s="38" t="s">
        <v>2150</v>
      </c>
      <c r="AC1017" s="38" t="s">
        <v>2152</v>
      </c>
      <c r="AD1017" s="38" t="s">
        <v>15130</v>
      </c>
      <c r="AE1017" s="38" t="s">
        <v>2153</v>
      </c>
      <c r="AF1017" s="38" t="s">
        <v>9686</v>
      </c>
      <c r="AG1017" s="1" t="str">
        <f t="shared" si="15"/>
        <v>BaraBeldari</v>
      </c>
    </row>
    <row r="1018" spans="5:33" x14ac:dyDescent="0.25">
      <c r="E1018" s="1" t="s">
        <v>81</v>
      </c>
      <c r="F1018" s="1" t="s">
        <v>5440</v>
      </c>
      <c r="G1018" s="17" t="s">
        <v>5441</v>
      </c>
      <c r="H1018" s="18" t="str">
        <f>admin1admin2[[#This Row],[Admin1_District]]&amp;admin1admin2[[#This Row],[Admin2_OCHA_VDC-Municipality]]</f>
        <v>DolpaChharka</v>
      </c>
      <c r="Y1018" s="38" t="s">
        <v>7349</v>
      </c>
      <c r="Z1018" s="45">
        <v>7616248.9309999999</v>
      </c>
      <c r="AA1018" s="38" t="s">
        <v>29</v>
      </c>
      <c r="AB1018" s="38" t="s">
        <v>2152</v>
      </c>
      <c r="AC1018" s="38" t="s">
        <v>2154</v>
      </c>
      <c r="AD1018" s="38" t="s">
        <v>15131</v>
      </c>
      <c r="AE1018" s="38" t="s">
        <v>2155</v>
      </c>
      <c r="AF1018" s="38" t="s">
        <v>9687</v>
      </c>
      <c r="AG1018" s="1" t="str">
        <f t="shared" si="15"/>
        <v>BaraBanauli</v>
      </c>
    </row>
    <row r="1019" spans="5:33" x14ac:dyDescent="0.25">
      <c r="E1019" s="1" t="s">
        <v>81</v>
      </c>
      <c r="F1019" s="11" t="s">
        <v>5442</v>
      </c>
      <c r="G1019" s="17" t="s">
        <v>5443</v>
      </c>
      <c r="H1019" s="18" t="str">
        <f>admin1admin2[[#This Row],[Admin1_District]]&amp;admin1admin2[[#This Row],[Admin2_OCHA_VDC-Municipality]]</f>
        <v>DolpaDho</v>
      </c>
      <c r="Y1019" s="38" t="s">
        <v>7349</v>
      </c>
      <c r="Z1019" s="45">
        <v>9172403.8139999993</v>
      </c>
      <c r="AA1019" s="38" t="s">
        <v>29</v>
      </c>
      <c r="AB1019" s="38" t="s">
        <v>3871</v>
      </c>
      <c r="AC1019" s="38" t="s">
        <v>2156</v>
      </c>
      <c r="AD1019" s="38" t="s">
        <v>15132</v>
      </c>
      <c r="AE1019" s="38" t="s">
        <v>2157</v>
      </c>
      <c r="AF1019" s="38" t="s">
        <v>9688</v>
      </c>
      <c r="AG1019" s="1" t="str">
        <f t="shared" si="15"/>
        <v>BaraBhagawanpur</v>
      </c>
    </row>
    <row r="1020" spans="5:33" x14ac:dyDescent="0.25">
      <c r="E1020" s="1" t="s">
        <v>81</v>
      </c>
      <c r="F1020" s="1" t="s">
        <v>5444</v>
      </c>
      <c r="G1020" s="17" t="s">
        <v>5445</v>
      </c>
      <c r="H1020" s="18" t="str">
        <f>admin1admin2[[#This Row],[Admin1_District]]&amp;admin1admin2[[#This Row],[Admin2_OCHA_VDC-Municipality]]</f>
        <v>DolpaDunai</v>
      </c>
      <c r="Y1020" s="38" t="s">
        <v>7349</v>
      </c>
      <c r="Z1020" s="45">
        <v>5836970.1179999998</v>
      </c>
      <c r="AA1020" s="38" t="s">
        <v>29</v>
      </c>
      <c r="AB1020" s="38" t="s">
        <v>7430</v>
      </c>
      <c r="AC1020" s="38" t="s">
        <v>2158</v>
      </c>
      <c r="AD1020" s="38" t="s">
        <v>15133</v>
      </c>
      <c r="AE1020" s="38" t="s">
        <v>2159</v>
      </c>
      <c r="AF1020" s="38" t="s">
        <v>9689</v>
      </c>
      <c r="AG1020" s="1" t="str">
        <f t="shared" si="15"/>
        <v>BaraBhaluhi Bharbaliya</v>
      </c>
    </row>
    <row r="1021" spans="5:33" x14ac:dyDescent="0.25">
      <c r="E1021" s="1" t="s">
        <v>81</v>
      </c>
      <c r="F1021" s="1" t="s">
        <v>13915</v>
      </c>
      <c r="G1021" s="17" t="s">
        <v>5447</v>
      </c>
      <c r="H1021" s="18" t="str">
        <f>admin1admin2[[#This Row],[Admin1_District]]&amp;admin1admin2[[#This Row],[Admin2_OCHA_VDC-Municipality]]</f>
        <v>DolpaJuphal</v>
      </c>
      <c r="Y1021" s="38" t="s">
        <v>7349</v>
      </c>
      <c r="Z1021" s="45">
        <v>58729865.173</v>
      </c>
      <c r="AA1021" s="38" t="s">
        <v>29</v>
      </c>
      <c r="AB1021" s="38" t="s">
        <v>13361</v>
      </c>
      <c r="AC1021" s="38" t="s">
        <v>2160</v>
      </c>
      <c r="AD1021" s="38" t="s">
        <v>15134</v>
      </c>
      <c r="AE1021" s="38" t="s">
        <v>2161</v>
      </c>
      <c r="AF1021" s="38" t="s">
        <v>9690</v>
      </c>
      <c r="AG1021" s="1" t="str">
        <f t="shared" si="15"/>
        <v>BaraBharatganj Sigaul</v>
      </c>
    </row>
    <row r="1022" spans="5:33" x14ac:dyDescent="0.25">
      <c r="E1022" s="1" t="s">
        <v>81</v>
      </c>
      <c r="F1022" s="1" t="s">
        <v>13916</v>
      </c>
      <c r="G1022" s="17" t="s">
        <v>5449</v>
      </c>
      <c r="H1022" s="18" t="str">
        <f>admin1admin2[[#This Row],[Admin1_District]]&amp;admin1admin2[[#This Row],[Admin2_OCHA_VDC-Municipality]]</f>
        <v>DolpaKaingaon</v>
      </c>
      <c r="Y1022" s="38" t="s">
        <v>7349</v>
      </c>
      <c r="Z1022" s="45">
        <v>6804624.0939999996</v>
      </c>
      <c r="AA1022" s="38" t="s">
        <v>29</v>
      </c>
      <c r="AB1022" s="38" t="s">
        <v>13362</v>
      </c>
      <c r="AC1022" s="38" t="s">
        <v>2162</v>
      </c>
      <c r="AD1022" s="38" t="s">
        <v>15135</v>
      </c>
      <c r="AE1022" s="38" t="s">
        <v>2163</v>
      </c>
      <c r="AF1022" s="38" t="s">
        <v>9691</v>
      </c>
      <c r="AG1022" s="1" t="str">
        <f t="shared" si="15"/>
        <v>BaraBhatauda</v>
      </c>
    </row>
    <row r="1023" spans="5:33" x14ac:dyDescent="0.25">
      <c r="E1023" s="1" t="s">
        <v>81</v>
      </c>
      <c r="F1023" s="1" t="s">
        <v>143</v>
      </c>
      <c r="G1023" s="17" t="s">
        <v>5450</v>
      </c>
      <c r="H1023" s="18" t="str">
        <f>admin1admin2[[#This Row],[Admin1_District]]&amp;admin1admin2[[#This Row],[Admin2_OCHA_VDC-Municipality]]</f>
        <v>DolpaKalika</v>
      </c>
      <c r="Y1023" s="38" t="s">
        <v>7349</v>
      </c>
      <c r="Z1023" s="45">
        <v>9325876.9440000001</v>
      </c>
      <c r="AA1023" s="38" t="s">
        <v>29</v>
      </c>
      <c r="AB1023" s="38" t="s">
        <v>2162</v>
      </c>
      <c r="AC1023" s="38" t="s">
        <v>2164</v>
      </c>
      <c r="AD1023" s="38" t="s">
        <v>15136</v>
      </c>
      <c r="AE1023" s="38" t="s">
        <v>2165</v>
      </c>
      <c r="AF1023" s="38" t="s">
        <v>9692</v>
      </c>
      <c r="AG1023" s="1" t="str">
        <f t="shared" si="15"/>
        <v>BaraBhodaha</v>
      </c>
    </row>
    <row r="1024" spans="5:33" x14ac:dyDescent="0.25">
      <c r="E1024" s="1" t="s">
        <v>81</v>
      </c>
      <c r="F1024" s="1" t="s">
        <v>5453</v>
      </c>
      <c r="G1024" s="17" t="s">
        <v>5454</v>
      </c>
      <c r="H1024" s="18" t="str">
        <f>admin1admin2[[#This Row],[Admin1_District]]&amp;admin1admin2[[#This Row],[Admin2_OCHA_VDC-Municipality]]</f>
        <v>DolpaLawan</v>
      </c>
      <c r="Y1024" s="38" t="s">
        <v>7349</v>
      </c>
      <c r="Z1024" s="45">
        <v>5011253.6179999998</v>
      </c>
      <c r="AA1024" s="38" t="s">
        <v>29</v>
      </c>
      <c r="AB1024" s="38" t="s">
        <v>2164</v>
      </c>
      <c r="AC1024" s="38" t="s">
        <v>1962</v>
      </c>
      <c r="AD1024" s="38" t="s">
        <v>15137</v>
      </c>
      <c r="AE1024" s="38" t="s">
        <v>2166</v>
      </c>
      <c r="AF1024" s="38" t="s">
        <v>9693</v>
      </c>
      <c r="AG1024" s="1" t="str">
        <f t="shared" si="15"/>
        <v>BaraBishrampur</v>
      </c>
    </row>
    <row r="1025" spans="5:33" x14ac:dyDescent="0.25">
      <c r="E1025" s="1" t="s">
        <v>81</v>
      </c>
      <c r="F1025" s="1" t="s">
        <v>13917</v>
      </c>
      <c r="G1025" s="17" t="s">
        <v>5452</v>
      </c>
      <c r="H1025" s="18" t="str">
        <f>admin1admin2[[#This Row],[Admin1_District]]&amp;admin1admin2[[#This Row],[Admin2_OCHA_VDC-Municipality]]</f>
        <v>DolpaLhan</v>
      </c>
      <c r="Y1025" s="38" t="s">
        <v>7349</v>
      </c>
      <c r="Z1025" s="45">
        <v>2942889.125</v>
      </c>
      <c r="AA1025" s="38" t="s">
        <v>29</v>
      </c>
      <c r="AB1025" s="38" t="s">
        <v>1962</v>
      </c>
      <c r="AC1025" s="38" t="s">
        <v>2167</v>
      </c>
      <c r="AD1025" s="38" t="s">
        <v>15138</v>
      </c>
      <c r="AE1025" s="38" t="s">
        <v>2168</v>
      </c>
      <c r="AF1025" s="38" t="s">
        <v>9694</v>
      </c>
      <c r="AG1025" s="1" t="str">
        <f t="shared" si="15"/>
        <v>BaraBisunupur</v>
      </c>
    </row>
    <row r="1026" spans="5:33" x14ac:dyDescent="0.25">
      <c r="E1026" s="1" t="s">
        <v>81</v>
      </c>
      <c r="F1026" s="1" t="s">
        <v>13918</v>
      </c>
      <c r="G1026" s="17" t="s">
        <v>5455</v>
      </c>
      <c r="H1026" s="18" t="str">
        <f>admin1admin2[[#This Row],[Admin1_District]]&amp;admin1admin2[[#This Row],[Admin2_OCHA_VDC-Municipality]]</f>
        <v>DolpaLiku</v>
      </c>
      <c r="Y1026" s="38" t="s">
        <v>7349</v>
      </c>
      <c r="Z1026" s="45">
        <v>7740366.6260000002</v>
      </c>
      <c r="AA1026" s="38" t="s">
        <v>29</v>
      </c>
      <c r="AB1026" s="38" t="s">
        <v>13364</v>
      </c>
      <c r="AC1026" s="38" t="s">
        <v>2169</v>
      </c>
      <c r="AD1026" s="38" t="s">
        <v>15139</v>
      </c>
      <c r="AE1026" s="38" t="s">
        <v>2170</v>
      </c>
      <c r="AF1026" s="38" t="s">
        <v>9695</v>
      </c>
      <c r="AG1026" s="1" t="str">
        <f t="shared" ref="AG1026:AG1089" si="16">VLOOKUP(AE1026,G:H,2,FALSE)</f>
        <v>BaraBisunpurwa</v>
      </c>
    </row>
    <row r="1027" spans="5:33" x14ac:dyDescent="0.25">
      <c r="E1027" s="1" t="s">
        <v>81</v>
      </c>
      <c r="F1027" s="1" t="s">
        <v>13919</v>
      </c>
      <c r="G1027" s="17" t="s">
        <v>5457</v>
      </c>
      <c r="H1027" s="18" t="str">
        <f>admin1admin2[[#This Row],[Admin1_District]]&amp;admin1admin2[[#This Row],[Admin2_OCHA_VDC-Municipality]]</f>
        <v>DolpaMajhphal</v>
      </c>
      <c r="Y1027" s="38" t="s">
        <v>7349</v>
      </c>
      <c r="Z1027" s="45">
        <v>5458519.8200000003</v>
      </c>
      <c r="AA1027" s="38" t="s">
        <v>29</v>
      </c>
      <c r="AB1027" s="38" t="s">
        <v>13363</v>
      </c>
      <c r="AC1027" s="38" t="s">
        <v>2171</v>
      </c>
      <c r="AD1027" s="38" t="s">
        <v>15140</v>
      </c>
      <c r="AE1027" s="38" t="s">
        <v>2172</v>
      </c>
      <c r="AF1027" s="38" t="s">
        <v>9696</v>
      </c>
      <c r="AG1027" s="1" t="str">
        <f t="shared" si="16"/>
        <v>BaraBuniyad</v>
      </c>
    </row>
    <row r="1028" spans="5:33" x14ac:dyDescent="0.25">
      <c r="E1028" s="1" t="s">
        <v>81</v>
      </c>
      <c r="F1028" s="1" t="s">
        <v>5458</v>
      </c>
      <c r="G1028" s="17" t="s">
        <v>5459</v>
      </c>
      <c r="H1028" s="18" t="str">
        <f>admin1admin2[[#This Row],[Admin1_District]]&amp;admin1admin2[[#This Row],[Admin2_OCHA_VDC-Municipality]]</f>
        <v>DolpaMukot</v>
      </c>
      <c r="Y1028" s="38" t="s">
        <v>7349</v>
      </c>
      <c r="Z1028" s="45">
        <v>7335889.1560000004</v>
      </c>
      <c r="AA1028" s="38" t="s">
        <v>29</v>
      </c>
      <c r="AB1028" s="38" t="s">
        <v>2171</v>
      </c>
      <c r="AC1028" s="38" t="s">
        <v>8618</v>
      </c>
      <c r="AD1028" s="38" t="s">
        <v>15141</v>
      </c>
      <c r="AE1028" s="38" t="s">
        <v>2173</v>
      </c>
      <c r="AF1028" s="38" t="s">
        <v>9697</v>
      </c>
      <c r="AG1028" s="1" t="str">
        <f t="shared" si="16"/>
        <v>BaraChhatapipra</v>
      </c>
    </row>
    <row r="1029" spans="5:33" x14ac:dyDescent="0.25">
      <c r="E1029" s="1" t="s">
        <v>81</v>
      </c>
      <c r="F1029" s="1" t="s">
        <v>5460</v>
      </c>
      <c r="G1029" s="17" t="s">
        <v>5461</v>
      </c>
      <c r="H1029" s="18" t="str">
        <f>admin1admin2[[#This Row],[Admin1_District]]&amp;admin1admin2[[#This Row],[Admin2_OCHA_VDC-Municipality]]</f>
        <v>DolpaNarku</v>
      </c>
      <c r="Y1029" s="38" t="s">
        <v>7349</v>
      </c>
      <c r="Z1029" s="45">
        <v>5251061.1490000002</v>
      </c>
      <c r="AA1029" s="38" t="s">
        <v>29</v>
      </c>
      <c r="AB1029" s="38" t="s">
        <v>13366</v>
      </c>
      <c r="AC1029" s="38" t="s">
        <v>2174</v>
      </c>
      <c r="AD1029" s="38" t="s">
        <v>15142</v>
      </c>
      <c r="AE1029" s="38" t="s">
        <v>2175</v>
      </c>
      <c r="AF1029" s="38" t="s">
        <v>9698</v>
      </c>
      <c r="AG1029" s="1" t="str">
        <f t="shared" si="16"/>
        <v>BaraChhatawa</v>
      </c>
    </row>
    <row r="1030" spans="5:33" x14ac:dyDescent="0.25">
      <c r="E1030" s="1" t="s">
        <v>81</v>
      </c>
      <c r="F1030" s="1" t="s">
        <v>5462</v>
      </c>
      <c r="G1030" s="17" t="s">
        <v>5463</v>
      </c>
      <c r="H1030" s="18" t="str">
        <f>admin1admin2[[#This Row],[Admin1_District]]&amp;admin1admin2[[#This Row],[Admin2_OCHA_VDC-Municipality]]</f>
        <v>DolpaPahada</v>
      </c>
      <c r="Y1030" s="38" t="s">
        <v>7349</v>
      </c>
      <c r="Z1030" s="45">
        <v>9717235.4700000007</v>
      </c>
      <c r="AA1030" s="38" t="s">
        <v>29</v>
      </c>
      <c r="AB1030" s="38" t="s">
        <v>2174</v>
      </c>
      <c r="AC1030" s="38" t="s">
        <v>2176</v>
      </c>
      <c r="AD1030" s="38" t="s">
        <v>15143</v>
      </c>
      <c r="AE1030" s="38" t="s">
        <v>2177</v>
      </c>
      <c r="AF1030" s="38" t="s">
        <v>9699</v>
      </c>
      <c r="AG1030" s="1" t="str">
        <f t="shared" si="16"/>
        <v>BaraDahiyar</v>
      </c>
    </row>
    <row r="1031" spans="5:33" x14ac:dyDescent="0.25">
      <c r="E1031" s="1" t="s">
        <v>81</v>
      </c>
      <c r="F1031" s="1" t="s">
        <v>5464</v>
      </c>
      <c r="G1031" s="17" t="s">
        <v>5465</v>
      </c>
      <c r="H1031" s="18" t="str">
        <f>admin1admin2[[#This Row],[Admin1_District]]&amp;admin1admin2[[#This Row],[Admin2_OCHA_VDC-Municipality]]</f>
        <v>DolpaPhoksundo</v>
      </c>
      <c r="Y1031" s="38" t="s">
        <v>7349</v>
      </c>
      <c r="Z1031" s="45">
        <v>1936022.2509999999</v>
      </c>
      <c r="AA1031" s="38" t="s">
        <v>29</v>
      </c>
      <c r="AB1031" s="38" t="s">
        <v>2176</v>
      </c>
      <c r="AC1031" s="38" t="s">
        <v>2178</v>
      </c>
      <c r="AD1031" s="38" t="s">
        <v>15144</v>
      </c>
      <c r="AE1031" s="38" t="s">
        <v>2179</v>
      </c>
      <c r="AF1031" s="38" t="s">
        <v>9700</v>
      </c>
      <c r="AG1031" s="1" t="str">
        <f t="shared" si="16"/>
        <v>BaraDevapur</v>
      </c>
    </row>
    <row r="1032" spans="5:33" x14ac:dyDescent="0.25">
      <c r="E1032" s="1" t="s">
        <v>81</v>
      </c>
      <c r="F1032" s="1" t="s">
        <v>5466</v>
      </c>
      <c r="G1032" s="17" t="s">
        <v>5467</v>
      </c>
      <c r="H1032" s="18" t="str">
        <f>admin1admin2[[#This Row],[Admin1_District]]&amp;admin1admin2[[#This Row],[Admin2_OCHA_VDC-Municipality]]</f>
        <v>DolpaRaha</v>
      </c>
      <c r="Y1032" s="38" t="s">
        <v>7349</v>
      </c>
      <c r="Z1032" s="45">
        <v>6099202.9840000002</v>
      </c>
      <c r="AA1032" s="38" t="s">
        <v>29</v>
      </c>
      <c r="AB1032" s="38" t="s">
        <v>13367</v>
      </c>
      <c r="AC1032" s="38" t="s">
        <v>2180</v>
      </c>
      <c r="AD1032" s="38" t="s">
        <v>15145</v>
      </c>
      <c r="AE1032" s="38" t="s">
        <v>2181</v>
      </c>
      <c r="AF1032" s="38" t="s">
        <v>9701</v>
      </c>
      <c r="AG1032" s="1" t="str">
        <f t="shared" si="16"/>
        <v>BaraDharamnagar</v>
      </c>
    </row>
    <row r="1033" spans="5:33" x14ac:dyDescent="0.25">
      <c r="E1033" s="1" t="s">
        <v>81</v>
      </c>
      <c r="F1033" s="1" t="s">
        <v>13920</v>
      </c>
      <c r="G1033" s="17" t="s">
        <v>5468</v>
      </c>
      <c r="H1033" s="18" t="str">
        <f>admin1admin2[[#This Row],[Admin1_District]]&amp;admin1admin2[[#This Row],[Admin2_OCHA_VDC-Municipality]]</f>
        <v>DolpaRimi</v>
      </c>
      <c r="Y1033" s="38" t="s">
        <v>7349</v>
      </c>
      <c r="Z1033" s="45">
        <v>5522176.8600000003</v>
      </c>
      <c r="AA1033" s="38" t="s">
        <v>29</v>
      </c>
      <c r="AB1033" s="38" t="s">
        <v>13368</v>
      </c>
      <c r="AC1033" s="38" t="s">
        <v>2182</v>
      </c>
      <c r="AD1033" s="38" t="s">
        <v>15146</v>
      </c>
      <c r="AE1033" s="38" t="s">
        <v>2183</v>
      </c>
      <c r="AF1033" s="38" t="s">
        <v>9702</v>
      </c>
      <c r="AG1033" s="1" t="str">
        <f t="shared" si="16"/>
        <v>BaraDohari</v>
      </c>
    </row>
    <row r="1034" spans="5:33" x14ac:dyDescent="0.25">
      <c r="E1034" s="1" t="s">
        <v>81</v>
      </c>
      <c r="F1034" s="1" t="s">
        <v>5469</v>
      </c>
      <c r="G1034" s="17" t="s">
        <v>5470</v>
      </c>
      <c r="H1034" s="18" t="str">
        <f>admin1admin2[[#This Row],[Admin1_District]]&amp;admin1admin2[[#This Row],[Admin2_OCHA_VDC-Municipality]]</f>
        <v>DolpaSahartara</v>
      </c>
      <c r="Y1034" s="38" t="s">
        <v>7349</v>
      </c>
      <c r="Z1034" s="45">
        <v>37114454.406999998</v>
      </c>
      <c r="AA1034" s="38" t="s">
        <v>29</v>
      </c>
      <c r="AB1034" s="38" t="s">
        <v>2182</v>
      </c>
      <c r="AC1034" s="38" t="s">
        <v>2184</v>
      </c>
      <c r="AD1034" s="38" t="s">
        <v>15147</v>
      </c>
      <c r="AE1034" s="38" t="s">
        <v>2185</v>
      </c>
      <c r="AF1034" s="38" t="s">
        <v>9703</v>
      </c>
      <c r="AG1034" s="1" t="str">
        <f t="shared" si="16"/>
        <v>BaraDhumbana</v>
      </c>
    </row>
    <row r="1035" spans="5:33" x14ac:dyDescent="0.25">
      <c r="E1035" s="1" t="s">
        <v>81</v>
      </c>
      <c r="F1035" s="1" t="s">
        <v>5471</v>
      </c>
      <c r="G1035" s="17" t="s">
        <v>5472</v>
      </c>
      <c r="H1035" s="18" t="str">
        <f>admin1admin2[[#This Row],[Admin1_District]]&amp;admin1admin2[[#This Row],[Admin2_OCHA_VDC-Municipality]]</f>
        <v>DolpaSaldang</v>
      </c>
      <c r="Y1035" s="38" t="s">
        <v>7349</v>
      </c>
      <c r="Z1035" s="45">
        <v>15919149.664999999</v>
      </c>
      <c r="AA1035" s="38" t="s">
        <v>29</v>
      </c>
      <c r="AB1035" s="38" t="s">
        <v>13369</v>
      </c>
      <c r="AC1035" s="38" t="s">
        <v>2186</v>
      </c>
      <c r="AD1035" s="38" t="s">
        <v>15148</v>
      </c>
      <c r="AE1035" s="38" t="s">
        <v>2187</v>
      </c>
      <c r="AF1035" s="38" t="s">
        <v>9704</v>
      </c>
      <c r="AG1035" s="1" t="str">
        <f t="shared" si="16"/>
        <v>BaraPhattepur</v>
      </c>
    </row>
    <row r="1036" spans="5:33" x14ac:dyDescent="0.25">
      <c r="E1036" s="1" t="s">
        <v>81</v>
      </c>
      <c r="F1036" s="1" t="s">
        <v>5473</v>
      </c>
      <c r="G1036" s="17" t="s">
        <v>5474</v>
      </c>
      <c r="H1036" s="18" t="str">
        <f>admin1admin2[[#This Row],[Admin1_District]]&amp;admin1admin2[[#This Row],[Admin2_OCHA_VDC-Municipality]]</f>
        <v>DolpaSarmi</v>
      </c>
      <c r="Y1036" s="38" t="s">
        <v>7349</v>
      </c>
      <c r="Z1036" s="45">
        <v>2644939.5249999999</v>
      </c>
      <c r="AA1036" s="38" t="s">
        <v>29</v>
      </c>
      <c r="AB1036" s="38" t="s">
        <v>13384</v>
      </c>
      <c r="AC1036" s="38" t="s">
        <v>2188</v>
      </c>
      <c r="AD1036" s="38" t="s">
        <v>15149</v>
      </c>
      <c r="AE1036" s="38" t="s">
        <v>2189</v>
      </c>
      <c r="AF1036" s="38" t="s">
        <v>9705</v>
      </c>
      <c r="AG1036" s="1" t="str">
        <f t="shared" si="16"/>
        <v>BaraGadahal</v>
      </c>
    </row>
    <row r="1037" spans="5:33" x14ac:dyDescent="0.25">
      <c r="E1037" s="1" t="s">
        <v>81</v>
      </c>
      <c r="F1037" s="1" t="s">
        <v>13921</v>
      </c>
      <c r="G1037" s="17" t="s">
        <v>5476</v>
      </c>
      <c r="H1037" s="18" t="str">
        <f>admin1admin2[[#This Row],[Admin1_District]]&amp;admin1admin2[[#This Row],[Admin2_OCHA_VDC-Municipality]]</f>
        <v>DolpaSuhu</v>
      </c>
      <c r="Y1037" s="38" t="s">
        <v>7349</v>
      </c>
      <c r="Z1037" s="45">
        <v>2534522.5389999999</v>
      </c>
      <c r="AA1037" s="38" t="s">
        <v>29</v>
      </c>
      <c r="AB1037" s="38" t="s">
        <v>13371</v>
      </c>
      <c r="AC1037" s="38" t="s">
        <v>2190</v>
      </c>
      <c r="AD1037" s="38" t="s">
        <v>15150</v>
      </c>
      <c r="AE1037" s="38" t="s">
        <v>2191</v>
      </c>
      <c r="AF1037" s="38" t="s">
        <v>9706</v>
      </c>
      <c r="AG1037" s="1" t="str">
        <f t="shared" si="16"/>
        <v>BaraGanjbhawanipur</v>
      </c>
    </row>
    <row r="1038" spans="5:33" x14ac:dyDescent="0.25">
      <c r="E1038" s="1" t="s">
        <v>81</v>
      </c>
      <c r="F1038" s="1" t="s">
        <v>5477</v>
      </c>
      <c r="G1038" s="17" t="s">
        <v>5478</v>
      </c>
      <c r="H1038" s="18" t="str">
        <f>admin1admin2[[#This Row],[Admin1_District]]&amp;admin1admin2[[#This Row],[Admin2_OCHA_VDC-Municipality]]</f>
        <v>DolpaTinje</v>
      </c>
      <c r="Y1038" s="38" t="s">
        <v>7349</v>
      </c>
      <c r="Z1038" s="45">
        <v>4171832.4759999998</v>
      </c>
      <c r="AA1038" s="38" t="s">
        <v>29</v>
      </c>
      <c r="AB1038" s="38" t="s">
        <v>13372</v>
      </c>
      <c r="AC1038" s="38" t="s">
        <v>2192</v>
      </c>
      <c r="AD1038" s="38" t="s">
        <v>15151</v>
      </c>
      <c r="AE1038" s="38" t="s">
        <v>2193</v>
      </c>
      <c r="AF1038" s="38" t="s">
        <v>9707</v>
      </c>
      <c r="AG1038" s="1" t="str">
        <f t="shared" si="16"/>
        <v>BaraGolganj</v>
      </c>
    </row>
    <row r="1039" spans="5:33" x14ac:dyDescent="0.25">
      <c r="E1039" s="1" t="s">
        <v>81</v>
      </c>
      <c r="F1039" s="1" t="s">
        <v>5479</v>
      </c>
      <c r="G1039" s="17" t="s">
        <v>5480</v>
      </c>
      <c r="H1039" s="18" t="str">
        <f>admin1admin2[[#This Row],[Admin1_District]]&amp;admin1admin2[[#This Row],[Admin2_OCHA_VDC-Municipality]]</f>
        <v>DolpaTripurakot</v>
      </c>
      <c r="Y1039" s="38" t="s">
        <v>7349</v>
      </c>
      <c r="Z1039" s="45">
        <v>33282658.381999999</v>
      </c>
      <c r="AA1039" s="38" t="s">
        <v>29</v>
      </c>
      <c r="AB1039" s="38" t="s">
        <v>13373</v>
      </c>
      <c r="AC1039" s="38" t="s">
        <v>2194</v>
      </c>
      <c r="AD1039" s="38" t="s">
        <v>15152</v>
      </c>
      <c r="AE1039" s="38" t="s">
        <v>2195</v>
      </c>
      <c r="AF1039" s="38" t="s">
        <v>9708</v>
      </c>
      <c r="AG1039" s="1" t="str">
        <f t="shared" si="16"/>
        <v>BaraHaraiya</v>
      </c>
    </row>
    <row r="1040" spans="5:33" x14ac:dyDescent="0.25">
      <c r="E1040" s="1" t="s">
        <v>85</v>
      </c>
      <c r="F1040" s="1" t="s">
        <v>14013</v>
      </c>
      <c r="G1040" s="17" t="s">
        <v>4945</v>
      </c>
      <c r="H1040" s="18" t="str">
        <f>admin1admin2[[#This Row],[Admin1_District]]&amp;admin1admin2[[#This Row],[Admin2_OCHA_VDC-Municipality]]</f>
        <v>DotiBaglek</v>
      </c>
      <c r="Y1040" s="38" t="s">
        <v>7349</v>
      </c>
      <c r="Z1040" s="45">
        <v>8325975.642</v>
      </c>
      <c r="AA1040" s="38" t="s">
        <v>29</v>
      </c>
      <c r="AB1040" s="38" t="s">
        <v>2194</v>
      </c>
      <c r="AC1040" s="38" t="s">
        <v>2196</v>
      </c>
      <c r="AD1040" s="38" t="s">
        <v>15153</v>
      </c>
      <c r="AE1040" s="38" t="s">
        <v>2197</v>
      </c>
      <c r="AF1040" s="38" t="s">
        <v>9709</v>
      </c>
      <c r="AG1040" s="1" t="str">
        <f t="shared" si="16"/>
        <v>BaraHardiya</v>
      </c>
    </row>
    <row r="1041" spans="5:33" x14ac:dyDescent="0.25">
      <c r="E1041" s="1" t="s">
        <v>85</v>
      </c>
      <c r="F1041" s="29" t="s">
        <v>14014</v>
      </c>
      <c r="G1041" s="17" t="s">
        <v>4850</v>
      </c>
      <c r="H1041" s="18" t="str">
        <f>admin1admin2[[#This Row],[Admin1_District]]&amp;admin1admin2[[#This Row],[Admin2_OCHA_VDC-Municipality]]</f>
        <v>DotiBanjhkakani</v>
      </c>
      <c r="Y1041" s="38" t="s">
        <v>7349</v>
      </c>
      <c r="Z1041" s="45">
        <v>6097299.7180000003</v>
      </c>
      <c r="AA1041" s="38" t="s">
        <v>29</v>
      </c>
      <c r="AB1041" s="38" t="s">
        <v>2196</v>
      </c>
      <c r="AC1041" s="38" t="s">
        <v>1062</v>
      </c>
      <c r="AD1041" s="38" t="s">
        <v>15154</v>
      </c>
      <c r="AE1041" s="38" t="s">
        <v>2198</v>
      </c>
      <c r="AF1041" s="38" t="s">
        <v>9710</v>
      </c>
      <c r="AG1041" s="1" t="str">
        <f t="shared" si="16"/>
        <v>BaraHariharpur</v>
      </c>
    </row>
    <row r="1042" spans="5:33" x14ac:dyDescent="0.25">
      <c r="E1042" s="1" t="s">
        <v>85</v>
      </c>
      <c r="F1042" s="1" t="s">
        <v>4851</v>
      </c>
      <c r="G1042" s="17" t="s">
        <v>4852</v>
      </c>
      <c r="H1042" s="18" t="str">
        <f>admin1admin2[[#This Row],[Admin1_District]]&amp;admin1admin2[[#This Row],[Admin2_OCHA_VDC-Municipality]]</f>
        <v>DotiBanlek</v>
      </c>
      <c r="Y1042" s="38" t="s">
        <v>7349</v>
      </c>
      <c r="Z1042" s="45">
        <v>9705681.6950000003</v>
      </c>
      <c r="AA1042" s="38" t="s">
        <v>29</v>
      </c>
      <c r="AB1042" s="38" t="s">
        <v>1062</v>
      </c>
      <c r="AC1042" s="38" t="s">
        <v>2199</v>
      </c>
      <c r="AD1042" s="38" t="s">
        <v>15155</v>
      </c>
      <c r="AE1042" s="38" t="s">
        <v>2200</v>
      </c>
      <c r="AF1042" s="38" t="s">
        <v>9711</v>
      </c>
      <c r="AG1042" s="1" t="str">
        <f t="shared" si="16"/>
        <v>BaraEnarwamal</v>
      </c>
    </row>
    <row r="1043" spans="5:33" x14ac:dyDescent="0.25">
      <c r="E1043" s="1" t="s">
        <v>85</v>
      </c>
      <c r="F1043" s="1" t="s">
        <v>14015</v>
      </c>
      <c r="G1043" s="17" t="s">
        <v>4854</v>
      </c>
      <c r="H1043" s="18" t="str">
        <f>admin1admin2[[#This Row],[Admin1_District]]&amp;admin1admin2[[#This Row],[Admin2_OCHA_VDC-Municipality]]</f>
        <v>DotiBarchhain</v>
      </c>
      <c r="Y1043" s="38" t="s">
        <v>7349</v>
      </c>
      <c r="Z1043" s="45">
        <v>15528123.507999999</v>
      </c>
      <c r="AA1043" s="38" t="s">
        <v>29</v>
      </c>
      <c r="AB1043" s="38" t="s">
        <v>13370</v>
      </c>
      <c r="AC1043" s="38" t="s">
        <v>2201</v>
      </c>
      <c r="AD1043" s="38" t="s">
        <v>15156</v>
      </c>
      <c r="AE1043" s="38" t="s">
        <v>2202</v>
      </c>
      <c r="AF1043" s="38" t="s">
        <v>9712</v>
      </c>
      <c r="AG1043" s="1" t="str">
        <f t="shared" si="16"/>
        <v>BaraInarwasira</v>
      </c>
    </row>
    <row r="1044" spans="5:33" x14ac:dyDescent="0.25">
      <c r="E1044" s="1" t="s">
        <v>85</v>
      </c>
      <c r="F1044" s="1" t="s">
        <v>14016</v>
      </c>
      <c r="G1044" s="17" t="s">
        <v>4947</v>
      </c>
      <c r="H1044" s="18" t="str">
        <f>admin1admin2[[#This Row],[Admin1_District]]&amp;admin1admin2[[#This Row],[Admin2_OCHA_VDC-Municipality]]</f>
        <v>DotiBarpata</v>
      </c>
      <c r="Y1044" s="38" t="s">
        <v>7349</v>
      </c>
      <c r="Z1044" s="45">
        <v>6510426.9220000003</v>
      </c>
      <c r="AA1044" s="38" t="s">
        <v>29</v>
      </c>
      <c r="AB1044" s="38" t="s">
        <v>2201</v>
      </c>
      <c r="AC1044" s="38" t="s">
        <v>2203</v>
      </c>
      <c r="AD1044" s="38" t="s">
        <v>15157</v>
      </c>
      <c r="AE1044" s="38" t="s">
        <v>2204</v>
      </c>
      <c r="AF1044" s="38" t="s">
        <v>9713</v>
      </c>
      <c r="AG1044" s="1" t="str">
        <f t="shared" si="16"/>
        <v>BaraItiyahi</v>
      </c>
    </row>
    <row r="1045" spans="5:33" x14ac:dyDescent="0.25">
      <c r="E1045" s="1" t="s">
        <v>85</v>
      </c>
      <c r="F1045" s="1" t="s">
        <v>4855</v>
      </c>
      <c r="G1045" s="17" t="s">
        <v>4856</v>
      </c>
      <c r="H1045" s="18" t="str">
        <f>admin1admin2[[#This Row],[Admin1_District]]&amp;admin1admin2[[#This Row],[Admin2_OCHA_VDC-Municipality]]</f>
        <v>DotiBasudevi</v>
      </c>
      <c r="Y1045" s="38" t="s">
        <v>7349</v>
      </c>
      <c r="Z1045" s="45">
        <v>5455327.642</v>
      </c>
      <c r="AA1045" s="38" t="s">
        <v>29</v>
      </c>
      <c r="AB1045" s="38" t="s">
        <v>2203</v>
      </c>
      <c r="AC1045" s="38" t="s">
        <v>2205</v>
      </c>
      <c r="AD1045" s="38" t="s">
        <v>15158</v>
      </c>
      <c r="AE1045" s="38" t="s">
        <v>2206</v>
      </c>
      <c r="AF1045" s="38" t="s">
        <v>9714</v>
      </c>
      <c r="AG1045" s="1" t="str">
        <f t="shared" si="16"/>
        <v>BaraJhitakaiya (Dakshin)</v>
      </c>
    </row>
    <row r="1046" spans="5:33" x14ac:dyDescent="0.25">
      <c r="E1046" s="1" t="s">
        <v>85</v>
      </c>
      <c r="F1046" s="1" t="s">
        <v>14017</v>
      </c>
      <c r="G1046" s="17" t="s">
        <v>4858</v>
      </c>
      <c r="H1046" s="18" t="str">
        <f>admin1admin2[[#This Row],[Admin1_District]]&amp;admin1admin2[[#This Row],[Admin2_OCHA_VDC-Municipality]]</f>
        <v>DotiBhumirajmadaun</v>
      </c>
      <c r="Y1046" s="38" t="s">
        <v>7349</v>
      </c>
      <c r="Z1046" s="45">
        <v>6776106.8830000004</v>
      </c>
      <c r="AA1046" s="38" t="s">
        <v>29</v>
      </c>
      <c r="AB1046" s="38" t="s">
        <v>13374</v>
      </c>
      <c r="AC1046" s="38" t="s">
        <v>2207</v>
      </c>
      <c r="AD1046" s="38" t="s">
        <v>15159</v>
      </c>
      <c r="AE1046" s="38" t="s">
        <v>2208</v>
      </c>
      <c r="AF1046" s="38" t="s">
        <v>9715</v>
      </c>
      <c r="AG1046" s="1" t="str">
        <f t="shared" si="16"/>
        <v>BaraJhitakaiya (Uttar)</v>
      </c>
    </row>
    <row r="1047" spans="5:33" x14ac:dyDescent="0.25">
      <c r="E1047" s="1" t="s">
        <v>85</v>
      </c>
      <c r="F1047" s="1" t="s">
        <v>14018</v>
      </c>
      <c r="G1047" s="17" t="s">
        <v>4860</v>
      </c>
      <c r="H1047" s="18" t="str">
        <f>admin1admin2[[#This Row],[Admin1_District]]&amp;admin1admin2[[#This Row],[Admin2_OCHA_VDC-Municipality]]</f>
        <v>DotiChamarachautara</v>
      </c>
      <c r="Y1047" s="38" t="s">
        <v>7349</v>
      </c>
      <c r="Z1047" s="45">
        <v>14904312.382999999</v>
      </c>
      <c r="AA1047" s="38" t="s">
        <v>29</v>
      </c>
      <c r="AB1047" s="38" t="s">
        <v>13375</v>
      </c>
      <c r="AC1047" s="38" t="s">
        <v>2209</v>
      </c>
      <c r="AD1047" s="38" t="s">
        <v>15160</v>
      </c>
      <c r="AE1047" s="38" t="s">
        <v>2210</v>
      </c>
      <c r="AF1047" s="38" t="s">
        <v>9716</v>
      </c>
      <c r="AG1047" s="1" t="str">
        <f t="shared" si="16"/>
        <v>BaraJitpur</v>
      </c>
    </row>
    <row r="1048" spans="5:33" x14ac:dyDescent="0.25">
      <c r="E1048" s="1" t="s">
        <v>85</v>
      </c>
      <c r="F1048" s="1" t="s">
        <v>4861</v>
      </c>
      <c r="G1048" s="17" t="s">
        <v>4862</v>
      </c>
      <c r="H1048" s="18" t="str">
        <f>admin1admin2[[#This Row],[Admin1_District]]&amp;admin1admin2[[#This Row],[Admin2_OCHA_VDC-Municipality]]</f>
        <v>DotiChhapali</v>
      </c>
      <c r="Y1048" s="38" t="s">
        <v>7349</v>
      </c>
      <c r="Z1048" s="45">
        <v>4441292.4369999999</v>
      </c>
      <c r="AA1048" s="38" t="s">
        <v>29</v>
      </c>
      <c r="AB1048" s="38" t="s">
        <v>3296</v>
      </c>
      <c r="AC1048" s="38" t="s">
        <v>2211</v>
      </c>
      <c r="AD1048" s="38" t="s">
        <v>15161</v>
      </c>
      <c r="AE1048" s="38" t="s">
        <v>2212</v>
      </c>
      <c r="AF1048" s="38" t="s">
        <v>9717</v>
      </c>
      <c r="AG1048" s="1" t="str">
        <f t="shared" si="16"/>
        <v>BaraKabahigoth</v>
      </c>
    </row>
    <row r="1049" spans="5:33" x14ac:dyDescent="0.25">
      <c r="E1049" s="1" t="s">
        <v>85</v>
      </c>
      <c r="F1049" s="1" t="s">
        <v>4863</v>
      </c>
      <c r="G1049" s="17" t="s">
        <v>4864</v>
      </c>
      <c r="H1049" s="18" t="str">
        <f>admin1admin2[[#This Row],[Admin1_District]]&amp;admin1admin2[[#This Row],[Admin2_OCHA_VDC-Municipality]]</f>
        <v>DotiChhatiwan</v>
      </c>
      <c r="Y1049" s="38" t="s">
        <v>7349</v>
      </c>
      <c r="Z1049" s="45">
        <v>5913260.6490000002</v>
      </c>
      <c r="AA1049" s="38" t="s">
        <v>29</v>
      </c>
      <c r="AB1049" s="38" t="s">
        <v>2211</v>
      </c>
      <c r="AC1049" s="38" t="s">
        <v>2213</v>
      </c>
      <c r="AD1049" s="38" t="s">
        <v>15162</v>
      </c>
      <c r="AE1049" s="38" t="s">
        <v>2214</v>
      </c>
      <c r="AF1049" s="38" t="s">
        <v>9718</v>
      </c>
      <c r="AG1049" s="1" t="str">
        <f t="shared" si="16"/>
        <v>BaraKabahijabdi</v>
      </c>
    </row>
    <row r="1050" spans="5:33" x14ac:dyDescent="0.25">
      <c r="E1050" s="1" t="s">
        <v>85</v>
      </c>
      <c r="F1050" s="1" t="s">
        <v>4865</v>
      </c>
      <c r="G1050" s="17" t="s">
        <v>4866</v>
      </c>
      <c r="H1050" s="18" t="str">
        <f>admin1admin2[[#This Row],[Admin1_District]]&amp;admin1admin2[[#This Row],[Admin2_OCHA_VDC-Municipality]]</f>
        <v>DotiDahakalikasthan</v>
      </c>
      <c r="Y1050" s="38" t="s">
        <v>7349</v>
      </c>
      <c r="Z1050" s="45">
        <v>8405542.2899999991</v>
      </c>
      <c r="AA1050" s="38" t="s">
        <v>29</v>
      </c>
      <c r="AB1050" s="38" t="s">
        <v>2213</v>
      </c>
      <c r="AC1050" s="38" t="s">
        <v>2215</v>
      </c>
      <c r="AD1050" s="38" t="s">
        <v>15163</v>
      </c>
      <c r="AE1050" s="38" t="s">
        <v>2216</v>
      </c>
      <c r="AF1050" s="38" t="s">
        <v>9719</v>
      </c>
      <c r="AG1050" s="1" t="str">
        <f t="shared" si="16"/>
        <v>BaraKachorwa</v>
      </c>
    </row>
    <row r="1051" spans="5:33" x14ac:dyDescent="0.25">
      <c r="E1051" s="1" t="s">
        <v>85</v>
      </c>
      <c r="F1051" s="1" t="s">
        <v>4867</v>
      </c>
      <c r="G1051" s="17" t="s">
        <v>4868</v>
      </c>
      <c r="H1051" s="18" t="str">
        <f>admin1admin2[[#This Row],[Admin1_District]]&amp;admin1admin2[[#This Row],[Admin2_OCHA_VDC-Municipality]]</f>
        <v>DotiDaud</v>
      </c>
      <c r="Y1051" s="38" t="s">
        <v>7349</v>
      </c>
      <c r="Z1051" s="45">
        <v>29524102.18</v>
      </c>
      <c r="AA1051" s="38" t="s">
        <v>29</v>
      </c>
      <c r="AB1051" s="38" t="s">
        <v>2215</v>
      </c>
      <c r="AC1051" s="38" t="s">
        <v>2217</v>
      </c>
      <c r="AD1051" s="38" t="s">
        <v>15164</v>
      </c>
      <c r="AE1051" s="38" t="s">
        <v>2218</v>
      </c>
      <c r="AF1051" s="38" t="s">
        <v>9720</v>
      </c>
      <c r="AG1051" s="1" t="str">
        <f t="shared" si="16"/>
        <v>BaraKakadi</v>
      </c>
    </row>
    <row r="1052" spans="5:33" x14ac:dyDescent="0.25">
      <c r="E1052" s="1" t="s">
        <v>85</v>
      </c>
      <c r="F1052" s="1" t="s">
        <v>14019</v>
      </c>
      <c r="G1052" s="17" t="s">
        <v>4870</v>
      </c>
      <c r="H1052" s="18" t="str">
        <f>admin1admin2[[#This Row],[Admin1_District]]&amp;admin1admin2[[#This Row],[Admin2_OCHA_VDC-Municipality]]</f>
        <v>DotiDhanglagaun</v>
      </c>
      <c r="Y1052" s="38" t="s">
        <v>7349</v>
      </c>
      <c r="Z1052" s="45">
        <v>18968379.015999999</v>
      </c>
      <c r="AA1052" s="38" t="s">
        <v>29</v>
      </c>
      <c r="AB1052" s="38" t="s">
        <v>2217</v>
      </c>
      <c r="AC1052" s="38" t="s">
        <v>2219</v>
      </c>
      <c r="AD1052" s="38" t="s">
        <v>15165</v>
      </c>
      <c r="AE1052" s="38" t="s">
        <v>2220</v>
      </c>
      <c r="AF1052" s="38" t="s">
        <v>9721</v>
      </c>
      <c r="AG1052" s="1" t="str">
        <f t="shared" si="16"/>
        <v>BaraKalaiya Municipality</v>
      </c>
    </row>
    <row r="1053" spans="5:33" x14ac:dyDescent="0.25">
      <c r="E1053" s="1" t="s">
        <v>85</v>
      </c>
      <c r="F1053" s="1" t="s">
        <v>14020</v>
      </c>
      <c r="G1053" s="17" t="s">
        <v>4872</v>
      </c>
      <c r="H1053" s="18" t="str">
        <f>admin1admin2[[#This Row],[Admin1_District]]&amp;admin1admin2[[#This Row],[Admin2_OCHA_VDC-Municipality]]</f>
        <v>DotiDhirkamadaun</v>
      </c>
      <c r="Y1053" s="38" t="s">
        <v>7349</v>
      </c>
      <c r="Z1053" s="45">
        <v>18241730.002</v>
      </c>
      <c r="AA1053" s="38" t="s">
        <v>29</v>
      </c>
      <c r="AB1053" s="38" t="s">
        <v>13376</v>
      </c>
      <c r="AC1053" s="38" t="s">
        <v>2221</v>
      </c>
      <c r="AD1053" s="38" t="s">
        <v>15166</v>
      </c>
      <c r="AE1053" s="38" t="s">
        <v>2222</v>
      </c>
      <c r="AF1053" s="38" t="s">
        <v>9722</v>
      </c>
      <c r="AG1053" s="1" t="str">
        <f t="shared" si="16"/>
        <v>BaraKaraiya</v>
      </c>
    </row>
    <row r="1054" spans="5:33" x14ac:dyDescent="0.25">
      <c r="E1054" s="1" t="s">
        <v>85</v>
      </c>
      <c r="F1054" s="1" t="s">
        <v>14021</v>
      </c>
      <c r="G1054" s="17" t="s">
        <v>4874</v>
      </c>
      <c r="H1054" s="18" t="str">
        <f>admin1admin2[[#This Row],[Admin1_District]]&amp;admin1admin2[[#This Row],[Admin2_OCHA_VDC-Municipality]]</f>
        <v>DotiDipayal Silgadhi Municipality</v>
      </c>
      <c r="Y1054" s="38" t="s">
        <v>7349</v>
      </c>
      <c r="Z1054" s="45">
        <v>6939921.9220000003</v>
      </c>
      <c r="AA1054" s="38" t="s">
        <v>29</v>
      </c>
      <c r="AB1054" s="38" t="s">
        <v>2221</v>
      </c>
      <c r="AC1054" s="38" t="s">
        <v>2223</v>
      </c>
      <c r="AD1054" s="38" t="s">
        <v>15167</v>
      </c>
      <c r="AE1054" s="38" t="s">
        <v>2224</v>
      </c>
      <c r="AF1054" s="38" t="s">
        <v>9723</v>
      </c>
      <c r="AG1054" s="1" t="str">
        <f t="shared" si="16"/>
        <v>BaraKhopuwa</v>
      </c>
    </row>
    <row r="1055" spans="5:33" x14ac:dyDescent="0.25">
      <c r="E1055" s="1" t="s">
        <v>85</v>
      </c>
      <c r="F1055" s="1" t="s">
        <v>14022</v>
      </c>
      <c r="G1055" s="17" t="s">
        <v>4876</v>
      </c>
      <c r="H1055" s="18" t="str">
        <f>admin1admin2[[#This Row],[Admin1_District]]&amp;admin1admin2[[#This Row],[Admin2_OCHA_VDC-Municipality]]</f>
        <v>DotiDurgamadaun</v>
      </c>
      <c r="Y1055" s="38" t="s">
        <v>7349</v>
      </c>
      <c r="Z1055" s="45">
        <v>2669883.5869999998</v>
      </c>
      <c r="AA1055" s="38" t="s">
        <v>29</v>
      </c>
      <c r="AB1055" s="38" t="s">
        <v>13377</v>
      </c>
      <c r="AC1055" s="38" t="s">
        <v>2225</v>
      </c>
      <c r="AD1055" s="38" t="s">
        <v>15168</v>
      </c>
      <c r="AE1055" s="38" t="s">
        <v>2226</v>
      </c>
      <c r="AF1055" s="38" t="s">
        <v>9724</v>
      </c>
      <c r="AG1055" s="1" t="str">
        <f t="shared" si="16"/>
        <v>BaraAmlekhganj</v>
      </c>
    </row>
    <row r="1056" spans="5:33" x14ac:dyDescent="0.25">
      <c r="E1056" s="1" t="s">
        <v>85</v>
      </c>
      <c r="F1056" s="1" t="s">
        <v>14023</v>
      </c>
      <c r="G1056" s="17" t="s">
        <v>4878</v>
      </c>
      <c r="H1056" s="18" t="str">
        <f>admin1admin2[[#This Row],[Admin1_District]]&amp;admin1admin2[[#This Row],[Admin2_OCHA_VDC-Municipality]]</f>
        <v>DotiGadsera</v>
      </c>
      <c r="Y1056" s="38" t="s">
        <v>7349</v>
      </c>
      <c r="Z1056" s="45">
        <v>9381346.1410000008</v>
      </c>
      <c r="AA1056" s="38" t="s">
        <v>29</v>
      </c>
      <c r="AB1056" s="38" t="s">
        <v>2124</v>
      </c>
      <c r="AC1056" s="38" t="s">
        <v>2227</v>
      </c>
      <c r="AD1056" s="38" t="s">
        <v>15169</v>
      </c>
      <c r="AE1056" s="38" t="s">
        <v>2228</v>
      </c>
      <c r="AF1056" s="38" t="s">
        <v>9725</v>
      </c>
      <c r="AG1056" s="1" t="str">
        <f t="shared" si="16"/>
        <v>BaraKolhabi</v>
      </c>
    </row>
    <row r="1057" spans="5:33" x14ac:dyDescent="0.25">
      <c r="E1057" s="1" t="s">
        <v>85</v>
      </c>
      <c r="F1057" s="1" t="s">
        <v>4879</v>
      </c>
      <c r="G1057" s="17" t="s">
        <v>4880</v>
      </c>
      <c r="H1057" s="18" t="str">
        <f>admin1admin2[[#This Row],[Admin1_District]]&amp;admin1admin2[[#This Row],[Admin2_OCHA_VDC-Municipality]]</f>
        <v>DotiGaguda</v>
      </c>
      <c r="Y1057" s="38" t="s">
        <v>7349</v>
      </c>
      <c r="Z1057" s="45">
        <v>5066799.5939999996</v>
      </c>
      <c r="AA1057" s="38" t="s">
        <v>29</v>
      </c>
      <c r="AB1057" s="38" t="s">
        <v>2227</v>
      </c>
      <c r="AC1057" s="38" t="s">
        <v>2229</v>
      </c>
      <c r="AD1057" s="38" t="s">
        <v>15170</v>
      </c>
      <c r="AE1057" s="38" t="s">
        <v>2230</v>
      </c>
      <c r="AF1057" s="38" t="s">
        <v>9726</v>
      </c>
      <c r="AG1057" s="1" t="str">
        <f t="shared" si="16"/>
        <v>BaraKudawa</v>
      </c>
    </row>
    <row r="1058" spans="5:33" x14ac:dyDescent="0.25">
      <c r="E1058" s="1" t="s">
        <v>85</v>
      </c>
      <c r="F1058" s="1" t="s">
        <v>14024</v>
      </c>
      <c r="G1058" s="17" t="s">
        <v>4882</v>
      </c>
      <c r="H1058" s="18" t="str">
        <f>admin1admin2[[#This Row],[Admin1_District]]&amp;admin1admin2[[#This Row],[Admin2_OCHA_VDC-Municipality]]</f>
        <v>DotiGairagaun</v>
      </c>
      <c r="Y1058" s="38" t="s">
        <v>7349</v>
      </c>
      <c r="Z1058" s="45">
        <v>6250226.2039999999</v>
      </c>
      <c r="AA1058" s="38" t="s">
        <v>29</v>
      </c>
      <c r="AB1058" s="38" t="s">
        <v>2229</v>
      </c>
      <c r="AC1058" s="38" t="s">
        <v>2231</v>
      </c>
      <c r="AD1058" s="38" t="s">
        <v>15171</v>
      </c>
      <c r="AE1058" s="38" t="s">
        <v>2232</v>
      </c>
      <c r="AF1058" s="38" t="s">
        <v>9727</v>
      </c>
      <c r="AG1058" s="1" t="str">
        <f t="shared" si="16"/>
        <v>BaraLakshmipur Kotwali</v>
      </c>
    </row>
    <row r="1059" spans="5:33" x14ac:dyDescent="0.25">
      <c r="E1059" s="1" t="s">
        <v>85</v>
      </c>
      <c r="F1059" s="1" t="s">
        <v>4391</v>
      </c>
      <c r="G1059" s="17" t="s">
        <v>4884</v>
      </c>
      <c r="H1059" s="18" t="str">
        <f>admin1admin2[[#This Row],[Admin1_District]]&amp;admin1admin2[[#This Row],[Admin2_OCHA_VDC-Municipality]]</f>
        <v>DotiGajari</v>
      </c>
      <c r="Y1059" s="38" t="s">
        <v>7349</v>
      </c>
      <c r="Z1059" s="45">
        <v>3329358.3829999999</v>
      </c>
      <c r="AA1059" s="38" t="s">
        <v>29</v>
      </c>
      <c r="AB1059" s="38" t="s">
        <v>13379</v>
      </c>
      <c r="AC1059" s="38" t="s">
        <v>2233</v>
      </c>
      <c r="AD1059" s="38" t="s">
        <v>15172</v>
      </c>
      <c r="AE1059" s="38" t="s">
        <v>2234</v>
      </c>
      <c r="AF1059" s="38" t="s">
        <v>9728</v>
      </c>
      <c r="AG1059" s="1" t="str">
        <f t="shared" si="16"/>
        <v>BaraLipanimal</v>
      </c>
    </row>
    <row r="1060" spans="5:33" x14ac:dyDescent="0.25">
      <c r="E1060" s="1" t="s">
        <v>85</v>
      </c>
      <c r="F1060" s="1" t="s">
        <v>14025</v>
      </c>
      <c r="G1060" s="17" t="s">
        <v>4886</v>
      </c>
      <c r="H1060" s="18" t="str">
        <f>admin1admin2[[#This Row],[Admin1_District]]&amp;admin1admin2[[#This Row],[Admin2_OCHA_VDC-Municipality]]</f>
        <v>DotiGhanteshwar</v>
      </c>
      <c r="Y1060" s="38" t="s">
        <v>7349</v>
      </c>
      <c r="Z1060" s="45">
        <v>1472596.9140000001</v>
      </c>
      <c r="AA1060" s="38" t="s">
        <v>29</v>
      </c>
      <c r="AB1060" s="38" t="s">
        <v>2233</v>
      </c>
      <c r="AC1060" s="38" t="s">
        <v>2235</v>
      </c>
      <c r="AD1060" s="38" t="s">
        <v>15173</v>
      </c>
      <c r="AE1060" s="38" t="s">
        <v>2236</v>
      </c>
      <c r="AF1060" s="38" t="s">
        <v>9729</v>
      </c>
      <c r="AG1060" s="1" t="str">
        <f t="shared" si="16"/>
        <v>BaraMadhurijabdi</v>
      </c>
    </row>
    <row r="1061" spans="5:33" x14ac:dyDescent="0.25">
      <c r="E1061" s="1" t="s">
        <v>85</v>
      </c>
      <c r="F1061" s="1" t="s">
        <v>4887</v>
      </c>
      <c r="G1061" s="17" t="s">
        <v>4888</v>
      </c>
      <c r="H1061" s="18" t="str">
        <f>admin1admin2[[#This Row],[Admin1_District]]&amp;admin1admin2[[#This Row],[Admin2_OCHA_VDC-Municipality]]</f>
        <v>DotiGirichauka</v>
      </c>
      <c r="Y1061" s="38" t="s">
        <v>7349</v>
      </c>
      <c r="Z1061" s="45">
        <v>9171355.4480000008</v>
      </c>
      <c r="AA1061" s="38" t="s">
        <v>29</v>
      </c>
      <c r="AB1061" s="38" t="s">
        <v>2235</v>
      </c>
      <c r="AC1061" s="38" t="s">
        <v>2237</v>
      </c>
      <c r="AD1061" s="38" t="s">
        <v>15174</v>
      </c>
      <c r="AE1061" s="38" t="s">
        <v>2238</v>
      </c>
      <c r="AF1061" s="38" t="s">
        <v>9730</v>
      </c>
      <c r="AG1061" s="1" t="str">
        <f t="shared" si="16"/>
        <v>BaraMahendra</v>
      </c>
    </row>
    <row r="1062" spans="5:33" x14ac:dyDescent="0.25">
      <c r="E1062" s="1" t="s">
        <v>85</v>
      </c>
      <c r="F1062" s="1" t="s">
        <v>14026</v>
      </c>
      <c r="G1062" s="17" t="s">
        <v>4890</v>
      </c>
      <c r="H1062" s="18" t="str">
        <f>admin1admin2[[#This Row],[Admin1_District]]&amp;admin1admin2[[#This Row],[Admin2_OCHA_VDC-Municipality]]</f>
        <v>DotiJijodamadaun</v>
      </c>
      <c r="Y1062" s="38" t="s">
        <v>7349</v>
      </c>
      <c r="Z1062" s="45">
        <v>11778062.179</v>
      </c>
      <c r="AA1062" s="38" t="s">
        <v>29</v>
      </c>
      <c r="AB1062" s="38" t="s">
        <v>8024</v>
      </c>
      <c r="AC1062" s="38" t="s">
        <v>2239</v>
      </c>
      <c r="AD1062" s="38" t="s">
        <v>15175</v>
      </c>
      <c r="AE1062" s="38" t="s">
        <v>2240</v>
      </c>
      <c r="AF1062" s="38" t="s">
        <v>9731</v>
      </c>
      <c r="AG1062" s="1" t="str">
        <f t="shared" si="16"/>
        <v>BaraMaheshpur</v>
      </c>
    </row>
    <row r="1063" spans="5:33" x14ac:dyDescent="0.25">
      <c r="E1063" s="1" t="s">
        <v>85</v>
      </c>
      <c r="F1063" s="1" t="s">
        <v>4891</v>
      </c>
      <c r="G1063" s="17" t="s">
        <v>4892</v>
      </c>
      <c r="H1063" s="18" t="str">
        <f>admin1admin2[[#This Row],[Admin1_District]]&amp;admin1admin2[[#This Row],[Admin2_OCHA_VDC-Municipality]]</f>
        <v>DotiKadamadaun</v>
      </c>
      <c r="Y1063" s="38" t="s">
        <v>7349</v>
      </c>
      <c r="Z1063" s="45">
        <v>6046368.4230000004</v>
      </c>
      <c r="AA1063" s="38" t="s">
        <v>29</v>
      </c>
      <c r="AB1063" s="38" t="s">
        <v>2239</v>
      </c>
      <c r="AC1063" s="38" t="s">
        <v>2241</v>
      </c>
      <c r="AD1063" s="38" t="s">
        <v>15176</v>
      </c>
      <c r="AE1063" s="38" t="s">
        <v>2242</v>
      </c>
      <c r="AF1063" s="38" t="s">
        <v>9732</v>
      </c>
      <c r="AG1063" s="1" t="str">
        <f t="shared" si="16"/>
        <v>BaraMajhariya</v>
      </c>
    </row>
    <row r="1064" spans="5:33" x14ac:dyDescent="0.25">
      <c r="E1064" s="1" t="s">
        <v>85</v>
      </c>
      <c r="F1064" s="29" t="s">
        <v>4893</v>
      </c>
      <c r="G1064" s="17" t="s">
        <v>4894</v>
      </c>
      <c r="H1064" s="18" t="str">
        <f>admin1admin2[[#This Row],[Admin1_District]]&amp;admin1admin2[[#This Row],[Admin2_OCHA_VDC-Municipality]]</f>
        <v>DotiKalena</v>
      </c>
      <c r="Y1064" s="38" t="s">
        <v>7349</v>
      </c>
      <c r="Z1064" s="45">
        <v>20801788.289000001</v>
      </c>
      <c r="AA1064" s="38" t="s">
        <v>29</v>
      </c>
      <c r="AB1064" s="38" t="s">
        <v>2241</v>
      </c>
      <c r="AC1064" s="38" t="s">
        <v>2243</v>
      </c>
      <c r="AD1064" s="38" t="s">
        <v>15177</v>
      </c>
      <c r="AE1064" s="38" t="s">
        <v>2244</v>
      </c>
      <c r="AF1064" s="38" t="s">
        <v>9733</v>
      </c>
      <c r="AG1064" s="1" t="str">
        <f t="shared" si="16"/>
        <v>BaraManharwa</v>
      </c>
    </row>
    <row r="1065" spans="5:33" x14ac:dyDescent="0.25">
      <c r="E1065" s="1" t="s">
        <v>85</v>
      </c>
      <c r="F1065" s="1" t="s">
        <v>4774</v>
      </c>
      <c r="G1065" s="17" t="s">
        <v>4895</v>
      </c>
      <c r="H1065" s="18" t="str">
        <f>admin1admin2[[#This Row],[Admin1_District]]&amp;admin1admin2[[#This Row],[Admin2_OCHA_VDC-Municipality]]</f>
        <v>DotiKalikasthan</v>
      </c>
      <c r="Y1065" s="38" t="s">
        <v>7349</v>
      </c>
      <c r="Z1065" s="45">
        <v>6057873.7949999999</v>
      </c>
      <c r="AA1065" s="38" t="s">
        <v>29</v>
      </c>
      <c r="AB1065" s="38" t="s">
        <v>13380</v>
      </c>
      <c r="AC1065" s="38" t="s">
        <v>2245</v>
      </c>
      <c r="AD1065" s="38" t="s">
        <v>15178</v>
      </c>
      <c r="AE1065" s="38" t="s">
        <v>2246</v>
      </c>
      <c r="AF1065" s="38" t="s">
        <v>9734</v>
      </c>
      <c r="AG1065" s="1" t="str">
        <f t="shared" si="16"/>
        <v>BaraMatiarwa</v>
      </c>
    </row>
    <row r="1066" spans="5:33" x14ac:dyDescent="0.25">
      <c r="E1066" s="1" t="s">
        <v>85</v>
      </c>
      <c r="F1066" s="1" t="s">
        <v>4896</v>
      </c>
      <c r="G1066" s="17" t="s">
        <v>4897</v>
      </c>
      <c r="H1066" s="18" t="str">
        <f>admin1admin2[[#This Row],[Admin1_District]]&amp;admin1admin2[[#This Row],[Admin2_OCHA_VDC-Municipality]]</f>
        <v>DotiKanachaur</v>
      </c>
      <c r="Y1066" s="38" t="s">
        <v>7349</v>
      </c>
      <c r="Z1066" s="45">
        <v>3250427.2119999998</v>
      </c>
      <c r="AA1066" s="38" t="s">
        <v>29</v>
      </c>
      <c r="AB1066" s="38" t="s">
        <v>2245</v>
      </c>
      <c r="AC1066" s="38" t="s">
        <v>2247</v>
      </c>
      <c r="AD1066" s="38" t="s">
        <v>15179</v>
      </c>
      <c r="AE1066" s="38" t="s">
        <v>2248</v>
      </c>
      <c r="AF1066" s="38" t="s">
        <v>9735</v>
      </c>
      <c r="AG1066" s="1" t="str">
        <f t="shared" si="16"/>
        <v>BaraMotisar</v>
      </c>
    </row>
    <row r="1067" spans="5:33" x14ac:dyDescent="0.25">
      <c r="E1067" s="1" t="s">
        <v>85</v>
      </c>
      <c r="F1067" s="1" t="s">
        <v>14027</v>
      </c>
      <c r="G1067" s="17" t="s">
        <v>4899</v>
      </c>
      <c r="H1067" s="18" t="str">
        <f>admin1admin2[[#This Row],[Admin1_District]]&amp;admin1admin2[[#This Row],[Admin2_OCHA_VDC-Municipality]]</f>
        <v>DotiKaphalleki</v>
      </c>
      <c r="Y1067" s="38" t="s">
        <v>7349</v>
      </c>
      <c r="Z1067" s="45">
        <v>9639333.375</v>
      </c>
      <c r="AA1067" s="38" t="s">
        <v>29</v>
      </c>
      <c r="AB1067" s="38" t="s">
        <v>2247</v>
      </c>
      <c r="AC1067" s="38" t="s">
        <v>2249</v>
      </c>
      <c r="AD1067" s="38" t="s">
        <v>15180</v>
      </c>
      <c r="AE1067" s="38" t="s">
        <v>2250</v>
      </c>
      <c r="AF1067" s="38" t="s">
        <v>9736</v>
      </c>
      <c r="AG1067" s="1" t="str">
        <f t="shared" si="16"/>
        <v>BaraNarahi</v>
      </c>
    </row>
    <row r="1068" spans="5:33" x14ac:dyDescent="0.25">
      <c r="E1068" s="1" t="s">
        <v>85</v>
      </c>
      <c r="F1068" s="1" t="s">
        <v>14028</v>
      </c>
      <c r="G1068" s="17" t="s">
        <v>4901</v>
      </c>
      <c r="H1068" s="18" t="str">
        <f>admin1admin2[[#This Row],[Admin1_District]]&amp;admin1admin2[[#This Row],[Admin2_OCHA_VDC-Municipality]]</f>
        <v>DotiKedar Akhada</v>
      </c>
      <c r="Y1068" s="38" t="s">
        <v>7349</v>
      </c>
      <c r="Z1068" s="45">
        <v>101783099.359</v>
      </c>
      <c r="AA1068" s="38" t="s">
        <v>29</v>
      </c>
      <c r="AB1068" s="38" t="s">
        <v>2249</v>
      </c>
      <c r="AC1068" s="38" t="s">
        <v>2251</v>
      </c>
      <c r="AD1068" s="38" t="s">
        <v>15181</v>
      </c>
      <c r="AE1068" s="38" t="s">
        <v>2252</v>
      </c>
      <c r="AF1068" s="38" t="s">
        <v>9737</v>
      </c>
      <c r="AG1068" s="1" t="str">
        <f t="shared" si="16"/>
        <v>BaraNijgadh</v>
      </c>
    </row>
    <row r="1069" spans="5:33" x14ac:dyDescent="0.25">
      <c r="E1069" s="1" t="s">
        <v>85</v>
      </c>
      <c r="F1069" s="1" t="s">
        <v>4609</v>
      </c>
      <c r="G1069" s="17" t="s">
        <v>4948</v>
      </c>
      <c r="H1069" s="18" t="str">
        <f>admin1admin2[[#This Row],[Admin1_District]]&amp;admin1admin2[[#This Row],[Admin2_OCHA_VDC-Municipality]]</f>
        <v>DotiKhaptad National Park</v>
      </c>
      <c r="Y1069" s="38" t="s">
        <v>7349</v>
      </c>
      <c r="Z1069" s="45">
        <v>6799784.3760000002</v>
      </c>
      <c r="AA1069" s="38" t="s">
        <v>29</v>
      </c>
      <c r="AB1069" s="38" t="s">
        <v>2251</v>
      </c>
      <c r="AC1069" s="38" t="s">
        <v>2253</v>
      </c>
      <c r="AD1069" s="38" t="s">
        <v>15182</v>
      </c>
      <c r="AE1069" s="38" t="s">
        <v>2254</v>
      </c>
      <c r="AF1069" s="38" t="s">
        <v>9738</v>
      </c>
      <c r="AG1069" s="1" t="str">
        <f t="shared" si="16"/>
        <v>BaraPakadiya (Chikani)</v>
      </c>
    </row>
    <row r="1070" spans="5:33" x14ac:dyDescent="0.25">
      <c r="E1070" s="1" t="s">
        <v>85</v>
      </c>
      <c r="F1070" s="11" t="s">
        <v>4902</v>
      </c>
      <c r="G1070" s="17" t="s">
        <v>4903</v>
      </c>
      <c r="H1070" s="18" t="str">
        <f>admin1admin2[[#This Row],[Admin1_District]]&amp;admin1admin2[[#This Row],[Admin2_OCHA_VDC-Municipality]]</f>
        <v>DotiKhatiwada</v>
      </c>
      <c r="Y1070" s="38" t="s">
        <v>7349</v>
      </c>
      <c r="Z1070" s="45">
        <v>4694178.0449999999</v>
      </c>
      <c r="AA1070" s="38" t="s">
        <v>29</v>
      </c>
      <c r="AB1070" s="38" t="s">
        <v>13381</v>
      </c>
      <c r="AC1070" s="38" t="s">
        <v>2255</v>
      </c>
      <c r="AD1070" s="38" t="s">
        <v>15183</v>
      </c>
      <c r="AE1070" s="38" t="s">
        <v>2256</v>
      </c>
      <c r="AF1070" s="38" t="s">
        <v>9739</v>
      </c>
      <c r="AG1070" s="1" t="str">
        <f t="shared" si="16"/>
        <v>BaraKhutawa Jabdi</v>
      </c>
    </row>
    <row r="1071" spans="5:33" x14ac:dyDescent="0.25">
      <c r="E1071" s="1" t="s">
        <v>85</v>
      </c>
      <c r="F1071" s="29" t="s">
        <v>4904</v>
      </c>
      <c r="G1071" s="17" t="s">
        <v>4905</v>
      </c>
      <c r="H1071" s="18" t="str">
        <f>admin1admin2[[#This Row],[Admin1_District]]&amp;admin1admin2[[#This Row],[Admin2_OCHA_VDC-Municipality]]</f>
        <v>DotiKhirsain</v>
      </c>
      <c r="Y1071" s="38" t="s">
        <v>7349</v>
      </c>
      <c r="Z1071" s="45">
        <v>7249038.0310000004</v>
      </c>
      <c r="AA1071" s="38" t="s">
        <v>29</v>
      </c>
      <c r="AB1071" s="38" t="s">
        <v>13378</v>
      </c>
      <c r="AC1071" s="38" t="s">
        <v>1132</v>
      </c>
      <c r="AD1071" s="38" t="s">
        <v>15184</v>
      </c>
      <c r="AE1071" s="38" t="s">
        <v>2257</v>
      </c>
      <c r="AF1071" s="38" t="s">
        <v>9740</v>
      </c>
      <c r="AG1071" s="1" t="str">
        <f t="shared" si="16"/>
        <v>BaraPaterwa</v>
      </c>
    </row>
    <row r="1072" spans="5:33" x14ac:dyDescent="0.25">
      <c r="E1072" s="1" t="s">
        <v>85</v>
      </c>
      <c r="F1072" s="1" t="s">
        <v>4906</v>
      </c>
      <c r="G1072" s="17" t="s">
        <v>4907</v>
      </c>
      <c r="H1072" s="18" t="str">
        <f>admin1admin2[[#This Row],[Admin1_District]]&amp;admin1admin2[[#This Row],[Admin2_OCHA_VDC-Municipality]]</f>
        <v>DotiLadagada</v>
      </c>
      <c r="Y1072" s="38" t="s">
        <v>7349</v>
      </c>
      <c r="Z1072" s="45">
        <v>6539324.892</v>
      </c>
      <c r="AA1072" s="38" t="s">
        <v>29</v>
      </c>
      <c r="AB1072" s="38" t="s">
        <v>1132</v>
      </c>
      <c r="AC1072" s="38" t="s">
        <v>2258</v>
      </c>
      <c r="AD1072" s="38" t="s">
        <v>15185</v>
      </c>
      <c r="AE1072" s="38" t="s">
        <v>2259</v>
      </c>
      <c r="AF1072" s="38" t="s">
        <v>9741</v>
      </c>
      <c r="AG1072" s="1" t="str">
        <f t="shared" si="16"/>
        <v>BaraPatharhati</v>
      </c>
    </row>
    <row r="1073" spans="5:33" x14ac:dyDescent="0.25">
      <c r="E1073" s="1" t="s">
        <v>85</v>
      </c>
      <c r="F1073" s="1" t="s">
        <v>4908</v>
      </c>
      <c r="G1073" s="17" t="s">
        <v>4909</v>
      </c>
      <c r="H1073" s="18" t="str">
        <f>admin1admin2[[#This Row],[Admin1_District]]&amp;admin1admin2[[#This Row],[Admin2_OCHA_VDC-Municipality]]</f>
        <v>DotiLamikhal</v>
      </c>
      <c r="Y1073" s="38" t="s">
        <v>7349</v>
      </c>
      <c r="Z1073" s="45">
        <v>8497711.1329999994</v>
      </c>
      <c r="AA1073" s="38" t="s">
        <v>29</v>
      </c>
      <c r="AB1073" s="38" t="s">
        <v>2258</v>
      </c>
      <c r="AC1073" s="38" t="s">
        <v>2260</v>
      </c>
      <c r="AD1073" s="38" t="s">
        <v>15186</v>
      </c>
      <c r="AE1073" s="38" t="s">
        <v>2261</v>
      </c>
      <c r="AF1073" s="38" t="s">
        <v>9742</v>
      </c>
      <c r="AG1073" s="1" t="str">
        <f t="shared" si="16"/>
        <v>BaraPathara</v>
      </c>
    </row>
    <row r="1074" spans="5:33" x14ac:dyDescent="0.25">
      <c r="E1074" s="1" t="s">
        <v>85</v>
      </c>
      <c r="F1074" s="1" t="s">
        <v>14029</v>
      </c>
      <c r="G1074" s="17" t="s">
        <v>4911</v>
      </c>
      <c r="H1074" s="18" t="str">
        <f>admin1admin2[[#This Row],[Admin1_District]]&amp;admin1admin2[[#This Row],[Admin2_OCHA_VDC-Municipality]]</f>
        <v>DotiLana Kedareshwar</v>
      </c>
      <c r="Y1074" s="38" t="s">
        <v>7349</v>
      </c>
      <c r="Z1074" s="45">
        <v>7794116.7029999997</v>
      </c>
      <c r="AA1074" s="38" t="s">
        <v>29</v>
      </c>
      <c r="AB1074" s="38" t="s">
        <v>13383</v>
      </c>
      <c r="AC1074" s="38" t="s">
        <v>2262</v>
      </c>
      <c r="AD1074" s="38" t="s">
        <v>15187</v>
      </c>
      <c r="AE1074" s="38" t="s">
        <v>2263</v>
      </c>
      <c r="AF1074" s="38" t="s">
        <v>9743</v>
      </c>
      <c r="AG1074" s="1" t="str">
        <f t="shared" si="16"/>
        <v>BaraPheta</v>
      </c>
    </row>
    <row r="1075" spans="5:33" x14ac:dyDescent="0.25">
      <c r="E1075" s="1" t="s">
        <v>85</v>
      </c>
      <c r="F1075" s="1" t="s">
        <v>14030</v>
      </c>
      <c r="G1075" s="17" t="s">
        <v>4913</v>
      </c>
      <c r="H1075" s="18" t="str">
        <f>admin1admin2[[#This Row],[Admin1_District]]&amp;admin1admin2[[#This Row],[Admin2_OCHA_VDC-Municipality]]</f>
        <v>DotiLatamadaun</v>
      </c>
      <c r="Y1075" s="38" t="s">
        <v>7349</v>
      </c>
      <c r="Z1075" s="45">
        <v>78661131.539000005</v>
      </c>
      <c r="AA1075" s="38" t="s">
        <v>29</v>
      </c>
      <c r="AB1075" s="38" t="s">
        <v>2262</v>
      </c>
      <c r="AC1075" s="38" t="s">
        <v>2266</v>
      </c>
      <c r="AD1075" s="38" t="s">
        <v>15188</v>
      </c>
      <c r="AE1075" s="38" t="s">
        <v>2267</v>
      </c>
      <c r="AF1075" s="38" t="s">
        <v>9744</v>
      </c>
      <c r="AG1075" s="1" t="str">
        <f t="shared" si="16"/>
        <v>BaraPipra Simara</v>
      </c>
    </row>
    <row r="1076" spans="5:33" x14ac:dyDescent="0.25">
      <c r="E1076" s="1" t="s">
        <v>85</v>
      </c>
      <c r="F1076" s="1" t="s">
        <v>14031</v>
      </c>
      <c r="G1076" s="17" t="s">
        <v>4915</v>
      </c>
      <c r="H1076" s="18" t="str">
        <f>admin1admin2[[#This Row],[Admin1_District]]&amp;admin1admin2[[#This Row],[Admin2_OCHA_VDC-Municipality]]</f>
        <v>DotiLaxminagar</v>
      </c>
      <c r="Y1076" s="38" t="s">
        <v>7349</v>
      </c>
      <c r="Z1076" s="45">
        <v>4547036.1320000002</v>
      </c>
      <c r="AA1076" s="38" t="s">
        <v>29</v>
      </c>
      <c r="AB1076" s="38" t="s">
        <v>13389</v>
      </c>
      <c r="AC1076" s="38" t="s">
        <v>2264</v>
      </c>
      <c r="AD1076" s="38" t="s">
        <v>15189</v>
      </c>
      <c r="AE1076" s="38" t="s">
        <v>2265</v>
      </c>
      <c r="AF1076" s="38" t="s">
        <v>9745</v>
      </c>
      <c r="AG1076" s="1" t="str">
        <f t="shared" si="16"/>
        <v>BaraPiparabirta</v>
      </c>
    </row>
    <row r="1077" spans="5:33" x14ac:dyDescent="0.25">
      <c r="E1077" s="1" t="s">
        <v>85</v>
      </c>
      <c r="F1077" s="1" t="s">
        <v>933</v>
      </c>
      <c r="G1077" s="17" t="s">
        <v>4916</v>
      </c>
      <c r="H1077" s="18" t="str">
        <f>admin1admin2[[#This Row],[Admin1_District]]&amp;admin1admin2[[#This Row],[Admin2_OCHA_VDC-Municipality]]</f>
        <v>DotiMahadevsthan</v>
      </c>
      <c r="Y1077" s="38" t="s">
        <v>7349</v>
      </c>
      <c r="Z1077" s="45">
        <v>3727514.3909999998</v>
      </c>
      <c r="AA1077" s="38" t="s">
        <v>29</v>
      </c>
      <c r="AB1077" s="38" t="s">
        <v>2264</v>
      </c>
      <c r="AC1077" s="38" t="s">
        <v>2268</v>
      </c>
      <c r="AD1077" s="38" t="s">
        <v>15190</v>
      </c>
      <c r="AE1077" s="38" t="s">
        <v>2269</v>
      </c>
      <c r="AF1077" s="38" t="s">
        <v>9746</v>
      </c>
      <c r="AG1077" s="1" t="str">
        <f t="shared" si="16"/>
        <v>BaraPiparpati Dui</v>
      </c>
    </row>
    <row r="1078" spans="5:33" x14ac:dyDescent="0.25">
      <c r="E1078" s="1" t="s">
        <v>85</v>
      </c>
      <c r="F1078" s="1" t="s">
        <v>4917</v>
      </c>
      <c r="G1078" s="17" t="s">
        <v>4918</v>
      </c>
      <c r="H1078" s="18" t="str">
        <f>admin1admin2[[#This Row],[Admin1_District]]&amp;admin1admin2[[#This Row],[Admin2_OCHA_VDC-Municipality]]</f>
        <v>DotiMannakapadi</v>
      </c>
      <c r="Y1078" s="38" t="s">
        <v>7349</v>
      </c>
      <c r="Z1078" s="45">
        <v>5545245.8830000004</v>
      </c>
      <c r="AA1078" s="38" t="s">
        <v>29</v>
      </c>
      <c r="AB1078" s="38" t="s">
        <v>13387</v>
      </c>
      <c r="AC1078" s="38" t="s">
        <v>2270</v>
      </c>
      <c r="AD1078" s="38" t="s">
        <v>15191</v>
      </c>
      <c r="AE1078" s="38" t="s">
        <v>2271</v>
      </c>
      <c r="AF1078" s="38" t="s">
        <v>9747</v>
      </c>
      <c r="AG1078" s="1" t="str">
        <f t="shared" si="16"/>
        <v>BaraPipara Basantapur</v>
      </c>
    </row>
    <row r="1079" spans="5:33" x14ac:dyDescent="0.25">
      <c r="E1079" s="1" t="s">
        <v>85</v>
      </c>
      <c r="F1079" s="1" t="s">
        <v>14032</v>
      </c>
      <c r="G1079" s="17" t="s">
        <v>4920</v>
      </c>
      <c r="H1079" s="18" t="str">
        <f>admin1admin2[[#This Row],[Admin1_District]]&amp;admin1admin2[[#This Row],[Admin2_OCHA_VDC-Municipality]]</f>
        <v>DotiMudbhara</v>
      </c>
      <c r="Y1079" s="38" t="s">
        <v>7349</v>
      </c>
      <c r="Z1079" s="45">
        <v>7030660.5630000001</v>
      </c>
      <c r="AA1079" s="38" t="s">
        <v>29</v>
      </c>
      <c r="AB1079" s="38" t="s">
        <v>13385</v>
      </c>
      <c r="AC1079" s="38" t="s">
        <v>2272</v>
      </c>
      <c r="AD1079" s="38" t="s">
        <v>15192</v>
      </c>
      <c r="AE1079" s="38" t="s">
        <v>2273</v>
      </c>
      <c r="AF1079" s="38" t="s">
        <v>9748</v>
      </c>
      <c r="AG1079" s="1" t="str">
        <f t="shared" si="16"/>
        <v>BaraPiparadhigoth</v>
      </c>
    </row>
    <row r="1080" spans="5:33" x14ac:dyDescent="0.25">
      <c r="E1080" s="1" t="s">
        <v>85</v>
      </c>
      <c r="F1080" s="1" t="s">
        <v>14033</v>
      </c>
      <c r="G1080" s="17" t="s">
        <v>4922</v>
      </c>
      <c r="H1080" s="18" t="str">
        <f>admin1admin2[[#This Row],[Admin1_District]]&amp;admin1admin2[[#This Row],[Admin2_OCHA_VDC-Municipality]]</f>
        <v>DotiMudegaun</v>
      </c>
      <c r="Y1080" s="38" t="s">
        <v>7349</v>
      </c>
      <c r="Z1080" s="45">
        <v>4913474.2110000001</v>
      </c>
      <c r="AA1080" s="38" t="s">
        <v>29</v>
      </c>
      <c r="AB1080" s="38" t="s">
        <v>13386</v>
      </c>
      <c r="AC1080" s="38" t="s">
        <v>2274</v>
      </c>
      <c r="AD1080" s="38" t="s">
        <v>15193</v>
      </c>
      <c r="AE1080" s="38" t="s">
        <v>2275</v>
      </c>
      <c r="AF1080" s="38" t="s">
        <v>9749</v>
      </c>
      <c r="AG1080" s="1" t="str">
        <f t="shared" si="16"/>
        <v>BaraParsauni</v>
      </c>
    </row>
    <row r="1081" spans="5:33" x14ac:dyDescent="0.25">
      <c r="E1081" s="1" t="s">
        <v>85</v>
      </c>
      <c r="F1081" s="1" t="s">
        <v>4923</v>
      </c>
      <c r="G1081" s="17" t="s">
        <v>4924</v>
      </c>
      <c r="H1081" s="18" t="str">
        <f>admin1admin2[[#This Row],[Admin1_District]]&amp;admin1admin2[[#This Row],[Admin2_OCHA_VDC-Municipality]]</f>
        <v>DotiNirauli</v>
      </c>
      <c r="Y1081" s="38" t="s">
        <v>7349</v>
      </c>
      <c r="Z1081" s="45">
        <v>5114916.7189999996</v>
      </c>
      <c r="AA1081" s="38" t="s">
        <v>29</v>
      </c>
      <c r="AB1081" s="38" t="s">
        <v>7361</v>
      </c>
      <c r="AC1081" s="38" t="s">
        <v>2276</v>
      </c>
      <c r="AD1081" s="38" t="s">
        <v>15194</v>
      </c>
      <c r="AE1081" s="38" t="s">
        <v>2277</v>
      </c>
      <c r="AF1081" s="38" t="s">
        <v>9750</v>
      </c>
      <c r="AG1081" s="1" t="str">
        <f t="shared" si="16"/>
        <v>BaraPrasauna</v>
      </c>
    </row>
    <row r="1082" spans="5:33" x14ac:dyDescent="0.25">
      <c r="E1082" s="1" t="s">
        <v>85</v>
      </c>
      <c r="F1082" s="1" t="s">
        <v>14034</v>
      </c>
      <c r="G1082" s="17" t="s">
        <v>4926</v>
      </c>
      <c r="H1082" s="18" t="str">
        <f>admin1admin2[[#This Row],[Admin1_District]]&amp;admin1admin2[[#This Row],[Admin2_OCHA_VDC-Municipality]]</f>
        <v>DotiPachnali</v>
      </c>
      <c r="Y1082" s="38" t="s">
        <v>7349</v>
      </c>
      <c r="Z1082" s="45">
        <v>6546769.4369999999</v>
      </c>
      <c r="AA1082" s="38" t="s">
        <v>29</v>
      </c>
      <c r="AB1082" s="38" t="s">
        <v>13390</v>
      </c>
      <c r="AC1082" s="38" t="s">
        <v>2278</v>
      </c>
      <c r="AD1082" s="38" t="s">
        <v>15195</v>
      </c>
      <c r="AE1082" s="38" t="s">
        <v>2279</v>
      </c>
      <c r="AF1082" s="38" t="s">
        <v>9751</v>
      </c>
      <c r="AG1082" s="1" t="str">
        <f t="shared" si="16"/>
        <v>BaraPrastoka</v>
      </c>
    </row>
    <row r="1083" spans="5:33" x14ac:dyDescent="0.25">
      <c r="E1083" s="1" t="s">
        <v>85</v>
      </c>
      <c r="F1083" s="29" t="s">
        <v>3820</v>
      </c>
      <c r="G1083" s="17" t="s">
        <v>4927</v>
      </c>
      <c r="H1083" s="18" t="str">
        <f>admin1admin2[[#This Row],[Admin1_District]]&amp;admin1admin2[[#This Row],[Admin2_OCHA_VDC-Municipality]]</f>
        <v>DotiPokhari</v>
      </c>
      <c r="Y1083" s="38" t="s">
        <v>7349</v>
      </c>
      <c r="Z1083" s="45">
        <v>6154484.96</v>
      </c>
      <c r="AA1083" s="38" t="s">
        <v>29</v>
      </c>
      <c r="AB1083" s="38" t="s">
        <v>2278</v>
      </c>
      <c r="AC1083" s="38" t="s">
        <v>2280</v>
      </c>
      <c r="AD1083" s="38" t="s">
        <v>15196</v>
      </c>
      <c r="AE1083" s="38" t="s">
        <v>2281</v>
      </c>
      <c r="AF1083" s="38" t="s">
        <v>9752</v>
      </c>
      <c r="AG1083" s="1" t="str">
        <f t="shared" si="16"/>
        <v>BaraParashurampur</v>
      </c>
    </row>
    <row r="1084" spans="5:33" x14ac:dyDescent="0.25">
      <c r="E1084" s="1" t="s">
        <v>85</v>
      </c>
      <c r="F1084" s="1" t="s">
        <v>14035</v>
      </c>
      <c r="G1084" s="17" t="s">
        <v>4929</v>
      </c>
      <c r="H1084" s="18" t="str">
        <f>admin1admin2[[#This Row],[Admin1_District]]&amp;admin1admin2[[#This Row],[Admin2_OCHA_VDC-Municipality]]</f>
        <v>DotiRanagaun</v>
      </c>
      <c r="Y1084" s="38" t="s">
        <v>7349</v>
      </c>
      <c r="Z1084" s="45">
        <v>3220071.5559999999</v>
      </c>
      <c r="AA1084" s="38" t="s">
        <v>29</v>
      </c>
      <c r="AB1084" s="38" t="s">
        <v>13382</v>
      </c>
      <c r="AC1084" s="38" t="s">
        <v>2282</v>
      </c>
      <c r="AD1084" s="38" t="s">
        <v>15197</v>
      </c>
      <c r="AE1084" s="38" t="s">
        <v>2283</v>
      </c>
      <c r="AF1084" s="38" t="s">
        <v>9753</v>
      </c>
      <c r="AG1084" s="1" t="str">
        <f t="shared" si="16"/>
        <v>BaraPurainiya</v>
      </c>
    </row>
    <row r="1085" spans="5:33" x14ac:dyDescent="0.25">
      <c r="E1085" s="1" t="s">
        <v>85</v>
      </c>
      <c r="F1085" s="1" t="s">
        <v>14036</v>
      </c>
      <c r="G1085" s="17" t="s">
        <v>4931</v>
      </c>
      <c r="H1085" s="18" t="str">
        <f>admin1admin2[[#This Row],[Admin1_District]]&amp;admin1admin2[[#This Row],[Admin2_OCHA_VDC-Municipality]]</f>
        <v>DotiSanagaun</v>
      </c>
      <c r="Y1085" s="38" t="s">
        <v>7349</v>
      </c>
      <c r="Z1085" s="45">
        <v>4231726.165</v>
      </c>
      <c r="AA1085" s="38" t="s">
        <v>29</v>
      </c>
      <c r="AB1085" s="38" t="s">
        <v>2282</v>
      </c>
      <c r="AC1085" s="38" t="s">
        <v>1138</v>
      </c>
      <c r="AD1085" s="38" t="s">
        <v>15198</v>
      </c>
      <c r="AE1085" s="38" t="s">
        <v>2284</v>
      </c>
      <c r="AF1085" s="38" t="s">
        <v>9754</v>
      </c>
      <c r="AG1085" s="1" t="str">
        <f t="shared" si="16"/>
        <v>BaraRaghunathpur</v>
      </c>
    </row>
    <row r="1086" spans="5:33" x14ac:dyDescent="0.25">
      <c r="E1086" s="1" t="s">
        <v>85</v>
      </c>
      <c r="F1086" s="1" t="s">
        <v>14037</v>
      </c>
      <c r="G1086" s="17" t="s">
        <v>4933</v>
      </c>
      <c r="H1086" s="18" t="str">
        <f>admin1admin2[[#This Row],[Admin1_District]]&amp;admin1admin2[[#This Row],[Admin2_OCHA_VDC-Municipality]]</f>
        <v>DotiSaraswatinagar</v>
      </c>
      <c r="Y1086" s="38" t="s">
        <v>7349</v>
      </c>
      <c r="Z1086" s="45">
        <v>8360500.0779999997</v>
      </c>
      <c r="AA1086" s="38" t="s">
        <v>29</v>
      </c>
      <c r="AB1086" s="38" t="s">
        <v>1138</v>
      </c>
      <c r="AC1086" s="38" t="s">
        <v>2285</v>
      </c>
      <c r="AD1086" s="38" t="s">
        <v>15199</v>
      </c>
      <c r="AE1086" s="38" t="s">
        <v>2286</v>
      </c>
      <c r="AF1086" s="38" t="s">
        <v>9755</v>
      </c>
      <c r="AG1086" s="1" t="str">
        <f t="shared" si="16"/>
        <v>BaraRampur (Tokani)</v>
      </c>
    </row>
    <row r="1087" spans="5:33" x14ac:dyDescent="0.25">
      <c r="E1087" s="3" t="s">
        <v>85</v>
      </c>
      <c r="F1087" s="1" t="s">
        <v>14038</v>
      </c>
      <c r="G1087" s="17" t="s">
        <v>4935</v>
      </c>
      <c r="H1087" s="18" t="str">
        <f>admin1admin2[[#This Row],[Admin1_District]]&amp;admin1admin2[[#This Row],[Admin2_OCHA_VDC-Municipality]]</f>
        <v>DotiSataphari</v>
      </c>
      <c r="Y1087" s="38" t="s">
        <v>7349</v>
      </c>
      <c r="Z1087" s="45">
        <v>8040844.398</v>
      </c>
      <c r="AA1087" s="38" t="s">
        <v>29</v>
      </c>
      <c r="AB1087" s="38" t="s">
        <v>13391</v>
      </c>
      <c r="AC1087" s="38" t="s">
        <v>2287</v>
      </c>
      <c r="AD1087" s="38" t="s">
        <v>15200</v>
      </c>
      <c r="AE1087" s="38" t="s">
        <v>2288</v>
      </c>
      <c r="AF1087" s="38" t="s">
        <v>9756</v>
      </c>
      <c r="AG1087" s="1" t="str">
        <f t="shared" si="16"/>
        <v>BaraRampurwa</v>
      </c>
    </row>
    <row r="1088" spans="5:33" x14ac:dyDescent="0.25">
      <c r="E1088" s="1" t="s">
        <v>85</v>
      </c>
      <c r="F1088" s="29" t="s">
        <v>4936</v>
      </c>
      <c r="G1088" s="17" t="s">
        <v>4937</v>
      </c>
      <c r="H1088" s="18" t="str">
        <f>admin1admin2[[#This Row],[Admin1_District]]&amp;admin1admin2[[#This Row],[Admin2_OCHA_VDC-Municipality]]</f>
        <v>DotiSimchaur</v>
      </c>
      <c r="Y1088" s="38" t="s">
        <v>7349</v>
      </c>
      <c r="Z1088" s="45">
        <v>128920357.969</v>
      </c>
      <c r="AA1088" s="38" t="s">
        <v>29</v>
      </c>
      <c r="AB1088" s="38" t="s">
        <v>2287</v>
      </c>
      <c r="AC1088" s="38" t="s">
        <v>2289</v>
      </c>
      <c r="AD1088" s="38" t="s">
        <v>15201</v>
      </c>
      <c r="AE1088" s="38" t="s">
        <v>2290</v>
      </c>
      <c r="AF1088" s="38" t="s">
        <v>9757</v>
      </c>
      <c r="AG1088" s="1" t="str">
        <f t="shared" si="16"/>
        <v>BaraRatanpur</v>
      </c>
    </row>
    <row r="1089" spans="5:33" x14ac:dyDescent="0.25">
      <c r="E1089" s="1" t="s">
        <v>85</v>
      </c>
      <c r="F1089" s="29" t="s">
        <v>4938</v>
      </c>
      <c r="G1089" s="17" t="s">
        <v>4939</v>
      </c>
      <c r="H1089" s="18" t="str">
        <f>admin1admin2[[#This Row],[Admin1_District]]&amp;admin1admin2[[#This Row],[Admin2_OCHA_VDC-Municipality]]</f>
        <v>DotiTijali</v>
      </c>
      <c r="Y1089" s="38" t="s">
        <v>7349</v>
      </c>
      <c r="Z1089" s="45">
        <v>2675019.1179999998</v>
      </c>
      <c r="AA1089" s="38" t="s">
        <v>29</v>
      </c>
      <c r="AB1089" s="38" t="s">
        <v>5015</v>
      </c>
      <c r="AC1089" s="38" t="s">
        <v>2291</v>
      </c>
      <c r="AD1089" s="38" t="s">
        <v>15202</v>
      </c>
      <c r="AE1089" s="38" t="s">
        <v>2292</v>
      </c>
      <c r="AF1089" s="38" t="s">
        <v>9758</v>
      </c>
      <c r="AG1089" s="1" t="str">
        <f t="shared" si="16"/>
        <v>BaraRauwahi</v>
      </c>
    </row>
    <row r="1090" spans="5:33" x14ac:dyDescent="0.25">
      <c r="E1090" s="1" t="s">
        <v>85</v>
      </c>
      <c r="F1090" s="1" t="s">
        <v>4940</v>
      </c>
      <c r="G1090" s="17" t="s">
        <v>4941</v>
      </c>
      <c r="H1090" s="18" t="str">
        <f>admin1admin2[[#This Row],[Admin1_District]]&amp;admin1admin2[[#This Row],[Admin2_OCHA_VDC-Municipality]]</f>
        <v>DotiTikhatar</v>
      </c>
      <c r="Y1090" s="38" t="s">
        <v>7349</v>
      </c>
      <c r="Z1090" s="45">
        <v>58436487.663999997</v>
      </c>
      <c r="AA1090" s="38" t="s">
        <v>29</v>
      </c>
      <c r="AB1090" s="38" t="s">
        <v>2291</v>
      </c>
      <c r="AC1090" s="38" t="s">
        <v>1146</v>
      </c>
      <c r="AD1090" s="38" t="s">
        <v>15203</v>
      </c>
      <c r="AE1090" s="38" t="s">
        <v>2293</v>
      </c>
      <c r="AF1090" s="38" t="s">
        <v>9759</v>
      </c>
      <c r="AG1090" s="1" t="str">
        <f t="shared" ref="AG1090:AG1153" si="17">VLOOKUP(AE1090,G:H,2,FALSE)</f>
        <v>BaraSapahi</v>
      </c>
    </row>
    <row r="1091" spans="5:33" x14ac:dyDescent="0.25">
      <c r="E1091" s="1" t="s">
        <v>85</v>
      </c>
      <c r="F1091" s="1" t="s">
        <v>4942</v>
      </c>
      <c r="G1091" s="17" t="s">
        <v>4943</v>
      </c>
      <c r="H1091" s="18" t="str">
        <f>admin1admin2[[#This Row],[Admin1_District]]&amp;admin1admin2[[#This Row],[Admin2_OCHA_VDC-Municipality]]</f>
        <v>DotiToleni</v>
      </c>
      <c r="Y1091" s="38" t="s">
        <v>7349</v>
      </c>
      <c r="Z1091" s="45">
        <v>7240439.6490000002</v>
      </c>
      <c r="AA1091" s="38" t="s">
        <v>29</v>
      </c>
      <c r="AB1091" s="38" t="s">
        <v>1146</v>
      </c>
      <c r="AC1091" s="38" t="s">
        <v>2294</v>
      </c>
      <c r="AD1091" s="38" t="s">
        <v>15204</v>
      </c>
      <c r="AE1091" s="38" t="s">
        <v>2295</v>
      </c>
      <c r="AF1091" s="38" t="s">
        <v>9760</v>
      </c>
      <c r="AG1091" s="1" t="str">
        <f t="shared" si="17"/>
        <v>BaraShrinagar Bairiya</v>
      </c>
    </row>
    <row r="1092" spans="5:33" x14ac:dyDescent="0.25">
      <c r="E1092" s="1" t="s">
        <v>89</v>
      </c>
      <c r="F1092" s="1" t="s">
        <v>8282</v>
      </c>
      <c r="G1092" s="17" t="s">
        <v>6452</v>
      </c>
      <c r="H1092" s="18" t="str">
        <f>admin1admin2[[#This Row],[Admin1_District]]&amp;admin1admin2[[#This Row],[Admin2_OCHA_VDC-Municipality]]</f>
        <v>GorkhaAaruaarbad</v>
      </c>
      <c r="Y1092" s="38" t="s">
        <v>7349</v>
      </c>
      <c r="Z1092" s="45">
        <v>9989114.4849999994</v>
      </c>
      <c r="AA1092" s="38" t="s">
        <v>29</v>
      </c>
      <c r="AB1092" s="38" t="s">
        <v>13392</v>
      </c>
      <c r="AC1092" s="38" t="s">
        <v>2296</v>
      </c>
      <c r="AD1092" s="38" t="s">
        <v>15205</v>
      </c>
      <c r="AE1092" s="38" t="s">
        <v>2297</v>
      </c>
      <c r="AF1092" s="38" t="s">
        <v>9761</v>
      </c>
      <c r="AG1092" s="1" t="str">
        <f t="shared" si="17"/>
        <v>BaraSihorwa</v>
      </c>
    </row>
    <row r="1093" spans="5:33" x14ac:dyDescent="0.25">
      <c r="E1093" s="1" t="s">
        <v>89</v>
      </c>
      <c r="F1093" s="1" t="s">
        <v>8281</v>
      </c>
      <c r="G1093" s="17" t="s">
        <v>6450</v>
      </c>
      <c r="H1093" s="18" t="str">
        <f>admin1admin2[[#This Row],[Admin1_District]]&amp;admin1admin2[[#This Row],[Admin2_OCHA_VDC-Municipality]]</f>
        <v>GorkhaAmppipal</v>
      </c>
      <c r="Y1093" s="38" t="s">
        <v>7349</v>
      </c>
      <c r="Z1093" s="45">
        <v>10129438.704</v>
      </c>
      <c r="AA1093" s="38" t="s">
        <v>29</v>
      </c>
      <c r="AB1093" s="38" t="s">
        <v>2296</v>
      </c>
      <c r="AC1093" s="38" t="s">
        <v>2298</v>
      </c>
      <c r="AD1093" s="38" t="s">
        <v>15206</v>
      </c>
      <c r="AE1093" s="38" t="s">
        <v>2299</v>
      </c>
      <c r="AF1093" s="38" t="s">
        <v>9762</v>
      </c>
      <c r="AG1093" s="1" t="str">
        <f t="shared" si="17"/>
        <v>BaraSinghasani</v>
      </c>
    </row>
    <row r="1094" spans="5:33" x14ac:dyDescent="0.25">
      <c r="E1094" s="1" t="s">
        <v>89</v>
      </c>
      <c r="F1094" s="1" t="s">
        <v>8283</v>
      </c>
      <c r="G1094" s="17" t="s">
        <v>6454</v>
      </c>
      <c r="H1094" s="18" t="str">
        <f>admin1admin2[[#This Row],[Admin1_District]]&amp;admin1admin2[[#This Row],[Admin2_OCHA_VDC-Municipality]]</f>
        <v>GorkhaAruchanaute</v>
      </c>
      <c r="Y1094" s="38" t="s">
        <v>7349</v>
      </c>
      <c r="Z1094" s="45">
        <v>4356766.915</v>
      </c>
      <c r="AA1094" s="38" t="s">
        <v>29</v>
      </c>
      <c r="AB1094" s="38" t="s">
        <v>13393</v>
      </c>
      <c r="AC1094" s="38" t="s">
        <v>2300</v>
      </c>
      <c r="AD1094" s="38" t="s">
        <v>15207</v>
      </c>
      <c r="AE1094" s="38" t="s">
        <v>2301</v>
      </c>
      <c r="AF1094" s="38" t="s">
        <v>9763</v>
      </c>
      <c r="AG1094" s="1" t="str">
        <f t="shared" si="17"/>
        <v>BaraSisahaniya</v>
      </c>
    </row>
    <row r="1095" spans="5:33" x14ac:dyDescent="0.25">
      <c r="E1095" s="1" t="s">
        <v>89</v>
      </c>
      <c r="F1095" s="1" t="s">
        <v>8284</v>
      </c>
      <c r="G1095" s="17" t="s">
        <v>6456</v>
      </c>
      <c r="H1095" s="18" t="str">
        <f>admin1admin2[[#This Row],[Admin1_District]]&amp;admin1admin2[[#This Row],[Admin2_OCHA_VDC-Municipality]]</f>
        <v>GorkhaArupokhari</v>
      </c>
      <c r="Y1095" s="38" t="s">
        <v>7349</v>
      </c>
      <c r="Z1095" s="45">
        <v>3871764.2820000001</v>
      </c>
      <c r="AA1095" s="38" t="s">
        <v>29</v>
      </c>
      <c r="AB1095" s="38" t="s">
        <v>2300</v>
      </c>
      <c r="AC1095" s="38" t="s">
        <v>2302</v>
      </c>
      <c r="AD1095" s="38" t="s">
        <v>15208</v>
      </c>
      <c r="AE1095" s="38" t="s">
        <v>2303</v>
      </c>
      <c r="AF1095" s="38" t="s">
        <v>9764</v>
      </c>
      <c r="AG1095" s="1" t="str">
        <f t="shared" si="17"/>
        <v>BaraTedhakatti</v>
      </c>
    </row>
    <row r="1096" spans="5:33" x14ac:dyDescent="0.25">
      <c r="E1096" s="1" t="s">
        <v>89</v>
      </c>
      <c r="F1096" s="1" t="s">
        <v>6457</v>
      </c>
      <c r="G1096" s="17" t="s">
        <v>6458</v>
      </c>
      <c r="H1096" s="18" t="str">
        <f>admin1admin2[[#This Row],[Admin1_District]]&amp;admin1admin2[[#This Row],[Admin2_OCHA_VDC-Municipality]]</f>
        <v>GorkhaAsrang</v>
      </c>
      <c r="Y1096" s="38" t="s">
        <v>7349</v>
      </c>
      <c r="Z1096" s="45">
        <v>8680613.3200000003</v>
      </c>
      <c r="AA1096" s="38" t="s">
        <v>29</v>
      </c>
      <c r="AB1096" s="38" t="s">
        <v>2302</v>
      </c>
      <c r="AC1096" s="38" t="s">
        <v>2304</v>
      </c>
      <c r="AD1096" s="38" t="s">
        <v>15209</v>
      </c>
      <c r="AE1096" s="38" t="s">
        <v>2305</v>
      </c>
      <c r="AF1096" s="38" t="s">
        <v>9765</v>
      </c>
      <c r="AG1096" s="1" t="str">
        <f t="shared" si="17"/>
        <v>BaraTelkuwa</v>
      </c>
    </row>
    <row r="1097" spans="5:33" x14ac:dyDescent="0.25">
      <c r="E1097" s="1" t="s">
        <v>89</v>
      </c>
      <c r="F1097" s="1" t="s">
        <v>6459</v>
      </c>
      <c r="G1097" s="17" t="s">
        <v>6460</v>
      </c>
      <c r="H1097" s="18" t="str">
        <f>admin1admin2[[#This Row],[Admin1_District]]&amp;admin1admin2[[#This Row],[Admin2_OCHA_VDC-Municipality]]</f>
        <v>GorkhaBaguwa</v>
      </c>
      <c r="Y1097" s="38" t="s">
        <v>7349</v>
      </c>
      <c r="Z1097" s="45">
        <v>6357165.9380000001</v>
      </c>
      <c r="AA1097" s="38" t="s">
        <v>29</v>
      </c>
      <c r="AB1097" s="38" t="s">
        <v>2304</v>
      </c>
      <c r="AC1097" s="38" t="s">
        <v>2306</v>
      </c>
      <c r="AD1097" s="38" t="s">
        <v>15210</v>
      </c>
      <c r="AE1097" s="38" t="s">
        <v>2307</v>
      </c>
      <c r="AF1097" s="38" t="s">
        <v>9766</v>
      </c>
      <c r="AG1097" s="1" t="str">
        <f t="shared" si="17"/>
        <v>BaraTetariya</v>
      </c>
    </row>
    <row r="1098" spans="5:33" x14ac:dyDescent="0.25">
      <c r="E1098" s="1" t="s">
        <v>89</v>
      </c>
      <c r="F1098" s="1" t="s">
        <v>6461</v>
      </c>
      <c r="G1098" s="17" t="s">
        <v>6462</v>
      </c>
      <c r="H1098" s="18" t="str">
        <f>admin1admin2[[#This Row],[Admin1_District]]&amp;admin1admin2[[#This Row],[Admin2_OCHA_VDC-Municipality]]</f>
        <v>GorkhaBakrang</v>
      </c>
      <c r="Y1098" s="38" t="s">
        <v>7349</v>
      </c>
      <c r="Z1098" s="45">
        <v>4778133.8820000002</v>
      </c>
      <c r="AA1098" s="38" t="s">
        <v>29</v>
      </c>
      <c r="AB1098" s="38" t="s">
        <v>2306</v>
      </c>
      <c r="AC1098" s="38" t="s">
        <v>2308</v>
      </c>
      <c r="AD1098" s="38" t="s">
        <v>15211</v>
      </c>
      <c r="AE1098" s="38" t="s">
        <v>2309</v>
      </c>
      <c r="AF1098" s="38" t="s">
        <v>9767</v>
      </c>
      <c r="AG1098" s="1" t="str">
        <f t="shared" si="17"/>
        <v>BaraUchidiha</v>
      </c>
    </row>
    <row r="1099" spans="5:33" x14ac:dyDescent="0.25">
      <c r="E1099" s="1" t="s">
        <v>89</v>
      </c>
      <c r="F1099" s="1" t="s">
        <v>6466</v>
      </c>
      <c r="G1099" s="17" t="s">
        <v>6467</v>
      </c>
      <c r="H1099" s="18" t="str">
        <f>admin1admin2[[#This Row],[Admin1_District]]&amp;admin1admin2[[#This Row],[Admin2_OCHA_VDC-Municipality]]</f>
        <v>GorkhaBihi</v>
      </c>
      <c r="Y1099" s="38" t="s">
        <v>7349</v>
      </c>
      <c r="Z1099" s="45">
        <v>11223747.484999999</v>
      </c>
      <c r="AA1099" s="38" t="s">
        <v>29</v>
      </c>
      <c r="AB1099" s="38" t="s">
        <v>2308</v>
      </c>
      <c r="AC1099" s="38" t="s">
        <v>2310</v>
      </c>
      <c r="AD1099" s="38" t="s">
        <v>15212</v>
      </c>
      <c r="AE1099" s="38" t="s">
        <v>2311</v>
      </c>
      <c r="AF1099" s="38" t="s">
        <v>9768</v>
      </c>
      <c r="AG1099" s="1" t="str">
        <f t="shared" si="17"/>
        <v>BaraUmajan</v>
      </c>
    </row>
    <row r="1100" spans="5:33" x14ac:dyDescent="0.25">
      <c r="E1100" s="1" t="s">
        <v>89</v>
      </c>
      <c r="F1100" s="1" t="s">
        <v>6468</v>
      </c>
      <c r="G1100" s="17" t="s">
        <v>6469</v>
      </c>
      <c r="H1100" s="18" t="str">
        <f>admin1admin2[[#This Row],[Admin1_District]]&amp;admin1admin2[[#This Row],[Admin2_OCHA_VDC-Municipality]]</f>
        <v>GorkhaBorlang</v>
      </c>
      <c r="Y1100" s="38" t="s">
        <v>7349</v>
      </c>
      <c r="Z1100" s="45">
        <v>5093048.3459999999</v>
      </c>
      <c r="AA1100" s="38" t="s">
        <v>29</v>
      </c>
      <c r="AB1100" s="38" t="s">
        <v>13394</v>
      </c>
      <c r="AC1100" s="38" t="s">
        <v>2312</v>
      </c>
      <c r="AD1100" s="38" t="s">
        <v>15213</v>
      </c>
      <c r="AE1100" s="38" t="s">
        <v>2313</v>
      </c>
      <c r="AF1100" s="38" t="s">
        <v>9769</v>
      </c>
      <c r="AG1100" s="1" t="str">
        <f t="shared" si="17"/>
        <v>ParsaAlau</v>
      </c>
    </row>
    <row r="1101" spans="5:33" x14ac:dyDescent="0.25">
      <c r="E1101" s="1" t="s">
        <v>89</v>
      </c>
      <c r="F1101" s="1" t="s">
        <v>8287</v>
      </c>
      <c r="G1101" s="17" t="s">
        <v>6471</v>
      </c>
      <c r="H1101" s="18" t="str">
        <f>admin1admin2[[#This Row],[Admin1_District]]&amp;admin1admin2[[#This Row],[Admin2_OCHA_VDC-Municipality]]</f>
        <v>GorkhaBungkot</v>
      </c>
      <c r="Y1101" s="38" t="s">
        <v>7349</v>
      </c>
      <c r="Z1101" s="45">
        <v>4774451.4230000004</v>
      </c>
      <c r="AA1101" s="38" t="s">
        <v>209</v>
      </c>
      <c r="AB1101" s="38" t="s">
        <v>2312</v>
      </c>
      <c r="AC1101" s="38" t="s">
        <v>2122</v>
      </c>
      <c r="AD1101" s="38" t="s">
        <v>15214</v>
      </c>
      <c r="AE1101" s="38" t="s">
        <v>2314</v>
      </c>
      <c r="AF1101" s="38" t="s">
        <v>9770</v>
      </c>
      <c r="AG1101" s="1" t="str">
        <f t="shared" si="17"/>
        <v>ParsaAmarpatti</v>
      </c>
    </row>
    <row r="1102" spans="5:33" x14ac:dyDescent="0.25">
      <c r="E1102" s="1" t="s">
        <v>89</v>
      </c>
      <c r="F1102" s="1" t="s">
        <v>8288</v>
      </c>
      <c r="G1102" s="17" t="s">
        <v>6473</v>
      </c>
      <c r="H1102" s="18" t="str">
        <f>admin1admin2[[#This Row],[Admin1_District]]&amp;admin1admin2[[#This Row],[Admin2_OCHA_VDC-Municipality]]</f>
        <v>GorkhaChhekampar</v>
      </c>
      <c r="Y1102" s="38" t="s">
        <v>7349</v>
      </c>
      <c r="Z1102" s="45">
        <v>8460349.5470000003</v>
      </c>
      <c r="AA1102" s="38" t="s">
        <v>209</v>
      </c>
      <c r="AB1102" s="38" t="s">
        <v>2122</v>
      </c>
      <c r="AC1102" s="38" t="s">
        <v>2315</v>
      </c>
      <c r="AD1102" s="38" t="s">
        <v>15215</v>
      </c>
      <c r="AE1102" s="38" t="s">
        <v>2316</v>
      </c>
      <c r="AF1102" s="38" t="s">
        <v>9771</v>
      </c>
      <c r="AG1102" s="1" t="str">
        <f t="shared" si="17"/>
        <v>ParsaAuraha</v>
      </c>
    </row>
    <row r="1103" spans="5:33" x14ac:dyDescent="0.25">
      <c r="E1103" s="1" t="s">
        <v>89</v>
      </c>
      <c r="F1103" s="1" t="s">
        <v>6474</v>
      </c>
      <c r="G1103" s="17" t="s">
        <v>6475</v>
      </c>
      <c r="H1103" s="18" t="str">
        <f>admin1admin2[[#This Row],[Admin1_District]]&amp;admin1admin2[[#This Row],[Admin2_OCHA_VDC-Municipality]]</f>
        <v>GorkhaChhoprak</v>
      </c>
      <c r="Y1103" s="38" t="s">
        <v>7349</v>
      </c>
      <c r="Z1103" s="45">
        <v>7348414.682</v>
      </c>
      <c r="AA1103" s="38" t="s">
        <v>209</v>
      </c>
      <c r="AB1103" s="38" t="s">
        <v>2315</v>
      </c>
      <c r="AC1103" s="38" t="s">
        <v>1940</v>
      </c>
      <c r="AD1103" s="38" t="s">
        <v>15216</v>
      </c>
      <c r="AE1103" s="38" t="s">
        <v>2317</v>
      </c>
      <c r="AF1103" s="38" t="s">
        <v>9772</v>
      </c>
      <c r="AG1103" s="1" t="str">
        <f t="shared" si="17"/>
        <v>ParsaBagahi</v>
      </c>
    </row>
    <row r="1104" spans="5:33" x14ac:dyDescent="0.25">
      <c r="E1104" s="1" t="s">
        <v>89</v>
      </c>
      <c r="F1104" s="1" t="s">
        <v>8289</v>
      </c>
      <c r="G1104" s="17" t="s">
        <v>6477</v>
      </c>
      <c r="H1104" s="18" t="str">
        <f>admin1admin2[[#This Row],[Admin1_District]]&amp;admin1admin2[[#This Row],[Admin2_OCHA_VDC-Municipality]]</f>
        <v>GorkhaChunchet</v>
      </c>
      <c r="Y1104" s="38" t="s">
        <v>7349</v>
      </c>
      <c r="Z1104" s="45">
        <v>35855116.093999997</v>
      </c>
      <c r="AA1104" s="38" t="s">
        <v>209</v>
      </c>
      <c r="AB1104" s="38" t="s">
        <v>1940</v>
      </c>
      <c r="AC1104" s="38" t="s">
        <v>2318</v>
      </c>
      <c r="AD1104" s="38" t="s">
        <v>15217</v>
      </c>
      <c r="AE1104" s="38" t="s">
        <v>2319</v>
      </c>
      <c r="AF1104" s="38" t="s">
        <v>9773</v>
      </c>
      <c r="AG1104" s="1" t="str">
        <f t="shared" si="17"/>
        <v>ParsaBagbanna</v>
      </c>
    </row>
    <row r="1105" spans="5:33" x14ac:dyDescent="0.25">
      <c r="E1105" s="1" t="s">
        <v>89</v>
      </c>
      <c r="F1105" s="1" t="s">
        <v>8290</v>
      </c>
      <c r="G1105" s="17" t="s">
        <v>6479</v>
      </c>
      <c r="H1105" s="18" t="str">
        <f>admin1admin2[[#This Row],[Admin1_District]]&amp;admin1admin2[[#This Row],[Admin2_OCHA_VDC-Municipality]]</f>
        <v>GorkhaChyangling</v>
      </c>
      <c r="Y1105" s="38" t="s">
        <v>7349</v>
      </c>
      <c r="Z1105" s="45">
        <v>9892228.148</v>
      </c>
      <c r="AA1105" s="38" t="s">
        <v>209</v>
      </c>
      <c r="AB1105" s="38" t="s">
        <v>13395</v>
      </c>
      <c r="AC1105" s="38" t="s">
        <v>2320</v>
      </c>
      <c r="AD1105" s="38" t="s">
        <v>15218</v>
      </c>
      <c r="AE1105" s="38" t="s">
        <v>2321</v>
      </c>
      <c r="AF1105" s="38" t="s">
        <v>9774</v>
      </c>
      <c r="AG1105" s="1" t="str">
        <f t="shared" si="17"/>
        <v>ParsaBageshwari Titarauna</v>
      </c>
    </row>
    <row r="1106" spans="5:33" x14ac:dyDescent="0.25">
      <c r="E1106" s="1" t="s">
        <v>89</v>
      </c>
      <c r="F1106" s="1" t="s">
        <v>8291</v>
      </c>
      <c r="G1106" s="17" t="s">
        <v>6481</v>
      </c>
      <c r="H1106" s="18" t="str">
        <f>admin1admin2[[#This Row],[Admin1_District]]&amp;admin1admin2[[#This Row],[Admin2_OCHA_VDC-Municipality]]</f>
        <v>GorkhaDarbung</v>
      </c>
      <c r="Y1106" s="38" t="s">
        <v>7349</v>
      </c>
      <c r="Z1106" s="45">
        <v>3830492.577</v>
      </c>
      <c r="AA1106" s="38" t="s">
        <v>209</v>
      </c>
      <c r="AB1106" s="38" t="s">
        <v>13396</v>
      </c>
      <c r="AC1106" s="38" t="s">
        <v>2322</v>
      </c>
      <c r="AD1106" s="38" t="s">
        <v>15219</v>
      </c>
      <c r="AE1106" s="38" t="s">
        <v>2323</v>
      </c>
      <c r="AF1106" s="38" t="s">
        <v>9775</v>
      </c>
      <c r="AG1106" s="1" t="str">
        <f t="shared" si="17"/>
        <v>ParsaBahuari Pidari</v>
      </c>
    </row>
    <row r="1107" spans="5:33" x14ac:dyDescent="0.25">
      <c r="E1107" s="1" t="s">
        <v>89</v>
      </c>
      <c r="F1107" s="1" t="s">
        <v>754</v>
      </c>
      <c r="G1107" s="17" t="s">
        <v>6482</v>
      </c>
      <c r="H1107" s="18" t="str">
        <f>admin1admin2[[#This Row],[Admin1_District]]&amp;admin1admin2[[#This Row],[Admin2_OCHA_VDC-Municipality]]</f>
        <v>GorkhaDeurali</v>
      </c>
      <c r="Y1107" s="38" t="s">
        <v>7349</v>
      </c>
      <c r="Z1107" s="45">
        <v>9878005.5319999997</v>
      </c>
      <c r="AA1107" s="38" t="s">
        <v>209</v>
      </c>
      <c r="AB1107" s="38" t="s">
        <v>13397</v>
      </c>
      <c r="AC1107" s="38" t="s">
        <v>2324</v>
      </c>
      <c r="AD1107" s="38" t="s">
        <v>15220</v>
      </c>
      <c r="AE1107" s="38" t="s">
        <v>2325</v>
      </c>
      <c r="AF1107" s="38" t="s">
        <v>9776</v>
      </c>
      <c r="AG1107" s="1" t="str">
        <f t="shared" si="17"/>
        <v>ParsaBahuarwa Bhatha</v>
      </c>
    </row>
    <row r="1108" spans="5:33" x14ac:dyDescent="0.25">
      <c r="E1108" s="1" t="s">
        <v>89</v>
      </c>
      <c r="F1108" s="1" t="s">
        <v>6483</v>
      </c>
      <c r="G1108" s="17" t="s">
        <v>6484</v>
      </c>
      <c r="H1108" s="18" t="str">
        <f>admin1admin2[[#This Row],[Admin1_District]]&amp;admin1admin2[[#This Row],[Admin2_OCHA_VDC-Municipality]]</f>
        <v>GorkhaDhawa</v>
      </c>
      <c r="Y1108" s="38" t="s">
        <v>7349</v>
      </c>
      <c r="Z1108" s="45">
        <v>6881972.125</v>
      </c>
      <c r="AA1108" s="38" t="s">
        <v>209</v>
      </c>
      <c r="AB1108" s="38" t="s">
        <v>13398</v>
      </c>
      <c r="AC1108" s="38" t="s">
        <v>2326</v>
      </c>
      <c r="AD1108" s="38" t="s">
        <v>15221</v>
      </c>
      <c r="AE1108" s="38" t="s">
        <v>2327</v>
      </c>
      <c r="AF1108" s="38" t="s">
        <v>9777</v>
      </c>
      <c r="AG1108" s="1" t="str">
        <f t="shared" si="17"/>
        <v>ParsaBasadilwa</v>
      </c>
    </row>
    <row r="1109" spans="5:33" x14ac:dyDescent="0.25">
      <c r="E1109" s="1" t="s">
        <v>89</v>
      </c>
      <c r="F1109" s="1" t="s">
        <v>901</v>
      </c>
      <c r="G1109" s="17" t="s">
        <v>6485</v>
      </c>
      <c r="H1109" s="18" t="str">
        <f>admin1admin2[[#This Row],[Admin1_District]]&amp;admin1admin2[[#This Row],[Admin2_OCHA_VDC-Municipality]]</f>
        <v>GorkhaDhuwakot</v>
      </c>
      <c r="Y1109" s="38" t="s">
        <v>7349</v>
      </c>
      <c r="Z1109" s="45">
        <v>8861761.4780000001</v>
      </c>
      <c r="AA1109" s="38" t="s">
        <v>209</v>
      </c>
      <c r="AB1109" s="38" t="s">
        <v>2326</v>
      </c>
      <c r="AC1109" s="38" t="s">
        <v>2328</v>
      </c>
      <c r="AD1109" s="38" t="s">
        <v>15222</v>
      </c>
      <c r="AE1109" s="38" t="s">
        <v>2329</v>
      </c>
      <c r="AF1109" s="38" t="s">
        <v>9778</v>
      </c>
      <c r="AG1109" s="1" t="str">
        <f t="shared" si="17"/>
        <v>ParsaBasantapur</v>
      </c>
    </row>
    <row r="1110" spans="5:33" x14ac:dyDescent="0.25">
      <c r="E1110" s="1" t="s">
        <v>89</v>
      </c>
      <c r="F1110" s="1" t="s">
        <v>6490</v>
      </c>
      <c r="G1110" s="17" t="s">
        <v>6491</v>
      </c>
      <c r="H1110" s="18" t="str">
        <f>admin1admin2[[#This Row],[Admin1_District]]&amp;admin1admin2[[#This Row],[Admin2_OCHA_VDC-Municipality]]</f>
        <v>GorkhaGaikhur</v>
      </c>
      <c r="Y1110" s="38" t="s">
        <v>7349</v>
      </c>
      <c r="Z1110" s="45">
        <v>28349677.923</v>
      </c>
      <c r="AA1110" s="38" t="s">
        <v>209</v>
      </c>
      <c r="AB1110" s="38" t="s">
        <v>1351</v>
      </c>
      <c r="AC1110" s="38" t="s">
        <v>2330</v>
      </c>
      <c r="AD1110" s="38" t="s">
        <v>15223</v>
      </c>
      <c r="AE1110" s="38" t="s">
        <v>2331</v>
      </c>
      <c r="AF1110" s="38" t="s">
        <v>9779</v>
      </c>
      <c r="AG1110" s="1" t="str">
        <f t="shared" si="17"/>
        <v>ParsaBelwapersene</v>
      </c>
    </row>
    <row r="1111" spans="5:33" x14ac:dyDescent="0.25">
      <c r="E1111" s="1" t="s">
        <v>89</v>
      </c>
      <c r="F1111" s="11" t="s">
        <v>8294</v>
      </c>
      <c r="G1111" s="17" t="s">
        <v>6493</v>
      </c>
      <c r="H1111" s="18" t="str">
        <f>admin1admin2[[#This Row],[Admin1_District]]&amp;admin1admin2[[#This Row],[Admin2_OCHA_VDC-Municipality]]</f>
        <v>GorkhaGangkhu</v>
      </c>
      <c r="Y1111" s="38" t="s">
        <v>7349</v>
      </c>
      <c r="Z1111" s="45">
        <v>6456331.1109999996</v>
      </c>
      <c r="AA1111" s="38" t="s">
        <v>209</v>
      </c>
      <c r="AB1111" s="38" t="s">
        <v>13401</v>
      </c>
      <c r="AC1111" s="38" t="s">
        <v>2332</v>
      </c>
      <c r="AD1111" s="38" t="s">
        <v>15224</v>
      </c>
      <c r="AE1111" s="38" t="s">
        <v>2333</v>
      </c>
      <c r="AF1111" s="38" t="s">
        <v>9780</v>
      </c>
      <c r="AG1111" s="1" t="str">
        <f t="shared" si="17"/>
        <v>ParsaBairiyabirta (Nau.Ta.Ja.)</v>
      </c>
    </row>
    <row r="1112" spans="5:33" x14ac:dyDescent="0.25">
      <c r="E1112" s="1" t="s">
        <v>89</v>
      </c>
      <c r="F1112" s="11" t="s">
        <v>6494</v>
      </c>
      <c r="G1112" s="17" t="s">
        <v>6495</v>
      </c>
      <c r="H1112" s="18" t="str">
        <f>admin1admin2[[#This Row],[Admin1_District]]&amp;admin1admin2[[#This Row],[Admin2_OCHA_VDC-Municipality]]</f>
        <v>GorkhaGhairung</v>
      </c>
      <c r="Y1112" s="38" t="s">
        <v>7349</v>
      </c>
      <c r="Z1112" s="45">
        <v>4810644.0159999998</v>
      </c>
      <c r="AA1112" s="38" t="s">
        <v>209</v>
      </c>
      <c r="AB1112" s="38" t="s">
        <v>13399</v>
      </c>
      <c r="AC1112" s="38" t="s">
        <v>2334</v>
      </c>
      <c r="AD1112" s="38" t="s">
        <v>15225</v>
      </c>
      <c r="AE1112" s="38" t="s">
        <v>2335</v>
      </c>
      <c r="AF1112" s="38" t="s">
        <v>9781</v>
      </c>
      <c r="AG1112" s="1" t="str">
        <f t="shared" si="17"/>
        <v>ParsaBairiyanbirta (Wa.Pu.)</v>
      </c>
    </row>
    <row r="1113" spans="5:33" x14ac:dyDescent="0.25">
      <c r="E1113" s="1" t="s">
        <v>89</v>
      </c>
      <c r="F1113" s="1" t="s">
        <v>6496</v>
      </c>
      <c r="G1113" s="17" t="s">
        <v>6497</v>
      </c>
      <c r="H1113" s="18" t="str">
        <f>admin1admin2[[#This Row],[Admin1_District]]&amp;admin1admin2[[#This Row],[Admin2_OCHA_VDC-Municipality]]</f>
        <v>GorkhaGhyachok</v>
      </c>
      <c r="Y1113" s="38" t="s">
        <v>7349</v>
      </c>
      <c r="Z1113" s="45">
        <v>5336002.6239999998</v>
      </c>
      <c r="AA1113" s="38" t="s">
        <v>209</v>
      </c>
      <c r="AB1113" s="38" t="s">
        <v>13400</v>
      </c>
      <c r="AC1113" s="38" t="s">
        <v>1367</v>
      </c>
      <c r="AD1113" s="38" t="s">
        <v>15226</v>
      </c>
      <c r="AE1113" s="38" t="s">
        <v>2336</v>
      </c>
      <c r="AF1113" s="38" t="s">
        <v>9782</v>
      </c>
      <c r="AG1113" s="1" t="str">
        <f t="shared" si="17"/>
        <v>ParsaBhawanipur</v>
      </c>
    </row>
    <row r="1114" spans="5:33" x14ac:dyDescent="0.25">
      <c r="E1114" s="1" t="s">
        <v>89</v>
      </c>
      <c r="F1114" s="1" t="s">
        <v>6498</v>
      </c>
      <c r="G1114" s="17" t="s">
        <v>6499</v>
      </c>
      <c r="H1114" s="18" t="str">
        <f>admin1admin2[[#This Row],[Admin1_District]]&amp;admin1admin2[[#This Row],[Admin2_OCHA_VDC-Municipality]]</f>
        <v>GorkhaGhyalchok</v>
      </c>
      <c r="Y1114" s="38" t="s">
        <v>7349</v>
      </c>
      <c r="Z1114" s="45">
        <v>1942242.095</v>
      </c>
      <c r="AA1114" s="38" t="s">
        <v>209</v>
      </c>
      <c r="AB1114" s="38" t="s">
        <v>1367</v>
      </c>
      <c r="AC1114" s="38" t="s">
        <v>2337</v>
      </c>
      <c r="AD1114" s="38" t="s">
        <v>15227</v>
      </c>
      <c r="AE1114" s="38" t="s">
        <v>2338</v>
      </c>
      <c r="AF1114" s="38" t="s">
        <v>9783</v>
      </c>
      <c r="AG1114" s="1" t="str">
        <f t="shared" si="17"/>
        <v>ParsaBhedihari</v>
      </c>
    </row>
    <row r="1115" spans="5:33" x14ac:dyDescent="0.25">
      <c r="E1115" s="1" t="s">
        <v>89</v>
      </c>
      <c r="F1115" s="1" t="s">
        <v>6500</v>
      </c>
      <c r="G1115" s="17" t="s">
        <v>6501</v>
      </c>
      <c r="H1115" s="18" t="str">
        <f>admin1admin2[[#This Row],[Admin1_District]]&amp;admin1admin2[[#This Row],[Admin2_OCHA_VDC-Municipality]]</f>
        <v>GorkhaGumda</v>
      </c>
      <c r="Y1115" s="38" t="s">
        <v>7349</v>
      </c>
      <c r="Z1115" s="45">
        <v>3320926.5469999998</v>
      </c>
      <c r="AA1115" s="38" t="s">
        <v>209</v>
      </c>
      <c r="AB1115" s="38" t="s">
        <v>2337</v>
      </c>
      <c r="AC1115" s="38" t="s">
        <v>2339</v>
      </c>
      <c r="AD1115" s="38" t="s">
        <v>15228</v>
      </c>
      <c r="AE1115" s="38" t="s">
        <v>2340</v>
      </c>
      <c r="AF1115" s="38" t="s">
        <v>9784</v>
      </c>
      <c r="AG1115" s="1" t="str">
        <f t="shared" si="17"/>
        <v>ParsaBhiswa</v>
      </c>
    </row>
    <row r="1116" spans="5:33" x14ac:dyDescent="0.25">
      <c r="E1116" s="1" t="s">
        <v>89</v>
      </c>
      <c r="F1116" s="1" t="s">
        <v>5732</v>
      </c>
      <c r="G1116" s="17" t="s">
        <v>6503</v>
      </c>
      <c r="H1116" s="18" t="str">
        <f>admin1admin2[[#This Row],[Admin1_District]]&amp;admin1admin2[[#This Row],[Admin2_OCHA_VDC-Municipality]]</f>
        <v>GorkhaHansapur</v>
      </c>
      <c r="Y1116" s="38" t="s">
        <v>7349</v>
      </c>
      <c r="Z1116" s="45">
        <v>4649476.8210000005</v>
      </c>
      <c r="AA1116" s="38" t="s">
        <v>209</v>
      </c>
      <c r="AB1116" s="38" t="s">
        <v>13404</v>
      </c>
      <c r="AC1116" s="38" t="s">
        <v>2341</v>
      </c>
      <c r="AD1116" s="38" t="s">
        <v>15229</v>
      </c>
      <c r="AE1116" s="38" t="s">
        <v>2342</v>
      </c>
      <c r="AF1116" s="38" t="s">
        <v>9785</v>
      </c>
      <c r="AG1116" s="1" t="str">
        <f t="shared" si="17"/>
        <v>ParsaBijbaniya</v>
      </c>
    </row>
    <row r="1117" spans="5:33" x14ac:dyDescent="0.25">
      <c r="E1117" s="1" t="s">
        <v>89</v>
      </c>
      <c r="F1117" s="1" t="s">
        <v>8295</v>
      </c>
      <c r="G1117" s="17" t="s">
        <v>6505</v>
      </c>
      <c r="H1117" s="18" t="str">
        <f>admin1admin2[[#This Row],[Admin1_District]]&amp;admin1admin2[[#This Row],[Admin2_OCHA_VDC-Municipality]]</f>
        <v>GorkhaHarmi</v>
      </c>
      <c r="Y1117" s="38" t="s">
        <v>7349</v>
      </c>
      <c r="Z1117" s="45">
        <v>3593634.1090000002</v>
      </c>
      <c r="AA1117" s="38" t="s">
        <v>209</v>
      </c>
      <c r="AB1117" s="38" t="s">
        <v>2341</v>
      </c>
      <c r="AC1117" s="38" t="s">
        <v>2343</v>
      </c>
      <c r="AD1117" s="38" t="s">
        <v>15230</v>
      </c>
      <c r="AE1117" s="38" t="s">
        <v>2344</v>
      </c>
      <c r="AF1117" s="38" t="s">
        <v>9786</v>
      </c>
      <c r="AG1117" s="1" t="str">
        <f t="shared" si="17"/>
        <v>ParsaBindabasini</v>
      </c>
    </row>
    <row r="1118" spans="5:33" x14ac:dyDescent="0.25">
      <c r="E1118" s="1" t="s">
        <v>89</v>
      </c>
      <c r="F1118" s="1" t="s">
        <v>6506</v>
      </c>
      <c r="G1118" s="17" t="s">
        <v>6507</v>
      </c>
      <c r="H1118" s="18" t="str">
        <f>admin1admin2[[#This Row],[Admin1_District]]&amp;admin1admin2[[#This Row],[Admin2_OCHA_VDC-Municipality]]</f>
        <v>GorkhaJaubari</v>
      </c>
      <c r="Y1118" s="38" t="s">
        <v>7349</v>
      </c>
      <c r="Z1118" s="45">
        <v>6636384.6869999999</v>
      </c>
      <c r="AA1118" s="38" t="s">
        <v>209</v>
      </c>
      <c r="AB1118" s="38" t="s">
        <v>2343</v>
      </c>
      <c r="AC1118" s="38" t="s">
        <v>2345</v>
      </c>
      <c r="AD1118" s="38" t="s">
        <v>15231</v>
      </c>
      <c r="AE1118" s="38" t="s">
        <v>2346</v>
      </c>
      <c r="AF1118" s="38" t="s">
        <v>9787</v>
      </c>
      <c r="AG1118" s="1" t="str">
        <f t="shared" si="17"/>
        <v>ParsaBiranchibarwa</v>
      </c>
    </row>
    <row r="1119" spans="5:33" x14ac:dyDescent="0.25">
      <c r="E1119" s="1" t="s">
        <v>89</v>
      </c>
      <c r="F1119" s="11" t="s">
        <v>6508</v>
      </c>
      <c r="G1119" s="17" t="s">
        <v>6509</v>
      </c>
      <c r="H1119" s="18" t="str">
        <f>admin1admin2[[#This Row],[Admin1_District]]&amp;admin1admin2[[#This Row],[Admin2_OCHA_VDC-Municipality]]</f>
        <v>GorkhaKashigaun</v>
      </c>
      <c r="Y1119" s="38" t="s">
        <v>7349</v>
      </c>
      <c r="Z1119" s="45">
        <v>21166515.646000002</v>
      </c>
      <c r="AA1119" s="38" t="s">
        <v>209</v>
      </c>
      <c r="AB1119" s="38" t="s">
        <v>13405</v>
      </c>
      <c r="AC1119" s="38" t="s">
        <v>2347</v>
      </c>
      <c r="AD1119" s="38" t="s">
        <v>15232</v>
      </c>
      <c r="AE1119" s="38" t="s">
        <v>2348</v>
      </c>
      <c r="AF1119" s="38" t="s">
        <v>9788</v>
      </c>
      <c r="AG1119" s="1" t="str">
        <f t="shared" si="17"/>
        <v>ParsaBirgunj Sub Metropolitan</v>
      </c>
    </row>
    <row r="1120" spans="5:33" x14ac:dyDescent="0.25">
      <c r="E1120" s="1" t="s">
        <v>89</v>
      </c>
      <c r="F1120" s="1" t="s">
        <v>2610</v>
      </c>
      <c r="G1120" s="17" t="s">
        <v>6510</v>
      </c>
      <c r="H1120" s="18" t="str">
        <f>admin1admin2[[#This Row],[Admin1_District]]&amp;admin1admin2[[#This Row],[Admin2_OCHA_VDC-Municipality]]</f>
        <v>GorkhaKerabari</v>
      </c>
      <c r="Y1120" s="38" t="s">
        <v>7349</v>
      </c>
      <c r="Z1120" s="45">
        <v>35186555.601999998</v>
      </c>
      <c r="AA1120" s="38" t="s">
        <v>209</v>
      </c>
      <c r="AB1120" s="38" t="s">
        <v>13406</v>
      </c>
      <c r="AC1120" s="38" t="s">
        <v>2349</v>
      </c>
      <c r="AD1120" s="38" t="s">
        <v>15233</v>
      </c>
      <c r="AE1120" s="38" t="s">
        <v>2350</v>
      </c>
      <c r="AF1120" s="38" t="s">
        <v>9789</v>
      </c>
      <c r="AG1120" s="1" t="str">
        <f t="shared" si="17"/>
        <v>ParsaBiruwaguthi</v>
      </c>
    </row>
    <row r="1121" spans="5:33" x14ac:dyDescent="0.25">
      <c r="E1121" s="1" t="s">
        <v>89</v>
      </c>
      <c r="F1121" s="1" t="s">
        <v>8296</v>
      </c>
      <c r="G1121" s="17" t="s">
        <v>6512</v>
      </c>
      <c r="H1121" s="18" t="str">
        <f>admin1admin2[[#This Row],[Admin1_District]]&amp;admin1admin2[[#This Row],[Admin2_OCHA_VDC-Municipality]]</f>
        <v>GorkhaKeroja</v>
      </c>
      <c r="Y1121" s="38" t="s">
        <v>7349</v>
      </c>
      <c r="Z1121" s="45">
        <v>4626032.3679999998</v>
      </c>
      <c r="AA1121" s="38" t="s">
        <v>209</v>
      </c>
      <c r="AB1121" s="38" t="s">
        <v>13407</v>
      </c>
      <c r="AC1121" s="38" t="s">
        <v>2351</v>
      </c>
      <c r="AD1121" s="38" t="s">
        <v>15234</v>
      </c>
      <c r="AE1121" s="38" t="s">
        <v>2352</v>
      </c>
      <c r="AF1121" s="38" t="s">
        <v>9790</v>
      </c>
      <c r="AG1121" s="1" t="str">
        <f t="shared" si="17"/>
        <v>ParsaBishrampur</v>
      </c>
    </row>
    <row r="1122" spans="5:33" x14ac:dyDescent="0.25">
      <c r="E1122" s="1" t="s">
        <v>89</v>
      </c>
      <c r="F1122" s="1" t="s">
        <v>6513</v>
      </c>
      <c r="G1122" s="17" t="s">
        <v>6514</v>
      </c>
      <c r="H1122" s="18" t="str">
        <f>admin1admin2[[#This Row],[Admin1_District]]&amp;admin1admin2[[#This Row],[Admin2_OCHA_VDC-Municipality]]</f>
        <v>GorkhaKharibot</v>
      </c>
      <c r="Y1122" s="38" t="s">
        <v>7349</v>
      </c>
      <c r="Z1122" s="45">
        <v>9401421.7949999999</v>
      </c>
      <c r="AA1122" s="38" t="s">
        <v>209</v>
      </c>
      <c r="AB1122" s="38" t="s">
        <v>1962</v>
      </c>
      <c r="AC1122" s="38" t="s">
        <v>2353</v>
      </c>
      <c r="AD1122" s="38" t="s">
        <v>15235</v>
      </c>
      <c r="AE1122" s="38" t="s">
        <v>2354</v>
      </c>
      <c r="AF1122" s="38" t="s">
        <v>9791</v>
      </c>
      <c r="AG1122" s="1" t="str">
        <f t="shared" si="17"/>
        <v>ParsaChorni</v>
      </c>
    </row>
    <row r="1123" spans="5:33" x14ac:dyDescent="0.25">
      <c r="E1123" s="1" t="s">
        <v>89</v>
      </c>
      <c r="F1123" s="1" t="s">
        <v>6515</v>
      </c>
      <c r="G1123" s="17" t="s">
        <v>6516</v>
      </c>
      <c r="H1123" s="18" t="str">
        <f>admin1admin2[[#This Row],[Admin1_District]]&amp;admin1admin2[[#This Row],[Admin2_OCHA_VDC-Municipality]]</f>
        <v>GorkhaKhoplang</v>
      </c>
      <c r="Y1123" s="38" t="s">
        <v>7349</v>
      </c>
      <c r="Z1123" s="45">
        <v>8212001.0690000001</v>
      </c>
      <c r="AA1123" s="38" t="s">
        <v>209</v>
      </c>
      <c r="AB1123" s="38" t="s">
        <v>2353</v>
      </c>
      <c r="AC1123" s="38" t="s">
        <v>2355</v>
      </c>
      <c r="AD1123" s="38" t="s">
        <v>15236</v>
      </c>
      <c r="AE1123" s="38" t="s">
        <v>2356</v>
      </c>
      <c r="AF1123" s="38" t="s">
        <v>9792</v>
      </c>
      <c r="AG1123" s="1" t="str">
        <f t="shared" si="17"/>
        <v>ParsaDeurbana</v>
      </c>
    </row>
    <row r="1124" spans="5:33" x14ac:dyDescent="0.25">
      <c r="E1124" s="1" t="s">
        <v>89</v>
      </c>
      <c r="F1124" s="1" t="s">
        <v>6517</v>
      </c>
      <c r="G1124" s="17" t="s">
        <v>6518</v>
      </c>
      <c r="H1124" s="18" t="str">
        <f>admin1admin2[[#This Row],[Admin1_District]]&amp;admin1admin2[[#This Row],[Admin2_OCHA_VDC-Municipality]]</f>
        <v>GorkhaLaprak</v>
      </c>
      <c r="Y1124" s="38" t="s">
        <v>7349</v>
      </c>
      <c r="Z1124" s="45">
        <v>7468184.6710000001</v>
      </c>
      <c r="AA1124" s="38" t="s">
        <v>209</v>
      </c>
      <c r="AB1124" s="38" t="s">
        <v>13408</v>
      </c>
      <c r="AC1124" s="38" t="s">
        <v>2357</v>
      </c>
      <c r="AD1124" s="38" t="s">
        <v>15237</v>
      </c>
      <c r="AE1124" s="38" t="s">
        <v>2358</v>
      </c>
      <c r="AF1124" s="38" t="s">
        <v>9793</v>
      </c>
      <c r="AG1124" s="1" t="str">
        <f t="shared" si="17"/>
        <v>ParsaDhobini</v>
      </c>
    </row>
    <row r="1125" spans="5:33" x14ac:dyDescent="0.25">
      <c r="E1125" s="1" t="s">
        <v>89</v>
      </c>
      <c r="F1125" s="1" t="s">
        <v>6519</v>
      </c>
      <c r="G1125" s="17" t="s">
        <v>6520</v>
      </c>
      <c r="H1125" s="18" t="str">
        <f>admin1admin2[[#This Row],[Admin1_District]]&amp;admin1admin2[[#This Row],[Admin2_OCHA_VDC-Municipality]]</f>
        <v>GorkhaLapu</v>
      </c>
      <c r="Y1125" s="38" t="s">
        <v>7349</v>
      </c>
      <c r="Z1125" s="45">
        <v>4312671.7970000003</v>
      </c>
      <c r="AA1125" s="38" t="s">
        <v>209</v>
      </c>
      <c r="AB1125" s="38" t="s">
        <v>13409</v>
      </c>
      <c r="AC1125" s="38" t="s">
        <v>2359</v>
      </c>
      <c r="AD1125" s="38" t="s">
        <v>15238</v>
      </c>
      <c r="AE1125" s="38" t="s">
        <v>2360</v>
      </c>
      <c r="AF1125" s="38" t="s">
        <v>9794</v>
      </c>
      <c r="AG1125" s="1" t="str">
        <f t="shared" si="17"/>
        <v>ParsaDhore</v>
      </c>
    </row>
    <row r="1126" spans="5:33" x14ac:dyDescent="0.25">
      <c r="E1126" s="3" t="s">
        <v>89</v>
      </c>
      <c r="F1126" s="1" t="s">
        <v>6521</v>
      </c>
      <c r="G1126" s="17" t="s">
        <v>6522</v>
      </c>
      <c r="H1126" s="18" t="str">
        <f>admin1admin2[[#This Row],[Admin1_District]]&amp;admin1admin2[[#This Row],[Admin2_OCHA_VDC-Municipality]]</f>
        <v>GorkhaLho</v>
      </c>
      <c r="Y1126" s="38" t="s">
        <v>7349</v>
      </c>
      <c r="Z1126" s="45">
        <v>24497540.25</v>
      </c>
      <c r="AA1126" s="38" t="s">
        <v>209</v>
      </c>
      <c r="AB1126" s="38" t="s">
        <v>2359</v>
      </c>
      <c r="AC1126" s="38" t="s">
        <v>2361</v>
      </c>
      <c r="AD1126" s="38" t="s">
        <v>15239</v>
      </c>
      <c r="AE1126" s="38" t="s">
        <v>2362</v>
      </c>
      <c r="AF1126" s="38" t="s">
        <v>9795</v>
      </c>
      <c r="AG1126" s="1" t="str">
        <f t="shared" si="17"/>
        <v>ParsaGadi</v>
      </c>
    </row>
    <row r="1127" spans="5:33" x14ac:dyDescent="0.25">
      <c r="E1127" s="1" t="s">
        <v>89</v>
      </c>
      <c r="F1127" s="1" t="s">
        <v>6523</v>
      </c>
      <c r="G1127" s="17" t="s">
        <v>6524</v>
      </c>
      <c r="H1127" s="18" t="str">
        <f>admin1admin2[[#This Row],[Admin1_District]]&amp;admin1admin2[[#This Row],[Admin2_OCHA_VDC-Municipality]]</f>
        <v>GorkhaMakaising</v>
      </c>
      <c r="Y1127" s="38" t="s">
        <v>7349</v>
      </c>
      <c r="Z1127" s="45">
        <v>1589783.7350000001</v>
      </c>
      <c r="AA1127" s="38" t="s">
        <v>209</v>
      </c>
      <c r="AB1127" s="38" t="s">
        <v>2361</v>
      </c>
      <c r="AC1127" s="38" t="s">
        <v>1395</v>
      </c>
      <c r="AD1127" s="38" t="s">
        <v>15240</v>
      </c>
      <c r="AE1127" s="38" t="s">
        <v>2363</v>
      </c>
      <c r="AF1127" s="38" t="s">
        <v>9796</v>
      </c>
      <c r="AG1127" s="1" t="str">
        <f t="shared" si="17"/>
        <v>ParsaGamhariya</v>
      </c>
    </row>
    <row r="1128" spans="5:33" x14ac:dyDescent="0.25">
      <c r="E1128" s="1" t="s">
        <v>89</v>
      </c>
      <c r="F1128" s="1" t="s">
        <v>800</v>
      </c>
      <c r="G1128" s="17" t="s">
        <v>6525</v>
      </c>
      <c r="H1128" s="18" t="str">
        <f>admin1admin2[[#This Row],[Admin1_District]]&amp;admin1admin2[[#This Row],[Admin2_OCHA_VDC-Municipality]]</f>
        <v>GorkhaManakamana</v>
      </c>
      <c r="Y1128" s="38" t="s">
        <v>7349</v>
      </c>
      <c r="Z1128" s="45">
        <v>3832765.2349999999</v>
      </c>
      <c r="AA1128" s="38" t="s">
        <v>209</v>
      </c>
      <c r="AB1128" s="38" t="s">
        <v>1395</v>
      </c>
      <c r="AC1128" s="38" t="s">
        <v>2364</v>
      </c>
      <c r="AD1128" s="38" t="s">
        <v>15241</v>
      </c>
      <c r="AE1128" s="38" t="s">
        <v>2365</v>
      </c>
      <c r="AF1128" s="38" t="s">
        <v>9797</v>
      </c>
      <c r="AG1128" s="1" t="str">
        <f t="shared" si="17"/>
        <v>ParsaPipra Ghoddaud</v>
      </c>
    </row>
    <row r="1129" spans="5:33" x14ac:dyDescent="0.25">
      <c r="E1129" s="1" t="s">
        <v>89</v>
      </c>
      <c r="F1129" s="1" t="s">
        <v>6526</v>
      </c>
      <c r="G1129" s="17" t="s">
        <v>6527</v>
      </c>
      <c r="H1129" s="18" t="str">
        <f>admin1admin2[[#This Row],[Admin1_District]]&amp;admin1admin2[[#This Row],[Admin2_OCHA_VDC-Municipality]]</f>
        <v>GorkhaManbu</v>
      </c>
      <c r="Y1129" s="38" t="s">
        <v>7349</v>
      </c>
      <c r="Z1129" s="45">
        <v>2466918.571</v>
      </c>
      <c r="AA1129" s="38" t="s">
        <v>209</v>
      </c>
      <c r="AB1129" s="38" t="s">
        <v>13427</v>
      </c>
      <c r="AC1129" s="38" t="s">
        <v>2366</v>
      </c>
      <c r="AD1129" s="38" t="s">
        <v>15242</v>
      </c>
      <c r="AE1129" s="38" t="s">
        <v>2367</v>
      </c>
      <c r="AF1129" s="38" t="s">
        <v>9798</v>
      </c>
      <c r="AG1129" s="1" t="str">
        <f t="shared" si="17"/>
        <v>ParsaGovindapur</v>
      </c>
    </row>
    <row r="1130" spans="5:33" x14ac:dyDescent="0.25">
      <c r="E1130" s="1" t="s">
        <v>89</v>
      </c>
      <c r="F1130" s="1" t="s">
        <v>6528</v>
      </c>
      <c r="G1130" s="17" t="s">
        <v>6529</v>
      </c>
      <c r="H1130" s="18" t="str">
        <f>admin1admin2[[#This Row],[Admin1_District]]&amp;admin1admin2[[#This Row],[Admin2_OCHA_VDC-Municipality]]</f>
        <v>GorkhaMasel</v>
      </c>
      <c r="Y1130" s="38" t="s">
        <v>7349</v>
      </c>
      <c r="Z1130" s="45">
        <v>4284532.0319999997</v>
      </c>
      <c r="AA1130" s="38" t="s">
        <v>209</v>
      </c>
      <c r="AB1130" s="38" t="s">
        <v>2366</v>
      </c>
      <c r="AC1130" s="38" t="s">
        <v>1062</v>
      </c>
      <c r="AD1130" s="38" t="s">
        <v>15243</v>
      </c>
      <c r="AE1130" s="38" t="s">
        <v>2368</v>
      </c>
      <c r="AF1130" s="38" t="s">
        <v>9799</v>
      </c>
      <c r="AG1130" s="1" t="str">
        <f t="shared" si="17"/>
        <v>ParsaHariharpur</v>
      </c>
    </row>
    <row r="1131" spans="5:33" x14ac:dyDescent="0.25">
      <c r="E1131" s="1" t="s">
        <v>89</v>
      </c>
      <c r="F1131" s="1" t="s">
        <v>8297</v>
      </c>
      <c r="G1131" s="17" t="s">
        <v>6531</v>
      </c>
      <c r="H1131" s="18" t="str">
        <f>admin1admin2[[#This Row],[Admin1_District]]&amp;admin1admin2[[#This Row],[Admin2_OCHA_VDC-Municipality]]</f>
        <v>GorkhaMuchchok</v>
      </c>
      <c r="Y1131" s="38" t="s">
        <v>7349</v>
      </c>
      <c r="Z1131" s="45">
        <v>3023627.36</v>
      </c>
      <c r="AA1131" s="38" t="s">
        <v>209</v>
      </c>
      <c r="AB1131" s="38" t="s">
        <v>1062</v>
      </c>
      <c r="AC1131" s="38" t="s">
        <v>2369</v>
      </c>
      <c r="AD1131" s="38" t="s">
        <v>15244</v>
      </c>
      <c r="AE1131" s="38" t="s">
        <v>2370</v>
      </c>
      <c r="AF1131" s="38" t="s">
        <v>9800</v>
      </c>
      <c r="AG1131" s="1" t="str">
        <f t="shared" si="17"/>
        <v>ParsaHariharpur Birta</v>
      </c>
    </row>
    <row r="1132" spans="5:33" x14ac:dyDescent="0.25">
      <c r="E1132" s="1" t="s">
        <v>89</v>
      </c>
      <c r="F1132" s="11" t="s">
        <v>8286</v>
      </c>
      <c r="G1132" s="17" t="s">
        <v>6465</v>
      </c>
      <c r="H1132" s="18" t="str">
        <f>admin1admin2[[#This Row],[Admin1_District]]&amp;admin1admin2[[#This Row],[Admin2_OCHA_VDC-Municipality]]</f>
        <v>GorkhaMumlichok</v>
      </c>
      <c r="Y1132" s="38" t="s">
        <v>7349</v>
      </c>
      <c r="Z1132" s="45">
        <v>3080615.7889999999</v>
      </c>
      <c r="AA1132" s="38" t="s">
        <v>209</v>
      </c>
      <c r="AB1132" s="38" t="s">
        <v>13410</v>
      </c>
      <c r="AC1132" s="38" t="s">
        <v>2371</v>
      </c>
      <c r="AD1132" s="38" t="s">
        <v>15245</v>
      </c>
      <c r="AE1132" s="38" t="s">
        <v>2372</v>
      </c>
      <c r="AF1132" s="38" t="s">
        <v>9801</v>
      </c>
      <c r="AG1132" s="1" t="str">
        <f t="shared" si="17"/>
        <v>ParsaHarpatganj</v>
      </c>
    </row>
    <row r="1133" spans="5:33" x14ac:dyDescent="0.25">
      <c r="E1133" s="1" t="s">
        <v>89</v>
      </c>
      <c r="F1133" s="1" t="s">
        <v>6532</v>
      </c>
      <c r="G1133" s="17" t="s">
        <v>6533</v>
      </c>
      <c r="H1133" s="18" t="str">
        <f>admin1admin2[[#This Row],[Admin1_District]]&amp;admin1admin2[[#This Row],[Admin2_OCHA_VDC-Municipality]]</f>
        <v>GorkhaNamjung</v>
      </c>
      <c r="Y1133" s="38" t="s">
        <v>7349</v>
      </c>
      <c r="Z1133" s="45">
        <v>11683230.969000001</v>
      </c>
      <c r="AA1133" s="38" t="s">
        <v>209</v>
      </c>
      <c r="AB1133" s="38" t="s">
        <v>13411</v>
      </c>
      <c r="AC1133" s="38" t="s">
        <v>2373</v>
      </c>
      <c r="AD1133" s="38" t="s">
        <v>15246</v>
      </c>
      <c r="AE1133" s="38" t="s">
        <v>2374</v>
      </c>
      <c r="AF1133" s="38" t="s">
        <v>9802</v>
      </c>
      <c r="AG1133" s="1" t="str">
        <f t="shared" si="17"/>
        <v>ParsaHarpur</v>
      </c>
    </row>
    <row r="1134" spans="5:33" x14ac:dyDescent="0.25">
      <c r="E1134" s="1" t="s">
        <v>89</v>
      </c>
      <c r="F1134" s="1" t="s">
        <v>8298</v>
      </c>
      <c r="G1134" s="17" t="s">
        <v>6535</v>
      </c>
      <c r="H1134" s="18" t="str">
        <f>admin1admin2[[#This Row],[Admin1_District]]&amp;admin1admin2[[#This Row],[Admin2_OCHA_VDC-Municipality]]</f>
        <v>GorkhaNataeshwar</v>
      </c>
      <c r="Y1134" s="38" t="s">
        <v>7349</v>
      </c>
      <c r="Z1134" s="45">
        <v>13026283.25</v>
      </c>
      <c r="AA1134" s="38" t="s">
        <v>209</v>
      </c>
      <c r="AB1134" s="38" t="s">
        <v>2373</v>
      </c>
      <c r="AC1134" s="38" t="s">
        <v>2375</v>
      </c>
      <c r="AD1134" s="38" t="s">
        <v>15247</v>
      </c>
      <c r="AE1134" s="38" t="s">
        <v>2376</v>
      </c>
      <c r="AF1134" s="38" t="s">
        <v>9803</v>
      </c>
      <c r="AG1134" s="1" t="str">
        <f t="shared" si="17"/>
        <v>ParsaJaganathpur</v>
      </c>
    </row>
    <row r="1135" spans="5:33" x14ac:dyDescent="0.25">
      <c r="E1135" s="1" t="s">
        <v>89</v>
      </c>
      <c r="F1135" s="11" t="s">
        <v>8299</v>
      </c>
      <c r="G1135" s="17" t="s">
        <v>6537</v>
      </c>
      <c r="H1135" s="18" t="str">
        <f>admin1admin2[[#This Row],[Admin1_District]]&amp;admin1admin2[[#This Row],[Admin2_OCHA_VDC-Municipality]]</f>
        <v>GorkhaPalungtar</v>
      </c>
      <c r="Y1135" s="38" t="s">
        <v>7349</v>
      </c>
      <c r="Z1135" s="45">
        <v>4365386.21</v>
      </c>
      <c r="AA1135" s="38" t="s">
        <v>209</v>
      </c>
      <c r="AB1135" s="38" t="s">
        <v>13412</v>
      </c>
      <c r="AC1135" s="38" t="s">
        <v>2377</v>
      </c>
      <c r="AD1135" s="38" t="s">
        <v>15248</v>
      </c>
      <c r="AE1135" s="38" t="s">
        <v>2378</v>
      </c>
      <c r="AF1135" s="38" t="s">
        <v>9804</v>
      </c>
      <c r="AG1135" s="1" t="str">
        <f t="shared" si="17"/>
        <v>ParsaJayamangalapur</v>
      </c>
    </row>
    <row r="1136" spans="5:33" x14ac:dyDescent="0.25">
      <c r="E1136" s="1" t="s">
        <v>89</v>
      </c>
      <c r="F1136" s="1" t="s">
        <v>8300</v>
      </c>
      <c r="G1136" s="17" t="s">
        <v>6539</v>
      </c>
      <c r="H1136" s="18" t="str">
        <f>admin1admin2[[#This Row],[Admin1_District]]&amp;admin1admin2[[#This Row],[Admin2_OCHA_VDC-Municipality]]</f>
        <v>GorkhaPanchkhuwa Deurali</v>
      </c>
      <c r="Y1136" s="38" t="s">
        <v>7349</v>
      </c>
      <c r="Z1136" s="45">
        <v>6108062.5769999996</v>
      </c>
      <c r="AA1136" s="38" t="s">
        <v>209</v>
      </c>
      <c r="AB1136" s="38" t="s">
        <v>13414</v>
      </c>
      <c r="AC1136" s="38" t="s">
        <v>2379</v>
      </c>
      <c r="AD1136" s="38" t="s">
        <v>15249</v>
      </c>
      <c r="AE1136" s="38" t="s">
        <v>2380</v>
      </c>
      <c r="AF1136" s="38" t="s">
        <v>9805</v>
      </c>
      <c r="AG1136" s="1" t="str">
        <f t="shared" si="17"/>
        <v>ParsaJanakitola</v>
      </c>
    </row>
    <row r="1137" spans="5:33" x14ac:dyDescent="0.25">
      <c r="E1137" s="3" t="s">
        <v>89</v>
      </c>
      <c r="F1137" s="1" t="s">
        <v>6540</v>
      </c>
      <c r="G1137" s="17" t="s">
        <v>6541</v>
      </c>
      <c r="H1137" s="18" t="str">
        <f>admin1admin2[[#This Row],[Admin1_District]]&amp;admin1admin2[[#This Row],[Admin2_OCHA_VDC-Municipality]]</f>
        <v>GorkhaPandrung</v>
      </c>
      <c r="Y1137" s="38" t="s">
        <v>7349</v>
      </c>
      <c r="Z1137" s="45">
        <v>7934982.5640000002</v>
      </c>
      <c r="AA1137" s="38" t="s">
        <v>209</v>
      </c>
      <c r="AB1137" s="38" t="s">
        <v>13413</v>
      </c>
      <c r="AC1137" s="38" t="s">
        <v>2381</v>
      </c>
      <c r="AD1137" s="38" t="s">
        <v>15250</v>
      </c>
      <c r="AE1137" s="38" t="s">
        <v>2382</v>
      </c>
      <c r="AF1137" s="38" t="s">
        <v>9806</v>
      </c>
      <c r="AG1137" s="1" t="str">
        <f t="shared" si="17"/>
        <v>ParsaJitpur</v>
      </c>
    </row>
    <row r="1138" spans="5:33" x14ac:dyDescent="0.25">
      <c r="E1138" s="1" t="s">
        <v>89</v>
      </c>
      <c r="F1138" s="1" t="s">
        <v>8292</v>
      </c>
      <c r="G1138" s="17" t="s">
        <v>6487</v>
      </c>
      <c r="H1138" s="18" t="str">
        <f>admin1admin2[[#This Row],[Admin1_District]]&amp;admin1admin2[[#This Row],[Admin2_OCHA_VDC-Municipality]]</f>
        <v>GorkhaPhinam</v>
      </c>
      <c r="Y1138" s="38" t="s">
        <v>7349</v>
      </c>
      <c r="Z1138" s="45">
        <v>5131872.6260000002</v>
      </c>
      <c r="AA1138" s="38" t="s">
        <v>209</v>
      </c>
      <c r="AB1138" s="38" t="s">
        <v>3296</v>
      </c>
      <c r="AC1138" s="38" t="s">
        <v>8619</v>
      </c>
      <c r="AD1138" s="38" t="s">
        <v>15251</v>
      </c>
      <c r="AE1138" s="38" t="s">
        <v>2383</v>
      </c>
      <c r="AF1138" s="38" t="s">
        <v>9807</v>
      </c>
      <c r="AG1138" s="1" t="str">
        <f t="shared" si="17"/>
        <v>ParsaJhauwaguthi</v>
      </c>
    </row>
    <row r="1139" spans="5:33" x14ac:dyDescent="0.25">
      <c r="E1139" s="1" t="s">
        <v>89</v>
      </c>
      <c r="F1139" s="1" t="s">
        <v>8293</v>
      </c>
      <c r="G1139" s="17" t="s">
        <v>6489</v>
      </c>
      <c r="H1139" s="18" t="str">
        <f>admin1admin2[[#This Row],[Admin1_District]]&amp;admin1admin2[[#This Row],[Admin2_OCHA_VDC-Municipality]]</f>
        <v>GorkhaPhujel</v>
      </c>
      <c r="Y1139" s="38" t="s">
        <v>7349</v>
      </c>
      <c r="Z1139" s="45">
        <v>3871508.3190000001</v>
      </c>
      <c r="AA1139" s="38" t="s">
        <v>209</v>
      </c>
      <c r="AB1139" s="38" t="s">
        <v>13415</v>
      </c>
      <c r="AC1139" s="38" t="s">
        <v>8620</v>
      </c>
      <c r="AD1139" s="38" t="s">
        <v>15252</v>
      </c>
      <c r="AE1139" s="38" t="s">
        <v>2384</v>
      </c>
      <c r="AF1139" s="38" t="s">
        <v>9808</v>
      </c>
      <c r="AG1139" s="1" t="str">
        <f t="shared" si="17"/>
        <v>ParsaKauwaban Kataiya</v>
      </c>
    </row>
    <row r="1140" spans="5:33" x14ac:dyDescent="0.25">
      <c r="E1140" s="1" t="s">
        <v>89</v>
      </c>
      <c r="F1140" s="1" t="s">
        <v>8301</v>
      </c>
      <c r="G1140" s="17" t="s">
        <v>6543</v>
      </c>
      <c r="H1140" s="18" t="str">
        <f>admin1admin2[[#This Row],[Admin1_District]]&amp;admin1admin2[[#This Row],[Admin2_OCHA_VDC-Municipality]]</f>
        <v>GorkhaPrithbinarayan Municipality</v>
      </c>
      <c r="Y1140" s="38" t="s">
        <v>7349</v>
      </c>
      <c r="Z1140" s="45">
        <v>4427704.1809999999</v>
      </c>
      <c r="AA1140" s="38" t="s">
        <v>209</v>
      </c>
      <c r="AB1140" s="38" t="s">
        <v>13416</v>
      </c>
      <c r="AC1140" s="38" t="s">
        <v>2385</v>
      </c>
      <c r="AD1140" s="38" t="s">
        <v>15253</v>
      </c>
      <c r="AE1140" s="38" t="s">
        <v>2386</v>
      </c>
      <c r="AF1140" s="38" t="s">
        <v>9809</v>
      </c>
      <c r="AG1140" s="1" t="str">
        <f t="shared" si="17"/>
        <v>ParsaLahabarthakari</v>
      </c>
    </row>
    <row r="1141" spans="5:33" x14ac:dyDescent="0.25">
      <c r="E1141" s="1" t="s">
        <v>89</v>
      </c>
      <c r="F1141" s="1" t="s">
        <v>6544</v>
      </c>
      <c r="G1141" s="17" t="s">
        <v>6545</v>
      </c>
      <c r="H1141" s="18" t="str">
        <f>admin1admin2[[#This Row],[Admin1_District]]&amp;admin1admin2[[#This Row],[Admin2_OCHA_VDC-Municipality]]</f>
        <v>GorkhaProk</v>
      </c>
      <c r="Y1141" s="38" t="s">
        <v>7349</v>
      </c>
      <c r="Z1141" s="45">
        <v>5275194.625</v>
      </c>
      <c r="AA1141" s="38" t="s">
        <v>209</v>
      </c>
      <c r="AB1141" s="38" t="s">
        <v>13417</v>
      </c>
      <c r="AC1141" s="38" t="s">
        <v>1692</v>
      </c>
      <c r="AD1141" s="38" t="s">
        <v>15254</v>
      </c>
      <c r="AE1141" s="38" t="s">
        <v>2387</v>
      </c>
      <c r="AF1141" s="38" t="s">
        <v>9810</v>
      </c>
      <c r="AG1141" s="1" t="str">
        <f t="shared" si="17"/>
        <v>ParsaLakhanpur</v>
      </c>
    </row>
    <row r="1142" spans="5:33" x14ac:dyDescent="0.25">
      <c r="E1142" s="1" t="s">
        <v>89</v>
      </c>
      <c r="F1142" s="1" t="s">
        <v>8302</v>
      </c>
      <c r="G1142" s="17" t="s">
        <v>6549</v>
      </c>
      <c r="H1142" s="18" t="str">
        <f>admin1admin2[[#This Row],[Admin1_District]]&amp;admin1admin2[[#This Row],[Admin2_OCHA_VDC-Municipality]]</f>
        <v>GorkhaSairpani</v>
      </c>
      <c r="Y1142" s="38" t="s">
        <v>7349</v>
      </c>
      <c r="Z1142" s="45">
        <v>4864261.5870000003</v>
      </c>
      <c r="AA1142" s="38" t="s">
        <v>209</v>
      </c>
      <c r="AB1142" s="38" t="s">
        <v>1692</v>
      </c>
      <c r="AC1142" s="38" t="s">
        <v>2388</v>
      </c>
      <c r="AD1142" s="38" t="s">
        <v>15255</v>
      </c>
      <c r="AE1142" s="38" t="s">
        <v>2389</v>
      </c>
      <c r="AF1142" s="38" t="s">
        <v>9811</v>
      </c>
      <c r="AG1142" s="1" t="str">
        <f t="shared" si="17"/>
        <v>ParsaLalparsa</v>
      </c>
    </row>
    <row r="1143" spans="5:33" x14ac:dyDescent="0.25">
      <c r="E1143" s="1" t="s">
        <v>89</v>
      </c>
      <c r="F1143" s="1" t="s">
        <v>6546</v>
      </c>
      <c r="G1143" s="17" t="s">
        <v>6547</v>
      </c>
      <c r="H1143" s="18" t="str">
        <f>admin1admin2[[#This Row],[Admin1_District]]&amp;admin1admin2[[#This Row],[Admin2_OCHA_VDC-Municipality]]</f>
        <v>GorkhaSamagaun</v>
      </c>
      <c r="Y1143" s="38" t="s">
        <v>7349</v>
      </c>
      <c r="Z1143" s="45">
        <v>1855884.64</v>
      </c>
      <c r="AA1143" s="38" t="s">
        <v>209</v>
      </c>
      <c r="AB1143" s="38" t="s">
        <v>13418</v>
      </c>
      <c r="AC1143" s="38" t="s">
        <v>2390</v>
      </c>
      <c r="AD1143" s="38" t="s">
        <v>15256</v>
      </c>
      <c r="AE1143" s="38" t="s">
        <v>2391</v>
      </c>
      <c r="AF1143" s="38" t="s">
        <v>9812</v>
      </c>
      <c r="AG1143" s="1" t="str">
        <f t="shared" si="17"/>
        <v>ParsaLangadi</v>
      </c>
    </row>
    <row r="1144" spans="5:33" x14ac:dyDescent="0.25">
      <c r="E1144" s="1" t="s">
        <v>89</v>
      </c>
      <c r="F1144" s="1" t="s">
        <v>8303</v>
      </c>
      <c r="G1144" s="17" t="s">
        <v>6551</v>
      </c>
      <c r="H1144" s="18" t="str">
        <f>admin1admin2[[#This Row],[Admin1_District]]&amp;admin1admin2[[#This Row],[Admin2_OCHA_VDC-Municipality]]</f>
        <v>GorkhaShrithankot</v>
      </c>
      <c r="Y1144" s="38" t="s">
        <v>7349</v>
      </c>
      <c r="Z1144" s="45">
        <v>5736078.8459999999</v>
      </c>
      <c r="AA1144" s="38" t="s">
        <v>209</v>
      </c>
      <c r="AB1144" s="38" t="s">
        <v>2390</v>
      </c>
      <c r="AC1144" s="38" t="s">
        <v>2392</v>
      </c>
      <c r="AD1144" s="38" t="s">
        <v>15257</v>
      </c>
      <c r="AE1144" s="38" t="s">
        <v>2393</v>
      </c>
      <c r="AF1144" s="38" t="s">
        <v>9813</v>
      </c>
      <c r="AG1144" s="1" t="str">
        <f t="shared" si="17"/>
        <v>ParsaLipanibirta</v>
      </c>
    </row>
    <row r="1145" spans="5:33" x14ac:dyDescent="0.25">
      <c r="E1145" s="1" t="s">
        <v>89</v>
      </c>
      <c r="F1145" s="1" t="s">
        <v>6552</v>
      </c>
      <c r="G1145" s="17" t="s">
        <v>6553</v>
      </c>
      <c r="H1145" s="18" t="str">
        <f>admin1admin2[[#This Row],[Admin1_District]]&amp;admin1admin2[[#This Row],[Admin2_OCHA_VDC-Municipality]]</f>
        <v>GorkhaSimjung</v>
      </c>
      <c r="Y1145" s="38" t="s">
        <v>7349</v>
      </c>
      <c r="Z1145" s="45">
        <v>30325620.875999998</v>
      </c>
      <c r="AA1145" s="38" t="s">
        <v>209</v>
      </c>
      <c r="AB1145" s="38" t="s">
        <v>13419</v>
      </c>
      <c r="AC1145" s="38" t="s">
        <v>2394</v>
      </c>
      <c r="AD1145" s="38" t="s">
        <v>15258</v>
      </c>
      <c r="AE1145" s="38" t="s">
        <v>2395</v>
      </c>
      <c r="AF1145" s="38" t="s">
        <v>9814</v>
      </c>
      <c r="AG1145" s="1" t="str">
        <f t="shared" si="17"/>
        <v>ParsaMadhuban Mathaul</v>
      </c>
    </row>
    <row r="1146" spans="5:33" x14ac:dyDescent="0.25">
      <c r="E1146" s="1" t="s">
        <v>89</v>
      </c>
      <c r="F1146" s="1" t="s">
        <v>6554</v>
      </c>
      <c r="G1146" s="17" t="s">
        <v>6555</v>
      </c>
      <c r="H1146" s="18" t="str">
        <f>admin1admin2[[#This Row],[Admin1_District]]&amp;admin1admin2[[#This Row],[Admin2_OCHA_VDC-Municipality]]</f>
        <v>GorkhaSirdibas</v>
      </c>
      <c r="Y1146" s="38" t="s">
        <v>7349</v>
      </c>
      <c r="Z1146" s="45">
        <v>12088245.687000001</v>
      </c>
      <c r="AA1146" s="38" t="s">
        <v>209</v>
      </c>
      <c r="AB1146" s="38" t="s">
        <v>13420</v>
      </c>
      <c r="AC1146" s="38" t="s">
        <v>2396</v>
      </c>
      <c r="AD1146" s="38" t="s">
        <v>15259</v>
      </c>
      <c r="AE1146" s="38" t="s">
        <v>2397</v>
      </c>
      <c r="AF1146" s="38" t="s">
        <v>9815</v>
      </c>
      <c r="AG1146" s="1" t="str">
        <f t="shared" si="17"/>
        <v>ParsaMahadevpatti</v>
      </c>
    </row>
    <row r="1147" spans="5:33" x14ac:dyDescent="0.25">
      <c r="E1147" s="1" t="s">
        <v>89</v>
      </c>
      <c r="F1147" s="1" t="s">
        <v>6556</v>
      </c>
      <c r="G1147" s="17" t="s">
        <v>6557</v>
      </c>
      <c r="H1147" s="18" t="str">
        <f>admin1admin2[[#This Row],[Admin1_District]]&amp;admin1admin2[[#This Row],[Admin2_OCHA_VDC-Municipality]]</f>
        <v>GorkhaSwara</v>
      </c>
      <c r="Y1147" s="38" t="s">
        <v>7349</v>
      </c>
      <c r="Z1147" s="45">
        <v>8251735.4529999997</v>
      </c>
      <c r="AA1147" s="38" t="s">
        <v>209</v>
      </c>
      <c r="AB1147" s="38" t="s">
        <v>2396</v>
      </c>
      <c r="AC1147" s="38" t="s">
        <v>2398</v>
      </c>
      <c r="AD1147" s="38" t="s">
        <v>15260</v>
      </c>
      <c r="AE1147" s="38" t="s">
        <v>2399</v>
      </c>
      <c r="AF1147" s="38" t="s">
        <v>9816</v>
      </c>
      <c r="AG1147" s="1" t="str">
        <f t="shared" si="17"/>
        <v>ParsaMahuwan</v>
      </c>
    </row>
    <row r="1148" spans="5:33" x14ac:dyDescent="0.25">
      <c r="E1148" s="1" t="s">
        <v>89</v>
      </c>
      <c r="F1148" s="1" t="s">
        <v>6558</v>
      </c>
      <c r="G1148" s="17" t="s">
        <v>6559</v>
      </c>
      <c r="H1148" s="18" t="str">
        <f>admin1admin2[[#This Row],[Admin1_District]]&amp;admin1admin2[[#This Row],[Admin2_OCHA_VDC-Municipality]]</f>
        <v>GorkhaTaklung</v>
      </c>
      <c r="Y1148" s="38" t="s">
        <v>7349</v>
      </c>
      <c r="Z1148" s="45">
        <v>2820477.5389999999</v>
      </c>
      <c r="AA1148" s="38" t="s">
        <v>209</v>
      </c>
      <c r="AB1148" s="38" t="s">
        <v>2398</v>
      </c>
      <c r="AC1148" s="38" t="s">
        <v>2400</v>
      </c>
      <c r="AD1148" s="38" t="s">
        <v>15261</v>
      </c>
      <c r="AE1148" s="38" t="s">
        <v>2401</v>
      </c>
      <c r="AF1148" s="38" t="s">
        <v>9817</v>
      </c>
      <c r="AG1148" s="1" t="str">
        <f t="shared" si="17"/>
        <v>ParsaPakahamainpur</v>
      </c>
    </row>
    <row r="1149" spans="5:33" x14ac:dyDescent="0.25">
      <c r="E1149" s="1" t="s">
        <v>89</v>
      </c>
      <c r="F1149" s="1" t="s">
        <v>8305</v>
      </c>
      <c r="G1149" s="17" t="s">
        <v>6563</v>
      </c>
      <c r="H1149" s="18" t="str">
        <f>admin1admin2[[#This Row],[Admin1_District]]&amp;admin1admin2[[#This Row],[Admin2_OCHA_VDC-Municipality]]</f>
        <v>GorkhaTakumaj Hlakuri</v>
      </c>
      <c r="Y1149" s="38" t="s">
        <v>7349</v>
      </c>
      <c r="Z1149" s="45">
        <v>6396390.6490000002</v>
      </c>
      <c r="AA1149" s="38" t="s">
        <v>209</v>
      </c>
      <c r="AB1149" s="38" t="s">
        <v>13422</v>
      </c>
      <c r="AC1149" s="38" t="s">
        <v>2402</v>
      </c>
      <c r="AD1149" s="38" t="s">
        <v>15262</v>
      </c>
      <c r="AE1149" s="38" t="s">
        <v>2403</v>
      </c>
      <c r="AF1149" s="38" t="s">
        <v>9818</v>
      </c>
      <c r="AG1149" s="1" t="str">
        <f t="shared" si="17"/>
        <v>ParsaManiyari</v>
      </c>
    </row>
    <row r="1150" spans="5:33" x14ac:dyDescent="0.25">
      <c r="E1150" s="1" t="s">
        <v>89</v>
      </c>
      <c r="F1150" s="1" t="s">
        <v>6564</v>
      </c>
      <c r="G1150" s="17" t="s">
        <v>6565</v>
      </c>
      <c r="H1150" s="18" t="str">
        <f>admin1admin2[[#This Row],[Admin1_District]]&amp;admin1admin2[[#This Row],[Admin2_OCHA_VDC-Municipality]]</f>
        <v>GorkhaTandrang</v>
      </c>
      <c r="Y1150" s="38" t="s">
        <v>7349</v>
      </c>
      <c r="Z1150" s="45">
        <v>4302198.2419999996</v>
      </c>
      <c r="AA1150" s="38" t="s">
        <v>209</v>
      </c>
      <c r="AB1150" s="38" t="s">
        <v>2402</v>
      </c>
      <c r="AC1150" s="38" t="s">
        <v>2404</v>
      </c>
      <c r="AD1150" s="38" t="s">
        <v>15263</v>
      </c>
      <c r="AE1150" s="38" t="s">
        <v>2405</v>
      </c>
      <c r="AF1150" s="38" t="s">
        <v>9819</v>
      </c>
      <c r="AG1150" s="1" t="str">
        <f t="shared" si="17"/>
        <v>ParsaMasihani</v>
      </c>
    </row>
    <row r="1151" spans="5:33" x14ac:dyDescent="0.25">
      <c r="E1151" s="1" t="s">
        <v>89</v>
      </c>
      <c r="F1151" s="1" t="s">
        <v>6566</v>
      </c>
      <c r="G1151" s="17" t="s">
        <v>6567</v>
      </c>
      <c r="H1151" s="18" t="str">
        <f>admin1admin2[[#This Row],[Admin1_District]]&amp;admin1admin2[[#This Row],[Admin2_OCHA_VDC-Municipality]]</f>
        <v>GorkhaTanglichok</v>
      </c>
      <c r="Y1151" s="38" t="s">
        <v>7349</v>
      </c>
      <c r="Z1151" s="45">
        <v>7699085.8130000001</v>
      </c>
      <c r="AA1151" s="38" t="s">
        <v>209</v>
      </c>
      <c r="AB1151" s="38" t="s">
        <v>2404</v>
      </c>
      <c r="AC1151" s="38" t="s">
        <v>2406</v>
      </c>
      <c r="AD1151" s="38" t="s">
        <v>15264</v>
      </c>
      <c r="AE1151" s="38" t="s">
        <v>2407</v>
      </c>
      <c r="AF1151" s="38" t="s">
        <v>9820</v>
      </c>
      <c r="AG1151" s="1" t="str">
        <f t="shared" si="17"/>
        <v>ParsaBhikhampur</v>
      </c>
    </row>
    <row r="1152" spans="5:33" x14ac:dyDescent="0.25">
      <c r="E1152" s="1" t="s">
        <v>89</v>
      </c>
      <c r="F1152" s="1" t="s">
        <v>6568</v>
      </c>
      <c r="G1152" s="17" t="s">
        <v>6569</v>
      </c>
      <c r="H1152" s="18" t="str">
        <f>admin1admin2[[#This Row],[Admin1_District]]&amp;admin1admin2[[#This Row],[Admin2_OCHA_VDC-Municipality]]</f>
        <v>GorkhaTaple</v>
      </c>
      <c r="Y1152" s="38" t="s">
        <v>7349</v>
      </c>
      <c r="Z1152" s="45">
        <v>5093936.2429999998</v>
      </c>
      <c r="AA1152" s="38" t="s">
        <v>209</v>
      </c>
      <c r="AB1152" s="38" t="s">
        <v>13403</v>
      </c>
      <c r="AC1152" s="38" t="s">
        <v>1459</v>
      </c>
      <c r="AD1152" s="38" t="s">
        <v>15265</v>
      </c>
      <c r="AE1152" s="38" t="s">
        <v>2408</v>
      </c>
      <c r="AF1152" s="38" t="s">
        <v>9821</v>
      </c>
      <c r="AG1152" s="1" t="str">
        <f t="shared" si="17"/>
        <v>ParsaMirjapur</v>
      </c>
    </row>
    <row r="1153" spans="5:33" x14ac:dyDescent="0.25">
      <c r="E1153" s="1" t="s">
        <v>89</v>
      </c>
      <c r="F1153" s="1" t="s">
        <v>8304</v>
      </c>
      <c r="G1153" s="17" t="s">
        <v>6561</v>
      </c>
      <c r="H1153" s="18" t="str">
        <f>admin1admin2[[#This Row],[Admin1_District]]&amp;admin1admin2[[#This Row],[Admin2_OCHA_VDC-Municipality]]</f>
        <v>GorkhaTarkukot</v>
      </c>
      <c r="Y1153" s="38" t="s">
        <v>7349</v>
      </c>
      <c r="Z1153" s="45">
        <v>11023672.055</v>
      </c>
      <c r="AA1153" s="38" t="s">
        <v>209</v>
      </c>
      <c r="AB1153" s="38" t="s">
        <v>1459</v>
      </c>
      <c r="AC1153" s="38" t="s">
        <v>2409</v>
      </c>
      <c r="AD1153" s="38" t="s">
        <v>15266</v>
      </c>
      <c r="AE1153" s="38" t="s">
        <v>2410</v>
      </c>
      <c r="AF1153" s="38" t="s">
        <v>9822</v>
      </c>
      <c r="AG1153" s="1" t="str">
        <f t="shared" si="17"/>
        <v>ParsaMudali</v>
      </c>
    </row>
    <row r="1154" spans="5:33" x14ac:dyDescent="0.25">
      <c r="E1154" s="1" t="s">
        <v>89</v>
      </c>
      <c r="F1154" s="1" t="s">
        <v>6570</v>
      </c>
      <c r="G1154" s="17" t="s">
        <v>6571</v>
      </c>
      <c r="H1154" s="18" t="str">
        <f>admin1admin2[[#This Row],[Admin1_District]]&amp;admin1admin2[[#This Row],[Admin2_OCHA_VDC-Municipality]]</f>
        <v>GorkhaThalajung</v>
      </c>
      <c r="Y1154" s="38" t="s">
        <v>7349</v>
      </c>
      <c r="Z1154" s="45">
        <v>4292151.0470000003</v>
      </c>
      <c r="AA1154" s="38" t="s">
        <v>209</v>
      </c>
      <c r="AB1154" s="38" t="s">
        <v>2409</v>
      </c>
      <c r="AC1154" s="38" t="s">
        <v>2411</v>
      </c>
      <c r="AD1154" s="38" t="s">
        <v>15267</v>
      </c>
      <c r="AE1154" s="38" t="s">
        <v>2412</v>
      </c>
      <c r="AF1154" s="38" t="s">
        <v>9823</v>
      </c>
      <c r="AG1154" s="1" t="str">
        <f t="shared" ref="AG1154:AG1217" si="18">VLOOKUP(AE1154,G:H,2,FALSE)</f>
        <v>ParsaNagardaha</v>
      </c>
    </row>
    <row r="1155" spans="5:33" x14ac:dyDescent="0.25">
      <c r="E1155" s="1" t="s">
        <v>89</v>
      </c>
      <c r="F1155" s="1" t="s">
        <v>8306</v>
      </c>
      <c r="G1155" s="17" t="s">
        <v>6573</v>
      </c>
      <c r="H1155" s="18" t="str">
        <f>admin1admin2[[#This Row],[Admin1_District]]&amp;admin1admin2[[#This Row],[Admin2_OCHA_VDC-Municipality]]</f>
        <v>GorkhaThumo</v>
      </c>
      <c r="Y1155" s="38" t="s">
        <v>7349</v>
      </c>
      <c r="Z1155" s="45">
        <v>12081919.052999999</v>
      </c>
      <c r="AA1155" s="38" t="s">
        <v>209</v>
      </c>
      <c r="AB1155" s="38" t="s">
        <v>2411</v>
      </c>
      <c r="AC1155" s="38" t="s">
        <v>2413</v>
      </c>
      <c r="AD1155" s="38" t="s">
        <v>15268</v>
      </c>
      <c r="AE1155" s="38" t="s">
        <v>2414</v>
      </c>
      <c r="AF1155" s="38" t="s">
        <v>9824</v>
      </c>
      <c r="AG1155" s="1" t="str">
        <f t="shared" si="18"/>
        <v>ParsaNichuta</v>
      </c>
    </row>
    <row r="1156" spans="5:33" x14ac:dyDescent="0.25">
      <c r="E1156" s="1" t="s">
        <v>89</v>
      </c>
      <c r="F1156" s="1" t="s">
        <v>8307</v>
      </c>
      <c r="G1156" s="17" t="s">
        <v>6575</v>
      </c>
      <c r="H1156" s="18" t="str">
        <f>admin1admin2[[#This Row],[Admin1_District]]&amp;admin1admin2[[#This Row],[Admin2_OCHA_VDC-Municipality]]</f>
        <v>GorkhaUhiya</v>
      </c>
      <c r="Y1156" s="38" t="s">
        <v>7349</v>
      </c>
      <c r="Z1156" s="45">
        <v>40554208.898000002</v>
      </c>
      <c r="AA1156" s="38" t="s">
        <v>209</v>
      </c>
      <c r="AB1156" s="38" t="s">
        <v>2413</v>
      </c>
      <c r="AC1156" s="38" t="s">
        <v>2415</v>
      </c>
      <c r="AD1156" s="38" t="s">
        <v>15269</v>
      </c>
      <c r="AE1156" s="38" t="s">
        <v>2416</v>
      </c>
      <c r="AF1156" s="38" t="s">
        <v>9825</v>
      </c>
      <c r="AG1156" s="1" t="str">
        <f t="shared" si="18"/>
        <v>ParsaNirmalbasti</v>
      </c>
    </row>
    <row r="1157" spans="5:33" x14ac:dyDescent="0.25">
      <c r="E1157" s="1" t="s">
        <v>89</v>
      </c>
      <c r="F1157" s="1" t="s">
        <v>8285</v>
      </c>
      <c r="G1157" s="17" t="s">
        <v>6463</v>
      </c>
      <c r="H1157" s="18" t="str">
        <f>admin1admin2[[#This Row],[Admin1_District]]&amp;admin1admin2[[#This Row],[Admin2_OCHA_VDC-Municipality]]</f>
        <v>GorkhaVirkot</v>
      </c>
      <c r="Y1157" s="38" t="s">
        <v>7349</v>
      </c>
      <c r="Z1157" s="45">
        <v>7071765.7410000004</v>
      </c>
      <c r="AA1157" s="38" t="s">
        <v>209</v>
      </c>
      <c r="AB1157" s="38" t="s">
        <v>13421</v>
      </c>
      <c r="AC1157" s="38" t="s">
        <v>2417</v>
      </c>
      <c r="AD1157" s="38" t="s">
        <v>15270</v>
      </c>
      <c r="AE1157" s="38" t="s">
        <v>2418</v>
      </c>
      <c r="AF1157" s="38" t="s">
        <v>9826</v>
      </c>
      <c r="AG1157" s="1" t="str">
        <f t="shared" si="18"/>
        <v>ParsaPancharukhi</v>
      </c>
    </row>
    <row r="1158" spans="5:33" x14ac:dyDescent="0.25">
      <c r="E1158" s="1" t="s">
        <v>89</v>
      </c>
      <c r="F1158" s="1" t="s">
        <v>6576</v>
      </c>
      <c r="G1158" s="17" t="s">
        <v>6577</v>
      </c>
      <c r="H1158" s="18" t="str">
        <f>admin1admin2[[#This Row],[Admin1_District]]&amp;admin1admin2[[#This Row],[Admin2_OCHA_VDC-Municipality]]</f>
        <v>GorkhaWarpak</v>
      </c>
      <c r="Y1158" s="38" t="s">
        <v>7349</v>
      </c>
      <c r="Z1158" s="45">
        <v>3010812.125</v>
      </c>
      <c r="AA1158" s="38" t="s">
        <v>209</v>
      </c>
      <c r="AB1158" s="38" t="s">
        <v>2417</v>
      </c>
      <c r="AC1158" s="38" t="s">
        <v>2419</v>
      </c>
      <c r="AD1158" s="38" t="s">
        <v>15271</v>
      </c>
      <c r="AE1158" s="38" t="s">
        <v>2420</v>
      </c>
      <c r="AF1158" s="38" t="s">
        <v>9827</v>
      </c>
      <c r="AG1158" s="1" t="str">
        <f t="shared" si="18"/>
        <v>ParsaParsauni Birta</v>
      </c>
    </row>
    <row r="1159" spans="5:33" x14ac:dyDescent="0.25">
      <c r="E1159" s="1" t="s">
        <v>93</v>
      </c>
      <c r="F1159" s="1" t="s">
        <v>13725</v>
      </c>
      <c r="G1159" s="17" t="s">
        <v>7000</v>
      </c>
      <c r="H1159" s="18" t="str">
        <f>admin1admin2[[#This Row],[Admin1_District]]&amp;admin1admin2[[#This Row],[Admin2_OCHA_VDC-Municipality]]</f>
        <v>GulmiAglung</v>
      </c>
      <c r="Y1159" s="38" t="s">
        <v>7349</v>
      </c>
      <c r="Z1159" s="45">
        <v>6259021.4539999999</v>
      </c>
      <c r="AA1159" s="38" t="s">
        <v>209</v>
      </c>
      <c r="AB1159" s="38" t="s">
        <v>13424</v>
      </c>
      <c r="AC1159" s="38" t="s">
        <v>2421</v>
      </c>
      <c r="AD1159" s="38" t="s">
        <v>15272</v>
      </c>
      <c r="AE1159" s="38" t="s">
        <v>2422</v>
      </c>
      <c r="AF1159" s="38" t="s">
        <v>9828</v>
      </c>
      <c r="AG1159" s="1" t="str">
        <f t="shared" si="18"/>
        <v>ParsaParsauni Bhatha</v>
      </c>
    </row>
    <row r="1160" spans="5:33" x14ac:dyDescent="0.25">
      <c r="E1160" s="1" t="s">
        <v>93</v>
      </c>
      <c r="F1160" s="1" t="s">
        <v>13726</v>
      </c>
      <c r="G1160" s="17" t="s">
        <v>7002</v>
      </c>
      <c r="H1160" s="18" t="str">
        <f>admin1admin2[[#This Row],[Admin1_District]]&amp;admin1admin2[[#This Row],[Admin2_OCHA_VDC-Municipality]]</f>
        <v>GulmiAmar Arwathok</v>
      </c>
      <c r="Y1160" s="38" t="s">
        <v>7349</v>
      </c>
      <c r="Z1160" s="45">
        <v>8008316.3760000002</v>
      </c>
      <c r="AA1160" s="38" t="s">
        <v>209</v>
      </c>
      <c r="AB1160" s="38" t="s">
        <v>13423</v>
      </c>
      <c r="AC1160" s="38" t="s">
        <v>2423</v>
      </c>
      <c r="AD1160" s="38" t="s">
        <v>15273</v>
      </c>
      <c r="AE1160" s="38" t="s">
        <v>2424</v>
      </c>
      <c r="AF1160" s="38" t="s">
        <v>9829</v>
      </c>
      <c r="AG1160" s="1" t="str">
        <f t="shared" si="18"/>
        <v>ParsaPidariguthi</v>
      </c>
    </row>
    <row r="1161" spans="5:33" x14ac:dyDescent="0.25">
      <c r="E1161" s="1" t="s">
        <v>93</v>
      </c>
      <c r="F1161" s="1" t="s">
        <v>3189</v>
      </c>
      <c r="G1161" s="17" t="s">
        <v>7003</v>
      </c>
      <c r="H1161" s="18" t="str">
        <f>admin1admin2[[#This Row],[Admin1_District]]&amp;admin1admin2[[#This Row],[Admin2_OCHA_VDC-Municipality]]</f>
        <v>GulmiAmarpur</v>
      </c>
      <c r="Y1161" s="38" t="s">
        <v>7349</v>
      </c>
      <c r="Z1161" s="45">
        <v>5397384.8669999996</v>
      </c>
      <c r="AA1161" s="38" t="s">
        <v>209</v>
      </c>
      <c r="AB1161" s="38" t="s">
        <v>2423</v>
      </c>
      <c r="AC1161" s="38" t="s">
        <v>2425</v>
      </c>
      <c r="AD1161" s="38" t="s">
        <v>15274</v>
      </c>
      <c r="AE1161" s="38" t="s">
        <v>2426</v>
      </c>
      <c r="AF1161" s="38" t="s">
        <v>9830</v>
      </c>
      <c r="AG1161" s="1" t="str">
        <f t="shared" si="18"/>
        <v>ParsaPokhariya</v>
      </c>
    </row>
    <row r="1162" spans="5:33" x14ac:dyDescent="0.25">
      <c r="E1162" s="1" t="s">
        <v>93</v>
      </c>
      <c r="F1162" s="1" t="s">
        <v>13727</v>
      </c>
      <c r="G1162" s="17" t="s">
        <v>7005</v>
      </c>
      <c r="H1162" s="18" t="str">
        <f>admin1admin2[[#This Row],[Admin1_District]]&amp;admin1admin2[[#This Row],[Admin2_OCHA_VDC-Municipality]]</f>
        <v>GulmiAmpchaur</v>
      </c>
      <c r="Y1162" s="38" t="s">
        <v>7349</v>
      </c>
      <c r="Z1162" s="45">
        <v>1708809.3670000001</v>
      </c>
      <c r="AA1162" s="38" t="s">
        <v>209</v>
      </c>
      <c r="AB1162" s="38" t="s">
        <v>2425</v>
      </c>
      <c r="AC1162" s="38" t="s">
        <v>2427</v>
      </c>
      <c r="AD1162" s="38" t="s">
        <v>15275</v>
      </c>
      <c r="AE1162" s="38" t="s">
        <v>2428</v>
      </c>
      <c r="AF1162" s="38" t="s">
        <v>9831</v>
      </c>
      <c r="AG1162" s="1" t="str">
        <f t="shared" si="18"/>
        <v>ParsaParashurampur</v>
      </c>
    </row>
    <row r="1163" spans="5:33" x14ac:dyDescent="0.25">
      <c r="E1163" s="1" t="s">
        <v>93</v>
      </c>
      <c r="F1163" s="1" t="s">
        <v>7006</v>
      </c>
      <c r="G1163" s="17" t="s">
        <v>7007</v>
      </c>
      <c r="H1163" s="18" t="str">
        <f>admin1admin2[[#This Row],[Admin1_District]]&amp;admin1admin2[[#This Row],[Admin2_OCHA_VDC-Municipality]]</f>
        <v>GulmiArbani</v>
      </c>
      <c r="Y1163" s="38" t="s">
        <v>7349</v>
      </c>
      <c r="Z1163" s="45">
        <v>4672839.1179999998</v>
      </c>
      <c r="AA1163" s="38" t="s">
        <v>209</v>
      </c>
      <c r="AB1163" s="38" t="s">
        <v>13382</v>
      </c>
      <c r="AC1163" s="38" t="s">
        <v>2429</v>
      </c>
      <c r="AD1163" s="38" t="s">
        <v>15276</v>
      </c>
      <c r="AE1163" s="38" t="s">
        <v>2430</v>
      </c>
      <c r="AF1163" s="38" t="s">
        <v>9832</v>
      </c>
      <c r="AG1163" s="1" t="str">
        <f t="shared" si="18"/>
        <v>ParsaRamgadhawa</v>
      </c>
    </row>
    <row r="1164" spans="5:33" x14ac:dyDescent="0.25">
      <c r="E1164" s="1" t="s">
        <v>93</v>
      </c>
      <c r="F1164" s="1" t="s">
        <v>7008</v>
      </c>
      <c r="G1164" s="17" t="s">
        <v>7009</v>
      </c>
      <c r="H1164" s="18" t="str">
        <f>admin1admin2[[#This Row],[Admin1_District]]&amp;admin1admin2[[#This Row],[Admin2_OCHA_VDC-Municipality]]</f>
        <v>GulmiArje</v>
      </c>
      <c r="Y1164" s="38" t="s">
        <v>7349</v>
      </c>
      <c r="Z1164" s="45">
        <v>2370890.8289999999</v>
      </c>
      <c r="AA1164" s="38" t="s">
        <v>209</v>
      </c>
      <c r="AB1164" s="38" t="s">
        <v>2429</v>
      </c>
      <c r="AC1164" s="38" t="s">
        <v>2431</v>
      </c>
      <c r="AD1164" s="38" t="s">
        <v>15277</v>
      </c>
      <c r="AE1164" s="38" t="s">
        <v>2432</v>
      </c>
      <c r="AF1164" s="38" t="s">
        <v>9833</v>
      </c>
      <c r="AG1164" s="1" t="str">
        <f t="shared" si="18"/>
        <v>ParsaRamnagari</v>
      </c>
    </row>
    <row r="1165" spans="5:33" x14ac:dyDescent="0.25">
      <c r="E1165" s="1" t="s">
        <v>93</v>
      </c>
      <c r="F1165" s="1" t="s">
        <v>13728</v>
      </c>
      <c r="G1165" s="17" t="s">
        <v>7013</v>
      </c>
      <c r="H1165" s="18" t="str">
        <f>admin1admin2[[#This Row],[Admin1_District]]&amp;admin1admin2[[#This Row],[Admin2_OCHA_VDC-Municipality]]</f>
        <v>GulmiArkhabang</v>
      </c>
      <c r="Y1165" s="38" t="s">
        <v>7349</v>
      </c>
      <c r="Z1165" s="45">
        <v>6171541.8279999997</v>
      </c>
      <c r="AA1165" s="38" t="s">
        <v>209</v>
      </c>
      <c r="AB1165" s="38" t="s">
        <v>2431</v>
      </c>
      <c r="AC1165" s="38" t="s">
        <v>2433</v>
      </c>
      <c r="AD1165" s="38" t="s">
        <v>15278</v>
      </c>
      <c r="AE1165" s="38" t="s">
        <v>2434</v>
      </c>
      <c r="AF1165" s="38" t="s">
        <v>9834</v>
      </c>
      <c r="AG1165" s="1" t="str">
        <f t="shared" si="18"/>
        <v>ParsaSabaithawa</v>
      </c>
    </row>
    <row r="1166" spans="5:33" x14ac:dyDescent="0.25">
      <c r="E1166" s="1" t="s">
        <v>93</v>
      </c>
      <c r="F1166" s="1" t="s">
        <v>7010</v>
      </c>
      <c r="G1166" s="17" t="s">
        <v>7011</v>
      </c>
      <c r="H1166" s="18" t="str">
        <f>admin1admin2[[#This Row],[Admin1_District]]&amp;admin1admin2[[#This Row],[Admin2_OCHA_VDC-Municipality]]</f>
        <v>GulmiArkhale</v>
      </c>
      <c r="Y1166" s="38" t="s">
        <v>7349</v>
      </c>
      <c r="Z1166" s="45">
        <v>18334232.710000001</v>
      </c>
      <c r="AA1166" s="38" t="s">
        <v>209</v>
      </c>
      <c r="AB1166" s="38" t="s">
        <v>2433</v>
      </c>
      <c r="AC1166" s="38" t="s">
        <v>2435</v>
      </c>
      <c r="AD1166" s="38" t="s">
        <v>15279</v>
      </c>
      <c r="AE1166" s="38" t="s">
        <v>2436</v>
      </c>
      <c r="AF1166" s="38" t="s">
        <v>9835</v>
      </c>
      <c r="AG1166" s="1" t="str">
        <f t="shared" si="18"/>
        <v>ParsaSakhuwa Prasauni</v>
      </c>
    </row>
    <row r="1167" spans="5:33" x14ac:dyDescent="0.25">
      <c r="E1167" s="1" t="s">
        <v>93</v>
      </c>
      <c r="F1167" s="1" t="s">
        <v>7014</v>
      </c>
      <c r="G1167" s="17" t="s">
        <v>7015</v>
      </c>
      <c r="H1167" s="18" t="str">
        <f>admin1admin2[[#This Row],[Admin1_District]]&amp;admin1admin2[[#This Row],[Admin2_OCHA_VDC-Municipality]]</f>
        <v>GulmiArlangkot</v>
      </c>
      <c r="Y1167" s="38" t="s">
        <v>7349</v>
      </c>
      <c r="Z1167" s="45">
        <v>6111016.142</v>
      </c>
      <c r="AA1167" s="38" t="s">
        <v>209</v>
      </c>
      <c r="AB1167" s="38" t="s">
        <v>13428</v>
      </c>
      <c r="AC1167" s="38" t="s">
        <v>2437</v>
      </c>
      <c r="AD1167" s="38" t="s">
        <v>15280</v>
      </c>
      <c r="AE1167" s="38" t="s">
        <v>2438</v>
      </c>
      <c r="AF1167" s="38" t="s">
        <v>9836</v>
      </c>
      <c r="AG1167" s="1" t="str">
        <f t="shared" si="18"/>
        <v>ParsaSamjhauta</v>
      </c>
    </row>
    <row r="1168" spans="5:33" x14ac:dyDescent="0.25">
      <c r="E1168" s="1" t="s">
        <v>93</v>
      </c>
      <c r="F1168" s="1" t="s">
        <v>7016</v>
      </c>
      <c r="G1168" s="17" t="s">
        <v>7017</v>
      </c>
      <c r="H1168" s="18" t="str">
        <f>admin1admin2[[#This Row],[Admin1_District]]&amp;admin1admin2[[#This Row],[Admin2_OCHA_VDC-Municipality]]</f>
        <v>GulmiAslewa</v>
      </c>
      <c r="Y1168" s="38" t="s">
        <v>7349</v>
      </c>
      <c r="Z1168" s="45">
        <v>26034249.943999998</v>
      </c>
      <c r="AA1168" s="38" t="s">
        <v>209</v>
      </c>
      <c r="AB1168" s="38" t="s">
        <v>2437</v>
      </c>
      <c r="AC1168" s="38" t="s">
        <v>2439</v>
      </c>
      <c r="AD1168" s="38" t="s">
        <v>15281</v>
      </c>
      <c r="AE1168" s="38" t="s">
        <v>2440</v>
      </c>
      <c r="AF1168" s="38" t="s">
        <v>9837</v>
      </c>
      <c r="AG1168" s="1" t="str">
        <f t="shared" si="18"/>
        <v>ParsaShankarsaraiya</v>
      </c>
    </row>
    <row r="1169" spans="5:33" x14ac:dyDescent="0.25">
      <c r="E1169" s="1" t="s">
        <v>93</v>
      </c>
      <c r="F1169" s="1" t="s">
        <v>5969</v>
      </c>
      <c r="G1169" s="17" t="s">
        <v>7018</v>
      </c>
      <c r="H1169" s="18" t="str">
        <f>admin1admin2[[#This Row],[Admin1_District]]&amp;admin1admin2[[#This Row],[Admin2_OCHA_VDC-Municipality]]</f>
        <v>GulmiBadagaun</v>
      </c>
      <c r="Y1169" s="38" t="s">
        <v>7349</v>
      </c>
      <c r="Z1169" s="45">
        <v>4482196.9680000003</v>
      </c>
      <c r="AA1169" s="38" t="s">
        <v>209</v>
      </c>
      <c r="AB1169" s="38" t="s">
        <v>13430</v>
      </c>
      <c r="AC1169" s="38" t="s">
        <v>2441</v>
      </c>
      <c r="AD1169" s="38" t="s">
        <v>15282</v>
      </c>
      <c r="AE1169" s="38" t="s">
        <v>2442</v>
      </c>
      <c r="AF1169" s="38" t="s">
        <v>9838</v>
      </c>
      <c r="AG1169" s="1" t="str">
        <f t="shared" si="18"/>
        <v>ParsaSedhwa</v>
      </c>
    </row>
    <row r="1170" spans="5:33" x14ac:dyDescent="0.25">
      <c r="E1170" s="1" t="s">
        <v>93</v>
      </c>
      <c r="F1170" s="1" t="s">
        <v>7021</v>
      </c>
      <c r="G1170" s="17" t="s">
        <v>7022</v>
      </c>
      <c r="H1170" s="18" t="str">
        <f>admin1admin2[[#This Row],[Admin1_District]]&amp;admin1admin2[[#This Row],[Admin2_OCHA_VDC-Municipality]]</f>
        <v>GulmiBaletaksar</v>
      </c>
      <c r="Y1170" s="38" t="s">
        <v>7349</v>
      </c>
      <c r="Z1170" s="45">
        <v>6642824.1950000003</v>
      </c>
      <c r="AA1170" s="38" t="s">
        <v>209</v>
      </c>
      <c r="AB1170" s="38" t="s">
        <v>13429</v>
      </c>
      <c r="AC1170" s="38" t="s">
        <v>2443</v>
      </c>
      <c r="AD1170" s="38" t="s">
        <v>15283</v>
      </c>
      <c r="AE1170" s="38" t="s">
        <v>2444</v>
      </c>
      <c r="AF1170" s="38" t="s">
        <v>9839</v>
      </c>
      <c r="AG1170" s="1" t="str">
        <f t="shared" si="18"/>
        <v>ParsaPatwaritolabarwa</v>
      </c>
    </row>
    <row r="1171" spans="5:33" x14ac:dyDescent="0.25">
      <c r="E1171" s="1" t="s">
        <v>93</v>
      </c>
      <c r="F1171" s="1" t="s">
        <v>7023</v>
      </c>
      <c r="G1171" s="17" t="s">
        <v>7024</v>
      </c>
      <c r="H1171" s="18" t="str">
        <f>admin1admin2[[#This Row],[Admin1_District]]&amp;admin1admin2[[#This Row],[Admin2_OCHA_VDC-Municipality]]</f>
        <v>GulmiBalithum</v>
      </c>
      <c r="Y1171" s="38" t="s">
        <v>7349</v>
      </c>
      <c r="Z1171" s="45">
        <v>2649652.8280000002</v>
      </c>
      <c r="AA1171" s="38" t="s">
        <v>209</v>
      </c>
      <c r="AB1171" s="38" t="s">
        <v>13426</v>
      </c>
      <c r="AC1171" s="38" t="s">
        <v>2445</v>
      </c>
      <c r="AD1171" s="38" t="s">
        <v>15284</v>
      </c>
      <c r="AE1171" s="38" t="s">
        <v>2446</v>
      </c>
      <c r="AF1171" s="38" t="s">
        <v>9840</v>
      </c>
      <c r="AG1171" s="1" t="str">
        <f t="shared" si="18"/>
        <v>ParsaSirsiya</v>
      </c>
    </row>
    <row r="1172" spans="5:33" x14ac:dyDescent="0.25">
      <c r="E1172" s="1" t="s">
        <v>93</v>
      </c>
      <c r="F1172" s="1" t="s">
        <v>7025</v>
      </c>
      <c r="G1172" s="17" t="s">
        <v>7026</v>
      </c>
      <c r="H1172" s="18" t="str">
        <f>admin1admin2[[#This Row],[Admin1_District]]&amp;admin1admin2[[#This Row],[Admin2_OCHA_VDC-Municipality]]</f>
        <v>GulmiBamgha</v>
      </c>
      <c r="Y1172" s="38" t="s">
        <v>7349</v>
      </c>
      <c r="Z1172" s="45">
        <v>17107253.897999998</v>
      </c>
      <c r="AA1172" s="38" t="s">
        <v>209</v>
      </c>
      <c r="AB1172" s="38" t="s">
        <v>13431</v>
      </c>
      <c r="AC1172" s="38" t="s">
        <v>2447</v>
      </c>
      <c r="AD1172" s="38" t="s">
        <v>15285</v>
      </c>
      <c r="AE1172" s="38" t="s">
        <v>2448</v>
      </c>
      <c r="AF1172" s="38" t="s">
        <v>9841</v>
      </c>
      <c r="AG1172" s="1" t="str">
        <f t="shared" si="18"/>
        <v>ParsaSonbarsa</v>
      </c>
    </row>
    <row r="1173" spans="5:33" x14ac:dyDescent="0.25">
      <c r="E1173" s="1" t="s">
        <v>93</v>
      </c>
      <c r="F1173" s="11" t="s">
        <v>13729</v>
      </c>
      <c r="G1173" s="17" t="s">
        <v>7147</v>
      </c>
      <c r="H1173" s="18" t="str">
        <f>admin1admin2[[#This Row],[Admin1_District]]&amp;admin1admin2[[#This Row],[Admin2_OCHA_VDC-Municipality]]</f>
        <v>GulmiBamitaksar</v>
      </c>
      <c r="Y1173" s="38" t="s">
        <v>7349</v>
      </c>
      <c r="Z1173" s="45">
        <v>2834339.6719999998</v>
      </c>
      <c r="AA1173" s="38" t="s">
        <v>209</v>
      </c>
      <c r="AB1173" s="38" t="s">
        <v>2447</v>
      </c>
      <c r="AC1173" s="38" t="s">
        <v>2449</v>
      </c>
      <c r="AD1173" s="38" t="s">
        <v>15286</v>
      </c>
      <c r="AE1173" s="38" t="s">
        <v>2450</v>
      </c>
      <c r="AF1173" s="38" t="s">
        <v>9842</v>
      </c>
      <c r="AG1173" s="1" t="str">
        <f t="shared" si="18"/>
        <v>ParsaSirsiya</v>
      </c>
    </row>
    <row r="1174" spans="5:33" x14ac:dyDescent="0.25">
      <c r="E1174" s="1" t="s">
        <v>93</v>
      </c>
      <c r="F1174" s="1" t="s">
        <v>13730</v>
      </c>
      <c r="G1174" s="17" t="s">
        <v>7020</v>
      </c>
      <c r="H1174" s="18" t="str">
        <f>admin1admin2[[#This Row],[Admin1_District]]&amp;admin1admin2[[#This Row],[Admin2_OCHA_VDC-Municipality]]</f>
        <v>GulmiBanjhkateri</v>
      </c>
      <c r="Y1174" s="38" t="s">
        <v>7349</v>
      </c>
      <c r="Z1174" s="45">
        <v>16350433.227</v>
      </c>
      <c r="AA1174" s="38" t="s">
        <v>209</v>
      </c>
      <c r="AB1174" s="38" t="s">
        <v>13431</v>
      </c>
      <c r="AC1174" s="38" t="s">
        <v>2451</v>
      </c>
      <c r="AD1174" s="38" t="s">
        <v>15287</v>
      </c>
      <c r="AE1174" s="38" t="s">
        <v>2452</v>
      </c>
      <c r="AF1174" s="38" t="s">
        <v>9843</v>
      </c>
      <c r="AG1174" s="1" t="str">
        <f t="shared" si="18"/>
        <v>ParsaSubarnapur</v>
      </c>
    </row>
    <row r="1175" spans="5:33" x14ac:dyDescent="0.25">
      <c r="E1175" s="1" t="s">
        <v>93</v>
      </c>
      <c r="F1175" s="1" t="s">
        <v>13731</v>
      </c>
      <c r="G1175" s="17" t="s">
        <v>7046</v>
      </c>
      <c r="H1175" s="18" t="str">
        <f>admin1admin2[[#This Row],[Admin1_District]]&amp;admin1admin2[[#This Row],[Admin2_OCHA_VDC-Municipality]]</f>
        <v>GulmiBastu</v>
      </c>
      <c r="Y1175" s="38" t="s">
        <v>7349</v>
      </c>
      <c r="Z1175" s="45">
        <v>4878943.5640000002</v>
      </c>
      <c r="AA1175" s="38" t="s">
        <v>209</v>
      </c>
      <c r="AB1175" s="38" t="s">
        <v>2451</v>
      </c>
      <c r="AC1175" s="38" t="s">
        <v>2453</v>
      </c>
      <c r="AD1175" s="38" t="s">
        <v>15288</v>
      </c>
      <c r="AE1175" s="38" t="s">
        <v>2454</v>
      </c>
      <c r="AF1175" s="38" t="s">
        <v>9844</v>
      </c>
      <c r="AG1175" s="1" t="str">
        <f t="shared" si="18"/>
        <v>ParsaSugauli Birta</v>
      </c>
    </row>
    <row r="1176" spans="5:33" x14ac:dyDescent="0.25">
      <c r="E1176" s="1" t="s">
        <v>93</v>
      </c>
      <c r="F1176" s="1" t="s">
        <v>13732</v>
      </c>
      <c r="G1176" s="17" t="s">
        <v>7048</v>
      </c>
      <c r="H1176" s="18" t="str">
        <f>admin1admin2[[#This Row],[Admin1_District]]&amp;admin1admin2[[#This Row],[Admin2_OCHA_VDC-Municipality]]</f>
        <v>GulmiBhanbane</v>
      </c>
      <c r="Y1176" s="38" t="s">
        <v>7349</v>
      </c>
      <c r="Z1176" s="45">
        <v>11419046.585000001</v>
      </c>
      <c r="AA1176" s="38" t="s">
        <v>209</v>
      </c>
      <c r="AB1176" s="38" t="s">
        <v>13432</v>
      </c>
      <c r="AC1176" s="38" t="s">
        <v>2455</v>
      </c>
      <c r="AD1176" s="38" t="s">
        <v>15289</v>
      </c>
      <c r="AE1176" s="38" t="s">
        <v>2456</v>
      </c>
      <c r="AF1176" s="38" t="s">
        <v>9845</v>
      </c>
      <c r="AG1176" s="1" t="str">
        <f t="shared" si="18"/>
        <v>ParsaPaterwa Sugauli</v>
      </c>
    </row>
    <row r="1177" spans="5:33" x14ac:dyDescent="0.25">
      <c r="E1177" s="1" t="s">
        <v>93</v>
      </c>
      <c r="F1177" s="1" t="s">
        <v>7027</v>
      </c>
      <c r="G1177" s="17" t="s">
        <v>7028</v>
      </c>
      <c r="H1177" s="18" t="str">
        <f>admin1admin2[[#This Row],[Admin1_District]]&amp;admin1admin2[[#This Row],[Admin2_OCHA_VDC-Municipality]]</f>
        <v>GulmiBharse</v>
      </c>
      <c r="Y1177" s="38" t="s">
        <v>7349</v>
      </c>
      <c r="Z1177" s="45">
        <v>4850160.5240000002</v>
      </c>
      <c r="AA1177" s="38" t="s">
        <v>209</v>
      </c>
      <c r="AB1177" s="38" t="s">
        <v>13425</v>
      </c>
      <c r="AC1177" s="38" t="s">
        <v>2457</v>
      </c>
      <c r="AD1177" s="38" t="s">
        <v>15290</v>
      </c>
      <c r="AE1177" s="38" t="s">
        <v>2458</v>
      </c>
      <c r="AF1177" s="38" t="s">
        <v>9846</v>
      </c>
      <c r="AG1177" s="1" t="str">
        <f t="shared" si="18"/>
        <v>ParsaSupauli</v>
      </c>
    </row>
    <row r="1178" spans="5:33" x14ac:dyDescent="0.25">
      <c r="E1178" s="1" t="s">
        <v>93</v>
      </c>
      <c r="F1178" s="1" t="s">
        <v>7029</v>
      </c>
      <c r="G1178" s="17" t="s">
        <v>7030</v>
      </c>
      <c r="H1178" s="18" t="str">
        <f>admin1admin2[[#This Row],[Admin1_District]]&amp;admin1admin2[[#This Row],[Admin2_OCHA_VDC-Municipality]]</f>
        <v>GulmiBhurtung</v>
      </c>
      <c r="Y1178" s="38" t="s">
        <v>7349</v>
      </c>
      <c r="Z1178" s="45">
        <v>3527113.1179999998</v>
      </c>
      <c r="AA1178" s="38" t="s">
        <v>209</v>
      </c>
      <c r="AB1178" s="38" t="s">
        <v>2457</v>
      </c>
      <c r="AC1178" s="38" t="s">
        <v>2459</v>
      </c>
      <c r="AD1178" s="38" t="s">
        <v>15291</v>
      </c>
      <c r="AE1178" s="38" t="s">
        <v>2460</v>
      </c>
      <c r="AF1178" s="38" t="s">
        <v>9847</v>
      </c>
      <c r="AG1178" s="1" t="str">
        <f t="shared" si="18"/>
        <v>ParsaSurjaha</v>
      </c>
    </row>
    <row r="1179" spans="5:33" x14ac:dyDescent="0.25">
      <c r="E1179" s="1" t="s">
        <v>93</v>
      </c>
      <c r="F1179" s="1" t="s">
        <v>7031</v>
      </c>
      <c r="G1179" s="17" t="s">
        <v>7032</v>
      </c>
      <c r="H1179" s="18" t="str">
        <f>admin1admin2[[#This Row],[Admin1_District]]&amp;admin1admin2[[#This Row],[Admin2_OCHA_VDC-Municipality]]</f>
        <v>GulmiBirbas</v>
      </c>
      <c r="Y1179" s="38" t="s">
        <v>7349</v>
      </c>
      <c r="Z1179" s="45">
        <v>218365318.296</v>
      </c>
      <c r="AA1179" s="38" t="s">
        <v>209</v>
      </c>
      <c r="AB1179" s="38" t="s">
        <v>2459</v>
      </c>
      <c r="AC1179" s="38" t="s">
        <v>2461</v>
      </c>
      <c r="AD1179" s="38" t="s">
        <v>15292</v>
      </c>
      <c r="AE1179" s="38" t="s">
        <v>2462</v>
      </c>
      <c r="AF1179" s="38" t="s">
        <v>9848</v>
      </c>
      <c r="AG1179" s="1" t="str">
        <f t="shared" si="18"/>
        <v>ParsaThori</v>
      </c>
    </row>
    <row r="1180" spans="5:33" x14ac:dyDescent="0.25">
      <c r="E1180" s="1" t="s">
        <v>93</v>
      </c>
      <c r="F1180" s="1" t="s">
        <v>7033</v>
      </c>
      <c r="G1180" s="17" t="s">
        <v>7034</v>
      </c>
      <c r="H1180" s="18" t="str">
        <f>admin1admin2[[#This Row],[Admin1_District]]&amp;admin1admin2[[#This Row],[Admin2_OCHA_VDC-Municipality]]</f>
        <v>GulmiBisukharka</v>
      </c>
      <c r="Y1180" s="38" t="s">
        <v>7349</v>
      </c>
      <c r="Z1180" s="45">
        <v>6005539.0080000004</v>
      </c>
      <c r="AA1180" s="38" t="s">
        <v>209</v>
      </c>
      <c r="AB1180" s="38" t="s">
        <v>2461</v>
      </c>
      <c r="AC1180" s="38" t="s">
        <v>2463</v>
      </c>
      <c r="AD1180" s="38" t="s">
        <v>15293</v>
      </c>
      <c r="AE1180" s="38" t="s">
        <v>2464</v>
      </c>
      <c r="AF1180" s="38" t="s">
        <v>9849</v>
      </c>
      <c r="AG1180" s="1" t="str">
        <f t="shared" si="18"/>
        <v>ParsaTulsibarwa</v>
      </c>
    </row>
    <row r="1181" spans="5:33" x14ac:dyDescent="0.25">
      <c r="E1181" s="1" t="s">
        <v>93</v>
      </c>
      <c r="F1181" s="1" t="s">
        <v>13733</v>
      </c>
      <c r="G1181" s="17" t="s">
        <v>7036</v>
      </c>
      <c r="H1181" s="18" t="str">
        <f>admin1admin2[[#This Row],[Admin1_District]]&amp;admin1admin2[[#This Row],[Admin2_OCHA_VDC-Municipality]]</f>
        <v>GulmiChhaphile</v>
      </c>
      <c r="Y1181" s="38" t="s">
        <v>7349</v>
      </c>
      <c r="Z1181" s="45">
        <v>9437010.7349999994</v>
      </c>
      <c r="AA1181" s="38" t="s">
        <v>209</v>
      </c>
      <c r="AB1181" s="38" t="s">
        <v>13433</v>
      </c>
      <c r="AC1181" s="38" t="s">
        <v>2465</v>
      </c>
      <c r="AD1181" s="38" t="s">
        <v>15294</v>
      </c>
      <c r="AE1181" s="38" t="s">
        <v>2466</v>
      </c>
      <c r="AF1181" s="38" t="s">
        <v>9850</v>
      </c>
      <c r="AG1181" s="1" t="str">
        <f t="shared" si="18"/>
        <v>ParsaUdayapur Ghurmi</v>
      </c>
    </row>
    <row r="1182" spans="5:33" x14ac:dyDescent="0.25">
      <c r="E1182" s="1" t="s">
        <v>93</v>
      </c>
      <c r="F1182" s="1" t="s">
        <v>13734</v>
      </c>
      <c r="G1182" s="17" t="s">
        <v>7039</v>
      </c>
      <c r="H1182" s="18" t="str">
        <f>admin1admin2[[#This Row],[Admin1_District]]&amp;admin1admin2[[#This Row],[Admin2_OCHA_VDC-Municipality]]</f>
        <v>GulmiDarbardevisthan</v>
      </c>
      <c r="Y1182" s="38" t="s">
        <v>7349</v>
      </c>
      <c r="Z1182" s="45">
        <v>10030776.085000001</v>
      </c>
      <c r="AA1182" s="38" t="s">
        <v>209</v>
      </c>
      <c r="AB1182" s="38" t="s">
        <v>13434</v>
      </c>
      <c r="AC1182" s="38" t="s">
        <v>2467</v>
      </c>
      <c r="AD1182" s="38" t="s">
        <v>15295</v>
      </c>
      <c r="AE1182" s="38" t="s">
        <v>2468</v>
      </c>
      <c r="AF1182" s="38" t="s">
        <v>9851</v>
      </c>
      <c r="AG1182" s="1" t="str">
        <f t="shared" si="18"/>
        <v>ParsaBhauaratar</v>
      </c>
    </row>
    <row r="1183" spans="5:33" x14ac:dyDescent="0.25">
      <c r="E1183" s="1" t="s">
        <v>93</v>
      </c>
      <c r="F1183" s="1" t="s">
        <v>13735</v>
      </c>
      <c r="G1183" s="17" t="s">
        <v>7038</v>
      </c>
      <c r="H1183" s="18" t="str">
        <f>admin1admin2[[#This Row],[Admin1_District]]&amp;admin1admin2[[#This Row],[Admin2_OCHA_VDC-Municipality]]</f>
        <v>GulmiDarlamchaur</v>
      </c>
      <c r="Y1183" s="38" t="s">
        <v>7349</v>
      </c>
      <c r="Z1183" s="45">
        <v>475745024.29000002</v>
      </c>
      <c r="AA1183" s="38" t="s">
        <v>209</v>
      </c>
      <c r="AB1183" s="38" t="s">
        <v>13402</v>
      </c>
      <c r="AC1183" s="38" t="s">
        <v>2469</v>
      </c>
      <c r="AD1183" s="38" t="s">
        <v>15296</v>
      </c>
      <c r="AE1183" s="38" t="s">
        <v>2470</v>
      </c>
      <c r="AF1183" s="38" t="s">
        <v>9852</v>
      </c>
      <c r="AG1183" s="1" t="str">
        <f t="shared" si="18"/>
        <v>ParsaParsa Wildlife Reserve</v>
      </c>
    </row>
    <row r="1184" spans="5:33" x14ac:dyDescent="0.25">
      <c r="E1184" s="1" t="s">
        <v>93</v>
      </c>
      <c r="F1184" s="1" t="s">
        <v>6383</v>
      </c>
      <c r="G1184" s="17" t="s">
        <v>7040</v>
      </c>
      <c r="H1184" s="18" t="str">
        <f>admin1admin2[[#This Row],[Admin1_District]]&amp;admin1admin2[[#This Row],[Admin2_OCHA_VDC-Municipality]]</f>
        <v>GulmiDarling</v>
      </c>
      <c r="Y1184" s="38" t="s">
        <v>7349</v>
      </c>
      <c r="Z1184" s="45">
        <v>114917924.40700001</v>
      </c>
      <c r="AA1184" s="38" t="s">
        <v>209</v>
      </c>
      <c r="AB1184" s="38" t="s">
        <v>2469</v>
      </c>
      <c r="AC1184" s="38" t="s">
        <v>2471</v>
      </c>
      <c r="AD1184" s="38" t="s">
        <v>15297</v>
      </c>
      <c r="AE1184" s="38" t="s">
        <v>2472</v>
      </c>
      <c r="AF1184" s="38" t="s">
        <v>9853</v>
      </c>
      <c r="AG1184" s="1" t="str">
        <f t="shared" si="18"/>
        <v>ChitawanAyodhyapuri</v>
      </c>
    </row>
    <row r="1185" spans="5:33" x14ac:dyDescent="0.25">
      <c r="E1185" s="1" t="s">
        <v>93</v>
      </c>
      <c r="F1185" s="1" t="s">
        <v>13736</v>
      </c>
      <c r="G1185" s="17" t="s">
        <v>7042</v>
      </c>
      <c r="H1185" s="18" t="str">
        <f>admin1admin2[[#This Row],[Admin1_District]]&amp;admin1admin2[[#This Row],[Admin2_OCHA_VDC-Municipality]]</f>
        <v>GulmiDaugha</v>
      </c>
      <c r="Y1185" s="38" t="s">
        <v>7349</v>
      </c>
      <c r="Z1185" s="45">
        <v>19256313.741</v>
      </c>
      <c r="AA1185" s="38" t="s">
        <v>45</v>
      </c>
      <c r="AB1185" s="38" t="s">
        <v>2471</v>
      </c>
      <c r="AC1185" s="38" t="s">
        <v>2473</v>
      </c>
      <c r="AD1185" s="38" t="s">
        <v>15298</v>
      </c>
      <c r="AE1185" s="38" t="s">
        <v>2474</v>
      </c>
      <c r="AF1185" s="38" t="s">
        <v>9854</v>
      </c>
      <c r="AG1185" s="1" t="str">
        <f t="shared" si="18"/>
        <v>ChitawanBachhauli</v>
      </c>
    </row>
    <row r="1186" spans="5:33" x14ac:dyDescent="0.25">
      <c r="E1186" s="1" t="s">
        <v>93</v>
      </c>
      <c r="F1186" s="1" t="s">
        <v>7043</v>
      </c>
      <c r="G1186" s="17" t="s">
        <v>7044</v>
      </c>
      <c r="H1186" s="18" t="str">
        <f>admin1admin2[[#This Row],[Admin1_District]]&amp;admin1admin2[[#This Row],[Admin2_OCHA_VDC-Municipality]]</f>
        <v>GulmiDhamir</v>
      </c>
      <c r="Y1186" s="38" t="s">
        <v>7349</v>
      </c>
      <c r="Z1186" s="45">
        <v>42402438.803999998</v>
      </c>
      <c r="AA1186" s="38" t="s">
        <v>45</v>
      </c>
      <c r="AB1186" s="38" t="s">
        <v>13435</v>
      </c>
      <c r="AC1186" s="38" t="s">
        <v>2475</v>
      </c>
      <c r="AD1186" s="38" t="s">
        <v>15299</v>
      </c>
      <c r="AE1186" s="38" t="s">
        <v>2476</v>
      </c>
      <c r="AF1186" s="38" t="s">
        <v>9855</v>
      </c>
      <c r="AG1186" s="1" t="str">
        <f t="shared" si="18"/>
        <v>ChitawanBaghauda</v>
      </c>
    </row>
    <row r="1187" spans="5:33" x14ac:dyDescent="0.25">
      <c r="E1187" s="1" t="s">
        <v>93</v>
      </c>
      <c r="F1187" s="1" t="s">
        <v>13737</v>
      </c>
      <c r="G1187" s="17" t="s">
        <v>7052</v>
      </c>
      <c r="H1187" s="18" t="str">
        <f>admin1admin2[[#This Row],[Admin1_District]]&amp;admin1admin2[[#This Row],[Admin2_OCHA_VDC-Municipality]]</f>
        <v>GulmiDhurkot Rajasthal</v>
      </c>
      <c r="Y1187" s="38" t="s">
        <v>7349</v>
      </c>
      <c r="Z1187" s="45">
        <v>22051113.515000001</v>
      </c>
      <c r="AA1187" s="38" t="s">
        <v>45</v>
      </c>
      <c r="AB1187" s="38" t="s">
        <v>13436</v>
      </c>
      <c r="AC1187" s="38" t="s">
        <v>2477</v>
      </c>
      <c r="AD1187" s="38" t="s">
        <v>15300</v>
      </c>
      <c r="AE1187" s="38" t="s">
        <v>2478</v>
      </c>
      <c r="AF1187" s="38" t="s">
        <v>9856</v>
      </c>
      <c r="AG1187" s="1" t="str">
        <f t="shared" si="18"/>
        <v>ChitawanBhandara</v>
      </c>
    </row>
    <row r="1188" spans="5:33" x14ac:dyDescent="0.25">
      <c r="E1188" s="1" t="s">
        <v>93</v>
      </c>
      <c r="F1188" s="1" t="s">
        <v>13738</v>
      </c>
      <c r="G1188" s="17" t="s">
        <v>7056</v>
      </c>
      <c r="H1188" s="18" t="str">
        <f>admin1admin2[[#This Row],[Admin1_District]]&amp;admin1admin2[[#This Row],[Admin2_OCHA_VDC-Municipality]]</f>
        <v>GulmiDibrung</v>
      </c>
      <c r="Y1188" s="38" t="s">
        <v>7349</v>
      </c>
      <c r="Z1188" s="45">
        <v>162161062.727</v>
      </c>
      <c r="AA1188" s="38" t="s">
        <v>45</v>
      </c>
      <c r="AB1188" s="38" t="s">
        <v>2477</v>
      </c>
      <c r="AC1188" s="38" t="s">
        <v>2479</v>
      </c>
      <c r="AD1188" s="38" t="s">
        <v>15301</v>
      </c>
      <c r="AE1188" s="38" t="s">
        <v>2480</v>
      </c>
      <c r="AF1188" s="38" t="s">
        <v>9857</v>
      </c>
      <c r="AG1188" s="1" t="str">
        <f t="shared" si="18"/>
        <v>ChitawanBharatpur Municipality</v>
      </c>
    </row>
    <row r="1189" spans="5:33" x14ac:dyDescent="0.25">
      <c r="E1189" s="1" t="s">
        <v>93</v>
      </c>
      <c r="F1189" s="1" t="s">
        <v>7053</v>
      </c>
      <c r="G1189" s="17" t="s">
        <v>7054</v>
      </c>
      <c r="H1189" s="18" t="str">
        <f>admin1admin2[[#This Row],[Admin1_District]]&amp;admin1admin2[[#This Row],[Admin2_OCHA_VDC-Municipality]]</f>
        <v>GulmiDigam</v>
      </c>
      <c r="Y1189" s="38" t="s">
        <v>7349</v>
      </c>
      <c r="Z1189" s="45">
        <v>34960714.295999996</v>
      </c>
      <c r="AA1189" s="38" t="s">
        <v>45</v>
      </c>
      <c r="AB1189" s="38" t="s">
        <v>13437</v>
      </c>
      <c r="AC1189" s="38" t="s">
        <v>2481</v>
      </c>
      <c r="AD1189" s="38" t="s">
        <v>15302</v>
      </c>
      <c r="AE1189" s="38" t="s">
        <v>2482</v>
      </c>
      <c r="AF1189" s="38" t="s">
        <v>9858</v>
      </c>
      <c r="AG1189" s="1" t="str">
        <f t="shared" si="18"/>
        <v>ChitawanBirendranagar</v>
      </c>
    </row>
    <row r="1190" spans="5:33" x14ac:dyDescent="0.25">
      <c r="E1190" s="1" t="s">
        <v>93</v>
      </c>
      <c r="F1190" s="1" t="s">
        <v>7057</v>
      </c>
      <c r="G1190" s="17" t="s">
        <v>7058</v>
      </c>
      <c r="H1190" s="18" t="str">
        <f>admin1admin2[[#This Row],[Admin1_District]]&amp;admin1admin2[[#This Row],[Admin2_OCHA_VDC-Municipality]]</f>
        <v>GulmiDohali</v>
      </c>
      <c r="Y1190" s="38" t="s">
        <v>7349</v>
      </c>
      <c r="Z1190" s="45">
        <v>29577228.313999999</v>
      </c>
      <c r="AA1190" s="38" t="s">
        <v>45</v>
      </c>
      <c r="AB1190" s="38" t="s">
        <v>2481</v>
      </c>
      <c r="AC1190" s="38" t="s">
        <v>891</v>
      </c>
      <c r="AD1190" s="38" t="s">
        <v>15303</v>
      </c>
      <c r="AE1190" s="38" t="s">
        <v>2483</v>
      </c>
      <c r="AF1190" s="38" t="s">
        <v>9859</v>
      </c>
      <c r="AG1190" s="1" t="str">
        <f t="shared" si="18"/>
        <v>ChitawanChainpur</v>
      </c>
    </row>
    <row r="1191" spans="5:33" x14ac:dyDescent="0.25">
      <c r="E1191" s="1" t="s">
        <v>93</v>
      </c>
      <c r="F1191" s="1" t="s">
        <v>7059</v>
      </c>
      <c r="G1191" s="17" t="s">
        <v>7060</v>
      </c>
      <c r="H1191" s="18" t="str">
        <f>admin1admin2[[#This Row],[Admin1_District]]&amp;admin1admin2[[#This Row],[Admin2_OCHA_VDC-Municipality]]</f>
        <v>GulmiDubichaur</v>
      </c>
      <c r="Y1191" s="38" t="s">
        <v>7349</v>
      </c>
      <c r="Z1191" s="45">
        <v>48577922.313000001</v>
      </c>
      <c r="AA1191" s="38" t="s">
        <v>45</v>
      </c>
      <c r="AB1191" s="38" t="s">
        <v>891</v>
      </c>
      <c r="AC1191" s="38" t="s">
        <v>2484</v>
      </c>
      <c r="AD1191" s="38" t="s">
        <v>15304</v>
      </c>
      <c r="AE1191" s="38" t="s">
        <v>2485</v>
      </c>
      <c r="AF1191" s="38" t="s">
        <v>9860</v>
      </c>
      <c r="AG1191" s="1" t="str">
        <f t="shared" si="18"/>
        <v>ChitawanChandibhanjyang</v>
      </c>
    </row>
    <row r="1192" spans="5:33" x14ac:dyDescent="0.25">
      <c r="E1192" s="1" t="s">
        <v>93</v>
      </c>
      <c r="F1192" s="1" t="s">
        <v>13634</v>
      </c>
      <c r="G1192" s="17" t="s">
        <v>7064</v>
      </c>
      <c r="H1192" s="18" t="str">
        <f>admin1admin2[[#This Row],[Admin1_District]]&amp;admin1admin2[[#This Row],[Admin2_OCHA_VDC-Municipality]]</f>
        <v>GulmiGaindakot</v>
      </c>
      <c r="Y1192" s="38" t="s">
        <v>7349</v>
      </c>
      <c r="Z1192" s="45">
        <v>39954973.634000003</v>
      </c>
      <c r="AA1192" s="38" t="s">
        <v>45</v>
      </c>
      <c r="AB1192" s="38" t="s">
        <v>13438</v>
      </c>
      <c r="AC1192" s="38" t="s">
        <v>2486</v>
      </c>
      <c r="AD1192" s="38" t="s">
        <v>15305</v>
      </c>
      <c r="AE1192" s="38" t="s">
        <v>2487</v>
      </c>
      <c r="AF1192" s="38" t="s">
        <v>9861</v>
      </c>
      <c r="AG1192" s="1" t="str">
        <f t="shared" si="18"/>
        <v>ChitawanDahakhani</v>
      </c>
    </row>
    <row r="1193" spans="5:33" x14ac:dyDescent="0.25">
      <c r="E1193" s="1" t="s">
        <v>93</v>
      </c>
      <c r="F1193" s="1" t="s">
        <v>7065</v>
      </c>
      <c r="G1193" s="17" t="s">
        <v>7066</v>
      </c>
      <c r="H1193" s="18" t="str">
        <f>admin1admin2[[#This Row],[Admin1_District]]&amp;admin1admin2[[#This Row],[Admin2_OCHA_VDC-Municipality]]</f>
        <v>GulmiGwadha</v>
      </c>
      <c r="Y1193" s="38" t="s">
        <v>7349</v>
      </c>
      <c r="Z1193" s="45">
        <v>39190040.539999999</v>
      </c>
      <c r="AA1193" s="38" t="s">
        <v>45</v>
      </c>
      <c r="AB1193" s="38" t="s">
        <v>2486</v>
      </c>
      <c r="AC1193" s="38" t="s">
        <v>2488</v>
      </c>
      <c r="AD1193" s="38" t="s">
        <v>15306</v>
      </c>
      <c r="AE1193" s="38" t="s">
        <v>2489</v>
      </c>
      <c r="AF1193" s="38" t="s">
        <v>9862</v>
      </c>
      <c r="AG1193" s="1" t="str">
        <f t="shared" si="18"/>
        <v>ChitawanDarechok</v>
      </c>
    </row>
    <row r="1194" spans="5:33" x14ac:dyDescent="0.25">
      <c r="E1194" s="1" t="s">
        <v>93</v>
      </c>
      <c r="F1194" s="1" t="s">
        <v>7067</v>
      </c>
      <c r="G1194" s="17" t="s">
        <v>7068</v>
      </c>
      <c r="H1194" s="18" t="str">
        <f>admin1admin2[[#This Row],[Admin1_District]]&amp;admin1admin2[[#This Row],[Admin2_OCHA_VDC-Municipality]]</f>
        <v>GulmiGwadi</v>
      </c>
      <c r="Y1194" s="38" t="s">
        <v>7349</v>
      </c>
      <c r="Z1194" s="45">
        <v>18633144.219999999</v>
      </c>
      <c r="AA1194" s="38" t="s">
        <v>45</v>
      </c>
      <c r="AB1194" s="38" t="s">
        <v>2488</v>
      </c>
      <c r="AC1194" s="38" t="s">
        <v>2490</v>
      </c>
      <c r="AD1194" s="38" t="s">
        <v>15307</v>
      </c>
      <c r="AE1194" s="38" t="s">
        <v>2491</v>
      </c>
      <c r="AF1194" s="38" t="s">
        <v>9863</v>
      </c>
      <c r="AG1194" s="1" t="str">
        <f t="shared" si="18"/>
        <v>ChitawanDivyanagar</v>
      </c>
    </row>
    <row r="1195" spans="5:33" x14ac:dyDescent="0.25">
      <c r="E1195" s="1" t="s">
        <v>93</v>
      </c>
      <c r="F1195" s="1" t="s">
        <v>13739</v>
      </c>
      <c r="G1195" s="17" t="s">
        <v>7070</v>
      </c>
      <c r="H1195" s="18" t="str">
        <f>admin1admin2[[#This Row],[Admin1_District]]&amp;admin1admin2[[#This Row],[Admin2_OCHA_VDC-Municipality]]</f>
        <v>GulmiHadhade</v>
      </c>
      <c r="Y1195" s="38" t="s">
        <v>7349</v>
      </c>
      <c r="Z1195" s="45">
        <v>7094744.5389999999</v>
      </c>
      <c r="AA1195" s="38" t="s">
        <v>45</v>
      </c>
      <c r="AB1195" s="38" t="s">
        <v>13439</v>
      </c>
      <c r="AC1195" s="38" t="s">
        <v>2492</v>
      </c>
      <c r="AD1195" s="38" t="s">
        <v>15308</v>
      </c>
      <c r="AE1195" s="38" t="s">
        <v>2493</v>
      </c>
      <c r="AF1195" s="38" t="s">
        <v>9864</v>
      </c>
      <c r="AG1195" s="1" t="str">
        <f t="shared" si="18"/>
        <v>ChitawanNarayanpur (Fulbari)</v>
      </c>
    </row>
    <row r="1196" spans="5:33" x14ac:dyDescent="0.25">
      <c r="E1196" s="1" t="s">
        <v>93</v>
      </c>
      <c r="F1196" s="1" t="s">
        <v>7073</v>
      </c>
      <c r="G1196" s="17" t="s">
        <v>7074</v>
      </c>
      <c r="H1196" s="18" t="str">
        <f>admin1admin2[[#This Row],[Admin1_District]]&amp;admin1admin2[[#This Row],[Admin2_OCHA_VDC-Municipality]]</f>
        <v>GulmiHardineta</v>
      </c>
      <c r="Y1196" s="38" t="s">
        <v>7349</v>
      </c>
      <c r="Z1196" s="45">
        <v>26573757.954</v>
      </c>
      <c r="AA1196" s="38" t="s">
        <v>45</v>
      </c>
      <c r="AB1196" s="38" t="s">
        <v>13441</v>
      </c>
      <c r="AC1196" s="38" t="s">
        <v>2494</v>
      </c>
      <c r="AD1196" s="38" t="s">
        <v>15309</v>
      </c>
      <c r="AE1196" s="38" t="s">
        <v>2495</v>
      </c>
      <c r="AF1196" s="38" t="s">
        <v>9865</v>
      </c>
      <c r="AG1196" s="1" t="str">
        <f t="shared" si="18"/>
        <v>ChitawanGardi</v>
      </c>
    </row>
    <row r="1197" spans="5:33" x14ac:dyDescent="0.25">
      <c r="E1197" s="1" t="s">
        <v>93</v>
      </c>
      <c r="F1197" s="1" t="s">
        <v>7075</v>
      </c>
      <c r="G1197" s="17" t="s">
        <v>7076</v>
      </c>
      <c r="H1197" s="18" t="str">
        <f>admin1admin2[[#This Row],[Admin1_District]]&amp;admin1admin2[[#This Row],[Admin2_OCHA_VDC-Municipality]]</f>
        <v>GulmiHarewa</v>
      </c>
      <c r="Y1197" s="38" t="s">
        <v>7349</v>
      </c>
      <c r="Z1197" s="45">
        <v>16613880.759</v>
      </c>
      <c r="AA1197" s="38" t="s">
        <v>45</v>
      </c>
      <c r="AB1197" s="38" t="s">
        <v>2494</v>
      </c>
      <c r="AC1197" s="38" t="s">
        <v>2496</v>
      </c>
      <c r="AD1197" s="38" t="s">
        <v>15310</v>
      </c>
      <c r="AE1197" s="38" t="s">
        <v>2497</v>
      </c>
      <c r="AF1197" s="38" t="s">
        <v>9866</v>
      </c>
      <c r="AG1197" s="1" t="str">
        <f t="shared" si="18"/>
        <v>ChitawanGitanagar</v>
      </c>
    </row>
    <row r="1198" spans="5:33" x14ac:dyDescent="0.25">
      <c r="E1198" s="1" t="s">
        <v>93</v>
      </c>
      <c r="F1198" s="1" t="s">
        <v>7077</v>
      </c>
      <c r="G1198" s="17" t="s">
        <v>7078</v>
      </c>
      <c r="H1198" s="18" t="str">
        <f>admin1admin2[[#This Row],[Admin1_District]]&amp;admin1admin2[[#This Row],[Admin2_OCHA_VDC-Municipality]]</f>
        <v>GulmiHarmichaur</v>
      </c>
      <c r="Y1198" s="38" t="s">
        <v>7349</v>
      </c>
      <c r="Z1198" s="45">
        <v>22776368.789999999</v>
      </c>
      <c r="AA1198" s="38" t="s">
        <v>45</v>
      </c>
      <c r="AB1198" s="38" t="s">
        <v>2496</v>
      </c>
      <c r="AC1198" s="38" t="s">
        <v>2498</v>
      </c>
      <c r="AD1198" s="38" t="s">
        <v>15311</v>
      </c>
      <c r="AE1198" s="38" t="s">
        <v>2499</v>
      </c>
      <c r="AF1198" s="38" t="s">
        <v>9867</v>
      </c>
      <c r="AG1198" s="1" t="str">
        <f t="shared" si="18"/>
        <v>ChitawanGunjanagar</v>
      </c>
    </row>
    <row r="1199" spans="5:33" x14ac:dyDescent="0.25">
      <c r="E1199" s="1" t="s">
        <v>93</v>
      </c>
      <c r="F1199" s="1" t="s">
        <v>7079</v>
      </c>
      <c r="G1199" s="17" t="s">
        <v>7080</v>
      </c>
      <c r="H1199" s="18" t="str">
        <f>admin1admin2[[#This Row],[Admin1_District]]&amp;admin1admin2[[#This Row],[Admin2_OCHA_VDC-Municipality]]</f>
        <v>GulmiHarrachaur</v>
      </c>
      <c r="Y1199" s="38" t="s">
        <v>7349</v>
      </c>
      <c r="Z1199" s="45">
        <v>18064351.704999998</v>
      </c>
      <c r="AA1199" s="38" t="s">
        <v>45</v>
      </c>
      <c r="AB1199" s="38" t="s">
        <v>2498</v>
      </c>
      <c r="AC1199" s="38" t="s">
        <v>2500</v>
      </c>
      <c r="AD1199" s="38" t="s">
        <v>15312</v>
      </c>
      <c r="AE1199" s="38" t="s">
        <v>2501</v>
      </c>
      <c r="AF1199" s="38" t="s">
        <v>9868</v>
      </c>
      <c r="AG1199" s="1" t="str">
        <f t="shared" si="18"/>
        <v>ChitawanJagatpur</v>
      </c>
    </row>
    <row r="1200" spans="5:33" x14ac:dyDescent="0.25">
      <c r="E1200" s="1" t="s">
        <v>93</v>
      </c>
      <c r="F1200" s="1" t="s">
        <v>13740</v>
      </c>
      <c r="G1200" s="17" t="s">
        <v>7072</v>
      </c>
      <c r="H1200" s="18" t="str">
        <f>admin1admin2[[#This Row],[Admin1_District]]&amp;admin1admin2[[#This Row],[Admin2_OCHA_VDC-Municipality]]</f>
        <v>GulmiHasara</v>
      </c>
      <c r="Y1200" s="38" t="s">
        <v>7349</v>
      </c>
      <c r="Z1200" s="45">
        <v>46226841.443999998</v>
      </c>
      <c r="AA1200" s="38" t="s">
        <v>45</v>
      </c>
      <c r="AB1200" s="38" t="s">
        <v>2500</v>
      </c>
      <c r="AC1200" s="38" t="s">
        <v>2502</v>
      </c>
      <c r="AD1200" s="38" t="s">
        <v>15313</v>
      </c>
      <c r="AE1200" s="38" t="s">
        <v>2503</v>
      </c>
      <c r="AF1200" s="38" t="s">
        <v>9869</v>
      </c>
      <c r="AG1200" s="1" t="str">
        <f t="shared" si="18"/>
        <v>ChitawanJutpani</v>
      </c>
    </row>
    <row r="1201" spans="5:33" x14ac:dyDescent="0.25">
      <c r="E1201" s="1" t="s">
        <v>93</v>
      </c>
      <c r="F1201" s="1" t="s">
        <v>7081</v>
      </c>
      <c r="G1201" s="17" t="s">
        <v>7082</v>
      </c>
      <c r="H1201" s="18" t="str">
        <f>admin1admin2[[#This Row],[Admin1_District]]&amp;admin1admin2[[#This Row],[Admin2_OCHA_VDC-Municipality]]</f>
        <v>GulmiHastichaur</v>
      </c>
      <c r="Y1201" s="38" t="s">
        <v>7349</v>
      </c>
      <c r="Z1201" s="45">
        <v>62921983.811999999</v>
      </c>
      <c r="AA1201" s="38" t="s">
        <v>45</v>
      </c>
      <c r="AB1201" s="38" t="s">
        <v>2502</v>
      </c>
      <c r="AC1201" s="38" t="s">
        <v>772</v>
      </c>
      <c r="AD1201" s="38" t="s">
        <v>15314</v>
      </c>
      <c r="AE1201" s="38" t="s">
        <v>2504</v>
      </c>
      <c r="AF1201" s="38" t="s">
        <v>9870</v>
      </c>
      <c r="AG1201" s="1" t="str">
        <f t="shared" si="18"/>
        <v>ChitawanKabilas</v>
      </c>
    </row>
    <row r="1202" spans="5:33" x14ac:dyDescent="0.25">
      <c r="E1202" s="1" t="s">
        <v>93</v>
      </c>
      <c r="F1202" s="1" t="s">
        <v>7085</v>
      </c>
      <c r="G1202" s="17" t="s">
        <v>7086</v>
      </c>
      <c r="H1202" s="18" t="str">
        <f>admin1admin2[[#This Row],[Admin1_District]]&amp;admin1admin2[[#This Row],[Admin2_OCHA_VDC-Municipality]]</f>
        <v>GulmiHunga</v>
      </c>
      <c r="Y1202" s="38" t="s">
        <v>7349</v>
      </c>
      <c r="Z1202" s="45">
        <v>16977557.820999999</v>
      </c>
      <c r="AA1202" s="38" t="s">
        <v>45</v>
      </c>
      <c r="AB1202" s="38" t="s">
        <v>772</v>
      </c>
      <c r="AC1202" s="38" t="s">
        <v>2505</v>
      </c>
      <c r="AD1202" s="38" t="s">
        <v>15315</v>
      </c>
      <c r="AE1202" s="38" t="s">
        <v>2506</v>
      </c>
      <c r="AF1202" s="38" t="s">
        <v>9871</v>
      </c>
      <c r="AG1202" s="1" t="str">
        <f t="shared" si="18"/>
        <v>ChitawanKathar</v>
      </c>
    </row>
    <row r="1203" spans="5:33" x14ac:dyDescent="0.25">
      <c r="E1203" s="1" t="s">
        <v>93</v>
      </c>
      <c r="F1203" s="1" t="s">
        <v>13741</v>
      </c>
      <c r="G1203" s="17" t="s">
        <v>7084</v>
      </c>
      <c r="H1203" s="18" t="str">
        <f>admin1admin2[[#This Row],[Admin1_District]]&amp;admin1admin2[[#This Row],[Admin2_OCHA_VDC-Municipality]]</f>
        <v>GulmiHwangdi</v>
      </c>
      <c r="Y1203" s="38" t="s">
        <v>7349</v>
      </c>
      <c r="Z1203" s="45">
        <v>39007679.281999998</v>
      </c>
      <c r="AA1203" s="38" t="s">
        <v>45</v>
      </c>
      <c r="AB1203" s="38" t="s">
        <v>2505</v>
      </c>
      <c r="AC1203" s="38" t="s">
        <v>780</v>
      </c>
      <c r="AD1203" s="38" t="s">
        <v>15316</v>
      </c>
      <c r="AE1203" s="38" t="s">
        <v>2507</v>
      </c>
      <c r="AF1203" s="38" t="s">
        <v>9872</v>
      </c>
      <c r="AG1203" s="1" t="str">
        <f t="shared" si="18"/>
        <v>ChitawanKaule</v>
      </c>
    </row>
    <row r="1204" spans="5:33" x14ac:dyDescent="0.25">
      <c r="E1204" s="1" t="s">
        <v>93</v>
      </c>
      <c r="F1204" s="1" t="s">
        <v>13742</v>
      </c>
      <c r="G1204" s="17" t="s">
        <v>7088</v>
      </c>
      <c r="H1204" s="18" t="str">
        <f>admin1admin2[[#This Row],[Admin1_District]]&amp;admin1admin2[[#This Row],[Admin2_OCHA_VDC-Municipality]]</f>
        <v>GulmiIsmarajasthal</v>
      </c>
      <c r="Y1204" s="38" t="s">
        <v>7349</v>
      </c>
      <c r="Z1204" s="45">
        <v>17761482.383000001</v>
      </c>
      <c r="AA1204" s="38" t="s">
        <v>45</v>
      </c>
      <c r="AB1204" s="38" t="s">
        <v>780</v>
      </c>
      <c r="AC1204" s="38" t="s">
        <v>2508</v>
      </c>
      <c r="AD1204" s="38" t="s">
        <v>15317</v>
      </c>
      <c r="AE1204" s="38" t="s">
        <v>2509</v>
      </c>
      <c r="AF1204" s="38" t="s">
        <v>9873</v>
      </c>
      <c r="AG1204" s="1" t="str">
        <f t="shared" si="18"/>
        <v>ChitawanKhairhani</v>
      </c>
    </row>
    <row r="1205" spans="5:33" x14ac:dyDescent="0.25">
      <c r="E1205" s="1" t="s">
        <v>93</v>
      </c>
      <c r="F1205" s="1" t="s">
        <v>13743</v>
      </c>
      <c r="G1205" s="17" t="s">
        <v>7094</v>
      </c>
      <c r="H1205" s="18" t="str">
        <f>admin1admin2[[#This Row],[Admin1_District]]&amp;admin1admin2[[#This Row],[Admin2_OCHA_VDC-Municipality]]</f>
        <v>GulmiJahang</v>
      </c>
      <c r="Y1205" s="38" t="s">
        <v>7349</v>
      </c>
      <c r="Z1205" s="45">
        <v>50684451.289999999</v>
      </c>
      <c r="AA1205" s="38" t="s">
        <v>45</v>
      </c>
      <c r="AB1205" s="38" t="s">
        <v>13440</v>
      </c>
      <c r="AC1205" s="38" t="s">
        <v>2510</v>
      </c>
      <c r="AD1205" s="38" t="s">
        <v>15318</v>
      </c>
      <c r="AE1205" s="38" t="s">
        <v>2511</v>
      </c>
      <c r="AF1205" s="38" t="s">
        <v>9874</v>
      </c>
      <c r="AG1205" s="1" t="str">
        <f t="shared" si="18"/>
        <v>ChitawanKorak</v>
      </c>
    </row>
    <row r="1206" spans="5:33" x14ac:dyDescent="0.25">
      <c r="E1206" s="1" t="s">
        <v>93</v>
      </c>
      <c r="F1206" s="1" t="s">
        <v>7089</v>
      </c>
      <c r="G1206" s="17" t="s">
        <v>7090</v>
      </c>
      <c r="H1206" s="18" t="str">
        <f>admin1admin2[[#This Row],[Admin1_District]]&amp;admin1admin2[[#This Row],[Admin2_OCHA_VDC-Municipality]]</f>
        <v>GulmiJaisithok</v>
      </c>
      <c r="Y1206" s="38" t="s">
        <v>7349</v>
      </c>
      <c r="Z1206" s="45">
        <v>21238612.890999999</v>
      </c>
      <c r="AA1206" s="38" t="s">
        <v>45</v>
      </c>
      <c r="AB1206" s="38" t="s">
        <v>2510</v>
      </c>
      <c r="AC1206" s="38" t="s">
        <v>2512</v>
      </c>
      <c r="AD1206" s="38" t="s">
        <v>15319</v>
      </c>
      <c r="AE1206" s="38" t="s">
        <v>2513</v>
      </c>
      <c r="AF1206" s="38" t="s">
        <v>9875</v>
      </c>
      <c r="AG1206" s="1" t="str">
        <f t="shared" si="18"/>
        <v>ChitawanKumroj</v>
      </c>
    </row>
    <row r="1207" spans="5:33" x14ac:dyDescent="0.25">
      <c r="E1207" s="1" t="s">
        <v>93</v>
      </c>
      <c r="F1207" s="1" t="s">
        <v>7091</v>
      </c>
      <c r="G1207" s="17" t="s">
        <v>7092</v>
      </c>
      <c r="H1207" s="18" t="str">
        <f>admin1admin2[[#This Row],[Admin1_District]]&amp;admin1admin2[[#This Row],[Admin2_OCHA_VDC-Municipality]]</f>
        <v>GulmiJayakhani</v>
      </c>
      <c r="Y1207" s="38" t="s">
        <v>7349</v>
      </c>
      <c r="Z1207" s="45">
        <v>62146169.883000001</v>
      </c>
      <c r="AA1207" s="38" t="s">
        <v>45</v>
      </c>
      <c r="AB1207" s="38" t="s">
        <v>2512</v>
      </c>
      <c r="AC1207" s="38" t="s">
        <v>2514</v>
      </c>
      <c r="AD1207" s="38" t="s">
        <v>15320</v>
      </c>
      <c r="AE1207" s="38" t="s">
        <v>2515</v>
      </c>
      <c r="AF1207" s="38" t="s">
        <v>9876</v>
      </c>
      <c r="AG1207" s="1" t="str">
        <f t="shared" si="18"/>
        <v>ChitawanLothar</v>
      </c>
    </row>
    <row r="1208" spans="5:33" x14ac:dyDescent="0.25">
      <c r="E1208" s="1" t="s">
        <v>93</v>
      </c>
      <c r="F1208" s="1" t="s">
        <v>13744</v>
      </c>
      <c r="G1208" s="17" t="s">
        <v>7098</v>
      </c>
      <c r="H1208" s="18" t="str">
        <f>admin1admin2[[#This Row],[Admin1_District]]&amp;admin1admin2[[#This Row],[Admin2_OCHA_VDC-Municipality]]</f>
        <v>GulmiJubhung</v>
      </c>
      <c r="Y1208" s="38" t="s">
        <v>7349</v>
      </c>
      <c r="Z1208" s="45">
        <v>34350524.133000001</v>
      </c>
      <c r="AA1208" s="38" t="s">
        <v>45</v>
      </c>
      <c r="AB1208" s="38" t="s">
        <v>2514</v>
      </c>
      <c r="AC1208" s="38" t="s">
        <v>2516</v>
      </c>
      <c r="AD1208" s="38" t="s">
        <v>15321</v>
      </c>
      <c r="AE1208" s="38" t="s">
        <v>2517</v>
      </c>
      <c r="AF1208" s="38" t="s">
        <v>9877</v>
      </c>
      <c r="AG1208" s="1" t="str">
        <f t="shared" si="18"/>
        <v>ChitawanKalyanpur</v>
      </c>
    </row>
    <row r="1209" spans="5:33" x14ac:dyDescent="0.25">
      <c r="E1209" s="1" t="s">
        <v>93</v>
      </c>
      <c r="F1209" s="1" t="s">
        <v>7095</v>
      </c>
      <c r="G1209" s="17" t="s">
        <v>7096</v>
      </c>
      <c r="H1209" s="18" t="str">
        <f>admin1admin2[[#This Row],[Admin1_District]]&amp;admin1admin2[[#This Row],[Admin2_OCHA_VDC-Municipality]]</f>
        <v>GulmiJuniya</v>
      </c>
      <c r="Y1209" s="38" t="s">
        <v>7349</v>
      </c>
      <c r="Z1209" s="45">
        <v>25462222.625</v>
      </c>
      <c r="AA1209" s="38" t="s">
        <v>45</v>
      </c>
      <c r="AB1209" s="38" t="s">
        <v>778</v>
      </c>
      <c r="AC1209" s="38" t="s">
        <v>2518</v>
      </c>
      <c r="AD1209" s="38" t="s">
        <v>15322</v>
      </c>
      <c r="AE1209" s="38" t="s">
        <v>2519</v>
      </c>
      <c r="AF1209" s="38" t="s">
        <v>9878</v>
      </c>
      <c r="AG1209" s="1" t="str">
        <f t="shared" si="18"/>
        <v>ChitawanMangalpur</v>
      </c>
    </row>
    <row r="1210" spans="5:33" x14ac:dyDescent="0.25">
      <c r="E1210" s="1" t="s">
        <v>93</v>
      </c>
      <c r="F1210" s="1" t="s">
        <v>7099</v>
      </c>
      <c r="G1210" s="17" t="s">
        <v>7100</v>
      </c>
      <c r="H1210" s="18" t="str">
        <f>admin1admin2[[#This Row],[Admin1_District]]&amp;admin1admin2[[#This Row],[Admin2_OCHA_VDC-Municipality]]</f>
        <v>GulmiKhadgakot</v>
      </c>
      <c r="Y1210" s="38" t="s">
        <v>7349</v>
      </c>
      <c r="Z1210" s="45">
        <v>30434301.697000001</v>
      </c>
      <c r="AA1210" s="38" t="s">
        <v>45</v>
      </c>
      <c r="AB1210" s="38" t="s">
        <v>2518</v>
      </c>
      <c r="AC1210" s="38" t="s">
        <v>2520</v>
      </c>
      <c r="AD1210" s="38" t="s">
        <v>15323</v>
      </c>
      <c r="AE1210" s="38" t="s">
        <v>2521</v>
      </c>
      <c r="AF1210" s="38" t="s">
        <v>9879</v>
      </c>
      <c r="AG1210" s="1" t="str">
        <f t="shared" si="18"/>
        <v>ChitawanMeghauli</v>
      </c>
    </row>
    <row r="1211" spans="5:33" x14ac:dyDescent="0.25">
      <c r="E1211" s="1" t="s">
        <v>93</v>
      </c>
      <c r="F1211" s="1" t="s">
        <v>7101</v>
      </c>
      <c r="G1211" s="17" t="s">
        <v>7102</v>
      </c>
      <c r="H1211" s="18" t="str">
        <f>admin1admin2[[#This Row],[Admin1_District]]&amp;admin1admin2[[#This Row],[Admin2_OCHA_VDC-Municipality]]</f>
        <v>GulmiKharjyang</v>
      </c>
      <c r="Y1211" s="38" t="s">
        <v>7349</v>
      </c>
      <c r="Z1211" s="45">
        <v>18088527.579</v>
      </c>
      <c r="AA1211" s="38" t="s">
        <v>45</v>
      </c>
      <c r="AB1211" s="38" t="s">
        <v>2520</v>
      </c>
      <c r="AC1211" s="38" t="s">
        <v>2522</v>
      </c>
      <c r="AD1211" s="38" t="s">
        <v>15324</v>
      </c>
      <c r="AE1211" s="38" t="s">
        <v>2523</v>
      </c>
      <c r="AF1211" s="38" t="s">
        <v>9880</v>
      </c>
      <c r="AG1211" s="1" t="str">
        <f t="shared" si="18"/>
        <v>ChitawanPadampur</v>
      </c>
    </row>
    <row r="1212" spans="5:33" x14ac:dyDescent="0.25">
      <c r="E1212" s="1" t="s">
        <v>93</v>
      </c>
      <c r="F1212" s="1" t="s">
        <v>6291</v>
      </c>
      <c r="G1212" s="17" t="s">
        <v>7103</v>
      </c>
      <c r="H1212" s="18" t="str">
        <f>admin1admin2[[#This Row],[Admin1_District]]&amp;admin1admin2[[#This Row],[Admin2_OCHA_VDC-Municipality]]</f>
        <v>GulmiKurgha</v>
      </c>
      <c r="Y1212" s="38" t="s">
        <v>7349</v>
      </c>
      <c r="Z1212" s="45">
        <v>10016201.507999999</v>
      </c>
      <c r="AA1212" s="38" t="s">
        <v>45</v>
      </c>
      <c r="AB1212" s="38" t="s">
        <v>2522</v>
      </c>
      <c r="AC1212" s="38" t="s">
        <v>2524</v>
      </c>
      <c r="AD1212" s="38" t="s">
        <v>15325</v>
      </c>
      <c r="AE1212" s="38" t="s">
        <v>2525</v>
      </c>
      <c r="AF1212" s="38" t="s">
        <v>9881</v>
      </c>
      <c r="AG1212" s="1" t="str">
        <f t="shared" si="18"/>
        <v>ChitawanParvatipur</v>
      </c>
    </row>
    <row r="1213" spans="5:33" x14ac:dyDescent="0.25">
      <c r="E1213" s="1" t="s">
        <v>93</v>
      </c>
      <c r="F1213" s="1" t="s">
        <v>7104</v>
      </c>
      <c r="G1213" s="17" t="s">
        <v>7105</v>
      </c>
      <c r="H1213" s="18" t="str">
        <f>admin1admin2[[#This Row],[Admin1_District]]&amp;admin1admin2[[#This Row],[Admin2_OCHA_VDC-Municipality]]</f>
        <v>GulmiLimgha</v>
      </c>
      <c r="Y1213" s="38" t="s">
        <v>7349</v>
      </c>
      <c r="Z1213" s="45">
        <v>18409846.829</v>
      </c>
      <c r="AA1213" s="38" t="s">
        <v>45</v>
      </c>
      <c r="AB1213" s="38" t="s">
        <v>13442</v>
      </c>
      <c r="AC1213" s="38" t="s">
        <v>2526</v>
      </c>
      <c r="AD1213" s="38" t="s">
        <v>15326</v>
      </c>
      <c r="AE1213" s="38" t="s">
        <v>2527</v>
      </c>
      <c r="AF1213" s="38" t="s">
        <v>9882</v>
      </c>
      <c r="AG1213" s="1" t="str">
        <f t="shared" si="18"/>
        <v>ChitawanPatihani</v>
      </c>
    </row>
    <row r="1214" spans="5:33" x14ac:dyDescent="0.25">
      <c r="E1214" s="1" t="s">
        <v>93</v>
      </c>
      <c r="F1214" s="1" t="s">
        <v>13745</v>
      </c>
      <c r="G1214" s="17" t="s">
        <v>7107</v>
      </c>
      <c r="H1214" s="18" t="str">
        <f>admin1admin2[[#This Row],[Admin1_District]]&amp;admin1admin2[[#This Row],[Admin2_OCHA_VDC-Municipality]]</f>
        <v>GulmiMalayagiri</v>
      </c>
      <c r="Y1214" s="38" t="s">
        <v>7349</v>
      </c>
      <c r="Z1214" s="45">
        <v>42462562.055</v>
      </c>
      <c r="AA1214" s="38" t="s">
        <v>45</v>
      </c>
      <c r="AB1214" s="38" t="s">
        <v>2526</v>
      </c>
      <c r="AC1214" s="38" t="s">
        <v>2528</v>
      </c>
      <c r="AD1214" s="38" t="s">
        <v>15327</v>
      </c>
      <c r="AE1214" s="38" t="s">
        <v>2529</v>
      </c>
      <c r="AF1214" s="38" t="s">
        <v>9883</v>
      </c>
      <c r="AG1214" s="1" t="str">
        <f t="shared" si="18"/>
        <v>ChitawanPiple</v>
      </c>
    </row>
    <row r="1215" spans="5:33" x14ac:dyDescent="0.25">
      <c r="E1215" s="1" t="s">
        <v>93</v>
      </c>
      <c r="F1215" s="1" t="s">
        <v>13746</v>
      </c>
      <c r="G1215" s="17" t="s">
        <v>7109</v>
      </c>
      <c r="H1215" s="18" t="str">
        <f>admin1admin2[[#This Row],[Admin1_District]]&amp;admin1admin2[[#This Row],[Admin2_OCHA_VDC-Municipality]]</f>
        <v>GulmiMaramung</v>
      </c>
      <c r="Y1215" s="38" t="s">
        <v>7349</v>
      </c>
      <c r="Z1215" s="45">
        <v>13797554.774</v>
      </c>
      <c r="AA1215" s="38" t="s">
        <v>45</v>
      </c>
      <c r="AB1215" s="38" t="s">
        <v>2528</v>
      </c>
      <c r="AC1215" s="38" t="s">
        <v>2530</v>
      </c>
      <c r="AD1215" s="38" t="s">
        <v>15328</v>
      </c>
      <c r="AE1215" s="38" t="s">
        <v>2531</v>
      </c>
      <c r="AF1215" s="38" t="s">
        <v>9884</v>
      </c>
      <c r="AG1215" s="1" t="str">
        <f t="shared" si="18"/>
        <v>ChitawanPithuwa</v>
      </c>
    </row>
    <row r="1216" spans="5:33" x14ac:dyDescent="0.25">
      <c r="E1216" s="1" t="s">
        <v>93</v>
      </c>
      <c r="F1216" s="1" t="s">
        <v>7110</v>
      </c>
      <c r="G1216" s="17" t="s">
        <v>7111</v>
      </c>
      <c r="H1216" s="18" t="str">
        <f>admin1admin2[[#This Row],[Admin1_District]]&amp;admin1admin2[[#This Row],[Admin2_OCHA_VDC-Municipality]]</f>
        <v>GulmiMusikot</v>
      </c>
      <c r="Y1216" s="38" t="s">
        <v>7349</v>
      </c>
      <c r="Z1216" s="45">
        <v>35621356.979000002</v>
      </c>
      <c r="AA1216" s="38" t="s">
        <v>45</v>
      </c>
      <c r="AB1216" s="38" t="s">
        <v>2530</v>
      </c>
      <c r="AC1216" s="38" t="s">
        <v>2532</v>
      </c>
      <c r="AD1216" s="38" t="s">
        <v>15329</v>
      </c>
      <c r="AE1216" s="38" t="s">
        <v>2533</v>
      </c>
      <c r="AF1216" s="38" t="s">
        <v>9885</v>
      </c>
      <c r="AG1216" s="1" t="str">
        <f t="shared" si="18"/>
        <v>ChitawanRatnanagar Municipality</v>
      </c>
    </row>
    <row r="1217" spans="5:33" x14ac:dyDescent="0.25">
      <c r="E1217" s="1" t="s">
        <v>93</v>
      </c>
      <c r="F1217" s="1" t="s">
        <v>13747</v>
      </c>
      <c r="G1217" s="17" t="s">
        <v>7113</v>
      </c>
      <c r="H1217" s="18" t="str">
        <f>admin1admin2[[#This Row],[Admin1_District]]&amp;admin1admin2[[#This Row],[Admin2_OCHA_VDC-Municipality]]</f>
        <v>GulmiMyal Pokhari</v>
      </c>
      <c r="Y1217" s="38" t="s">
        <v>7349</v>
      </c>
      <c r="Z1217" s="45">
        <v>13543644.57</v>
      </c>
      <c r="AA1217" s="38" t="s">
        <v>45</v>
      </c>
      <c r="AB1217" s="38" t="s">
        <v>13443</v>
      </c>
      <c r="AC1217" s="38" t="s">
        <v>2534</v>
      </c>
      <c r="AD1217" s="38" t="s">
        <v>15330</v>
      </c>
      <c r="AE1217" s="38" t="s">
        <v>2535</v>
      </c>
      <c r="AF1217" s="38" t="s">
        <v>9886</v>
      </c>
      <c r="AG1217" s="1" t="str">
        <f t="shared" si="18"/>
        <v>ChitawanSharadanagar</v>
      </c>
    </row>
    <row r="1218" spans="5:33" x14ac:dyDescent="0.25">
      <c r="E1218" s="1" t="s">
        <v>93</v>
      </c>
      <c r="F1218" s="1" t="s">
        <v>13748</v>
      </c>
      <c r="G1218" s="17" t="s">
        <v>7050</v>
      </c>
      <c r="H1218" s="18" t="str">
        <f>admin1admin2[[#This Row],[Admin1_District]]&amp;admin1admin2[[#This Row],[Admin2_OCHA_VDC-Municipality]]</f>
        <v>GulmiNayagaun</v>
      </c>
      <c r="Y1218" s="38" t="s">
        <v>7349</v>
      </c>
      <c r="Z1218" s="45">
        <v>52630251.93</v>
      </c>
      <c r="AA1218" s="38" t="s">
        <v>45</v>
      </c>
      <c r="AB1218" s="38" t="s">
        <v>13445</v>
      </c>
      <c r="AC1218" s="38" t="s">
        <v>2536</v>
      </c>
      <c r="AD1218" s="38" t="s">
        <v>15331</v>
      </c>
      <c r="AE1218" s="38" t="s">
        <v>2537</v>
      </c>
      <c r="AF1218" s="38" t="s">
        <v>9887</v>
      </c>
      <c r="AG1218" s="1" t="str">
        <f t="shared" ref="AG1218:AG1281" si="19">VLOOKUP(AE1218,G:H,2,FALSE)</f>
        <v>ChitawanShaktikhor</v>
      </c>
    </row>
    <row r="1219" spans="5:33" x14ac:dyDescent="0.25">
      <c r="E1219" s="1" t="s">
        <v>93</v>
      </c>
      <c r="F1219" s="1" t="s">
        <v>5252</v>
      </c>
      <c r="G1219" s="17" t="s">
        <v>7114</v>
      </c>
      <c r="H1219" s="18" t="str">
        <f>admin1admin2[[#This Row],[Admin1_District]]&amp;admin1admin2[[#This Row],[Admin2_OCHA_VDC-Municipality]]</f>
        <v>GulmiNeta</v>
      </c>
      <c r="Y1219" s="38" t="s">
        <v>7349</v>
      </c>
      <c r="Z1219" s="45">
        <v>12658248.427999999</v>
      </c>
      <c r="AA1219" s="38" t="s">
        <v>45</v>
      </c>
      <c r="AB1219" s="38" t="s">
        <v>2536</v>
      </c>
      <c r="AC1219" s="38" t="s">
        <v>2538</v>
      </c>
      <c r="AD1219" s="38" t="s">
        <v>15332</v>
      </c>
      <c r="AE1219" s="38" t="s">
        <v>2539</v>
      </c>
      <c r="AF1219" s="38" t="s">
        <v>9888</v>
      </c>
      <c r="AG1219" s="1" t="str">
        <f t="shared" si="19"/>
        <v>ChitawanShivanagar</v>
      </c>
    </row>
    <row r="1220" spans="5:33" x14ac:dyDescent="0.25">
      <c r="E1220" s="1" t="s">
        <v>93</v>
      </c>
      <c r="F1220" s="1" t="s">
        <v>13749</v>
      </c>
      <c r="G1220" s="17" t="s">
        <v>7116</v>
      </c>
      <c r="H1220" s="18" t="str">
        <f>admin1admin2[[#This Row],[Admin1_District]]&amp;admin1admin2[[#This Row],[Admin2_OCHA_VDC-Municipality]]</f>
        <v>GulmiPallakot</v>
      </c>
      <c r="Y1220" s="38" t="s">
        <v>7349</v>
      </c>
      <c r="Z1220" s="45">
        <v>50224170.939000003</v>
      </c>
      <c r="AA1220" s="38" t="s">
        <v>45</v>
      </c>
      <c r="AB1220" s="38" t="s">
        <v>13446</v>
      </c>
      <c r="AC1220" s="38" t="s">
        <v>2540</v>
      </c>
      <c r="AD1220" s="38" t="s">
        <v>15333</v>
      </c>
      <c r="AE1220" s="38" t="s">
        <v>2541</v>
      </c>
      <c r="AF1220" s="38" t="s">
        <v>9889</v>
      </c>
      <c r="AG1220" s="1" t="str">
        <f t="shared" si="19"/>
        <v>ChitawanSiddhi</v>
      </c>
    </row>
    <row r="1221" spans="5:33" x14ac:dyDescent="0.25">
      <c r="E1221" s="1" t="s">
        <v>93</v>
      </c>
      <c r="F1221" s="1" t="s">
        <v>7117</v>
      </c>
      <c r="G1221" s="17" t="s">
        <v>7118</v>
      </c>
      <c r="H1221" s="18" t="str">
        <f>admin1admin2[[#This Row],[Admin1_District]]&amp;admin1admin2[[#This Row],[Admin2_OCHA_VDC-Municipality]]</f>
        <v>GulmiParalmi</v>
      </c>
      <c r="Y1221" s="38" t="s">
        <v>7349</v>
      </c>
      <c r="Z1221" s="45">
        <v>14163600.450999999</v>
      </c>
      <c r="AA1221" s="38" t="s">
        <v>45</v>
      </c>
      <c r="AB1221" s="38" t="s">
        <v>13448</v>
      </c>
      <c r="AC1221" s="38" t="s">
        <v>2542</v>
      </c>
      <c r="AD1221" s="38" t="s">
        <v>15334</v>
      </c>
      <c r="AE1221" s="38" t="s">
        <v>2543</v>
      </c>
      <c r="AF1221" s="38" t="s">
        <v>9890</v>
      </c>
      <c r="AG1221" s="1" t="str">
        <f t="shared" si="19"/>
        <v>ChitawanShukranagar</v>
      </c>
    </row>
    <row r="1222" spans="5:33" x14ac:dyDescent="0.25">
      <c r="E1222" s="1" t="s">
        <v>93</v>
      </c>
      <c r="F1222" s="1" t="s">
        <v>13750</v>
      </c>
      <c r="G1222" s="17" t="s">
        <v>7120</v>
      </c>
      <c r="H1222" s="18" t="str">
        <f>admin1admin2[[#This Row],[Admin1_District]]&amp;admin1admin2[[#This Row],[Admin2_OCHA_VDC-Municipality]]</f>
        <v>GulmiPaudi Amarado</v>
      </c>
      <c r="Y1222" s="38" t="s">
        <v>7349</v>
      </c>
      <c r="Z1222" s="45">
        <v>888043245.00100005</v>
      </c>
      <c r="AA1222" s="38" t="s">
        <v>45</v>
      </c>
      <c r="AB1222" s="38" t="s">
        <v>13447</v>
      </c>
      <c r="AC1222" s="38" t="s">
        <v>2544</v>
      </c>
      <c r="AD1222" s="38" t="s">
        <v>15335</v>
      </c>
      <c r="AE1222" s="38" t="s">
        <v>2545</v>
      </c>
      <c r="AF1222" s="38" t="s">
        <v>9891</v>
      </c>
      <c r="AG1222" s="1" t="str">
        <f t="shared" si="19"/>
        <v>ChitawanRoyal chitwan National Park</v>
      </c>
    </row>
    <row r="1223" spans="5:33" x14ac:dyDescent="0.25">
      <c r="E1223" s="1" t="s">
        <v>93</v>
      </c>
      <c r="F1223" s="1" t="s">
        <v>13618</v>
      </c>
      <c r="G1223" s="17" t="s">
        <v>7062</v>
      </c>
      <c r="H1223" s="18" t="str">
        <f>admin1admin2[[#This Row],[Admin1_District]]&amp;admin1admin2[[#This Row],[Admin2_OCHA_VDC-Municipality]]</f>
        <v>GulmiPhoksing</v>
      </c>
      <c r="Y1223" s="38" t="s">
        <v>8371</v>
      </c>
      <c r="Z1223" s="45">
        <v>12390446.977</v>
      </c>
      <c r="AA1223" s="38" t="s">
        <v>45</v>
      </c>
      <c r="AB1223" s="38" t="s">
        <v>13444</v>
      </c>
      <c r="AC1223" s="38" t="s">
        <v>2546</v>
      </c>
      <c r="AD1223" s="38" t="s">
        <v>15336</v>
      </c>
      <c r="AE1223" s="38" t="s">
        <v>2547</v>
      </c>
      <c r="AF1223" s="38" t="s">
        <v>9892</v>
      </c>
      <c r="AG1223" s="1" t="str">
        <f t="shared" si="19"/>
        <v>MorangAmahivariyati</v>
      </c>
    </row>
    <row r="1224" spans="5:33" x14ac:dyDescent="0.25">
      <c r="E1224" s="1" t="s">
        <v>93</v>
      </c>
      <c r="F1224" s="1" t="s">
        <v>7121</v>
      </c>
      <c r="G1224" s="17" t="s">
        <v>7122</v>
      </c>
      <c r="H1224" s="18" t="str">
        <f>admin1admin2[[#This Row],[Admin1_District]]&amp;admin1admin2[[#This Row],[Admin2_OCHA_VDC-Municipality]]</f>
        <v>GulmiPipaldhara</v>
      </c>
      <c r="Y1224" s="38" t="s">
        <v>8371</v>
      </c>
      <c r="Z1224" s="45">
        <v>33811167.881999999</v>
      </c>
      <c r="AA1224" s="38" t="s">
        <v>169</v>
      </c>
      <c r="AB1224" s="38" t="s">
        <v>12764</v>
      </c>
      <c r="AC1224" s="38" t="s">
        <v>2548</v>
      </c>
      <c r="AD1224" s="38" t="s">
        <v>15337</v>
      </c>
      <c r="AE1224" s="38" t="s">
        <v>2549</v>
      </c>
      <c r="AF1224" s="38" t="s">
        <v>9893</v>
      </c>
      <c r="AG1224" s="1" t="str">
        <f t="shared" si="19"/>
        <v>MorangAmardaha</v>
      </c>
    </row>
    <row r="1225" spans="5:33" x14ac:dyDescent="0.25">
      <c r="E1225" s="1" t="s">
        <v>93</v>
      </c>
      <c r="F1225" s="1" t="s">
        <v>13751</v>
      </c>
      <c r="G1225" s="17" t="s">
        <v>7124</v>
      </c>
      <c r="H1225" s="18" t="str">
        <f>admin1admin2[[#This Row],[Admin1_District]]&amp;admin1admin2[[#This Row],[Admin2_OCHA_VDC-Municipality]]</f>
        <v>GulmiPurkotdaha</v>
      </c>
      <c r="Y1225" s="38" t="s">
        <v>8371</v>
      </c>
      <c r="Z1225" s="45">
        <v>11143664.030999999</v>
      </c>
      <c r="AA1225" s="38" t="s">
        <v>169</v>
      </c>
      <c r="AB1225" s="38" t="s">
        <v>2548</v>
      </c>
      <c r="AC1225" s="38" t="s">
        <v>2550</v>
      </c>
      <c r="AD1225" s="38" t="s">
        <v>15338</v>
      </c>
      <c r="AE1225" s="38" t="s">
        <v>2551</v>
      </c>
      <c r="AF1225" s="38" t="s">
        <v>9894</v>
      </c>
      <c r="AG1225" s="1" t="str">
        <f t="shared" si="19"/>
        <v>MorangAmgachi</v>
      </c>
    </row>
    <row r="1226" spans="5:33" x14ac:dyDescent="0.25">
      <c r="E1226" s="1" t="s">
        <v>93</v>
      </c>
      <c r="F1226" s="1" t="s">
        <v>7125</v>
      </c>
      <c r="G1226" s="17" t="s">
        <v>7126</v>
      </c>
      <c r="H1226" s="18" t="str">
        <f>admin1admin2[[#This Row],[Admin1_District]]&amp;admin1admin2[[#This Row],[Admin2_OCHA_VDC-Municipality]]</f>
        <v>GulmiPurtighat</v>
      </c>
      <c r="Y1226" s="38" t="s">
        <v>8371</v>
      </c>
      <c r="Z1226" s="45">
        <v>39416084.055</v>
      </c>
      <c r="AA1226" s="38" t="s">
        <v>169</v>
      </c>
      <c r="AB1226" s="38" t="s">
        <v>12765</v>
      </c>
      <c r="AC1226" s="38" t="s">
        <v>8621</v>
      </c>
      <c r="AD1226" s="38" t="s">
        <v>15339</v>
      </c>
      <c r="AE1226" s="38" t="s">
        <v>2552</v>
      </c>
      <c r="AF1226" s="38" t="s">
        <v>9895</v>
      </c>
      <c r="AG1226" s="1" t="str">
        <f t="shared" si="19"/>
        <v>MorangBabiyabirta</v>
      </c>
    </row>
    <row r="1227" spans="5:33" x14ac:dyDescent="0.25">
      <c r="E1227" s="1" t="s">
        <v>93</v>
      </c>
      <c r="F1227" s="1" t="s">
        <v>13752</v>
      </c>
      <c r="G1227" s="17" t="s">
        <v>7128</v>
      </c>
      <c r="H1227" s="18" t="str">
        <f>admin1admin2[[#This Row],[Admin1_District]]&amp;admin1admin2[[#This Row],[Admin2_OCHA_VDC-Municipality]]</f>
        <v>GulmiRipuwa</v>
      </c>
      <c r="Y1227" s="38" t="s">
        <v>8371</v>
      </c>
      <c r="Z1227" s="45">
        <v>38474058.248999998</v>
      </c>
      <c r="AA1227" s="38" t="s">
        <v>169</v>
      </c>
      <c r="AB1227" s="38" t="s">
        <v>12766</v>
      </c>
      <c r="AC1227" s="38" t="s">
        <v>2553</v>
      </c>
      <c r="AD1227" s="38" t="s">
        <v>15340</v>
      </c>
      <c r="AE1227" s="38" t="s">
        <v>2554</v>
      </c>
      <c r="AF1227" s="38" t="s">
        <v>9896</v>
      </c>
      <c r="AG1227" s="1" t="str">
        <f t="shared" si="19"/>
        <v>MorangBahuni</v>
      </c>
    </row>
    <row r="1228" spans="5:33" x14ac:dyDescent="0.25">
      <c r="E1228" s="1" t="s">
        <v>93</v>
      </c>
      <c r="F1228" s="1" t="s">
        <v>6768</v>
      </c>
      <c r="G1228" s="17" t="s">
        <v>7129</v>
      </c>
      <c r="H1228" s="18" t="str">
        <f>admin1admin2[[#This Row],[Admin1_District]]&amp;admin1admin2[[#This Row],[Admin2_OCHA_VDC-Municipality]]</f>
        <v>GulmiRupakot</v>
      </c>
      <c r="Y1228" s="38" t="s">
        <v>8371</v>
      </c>
      <c r="Z1228" s="45">
        <v>8351302.0070000002</v>
      </c>
      <c r="AA1228" s="38" t="s">
        <v>169</v>
      </c>
      <c r="AB1228" s="38" t="s">
        <v>2553</v>
      </c>
      <c r="AC1228" s="38" t="s">
        <v>2555</v>
      </c>
      <c r="AD1228" s="38" t="s">
        <v>15341</v>
      </c>
      <c r="AE1228" s="38" t="s">
        <v>2556</v>
      </c>
      <c r="AF1228" s="38" t="s">
        <v>9897</v>
      </c>
      <c r="AG1228" s="1" t="str">
        <f t="shared" si="19"/>
        <v>MorangVaijanathpur</v>
      </c>
    </row>
    <row r="1229" spans="5:33" x14ac:dyDescent="0.25">
      <c r="E1229" s="1" t="s">
        <v>93</v>
      </c>
      <c r="F1229" s="1" t="s">
        <v>7130</v>
      </c>
      <c r="G1229" s="17" t="s">
        <v>7131</v>
      </c>
      <c r="H1229" s="18" t="str">
        <f>admin1admin2[[#This Row],[Admin1_District]]&amp;admin1admin2[[#This Row],[Admin2_OCHA_VDC-Municipality]]</f>
        <v>GulmiRuru</v>
      </c>
      <c r="Y1229" s="38" t="s">
        <v>8371</v>
      </c>
      <c r="Z1229" s="45">
        <v>15361382.123</v>
      </c>
      <c r="AA1229" s="38" t="s">
        <v>169</v>
      </c>
      <c r="AB1229" s="38" t="s">
        <v>12792</v>
      </c>
      <c r="AC1229" s="38" t="s">
        <v>2557</v>
      </c>
      <c r="AD1229" s="38" t="s">
        <v>15342</v>
      </c>
      <c r="AE1229" s="38" t="s">
        <v>2558</v>
      </c>
      <c r="AF1229" s="38" t="s">
        <v>9898</v>
      </c>
      <c r="AG1229" s="1" t="str">
        <f t="shared" si="19"/>
        <v>MorangVanigama</v>
      </c>
    </row>
    <row r="1230" spans="5:33" x14ac:dyDescent="0.25">
      <c r="E1230" s="1" t="s">
        <v>93</v>
      </c>
      <c r="F1230" s="1" t="s">
        <v>13753</v>
      </c>
      <c r="G1230" s="17" t="s">
        <v>7132</v>
      </c>
      <c r="H1230" s="18" t="str">
        <f>admin1admin2[[#This Row],[Admin1_District]]&amp;admin1admin2[[#This Row],[Admin2_OCHA_VDC-Municipality]]</f>
        <v>GulmiSantipur</v>
      </c>
      <c r="Y1230" s="38" t="s">
        <v>8371</v>
      </c>
      <c r="Z1230" s="45">
        <v>22573656.855</v>
      </c>
      <c r="AA1230" s="38" t="s">
        <v>169</v>
      </c>
      <c r="AB1230" s="38" t="s">
        <v>12793</v>
      </c>
      <c r="AC1230" s="38" t="s">
        <v>2559</v>
      </c>
      <c r="AD1230" s="38" t="s">
        <v>15343</v>
      </c>
      <c r="AE1230" s="38" t="s">
        <v>2560</v>
      </c>
      <c r="AF1230" s="38" t="s">
        <v>9899</v>
      </c>
      <c r="AG1230" s="1" t="str">
        <f t="shared" si="19"/>
        <v>MorangBardaga</v>
      </c>
    </row>
    <row r="1231" spans="5:33" x14ac:dyDescent="0.25">
      <c r="E1231" s="1" t="s">
        <v>93</v>
      </c>
      <c r="F1231" s="1" t="s">
        <v>7133</v>
      </c>
      <c r="G1231" s="17" t="s">
        <v>7134</v>
      </c>
      <c r="H1231" s="18" t="str">
        <f>admin1admin2[[#This Row],[Admin1_District]]&amp;admin1admin2[[#This Row],[Admin2_OCHA_VDC-Municipality]]</f>
        <v>GulmiSimichaur</v>
      </c>
      <c r="Y1231" s="38" t="s">
        <v>8371</v>
      </c>
      <c r="Z1231" s="45">
        <v>45780423.857000001</v>
      </c>
      <c r="AA1231" s="38" t="s">
        <v>169</v>
      </c>
      <c r="AB1231" s="38" t="s">
        <v>12768</v>
      </c>
      <c r="AC1231" s="38" t="s">
        <v>2561</v>
      </c>
      <c r="AD1231" s="38" t="s">
        <v>15344</v>
      </c>
      <c r="AE1231" s="38" t="s">
        <v>2562</v>
      </c>
      <c r="AF1231" s="38" t="s">
        <v>9900</v>
      </c>
      <c r="AG1231" s="1" t="str">
        <f t="shared" si="19"/>
        <v>MorangBayarwan</v>
      </c>
    </row>
    <row r="1232" spans="5:33" x14ac:dyDescent="0.25">
      <c r="E1232" s="1" t="s">
        <v>93</v>
      </c>
      <c r="F1232" s="1" t="s">
        <v>7135</v>
      </c>
      <c r="G1232" s="17" t="s">
        <v>7136</v>
      </c>
      <c r="H1232" s="18" t="str">
        <f>admin1admin2[[#This Row],[Admin1_District]]&amp;admin1admin2[[#This Row],[Admin2_OCHA_VDC-Municipality]]</f>
        <v>GulmiSirseni</v>
      </c>
      <c r="Y1232" s="38" t="s">
        <v>8371</v>
      </c>
      <c r="Z1232" s="45">
        <v>50526979.755000003</v>
      </c>
      <c r="AA1232" s="38" t="s">
        <v>169</v>
      </c>
      <c r="AB1232" s="38" t="s">
        <v>12769</v>
      </c>
      <c r="AC1232" s="38" t="s">
        <v>2563</v>
      </c>
      <c r="AD1232" s="38" t="s">
        <v>15345</v>
      </c>
      <c r="AE1232" s="38" t="s">
        <v>2564</v>
      </c>
      <c r="AF1232" s="38" t="s">
        <v>9901</v>
      </c>
      <c r="AG1232" s="1" t="str">
        <f t="shared" si="19"/>
        <v>MorangBelbari</v>
      </c>
    </row>
    <row r="1233" spans="5:33" x14ac:dyDescent="0.25">
      <c r="E1233" s="1" t="s">
        <v>93</v>
      </c>
      <c r="F1233" s="1" t="s">
        <v>7137</v>
      </c>
      <c r="G1233" s="17" t="s">
        <v>7138</v>
      </c>
      <c r="H1233" s="18" t="str">
        <f>admin1admin2[[#This Row],[Admin1_District]]&amp;admin1admin2[[#This Row],[Admin2_OCHA_VDC-Municipality]]</f>
        <v>GulmiTamghas</v>
      </c>
      <c r="Y1233" s="38" t="s">
        <v>8371</v>
      </c>
      <c r="Z1233" s="45">
        <v>12514035.823999999</v>
      </c>
      <c r="AA1233" s="38" t="s">
        <v>169</v>
      </c>
      <c r="AB1233" s="38" t="s">
        <v>2563</v>
      </c>
      <c r="AC1233" s="38" t="s">
        <v>2565</v>
      </c>
      <c r="AD1233" s="38" t="s">
        <v>15346</v>
      </c>
      <c r="AE1233" s="38" t="s">
        <v>2566</v>
      </c>
      <c r="AF1233" s="38" t="s">
        <v>9902</v>
      </c>
      <c r="AG1233" s="1" t="str">
        <f t="shared" si="19"/>
        <v>MorangBhaudaha</v>
      </c>
    </row>
    <row r="1234" spans="5:33" x14ac:dyDescent="0.25">
      <c r="E1234" s="1" t="s">
        <v>93</v>
      </c>
      <c r="F1234" s="1" t="s">
        <v>7139</v>
      </c>
      <c r="G1234" s="17" t="s">
        <v>7140</v>
      </c>
      <c r="H1234" s="18" t="str">
        <f>admin1admin2[[#This Row],[Admin1_District]]&amp;admin1admin2[[#This Row],[Admin2_OCHA_VDC-Municipality]]</f>
        <v>GulmiThanpati</v>
      </c>
      <c r="Y1234" s="38" t="s">
        <v>8371</v>
      </c>
      <c r="Z1234" s="45">
        <v>72432851.952000007</v>
      </c>
      <c r="AA1234" s="38" t="s">
        <v>169</v>
      </c>
      <c r="AB1234" s="38" t="s">
        <v>2565</v>
      </c>
      <c r="AC1234" s="38" t="s">
        <v>2567</v>
      </c>
      <c r="AD1234" s="38" t="s">
        <v>15347</v>
      </c>
      <c r="AE1234" s="38" t="s">
        <v>2568</v>
      </c>
      <c r="AF1234" s="38" t="s">
        <v>9903</v>
      </c>
      <c r="AG1234" s="1" t="str">
        <f t="shared" si="19"/>
        <v>MorangBhogteni</v>
      </c>
    </row>
    <row r="1235" spans="5:33" x14ac:dyDescent="0.25">
      <c r="E1235" s="1" t="s">
        <v>93</v>
      </c>
      <c r="F1235" s="1" t="s">
        <v>13754</v>
      </c>
      <c r="G1235" s="17" t="s">
        <v>7141</v>
      </c>
      <c r="H1235" s="18" t="str">
        <f>admin1admin2[[#This Row],[Admin1_District]]&amp;admin1admin2[[#This Row],[Admin2_OCHA_VDC-Municipality]]</f>
        <v>GulmiThulo Lumpek</v>
      </c>
      <c r="Y1235" s="38" t="s">
        <v>8371</v>
      </c>
      <c r="Z1235" s="45">
        <v>58637597.776000001</v>
      </c>
      <c r="AA1235" s="38" t="s">
        <v>169</v>
      </c>
      <c r="AB1235" s="38" t="s">
        <v>12770</v>
      </c>
      <c r="AC1235" s="38" t="s">
        <v>2569</v>
      </c>
      <c r="AD1235" s="38" t="s">
        <v>15348</v>
      </c>
      <c r="AE1235" s="38" t="s">
        <v>2570</v>
      </c>
      <c r="AF1235" s="38" t="s">
        <v>9904</v>
      </c>
      <c r="AG1235" s="1" t="str">
        <f t="shared" si="19"/>
        <v>MorangBiratnagar Sub Metropolitan</v>
      </c>
    </row>
    <row r="1236" spans="5:33" x14ac:dyDescent="0.25">
      <c r="E1236" s="1" t="s">
        <v>93</v>
      </c>
      <c r="F1236" s="1" t="s">
        <v>7142</v>
      </c>
      <c r="G1236" s="17" t="s">
        <v>7143</v>
      </c>
      <c r="H1236" s="18" t="str">
        <f>admin1admin2[[#This Row],[Admin1_District]]&amp;admin1admin2[[#This Row],[Admin2_OCHA_VDC-Municipality]]</f>
        <v>GulmiTurang</v>
      </c>
      <c r="Y1236" s="38" t="s">
        <v>8371</v>
      </c>
      <c r="Z1236" s="45">
        <v>19665643.263999999</v>
      </c>
      <c r="AA1236" s="38" t="s">
        <v>169</v>
      </c>
      <c r="AB1236" s="38" t="s">
        <v>12771</v>
      </c>
      <c r="AC1236" s="38" t="s">
        <v>2571</v>
      </c>
      <c r="AD1236" s="38" t="s">
        <v>15349</v>
      </c>
      <c r="AE1236" s="38" t="s">
        <v>2572</v>
      </c>
      <c r="AF1236" s="38" t="s">
        <v>9905</v>
      </c>
      <c r="AG1236" s="1" t="str">
        <f t="shared" si="19"/>
        <v>MorangBudhanagar</v>
      </c>
    </row>
    <row r="1237" spans="5:33" x14ac:dyDescent="0.25">
      <c r="E1237" s="1" t="s">
        <v>93</v>
      </c>
      <c r="F1237" s="1" t="s">
        <v>7144</v>
      </c>
      <c r="G1237" s="17" t="s">
        <v>7145</v>
      </c>
      <c r="H1237" s="18" t="str">
        <f>admin1admin2[[#This Row],[Admin1_District]]&amp;admin1admin2[[#This Row],[Admin2_OCHA_VDC-Municipality]]</f>
        <v>GulmiWagla</v>
      </c>
      <c r="Y1237" s="38" t="s">
        <v>8371</v>
      </c>
      <c r="Z1237" s="45">
        <v>16662750.963</v>
      </c>
      <c r="AA1237" s="38" t="s">
        <v>169</v>
      </c>
      <c r="AB1237" s="38" t="s">
        <v>2571</v>
      </c>
      <c r="AC1237" s="38" t="s">
        <v>2573</v>
      </c>
      <c r="AD1237" s="38" t="s">
        <v>15350</v>
      </c>
      <c r="AE1237" s="38" t="s">
        <v>2574</v>
      </c>
      <c r="AF1237" s="38" t="s">
        <v>9906</v>
      </c>
      <c r="AG1237" s="1" t="str">
        <f t="shared" si="19"/>
        <v>MorangDadarbairiya</v>
      </c>
    </row>
    <row r="1238" spans="5:33" x14ac:dyDescent="0.25">
      <c r="E1238" s="1" t="s">
        <v>97</v>
      </c>
      <c r="F1238" s="1" t="s">
        <v>13956</v>
      </c>
      <c r="G1238" s="17" t="s">
        <v>5642</v>
      </c>
      <c r="H1238" s="18" t="str">
        <f>admin1admin2[[#This Row],[Admin1_District]]&amp;admin1admin2[[#This Row],[Admin2_OCHA_VDC-Municipality]]</f>
        <v>HumlaBaraha Gaun</v>
      </c>
      <c r="Y1238" s="38" t="s">
        <v>8371</v>
      </c>
      <c r="Z1238" s="45">
        <v>26300721.907000002</v>
      </c>
      <c r="AA1238" s="38" t="s">
        <v>169</v>
      </c>
      <c r="AB1238" s="38" t="s">
        <v>2573</v>
      </c>
      <c r="AC1238" s="38" t="s">
        <v>2575</v>
      </c>
      <c r="AD1238" s="38" t="s">
        <v>15351</v>
      </c>
      <c r="AE1238" s="38" t="s">
        <v>2576</v>
      </c>
      <c r="AF1238" s="38" t="s">
        <v>9907</v>
      </c>
      <c r="AG1238" s="1" t="str">
        <f t="shared" si="19"/>
        <v>MorangDaaeniya</v>
      </c>
    </row>
    <row r="1239" spans="5:33" x14ac:dyDescent="0.25">
      <c r="E1239" s="1" t="s">
        <v>97</v>
      </c>
      <c r="F1239" s="1" t="s">
        <v>5643</v>
      </c>
      <c r="G1239" s="17" t="s">
        <v>5644</v>
      </c>
      <c r="H1239" s="18" t="str">
        <f>admin1admin2[[#This Row],[Admin1_District]]&amp;admin1admin2[[#This Row],[Admin2_OCHA_VDC-Municipality]]</f>
        <v>HumlaBargaun</v>
      </c>
      <c r="Y1239" s="38" t="s">
        <v>8371</v>
      </c>
      <c r="Z1239" s="45">
        <v>23937447.967999998</v>
      </c>
      <c r="AA1239" s="38" t="s">
        <v>169</v>
      </c>
      <c r="AB1239" s="38" t="s">
        <v>12772</v>
      </c>
      <c r="AC1239" s="38" t="s">
        <v>2577</v>
      </c>
      <c r="AD1239" s="38" t="s">
        <v>15352</v>
      </c>
      <c r="AE1239" s="38" t="s">
        <v>2578</v>
      </c>
      <c r="AF1239" s="38" t="s">
        <v>9908</v>
      </c>
      <c r="AG1239" s="1" t="str">
        <f t="shared" si="19"/>
        <v>MorangDangihaat</v>
      </c>
    </row>
    <row r="1240" spans="5:33" x14ac:dyDescent="0.25">
      <c r="E1240" s="1" t="s">
        <v>97</v>
      </c>
      <c r="F1240" s="1" t="s">
        <v>5645</v>
      </c>
      <c r="G1240" s="17" t="s">
        <v>5646</v>
      </c>
      <c r="H1240" s="18" t="str">
        <f>admin1admin2[[#This Row],[Admin1_District]]&amp;admin1admin2[[#This Row],[Admin2_OCHA_VDC-Municipality]]</f>
        <v>HumlaChhipra</v>
      </c>
      <c r="Y1240" s="38" t="s">
        <v>8371</v>
      </c>
      <c r="Z1240" s="45">
        <v>7856150.3739999998</v>
      </c>
      <c r="AA1240" s="38" t="s">
        <v>169</v>
      </c>
      <c r="AB1240" s="38" t="s">
        <v>12773</v>
      </c>
      <c r="AC1240" s="38" t="s">
        <v>2579</v>
      </c>
      <c r="AD1240" s="38" t="s">
        <v>15353</v>
      </c>
      <c r="AE1240" s="38" t="s">
        <v>2580</v>
      </c>
      <c r="AF1240" s="38" t="s">
        <v>9909</v>
      </c>
      <c r="AG1240" s="1" t="str">
        <f t="shared" si="19"/>
        <v>MorangDangraha</v>
      </c>
    </row>
    <row r="1241" spans="5:33" x14ac:dyDescent="0.25">
      <c r="E1241" s="1" t="s">
        <v>97</v>
      </c>
      <c r="F1241" s="1" t="s">
        <v>13957</v>
      </c>
      <c r="G1241" s="17" t="s">
        <v>5648</v>
      </c>
      <c r="H1241" s="18" t="str">
        <f>admin1admin2[[#This Row],[Admin1_District]]&amp;admin1admin2[[#This Row],[Admin2_OCHA_VDC-Municipality]]</f>
        <v>HumlaDandaphaya</v>
      </c>
      <c r="Y1241" s="38" t="s">
        <v>8371</v>
      </c>
      <c r="Z1241" s="45">
        <v>43795496.995999999</v>
      </c>
      <c r="AA1241" s="38" t="s">
        <v>169</v>
      </c>
      <c r="AB1241" s="38" t="s">
        <v>2579</v>
      </c>
      <c r="AC1241" s="38" t="s">
        <v>2581</v>
      </c>
      <c r="AD1241" s="38" t="s">
        <v>15354</v>
      </c>
      <c r="AE1241" s="38" t="s">
        <v>2582</v>
      </c>
      <c r="AF1241" s="38" t="s">
        <v>9910</v>
      </c>
      <c r="AG1241" s="1" t="str">
        <f t="shared" si="19"/>
        <v>MorangDarbesa</v>
      </c>
    </row>
    <row r="1242" spans="5:33" x14ac:dyDescent="0.25">
      <c r="E1242" s="1" t="s">
        <v>97</v>
      </c>
      <c r="F1242" s="1" t="s">
        <v>5649</v>
      </c>
      <c r="G1242" s="17" t="s">
        <v>5650</v>
      </c>
      <c r="H1242" s="18" t="str">
        <f>admin1admin2[[#This Row],[Admin1_District]]&amp;admin1admin2[[#This Row],[Admin2_OCHA_VDC-Municipality]]</f>
        <v>HumlaDarma</v>
      </c>
      <c r="Y1242" s="38" t="s">
        <v>8371</v>
      </c>
      <c r="Z1242" s="45">
        <v>17152295.651000001</v>
      </c>
      <c r="AA1242" s="38" t="s">
        <v>169</v>
      </c>
      <c r="AB1242" s="38" t="s">
        <v>12774</v>
      </c>
      <c r="AC1242" s="38" t="s">
        <v>2583</v>
      </c>
      <c r="AD1242" s="38" t="s">
        <v>15355</v>
      </c>
      <c r="AE1242" s="38" t="s">
        <v>2584</v>
      </c>
      <c r="AF1242" s="38" t="s">
        <v>9911</v>
      </c>
      <c r="AG1242" s="1" t="str">
        <f t="shared" si="19"/>
        <v>MorangDulari</v>
      </c>
    </row>
    <row r="1243" spans="5:33" x14ac:dyDescent="0.25">
      <c r="E1243" s="1" t="s">
        <v>97</v>
      </c>
      <c r="F1243" s="1" t="s">
        <v>5651</v>
      </c>
      <c r="G1243" s="17" t="s">
        <v>5652</v>
      </c>
      <c r="H1243" s="18" t="str">
        <f>admin1admin2[[#This Row],[Admin1_District]]&amp;admin1admin2[[#This Row],[Admin2_OCHA_VDC-Municipality]]</f>
        <v>HumlaGothi</v>
      </c>
      <c r="Y1243" s="38" t="s">
        <v>8371</v>
      </c>
      <c r="Z1243" s="45">
        <v>42993947.112000003</v>
      </c>
      <c r="AA1243" s="38" t="s">
        <v>169</v>
      </c>
      <c r="AB1243" s="38" t="s">
        <v>2583</v>
      </c>
      <c r="AC1243" s="38" t="s">
        <v>2366</v>
      </c>
      <c r="AD1243" s="38" t="s">
        <v>15356</v>
      </c>
      <c r="AE1243" s="38" t="s">
        <v>2585</v>
      </c>
      <c r="AF1243" s="38" t="s">
        <v>9912</v>
      </c>
      <c r="AG1243" s="1" t="str">
        <f t="shared" si="19"/>
        <v>MorangGobindapur</v>
      </c>
    </row>
    <row r="1244" spans="5:33" x14ac:dyDescent="0.25">
      <c r="E1244" s="1" t="s">
        <v>97</v>
      </c>
      <c r="F1244" s="1" t="s">
        <v>13958</v>
      </c>
      <c r="G1244" s="17" t="s">
        <v>5654</v>
      </c>
      <c r="H1244" s="18" t="str">
        <f>admin1admin2[[#This Row],[Admin1_District]]&amp;admin1admin2[[#This Row],[Admin2_OCHA_VDC-Municipality]]</f>
        <v>HumlaHekpa</v>
      </c>
      <c r="Y1244" s="38" t="s">
        <v>8371</v>
      </c>
      <c r="Z1244" s="45">
        <v>13027533.669</v>
      </c>
      <c r="AA1244" s="38" t="s">
        <v>169</v>
      </c>
      <c r="AB1244" s="38" t="s">
        <v>12775</v>
      </c>
      <c r="AC1244" s="38" t="s">
        <v>2586</v>
      </c>
      <c r="AD1244" s="38" t="s">
        <v>15357</v>
      </c>
      <c r="AE1244" s="38" t="s">
        <v>2587</v>
      </c>
      <c r="AF1244" s="38" t="s">
        <v>9913</v>
      </c>
      <c r="AG1244" s="1" t="str">
        <f t="shared" si="19"/>
        <v>MorangHaraincha</v>
      </c>
    </row>
    <row r="1245" spans="5:33" x14ac:dyDescent="0.25">
      <c r="E1245" s="1" t="s">
        <v>97</v>
      </c>
      <c r="F1245" s="1" t="s">
        <v>5655</v>
      </c>
      <c r="G1245" s="17" t="s">
        <v>5656</v>
      </c>
      <c r="H1245" s="18" t="str">
        <f>admin1admin2[[#This Row],[Admin1_District]]&amp;admin1admin2[[#This Row],[Admin2_OCHA_VDC-Municipality]]</f>
        <v>HumlaJair</v>
      </c>
      <c r="Y1245" s="38" t="s">
        <v>8371</v>
      </c>
      <c r="Z1245" s="45">
        <v>25855802.842</v>
      </c>
      <c r="AA1245" s="38" t="s">
        <v>169</v>
      </c>
      <c r="AB1245" s="38" t="s">
        <v>12776</v>
      </c>
      <c r="AC1245" s="38" t="s">
        <v>2588</v>
      </c>
      <c r="AD1245" s="38" t="s">
        <v>15358</v>
      </c>
      <c r="AE1245" s="38" t="s">
        <v>2589</v>
      </c>
      <c r="AF1245" s="38" t="s">
        <v>9914</v>
      </c>
      <c r="AG1245" s="1" t="str">
        <f t="shared" si="19"/>
        <v>MorangHasandaha</v>
      </c>
    </row>
    <row r="1246" spans="5:33" x14ac:dyDescent="0.25">
      <c r="E1246" s="1" t="s">
        <v>97</v>
      </c>
      <c r="F1246" s="1" t="s">
        <v>143</v>
      </c>
      <c r="G1246" s="17" t="s">
        <v>5657</v>
      </c>
      <c r="H1246" s="18" t="str">
        <f>admin1admin2[[#This Row],[Admin1_District]]&amp;admin1admin2[[#This Row],[Admin2_OCHA_VDC-Municipality]]</f>
        <v>HumlaKalika</v>
      </c>
      <c r="Y1246" s="38" t="s">
        <v>8371</v>
      </c>
      <c r="Z1246" s="45">
        <v>19307576.024</v>
      </c>
      <c r="AA1246" s="38" t="s">
        <v>169</v>
      </c>
      <c r="AB1246" s="38" t="s">
        <v>2588</v>
      </c>
      <c r="AC1246" s="38" t="s">
        <v>2590</v>
      </c>
      <c r="AD1246" s="38" t="s">
        <v>15359</v>
      </c>
      <c r="AE1246" s="38" t="s">
        <v>2591</v>
      </c>
      <c r="AF1246" s="38" t="s">
        <v>9915</v>
      </c>
      <c r="AG1246" s="1" t="str">
        <f t="shared" si="19"/>
        <v>MorangHathimudha</v>
      </c>
    </row>
    <row r="1247" spans="5:33" x14ac:dyDescent="0.25">
      <c r="E1247" s="1" t="s">
        <v>97</v>
      </c>
      <c r="F1247" s="1" t="s">
        <v>5658</v>
      </c>
      <c r="G1247" s="17" t="s">
        <v>5659</v>
      </c>
      <c r="H1247" s="18" t="str">
        <f>admin1admin2[[#This Row],[Admin1_District]]&amp;admin1admin2[[#This Row],[Admin2_OCHA_VDC-Municipality]]</f>
        <v>HumlaKhagalgaun</v>
      </c>
      <c r="Y1247" s="38" t="s">
        <v>8371</v>
      </c>
      <c r="Z1247" s="45">
        <v>11361485.290999999</v>
      </c>
      <c r="AA1247" s="38" t="s">
        <v>169</v>
      </c>
      <c r="AB1247" s="38" t="s">
        <v>2590</v>
      </c>
      <c r="AC1247" s="38" t="s">
        <v>2592</v>
      </c>
      <c r="AD1247" s="38" t="s">
        <v>15360</v>
      </c>
      <c r="AE1247" s="38" t="s">
        <v>2593</v>
      </c>
      <c r="AF1247" s="38" t="s">
        <v>9916</v>
      </c>
      <c r="AG1247" s="1" t="str">
        <f t="shared" si="19"/>
        <v>MorangHoklawari</v>
      </c>
    </row>
    <row r="1248" spans="5:33" x14ac:dyDescent="0.25">
      <c r="E1248" s="1" t="s">
        <v>97</v>
      </c>
      <c r="F1248" s="1" t="s">
        <v>5660</v>
      </c>
      <c r="G1248" s="17" t="s">
        <v>5661</v>
      </c>
      <c r="H1248" s="18" t="str">
        <f>admin1admin2[[#This Row],[Admin1_District]]&amp;admin1admin2[[#This Row],[Admin2_OCHA_VDC-Municipality]]</f>
        <v>HumlaKharpunath</v>
      </c>
      <c r="Y1248" s="38" t="s">
        <v>8371</v>
      </c>
      <c r="Z1248" s="45">
        <v>25458621.622000001</v>
      </c>
      <c r="AA1248" s="38" t="s">
        <v>169</v>
      </c>
      <c r="AB1248" s="38" t="s">
        <v>12777</v>
      </c>
      <c r="AC1248" s="38" t="s">
        <v>2594</v>
      </c>
      <c r="AD1248" s="38" t="s">
        <v>15361</v>
      </c>
      <c r="AE1248" s="38" t="s">
        <v>2595</v>
      </c>
      <c r="AF1248" s="38" t="s">
        <v>9917</v>
      </c>
      <c r="AG1248" s="1" t="str">
        <f t="shared" si="19"/>
        <v>MorangIndrapur</v>
      </c>
    </row>
    <row r="1249" spans="5:33" x14ac:dyDescent="0.25">
      <c r="E1249" s="1" t="s">
        <v>97</v>
      </c>
      <c r="F1249" s="1" t="s">
        <v>4526</v>
      </c>
      <c r="G1249" s="17" t="s">
        <v>5662</v>
      </c>
      <c r="H1249" s="18" t="str">
        <f>admin1admin2[[#This Row],[Admin1_District]]&amp;admin1admin2[[#This Row],[Admin2_OCHA_VDC-Municipality]]</f>
        <v>HumlaLali</v>
      </c>
      <c r="Y1249" s="38" t="s">
        <v>8371</v>
      </c>
      <c r="Z1249" s="45">
        <v>35523104.659999996</v>
      </c>
      <c r="AA1249" s="38" t="s">
        <v>169</v>
      </c>
      <c r="AB1249" s="38" t="s">
        <v>2594</v>
      </c>
      <c r="AC1249" s="38" t="s">
        <v>2596</v>
      </c>
      <c r="AD1249" s="38" t="s">
        <v>15362</v>
      </c>
      <c r="AE1249" s="38" t="s">
        <v>2597</v>
      </c>
      <c r="AF1249" s="38" t="s">
        <v>9918</v>
      </c>
      <c r="AG1249" s="1" t="str">
        <f t="shared" si="19"/>
        <v>MorangItahara</v>
      </c>
    </row>
    <row r="1250" spans="5:33" x14ac:dyDescent="0.25">
      <c r="E1250" s="1" t="s">
        <v>97</v>
      </c>
      <c r="F1250" s="1" t="s">
        <v>5663</v>
      </c>
      <c r="G1250" s="17" t="s">
        <v>5664</v>
      </c>
      <c r="H1250" s="18" t="str">
        <f>admin1admin2[[#This Row],[Admin1_District]]&amp;admin1admin2[[#This Row],[Admin2_OCHA_VDC-Municipality]]</f>
        <v>HumlaLimi</v>
      </c>
      <c r="Y1250" s="38" t="s">
        <v>8371</v>
      </c>
      <c r="Z1250" s="45">
        <v>79124862.605000004</v>
      </c>
      <c r="AA1250" s="38" t="s">
        <v>169</v>
      </c>
      <c r="AB1250" s="38" t="s">
        <v>2596</v>
      </c>
      <c r="AC1250" s="38" t="s">
        <v>2598</v>
      </c>
      <c r="AD1250" s="38" t="s">
        <v>15363</v>
      </c>
      <c r="AE1250" s="38" t="s">
        <v>2599</v>
      </c>
      <c r="AF1250" s="38" t="s">
        <v>9919</v>
      </c>
      <c r="AG1250" s="1" t="str">
        <f t="shared" si="19"/>
        <v>MorangJate</v>
      </c>
    </row>
    <row r="1251" spans="5:33" x14ac:dyDescent="0.25">
      <c r="E1251" s="1" t="s">
        <v>97</v>
      </c>
      <c r="F1251" s="1" t="s">
        <v>5665</v>
      </c>
      <c r="G1251" s="17" t="s">
        <v>5666</v>
      </c>
      <c r="H1251" s="18" t="str">
        <f>admin1admin2[[#This Row],[Admin1_District]]&amp;admin1admin2[[#This Row],[Admin2_OCHA_VDC-Municipality]]</f>
        <v>HumlaMadana</v>
      </c>
      <c r="Y1251" s="38" t="s">
        <v>8371</v>
      </c>
      <c r="Z1251" s="45">
        <v>8768004.5490000006</v>
      </c>
      <c r="AA1251" s="38" t="s">
        <v>169</v>
      </c>
      <c r="AB1251" s="38" t="s">
        <v>12778</v>
      </c>
      <c r="AC1251" s="38" t="s">
        <v>2600</v>
      </c>
      <c r="AD1251" s="38" t="s">
        <v>15364</v>
      </c>
      <c r="AE1251" s="38" t="s">
        <v>2601</v>
      </c>
      <c r="AF1251" s="38" t="s">
        <v>9920</v>
      </c>
      <c r="AG1251" s="1" t="str">
        <f t="shared" si="19"/>
        <v>MorangJhorahat</v>
      </c>
    </row>
    <row r="1252" spans="5:33" x14ac:dyDescent="0.25">
      <c r="E1252" s="1" t="s">
        <v>97</v>
      </c>
      <c r="F1252" s="16" t="s">
        <v>5667</v>
      </c>
      <c r="G1252" s="17" t="s">
        <v>5668</v>
      </c>
      <c r="H1252" s="18" t="str">
        <f>admin1admin2[[#This Row],[Admin1_District]]&amp;admin1admin2[[#This Row],[Admin2_OCHA_VDC-Municipality]]</f>
        <v>HumlaMaila</v>
      </c>
      <c r="Y1252" s="38" t="s">
        <v>8371</v>
      </c>
      <c r="Z1252" s="45">
        <v>27641951.866</v>
      </c>
      <c r="AA1252" s="38" t="s">
        <v>169</v>
      </c>
      <c r="AB1252" s="38" t="s">
        <v>2600</v>
      </c>
      <c r="AC1252" s="38" t="s">
        <v>2602</v>
      </c>
      <c r="AD1252" s="38" t="s">
        <v>15365</v>
      </c>
      <c r="AE1252" s="38" t="s">
        <v>2603</v>
      </c>
      <c r="AF1252" s="38" t="s">
        <v>9921</v>
      </c>
      <c r="AG1252" s="1" t="str">
        <f t="shared" si="19"/>
        <v>MorangJhurkiya</v>
      </c>
    </row>
    <row r="1253" spans="5:33" x14ac:dyDescent="0.25">
      <c r="E1253" s="1" t="s">
        <v>97</v>
      </c>
      <c r="F1253" s="1" t="s">
        <v>13959</v>
      </c>
      <c r="G1253" s="17" t="s">
        <v>5670</v>
      </c>
      <c r="H1253" s="18" t="str">
        <f>admin1admin2[[#This Row],[Admin1_District]]&amp;admin1admin2[[#This Row],[Admin2_OCHA_VDC-Municipality]]</f>
        <v>HumlaMenchham</v>
      </c>
      <c r="Y1253" s="38" t="s">
        <v>8371</v>
      </c>
      <c r="Z1253" s="45">
        <v>19852666.576000001</v>
      </c>
      <c r="AA1253" s="38" t="s">
        <v>169</v>
      </c>
      <c r="AB1253" s="38" t="s">
        <v>2602</v>
      </c>
      <c r="AC1253" s="38" t="s">
        <v>2604</v>
      </c>
      <c r="AD1253" s="38" t="s">
        <v>15366</v>
      </c>
      <c r="AE1253" s="38" t="s">
        <v>2605</v>
      </c>
      <c r="AF1253" s="38" t="s">
        <v>9922</v>
      </c>
      <c r="AG1253" s="1" t="str">
        <f t="shared" si="19"/>
        <v>MorangKashini</v>
      </c>
    </row>
    <row r="1254" spans="5:33" x14ac:dyDescent="0.25">
      <c r="E1254" s="1" t="s">
        <v>97</v>
      </c>
      <c r="F1254" s="1" t="s">
        <v>5671</v>
      </c>
      <c r="G1254" s="17" t="s">
        <v>5672</v>
      </c>
      <c r="H1254" s="18" t="str">
        <f>admin1admin2[[#This Row],[Admin1_District]]&amp;admin1admin2[[#This Row],[Admin2_OCHA_VDC-Municipality]]</f>
        <v>HumlaMimi</v>
      </c>
      <c r="Y1254" s="38" t="s">
        <v>8371</v>
      </c>
      <c r="Z1254" s="45">
        <v>22558305.070999999</v>
      </c>
      <c r="AA1254" s="38" t="s">
        <v>169</v>
      </c>
      <c r="AB1254" s="38" t="s">
        <v>12780</v>
      </c>
      <c r="AC1254" s="38" t="s">
        <v>2606</v>
      </c>
      <c r="AD1254" s="38" t="s">
        <v>15367</v>
      </c>
      <c r="AE1254" s="38" t="s">
        <v>2607</v>
      </c>
      <c r="AF1254" s="38" t="s">
        <v>9923</v>
      </c>
      <c r="AG1254" s="1" t="str">
        <f t="shared" si="19"/>
        <v>MorangKatahari</v>
      </c>
    </row>
    <row r="1255" spans="5:33" x14ac:dyDescent="0.25">
      <c r="E1255" s="1" t="s">
        <v>97</v>
      </c>
      <c r="F1255" s="1" t="s">
        <v>5673</v>
      </c>
      <c r="G1255" s="17" t="s">
        <v>5674</v>
      </c>
      <c r="H1255" s="18" t="str">
        <f>admin1admin2[[#This Row],[Admin1_District]]&amp;admin1admin2[[#This Row],[Admin2_OCHA_VDC-Municipality]]</f>
        <v>HumlaMuchu</v>
      </c>
      <c r="Y1255" s="38" t="s">
        <v>8371</v>
      </c>
      <c r="Z1255" s="45">
        <v>13281711.771</v>
      </c>
      <c r="AA1255" s="38" t="s">
        <v>169</v>
      </c>
      <c r="AB1255" s="38" t="s">
        <v>2606</v>
      </c>
      <c r="AC1255" s="38" t="s">
        <v>2608</v>
      </c>
      <c r="AD1255" s="38" t="s">
        <v>15368</v>
      </c>
      <c r="AE1255" s="38" t="s">
        <v>2609</v>
      </c>
      <c r="AF1255" s="38" t="s">
        <v>9924</v>
      </c>
      <c r="AG1255" s="1" t="str">
        <f t="shared" si="19"/>
        <v>MorangKadmaha</v>
      </c>
    </row>
    <row r="1256" spans="5:33" x14ac:dyDescent="0.25">
      <c r="E1256" s="1" t="s">
        <v>97</v>
      </c>
      <c r="F1256" s="1" t="s">
        <v>5675</v>
      </c>
      <c r="G1256" s="17" t="s">
        <v>5676</v>
      </c>
      <c r="H1256" s="18" t="str">
        <f>admin1admin2[[#This Row],[Admin1_District]]&amp;admin1admin2[[#This Row],[Admin2_OCHA_VDC-Municipality]]</f>
        <v>HumlaRaya</v>
      </c>
      <c r="Y1256" s="38" t="s">
        <v>8371</v>
      </c>
      <c r="Z1256" s="45">
        <v>83784245.155000001</v>
      </c>
      <c r="AA1256" s="38" t="s">
        <v>169</v>
      </c>
      <c r="AB1256" s="38" t="s">
        <v>12779</v>
      </c>
      <c r="AC1256" s="38" t="s">
        <v>2610</v>
      </c>
      <c r="AD1256" s="38" t="s">
        <v>15369</v>
      </c>
      <c r="AE1256" s="38" t="s">
        <v>2611</v>
      </c>
      <c r="AF1256" s="38" t="s">
        <v>9925</v>
      </c>
      <c r="AG1256" s="1" t="str">
        <f t="shared" si="19"/>
        <v>MorangKerabari</v>
      </c>
    </row>
    <row r="1257" spans="5:33" x14ac:dyDescent="0.25">
      <c r="E1257" s="1" t="s">
        <v>97</v>
      </c>
      <c r="F1257" s="1" t="s">
        <v>13960</v>
      </c>
      <c r="G1257" s="17" t="s">
        <v>5678</v>
      </c>
      <c r="H1257" s="18" t="str">
        <f>admin1admin2[[#This Row],[Admin1_District]]&amp;admin1admin2[[#This Row],[Admin2_OCHA_VDC-Municipality]]</f>
        <v>HumlaRedikot</v>
      </c>
      <c r="Y1257" s="38" t="s">
        <v>8371</v>
      </c>
      <c r="Z1257" s="45">
        <v>25154959.991</v>
      </c>
      <c r="AA1257" s="38" t="s">
        <v>169</v>
      </c>
      <c r="AB1257" s="38" t="s">
        <v>2610</v>
      </c>
      <c r="AC1257" s="38" t="s">
        <v>2612</v>
      </c>
      <c r="AD1257" s="38" t="s">
        <v>15370</v>
      </c>
      <c r="AE1257" s="38" t="s">
        <v>2613</v>
      </c>
      <c r="AF1257" s="38" t="s">
        <v>9926</v>
      </c>
      <c r="AG1257" s="1" t="str">
        <f t="shared" si="19"/>
        <v>MorangKeraun</v>
      </c>
    </row>
    <row r="1258" spans="5:33" x14ac:dyDescent="0.25">
      <c r="E1258" s="1" t="s">
        <v>97</v>
      </c>
      <c r="F1258" s="1" t="s">
        <v>13961</v>
      </c>
      <c r="G1258" s="17" t="s">
        <v>5680</v>
      </c>
      <c r="H1258" s="18" t="str">
        <f>admin1admin2[[#This Row],[Admin1_District]]&amp;admin1admin2[[#This Row],[Admin2_OCHA_VDC-Municipality]]</f>
        <v>HumlaSarkideu</v>
      </c>
      <c r="Y1258" s="38" t="s">
        <v>8371</v>
      </c>
      <c r="Z1258" s="45">
        <v>10414742.397</v>
      </c>
      <c r="AA1258" s="38" t="s">
        <v>169</v>
      </c>
      <c r="AB1258" s="38" t="s">
        <v>12781</v>
      </c>
      <c r="AC1258" s="38" t="s">
        <v>2614</v>
      </c>
      <c r="AD1258" s="38" t="s">
        <v>15371</v>
      </c>
      <c r="AE1258" s="38" t="s">
        <v>2615</v>
      </c>
      <c r="AF1258" s="38" t="s">
        <v>9927</v>
      </c>
      <c r="AG1258" s="1" t="str">
        <f t="shared" si="19"/>
        <v>MorangLakhantari</v>
      </c>
    </row>
    <row r="1259" spans="5:33" x14ac:dyDescent="0.25">
      <c r="E1259" s="1" t="s">
        <v>97</v>
      </c>
      <c r="F1259" s="1" t="s">
        <v>13962</v>
      </c>
      <c r="G1259" s="17" t="s">
        <v>5682</v>
      </c>
      <c r="H1259" s="18" t="str">
        <f>admin1admin2[[#This Row],[Admin1_District]]&amp;admin1admin2[[#This Row],[Admin2_OCHA_VDC-Municipality]]</f>
        <v>HumlaSaya</v>
      </c>
      <c r="Y1259" s="38" t="s">
        <v>8371</v>
      </c>
      <c r="Z1259" s="45">
        <v>62374954.006999999</v>
      </c>
      <c r="AA1259" s="38" t="s">
        <v>169</v>
      </c>
      <c r="AB1259" s="38" t="s">
        <v>2614</v>
      </c>
      <c r="AC1259" s="38" t="s">
        <v>2616</v>
      </c>
      <c r="AD1259" s="38" t="s">
        <v>15372</v>
      </c>
      <c r="AE1259" s="38" t="s">
        <v>2617</v>
      </c>
      <c r="AF1259" s="38" t="s">
        <v>9928</v>
      </c>
      <c r="AG1259" s="1" t="str">
        <f t="shared" si="19"/>
        <v>MorangLetang</v>
      </c>
    </row>
    <row r="1260" spans="5:33" x14ac:dyDescent="0.25">
      <c r="E1260" s="1" t="s">
        <v>97</v>
      </c>
      <c r="F1260" s="1" t="s">
        <v>13963</v>
      </c>
      <c r="G1260" s="17" t="s">
        <v>5684</v>
      </c>
      <c r="H1260" s="18" t="str">
        <f>admin1admin2[[#This Row],[Admin1_District]]&amp;admin1admin2[[#This Row],[Admin2_OCHA_VDC-Municipality]]</f>
        <v>HumlaShreemashtha</v>
      </c>
      <c r="Y1260" s="38" t="s">
        <v>8371</v>
      </c>
      <c r="Z1260" s="45">
        <v>59448791.125</v>
      </c>
      <c r="AA1260" s="38" t="s">
        <v>169</v>
      </c>
      <c r="AB1260" s="38" t="s">
        <v>2616</v>
      </c>
      <c r="AC1260" s="38" t="s">
        <v>2618</v>
      </c>
      <c r="AD1260" s="38" t="s">
        <v>15373</v>
      </c>
      <c r="AE1260" s="38" t="s">
        <v>2619</v>
      </c>
      <c r="AF1260" s="38" t="s">
        <v>9929</v>
      </c>
      <c r="AG1260" s="1" t="str">
        <f t="shared" si="19"/>
        <v>MorangMadhumalla</v>
      </c>
    </row>
    <row r="1261" spans="5:33" x14ac:dyDescent="0.25">
      <c r="E1261" s="1" t="s">
        <v>97</v>
      </c>
      <c r="F1261" s="1" t="s">
        <v>13955</v>
      </c>
      <c r="G1261" s="17" t="s">
        <v>5685</v>
      </c>
      <c r="H1261" s="18" t="str">
        <f>admin1admin2[[#This Row],[Admin1_District]]&amp;admin1admin2[[#This Row],[Admin2_OCHA_VDC-Municipality]]</f>
        <v>HumlaShreenagar</v>
      </c>
      <c r="Y1261" s="38" t="s">
        <v>8371</v>
      </c>
      <c r="Z1261" s="45">
        <v>13224430.682</v>
      </c>
      <c r="AA1261" s="38" t="s">
        <v>169</v>
      </c>
      <c r="AB1261" s="38" t="s">
        <v>2618</v>
      </c>
      <c r="AC1261" s="38" t="s">
        <v>2620</v>
      </c>
      <c r="AD1261" s="38" t="s">
        <v>15374</v>
      </c>
      <c r="AE1261" s="38" t="s">
        <v>2621</v>
      </c>
      <c r="AF1261" s="38" t="s">
        <v>9930</v>
      </c>
      <c r="AG1261" s="1" t="str">
        <f t="shared" si="19"/>
        <v>MorangMahadewa</v>
      </c>
    </row>
    <row r="1262" spans="5:33" x14ac:dyDescent="0.25">
      <c r="E1262" s="1" t="s">
        <v>97</v>
      </c>
      <c r="F1262" s="1" t="s">
        <v>5686</v>
      </c>
      <c r="G1262" s="17" t="s">
        <v>5687</v>
      </c>
      <c r="H1262" s="18" t="str">
        <f>admin1admin2[[#This Row],[Admin1_District]]&amp;admin1admin2[[#This Row],[Admin2_OCHA_VDC-Municipality]]</f>
        <v>HumlaSimikot</v>
      </c>
      <c r="Y1262" s="38" t="s">
        <v>8371</v>
      </c>
      <c r="Z1262" s="45">
        <v>15567031.390000001</v>
      </c>
      <c r="AA1262" s="38" t="s">
        <v>169</v>
      </c>
      <c r="AB1262" s="38" t="s">
        <v>2620</v>
      </c>
      <c r="AC1262" s="38" t="s">
        <v>2622</v>
      </c>
      <c r="AD1262" s="38" t="s">
        <v>15375</v>
      </c>
      <c r="AE1262" s="38" t="s">
        <v>2623</v>
      </c>
      <c r="AF1262" s="38" t="s">
        <v>9931</v>
      </c>
      <c r="AG1262" s="1" t="str">
        <f t="shared" si="19"/>
        <v>MorangMajhare</v>
      </c>
    </row>
    <row r="1263" spans="5:33" x14ac:dyDescent="0.25">
      <c r="E1263" s="1" t="s">
        <v>97</v>
      </c>
      <c r="F1263" s="1" t="s">
        <v>13964</v>
      </c>
      <c r="G1263" s="17" t="s">
        <v>5689</v>
      </c>
      <c r="H1263" s="18" t="str">
        <f>admin1admin2[[#This Row],[Admin1_District]]&amp;admin1admin2[[#This Row],[Admin2_OCHA_VDC-Municipality]]</f>
        <v>HumlaSyanda</v>
      </c>
      <c r="Y1263" s="38" t="s">
        <v>8371</v>
      </c>
      <c r="Z1263" s="45">
        <v>21779077.721000001</v>
      </c>
      <c r="AA1263" s="38" t="s">
        <v>169</v>
      </c>
      <c r="AB1263" s="38" t="s">
        <v>2622</v>
      </c>
      <c r="AC1263" s="38" t="s">
        <v>2624</v>
      </c>
      <c r="AD1263" s="38" t="s">
        <v>15376</v>
      </c>
      <c r="AE1263" s="38" t="s">
        <v>2625</v>
      </c>
      <c r="AF1263" s="38" t="s">
        <v>9932</v>
      </c>
      <c r="AG1263" s="1" t="str">
        <f t="shared" si="19"/>
        <v>MorangMathigachha</v>
      </c>
    </row>
    <row r="1264" spans="5:33" x14ac:dyDescent="0.25">
      <c r="E1264" s="1" t="s">
        <v>97</v>
      </c>
      <c r="F1264" s="1" t="s">
        <v>13965</v>
      </c>
      <c r="G1264" s="17" t="s">
        <v>5691</v>
      </c>
      <c r="H1264" s="18" t="str">
        <f>admin1admin2[[#This Row],[Admin1_District]]&amp;admin1admin2[[#This Row],[Admin2_OCHA_VDC-Municipality]]</f>
        <v>HumlaTheh</v>
      </c>
      <c r="Y1264" s="38" t="s">
        <v>8371</v>
      </c>
      <c r="Z1264" s="45">
        <v>16560792.627</v>
      </c>
      <c r="AA1264" s="38" t="s">
        <v>169</v>
      </c>
      <c r="AB1264" s="38" t="s">
        <v>12782</v>
      </c>
      <c r="AC1264" s="38" t="s">
        <v>1463</v>
      </c>
      <c r="AD1264" s="38" t="s">
        <v>15377</v>
      </c>
      <c r="AE1264" s="38" t="s">
        <v>2626</v>
      </c>
      <c r="AF1264" s="38" t="s">
        <v>9933</v>
      </c>
      <c r="AG1264" s="1" t="str">
        <f t="shared" si="19"/>
        <v>MorangMotipur</v>
      </c>
    </row>
    <row r="1265" spans="5:33" x14ac:dyDescent="0.25">
      <c r="E1265" s="1" t="s">
        <v>101</v>
      </c>
      <c r="F1265" s="1" t="s">
        <v>12717</v>
      </c>
      <c r="G1265" s="17" t="s">
        <v>3264</v>
      </c>
      <c r="H1265" s="18" t="str">
        <f>admin1admin2[[#This Row],[Admin1_District]]&amp;admin1admin2[[#This Row],[Admin2_OCHA_VDC-Municipality]]</f>
        <v>IlamAΣmchok</v>
      </c>
      <c r="Y1265" s="38" t="s">
        <v>8371</v>
      </c>
      <c r="Z1265" s="45">
        <v>25804939.888999999</v>
      </c>
      <c r="AA1265" s="38" t="s">
        <v>169</v>
      </c>
      <c r="AB1265" s="38" t="s">
        <v>1463</v>
      </c>
      <c r="AC1265" s="38" t="s">
        <v>2627</v>
      </c>
      <c r="AD1265" s="38" t="s">
        <v>15378</v>
      </c>
      <c r="AE1265" s="38" t="s">
        <v>2628</v>
      </c>
      <c r="AF1265" s="38" t="s">
        <v>9934</v>
      </c>
      <c r="AG1265" s="1" t="str">
        <f t="shared" si="19"/>
        <v>MorangMrigauliya</v>
      </c>
    </row>
    <row r="1266" spans="5:33" x14ac:dyDescent="0.25">
      <c r="E1266" s="1" t="s">
        <v>101</v>
      </c>
      <c r="F1266" s="1" t="s">
        <v>3265</v>
      </c>
      <c r="G1266" s="17" t="s">
        <v>3266</v>
      </c>
      <c r="H1266" s="18" t="str">
        <f>admin1admin2[[#This Row],[Admin1_District]]&amp;admin1admin2[[#This Row],[Admin2_OCHA_VDC-Municipality]]</f>
        <v>IlamBajho</v>
      </c>
      <c r="Y1266" s="38" t="s">
        <v>8371</v>
      </c>
      <c r="Z1266" s="45">
        <v>6504209.6749999998</v>
      </c>
      <c r="AA1266" s="38" t="s">
        <v>169</v>
      </c>
      <c r="AB1266" s="38" t="s">
        <v>2627</v>
      </c>
      <c r="AC1266" s="38" t="s">
        <v>2629</v>
      </c>
      <c r="AD1266" s="38" t="s">
        <v>15379</v>
      </c>
      <c r="AE1266" s="38" t="s">
        <v>2630</v>
      </c>
      <c r="AF1266" s="38" t="s">
        <v>9935</v>
      </c>
      <c r="AG1266" s="1" t="str">
        <f t="shared" si="19"/>
        <v>MorangNocha</v>
      </c>
    </row>
    <row r="1267" spans="5:33" x14ac:dyDescent="0.25">
      <c r="E1267" s="1" t="s">
        <v>101</v>
      </c>
      <c r="F1267" s="1" t="s">
        <v>3267</v>
      </c>
      <c r="G1267" s="17" t="s">
        <v>3268</v>
      </c>
      <c r="H1267" s="18" t="str">
        <f>admin1admin2[[#This Row],[Admin1_District]]&amp;admin1admin2[[#This Row],[Admin2_OCHA_VDC-Municipality]]</f>
        <v>IlamBarbote</v>
      </c>
      <c r="Y1267" s="38" t="s">
        <v>8371</v>
      </c>
      <c r="Z1267" s="45">
        <v>25149699.460999999</v>
      </c>
      <c r="AA1267" s="38" t="s">
        <v>169</v>
      </c>
      <c r="AB1267" s="38" t="s">
        <v>12783</v>
      </c>
      <c r="AC1267" s="38" t="s">
        <v>2631</v>
      </c>
      <c r="AD1267" s="38" t="s">
        <v>15380</v>
      </c>
      <c r="AE1267" s="38" t="s">
        <v>2632</v>
      </c>
      <c r="AF1267" s="38" t="s">
        <v>9936</v>
      </c>
      <c r="AG1267" s="1" t="str">
        <f t="shared" si="19"/>
        <v>MorangPathari</v>
      </c>
    </row>
    <row r="1268" spans="5:33" x14ac:dyDescent="0.25">
      <c r="E1268" s="1" t="s">
        <v>101</v>
      </c>
      <c r="F1268" s="1" t="s">
        <v>12718</v>
      </c>
      <c r="G1268" s="17" t="s">
        <v>3270</v>
      </c>
      <c r="H1268" s="18" t="str">
        <f>admin1admin2[[#This Row],[Admin1_District]]&amp;admin1admin2[[#This Row],[Admin2_OCHA_VDC-Municipality]]</f>
        <v>IlamChamauta</v>
      </c>
      <c r="Y1268" s="38" t="s">
        <v>8371</v>
      </c>
      <c r="Z1268" s="45">
        <v>26661702.247000001</v>
      </c>
      <c r="AA1268" s="38" t="s">
        <v>169</v>
      </c>
      <c r="AB1268" s="38" t="s">
        <v>2631</v>
      </c>
      <c r="AC1268" s="38" t="s">
        <v>2633</v>
      </c>
      <c r="AD1268" s="38" t="s">
        <v>15381</v>
      </c>
      <c r="AE1268" s="38" t="s">
        <v>2634</v>
      </c>
      <c r="AF1268" s="38" t="s">
        <v>9937</v>
      </c>
      <c r="AG1268" s="1" t="str">
        <f t="shared" si="19"/>
        <v>MorangPatigaun</v>
      </c>
    </row>
    <row r="1269" spans="5:33" x14ac:dyDescent="0.25">
      <c r="E1269" s="1" t="s">
        <v>101</v>
      </c>
      <c r="F1269" s="1" t="s">
        <v>1651</v>
      </c>
      <c r="G1269" s="17" t="s">
        <v>3271</v>
      </c>
      <c r="H1269" s="18" t="str">
        <f>admin1admin2[[#This Row],[Admin1_District]]&amp;admin1admin2[[#This Row],[Admin2_OCHA_VDC-Municipality]]</f>
        <v>IlamChisapani</v>
      </c>
      <c r="Y1269" s="38" t="s">
        <v>8371</v>
      </c>
      <c r="Z1269" s="45">
        <v>4376180.9390000002</v>
      </c>
      <c r="AA1269" s="38" t="s">
        <v>169</v>
      </c>
      <c r="AB1269" s="38" t="s">
        <v>2633</v>
      </c>
      <c r="AC1269" s="38" t="s">
        <v>2425</v>
      </c>
      <c r="AD1269" s="38" t="s">
        <v>15382</v>
      </c>
      <c r="AE1269" s="38" t="s">
        <v>2635</v>
      </c>
      <c r="AF1269" s="38" t="s">
        <v>9938</v>
      </c>
      <c r="AG1269" s="1" t="str">
        <f t="shared" si="19"/>
        <v>MorangPokhariya</v>
      </c>
    </row>
    <row r="1270" spans="5:33" x14ac:dyDescent="0.25">
      <c r="E1270" s="1" t="s">
        <v>101</v>
      </c>
      <c r="F1270" s="1" t="s">
        <v>3272</v>
      </c>
      <c r="G1270" s="17" t="s">
        <v>3273</v>
      </c>
      <c r="H1270" s="18" t="str">
        <f>admin1admin2[[#This Row],[Admin1_District]]&amp;admin1admin2[[#This Row],[Admin2_OCHA_VDC-Municipality]]</f>
        <v>IlamChulachuli</v>
      </c>
      <c r="Y1270" s="38" t="s">
        <v>8371</v>
      </c>
      <c r="Z1270" s="45">
        <v>33476389.653000001</v>
      </c>
      <c r="AA1270" s="38" t="s">
        <v>169</v>
      </c>
      <c r="AB1270" s="38" t="s">
        <v>2425</v>
      </c>
      <c r="AC1270" s="38" t="s">
        <v>1488</v>
      </c>
      <c r="AD1270" s="38" t="s">
        <v>15383</v>
      </c>
      <c r="AE1270" s="38" t="s">
        <v>2636</v>
      </c>
      <c r="AF1270" s="38" t="s">
        <v>9939</v>
      </c>
      <c r="AG1270" s="1" t="str">
        <f t="shared" si="19"/>
        <v>MorangRajghat</v>
      </c>
    </row>
    <row r="1271" spans="5:33" x14ac:dyDescent="0.25">
      <c r="E1271" s="1" t="s">
        <v>101</v>
      </c>
      <c r="F1271" s="1" t="s">
        <v>3274</v>
      </c>
      <c r="G1271" s="17" t="s">
        <v>3275</v>
      </c>
      <c r="H1271" s="18" t="str">
        <f>admin1admin2[[#This Row],[Admin1_District]]&amp;admin1admin2[[#This Row],[Admin2_OCHA_VDC-Municipality]]</f>
        <v>IlamDanabari</v>
      </c>
      <c r="Y1271" s="38" t="s">
        <v>8371</v>
      </c>
      <c r="Z1271" s="45">
        <v>46325075.075999998</v>
      </c>
      <c r="AA1271" s="38" t="s">
        <v>169</v>
      </c>
      <c r="AB1271" s="38" t="s">
        <v>1488</v>
      </c>
      <c r="AC1271" s="38" t="s">
        <v>8622</v>
      </c>
      <c r="AD1271" s="38" t="s">
        <v>15384</v>
      </c>
      <c r="AE1271" s="38" t="s">
        <v>2637</v>
      </c>
      <c r="AF1271" s="38" t="s">
        <v>9940</v>
      </c>
      <c r="AG1271" s="1" t="str">
        <f t="shared" si="19"/>
        <v>MorangRamitekhola</v>
      </c>
    </row>
    <row r="1272" spans="5:33" x14ac:dyDescent="0.25">
      <c r="E1272" s="1" t="s">
        <v>101</v>
      </c>
      <c r="F1272" s="1" t="s">
        <v>3280</v>
      </c>
      <c r="G1272" s="17" t="s">
        <v>3281</v>
      </c>
      <c r="H1272" s="18" t="str">
        <f>admin1admin2[[#This Row],[Admin1_District]]&amp;admin1admin2[[#This Row],[Admin2_OCHA_VDC-Municipality]]</f>
        <v>IlamEktappa</v>
      </c>
      <c r="Y1272" s="38" t="s">
        <v>8371</v>
      </c>
      <c r="Z1272" s="45">
        <v>17424216.737</v>
      </c>
      <c r="AA1272" s="38" t="s">
        <v>169</v>
      </c>
      <c r="AB1272" s="38" t="s">
        <v>12784</v>
      </c>
      <c r="AC1272" s="38" t="s">
        <v>2638</v>
      </c>
      <c r="AD1272" s="38" t="s">
        <v>15385</v>
      </c>
      <c r="AE1272" s="38" t="s">
        <v>2639</v>
      </c>
      <c r="AF1272" s="38" t="s">
        <v>9941</v>
      </c>
      <c r="AG1272" s="1" t="str">
        <f t="shared" si="19"/>
        <v>MorangRangoli</v>
      </c>
    </row>
    <row r="1273" spans="5:33" x14ac:dyDescent="0.25">
      <c r="E1273" s="1" t="s">
        <v>101</v>
      </c>
      <c r="F1273" s="1" t="s">
        <v>3282</v>
      </c>
      <c r="G1273" s="17" t="s">
        <v>3283</v>
      </c>
      <c r="H1273" s="18" t="str">
        <f>admin1admin2[[#This Row],[Admin1_District]]&amp;admin1admin2[[#This Row],[Admin2_OCHA_VDC-Municipality]]</f>
        <v>IlamErautar</v>
      </c>
      <c r="Y1273" s="38" t="s">
        <v>8371</v>
      </c>
      <c r="Z1273" s="45">
        <v>28601637.320999999</v>
      </c>
      <c r="AA1273" s="38" t="s">
        <v>169</v>
      </c>
      <c r="AB1273" s="38" t="s">
        <v>12785</v>
      </c>
      <c r="AC1273" s="38" t="s">
        <v>2640</v>
      </c>
      <c r="AD1273" s="38" t="s">
        <v>15386</v>
      </c>
      <c r="AE1273" s="38" t="s">
        <v>2641</v>
      </c>
      <c r="AF1273" s="38" t="s">
        <v>9942</v>
      </c>
      <c r="AG1273" s="1" t="str">
        <f t="shared" si="19"/>
        <v>MorangShanishchare</v>
      </c>
    </row>
    <row r="1274" spans="5:33" x14ac:dyDescent="0.25">
      <c r="E1274" s="1" t="s">
        <v>101</v>
      </c>
      <c r="F1274" s="1" t="s">
        <v>12719</v>
      </c>
      <c r="G1274" s="17" t="s">
        <v>3326</v>
      </c>
      <c r="H1274" s="18" t="str">
        <f>admin1admin2[[#This Row],[Admin1_District]]&amp;admin1admin2[[#This Row],[Admin2_OCHA_VDC-Municipality]]</f>
        <v>IlamFakfhok</v>
      </c>
      <c r="Y1274" s="38" t="s">
        <v>8371</v>
      </c>
      <c r="Z1274" s="45">
        <v>7245231.9579999996</v>
      </c>
      <c r="AA1274" s="38" t="s">
        <v>169</v>
      </c>
      <c r="AB1274" s="38" t="s">
        <v>12758</v>
      </c>
      <c r="AC1274" s="38" t="s">
        <v>2642</v>
      </c>
      <c r="AD1274" s="38" t="s">
        <v>15387</v>
      </c>
      <c r="AE1274" s="38" t="s">
        <v>2643</v>
      </c>
      <c r="AF1274" s="38" t="s">
        <v>9943</v>
      </c>
      <c r="AG1274" s="1" t="str">
        <f t="shared" si="19"/>
        <v>MorangSidraha</v>
      </c>
    </row>
    <row r="1275" spans="5:33" x14ac:dyDescent="0.25">
      <c r="E1275" s="1" t="s">
        <v>101</v>
      </c>
      <c r="F1275" s="1" t="s">
        <v>12720</v>
      </c>
      <c r="G1275" s="17" t="s">
        <v>3328</v>
      </c>
      <c r="H1275" s="18" t="str">
        <f>admin1admin2[[#This Row],[Admin1_District]]&amp;admin1admin2[[#This Row],[Admin2_OCHA_VDC-Municipality]]</f>
        <v>IlamFicklebazar</v>
      </c>
      <c r="Y1275" s="38" t="s">
        <v>8371</v>
      </c>
      <c r="Z1275" s="45">
        <v>30702998.741</v>
      </c>
      <c r="AA1275" s="38" t="s">
        <v>169</v>
      </c>
      <c r="AB1275" s="38" t="s">
        <v>12786</v>
      </c>
      <c r="AC1275" s="38" t="s">
        <v>2644</v>
      </c>
      <c r="AD1275" s="38" t="s">
        <v>15388</v>
      </c>
      <c r="AE1275" s="38" t="s">
        <v>2645</v>
      </c>
      <c r="AF1275" s="38" t="s">
        <v>9944</v>
      </c>
      <c r="AG1275" s="1" t="str">
        <f t="shared" si="19"/>
        <v>MorangSijuwa</v>
      </c>
    </row>
    <row r="1276" spans="5:33" x14ac:dyDescent="0.25">
      <c r="E1276" s="1" t="s">
        <v>101</v>
      </c>
      <c r="F1276" s="1" t="s">
        <v>12721</v>
      </c>
      <c r="G1276" s="17" t="s">
        <v>3330</v>
      </c>
      <c r="H1276" s="18" t="str">
        <f>admin1admin2[[#This Row],[Admin1_District]]&amp;admin1admin2[[#This Row],[Admin2_OCHA_VDC-Municipality]]</f>
        <v>IlamFuyatappa</v>
      </c>
      <c r="Y1276" s="38" t="s">
        <v>8371</v>
      </c>
      <c r="Z1276" s="45">
        <v>32407475.756999999</v>
      </c>
      <c r="AA1276" s="38" t="s">
        <v>169</v>
      </c>
      <c r="AB1276" s="38" t="s">
        <v>2644</v>
      </c>
      <c r="AC1276" s="38" t="s">
        <v>2646</v>
      </c>
      <c r="AD1276" s="38" t="s">
        <v>15389</v>
      </c>
      <c r="AE1276" s="38" t="s">
        <v>2647</v>
      </c>
      <c r="AF1276" s="38" t="s">
        <v>9945</v>
      </c>
      <c r="AG1276" s="1" t="str">
        <f t="shared" si="19"/>
        <v>MorangSinghdevi</v>
      </c>
    </row>
    <row r="1277" spans="5:33" x14ac:dyDescent="0.25">
      <c r="E1277" s="1" t="s">
        <v>101</v>
      </c>
      <c r="F1277" s="1" t="s">
        <v>3284</v>
      </c>
      <c r="G1277" s="17" t="s">
        <v>3285</v>
      </c>
      <c r="H1277" s="18" t="str">
        <f>admin1admin2[[#This Row],[Admin1_District]]&amp;admin1admin2[[#This Row],[Admin2_OCHA_VDC-Municipality]]</f>
        <v>IlamGajurmukhi</v>
      </c>
      <c r="Y1277" s="38" t="s">
        <v>8371</v>
      </c>
      <c r="Z1277" s="45">
        <v>10633686.082</v>
      </c>
      <c r="AA1277" s="38" t="s">
        <v>169</v>
      </c>
      <c r="AB1277" s="38" t="s">
        <v>12787</v>
      </c>
      <c r="AC1277" s="38" t="s">
        <v>2648</v>
      </c>
      <c r="AD1277" s="38" t="s">
        <v>15390</v>
      </c>
      <c r="AE1277" s="38" t="s">
        <v>2649</v>
      </c>
      <c r="AF1277" s="38" t="s">
        <v>9946</v>
      </c>
      <c r="AG1277" s="1" t="str">
        <f t="shared" si="19"/>
        <v>MorangSisbani Badhara</v>
      </c>
    </row>
    <row r="1278" spans="5:33" x14ac:dyDescent="0.25">
      <c r="E1278" s="1" t="s">
        <v>101</v>
      </c>
      <c r="F1278" s="1" t="s">
        <v>12722</v>
      </c>
      <c r="G1278" s="17" t="s">
        <v>3277</v>
      </c>
      <c r="H1278" s="18" t="str">
        <f>admin1admin2[[#This Row],[Admin1_District]]&amp;admin1admin2[[#This Row],[Admin2_OCHA_VDC-Municipality]]</f>
        <v>IlamGhuseni</v>
      </c>
      <c r="Y1278" s="38" t="s">
        <v>8371</v>
      </c>
      <c r="Z1278" s="45">
        <v>11004033.040999999</v>
      </c>
      <c r="AA1278" s="38" t="s">
        <v>169</v>
      </c>
      <c r="AB1278" s="38" t="s">
        <v>12788</v>
      </c>
      <c r="AC1278" s="38" t="s">
        <v>2650</v>
      </c>
      <c r="AD1278" s="38" t="s">
        <v>15391</v>
      </c>
      <c r="AE1278" s="38" t="s">
        <v>2651</v>
      </c>
      <c r="AF1278" s="38" t="s">
        <v>9947</v>
      </c>
      <c r="AG1278" s="1" t="str">
        <f t="shared" si="19"/>
        <v>MorangSisvani Jahada</v>
      </c>
    </row>
    <row r="1279" spans="5:33" x14ac:dyDescent="0.25">
      <c r="E1279" s="1" t="s">
        <v>101</v>
      </c>
      <c r="F1279" s="1" t="s">
        <v>12723</v>
      </c>
      <c r="G1279" s="17" t="s">
        <v>3287</v>
      </c>
      <c r="H1279" s="18" t="str">
        <f>admin1admin2[[#This Row],[Admin1_District]]&amp;admin1admin2[[#This Row],[Admin2_OCHA_VDC-Municipality]]</f>
        <v>IlamGodak</v>
      </c>
      <c r="Y1279" s="38" t="s">
        <v>8371</v>
      </c>
      <c r="Z1279" s="45">
        <v>21424005.434999999</v>
      </c>
      <c r="AA1279" s="38" t="s">
        <v>169</v>
      </c>
      <c r="AB1279" s="38" t="s">
        <v>12789</v>
      </c>
      <c r="AC1279" s="38" t="s">
        <v>2652</v>
      </c>
      <c r="AD1279" s="38" t="s">
        <v>15392</v>
      </c>
      <c r="AE1279" s="38" t="s">
        <v>2653</v>
      </c>
      <c r="AF1279" s="38" t="s">
        <v>9948</v>
      </c>
      <c r="AG1279" s="1" t="str">
        <f t="shared" si="19"/>
        <v>MorangSorabhag</v>
      </c>
    </row>
    <row r="1280" spans="5:33" x14ac:dyDescent="0.25">
      <c r="E1280" s="1" t="s">
        <v>101</v>
      </c>
      <c r="F1280" s="1" t="s">
        <v>3288</v>
      </c>
      <c r="G1280" s="17" t="s">
        <v>3289</v>
      </c>
      <c r="H1280" s="18" t="str">
        <f>admin1admin2[[#This Row],[Admin1_District]]&amp;admin1admin2[[#This Row],[Admin2_OCHA_VDC-Municipality]]</f>
        <v>IlamGorkhe</v>
      </c>
      <c r="Y1280" s="38" t="s">
        <v>8371</v>
      </c>
      <c r="Z1280" s="45">
        <v>28717996.947000001</v>
      </c>
      <c r="AA1280" s="38" t="s">
        <v>169</v>
      </c>
      <c r="AB1280" s="38" t="s">
        <v>2652</v>
      </c>
      <c r="AC1280" s="38" t="s">
        <v>1328</v>
      </c>
      <c r="AD1280" s="38" t="s">
        <v>15393</v>
      </c>
      <c r="AE1280" s="38" t="s">
        <v>2654</v>
      </c>
      <c r="AF1280" s="38" t="s">
        <v>9949</v>
      </c>
      <c r="AG1280" s="1" t="str">
        <f t="shared" si="19"/>
        <v>MorangSundarpur</v>
      </c>
    </row>
    <row r="1281" spans="5:33" x14ac:dyDescent="0.25">
      <c r="E1281" s="1" t="s">
        <v>101</v>
      </c>
      <c r="F1281" s="1" t="s">
        <v>12724</v>
      </c>
      <c r="G1281" s="17" t="s">
        <v>3291</v>
      </c>
      <c r="H1281" s="18" t="str">
        <f>admin1admin2[[#This Row],[Admin1_District]]&amp;admin1admin2[[#This Row],[Admin2_OCHA_VDC-Municipality]]</f>
        <v>IlamIlam Municipality</v>
      </c>
      <c r="Y1281" s="38" t="s">
        <v>8371</v>
      </c>
      <c r="Z1281" s="45">
        <v>15776329.583000001</v>
      </c>
      <c r="AA1281" s="38" t="s">
        <v>169</v>
      </c>
      <c r="AB1281" s="38" t="s">
        <v>1328</v>
      </c>
      <c r="AC1281" s="38" t="s">
        <v>2655</v>
      </c>
      <c r="AD1281" s="38" t="s">
        <v>15394</v>
      </c>
      <c r="AE1281" s="38" t="s">
        <v>2656</v>
      </c>
      <c r="AF1281" s="38" t="s">
        <v>9950</v>
      </c>
      <c r="AG1281" s="1" t="str">
        <f t="shared" si="19"/>
        <v>MorangTakuwa</v>
      </c>
    </row>
    <row r="1282" spans="5:33" x14ac:dyDescent="0.25">
      <c r="E1282" s="1" t="s">
        <v>101</v>
      </c>
      <c r="F1282" s="1" t="s">
        <v>12725</v>
      </c>
      <c r="G1282" s="17" t="s">
        <v>3279</v>
      </c>
      <c r="H1282" s="18" t="str">
        <f>admin1admin2[[#This Row],[Admin1_District]]&amp;admin1admin2[[#This Row],[Admin2_OCHA_VDC-Municipality]]</f>
        <v>IlamImang</v>
      </c>
      <c r="Y1282" s="38" t="s">
        <v>8371</v>
      </c>
      <c r="Z1282" s="45">
        <v>51811817.490000002</v>
      </c>
      <c r="AA1282" s="38" t="s">
        <v>169</v>
      </c>
      <c r="AB1282" s="38" t="s">
        <v>2655</v>
      </c>
      <c r="AC1282" s="38" t="s">
        <v>1625</v>
      </c>
      <c r="AD1282" s="38" t="s">
        <v>15395</v>
      </c>
      <c r="AE1282" s="38" t="s">
        <v>2657</v>
      </c>
      <c r="AF1282" s="38" t="s">
        <v>9951</v>
      </c>
      <c r="AG1282" s="1" t="str">
        <f t="shared" ref="AG1282:AG1345" si="20">VLOOKUP(AE1282,G:H,2,FALSE)</f>
        <v>MorangTandi</v>
      </c>
    </row>
    <row r="1283" spans="5:33" x14ac:dyDescent="0.25">
      <c r="E1283" s="1" t="s">
        <v>101</v>
      </c>
      <c r="F1283" s="1" t="s">
        <v>3292</v>
      </c>
      <c r="G1283" s="17" t="s">
        <v>3293</v>
      </c>
      <c r="H1283" s="18" t="str">
        <f>admin1admin2[[#This Row],[Admin1_District]]&amp;admin1admin2[[#This Row],[Admin2_OCHA_VDC-Municipality]]</f>
        <v>IlamJamuna</v>
      </c>
      <c r="Y1283" s="38" t="s">
        <v>8371</v>
      </c>
      <c r="Z1283" s="45">
        <v>18616013.432</v>
      </c>
      <c r="AA1283" s="38" t="s">
        <v>169</v>
      </c>
      <c r="AB1283" s="38" t="s">
        <v>1625</v>
      </c>
      <c r="AC1283" s="38" t="s">
        <v>2658</v>
      </c>
      <c r="AD1283" s="38" t="s">
        <v>15396</v>
      </c>
      <c r="AE1283" s="38" t="s">
        <v>2659</v>
      </c>
      <c r="AF1283" s="38" t="s">
        <v>9952</v>
      </c>
      <c r="AG1283" s="1" t="str">
        <f t="shared" si="20"/>
        <v>MorangTankisinuwari</v>
      </c>
    </row>
    <row r="1284" spans="5:33" x14ac:dyDescent="0.25">
      <c r="E1284" s="1" t="s">
        <v>101</v>
      </c>
      <c r="F1284" s="1" t="s">
        <v>2381</v>
      </c>
      <c r="G1284" s="17" t="s">
        <v>3297</v>
      </c>
      <c r="H1284" s="18" t="str">
        <f>admin1admin2[[#This Row],[Admin1_District]]&amp;admin1admin2[[#This Row],[Admin2_OCHA_VDC-Municipality]]</f>
        <v>IlamJeetpur</v>
      </c>
      <c r="Y1284" s="38" t="s">
        <v>8371</v>
      </c>
      <c r="Z1284" s="45">
        <v>13486722.032</v>
      </c>
      <c r="AA1284" s="38" t="s">
        <v>169</v>
      </c>
      <c r="AB1284" s="38" t="s">
        <v>2658</v>
      </c>
      <c r="AC1284" s="38" t="s">
        <v>2306</v>
      </c>
      <c r="AD1284" s="38" t="s">
        <v>15397</v>
      </c>
      <c r="AE1284" s="38" t="s">
        <v>2660</v>
      </c>
      <c r="AF1284" s="38" t="s">
        <v>9953</v>
      </c>
      <c r="AG1284" s="1" t="str">
        <f t="shared" si="20"/>
        <v>MorangTetaria</v>
      </c>
    </row>
    <row r="1285" spans="5:33" x14ac:dyDescent="0.25">
      <c r="E1285" s="1" t="s">
        <v>101</v>
      </c>
      <c r="F1285" s="1" t="s">
        <v>3294</v>
      </c>
      <c r="G1285" s="17" t="s">
        <v>3295</v>
      </c>
      <c r="H1285" s="18" t="str">
        <f>admin1admin2[[#This Row],[Admin1_District]]&amp;admin1admin2[[#This Row],[Admin2_OCHA_VDC-Municipality]]</f>
        <v>IlamJirmale</v>
      </c>
      <c r="Y1285" s="38" t="s">
        <v>8371</v>
      </c>
      <c r="Z1285" s="45">
        <v>16520201.227</v>
      </c>
      <c r="AA1285" s="38" t="s">
        <v>169</v>
      </c>
      <c r="AB1285" s="38" t="s">
        <v>12790</v>
      </c>
      <c r="AC1285" s="38" t="s">
        <v>2661</v>
      </c>
      <c r="AD1285" s="38" t="s">
        <v>15398</v>
      </c>
      <c r="AE1285" s="38" t="s">
        <v>2662</v>
      </c>
      <c r="AF1285" s="38" t="s">
        <v>9954</v>
      </c>
      <c r="AG1285" s="1" t="str">
        <f t="shared" si="20"/>
        <v>MorangThalaha</v>
      </c>
    </row>
    <row r="1286" spans="5:33" x14ac:dyDescent="0.25">
      <c r="E1286" s="1" t="s">
        <v>101</v>
      </c>
      <c r="F1286" s="1" t="s">
        <v>3298</v>
      </c>
      <c r="G1286" s="17" t="s">
        <v>3299</v>
      </c>
      <c r="H1286" s="18" t="str">
        <f>admin1admin2[[#This Row],[Admin1_District]]&amp;admin1admin2[[#This Row],[Admin2_OCHA_VDC-Municipality]]</f>
        <v>IlamJogmai</v>
      </c>
      <c r="Y1286" s="38" t="s">
        <v>8371</v>
      </c>
      <c r="Z1286" s="45">
        <v>28134487.300999999</v>
      </c>
      <c r="AA1286" s="38" t="s">
        <v>169</v>
      </c>
      <c r="AB1286" s="38" t="s">
        <v>2661</v>
      </c>
      <c r="AC1286" s="38" t="s">
        <v>2663</v>
      </c>
      <c r="AD1286" s="38" t="s">
        <v>15399</v>
      </c>
      <c r="AE1286" s="38" t="s">
        <v>2664</v>
      </c>
      <c r="AF1286" s="38" t="s">
        <v>9955</v>
      </c>
      <c r="AG1286" s="1" t="str">
        <f t="shared" si="20"/>
        <v>MorangUrlawari</v>
      </c>
    </row>
    <row r="1287" spans="5:33" x14ac:dyDescent="0.25">
      <c r="E1287" s="1" t="s">
        <v>101</v>
      </c>
      <c r="F1287" s="1" t="s">
        <v>3300</v>
      </c>
      <c r="G1287" s="17" t="s">
        <v>3301</v>
      </c>
      <c r="H1287" s="18" t="str">
        <f>admin1admin2[[#This Row],[Admin1_District]]&amp;admin1admin2[[#This Row],[Admin2_OCHA_VDC-Municipality]]</f>
        <v>IlamKanyam</v>
      </c>
      <c r="Y1287" s="38" t="s">
        <v>8371</v>
      </c>
      <c r="Z1287" s="45">
        <v>43690005.928999998</v>
      </c>
      <c r="AA1287" s="38" t="s">
        <v>169</v>
      </c>
      <c r="AB1287" s="38" t="s">
        <v>12791</v>
      </c>
      <c r="AC1287" s="38" t="s">
        <v>2665</v>
      </c>
      <c r="AD1287" s="38" t="s">
        <v>15400</v>
      </c>
      <c r="AE1287" s="38" t="s">
        <v>2666</v>
      </c>
      <c r="AF1287" s="38" t="s">
        <v>9956</v>
      </c>
      <c r="AG1287" s="1" t="str">
        <f t="shared" si="20"/>
        <v>MorangBarangi</v>
      </c>
    </row>
    <row r="1288" spans="5:33" x14ac:dyDescent="0.25">
      <c r="E1288" s="1" t="s">
        <v>101</v>
      </c>
      <c r="F1288" s="1" t="s">
        <v>3302</v>
      </c>
      <c r="G1288" s="17" t="s">
        <v>3303</v>
      </c>
      <c r="H1288" s="18" t="str">
        <f>admin1admin2[[#This Row],[Admin1_District]]&amp;admin1admin2[[#This Row],[Admin2_OCHA_VDC-Municipality]]</f>
        <v>IlamKolbung</v>
      </c>
      <c r="Y1288" s="38" t="s">
        <v>8371</v>
      </c>
      <c r="Z1288" s="45">
        <v>52993696.479000002</v>
      </c>
      <c r="AA1288" s="38" t="s">
        <v>169</v>
      </c>
      <c r="AB1288" s="38" t="s">
        <v>12767</v>
      </c>
      <c r="AC1288" s="38" t="s">
        <v>2667</v>
      </c>
      <c r="AD1288" s="38" t="s">
        <v>15401</v>
      </c>
      <c r="AE1288" s="38" t="s">
        <v>2668</v>
      </c>
      <c r="AF1288" s="38" t="s">
        <v>9957</v>
      </c>
      <c r="AG1288" s="1" t="str">
        <f t="shared" si="20"/>
        <v>MorangYangsila</v>
      </c>
    </row>
    <row r="1289" spans="5:33" x14ac:dyDescent="0.25">
      <c r="E1289" s="1" t="s">
        <v>101</v>
      </c>
      <c r="F1289" s="1" t="s">
        <v>12726</v>
      </c>
      <c r="G1289" s="17" t="s">
        <v>3305</v>
      </c>
      <c r="H1289" s="18" t="str">
        <f>admin1admin2[[#This Row],[Admin1_District]]&amp;admin1admin2[[#This Row],[Admin2_OCHA_VDC-Municipality]]</f>
        <v>IlamLammipur</v>
      </c>
      <c r="Y1289" s="38" t="s">
        <v>8371</v>
      </c>
      <c r="Z1289" s="45">
        <v>12260107.514</v>
      </c>
      <c r="AA1289" s="38" t="s">
        <v>169</v>
      </c>
      <c r="AB1289" s="38" t="s">
        <v>12794</v>
      </c>
      <c r="AC1289" s="38" t="s">
        <v>2669</v>
      </c>
      <c r="AD1289" s="38" t="s">
        <v>15402</v>
      </c>
      <c r="AE1289" s="38" t="s">
        <v>2670</v>
      </c>
      <c r="AF1289" s="38" t="s">
        <v>9958</v>
      </c>
      <c r="AG1289" s="1" t="str">
        <f t="shared" si="20"/>
        <v>SunsariEkamba</v>
      </c>
    </row>
    <row r="1290" spans="5:33" x14ac:dyDescent="0.25">
      <c r="E1290" s="1" t="s">
        <v>101</v>
      </c>
      <c r="F1290" s="1" t="s">
        <v>3306</v>
      </c>
      <c r="G1290" s="17" t="s">
        <v>3307</v>
      </c>
      <c r="H1290" s="18" t="str">
        <f>admin1admin2[[#This Row],[Admin1_District]]&amp;admin1admin2[[#This Row],[Admin2_OCHA_VDC-Municipality]]</f>
        <v>IlamLumde</v>
      </c>
      <c r="Y1290" s="38" t="s">
        <v>8371</v>
      </c>
      <c r="Z1290" s="45">
        <v>19878547.307999998</v>
      </c>
      <c r="AA1290" s="38" t="s">
        <v>272</v>
      </c>
      <c r="AB1290" s="38" t="s">
        <v>12808</v>
      </c>
      <c r="AC1290" s="38" t="s">
        <v>2671</v>
      </c>
      <c r="AD1290" s="38" t="s">
        <v>15403</v>
      </c>
      <c r="AE1290" s="38" t="s">
        <v>2672</v>
      </c>
      <c r="AF1290" s="38" t="s">
        <v>9959</v>
      </c>
      <c r="AG1290" s="1" t="str">
        <f t="shared" si="20"/>
        <v>SunsariAmaduba</v>
      </c>
    </row>
    <row r="1291" spans="5:33" x14ac:dyDescent="0.25">
      <c r="E1291" s="1" t="s">
        <v>101</v>
      </c>
      <c r="F1291" s="1" t="s">
        <v>3308</v>
      </c>
      <c r="G1291" s="17" t="s">
        <v>3309</v>
      </c>
      <c r="H1291" s="18" t="str">
        <f>admin1admin2[[#This Row],[Admin1_District]]&amp;admin1admin2[[#This Row],[Admin2_OCHA_VDC-Municipality]]</f>
        <v>IlamMabu</v>
      </c>
      <c r="Y1291" s="38" t="s">
        <v>8371</v>
      </c>
      <c r="Z1291" s="45">
        <v>19782080.601</v>
      </c>
      <c r="AA1291" s="38" t="s">
        <v>272</v>
      </c>
      <c r="AB1291" s="38" t="s">
        <v>12795</v>
      </c>
      <c r="AC1291" s="38" t="s">
        <v>2673</v>
      </c>
      <c r="AD1291" s="38" t="s">
        <v>15404</v>
      </c>
      <c r="AE1291" s="38" t="s">
        <v>2674</v>
      </c>
      <c r="AF1291" s="38" t="s">
        <v>9960</v>
      </c>
      <c r="AG1291" s="1" t="str">
        <f t="shared" si="20"/>
        <v>SunsariAmahibela</v>
      </c>
    </row>
    <row r="1292" spans="5:33" x14ac:dyDescent="0.25">
      <c r="E1292" s="1" t="s">
        <v>101</v>
      </c>
      <c r="F1292" s="1" t="s">
        <v>12727</v>
      </c>
      <c r="G1292" s="17" t="s">
        <v>3311</v>
      </c>
      <c r="H1292" s="18" t="str">
        <f>admin1admin2[[#This Row],[Admin1_District]]&amp;admin1admin2[[#This Row],[Admin2_OCHA_VDC-Municipality]]</f>
        <v>IlamMahmai</v>
      </c>
      <c r="Y1292" s="38" t="s">
        <v>8371</v>
      </c>
      <c r="Z1292" s="45">
        <v>17489864.478999998</v>
      </c>
      <c r="AA1292" s="38" t="s">
        <v>272</v>
      </c>
      <c r="AB1292" s="38" t="s">
        <v>12796</v>
      </c>
      <c r="AC1292" s="38" t="s">
        <v>2675</v>
      </c>
      <c r="AD1292" s="38" t="s">
        <v>15405</v>
      </c>
      <c r="AE1292" s="38" t="s">
        <v>2676</v>
      </c>
      <c r="AF1292" s="38" t="s">
        <v>9961</v>
      </c>
      <c r="AG1292" s="1" t="str">
        <f t="shared" si="20"/>
        <v>SunsariAurabani</v>
      </c>
    </row>
    <row r="1293" spans="5:33" x14ac:dyDescent="0.25">
      <c r="E1293" s="1" t="s">
        <v>101</v>
      </c>
      <c r="F1293" s="1" t="s">
        <v>12728</v>
      </c>
      <c r="G1293" s="17" t="s">
        <v>3313</v>
      </c>
      <c r="H1293" s="18" t="str">
        <f>admin1admin2[[#This Row],[Admin1_District]]&amp;admin1admin2[[#This Row],[Admin2_OCHA_VDC-Municipality]]</f>
        <v>IlamMaimjhuba</v>
      </c>
      <c r="Y1293" s="38" t="s">
        <v>8371</v>
      </c>
      <c r="Z1293" s="45">
        <v>10737111.086999999</v>
      </c>
      <c r="AA1293" s="38" t="s">
        <v>272</v>
      </c>
      <c r="AB1293" s="38" t="s">
        <v>12797</v>
      </c>
      <c r="AC1293" s="38" t="s">
        <v>2677</v>
      </c>
      <c r="AD1293" s="38" t="s">
        <v>15406</v>
      </c>
      <c r="AE1293" s="38" t="s">
        <v>2678</v>
      </c>
      <c r="AF1293" s="38" t="s">
        <v>9962</v>
      </c>
      <c r="AG1293" s="1" t="str">
        <f t="shared" si="20"/>
        <v>SunsariBabiyabirta</v>
      </c>
    </row>
    <row r="1294" spans="5:33" x14ac:dyDescent="0.25">
      <c r="E1294" s="1" t="s">
        <v>101</v>
      </c>
      <c r="F1294" s="1" t="s">
        <v>3314</v>
      </c>
      <c r="G1294" s="17" t="s">
        <v>3315</v>
      </c>
      <c r="H1294" s="18" t="str">
        <f>admin1admin2[[#This Row],[Admin1_District]]&amp;admin1admin2[[#This Row],[Admin2_OCHA_VDC-Municipality]]</f>
        <v>IlamMaipokhari</v>
      </c>
      <c r="Y1294" s="38" t="s">
        <v>8371</v>
      </c>
      <c r="Z1294" s="45">
        <v>24603757.901000001</v>
      </c>
      <c r="AA1294" s="38" t="s">
        <v>272</v>
      </c>
      <c r="AB1294" s="38" t="s">
        <v>12766</v>
      </c>
      <c r="AC1294" s="38" t="s">
        <v>2679</v>
      </c>
      <c r="AD1294" s="38" t="s">
        <v>15407</v>
      </c>
      <c r="AE1294" s="38" t="s">
        <v>2680</v>
      </c>
      <c r="AF1294" s="38" t="s">
        <v>9963</v>
      </c>
      <c r="AG1294" s="1" t="str">
        <f t="shared" si="20"/>
        <v>SunsariBakloura</v>
      </c>
    </row>
    <row r="1295" spans="5:33" x14ac:dyDescent="0.25">
      <c r="E1295" s="1" t="s">
        <v>101</v>
      </c>
      <c r="F1295" s="29" t="s">
        <v>3316</v>
      </c>
      <c r="G1295" s="17" t="s">
        <v>3317</v>
      </c>
      <c r="H1295" s="18" t="str">
        <f>admin1admin2[[#This Row],[Admin1_District]]&amp;admin1admin2[[#This Row],[Admin2_OCHA_VDC-Municipality]]</f>
        <v>IlamMangalbare</v>
      </c>
      <c r="Y1295" s="38" t="s">
        <v>8371</v>
      </c>
      <c r="Z1295" s="45">
        <v>50130345.368000001</v>
      </c>
      <c r="AA1295" s="38" t="s">
        <v>272</v>
      </c>
      <c r="AB1295" s="38" t="s">
        <v>12798</v>
      </c>
      <c r="AC1295" s="38" t="s">
        <v>2681</v>
      </c>
      <c r="AD1295" s="38" t="s">
        <v>15408</v>
      </c>
      <c r="AE1295" s="38" t="s">
        <v>2682</v>
      </c>
      <c r="AF1295" s="38" t="s">
        <v>9964</v>
      </c>
      <c r="AG1295" s="1" t="str">
        <f t="shared" si="20"/>
        <v>SunsariBaraha Chhetra</v>
      </c>
    </row>
    <row r="1296" spans="5:33" x14ac:dyDescent="0.25">
      <c r="E1296" s="1" t="s">
        <v>101</v>
      </c>
      <c r="F1296" s="1" t="s">
        <v>3318</v>
      </c>
      <c r="G1296" s="17" t="s">
        <v>3319</v>
      </c>
      <c r="H1296" s="18" t="str">
        <f>admin1admin2[[#This Row],[Admin1_District]]&amp;admin1admin2[[#This Row],[Admin2_OCHA_VDC-Municipality]]</f>
        <v>IlamNamsaling</v>
      </c>
      <c r="Y1296" s="38" t="s">
        <v>8371</v>
      </c>
      <c r="Z1296" s="45">
        <v>11339951.214</v>
      </c>
      <c r="AA1296" s="38" t="s">
        <v>272</v>
      </c>
      <c r="AB1296" s="38" t="s">
        <v>12799</v>
      </c>
      <c r="AC1296" s="38" t="s">
        <v>1351</v>
      </c>
      <c r="AD1296" s="38" t="s">
        <v>15409</v>
      </c>
      <c r="AE1296" s="38" t="s">
        <v>2683</v>
      </c>
      <c r="AF1296" s="38" t="s">
        <v>9965</v>
      </c>
      <c r="AG1296" s="1" t="str">
        <f t="shared" si="20"/>
        <v>SunsariBashntapur</v>
      </c>
    </row>
    <row r="1297" spans="5:33" x14ac:dyDescent="0.25">
      <c r="E1297" s="1" t="s">
        <v>101</v>
      </c>
      <c r="F1297" s="1" t="s">
        <v>12729</v>
      </c>
      <c r="G1297" s="17" t="s">
        <v>3321</v>
      </c>
      <c r="H1297" s="18" t="str">
        <f>admin1admin2[[#This Row],[Admin1_District]]&amp;admin1admin2[[#This Row],[Admin2_OCHA_VDC-Municipality]]</f>
        <v>IlamNayabazar</v>
      </c>
      <c r="Y1297" s="38" t="s">
        <v>8371</v>
      </c>
      <c r="Z1297" s="45">
        <v>15974619.782</v>
      </c>
      <c r="AA1297" s="38" t="s">
        <v>272</v>
      </c>
      <c r="AB1297" s="38" t="s">
        <v>12800</v>
      </c>
      <c r="AC1297" s="38" t="s">
        <v>2684</v>
      </c>
      <c r="AD1297" s="38" t="s">
        <v>15410</v>
      </c>
      <c r="AE1297" s="38" t="s">
        <v>2685</v>
      </c>
      <c r="AF1297" s="38" t="s">
        <v>9966</v>
      </c>
      <c r="AG1297" s="1" t="str">
        <f t="shared" si="20"/>
        <v>SunsariBhadgaun Sinuwari</v>
      </c>
    </row>
    <row r="1298" spans="5:33" x14ac:dyDescent="0.25">
      <c r="E1298" s="1" t="s">
        <v>101</v>
      </c>
      <c r="F1298" s="1" t="s">
        <v>2742</v>
      </c>
      <c r="G1298" s="17" t="s">
        <v>3322</v>
      </c>
      <c r="H1298" s="18" t="str">
        <f>admin1admin2[[#This Row],[Admin1_District]]&amp;admin1admin2[[#This Row],[Admin2_OCHA_VDC-Municipality]]</f>
        <v>IlamPanchakanya</v>
      </c>
      <c r="Y1298" s="38" t="s">
        <v>8371</v>
      </c>
      <c r="Z1298" s="45">
        <v>9786606.8330000006</v>
      </c>
      <c r="AA1298" s="38" t="s">
        <v>272</v>
      </c>
      <c r="AB1298" s="38" t="s">
        <v>12801</v>
      </c>
      <c r="AC1298" s="38" t="s">
        <v>2686</v>
      </c>
      <c r="AD1298" s="38" t="s">
        <v>15411</v>
      </c>
      <c r="AE1298" s="38" t="s">
        <v>2687</v>
      </c>
      <c r="AF1298" s="38" t="s">
        <v>9967</v>
      </c>
      <c r="AG1298" s="1" t="str">
        <f t="shared" si="20"/>
        <v>SunsariBhaluwa</v>
      </c>
    </row>
    <row r="1299" spans="5:33" x14ac:dyDescent="0.25">
      <c r="E1299" s="1" t="s">
        <v>101</v>
      </c>
      <c r="F1299" s="1" t="s">
        <v>12730</v>
      </c>
      <c r="G1299" s="17" t="s">
        <v>3324</v>
      </c>
      <c r="H1299" s="18" t="str">
        <f>admin1admin2[[#This Row],[Admin1_District]]&amp;admin1admin2[[#This Row],[Admin2_OCHA_VDC-Municipality]]</f>
        <v>IlamPashupatinagar</v>
      </c>
      <c r="Y1299" s="38" t="s">
        <v>8371</v>
      </c>
      <c r="Z1299" s="45">
        <v>49898404.050999999</v>
      </c>
      <c r="AA1299" s="38" t="s">
        <v>272</v>
      </c>
      <c r="AB1299" s="38" t="s">
        <v>2686</v>
      </c>
      <c r="AC1299" s="38" t="s">
        <v>2688</v>
      </c>
      <c r="AD1299" s="38" t="s">
        <v>15412</v>
      </c>
      <c r="AE1299" s="38" t="s">
        <v>2689</v>
      </c>
      <c r="AF1299" s="38" t="s">
        <v>9968</v>
      </c>
      <c r="AG1299" s="1" t="str">
        <f t="shared" si="20"/>
        <v>SunsariBharaul</v>
      </c>
    </row>
    <row r="1300" spans="5:33" x14ac:dyDescent="0.25">
      <c r="E1300" s="1" t="s">
        <v>101</v>
      </c>
      <c r="F1300" s="1" t="s">
        <v>12731</v>
      </c>
      <c r="G1300" s="17" t="s">
        <v>3332</v>
      </c>
      <c r="H1300" s="18" t="str">
        <f>admin1admin2[[#This Row],[Admin1_District]]&amp;admin1admin2[[#This Row],[Admin2_OCHA_VDC-Municipality]]</f>
        <v>IlamPuwamjhuba</v>
      </c>
      <c r="Y1300" s="38" t="s">
        <v>8371</v>
      </c>
      <c r="Z1300" s="45">
        <v>25612947.877</v>
      </c>
      <c r="AA1300" s="38" t="s">
        <v>272</v>
      </c>
      <c r="AB1300" s="38" t="s">
        <v>2688</v>
      </c>
      <c r="AC1300" s="38" t="s">
        <v>2690</v>
      </c>
      <c r="AD1300" s="38" t="s">
        <v>15413</v>
      </c>
      <c r="AE1300" s="38" t="s">
        <v>2691</v>
      </c>
      <c r="AF1300" s="38" t="s">
        <v>9969</v>
      </c>
      <c r="AG1300" s="1" t="str">
        <f t="shared" si="20"/>
        <v>SunsariBhokraha</v>
      </c>
    </row>
    <row r="1301" spans="5:33" x14ac:dyDescent="0.25">
      <c r="E1301" s="1" t="s">
        <v>101</v>
      </c>
      <c r="F1301" s="29" t="s">
        <v>3333</v>
      </c>
      <c r="G1301" s="17" t="s">
        <v>3334</v>
      </c>
      <c r="H1301" s="18" t="str">
        <f>admin1admin2[[#This Row],[Admin1_District]]&amp;admin1admin2[[#This Row],[Admin2_OCHA_VDC-Municipality]]</f>
        <v>IlamPyang</v>
      </c>
      <c r="Y1301" s="38" t="s">
        <v>8371</v>
      </c>
      <c r="Z1301" s="45">
        <v>50678542.899999999</v>
      </c>
      <c r="AA1301" s="38" t="s">
        <v>272</v>
      </c>
      <c r="AB1301" s="38" t="s">
        <v>2690</v>
      </c>
      <c r="AC1301" s="38" t="s">
        <v>2692</v>
      </c>
      <c r="AD1301" s="38" t="s">
        <v>15414</v>
      </c>
      <c r="AE1301" s="38" t="s">
        <v>2693</v>
      </c>
      <c r="AF1301" s="38" t="s">
        <v>9970</v>
      </c>
      <c r="AG1301" s="1" t="str">
        <f t="shared" si="20"/>
        <v>SunsariVishnupaduka</v>
      </c>
    </row>
    <row r="1302" spans="5:33" x14ac:dyDescent="0.25">
      <c r="E1302" s="1" t="s">
        <v>101</v>
      </c>
      <c r="F1302" s="1" t="s">
        <v>3335</v>
      </c>
      <c r="G1302" s="17" t="s">
        <v>3336</v>
      </c>
      <c r="H1302" s="18" t="str">
        <f>admin1admin2[[#This Row],[Admin1_District]]&amp;admin1admin2[[#This Row],[Admin2_OCHA_VDC-Municipality]]</f>
        <v>IlamSakfara</v>
      </c>
      <c r="Y1302" s="38" t="s">
        <v>8371</v>
      </c>
      <c r="Z1302" s="45">
        <v>12537313.380999999</v>
      </c>
      <c r="AA1302" s="38" t="s">
        <v>272</v>
      </c>
      <c r="AB1302" s="38" t="s">
        <v>12829</v>
      </c>
      <c r="AC1302" s="38" t="s">
        <v>2694</v>
      </c>
      <c r="AD1302" s="38" t="s">
        <v>15415</v>
      </c>
      <c r="AE1302" s="38" t="s">
        <v>2695</v>
      </c>
      <c r="AF1302" s="38" t="s">
        <v>9971</v>
      </c>
      <c r="AG1302" s="1" t="str">
        <f t="shared" si="20"/>
        <v>SunsariChandbela</v>
      </c>
    </row>
    <row r="1303" spans="5:33" x14ac:dyDescent="0.25">
      <c r="E1303" s="1" t="s">
        <v>101</v>
      </c>
      <c r="F1303" s="1" t="s">
        <v>3337</v>
      </c>
      <c r="G1303" s="17" t="s">
        <v>3338</v>
      </c>
      <c r="H1303" s="18" t="str">
        <f>admin1admin2[[#This Row],[Admin1_District]]&amp;admin1admin2[[#This Row],[Admin2_OCHA_VDC-Municipality]]</f>
        <v>IlamSakhejung</v>
      </c>
      <c r="Y1303" s="38" t="s">
        <v>8371</v>
      </c>
      <c r="Z1303" s="45">
        <v>20292773.138</v>
      </c>
      <c r="AA1303" s="38" t="s">
        <v>272</v>
      </c>
      <c r="AB1303" s="38" t="s">
        <v>12802</v>
      </c>
      <c r="AC1303" s="38" t="s">
        <v>2696</v>
      </c>
      <c r="AD1303" s="38" t="s">
        <v>15416</v>
      </c>
      <c r="AE1303" s="38" t="s">
        <v>2697</v>
      </c>
      <c r="AF1303" s="38" t="s">
        <v>9972</v>
      </c>
      <c r="AG1303" s="1" t="str">
        <f t="shared" si="20"/>
        <v>SunsariChhitaha</v>
      </c>
    </row>
    <row r="1304" spans="5:33" x14ac:dyDescent="0.25">
      <c r="E1304" s="1" t="s">
        <v>101</v>
      </c>
      <c r="F1304" s="1" t="s">
        <v>3339</v>
      </c>
      <c r="G1304" s="17" t="s">
        <v>3340</v>
      </c>
      <c r="H1304" s="18" t="str">
        <f>admin1admin2[[#This Row],[Admin1_District]]&amp;admin1admin2[[#This Row],[Admin2_OCHA_VDC-Municipality]]</f>
        <v>IlamSamalbung</v>
      </c>
      <c r="Y1304" s="38" t="s">
        <v>8371</v>
      </c>
      <c r="Z1304" s="45">
        <v>13832967.907</v>
      </c>
      <c r="AA1304" s="38" t="s">
        <v>272</v>
      </c>
      <c r="AB1304" s="38" t="s">
        <v>2696</v>
      </c>
      <c r="AC1304" s="38" t="s">
        <v>2698</v>
      </c>
      <c r="AD1304" s="38" t="s">
        <v>15417</v>
      </c>
      <c r="AE1304" s="38" t="s">
        <v>2699</v>
      </c>
      <c r="AF1304" s="38" t="s">
        <v>9973</v>
      </c>
      <c r="AG1304" s="1" t="str">
        <f t="shared" si="20"/>
        <v>SunsariChimdi</v>
      </c>
    </row>
    <row r="1305" spans="5:33" x14ac:dyDescent="0.25">
      <c r="E1305" s="1" t="s">
        <v>101</v>
      </c>
      <c r="F1305" s="1" t="s">
        <v>3341</v>
      </c>
      <c r="G1305" s="17" t="s">
        <v>3342</v>
      </c>
      <c r="H1305" s="18" t="str">
        <f>admin1admin2[[#This Row],[Admin1_District]]&amp;admin1admin2[[#This Row],[Admin2_OCHA_VDC-Municipality]]</f>
        <v>IlamSangrumba</v>
      </c>
      <c r="Y1305" s="38" t="s">
        <v>8371</v>
      </c>
      <c r="Z1305" s="45">
        <v>4731291.5049999999</v>
      </c>
      <c r="AA1305" s="38" t="s">
        <v>272</v>
      </c>
      <c r="AB1305" s="38" t="s">
        <v>2698</v>
      </c>
      <c r="AC1305" s="38" t="s">
        <v>2700</v>
      </c>
      <c r="AD1305" s="38" t="s">
        <v>15418</v>
      </c>
      <c r="AE1305" s="38" t="s">
        <v>2701</v>
      </c>
      <c r="AF1305" s="38" t="s">
        <v>9974</v>
      </c>
      <c r="AG1305" s="1" t="str">
        <f t="shared" si="20"/>
        <v>SunsariDewangunj</v>
      </c>
    </row>
    <row r="1306" spans="5:33" x14ac:dyDescent="0.25">
      <c r="E1306" s="1" t="s">
        <v>101</v>
      </c>
      <c r="F1306" s="1" t="s">
        <v>12732</v>
      </c>
      <c r="G1306" s="17" t="s">
        <v>3343</v>
      </c>
      <c r="H1306" s="18" t="str">
        <f>admin1admin2[[#This Row],[Admin1_District]]&amp;admin1admin2[[#This Row],[Admin2_OCHA_VDC-Municipality]]</f>
        <v>IlamShantidanda</v>
      </c>
      <c r="Y1306" s="38" t="s">
        <v>8371</v>
      </c>
      <c r="Z1306" s="45">
        <v>103645652.494</v>
      </c>
      <c r="AA1306" s="38" t="s">
        <v>272</v>
      </c>
      <c r="AB1306" s="38" t="s">
        <v>12803</v>
      </c>
      <c r="AC1306" s="38" t="s">
        <v>2702</v>
      </c>
      <c r="AD1306" s="38" t="s">
        <v>15419</v>
      </c>
      <c r="AE1306" s="38" t="s">
        <v>2703</v>
      </c>
      <c r="AF1306" s="38" t="s">
        <v>9975</v>
      </c>
      <c r="AG1306" s="1" t="str">
        <f t="shared" si="20"/>
        <v>SunsariDharan Municipality</v>
      </c>
    </row>
    <row r="1307" spans="5:33" x14ac:dyDescent="0.25">
      <c r="E1307" s="1" t="s">
        <v>101</v>
      </c>
      <c r="F1307" s="1" t="s">
        <v>1150</v>
      </c>
      <c r="G1307" s="17" t="s">
        <v>3344</v>
      </c>
      <c r="H1307" s="18" t="str">
        <f>admin1admin2[[#This Row],[Admin1_District]]&amp;admin1admin2[[#This Row],[Admin2_OCHA_VDC-Municipality]]</f>
        <v>IlamShantipur</v>
      </c>
      <c r="Y1307" s="38" t="s">
        <v>8371</v>
      </c>
      <c r="Z1307" s="45">
        <v>14802319.547</v>
      </c>
      <c r="AA1307" s="38" t="s">
        <v>272</v>
      </c>
      <c r="AB1307" s="38" t="s">
        <v>12804</v>
      </c>
      <c r="AC1307" s="38" t="s">
        <v>2704</v>
      </c>
      <c r="AD1307" s="38" t="s">
        <v>15420</v>
      </c>
      <c r="AE1307" s="38" t="s">
        <v>2705</v>
      </c>
      <c r="AF1307" s="38" t="s">
        <v>9976</v>
      </c>
      <c r="AG1307" s="1" t="str">
        <f t="shared" si="20"/>
        <v>SunsariDhuskighat</v>
      </c>
    </row>
    <row r="1308" spans="5:33" x14ac:dyDescent="0.25">
      <c r="E1308" s="1" t="s">
        <v>101</v>
      </c>
      <c r="F1308" s="1" t="s">
        <v>3347</v>
      </c>
      <c r="G1308" s="17" t="s">
        <v>3348</v>
      </c>
      <c r="H1308" s="18" t="str">
        <f>admin1admin2[[#This Row],[Admin1_District]]&amp;admin1admin2[[#This Row],[Admin2_OCHA_VDC-Municipality]]</f>
        <v>IlamSiddhithumka</v>
      </c>
      <c r="Y1308" s="38" t="s">
        <v>8371</v>
      </c>
      <c r="Z1308" s="45">
        <v>11338874.125</v>
      </c>
      <c r="AA1308" s="38" t="s">
        <v>272</v>
      </c>
      <c r="AB1308" s="38" t="s">
        <v>12805</v>
      </c>
      <c r="AC1308" s="38" t="s">
        <v>1046</v>
      </c>
      <c r="AD1308" s="38" t="s">
        <v>15421</v>
      </c>
      <c r="AE1308" s="38" t="s">
        <v>2706</v>
      </c>
      <c r="AF1308" s="38" t="s">
        <v>9977</v>
      </c>
      <c r="AG1308" s="1" t="str">
        <f t="shared" si="20"/>
        <v>SunsariDuhavi</v>
      </c>
    </row>
    <row r="1309" spans="5:33" x14ac:dyDescent="0.25">
      <c r="E1309" s="1" t="s">
        <v>101</v>
      </c>
      <c r="F1309" s="1" t="s">
        <v>12733</v>
      </c>
      <c r="G1309" s="17" t="s">
        <v>3350</v>
      </c>
      <c r="H1309" s="18" t="str">
        <f>admin1admin2[[#This Row],[Admin1_District]]&amp;admin1admin2[[#This Row],[Admin2_OCHA_VDC-Municipality]]</f>
        <v>IlamSoyak</v>
      </c>
      <c r="Y1309" s="38" t="s">
        <v>8371</v>
      </c>
      <c r="Z1309" s="45">
        <v>30739428.827</v>
      </c>
      <c r="AA1309" s="38" t="s">
        <v>272</v>
      </c>
      <c r="AB1309" s="38" t="s">
        <v>12806</v>
      </c>
      <c r="AC1309" s="38" t="s">
        <v>2707</v>
      </c>
      <c r="AD1309" s="38" t="s">
        <v>15422</v>
      </c>
      <c r="AE1309" s="38" t="s">
        <v>2708</v>
      </c>
      <c r="AF1309" s="38" t="s">
        <v>9978</v>
      </c>
      <c r="AG1309" s="1" t="str">
        <f t="shared" si="20"/>
        <v>SunsariDumraha</v>
      </c>
    </row>
    <row r="1310" spans="5:33" x14ac:dyDescent="0.25">
      <c r="E1310" s="1" t="s">
        <v>101</v>
      </c>
      <c r="F1310" s="1" t="s">
        <v>3351</v>
      </c>
      <c r="G1310" s="17" t="s">
        <v>3352</v>
      </c>
      <c r="H1310" s="18" t="str">
        <f>admin1admin2[[#This Row],[Admin1_District]]&amp;admin1admin2[[#This Row],[Admin2_OCHA_VDC-Municipality]]</f>
        <v>IlamSoyang</v>
      </c>
      <c r="Y1310" s="38" t="s">
        <v>8371</v>
      </c>
      <c r="Z1310" s="45">
        <v>10797130.009</v>
      </c>
      <c r="AA1310" s="38" t="s">
        <v>272</v>
      </c>
      <c r="AB1310" s="38" t="s">
        <v>12807</v>
      </c>
      <c r="AC1310" s="38" t="s">
        <v>2709</v>
      </c>
      <c r="AD1310" s="38" t="s">
        <v>15423</v>
      </c>
      <c r="AE1310" s="38" t="s">
        <v>2710</v>
      </c>
      <c r="AF1310" s="38" t="s">
        <v>9979</v>
      </c>
      <c r="AG1310" s="1" t="str">
        <f t="shared" si="20"/>
        <v>SunsariGautampur</v>
      </c>
    </row>
    <row r="1311" spans="5:33" x14ac:dyDescent="0.25">
      <c r="E1311" s="1" t="s">
        <v>101</v>
      </c>
      <c r="F1311" s="1" t="s">
        <v>12734</v>
      </c>
      <c r="G1311" s="17" t="s">
        <v>3346</v>
      </c>
      <c r="H1311" s="18" t="str">
        <f>admin1admin2[[#This Row],[Admin1_District]]&amp;admin1admin2[[#This Row],[Admin2_OCHA_VDC-Municipality]]</f>
        <v>IlamSriantu</v>
      </c>
      <c r="Y1311" s="38" t="s">
        <v>8371</v>
      </c>
      <c r="Z1311" s="45">
        <v>11918328.074999999</v>
      </c>
      <c r="AA1311" s="38" t="s">
        <v>272</v>
      </c>
      <c r="AB1311" s="38" t="s">
        <v>2709</v>
      </c>
      <c r="AC1311" s="38" t="s">
        <v>2711</v>
      </c>
      <c r="AD1311" s="38" t="s">
        <v>15424</v>
      </c>
      <c r="AE1311" s="38" t="s">
        <v>2712</v>
      </c>
      <c r="AF1311" s="38" t="s">
        <v>9980</v>
      </c>
      <c r="AG1311" s="1" t="str">
        <f t="shared" si="20"/>
        <v>SunsariHansposa</v>
      </c>
    </row>
    <row r="1312" spans="5:33" x14ac:dyDescent="0.25">
      <c r="E1312" s="1" t="s">
        <v>101</v>
      </c>
      <c r="F1312" s="1" t="s">
        <v>3353</v>
      </c>
      <c r="G1312" s="17" t="s">
        <v>3354</v>
      </c>
      <c r="H1312" s="18" t="str">
        <f>admin1admin2[[#This Row],[Admin1_District]]&amp;admin1admin2[[#This Row],[Admin2_OCHA_VDC-Municipality]]</f>
        <v>IlamSulubung</v>
      </c>
      <c r="Y1312" s="38" t="s">
        <v>8371</v>
      </c>
      <c r="Z1312" s="45">
        <v>6483095.7189999996</v>
      </c>
      <c r="AA1312" s="38" t="s">
        <v>272</v>
      </c>
      <c r="AB1312" s="38" t="s">
        <v>12809</v>
      </c>
      <c r="AC1312" s="38" t="s">
        <v>2713</v>
      </c>
      <c r="AD1312" s="38" t="s">
        <v>15425</v>
      </c>
      <c r="AE1312" s="38" t="s">
        <v>2714</v>
      </c>
      <c r="AF1312" s="38" t="s">
        <v>9981</v>
      </c>
      <c r="AG1312" s="1" t="str">
        <f t="shared" si="20"/>
        <v>SunsariHarinagar</v>
      </c>
    </row>
    <row r="1313" spans="5:33" x14ac:dyDescent="0.25">
      <c r="E1313" s="1" t="s">
        <v>101</v>
      </c>
      <c r="F1313" s="1" t="s">
        <v>3355</v>
      </c>
      <c r="G1313" s="17" t="s">
        <v>3356</v>
      </c>
      <c r="H1313" s="18" t="str">
        <f>admin1admin2[[#This Row],[Admin1_District]]&amp;admin1admin2[[#This Row],[Admin2_OCHA_VDC-Municipality]]</f>
        <v>IlamSumbek</v>
      </c>
      <c r="Y1313" s="38" t="s">
        <v>8371</v>
      </c>
      <c r="Z1313" s="45">
        <v>28166411.662</v>
      </c>
      <c r="AA1313" s="38" t="s">
        <v>272</v>
      </c>
      <c r="AB1313" s="38" t="s">
        <v>2713</v>
      </c>
      <c r="AC1313" s="38" t="s">
        <v>1405</v>
      </c>
      <c r="AD1313" s="38" t="s">
        <v>15426</v>
      </c>
      <c r="AE1313" s="38" t="s">
        <v>2715</v>
      </c>
      <c r="AF1313" s="38" t="s">
        <v>9982</v>
      </c>
      <c r="AG1313" s="1" t="str">
        <f t="shared" si="20"/>
        <v>SunsariShreeharipur</v>
      </c>
    </row>
    <row r="1314" spans="5:33" x14ac:dyDescent="0.25">
      <c r="E1314" s="1" t="s">
        <v>105</v>
      </c>
      <c r="F1314" s="1" t="s">
        <v>5380</v>
      </c>
      <c r="G1314" s="17" t="s">
        <v>5381</v>
      </c>
      <c r="H1314" s="18" t="str">
        <f>admin1admin2[[#This Row],[Admin1_District]]&amp;admin1admin2[[#This Row],[Admin2_OCHA_VDC-Municipality]]</f>
        <v>JajarkotArchhani</v>
      </c>
      <c r="Y1314" s="38" t="s">
        <v>8371</v>
      </c>
      <c r="Z1314" s="45">
        <v>22414487.653999999</v>
      </c>
      <c r="AA1314" s="38" t="s">
        <v>272</v>
      </c>
      <c r="AB1314" s="38" t="s">
        <v>12824</v>
      </c>
      <c r="AC1314" s="38" t="s">
        <v>2716</v>
      </c>
      <c r="AD1314" s="38" t="s">
        <v>15427</v>
      </c>
      <c r="AE1314" s="38" t="s">
        <v>2717</v>
      </c>
      <c r="AF1314" s="38" t="s">
        <v>9983</v>
      </c>
      <c r="AG1314" s="1" t="str">
        <f t="shared" si="20"/>
        <v>SunsariInarwa Municipality</v>
      </c>
    </row>
    <row r="1315" spans="5:33" x14ac:dyDescent="0.25">
      <c r="E1315" s="1" t="s">
        <v>105</v>
      </c>
      <c r="F1315" s="1" t="s">
        <v>13881</v>
      </c>
      <c r="G1315" s="17" t="s">
        <v>5383</v>
      </c>
      <c r="H1315" s="18" t="str">
        <f>admin1admin2[[#This Row],[Admin1_District]]&amp;admin1admin2[[#This Row],[Admin2_OCHA_VDC-Municipality]]</f>
        <v>JajarkotBhagawatitol</v>
      </c>
      <c r="Y1315" s="38" t="s">
        <v>8371</v>
      </c>
      <c r="Z1315" s="45">
        <v>42482085</v>
      </c>
      <c r="AA1315" s="38" t="s">
        <v>272</v>
      </c>
      <c r="AB1315" s="38" t="s">
        <v>12810</v>
      </c>
      <c r="AC1315" s="38" t="s">
        <v>2718</v>
      </c>
      <c r="AD1315" s="38" t="s">
        <v>15428</v>
      </c>
      <c r="AE1315" s="38" t="s">
        <v>2719</v>
      </c>
      <c r="AF1315" s="38" t="s">
        <v>9984</v>
      </c>
      <c r="AG1315" s="1" t="str">
        <f t="shared" si="20"/>
        <v>SunsariItahari Municipality</v>
      </c>
    </row>
    <row r="1316" spans="5:33" x14ac:dyDescent="0.25">
      <c r="E1316" s="1" t="s">
        <v>105</v>
      </c>
      <c r="F1316" s="1" t="s">
        <v>13882</v>
      </c>
      <c r="G1316" s="17" t="s">
        <v>5385</v>
      </c>
      <c r="H1316" s="18" t="str">
        <f>admin1admin2[[#This Row],[Admin1_District]]&amp;admin1admin2[[#This Row],[Admin2_OCHA_VDC-Municipality]]</f>
        <v>JajarkotBhur</v>
      </c>
      <c r="Y1316" s="38" t="s">
        <v>8371</v>
      </c>
      <c r="Z1316" s="45">
        <v>5885174.8210000005</v>
      </c>
      <c r="AA1316" s="38" t="s">
        <v>272</v>
      </c>
      <c r="AB1316" s="38" t="s">
        <v>12811</v>
      </c>
      <c r="AC1316" s="38" t="s">
        <v>2720</v>
      </c>
      <c r="AD1316" s="38" t="s">
        <v>15429</v>
      </c>
      <c r="AE1316" s="38" t="s">
        <v>2721</v>
      </c>
      <c r="AF1316" s="38" t="s">
        <v>9985</v>
      </c>
      <c r="AG1316" s="1" t="str">
        <f t="shared" si="20"/>
        <v>SunsariJalpapur</v>
      </c>
    </row>
    <row r="1317" spans="5:33" x14ac:dyDescent="0.25">
      <c r="E1317" s="1" t="s">
        <v>105</v>
      </c>
      <c r="F1317" s="1" t="s">
        <v>5386</v>
      </c>
      <c r="G1317" s="17" t="s">
        <v>5387</v>
      </c>
      <c r="H1317" s="18" t="str">
        <f>admin1admin2[[#This Row],[Admin1_District]]&amp;admin1admin2[[#This Row],[Admin2_OCHA_VDC-Municipality]]</f>
        <v>JajarkotDaha</v>
      </c>
      <c r="Y1317" s="38" t="s">
        <v>8371</v>
      </c>
      <c r="Z1317" s="45">
        <v>14306689.109999999</v>
      </c>
      <c r="AA1317" s="38" t="s">
        <v>272</v>
      </c>
      <c r="AB1317" s="38" t="s">
        <v>2720</v>
      </c>
      <c r="AC1317" s="38" t="s">
        <v>2722</v>
      </c>
      <c r="AD1317" s="38" t="s">
        <v>15430</v>
      </c>
      <c r="AE1317" s="38" t="s">
        <v>2723</v>
      </c>
      <c r="AF1317" s="38" t="s">
        <v>9986</v>
      </c>
      <c r="AG1317" s="1" t="str">
        <f t="shared" si="20"/>
        <v>SunsariKaptangunj</v>
      </c>
    </row>
    <row r="1318" spans="5:33" x14ac:dyDescent="0.25">
      <c r="E1318" s="1" t="s">
        <v>105</v>
      </c>
      <c r="F1318" s="1" t="s">
        <v>341</v>
      </c>
      <c r="G1318" s="17" t="s">
        <v>5388</v>
      </c>
      <c r="H1318" s="18" t="str">
        <f>admin1admin2[[#This Row],[Admin1_District]]&amp;admin1admin2[[#This Row],[Admin2_OCHA_VDC-Municipality]]</f>
        <v>JajarkotDandagaun</v>
      </c>
      <c r="Y1318" s="38" t="s">
        <v>8371</v>
      </c>
      <c r="Z1318" s="45">
        <v>13196614.159</v>
      </c>
      <c r="AA1318" s="38" t="s">
        <v>272</v>
      </c>
      <c r="AB1318" s="38" t="s">
        <v>12812</v>
      </c>
      <c r="AC1318" s="38" t="s">
        <v>2724</v>
      </c>
      <c r="AD1318" s="38" t="s">
        <v>15431</v>
      </c>
      <c r="AE1318" s="38" t="s">
        <v>2725</v>
      </c>
      <c r="AF1318" s="38" t="s">
        <v>9987</v>
      </c>
      <c r="AG1318" s="1" t="str">
        <f t="shared" si="20"/>
        <v>SunsariKhanar</v>
      </c>
    </row>
    <row r="1319" spans="5:33" x14ac:dyDescent="0.25">
      <c r="E1319" s="1" t="s">
        <v>105</v>
      </c>
      <c r="F1319" s="1" t="s">
        <v>5389</v>
      </c>
      <c r="G1319" s="17" t="s">
        <v>5390</v>
      </c>
      <c r="H1319" s="18" t="str">
        <f>admin1admin2[[#This Row],[Admin1_District]]&amp;admin1admin2[[#This Row],[Admin2_OCHA_VDC-Municipality]]</f>
        <v>JajarkotDasera</v>
      </c>
      <c r="Y1319" s="38" t="s">
        <v>8371</v>
      </c>
      <c r="Z1319" s="45">
        <v>6234517.7750000004</v>
      </c>
      <c r="AA1319" s="38" t="s">
        <v>272</v>
      </c>
      <c r="AB1319" s="38" t="s">
        <v>2724</v>
      </c>
      <c r="AC1319" s="38" t="s">
        <v>2726</v>
      </c>
      <c r="AD1319" s="38" t="s">
        <v>15432</v>
      </c>
      <c r="AE1319" s="38" t="s">
        <v>2727</v>
      </c>
      <c r="AF1319" s="38" t="s">
        <v>9988</v>
      </c>
      <c r="AG1319" s="1" t="str">
        <f t="shared" si="20"/>
        <v>SunsariLokahi</v>
      </c>
    </row>
    <row r="1320" spans="5:33" x14ac:dyDescent="0.25">
      <c r="E1320" s="1" t="s">
        <v>105</v>
      </c>
      <c r="F1320" s="1" t="s">
        <v>5391</v>
      </c>
      <c r="G1320" s="17" t="s">
        <v>5392</v>
      </c>
      <c r="H1320" s="18" t="str">
        <f>admin1admin2[[#This Row],[Admin1_District]]&amp;admin1admin2[[#This Row],[Admin2_OCHA_VDC-Municipality]]</f>
        <v>JajarkotDhime</v>
      </c>
      <c r="Y1320" s="38" t="s">
        <v>8371</v>
      </c>
      <c r="Z1320" s="45">
        <v>10264784.164000001</v>
      </c>
      <c r="AA1320" s="38" t="s">
        <v>272</v>
      </c>
      <c r="AB1320" s="38" t="s">
        <v>12814</v>
      </c>
      <c r="AC1320" s="38" t="s">
        <v>2728</v>
      </c>
      <c r="AD1320" s="38" t="s">
        <v>15433</v>
      </c>
      <c r="AE1320" s="38" t="s">
        <v>2729</v>
      </c>
      <c r="AF1320" s="38" t="s">
        <v>9989</v>
      </c>
      <c r="AG1320" s="1" t="str">
        <f t="shared" si="20"/>
        <v>SunsariMadhali</v>
      </c>
    </row>
    <row r="1321" spans="5:33" x14ac:dyDescent="0.25">
      <c r="E1321" s="1" t="s">
        <v>105</v>
      </c>
      <c r="F1321" s="1" t="s">
        <v>5393</v>
      </c>
      <c r="G1321" s="17" t="s">
        <v>5394</v>
      </c>
      <c r="H1321" s="18" t="str">
        <f>admin1admin2[[#This Row],[Admin1_District]]&amp;admin1admin2[[#This Row],[Admin2_OCHA_VDC-Municipality]]</f>
        <v>JajarkotGarkhakot</v>
      </c>
      <c r="Y1321" s="38" t="s">
        <v>8371</v>
      </c>
      <c r="Z1321" s="45">
        <v>14524885.716</v>
      </c>
      <c r="AA1321" s="38" t="s">
        <v>272</v>
      </c>
      <c r="AB1321" s="38" t="s">
        <v>12815</v>
      </c>
      <c r="AC1321" s="38" t="s">
        <v>2730</v>
      </c>
      <c r="AD1321" s="38" t="s">
        <v>15434</v>
      </c>
      <c r="AE1321" s="38" t="s">
        <v>2731</v>
      </c>
      <c r="AF1321" s="38" t="s">
        <v>9990</v>
      </c>
      <c r="AG1321" s="1" t="str">
        <f t="shared" si="20"/>
        <v>SunsariMadhesa</v>
      </c>
    </row>
    <row r="1322" spans="5:33" x14ac:dyDescent="0.25">
      <c r="E1322" s="1" t="s">
        <v>105</v>
      </c>
      <c r="F1322" s="1" t="s">
        <v>5395</v>
      </c>
      <c r="G1322" s="17" t="s">
        <v>5396</v>
      </c>
      <c r="H1322" s="18" t="str">
        <f>admin1admin2[[#This Row],[Admin1_District]]&amp;admin1admin2[[#This Row],[Admin2_OCHA_VDC-Municipality]]</f>
        <v>JajarkotJagatipur</v>
      </c>
      <c r="Y1322" s="38" t="s">
        <v>8371</v>
      </c>
      <c r="Z1322" s="45">
        <v>10844498.404999999</v>
      </c>
      <c r="AA1322" s="38" t="s">
        <v>272</v>
      </c>
      <c r="AB1322" s="38" t="s">
        <v>2730</v>
      </c>
      <c r="AC1322" s="38" t="s">
        <v>2732</v>
      </c>
      <c r="AD1322" s="38" t="s">
        <v>15435</v>
      </c>
      <c r="AE1322" s="38" t="s">
        <v>2733</v>
      </c>
      <c r="AF1322" s="38" t="s">
        <v>9991</v>
      </c>
      <c r="AG1322" s="1" t="str">
        <f t="shared" si="20"/>
        <v>SunsariMadhuban</v>
      </c>
    </row>
    <row r="1323" spans="5:33" x14ac:dyDescent="0.25">
      <c r="E1323" s="1" t="s">
        <v>105</v>
      </c>
      <c r="F1323" s="1" t="s">
        <v>13883</v>
      </c>
      <c r="G1323" s="17" t="s">
        <v>5405</v>
      </c>
      <c r="H1323" s="18" t="str">
        <f>admin1admin2[[#This Row],[Admin1_District]]&amp;admin1admin2[[#This Row],[Admin2_OCHA_VDC-Municipality]]</f>
        <v>JajarkotJajarkot (Khalanga)</v>
      </c>
      <c r="Y1323" s="38" t="s">
        <v>8371</v>
      </c>
      <c r="Z1323" s="45">
        <v>8223992.9510000004</v>
      </c>
      <c r="AA1323" s="38" t="s">
        <v>272</v>
      </c>
      <c r="AB1323" s="38" t="s">
        <v>12816</v>
      </c>
      <c r="AC1323" s="38" t="s">
        <v>2734</v>
      </c>
      <c r="AD1323" s="38" t="s">
        <v>15436</v>
      </c>
      <c r="AE1323" s="38" t="s">
        <v>2735</v>
      </c>
      <c r="AF1323" s="38" t="s">
        <v>9992</v>
      </c>
      <c r="AG1323" s="1" t="str">
        <f t="shared" si="20"/>
        <v>SunsariMadhyaharshahi</v>
      </c>
    </row>
    <row r="1324" spans="5:33" x14ac:dyDescent="0.25">
      <c r="E1324" s="1" t="s">
        <v>105</v>
      </c>
      <c r="F1324" s="1" t="s">
        <v>5397</v>
      </c>
      <c r="G1324" s="17" t="s">
        <v>5398</v>
      </c>
      <c r="H1324" s="18" t="str">
        <f>admin1admin2[[#This Row],[Admin1_District]]&amp;admin1admin2[[#This Row],[Admin2_OCHA_VDC-Municipality]]</f>
        <v>JajarkotJhapra</v>
      </c>
      <c r="Y1324" s="38" t="s">
        <v>8371</v>
      </c>
      <c r="Z1324" s="45">
        <v>65914484.387999997</v>
      </c>
      <c r="AA1324" s="38" t="s">
        <v>272</v>
      </c>
      <c r="AB1324" s="38" t="s">
        <v>12817</v>
      </c>
      <c r="AC1324" s="38" t="s">
        <v>2736</v>
      </c>
      <c r="AD1324" s="38" t="s">
        <v>15437</v>
      </c>
      <c r="AE1324" s="38" t="s">
        <v>2737</v>
      </c>
      <c r="AF1324" s="38" t="s">
        <v>9993</v>
      </c>
      <c r="AG1324" s="1" t="str">
        <f t="shared" si="20"/>
        <v>SunsariMahendranagar</v>
      </c>
    </row>
    <row r="1325" spans="5:33" x14ac:dyDescent="0.25">
      <c r="E1325" s="1" t="s">
        <v>105</v>
      </c>
      <c r="F1325" s="1" t="s">
        <v>13884</v>
      </c>
      <c r="G1325" s="17" t="s">
        <v>5400</v>
      </c>
      <c r="H1325" s="18" t="str">
        <f>admin1admin2[[#This Row],[Admin1_District]]&amp;admin1admin2[[#This Row],[Admin2_OCHA_VDC-Municipality]]</f>
        <v>JajarkotJungathapachaur</v>
      </c>
      <c r="Y1325" s="38" t="s">
        <v>8371</v>
      </c>
      <c r="Z1325" s="45">
        <v>37758135.913999997</v>
      </c>
      <c r="AA1325" s="38" t="s">
        <v>272</v>
      </c>
      <c r="AB1325" s="38" t="s">
        <v>2736</v>
      </c>
      <c r="AC1325" s="38" t="s">
        <v>2738</v>
      </c>
      <c r="AD1325" s="38" t="s">
        <v>15438</v>
      </c>
      <c r="AE1325" s="38" t="s">
        <v>2739</v>
      </c>
      <c r="AF1325" s="38" t="s">
        <v>9994</v>
      </c>
      <c r="AG1325" s="1" t="str">
        <f t="shared" si="20"/>
        <v>SunsariNarshigha</v>
      </c>
    </row>
    <row r="1326" spans="5:33" x14ac:dyDescent="0.25">
      <c r="E1326" s="1" t="s">
        <v>105</v>
      </c>
      <c r="F1326" s="1" t="s">
        <v>5401</v>
      </c>
      <c r="G1326" s="17" t="s">
        <v>5402</v>
      </c>
      <c r="H1326" s="18" t="str">
        <f>admin1admin2[[#This Row],[Admin1_District]]&amp;admin1admin2[[#This Row],[Admin2_OCHA_VDC-Municipality]]</f>
        <v>JajarkotKarkigaun</v>
      </c>
      <c r="Y1326" s="38" t="s">
        <v>8371</v>
      </c>
      <c r="Z1326" s="45">
        <v>13919710.147</v>
      </c>
      <c r="AA1326" s="38" t="s">
        <v>272</v>
      </c>
      <c r="AB1326" s="38" t="s">
        <v>12818</v>
      </c>
      <c r="AC1326" s="38" t="s">
        <v>2740</v>
      </c>
      <c r="AD1326" s="38" t="s">
        <v>15439</v>
      </c>
      <c r="AE1326" s="38" t="s">
        <v>2741</v>
      </c>
      <c r="AF1326" s="38" t="s">
        <v>9995</v>
      </c>
      <c r="AG1326" s="1" t="str">
        <f t="shared" si="20"/>
        <v>SunsariPakali</v>
      </c>
    </row>
    <row r="1327" spans="5:33" x14ac:dyDescent="0.25">
      <c r="E1327" s="1" t="s">
        <v>105</v>
      </c>
      <c r="F1327" s="1" t="s">
        <v>13885</v>
      </c>
      <c r="G1327" s="17" t="s">
        <v>5404</v>
      </c>
      <c r="H1327" s="18" t="str">
        <f>admin1admin2[[#This Row],[Admin1_District]]&amp;admin1admin2[[#This Row],[Admin2_OCHA_VDC-Municipality]]</f>
        <v>JajarkotKhagenakot</v>
      </c>
      <c r="Y1327" s="38" t="s">
        <v>8371</v>
      </c>
      <c r="Z1327" s="45">
        <v>38283997.406000003</v>
      </c>
      <c r="AA1327" s="38" t="s">
        <v>272</v>
      </c>
      <c r="AB1327" s="38" t="s">
        <v>2740</v>
      </c>
      <c r="AC1327" s="38" t="s">
        <v>2742</v>
      </c>
      <c r="AD1327" s="38" t="s">
        <v>15440</v>
      </c>
      <c r="AE1327" s="38" t="s">
        <v>2743</v>
      </c>
      <c r="AF1327" s="38" t="s">
        <v>9996</v>
      </c>
      <c r="AG1327" s="1" t="str">
        <f t="shared" si="20"/>
        <v>SunsariPanchakanya</v>
      </c>
    </row>
    <row r="1328" spans="5:33" x14ac:dyDescent="0.25">
      <c r="E1328" s="1" t="s">
        <v>105</v>
      </c>
      <c r="F1328" s="1" t="s">
        <v>13886</v>
      </c>
      <c r="G1328" s="17" t="s">
        <v>5407</v>
      </c>
      <c r="H1328" s="18" t="str">
        <f>admin1admin2[[#This Row],[Admin1_District]]&amp;admin1admin2[[#This Row],[Admin2_OCHA_VDC-Municipality]]</f>
        <v>JajarkotKortang</v>
      </c>
      <c r="Y1328" s="38" t="s">
        <v>8371</v>
      </c>
      <c r="Z1328" s="45">
        <v>17210189.57</v>
      </c>
      <c r="AA1328" s="38" t="s">
        <v>272</v>
      </c>
      <c r="AB1328" s="38" t="s">
        <v>2742</v>
      </c>
      <c r="AC1328" s="38" t="s">
        <v>2744</v>
      </c>
      <c r="AD1328" s="38" t="s">
        <v>15441</v>
      </c>
      <c r="AE1328" s="38" t="s">
        <v>2745</v>
      </c>
      <c r="AF1328" s="38" t="s">
        <v>9997</v>
      </c>
      <c r="AG1328" s="1" t="str">
        <f t="shared" si="20"/>
        <v>SunsariKusahapaschim</v>
      </c>
    </row>
    <row r="1329" spans="5:33" x14ac:dyDescent="0.25">
      <c r="E1329" s="1" t="s">
        <v>105</v>
      </c>
      <c r="F1329" s="1" t="s">
        <v>5451</v>
      </c>
      <c r="G1329" s="17" t="s">
        <v>5409</v>
      </c>
      <c r="H1329" s="18" t="str">
        <f>admin1admin2[[#This Row],[Admin1_District]]&amp;admin1admin2[[#This Row],[Admin2_OCHA_VDC-Municipality]]</f>
        <v>JajarkotLaha</v>
      </c>
      <c r="Y1329" s="38" t="s">
        <v>8371</v>
      </c>
      <c r="Z1329" s="45">
        <v>45287475.880999997</v>
      </c>
      <c r="AA1329" s="38" t="s">
        <v>272</v>
      </c>
      <c r="AB1329" s="38" t="s">
        <v>12813</v>
      </c>
      <c r="AC1329" s="38" t="s">
        <v>2746</v>
      </c>
      <c r="AD1329" s="38" t="s">
        <v>15442</v>
      </c>
      <c r="AE1329" s="38" t="s">
        <v>2747</v>
      </c>
      <c r="AF1329" s="38" t="s">
        <v>9998</v>
      </c>
      <c r="AG1329" s="1" t="str">
        <f t="shared" si="20"/>
        <v>SunsariPrakashpur</v>
      </c>
    </row>
    <row r="1330" spans="5:33" x14ac:dyDescent="0.25">
      <c r="E1330" s="1" t="s">
        <v>105</v>
      </c>
      <c r="F1330" s="1" t="s">
        <v>13887</v>
      </c>
      <c r="G1330" s="17" t="s">
        <v>5411</v>
      </c>
      <c r="H1330" s="18" t="str">
        <f>admin1admin2[[#This Row],[Admin1_District]]&amp;admin1admin2[[#This Row],[Admin2_OCHA_VDC-Municipality]]</f>
        <v>JajarkotMajkot</v>
      </c>
      <c r="Y1330" s="38" t="s">
        <v>8371</v>
      </c>
      <c r="Z1330" s="45">
        <v>14748351.806</v>
      </c>
      <c r="AA1330" s="38" t="s">
        <v>272</v>
      </c>
      <c r="AB1330" s="38" t="s">
        <v>2746</v>
      </c>
      <c r="AC1330" s="38" t="s">
        <v>2748</v>
      </c>
      <c r="AD1330" s="38" t="s">
        <v>15443</v>
      </c>
      <c r="AE1330" s="38" t="s">
        <v>2749</v>
      </c>
      <c r="AF1330" s="38" t="s">
        <v>9999</v>
      </c>
      <c r="AG1330" s="1" t="str">
        <f t="shared" si="20"/>
        <v>SunsariPurba Kusahha</v>
      </c>
    </row>
    <row r="1331" spans="5:33" x14ac:dyDescent="0.25">
      <c r="E1331" s="1" t="s">
        <v>105</v>
      </c>
      <c r="F1331" s="1" t="s">
        <v>13888</v>
      </c>
      <c r="G1331" s="17" t="s">
        <v>5413</v>
      </c>
      <c r="H1331" s="18" t="str">
        <f>admin1admin2[[#This Row],[Admin1_District]]&amp;admin1admin2[[#This Row],[Admin2_OCHA_VDC-Municipality]]</f>
        <v>JajarkotNayakbada</v>
      </c>
      <c r="Y1331" s="38" t="s">
        <v>8371</v>
      </c>
      <c r="Z1331" s="45">
        <v>15936202.805</v>
      </c>
      <c r="AA1331" s="38" t="s">
        <v>272</v>
      </c>
      <c r="AB1331" s="38" t="s">
        <v>12819</v>
      </c>
      <c r="AC1331" s="38" t="s">
        <v>2750</v>
      </c>
      <c r="AD1331" s="38" t="s">
        <v>15444</v>
      </c>
      <c r="AE1331" s="38" t="s">
        <v>2751</v>
      </c>
      <c r="AF1331" s="38" t="s">
        <v>10000</v>
      </c>
      <c r="AG1331" s="1" t="str">
        <f t="shared" si="20"/>
        <v>SunsariRamgunjbelgachhiya</v>
      </c>
    </row>
    <row r="1332" spans="5:33" x14ac:dyDescent="0.25">
      <c r="E1332" s="1" t="s">
        <v>105</v>
      </c>
      <c r="F1332" s="1" t="s">
        <v>13889</v>
      </c>
      <c r="G1332" s="17" t="s">
        <v>5417</v>
      </c>
      <c r="H1332" s="18" t="str">
        <f>admin1admin2[[#This Row],[Admin1_District]]&amp;admin1admin2[[#This Row],[Admin2_OCHA_VDC-Municipality]]</f>
        <v>JajarkotPadaru</v>
      </c>
      <c r="Y1332" s="38" t="s">
        <v>8371</v>
      </c>
      <c r="Z1332" s="45">
        <v>21028034.416000001</v>
      </c>
      <c r="AA1332" s="38" t="s">
        <v>272</v>
      </c>
      <c r="AB1332" s="38" t="s">
        <v>12820</v>
      </c>
      <c r="AC1332" s="38" t="s">
        <v>2752</v>
      </c>
      <c r="AD1332" s="38" t="s">
        <v>15445</v>
      </c>
      <c r="AE1332" s="38" t="s">
        <v>2753</v>
      </c>
      <c r="AF1332" s="38" t="s">
        <v>10001</v>
      </c>
      <c r="AG1332" s="1" t="str">
        <f t="shared" si="20"/>
        <v>SunsariSinwari Rajgunj</v>
      </c>
    </row>
    <row r="1333" spans="5:33" x14ac:dyDescent="0.25">
      <c r="E1333" s="1" t="s">
        <v>105</v>
      </c>
      <c r="F1333" s="1" t="s">
        <v>13890</v>
      </c>
      <c r="G1333" s="17" t="s">
        <v>5415</v>
      </c>
      <c r="H1333" s="18" t="str">
        <f>admin1admin2[[#This Row],[Admin1_District]]&amp;admin1admin2[[#This Row],[Admin2_OCHA_VDC-Municipality]]</f>
        <v>JajarkotPaik</v>
      </c>
      <c r="Y1333" s="38" t="s">
        <v>8371</v>
      </c>
      <c r="Z1333" s="45">
        <v>8874070.6600000001</v>
      </c>
      <c r="AA1333" s="38" t="s">
        <v>272</v>
      </c>
      <c r="AB1333" s="38" t="s">
        <v>12827</v>
      </c>
      <c r="AC1333" s="38" t="s">
        <v>2754</v>
      </c>
      <c r="AD1333" s="38" t="s">
        <v>15446</v>
      </c>
      <c r="AE1333" s="38" t="s">
        <v>2755</v>
      </c>
      <c r="AF1333" s="38" t="s">
        <v>10002</v>
      </c>
      <c r="AG1333" s="1" t="str">
        <f t="shared" si="20"/>
        <v>SunsariRamnagar Bhutaha</v>
      </c>
    </row>
    <row r="1334" spans="5:33" x14ac:dyDescent="0.25">
      <c r="E1334" s="1" t="s">
        <v>105</v>
      </c>
      <c r="F1334" s="1" t="s">
        <v>13891</v>
      </c>
      <c r="G1334" s="17" t="s">
        <v>5419</v>
      </c>
      <c r="H1334" s="18" t="str">
        <f>admin1admin2[[#This Row],[Admin1_District]]&amp;admin1admin2[[#This Row],[Admin2_OCHA_VDC-Municipality]]</f>
        <v>JajarkotPunma</v>
      </c>
      <c r="Y1334" s="38" t="s">
        <v>8371</v>
      </c>
      <c r="Z1334" s="45">
        <v>5273036.7050000001</v>
      </c>
      <c r="AA1334" s="38" t="s">
        <v>272</v>
      </c>
      <c r="AB1334" s="38" t="s">
        <v>12821</v>
      </c>
      <c r="AC1334" s="38" t="s">
        <v>2756</v>
      </c>
      <c r="AD1334" s="38" t="s">
        <v>15447</v>
      </c>
      <c r="AE1334" s="38" t="s">
        <v>2757</v>
      </c>
      <c r="AF1334" s="38" t="s">
        <v>10003</v>
      </c>
      <c r="AG1334" s="1" t="str">
        <f t="shared" si="20"/>
        <v>SunsariShahebgunj</v>
      </c>
    </row>
    <row r="1335" spans="5:33" x14ac:dyDescent="0.25">
      <c r="E1335" s="1" t="s">
        <v>105</v>
      </c>
      <c r="F1335" s="29" t="s">
        <v>5420</v>
      </c>
      <c r="G1335" s="17" t="s">
        <v>5421</v>
      </c>
      <c r="H1335" s="18" t="str">
        <f>admin1admin2[[#This Row],[Admin1_District]]&amp;admin1admin2[[#This Row],[Admin2_OCHA_VDC-Municipality]]</f>
        <v>JajarkotRagda</v>
      </c>
      <c r="Y1335" s="38" t="s">
        <v>8371</v>
      </c>
      <c r="Z1335" s="45">
        <v>19024611.969000001</v>
      </c>
      <c r="AA1335" s="38" t="s">
        <v>272</v>
      </c>
      <c r="AB1335" s="38" t="s">
        <v>12823</v>
      </c>
      <c r="AC1335" s="38" t="s">
        <v>2758</v>
      </c>
      <c r="AD1335" s="38" t="s">
        <v>15448</v>
      </c>
      <c r="AE1335" s="38" t="s">
        <v>2759</v>
      </c>
      <c r="AF1335" s="38" t="s">
        <v>10004</v>
      </c>
      <c r="AG1335" s="1" t="str">
        <f t="shared" si="20"/>
        <v>SunsariSatterjhora</v>
      </c>
    </row>
    <row r="1336" spans="5:33" x14ac:dyDescent="0.25">
      <c r="E1336" s="1" t="s">
        <v>105</v>
      </c>
      <c r="F1336" s="1" t="s">
        <v>5422</v>
      </c>
      <c r="G1336" s="17" t="s">
        <v>5423</v>
      </c>
      <c r="H1336" s="18" t="str">
        <f>admin1admin2[[#This Row],[Admin1_District]]&amp;admin1admin2[[#This Row],[Admin2_OCHA_VDC-Municipality]]</f>
        <v>JajarkotRamidanda</v>
      </c>
      <c r="Y1336" s="38" t="s">
        <v>8371</v>
      </c>
      <c r="Z1336" s="45">
        <v>7792483.6799999997</v>
      </c>
      <c r="AA1336" s="38" t="s">
        <v>272</v>
      </c>
      <c r="AB1336" s="38" t="s">
        <v>12822</v>
      </c>
      <c r="AC1336" s="38" t="s">
        <v>2760</v>
      </c>
      <c r="AD1336" s="38" t="s">
        <v>15449</v>
      </c>
      <c r="AE1336" s="38" t="s">
        <v>2761</v>
      </c>
      <c r="AF1336" s="38" t="s">
        <v>10005</v>
      </c>
      <c r="AG1336" s="1" t="str">
        <f t="shared" si="20"/>
        <v>SunsariSimaria</v>
      </c>
    </row>
    <row r="1337" spans="5:33" x14ac:dyDescent="0.25">
      <c r="E1337" s="1" t="s">
        <v>105</v>
      </c>
      <c r="F1337" s="29" t="s">
        <v>5424</v>
      </c>
      <c r="G1337" s="17" t="s">
        <v>5425</v>
      </c>
      <c r="H1337" s="18" t="str">
        <f>admin1admin2[[#This Row],[Admin1_District]]&amp;admin1admin2[[#This Row],[Admin2_OCHA_VDC-Municipality]]</f>
        <v>JajarkotRokayagaun</v>
      </c>
      <c r="Y1337" s="38" t="s">
        <v>8371</v>
      </c>
      <c r="Z1337" s="45">
        <v>32196036.410999998</v>
      </c>
      <c r="AA1337" s="38" t="s">
        <v>272</v>
      </c>
      <c r="AB1337" s="38" t="s">
        <v>12826</v>
      </c>
      <c r="AC1337" s="38" t="s">
        <v>2762</v>
      </c>
      <c r="AD1337" s="38" t="s">
        <v>15450</v>
      </c>
      <c r="AE1337" s="38" t="s">
        <v>2763</v>
      </c>
      <c r="AF1337" s="38" t="s">
        <v>10006</v>
      </c>
      <c r="AG1337" s="1" t="str">
        <f t="shared" si="20"/>
        <v>SunsariSingiya</v>
      </c>
    </row>
    <row r="1338" spans="5:33" x14ac:dyDescent="0.25">
      <c r="E1338" s="1" t="s">
        <v>105</v>
      </c>
      <c r="F1338" s="1" t="s">
        <v>13892</v>
      </c>
      <c r="G1338" s="17" t="s">
        <v>5427</v>
      </c>
      <c r="H1338" s="18" t="str">
        <f>admin1admin2[[#This Row],[Admin1_District]]&amp;admin1admin2[[#This Row],[Admin2_OCHA_VDC-Municipality]]</f>
        <v>JajarkotSakla</v>
      </c>
      <c r="Y1338" s="38" t="s">
        <v>8371</v>
      </c>
      <c r="Z1338" s="45">
        <v>11608316.377</v>
      </c>
      <c r="AA1338" s="38" t="s">
        <v>272</v>
      </c>
      <c r="AB1338" s="38" t="s">
        <v>2762</v>
      </c>
      <c r="AC1338" s="38" t="s">
        <v>2764</v>
      </c>
      <c r="AD1338" s="38" t="s">
        <v>15451</v>
      </c>
      <c r="AE1338" s="38" t="s">
        <v>2765</v>
      </c>
      <c r="AF1338" s="38" t="s">
        <v>10007</v>
      </c>
      <c r="AG1338" s="1" t="str">
        <f t="shared" si="20"/>
        <v>SunsariSonapur</v>
      </c>
    </row>
    <row r="1339" spans="5:33" x14ac:dyDescent="0.25">
      <c r="E1339" s="1" t="s">
        <v>105</v>
      </c>
      <c r="F1339" s="29" t="s">
        <v>5428</v>
      </c>
      <c r="G1339" s="17" t="s">
        <v>5429</v>
      </c>
      <c r="H1339" s="18" t="str">
        <f>admin1admin2[[#This Row],[Admin1_District]]&amp;admin1admin2[[#This Row],[Admin2_OCHA_VDC-Municipality]]</f>
        <v>JajarkotSalma</v>
      </c>
      <c r="Y1339" s="38" t="s">
        <v>8371</v>
      </c>
      <c r="Z1339" s="45">
        <v>24373659.136</v>
      </c>
      <c r="AA1339" s="38" t="s">
        <v>272</v>
      </c>
      <c r="AB1339" s="38" t="s">
        <v>2764</v>
      </c>
      <c r="AC1339" s="38" t="s">
        <v>2766</v>
      </c>
      <c r="AD1339" s="38" t="s">
        <v>15452</v>
      </c>
      <c r="AE1339" s="38" t="s">
        <v>2767</v>
      </c>
      <c r="AF1339" s="38" t="s">
        <v>10008</v>
      </c>
      <c r="AG1339" s="1" t="str">
        <f t="shared" si="20"/>
        <v>SunsariShreepurjavdi</v>
      </c>
    </row>
    <row r="1340" spans="5:33" x14ac:dyDescent="0.25">
      <c r="E1340" s="1" t="s">
        <v>105</v>
      </c>
      <c r="F1340" s="1" t="s">
        <v>5430</v>
      </c>
      <c r="G1340" s="17" t="s">
        <v>5431</v>
      </c>
      <c r="H1340" s="18" t="str">
        <f>admin1admin2[[#This Row],[Admin1_District]]&amp;admin1admin2[[#This Row],[Admin2_OCHA_VDC-Municipality]]</f>
        <v>JajarkotSima</v>
      </c>
      <c r="Y1340" s="38" t="s">
        <v>8371</v>
      </c>
      <c r="Z1340" s="45">
        <v>12480545.015000001</v>
      </c>
      <c r="AA1340" s="38" t="s">
        <v>272</v>
      </c>
      <c r="AB1340" s="38" t="s">
        <v>12825</v>
      </c>
      <c r="AC1340" s="38" t="s">
        <v>2768</v>
      </c>
      <c r="AD1340" s="38" t="s">
        <v>15453</v>
      </c>
      <c r="AE1340" s="38" t="s">
        <v>2769</v>
      </c>
      <c r="AF1340" s="38" t="s">
        <v>10009</v>
      </c>
      <c r="AG1340" s="1" t="str">
        <f t="shared" si="20"/>
        <v>SunsariTanmuna</v>
      </c>
    </row>
    <row r="1341" spans="5:33" x14ac:dyDescent="0.25">
      <c r="E1341" s="1" t="s">
        <v>105</v>
      </c>
      <c r="F1341" s="1" t="s">
        <v>5432</v>
      </c>
      <c r="G1341" s="17" t="s">
        <v>5433</v>
      </c>
      <c r="H1341" s="18" t="str">
        <f>admin1admin2[[#This Row],[Admin1_District]]&amp;admin1admin2[[#This Row],[Admin2_OCHA_VDC-Municipality]]</f>
        <v>JajarkotSuwanauli</v>
      </c>
      <c r="Y1341" s="38" t="s">
        <v>8371</v>
      </c>
      <c r="Z1341" s="45">
        <v>67023045.979999997</v>
      </c>
      <c r="AA1341" s="38" t="s">
        <v>272</v>
      </c>
      <c r="AB1341" s="38" t="s">
        <v>12828</v>
      </c>
      <c r="AC1341" s="38" t="s">
        <v>2770</v>
      </c>
      <c r="AD1341" s="38" t="s">
        <v>15454</v>
      </c>
      <c r="AE1341" s="38" t="s">
        <v>2771</v>
      </c>
      <c r="AF1341" s="38" t="s">
        <v>10010</v>
      </c>
      <c r="AG1341" s="1" t="str">
        <f t="shared" si="20"/>
        <v>SunsariKoshi Tappu Wildlife Reserve</v>
      </c>
    </row>
    <row r="1342" spans="5:33" x14ac:dyDescent="0.25">
      <c r="E1342" s="1" t="s">
        <v>105</v>
      </c>
      <c r="F1342" s="1" t="s">
        <v>5434</v>
      </c>
      <c r="G1342" s="17" t="s">
        <v>5435</v>
      </c>
      <c r="H1342" s="18" t="str">
        <f>admin1admin2[[#This Row],[Admin1_District]]&amp;admin1admin2[[#This Row],[Admin2_OCHA_VDC-Municipality]]</f>
        <v>JajarkotTalegaun</v>
      </c>
      <c r="Y1342" s="38" t="s">
        <v>8371</v>
      </c>
      <c r="Z1342" s="45">
        <v>40230881.806000002</v>
      </c>
      <c r="AA1342" s="38" t="s">
        <v>272</v>
      </c>
      <c r="AB1342" s="38" t="s">
        <v>2770</v>
      </c>
      <c r="AC1342" s="38" t="s">
        <v>2772</v>
      </c>
      <c r="AD1342" s="38" t="s">
        <v>15455</v>
      </c>
      <c r="AE1342" s="38" t="s">
        <v>2773</v>
      </c>
      <c r="AF1342" s="38" t="s">
        <v>10011</v>
      </c>
      <c r="AG1342" s="1" t="str">
        <f t="shared" si="20"/>
        <v>DhankutaAahale</v>
      </c>
    </row>
    <row r="1343" spans="5:33" x14ac:dyDescent="0.25">
      <c r="E1343" s="1" t="s">
        <v>105</v>
      </c>
      <c r="F1343" s="29" t="s">
        <v>13893</v>
      </c>
      <c r="G1343" s="17" t="s">
        <v>5437</v>
      </c>
      <c r="H1343" s="18" t="str">
        <f>admin1admin2[[#This Row],[Admin1_District]]&amp;admin1admin2[[#This Row],[Admin2_OCHA_VDC-Municipality]]</f>
        <v>JajarkotThalarekar</v>
      </c>
      <c r="Y1343" s="38" t="s">
        <v>8371</v>
      </c>
      <c r="Z1343" s="45">
        <v>30477138.149</v>
      </c>
      <c r="AA1343" s="38" t="s">
        <v>69</v>
      </c>
      <c r="AB1343" s="38" t="s">
        <v>12830</v>
      </c>
      <c r="AC1343" s="38" t="s">
        <v>2774</v>
      </c>
      <c r="AD1343" s="38" t="s">
        <v>15456</v>
      </c>
      <c r="AE1343" s="38" t="s">
        <v>2775</v>
      </c>
      <c r="AF1343" s="38" t="s">
        <v>10012</v>
      </c>
      <c r="AG1343" s="1" t="str">
        <f t="shared" si="20"/>
        <v>DhankutaAakhi Salla</v>
      </c>
    </row>
    <row r="1344" spans="5:33" x14ac:dyDescent="0.25">
      <c r="E1344" s="1" t="s">
        <v>109</v>
      </c>
      <c r="F1344" s="29" t="s">
        <v>3357</v>
      </c>
      <c r="G1344" s="17" t="s">
        <v>3358</v>
      </c>
      <c r="H1344" s="18" t="str">
        <f>admin1admin2[[#This Row],[Admin1_District]]&amp;admin1admin2[[#This Row],[Admin2_OCHA_VDC-Municipality]]</f>
        <v>JhapaAnarmani</v>
      </c>
      <c r="Y1344" s="38" t="s">
        <v>8371</v>
      </c>
      <c r="Z1344" s="45">
        <v>17537646.079999998</v>
      </c>
      <c r="AA1344" s="38" t="s">
        <v>69</v>
      </c>
      <c r="AB1344" s="38" t="s">
        <v>12831</v>
      </c>
      <c r="AC1344" s="38" t="s">
        <v>2776</v>
      </c>
      <c r="AD1344" s="38" t="s">
        <v>15457</v>
      </c>
      <c r="AE1344" s="38" t="s">
        <v>2777</v>
      </c>
      <c r="AF1344" s="38" t="s">
        <v>10013</v>
      </c>
      <c r="AG1344" s="1" t="str">
        <f t="shared" si="20"/>
        <v>DhankutaJeetpur</v>
      </c>
    </row>
    <row r="1345" spans="5:33" x14ac:dyDescent="0.25">
      <c r="E1345" s="1" t="s">
        <v>109</v>
      </c>
      <c r="F1345" s="29" t="s">
        <v>3359</v>
      </c>
      <c r="G1345" s="17" t="s">
        <v>3360</v>
      </c>
      <c r="H1345" s="18" t="str">
        <f>admin1admin2[[#This Row],[Admin1_District]]&amp;admin1admin2[[#This Row],[Admin2_OCHA_VDC-Municipality]]</f>
        <v>JhapaArjundhara</v>
      </c>
      <c r="Y1345" s="38" t="s">
        <v>8371</v>
      </c>
      <c r="Z1345" s="45">
        <v>18032358.436000001</v>
      </c>
      <c r="AA1345" s="38" t="s">
        <v>69</v>
      </c>
      <c r="AB1345" s="38" t="s">
        <v>2381</v>
      </c>
      <c r="AC1345" s="38" t="s">
        <v>2778</v>
      </c>
      <c r="AD1345" s="38" t="s">
        <v>15458</v>
      </c>
      <c r="AE1345" s="38" t="s">
        <v>2779</v>
      </c>
      <c r="AF1345" s="38" t="s">
        <v>10014</v>
      </c>
      <c r="AG1345" s="1" t="str">
        <f t="shared" si="20"/>
        <v>DhankutaBashantatar</v>
      </c>
    </row>
    <row r="1346" spans="5:33" x14ac:dyDescent="0.25">
      <c r="E1346" s="1" t="s">
        <v>109</v>
      </c>
      <c r="F1346" s="1" t="s">
        <v>3361</v>
      </c>
      <c r="G1346" s="17" t="s">
        <v>3362</v>
      </c>
      <c r="H1346" s="18" t="str">
        <f>admin1admin2[[#This Row],[Admin1_District]]&amp;admin1admin2[[#This Row],[Admin2_OCHA_VDC-Municipality]]</f>
        <v>JhapaBahundangi</v>
      </c>
      <c r="Y1346" s="38" t="s">
        <v>8371</v>
      </c>
      <c r="Z1346" s="45">
        <v>41548488.898000002</v>
      </c>
      <c r="AA1346" s="38" t="s">
        <v>69</v>
      </c>
      <c r="AB1346" s="38" t="s">
        <v>12832</v>
      </c>
      <c r="AC1346" s="38" t="s">
        <v>2780</v>
      </c>
      <c r="AD1346" s="38" t="s">
        <v>15459</v>
      </c>
      <c r="AE1346" s="38" t="s">
        <v>2781</v>
      </c>
      <c r="AF1346" s="38" t="s">
        <v>10015</v>
      </c>
      <c r="AG1346" s="1" t="str">
        <f t="shared" ref="AG1346:AG1409" si="21">VLOOKUP(AE1346,G:H,2,FALSE)</f>
        <v>DhankutaBelhara</v>
      </c>
    </row>
    <row r="1347" spans="5:33" x14ac:dyDescent="0.25">
      <c r="E1347" s="1" t="s">
        <v>109</v>
      </c>
      <c r="F1347" s="1" t="s">
        <v>3363</v>
      </c>
      <c r="G1347" s="17" t="s">
        <v>3364</v>
      </c>
      <c r="H1347" s="18" t="str">
        <f>admin1admin2[[#This Row],[Admin1_District]]&amp;admin1admin2[[#This Row],[Admin2_OCHA_VDC-Municipality]]</f>
        <v>JhapaBaigundhura</v>
      </c>
      <c r="Y1347" s="38" t="s">
        <v>8371</v>
      </c>
      <c r="Z1347" s="45">
        <v>20957868.513999999</v>
      </c>
      <c r="AA1347" s="38" t="s">
        <v>69</v>
      </c>
      <c r="AB1347" s="38" t="s">
        <v>2780</v>
      </c>
      <c r="AC1347" s="38" t="s">
        <v>2782</v>
      </c>
      <c r="AD1347" s="38" t="s">
        <v>15460</v>
      </c>
      <c r="AE1347" s="38" t="s">
        <v>2783</v>
      </c>
      <c r="AF1347" s="38" t="s">
        <v>10016</v>
      </c>
      <c r="AG1347" s="1" t="str">
        <f t="shared" si="21"/>
        <v>DhankutaBhirgaun</v>
      </c>
    </row>
    <row r="1348" spans="5:33" x14ac:dyDescent="0.25">
      <c r="E1348" s="1" t="s">
        <v>109</v>
      </c>
      <c r="F1348" s="1" t="s">
        <v>12735</v>
      </c>
      <c r="G1348" s="17" t="s">
        <v>3366</v>
      </c>
      <c r="H1348" s="18" t="str">
        <f>admin1admin2[[#This Row],[Admin1_District]]&amp;admin1admin2[[#This Row],[Admin2_OCHA_VDC-Municipality]]</f>
        <v>JhapaBaluwadi</v>
      </c>
      <c r="Y1348" s="38" t="s">
        <v>8371</v>
      </c>
      <c r="Z1348" s="45">
        <v>28699027.875999998</v>
      </c>
      <c r="AA1348" s="38" t="s">
        <v>69</v>
      </c>
      <c r="AB1348" s="38" t="s">
        <v>2782</v>
      </c>
      <c r="AC1348" s="38" t="s">
        <v>2784</v>
      </c>
      <c r="AD1348" s="38" t="s">
        <v>15461</v>
      </c>
      <c r="AE1348" s="38" t="s">
        <v>2785</v>
      </c>
      <c r="AF1348" s="38" t="s">
        <v>10017</v>
      </c>
      <c r="AG1348" s="1" t="str">
        <f t="shared" si="21"/>
        <v>DhankutaBodhe</v>
      </c>
    </row>
    <row r="1349" spans="5:33" x14ac:dyDescent="0.25">
      <c r="E1349" s="1" t="s">
        <v>109</v>
      </c>
      <c r="F1349" s="1" t="s">
        <v>3367</v>
      </c>
      <c r="G1349" s="17" t="s">
        <v>3368</v>
      </c>
      <c r="H1349" s="18" t="str">
        <f>admin1admin2[[#This Row],[Admin1_District]]&amp;admin1admin2[[#This Row],[Admin2_OCHA_VDC-Municipality]]</f>
        <v>JhapaBaniyani</v>
      </c>
      <c r="Y1349" s="38" t="s">
        <v>8371</v>
      </c>
      <c r="Z1349" s="45">
        <v>16400477.012</v>
      </c>
      <c r="AA1349" s="38" t="s">
        <v>69</v>
      </c>
      <c r="AB1349" s="38" t="s">
        <v>2784</v>
      </c>
      <c r="AC1349" s="38" t="s">
        <v>2786</v>
      </c>
      <c r="AD1349" s="38" t="s">
        <v>15462</v>
      </c>
      <c r="AE1349" s="38" t="s">
        <v>2787</v>
      </c>
      <c r="AF1349" s="38" t="s">
        <v>10018</v>
      </c>
      <c r="AG1349" s="1" t="str">
        <f t="shared" si="21"/>
        <v>DhankutaBudhbare</v>
      </c>
    </row>
    <row r="1350" spans="5:33" x14ac:dyDescent="0.25">
      <c r="E1350" s="1" t="s">
        <v>109</v>
      </c>
      <c r="F1350" s="1" t="s">
        <v>12736</v>
      </c>
      <c r="G1350" s="17" t="s">
        <v>3370</v>
      </c>
      <c r="H1350" s="18" t="str">
        <f>admin1admin2[[#This Row],[Admin1_District]]&amp;admin1admin2[[#This Row],[Admin2_OCHA_VDC-Municipality]]</f>
        <v>JhapaBhadrapur Municipality</v>
      </c>
      <c r="Y1350" s="38" t="s">
        <v>8371</v>
      </c>
      <c r="Z1350" s="45">
        <v>20893569.533</v>
      </c>
      <c r="AA1350" s="38" t="s">
        <v>69</v>
      </c>
      <c r="AB1350" s="38" t="s">
        <v>12835</v>
      </c>
      <c r="AC1350" s="38" t="s">
        <v>2788</v>
      </c>
      <c r="AD1350" s="38" t="s">
        <v>15463</v>
      </c>
      <c r="AE1350" s="38" t="s">
        <v>2789</v>
      </c>
      <c r="AF1350" s="38" t="s">
        <v>10019</v>
      </c>
      <c r="AG1350" s="1" t="str">
        <f t="shared" si="21"/>
        <v>DhankutaBhudhemorang</v>
      </c>
    </row>
    <row r="1351" spans="5:33" x14ac:dyDescent="0.25">
      <c r="E1351" s="1" t="s">
        <v>109</v>
      </c>
      <c r="F1351" s="1" t="s">
        <v>2786</v>
      </c>
      <c r="G1351" s="17" t="s">
        <v>3371</v>
      </c>
      <c r="H1351" s="18" t="str">
        <f>admin1admin2[[#This Row],[Admin1_District]]&amp;admin1admin2[[#This Row],[Admin2_OCHA_VDC-Municipality]]</f>
        <v>JhapaBudhabare</v>
      </c>
      <c r="Y1351" s="38" t="s">
        <v>8371</v>
      </c>
      <c r="Z1351" s="45">
        <v>18304859.184</v>
      </c>
      <c r="AA1351" s="38" t="s">
        <v>69</v>
      </c>
      <c r="AB1351" s="38" t="s">
        <v>12834</v>
      </c>
      <c r="AC1351" s="38" t="s">
        <v>2790</v>
      </c>
      <c r="AD1351" s="38" t="s">
        <v>15464</v>
      </c>
      <c r="AE1351" s="38" t="s">
        <v>2791</v>
      </c>
      <c r="AF1351" s="38" t="s">
        <v>10020</v>
      </c>
      <c r="AG1351" s="1" t="str">
        <f t="shared" si="21"/>
        <v>DhankutaChanuwa</v>
      </c>
    </row>
    <row r="1352" spans="5:33" x14ac:dyDescent="0.25">
      <c r="E1352" s="1" t="s">
        <v>109</v>
      </c>
      <c r="F1352" s="1" t="s">
        <v>3372</v>
      </c>
      <c r="G1352" s="17" t="s">
        <v>3373</v>
      </c>
      <c r="H1352" s="18" t="str">
        <f>admin1admin2[[#This Row],[Admin1_District]]&amp;admin1admin2[[#This Row],[Admin2_OCHA_VDC-Municipality]]</f>
        <v>JhapaChakchaki</v>
      </c>
      <c r="Y1352" s="38" t="s">
        <v>8371</v>
      </c>
      <c r="Z1352" s="45">
        <v>47199169.875</v>
      </c>
      <c r="AA1352" s="38" t="s">
        <v>69</v>
      </c>
      <c r="AB1352" s="38" t="s">
        <v>2790</v>
      </c>
      <c r="AC1352" s="38" t="s">
        <v>2792</v>
      </c>
      <c r="AD1352" s="38" t="s">
        <v>15465</v>
      </c>
      <c r="AE1352" s="38" t="s">
        <v>2793</v>
      </c>
      <c r="AF1352" s="38" t="s">
        <v>10021</v>
      </c>
      <c r="AG1352" s="1" t="str">
        <f t="shared" si="21"/>
        <v>DhankutaChintang</v>
      </c>
    </row>
    <row r="1353" spans="5:33" x14ac:dyDescent="0.25">
      <c r="E1353" s="1" t="s">
        <v>109</v>
      </c>
      <c r="F1353" s="1" t="s">
        <v>12737</v>
      </c>
      <c r="G1353" s="17" t="s">
        <v>3375</v>
      </c>
      <c r="H1353" s="18" t="str">
        <f>admin1admin2[[#This Row],[Admin1_District]]&amp;admin1admin2[[#This Row],[Admin2_OCHA_VDC-Municipality]]</f>
        <v>JhapaChandragadi</v>
      </c>
      <c r="Y1353" s="38" t="s">
        <v>8371</v>
      </c>
      <c r="Z1353" s="45">
        <v>26484382.736000001</v>
      </c>
      <c r="AA1353" s="38" t="s">
        <v>69</v>
      </c>
      <c r="AB1353" s="38" t="s">
        <v>12836</v>
      </c>
      <c r="AC1353" s="38" t="s">
        <v>2794</v>
      </c>
      <c r="AD1353" s="38" t="s">
        <v>15466</v>
      </c>
      <c r="AE1353" s="38" t="s">
        <v>2795</v>
      </c>
      <c r="AF1353" s="38" t="s">
        <v>10022</v>
      </c>
      <c r="AG1353" s="1" t="str">
        <f t="shared" si="21"/>
        <v>DhankutaChungbang</v>
      </c>
    </row>
    <row r="1354" spans="5:33" x14ac:dyDescent="0.25">
      <c r="E1354" s="1" t="s">
        <v>109</v>
      </c>
      <c r="F1354" s="1" t="s">
        <v>3376</v>
      </c>
      <c r="G1354" s="17" t="s">
        <v>3377</v>
      </c>
      <c r="H1354" s="18" t="str">
        <f>admin1admin2[[#This Row],[Admin1_District]]&amp;admin1admin2[[#This Row],[Admin2_OCHA_VDC-Municipality]]</f>
        <v>JhapaCharpane</v>
      </c>
      <c r="Y1354" s="38" t="s">
        <v>8371</v>
      </c>
      <c r="Z1354" s="45">
        <v>17080395.774</v>
      </c>
      <c r="AA1354" s="38" t="s">
        <v>69</v>
      </c>
      <c r="AB1354" s="38" t="s">
        <v>12837</v>
      </c>
      <c r="AC1354" s="38" t="s">
        <v>2796</v>
      </c>
      <c r="AD1354" s="38" t="s">
        <v>15467</v>
      </c>
      <c r="AE1354" s="38" t="s">
        <v>2797</v>
      </c>
      <c r="AF1354" s="38" t="s">
        <v>10023</v>
      </c>
      <c r="AG1354" s="1" t="str">
        <f t="shared" si="21"/>
        <v>DhankutaDadhabazaar</v>
      </c>
    </row>
    <row r="1355" spans="5:33" x14ac:dyDescent="0.25">
      <c r="E1355" s="1" t="s">
        <v>109</v>
      </c>
      <c r="F1355" s="1" t="s">
        <v>12738</v>
      </c>
      <c r="G1355" s="17" t="s">
        <v>3381</v>
      </c>
      <c r="H1355" s="18" t="str">
        <f>admin1admin2[[#This Row],[Admin1_District]]&amp;admin1admin2[[#This Row],[Admin2_OCHA_VDC-Municipality]]</f>
        <v>JhapaDaagibari</v>
      </c>
      <c r="Y1355" s="38" t="s">
        <v>8371</v>
      </c>
      <c r="Z1355" s="45">
        <v>16985229.219999999</v>
      </c>
      <c r="AA1355" s="38" t="s">
        <v>69</v>
      </c>
      <c r="AB1355" s="38" t="s">
        <v>12838</v>
      </c>
      <c r="AC1355" s="38" t="s">
        <v>341</v>
      </c>
      <c r="AD1355" s="38" t="s">
        <v>15468</v>
      </c>
      <c r="AE1355" s="38" t="s">
        <v>2798</v>
      </c>
      <c r="AF1355" s="38" t="s">
        <v>10024</v>
      </c>
      <c r="AG1355" s="1" t="str">
        <f t="shared" si="21"/>
        <v>DhankutaDadhagaun</v>
      </c>
    </row>
    <row r="1356" spans="5:33" x14ac:dyDescent="0.25">
      <c r="E1356" s="1" t="s">
        <v>109</v>
      </c>
      <c r="F1356" s="1" t="s">
        <v>12739</v>
      </c>
      <c r="G1356" s="17" t="s">
        <v>3379</v>
      </c>
      <c r="H1356" s="18" t="str">
        <f>admin1admin2[[#This Row],[Admin1_District]]&amp;admin1admin2[[#This Row],[Admin2_OCHA_VDC-Municipality]]</f>
        <v>JhapaDamak Municipality</v>
      </c>
      <c r="Y1356" s="38" t="s">
        <v>8371</v>
      </c>
      <c r="Z1356" s="45">
        <v>48337828.151000001</v>
      </c>
      <c r="AA1356" s="38" t="s">
        <v>69</v>
      </c>
      <c r="AB1356" s="38" t="s">
        <v>12839</v>
      </c>
      <c r="AC1356" s="38" t="s">
        <v>2799</v>
      </c>
      <c r="AD1356" s="38" t="s">
        <v>15469</v>
      </c>
      <c r="AE1356" s="38" t="s">
        <v>2800</v>
      </c>
      <c r="AF1356" s="38" t="s">
        <v>10025</v>
      </c>
      <c r="AG1356" s="1" t="str">
        <f t="shared" si="21"/>
        <v>DhankutaDhankuta Municipality</v>
      </c>
    </row>
    <row r="1357" spans="5:33" x14ac:dyDescent="0.25">
      <c r="E1357" s="1" t="s">
        <v>109</v>
      </c>
      <c r="F1357" s="1" t="s">
        <v>3382</v>
      </c>
      <c r="G1357" s="17" t="s">
        <v>3383</v>
      </c>
      <c r="H1357" s="18" t="str">
        <f>admin1admin2[[#This Row],[Admin1_District]]&amp;admin1admin2[[#This Row],[Admin2_OCHA_VDC-Municipality]]</f>
        <v>JhapaDhaijan</v>
      </c>
      <c r="Y1357" s="38" t="s">
        <v>8371</v>
      </c>
      <c r="Z1357" s="45">
        <v>13326710.338</v>
      </c>
      <c r="AA1357" s="38" t="s">
        <v>69</v>
      </c>
      <c r="AB1357" s="38" t="s">
        <v>12840</v>
      </c>
      <c r="AC1357" s="38" t="s">
        <v>2801</v>
      </c>
      <c r="AD1357" s="38" t="s">
        <v>15470</v>
      </c>
      <c r="AE1357" s="38" t="s">
        <v>2802</v>
      </c>
      <c r="AF1357" s="38" t="s">
        <v>10026</v>
      </c>
      <c r="AG1357" s="1" t="str">
        <f t="shared" si="21"/>
        <v>DhankutaPhakshiwo</v>
      </c>
    </row>
    <row r="1358" spans="5:33" x14ac:dyDescent="0.25">
      <c r="E1358" s="1" t="s">
        <v>109</v>
      </c>
      <c r="F1358" s="1" t="s">
        <v>12740</v>
      </c>
      <c r="G1358" s="17" t="s">
        <v>3394</v>
      </c>
      <c r="H1358" s="18" t="str">
        <f>admin1admin2[[#This Row],[Admin1_District]]&amp;admin1admin2[[#This Row],[Admin2_OCHA_VDC-Municipality]]</f>
        <v>JhapaDhailadubba</v>
      </c>
      <c r="Y1358" s="38" t="s">
        <v>8371</v>
      </c>
      <c r="Z1358" s="45">
        <v>37013746.410999998</v>
      </c>
      <c r="AA1358" s="38" t="s">
        <v>69</v>
      </c>
      <c r="AB1358" s="38" t="s">
        <v>12847</v>
      </c>
      <c r="AC1358" s="38" t="s">
        <v>2803</v>
      </c>
      <c r="AD1358" s="38" t="s">
        <v>15471</v>
      </c>
      <c r="AE1358" s="38" t="s">
        <v>2804</v>
      </c>
      <c r="AF1358" s="38" t="s">
        <v>10027</v>
      </c>
      <c r="AG1358" s="1" t="str">
        <f t="shared" si="21"/>
        <v>DhankutaPhalate</v>
      </c>
    </row>
    <row r="1359" spans="5:33" x14ac:dyDescent="0.25">
      <c r="E1359" s="1" t="s">
        <v>109</v>
      </c>
      <c r="F1359" s="1" t="s">
        <v>1971</v>
      </c>
      <c r="G1359" s="17" t="s">
        <v>3384</v>
      </c>
      <c r="H1359" s="18" t="str">
        <f>admin1admin2[[#This Row],[Admin1_District]]&amp;admin1admin2[[#This Row],[Admin2_OCHA_VDC-Municipality]]</f>
        <v>JhapaDharampur</v>
      </c>
      <c r="Y1359" s="38" t="s">
        <v>8371</v>
      </c>
      <c r="Z1359" s="45">
        <v>20480887.877999999</v>
      </c>
      <c r="AA1359" s="38" t="s">
        <v>69</v>
      </c>
      <c r="AB1359" s="38" t="s">
        <v>12848</v>
      </c>
      <c r="AC1359" s="38" t="s">
        <v>2805</v>
      </c>
      <c r="AD1359" s="38" t="s">
        <v>15472</v>
      </c>
      <c r="AE1359" s="38" t="s">
        <v>2806</v>
      </c>
      <c r="AF1359" s="38" t="s">
        <v>10028</v>
      </c>
      <c r="AG1359" s="1" t="str">
        <f t="shared" si="21"/>
        <v>DhankutaGhorlikharka</v>
      </c>
    </row>
    <row r="1360" spans="5:33" x14ac:dyDescent="0.25">
      <c r="E1360" s="1" t="s">
        <v>109</v>
      </c>
      <c r="F1360" s="1" t="s">
        <v>12741</v>
      </c>
      <c r="G1360" s="17" t="s">
        <v>3386</v>
      </c>
      <c r="H1360" s="18" t="str">
        <f>admin1admin2[[#This Row],[Admin1_District]]&amp;admin1admin2[[#This Row],[Admin2_OCHA_VDC-Municipality]]</f>
        <v>JhapaDuwagadi</v>
      </c>
      <c r="Y1360" s="38" t="s">
        <v>8371</v>
      </c>
      <c r="Z1360" s="45">
        <v>20643389.208000001</v>
      </c>
      <c r="AA1360" s="38" t="s">
        <v>69</v>
      </c>
      <c r="AB1360" s="38" t="s">
        <v>2805</v>
      </c>
      <c r="AC1360" s="38" t="s">
        <v>2807</v>
      </c>
      <c r="AD1360" s="38" t="s">
        <v>15473</v>
      </c>
      <c r="AE1360" s="38" t="s">
        <v>2808</v>
      </c>
      <c r="AF1360" s="38" t="s">
        <v>10029</v>
      </c>
      <c r="AG1360" s="1" t="str">
        <f t="shared" si="21"/>
        <v>DhankutaHattikharka</v>
      </c>
    </row>
    <row r="1361" spans="5:33" x14ac:dyDescent="0.25">
      <c r="E1361" s="1" t="s">
        <v>109</v>
      </c>
      <c r="F1361" s="29" t="s">
        <v>12742</v>
      </c>
      <c r="G1361" s="17" t="s">
        <v>3388</v>
      </c>
      <c r="H1361" s="18" t="str">
        <f>admin1admin2[[#This Row],[Admin1_District]]&amp;admin1admin2[[#This Row],[Admin2_OCHA_VDC-Municipality]]</f>
        <v>JhapaGaramuni</v>
      </c>
      <c r="Y1361" s="38" t="s">
        <v>8371</v>
      </c>
      <c r="Z1361" s="45">
        <v>21873275.528999999</v>
      </c>
      <c r="AA1361" s="38" t="s">
        <v>69</v>
      </c>
      <c r="AB1361" s="38" t="s">
        <v>12841</v>
      </c>
      <c r="AC1361" s="38" t="s">
        <v>2809</v>
      </c>
      <c r="AD1361" s="38" t="s">
        <v>15474</v>
      </c>
      <c r="AE1361" s="38" t="s">
        <v>2810</v>
      </c>
      <c r="AF1361" s="38" t="s">
        <v>10030</v>
      </c>
      <c r="AG1361" s="1" t="str">
        <f t="shared" si="21"/>
        <v>DhankutaKhoku</v>
      </c>
    </row>
    <row r="1362" spans="5:33" x14ac:dyDescent="0.25">
      <c r="E1362" s="1" t="s">
        <v>109</v>
      </c>
      <c r="F1362" s="29" t="s">
        <v>3389</v>
      </c>
      <c r="G1362" s="17" t="s">
        <v>3390</v>
      </c>
      <c r="H1362" s="18" t="str">
        <f>admin1admin2[[#This Row],[Admin1_District]]&amp;admin1admin2[[#This Row],[Admin2_OCHA_VDC-Municipality]]</f>
        <v>JhapaGauradaha</v>
      </c>
      <c r="Y1362" s="38" t="s">
        <v>8371</v>
      </c>
      <c r="Z1362" s="45">
        <v>21385916.831</v>
      </c>
      <c r="AA1362" s="38" t="s">
        <v>69</v>
      </c>
      <c r="AB1362" s="38" t="s">
        <v>2809</v>
      </c>
      <c r="AC1362" s="38" t="s">
        <v>2811</v>
      </c>
      <c r="AD1362" s="38" t="s">
        <v>15475</v>
      </c>
      <c r="AE1362" s="38" t="s">
        <v>2812</v>
      </c>
      <c r="AF1362" s="38" t="s">
        <v>10031</v>
      </c>
      <c r="AG1362" s="1" t="str">
        <f t="shared" si="21"/>
        <v>DhankutaKhuwafok</v>
      </c>
    </row>
    <row r="1363" spans="5:33" x14ac:dyDescent="0.25">
      <c r="E1363" s="1" t="s">
        <v>109</v>
      </c>
      <c r="F1363" s="1" t="s">
        <v>3391</v>
      </c>
      <c r="G1363" s="17" t="s">
        <v>3392</v>
      </c>
      <c r="H1363" s="18" t="str">
        <f>admin1admin2[[#This Row],[Admin1_District]]&amp;admin1admin2[[#This Row],[Admin2_OCHA_VDC-Municipality]]</f>
        <v>JhapaGauriganj</v>
      </c>
      <c r="Y1363" s="38" t="s">
        <v>8371</v>
      </c>
      <c r="Z1363" s="45">
        <v>38370063.093000002</v>
      </c>
      <c r="AA1363" s="38" t="s">
        <v>69</v>
      </c>
      <c r="AB1363" s="38" t="s">
        <v>2811</v>
      </c>
      <c r="AC1363" s="38" t="s">
        <v>2813</v>
      </c>
      <c r="AD1363" s="38" t="s">
        <v>15476</v>
      </c>
      <c r="AE1363" s="38" t="s">
        <v>2814</v>
      </c>
      <c r="AF1363" s="38" t="s">
        <v>10032</v>
      </c>
      <c r="AG1363" s="1" t="str">
        <f t="shared" si="21"/>
        <v>DhankutaKuruletenupa</v>
      </c>
    </row>
    <row r="1364" spans="5:33" x14ac:dyDescent="0.25">
      <c r="E1364" s="1" t="s">
        <v>109</v>
      </c>
      <c r="F1364" s="1" t="s">
        <v>12743</v>
      </c>
      <c r="G1364" s="17" t="s">
        <v>3396</v>
      </c>
      <c r="H1364" s="18" t="str">
        <f>admin1admin2[[#This Row],[Admin1_District]]&amp;admin1admin2[[#This Row],[Admin2_OCHA_VDC-Municipality]]</f>
        <v>JhapaGherawari</v>
      </c>
      <c r="Y1364" s="38" t="s">
        <v>8371</v>
      </c>
      <c r="Z1364" s="45">
        <v>27217336.941</v>
      </c>
      <c r="AA1364" s="38" t="s">
        <v>69</v>
      </c>
      <c r="AB1364" s="38" t="s">
        <v>12842</v>
      </c>
      <c r="AC1364" s="38" t="s">
        <v>2815</v>
      </c>
      <c r="AD1364" s="38" t="s">
        <v>15477</v>
      </c>
      <c r="AE1364" s="38" t="s">
        <v>2816</v>
      </c>
      <c r="AF1364" s="38" t="s">
        <v>10033</v>
      </c>
      <c r="AG1364" s="1" t="str">
        <f t="shared" si="21"/>
        <v>DhankutaLeguwa</v>
      </c>
    </row>
    <row r="1365" spans="5:33" x14ac:dyDescent="0.25">
      <c r="E1365" s="1" t="s">
        <v>109</v>
      </c>
      <c r="F1365" s="1" t="s">
        <v>3397</v>
      </c>
      <c r="G1365" s="17" t="s">
        <v>3398</v>
      </c>
      <c r="H1365" s="18" t="str">
        <f>admin1admin2[[#This Row],[Admin1_District]]&amp;admin1admin2[[#This Row],[Admin2_OCHA_VDC-Municipality]]</f>
        <v>JhapaGoldhap</v>
      </c>
      <c r="Y1365" s="38" t="s">
        <v>8371</v>
      </c>
      <c r="Z1365" s="45">
        <v>32921814.91</v>
      </c>
      <c r="AA1365" s="38" t="s">
        <v>69</v>
      </c>
      <c r="AB1365" s="38" t="s">
        <v>2815</v>
      </c>
      <c r="AC1365" s="38" t="s">
        <v>2817</v>
      </c>
      <c r="AD1365" s="38" t="s">
        <v>15478</v>
      </c>
      <c r="AE1365" s="38" t="s">
        <v>2818</v>
      </c>
      <c r="AF1365" s="38" t="s">
        <v>10034</v>
      </c>
      <c r="AG1365" s="1" t="str">
        <f t="shared" si="21"/>
        <v>DhankutaMahabharat</v>
      </c>
    </row>
    <row r="1366" spans="5:33" x14ac:dyDescent="0.25">
      <c r="E1366" s="1" t="s">
        <v>109</v>
      </c>
      <c r="F1366" s="1" t="s">
        <v>12744</v>
      </c>
      <c r="G1366" s="17" t="s">
        <v>3400</v>
      </c>
      <c r="H1366" s="18" t="str">
        <f>admin1admin2[[#This Row],[Admin1_District]]&amp;admin1admin2[[#This Row],[Admin2_OCHA_VDC-Municipality]]</f>
        <v>JhapaHaldiwari</v>
      </c>
      <c r="Y1366" s="38" t="s">
        <v>8371</v>
      </c>
      <c r="Z1366" s="45">
        <v>36444790.719999999</v>
      </c>
      <c r="AA1366" s="38" t="s">
        <v>69</v>
      </c>
      <c r="AB1366" s="38" t="s">
        <v>2817</v>
      </c>
      <c r="AC1366" s="38" t="s">
        <v>2819</v>
      </c>
      <c r="AD1366" s="38" t="s">
        <v>15479</v>
      </c>
      <c r="AE1366" s="38" t="s">
        <v>2820</v>
      </c>
      <c r="AF1366" s="38" t="s">
        <v>10035</v>
      </c>
      <c r="AG1366" s="1" t="str">
        <f t="shared" si="21"/>
        <v>DhankutaMarek Katahare</v>
      </c>
    </row>
    <row r="1367" spans="5:33" x14ac:dyDescent="0.25">
      <c r="E1367" s="1" t="s">
        <v>109</v>
      </c>
      <c r="F1367" s="1" t="s">
        <v>3401</v>
      </c>
      <c r="G1367" s="17" t="s">
        <v>3402</v>
      </c>
      <c r="H1367" s="18" t="str">
        <f>admin1admin2[[#This Row],[Admin1_District]]&amp;admin1admin2[[#This Row],[Admin2_OCHA_VDC-Municipality]]</f>
        <v>JhapaJalthal</v>
      </c>
      <c r="Y1367" s="38" t="s">
        <v>8371</v>
      </c>
      <c r="Z1367" s="45">
        <v>15212512.642999999</v>
      </c>
      <c r="AA1367" s="38" t="s">
        <v>69</v>
      </c>
      <c r="AB1367" s="38" t="s">
        <v>12843</v>
      </c>
      <c r="AC1367" s="38" t="s">
        <v>2821</v>
      </c>
      <c r="AD1367" s="38" t="s">
        <v>15480</v>
      </c>
      <c r="AE1367" s="38" t="s">
        <v>2822</v>
      </c>
      <c r="AF1367" s="38" t="s">
        <v>10036</v>
      </c>
      <c r="AG1367" s="1" t="str">
        <f t="shared" si="21"/>
        <v>DhankutaMonabhudhuk</v>
      </c>
    </row>
    <row r="1368" spans="5:33" x14ac:dyDescent="0.25">
      <c r="E1368" s="1" t="s">
        <v>109</v>
      </c>
      <c r="F1368" s="1" t="s">
        <v>3403</v>
      </c>
      <c r="G1368" s="17" t="s">
        <v>3404</v>
      </c>
      <c r="H1368" s="18" t="str">
        <f>admin1admin2[[#This Row],[Admin1_District]]&amp;admin1admin2[[#This Row],[Admin2_OCHA_VDC-Municipality]]</f>
        <v>JhapaJuropani</v>
      </c>
      <c r="Y1368" s="38" t="s">
        <v>8371</v>
      </c>
      <c r="Z1368" s="45">
        <v>17786714.346000001</v>
      </c>
      <c r="AA1368" s="38" t="s">
        <v>69</v>
      </c>
      <c r="AB1368" s="38" t="s">
        <v>12844</v>
      </c>
      <c r="AC1368" s="38" t="s">
        <v>2823</v>
      </c>
      <c r="AD1368" s="38" t="s">
        <v>15481</v>
      </c>
      <c r="AE1368" s="38" t="s">
        <v>2824</v>
      </c>
      <c r="AF1368" s="38" t="s">
        <v>10037</v>
      </c>
      <c r="AG1368" s="1" t="str">
        <f t="shared" si="21"/>
        <v>DhankutaMudhebaas</v>
      </c>
    </row>
    <row r="1369" spans="5:33" x14ac:dyDescent="0.25">
      <c r="E1369" s="1" t="s">
        <v>109</v>
      </c>
      <c r="F1369" s="29" t="s">
        <v>12745</v>
      </c>
      <c r="G1369" s="17" t="s">
        <v>3406</v>
      </c>
      <c r="H1369" s="18" t="str">
        <f>admin1admin2[[#This Row],[Admin1_District]]&amp;admin1admin2[[#This Row],[Admin2_OCHA_VDC-Municipality]]</f>
        <v>JhapaJyamirgadi</v>
      </c>
      <c r="Y1369" s="38" t="s">
        <v>8371</v>
      </c>
      <c r="Z1369" s="45">
        <v>24684325.960999999</v>
      </c>
      <c r="AA1369" s="38" t="s">
        <v>69</v>
      </c>
      <c r="AB1369" s="38" t="s">
        <v>12845</v>
      </c>
      <c r="AC1369" s="38" t="s">
        <v>2825</v>
      </c>
      <c r="AD1369" s="38" t="s">
        <v>15482</v>
      </c>
      <c r="AE1369" s="38" t="s">
        <v>2826</v>
      </c>
      <c r="AF1369" s="38" t="s">
        <v>10038</v>
      </c>
      <c r="AG1369" s="1" t="str">
        <f t="shared" si="21"/>
        <v>DhankutaMuga</v>
      </c>
    </row>
    <row r="1370" spans="5:33" x14ac:dyDescent="0.25">
      <c r="E1370" s="1" t="s">
        <v>109</v>
      </c>
      <c r="F1370" s="1" t="s">
        <v>12746</v>
      </c>
      <c r="G1370" s="17" t="s">
        <v>3408</v>
      </c>
      <c r="H1370" s="18" t="str">
        <f>admin1admin2[[#This Row],[Admin1_District]]&amp;admin1admin2[[#This Row],[Admin2_OCHA_VDC-Municipality]]</f>
        <v>JhapaKechna</v>
      </c>
      <c r="Y1370" s="38" t="s">
        <v>8371</v>
      </c>
      <c r="Z1370" s="45">
        <v>12901446.864</v>
      </c>
      <c r="AA1370" s="38" t="s">
        <v>69</v>
      </c>
      <c r="AB1370" s="38" t="s">
        <v>2825</v>
      </c>
      <c r="AC1370" s="38" t="s">
        <v>2827</v>
      </c>
      <c r="AD1370" s="38" t="s">
        <v>15483</v>
      </c>
      <c r="AE1370" s="38" t="s">
        <v>2828</v>
      </c>
      <c r="AF1370" s="38" t="s">
        <v>10039</v>
      </c>
      <c r="AG1370" s="1" t="str">
        <f t="shared" si="21"/>
        <v>DhankutaMurtidhunga</v>
      </c>
    </row>
    <row r="1371" spans="5:33" x14ac:dyDescent="0.25">
      <c r="E1371" s="1" t="s">
        <v>109</v>
      </c>
      <c r="F1371" s="1" t="s">
        <v>12747</v>
      </c>
      <c r="G1371" s="17" t="s">
        <v>3410</v>
      </c>
      <c r="H1371" s="18" t="str">
        <f>admin1admin2[[#This Row],[Admin1_District]]&amp;admin1admin2[[#This Row],[Admin2_OCHA_VDC-Municipality]]</f>
        <v>JhapaKhajurgachi</v>
      </c>
      <c r="Y1371" s="38" t="s">
        <v>8371</v>
      </c>
      <c r="Z1371" s="45">
        <v>18214826.738000002</v>
      </c>
      <c r="AA1371" s="38" t="s">
        <v>69</v>
      </c>
      <c r="AB1371" s="38" t="s">
        <v>2827</v>
      </c>
      <c r="AC1371" s="38" t="s">
        <v>2829</v>
      </c>
      <c r="AD1371" s="38" t="s">
        <v>15484</v>
      </c>
      <c r="AE1371" s="38" t="s">
        <v>2830</v>
      </c>
      <c r="AF1371" s="38" t="s">
        <v>10040</v>
      </c>
      <c r="AG1371" s="1" t="str">
        <f t="shared" si="21"/>
        <v>DhankutaPakhribash</v>
      </c>
    </row>
    <row r="1372" spans="5:33" x14ac:dyDescent="0.25">
      <c r="E1372" s="1" t="s">
        <v>109</v>
      </c>
      <c r="F1372" s="1" t="s">
        <v>12748</v>
      </c>
      <c r="G1372" s="17" t="s">
        <v>3412</v>
      </c>
      <c r="H1372" s="18" t="str">
        <f>admin1admin2[[#This Row],[Admin1_District]]&amp;admin1admin2[[#This Row],[Admin2_OCHA_VDC-Municipality]]</f>
        <v>JhapaKhudnawari</v>
      </c>
      <c r="Y1372" s="38" t="s">
        <v>8371</v>
      </c>
      <c r="Z1372" s="45">
        <v>26422143.421999998</v>
      </c>
      <c r="AA1372" s="38" t="s">
        <v>69</v>
      </c>
      <c r="AB1372" s="38" t="s">
        <v>12846</v>
      </c>
      <c r="AC1372" s="38" t="s">
        <v>2831</v>
      </c>
      <c r="AD1372" s="38" t="s">
        <v>15485</v>
      </c>
      <c r="AE1372" s="38" t="s">
        <v>2832</v>
      </c>
      <c r="AF1372" s="38" t="s">
        <v>10041</v>
      </c>
      <c r="AG1372" s="1" t="str">
        <f t="shared" si="21"/>
        <v>DhankutaParewadin</v>
      </c>
    </row>
    <row r="1373" spans="5:33" x14ac:dyDescent="0.25">
      <c r="E1373" s="1" t="s">
        <v>109</v>
      </c>
      <c r="F1373" s="1" t="s">
        <v>12749</v>
      </c>
      <c r="G1373" s="17" t="s">
        <v>3414</v>
      </c>
      <c r="H1373" s="18" t="str">
        <f>admin1admin2[[#This Row],[Admin1_District]]&amp;admin1admin2[[#This Row],[Admin2_OCHA_VDC-Municipality]]</f>
        <v>JhapaKohwora</v>
      </c>
      <c r="Y1373" s="38" t="s">
        <v>8371</v>
      </c>
      <c r="Z1373" s="45">
        <v>13097915.897</v>
      </c>
      <c r="AA1373" s="38" t="s">
        <v>69</v>
      </c>
      <c r="AB1373" s="38" t="s">
        <v>2831</v>
      </c>
      <c r="AC1373" s="38" t="s">
        <v>8623</v>
      </c>
      <c r="AD1373" s="38" t="s">
        <v>15486</v>
      </c>
      <c r="AE1373" s="38" t="s">
        <v>2833</v>
      </c>
      <c r="AF1373" s="38" t="s">
        <v>10042</v>
      </c>
      <c r="AG1373" s="1" t="str">
        <f t="shared" si="21"/>
        <v>DhankutaRajarani</v>
      </c>
    </row>
    <row r="1374" spans="5:33" x14ac:dyDescent="0.25">
      <c r="E1374" s="1" t="s">
        <v>109</v>
      </c>
      <c r="F1374" s="1" t="s">
        <v>12750</v>
      </c>
      <c r="G1374" s="17" t="s">
        <v>3416</v>
      </c>
      <c r="H1374" s="18" t="str">
        <f>admin1admin2[[#This Row],[Admin1_District]]&amp;admin1admin2[[#This Row],[Admin2_OCHA_VDC-Municipality]]</f>
        <v>JhapaKorabari</v>
      </c>
      <c r="Y1374" s="38" t="s">
        <v>8371</v>
      </c>
      <c r="Z1374" s="45">
        <v>17415988.225000001</v>
      </c>
      <c r="AA1374" s="38" t="s">
        <v>69</v>
      </c>
      <c r="AB1374" s="38" t="s">
        <v>12849</v>
      </c>
      <c r="AC1374" s="38" t="s">
        <v>2834</v>
      </c>
      <c r="AD1374" s="38" t="s">
        <v>15487</v>
      </c>
      <c r="AE1374" s="38" t="s">
        <v>2835</v>
      </c>
      <c r="AF1374" s="38" t="s">
        <v>10043</v>
      </c>
      <c r="AG1374" s="1" t="str">
        <f t="shared" si="21"/>
        <v>DhankutaSaanyea</v>
      </c>
    </row>
    <row r="1375" spans="5:33" x14ac:dyDescent="0.25">
      <c r="E1375" s="1" t="s">
        <v>109</v>
      </c>
      <c r="F1375" s="1" t="s">
        <v>3417</v>
      </c>
      <c r="G1375" s="17" t="s">
        <v>3418</v>
      </c>
      <c r="H1375" s="18" t="str">
        <f>admin1admin2[[#This Row],[Admin1_District]]&amp;admin1admin2[[#This Row],[Admin2_OCHA_VDC-Municipality]]</f>
        <v>JhapaKumarkhod</v>
      </c>
      <c r="Y1375" s="38" t="s">
        <v>8371</v>
      </c>
      <c r="Z1375" s="45">
        <v>30989444.026000001</v>
      </c>
      <c r="AA1375" s="38" t="s">
        <v>69</v>
      </c>
      <c r="AB1375" s="38" t="s">
        <v>12850</v>
      </c>
      <c r="AC1375" s="38" t="s">
        <v>2836</v>
      </c>
      <c r="AD1375" s="38" t="s">
        <v>15488</v>
      </c>
      <c r="AE1375" s="38" t="s">
        <v>2837</v>
      </c>
      <c r="AF1375" s="38" t="s">
        <v>10044</v>
      </c>
      <c r="AG1375" s="1" t="str">
        <f t="shared" si="21"/>
        <v>DhankutaTankhuwa</v>
      </c>
    </row>
    <row r="1376" spans="5:33" x14ac:dyDescent="0.25">
      <c r="E1376" s="1" t="s">
        <v>109</v>
      </c>
      <c r="F1376" s="1" t="s">
        <v>1692</v>
      </c>
      <c r="G1376" s="17" t="s">
        <v>3419</v>
      </c>
      <c r="H1376" s="18" t="str">
        <f>admin1admin2[[#This Row],[Admin1_District]]&amp;admin1admin2[[#This Row],[Admin2_OCHA_VDC-Municipality]]</f>
        <v>JhapaLakhanpur</v>
      </c>
      <c r="Y1376" s="38" t="s">
        <v>8371</v>
      </c>
      <c r="Z1376" s="45">
        <v>24773825.263</v>
      </c>
      <c r="AA1376" s="38" t="s">
        <v>69</v>
      </c>
      <c r="AB1376" s="38" t="s">
        <v>2836</v>
      </c>
      <c r="AC1376" s="38" t="s">
        <v>2838</v>
      </c>
      <c r="AD1376" s="38" t="s">
        <v>15489</v>
      </c>
      <c r="AE1376" s="38" t="s">
        <v>2839</v>
      </c>
      <c r="AF1376" s="38" t="s">
        <v>10045</v>
      </c>
      <c r="AG1376" s="1" t="str">
        <f t="shared" si="21"/>
        <v>DhankutaTeliya</v>
      </c>
    </row>
    <row r="1377" spans="5:33" x14ac:dyDescent="0.25">
      <c r="E1377" s="1" t="s">
        <v>109</v>
      </c>
      <c r="F1377" s="1" t="s">
        <v>3420</v>
      </c>
      <c r="G1377" s="17" t="s">
        <v>3421</v>
      </c>
      <c r="H1377" s="18" t="str">
        <f>admin1admin2[[#This Row],[Admin1_District]]&amp;admin1admin2[[#This Row],[Admin2_OCHA_VDC-Municipality]]</f>
        <v>JhapaMahabhara</v>
      </c>
      <c r="Y1377" s="38" t="s">
        <v>8371</v>
      </c>
      <c r="Z1377" s="45">
        <v>20602374.436000001</v>
      </c>
      <c r="AA1377" s="38" t="s">
        <v>69</v>
      </c>
      <c r="AB1377" s="38" t="s">
        <v>12851</v>
      </c>
      <c r="AC1377" s="38" t="s">
        <v>2840</v>
      </c>
      <c r="AD1377" s="38" t="s">
        <v>15490</v>
      </c>
      <c r="AE1377" s="38" t="s">
        <v>2841</v>
      </c>
      <c r="AF1377" s="38" t="s">
        <v>10046</v>
      </c>
      <c r="AG1377" s="1" t="str">
        <f t="shared" si="21"/>
        <v>DhankutaBhedetar</v>
      </c>
    </row>
    <row r="1378" spans="5:33" x14ac:dyDescent="0.25">
      <c r="E1378" s="1" t="s">
        <v>109</v>
      </c>
      <c r="F1378" s="1" t="s">
        <v>12751</v>
      </c>
      <c r="G1378" s="17" t="s">
        <v>3423</v>
      </c>
      <c r="H1378" s="18" t="str">
        <f>admin1admin2[[#This Row],[Admin1_District]]&amp;admin1admin2[[#This Row],[Admin2_OCHA_VDC-Municipality]]</f>
        <v>JhapaMaharanijhora</v>
      </c>
      <c r="Y1378" s="38" t="s">
        <v>8371</v>
      </c>
      <c r="Z1378" s="45">
        <v>19838578.184</v>
      </c>
      <c r="AA1378" s="38" t="s">
        <v>69</v>
      </c>
      <c r="AB1378" s="38" t="s">
        <v>12833</v>
      </c>
      <c r="AC1378" s="38" t="s">
        <v>2842</v>
      </c>
      <c r="AD1378" s="38" t="s">
        <v>15491</v>
      </c>
      <c r="AE1378" s="38" t="s">
        <v>2843</v>
      </c>
      <c r="AF1378" s="38" t="s">
        <v>10047</v>
      </c>
      <c r="AG1378" s="1" t="str">
        <f t="shared" si="21"/>
        <v>TerhathumAabung</v>
      </c>
    </row>
    <row r="1379" spans="5:33" x14ac:dyDescent="0.25">
      <c r="E1379" s="1" t="s">
        <v>109</v>
      </c>
      <c r="F1379" s="1" t="s">
        <v>2239</v>
      </c>
      <c r="G1379" s="17" t="s">
        <v>3424</v>
      </c>
      <c r="H1379" s="18" t="str">
        <f>admin1admin2[[#This Row],[Admin1_District]]&amp;admin1admin2[[#This Row],[Admin2_OCHA_VDC-Municipality]]</f>
        <v>JhapaMaheshpur</v>
      </c>
      <c r="Y1379" s="38" t="s">
        <v>8371</v>
      </c>
      <c r="Z1379" s="45">
        <v>10217540.117000001</v>
      </c>
      <c r="AA1379" s="38" t="s">
        <v>292</v>
      </c>
      <c r="AB1379" s="38" t="s">
        <v>12852</v>
      </c>
      <c r="AC1379" s="38" t="s">
        <v>2844</v>
      </c>
      <c r="AD1379" s="38" t="s">
        <v>15492</v>
      </c>
      <c r="AE1379" s="38" t="s">
        <v>2845</v>
      </c>
      <c r="AF1379" s="38" t="s">
        <v>10048</v>
      </c>
      <c r="AG1379" s="1" t="str">
        <f t="shared" si="21"/>
        <v>TerhathumAangdim</v>
      </c>
    </row>
    <row r="1380" spans="5:33" x14ac:dyDescent="0.25">
      <c r="E1380" s="1" t="s">
        <v>109</v>
      </c>
      <c r="F1380" s="1" t="s">
        <v>12752</v>
      </c>
      <c r="G1380" s="17" t="s">
        <v>3426</v>
      </c>
      <c r="H1380" s="18" t="str">
        <f>admin1admin2[[#This Row],[Admin1_District]]&amp;admin1admin2[[#This Row],[Admin2_OCHA_VDC-Municipality]]</f>
        <v>JhapaMechinagar Municipality</v>
      </c>
      <c r="Y1380" s="38" t="s">
        <v>8371</v>
      </c>
      <c r="Z1380" s="45">
        <v>18417867.886</v>
      </c>
      <c r="AA1380" s="38" t="s">
        <v>292</v>
      </c>
      <c r="AB1380" s="38" t="s">
        <v>12853</v>
      </c>
      <c r="AC1380" s="38" t="s">
        <v>1351</v>
      </c>
      <c r="AD1380" s="38" t="s">
        <v>15493</v>
      </c>
      <c r="AE1380" s="38" t="s">
        <v>2846</v>
      </c>
      <c r="AF1380" s="38" t="s">
        <v>10049</v>
      </c>
      <c r="AG1380" s="1" t="str">
        <f t="shared" si="21"/>
        <v>TerhathumBasantapur</v>
      </c>
    </row>
    <row r="1381" spans="5:33" x14ac:dyDescent="0.25">
      <c r="E1381" s="1" t="s">
        <v>109</v>
      </c>
      <c r="F1381" s="1" t="s">
        <v>12753</v>
      </c>
      <c r="G1381" s="17" t="s">
        <v>3428</v>
      </c>
      <c r="H1381" s="18" t="str">
        <f>admin1admin2[[#This Row],[Admin1_District]]&amp;admin1admin2[[#This Row],[Admin2_OCHA_VDC-Municipality]]</f>
        <v>JhapaPachgachi</v>
      </c>
      <c r="Y1381" s="38" t="s">
        <v>8371</v>
      </c>
      <c r="Z1381" s="45">
        <v>22885759.565000001</v>
      </c>
      <c r="AA1381" s="38" t="s">
        <v>292</v>
      </c>
      <c r="AB1381" s="38" t="s">
        <v>1351</v>
      </c>
      <c r="AC1381" s="38" t="s">
        <v>8624</v>
      </c>
      <c r="AD1381" s="38" t="s">
        <v>15494</v>
      </c>
      <c r="AE1381" s="38" t="s">
        <v>2847</v>
      </c>
      <c r="AF1381" s="38" t="s">
        <v>10050</v>
      </c>
      <c r="AG1381" s="1" t="str">
        <f t="shared" si="21"/>
        <v>TerhathumChatedhunga</v>
      </c>
    </row>
    <row r="1382" spans="5:33" x14ac:dyDescent="0.25">
      <c r="E1382" s="1" t="s">
        <v>109</v>
      </c>
      <c r="F1382" s="1" t="s">
        <v>3429</v>
      </c>
      <c r="G1382" s="17" t="s">
        <v>3430</v>
      </c>
      <c r="H1382" s="18" t="str">
        <f>admin1admin2[[#This Row],[Admin1_District]]&amp;admin1admin2[[#This Row],[Admin2_OCHA_VDC-Municipality]]</f>
        <v>JhapaPathamari</v>
      </c>
      <c r="Y1382" s="38" t="s">
        <v>8371</v>
      </c>
      <c r="Z1382" s="45">
        <v>29057207.234000001</v>
      </c>
      <c r="AA1382" s="38" t="s">
        <v>292</v>
      </c>
      <c r="AB1382" s="38" t="s">
        <v>12854</v>
      </c>
      <c r="AC1382" s="38" t="s">
        <v>2848</v>
      </c>
      <c r="AD1382" s="38" t="s">
        <v>15495</v>
      </c>
      <c r="AE1382" s="38" t="s">
        <v>2849</v>
      </c>
      <c r="AF1382" s="38" t="s">
        <v>10051</v>
      </c>
      <c r="AG1382" s="1" t="str">
        <f t="shared" si="21"/>
        <v>TerhathumChuhandadha</v>
      </c>
    </row>
    <row r="1383" spans="5:33" x14ac:dyDescent="0.25">
      <c r="E1383" s="1" t="s">
        <v>109</v>
      </c>
      <c r="F1383" s="1" t="s">
        <v>12754</v>
      </c>
      <c r="G1383" s="17" t="s">
        <v>3432</v>
      </c>
      <c r="H1383" s="18" t="str">
        <f>admin1admin2[[#This Row],[Admin1_District]]&amp;admin1admin2[[#This Row],[Admin2_OCHA_VDC-Municipality]]</f>
        <v>JhapaPathriya</v>
      </c>
      <c r="Y1383" s="38" t="s">
        <v>8371</v>
      </c>
      <c r="Z1383" s="45">
        <v>14789380.353</v>
      </c>
      <c r="AA1383" s="38" t="s">
        <v>292</v>
      </c>
      <c r="AB1383" s="38" t="s">
        <v>12855</v>
      </c>
      <c r="AC1383" s="38" t="s">
        <v>2850</v>
      </c>
      <c r="AD1383" s="38" t="s">
        <v>15496</v>
      </c>
      <c r="AE1383" s="38" t="s">
        <v>2851</v>
      </c>
      <c r="AF1383" s="38" t="s">
        <v>10052</v>
      </c>
      <c r="AG1383" s="1" t="str">
        <f t="shared" si="21"/>
        <v>TerhathumDankpa</v>
      </c>
    </row>
    <row r="1384" spans="5:33" x14ac:dyDescent="0.25">
      <c r="E1384" s="1" t="s">
        <v>109</v>
      </c>
      <c r="F1384" s="1" t="s">
        <v>12755</v>
      </c>
      <c r="G1384" s="17" t="s">
        <v>3434</v>
      </c>
      <c r="H1384" s="18" t="str">
        <f>admin1admin2[[#This Row],[Admin1_District]]&amp;admin1admin2[[#This Row],[Admin2_OCHA_VDC-Municipality]]</f>
        <v>JhapaPathvinagar</v>
      </c>
      <c r="Y1384" s="38" t="s">
        <v>8371</v>
      </c>
      <c r="Z1384" s="45">
        <v>18632655.530000001</v>
      </c>
      <c r="AA1384" s="38" t="s">
        <v>292</v>
      </c>
      <c r="AB1384" s="38" t="s">
        <v>12856</v>
      </c>
      <c r="AC1384" s="38" t="s">
        <v>2852</v>
      </c>
      <c r="AD1384" s="38" t="s">
        <v>15497</v>
      </c>
      <c r="AE1384" s="38" t="s">
        <v>2853</v>
      </c>
      <c r="AF1384" s="38" t="s">
        <v>10053</v>
      </c>
      <c r="AG1384" s="1" t="str">
        <f t="shared" si="21"/>
        <v>TerhathumEsabu</v>
      </c>
    </row>
    <row r="1385" spans="5:33" x14ac:dyDescent="0.25">
      <c r="E1385" s="1" t="s">
        <v>109</v>
      </c>
      <c r="F1385" s="1" t="s">
        <v>12756</v>
      </c>
      <c r="G1385" s="17" t="s">
        <v>3436</v>
      </c>
      <c r="H1385" s="18" t="str">
        <f>admin1admin2[[#This Row],[Admin1_District]]&amp;admin1admin2[[#This Row],[Admin2_OCHA_VDC-Municipality]]</f>
        <v>JhapaRajgad</v>
      </c>
      <c r="Y1385" s="38" t="s">
        <v>8371</v>
      </c>
      <c r="Z1385" s="45">
        <v>19631787.493999999</v>
      </c>
      <c r="AA1385" s="38" t="s">
        <v>292</v>
      </c>
      <c r="AB1385" s="38" t="s">
        <v>12857</v>
      </c>
      <c r="AC1385" s="38" t="s">
        <v>2854</v>
      </c>
      <c r="AD1385" s="38" t="s">
        <v>15498</v>
      </c>
      <c r="AE1385" s="38" t="s">
        <v>2855</v>
      </c>
      <c r="AF1385" s="38" t="s">
        <v>10054</v>
      </c>
      <c r="AG1385" s="1" t="str">
        <f t="shared" si="21"/>
        <v>TerhathumEwa</v>
      </c>
    </row>
    <row r="1386" spans="5:33" x14ac:dyDescent="0.25">
      <c r="E1386" s="1" t="s">
        <v>109</v>
      </c>
      <c r="F1386" s="1" t="s">
        <v>12757</v>
      </c>
      <c r="G1386" s="17" t="s">
        <v>3439</v>
      </c>
      <c r="H1386" s="18" t="str">
        <f>admin1admin2[[#This Row],[Admin1_District]]&amp;admin1admin2[[#This Row],[Admin2_OCHA_VDC-Municipality]]</f>
        <v>JhapaSattashidham</v>
      </c>
      <c r="Y1386" s="38" t="s">
        <v>8371</v>
      </c>
      <c r="Z1386" s="45">
        <v>16342926.185000001</v>
      </c>
      <c r="AA1386" s="38" t="s">
        <v>292</v>
      </c>
      <c r="AB1386" s="38" t="s">
        <v>2854</v>
      </c>
      <c r="AC1386" s="38" t="s">
        <v>2856</v>
      </c>
      <c r="AD1386" s="38" t="s">
        <v>15499</v>
      </c>
      <c r="AE1386" s="38" t="s">
        <v>2857</v>
      </c>
      <c r="AF1386" s="38" t="s">
        <v>10055</v>
      </c>
      <c r="AG1386" s="1" t="str">
        <f t="shared" si="21"/>
        <v>TerhathumHamarjhung</v>
      </c>
    </row>
    <row r="1387" spans="5:33" x14ac:dyDescent="0.25">
      <c r="E1387" s="1" t="s">
        <v>109</v>
      </c>
      <c r="F1387" s="1" t="s">
        <v>12758</v>
      </c>
      <c r="G1387" s="17" t="s">
        <v>3437</v>
      </c>
      <c r="H1387" s="18" t="str">
        <f>admin1admin2[[#This Row],[Admin1_District]]&amp;admin1admin2[[#This Row],[Admin2_OCHA_VDC-Municipality]]</f>
        <v>JhapaShanishchare</v>
      </c>
      <c r="Y1387" s="38" t="s">
        <v>8371</v>
      </c>
      <c r="Z1387" s="45">
        <v>22029694.640999999</v>
      </c>
      <c r="AA1387" s="38" t="s">
        <v>292</v>
      </c>
      <c r="AB1387" s="38" t="s">
        <v>12858</v>
      </c>
      <c r="AC1387" s="38" t="s">
        <v>2858</v>
      </c>
      <c r="AD1387" s="38" t="s">
        <v>15500</v>
      </c>
      <c r="AE1387" s="38" t="s">
        <v>2859</v>
      </c>
      <c r="AF1387" s="38" t="s">
        <v>10056</v>
      </c>
      <c r="AG1387" s="1" t="str">
        <f t="shared" si="21"/>
        <v>TerhathumHawaku</v>
      </c>
    </row>
    <row r="1388" spans="5:33" x14ac:dyDescent="0.25">
      <c r="E1388" s="1" t="s">
        <v>109</v>
      </c>
      <c r="F1388" s="1" t="s">
        <v>3440</v>
      </c>
      <c r="G1388" s="17" t="s">
        <v>3441</v>
      </c>
      <c r="H1388" s="18" t="str">
        <f>admin1admin2[[#This Row],[Admin1_District]]&amp;admin1admin2[[#This Row],[Admin2_OCHA_VDC-Municipality]]</f>
        <v>JhapaShantinagar</v>
      </c>
      <c r="Y1388" s="38" t="s">
        <v>8371</v>
      </c>
      <c r="Z1388" s="45">
        <v>17811952.138</v>
      </c>
      <c r="AA1388" s="38" t="s">
        <v>292</v>
      </c>
      <c r="AB1388" s="38" t="s">
        <v>12859</v>
      </c>
      <c r="AC1388" s="38" t="s">
        <v>2860</v>
      </c>
      <c r="AD1388" s="38" t="s">
        <v>15501</v>
      </c>
      <c r="AE1388" s="38" t="s">
        <v>2861</v>
      </c>
      <c r="AF1388" s="38" t="s">
        <v>10057</v>
      </c>
      <c r="AG1388" s="1" t="str">
        <f t="shared" si="21"/>
        <v>TerhathumJaljale</v>
      </c>
    </row>
    <row r="1389" spans="5:33" x14ac:dyDescent="0.25">
      <c r="E1389" s="3" t="s">
        <v>109</v>
      </c>
      <c r="F1389" s="1" t="s">
        <v>12759</v>
      </c>
      <c r="G1389" s="17" t="s">
        <v>3443</v>
      </c>
      <c r="H1389" s="18" t="str">
        <f>admin1admin2[[#This Row],[Admin1_District]]&amp;admin1admin2[[#This Row],[Admin2_OCHA_VDC-Municipality]]</f>
        <v>JhapaSharnamti</v>
      </c>
      <c r="Y1389" s="38" t="s">
        <v>8371</v>
      </c>
      <c r="Z1389" s="45">
        <v>17902881.113000002</v>
      </c>
      <c r="AA1389" s="38" t="s">
        <v>292</v>
      </c>
      <c r="AB1389" s="38" t="s">
        <v>2860</v>
      </c>
      <c r="AC1389" s="38" t="s">
        <v>2862</v>
      </c>
      <c r="AD1389" s="38" t="s">
        <v>15502</v>
      </c>
      <c r="AE1389" s="38" t="s">
        <v>2863</v>
      </c>
      <c r="AF1389" s="38" t="s">
        <v>10058</v>
      </c>
      <c r="AG1389" s="1" t="str">
        <f t="shared" si="21"/>
        <v>TerhathumJirikhimti</v>
      </c>
    </row>
    <row r="1390" spans="5:33" x14ac:dyDescent="0.25">
      <c r="E1390" s="1" t="s">
        <v>109</v>
      </c>
      <c r="F1390" s="1" t="s">
        <v>12760</v>
      </c>
      <c r="G1390" s="17" t="s">
        <v>3445</v>
      </c>
      <c r="H1390" s="18" t="str">
        <f>admin1admin2[[#This Row],[Admin1_District]]&amp;admin1admin2[[#This Row],[Admin2_OCHA_VDC-Municipality]]</f>
        <v>JhapaShiwganj</v>
      </c>
      <c r="Y1390" s="38" t="s">
        <v>8371</v>
      </c>
      <c r="Z1390" s="45">
        <v>26290405.248</v>
      </c>
      <c r="AA1390" s="38" t="s">
        <v>292</v>
      </c>
      <c r="AB1390" s="38" t="s">
        <v>12860</v>
      </c>
      <c r="AC1390" s="38" t="s">
        <v>2864</v>
      </c>
      <c r="AD1390" s="38" t="s">
        <v>15503</v>
      </c>
      <c r="AE1390" s="38" t="s">
        <v>2865</v>
      </c>
      <c r="AF1390" s="38" t="s">
        <v>10059</v>
      </c>
      <c r="AG1390" s="1" t="str">
        <f t="shared" si="21"/>
        <v>TerhathumKhamlalung</v>
      </c>
    </row>
    <row r="1391" spans="5:33" x14ac:dyDescent="0.25">
      <c r="E1391" s="1" t="s">
        <v>109</v>
      </c>
      <c r="F1391" s="1" t="s">
        <v>12761</v>
      </c>
      <c r="G1391" s="17" t="s">
        <v>3447</v>
      </c>
      <c r="H1391" s="18" t="str">
        <f>admin1admin2[[#This Row],[Admin1_District]]&amp;admin1admin2[[#This Row],[Admin2_OCHA_VDC-Municipality]]</f>
        <v>JhapaSurung</v>
      </c>
      <c r="Y1391" s="38" t="s">
        <v>8371</v>
      </c>
      <c r="Z1391" s="45">
        <v>19865190.964000002</v>
      </c>
      <c r="AA1391" s="38" t="s">
        <v>292</v>
      </c>
      <c r="AB1391" s="38" t="s">
        <v>2864</v>
      </c>
      <c r="AC1391" s="38" t="s">
        <v>2866</v>
      </c>
      <c r="AD1391" s="38" t="s">
        <v>15504</v>
      </c>
      <c r="AE1391" s="38" t="s">
        <v>2867</v>
      </c>
      <c r="AF1391" s="38" t="s">
        <v>10060</v>
      </c>
      <c r="AG1391" s="1" t="str">
        <f t="shared" si="21"/>
        <v>TerhathumMorahang</v>
      </c>
    </row>
    <row r="1392" spans="5:33" x14ac:dyDescent="0.25">
      <c r="E1392" s="1" t="s">
        <v>109</v>
      </c>
      <c r="F1392" s="1" t="s">
        <v>12762</v>
      </c>
      <c r="G1392" s="17" t="s">
        <v>3449</v>
      </c>
      <c r="H1392" s="18" t="str">
        <f>admin1admin2[[#This Row],[Admin1_District]]&amp;admin1admin2[[#This Row],[Admin2_OCHA_VDC-Municipality]]</f>
        <v>JhapaTaanghandubba</v>
      </c>
      <c r="Y1392" s="38" t="s">
        <v>8371</v>
      </c>
      <c r="Z1392" s="45">
        <v>31113131.118000001</v>
      </c>
      <c r="AA1392" s="38" t="s">
        <v>292</v>
      </c>
      <c r="AB1392" s="38" t="s">
        <v>2866</v>
      </c>
      <c r="AC1392" s="38" t="s">
        <v>2868</v>
      </c>
      <c r="AD1392" s="38" t="s">
        <v>15505</v>
      </c>
      <c r="AE1392" s="38" t="s">
        <v>2869</v>
      </c>
      <c r="AF1392" s="38" t="s">
        <v>10061</v>
      </c>
      <c r="AG1392" s="1" t="str">
        <f t="shared" si="21"/>
        <v>TerhathumMyanglung</v>
      </c>
    </row>
    <row r="1393" spans="5:33" x14ac:dyDescent="0.25">
      <c r="E1393" s="1" t="s">
        <v>109</v>
      </c>
      <c r="F1393" s="1" t="s">
        <v>12763</v>
      </c>
      <c r="G1393" s="17" t="s">
        <v>3451</v>
      </c>
      <c r="H1393" s="18" t="str">
        <f>admin1admin2[[#This Row],[Admin1_District]]&amp;admin1admin2[[#This Row],[Admin2_OCHA_VDC-Municipality]]</f>
        <v>JhapaTopgachi</v>
      </c>
      <c r="Y1393" s="38" t="s">
        <v>8371</v>
      </c>
      <c r="Z1393" s="45">
        <v>41001418.744999997</v>
      </c>
      <c r="AA1393" s="38" t="s">
        <v>292</v>
      </c>
      <c r="AB1393" s="38" t="s">
        <v>2868</v>
      </c>
      <c r="AC1393" s="38" t="s">
        <v>2870</v>
      </c>
      <c r="AD1393" s="38" t="s">
        <v>15506</v>
      </c>
      <c r="AE1393" s="38" t="s">
        <v>2871</v>
      </c>
      <c r="AF1393" s="38" t="s">
        <v>10062</v>
      </c>
      <c r="AG1393" s="1" t="str">
        <f t="shared" si="21"/>
        <v>TerhathumOkhre</v>
      </c>
    </row>
    <row r="1394" spans="5:33" x14ac:dyDescent="0.25">
      <c r="E1394" s="1" t="s">
        <v>113</v>
      </c>
      <c r="F1394" s="1" t="s">
        <v>5481</v>
      </c>
      <c r="G1394" s="17" t="s">
        <v>5482</v>
      </c>
      <c r="H1394" s="18" t="str">
        <f>admin1admin2[[#This Row],[Admin1_District]]&amp;admin1admin2[[#This Row],[Admin2_OCHA_VDC-Municipality]]</f>
        <v>JumlaBadki</v>
      </c>
      <c r="Y1394" s="38" t="s">
        <v>8371</v>
      </c>
      <c r="Z1394" s="45">
        <v>21841363.195</v>
      </c>
      <c r="AA1394" s="38" t="s">
        <v>292</v>
      </c>
      <c r="AB1394" s="38" t="s">
        <v>3046</v>
      </c>
      <c r="AC1394" s="38" t="s">
        <v>2872</v>
      </c>
      <c r="AD1394" s="38" t="s">
        <v>15507</v>
      </c>
      <c r="AE1394" s="38" t="s">
        <v>2873</v>
      </c>
      <c r="AF1394" s="38" t="s">
        <v>10063</v>
      </c>
      <c r="AG1394" s="1" t="str">
        <f t="shared" si="21"/>
        <v>TerhathumOyakjhung</v>
      </c>
    </row>
    <row r="1395" spans="5:33" x14ac:dyDescent="0.25">
      <c r="E1395" s="1" t="s">
        <v>113</v>
      </c>
      <c r="F1395" s="1" t="s">
        <v>5483</v>
      </c>
      <c r="G1395" s="17" t="s">
        <v>5484</v>
      </c>
      <c r="H1395" s="18" t="str">
        <f>admin1admin2[[#This Row],[Admin1_District]]&amp;admin1admin2[[#This Row],[Admin2_OCHA_VDC-Municipality]]</f>
        <v>JumlaBirat</v>
      </c>
      <c r="Y1395" s="38" t="s">
        <v>8371</v>
      </c>
      <c r="Z1395" s="45">
        <v>34393973.784000002</v>
      </c>
      <c r="AA1395" s="38" t="s">
        <v>292</v>
      </c>
      <c r="AB1395" s="38" t="s">
        <v>12861</v>
      </c>
      <c r="AC1395" s="38" t="s">
        <v>2874</v>
      </c>
      <c r="AD1395" s="38" t="s">
        <v>15508</v>
      </c>
      <c r="AE1395" s="38" t="s">
        <v>2875</v>
      </c>
      <c r="AF1395" s="38" t="s">
        <v>10064</v>
      </c>
      <c r="AG1395" s="1" t="str">
        <f t="shared" si="21"/>
        <v>TerhathumPanchakanyapokhari</v>
      </c>
    </row>
    <row r="1396" spans="5:33" x14ac:dyDescent="0.25">
      <c r="E1396" s="1" t="s">
        <v>113</v>
      </c>
      <c r="F1396" s="1" t="s">
        <v>13922</v>
      </c>
      <c r="G1396" s="17" t="s">
        <v>5486</v>
      </c>
      <c r="H1396" s="18" t="str">
        <f>admin1admin2[[#This Row],[Admin1_District]]&amp;admin1admin2[[#This Row],[Admin2_OCHA_VDC-Municipality]]</f>
        <v>JumlaBumra Madichour</v>
      </c>
      <c r="Y1396" s="38" t="s">
        <v>8371</v>
      </c>
      <c r="Z1396" s="45">
        <v>20384557.975000001</v>
      </c>
      <c r="AA1396" s="38" t="s">
        <v>292</v>
      </c>
      <c r="AB1396" s="38" t="s">
        <v>12862</v>
      </c>
      <c r="AC1396" s="38" t="s">
        <v>2876</v>
      </c>
      <c r="AD1396" s="38" t="s">
        <v>15509</v>
      </c>
      <c r="AE1396" s="38" t="s">
        <v>2877</v>
      </c>
      <c r="AF1396" s="38" t="s">
        <v>10065</v>
      </c>
      <c r="AG1396" s="1" t="str">
        <f t="shared" si="21"/>
        <v>TerhathumPhakchamara</v>
      </c>
    </row>
    <row r="1397" spans="5:33" x14ac:dyDescent="0.25">
      <c r="E1397" s="1" t="s">
        <v>113</v>
      </c>
      <c r="F1397" s="1" t="s">
        <v>13923</v>
      </c>
      <c r="G1397" s="17" t="s">
        <v>5488</v>
      </c>
      <c r="H1397" s="18" t="str">
        <f>admin1admin2[[#This Row],[Admin1_District]]&amp;admin1admin2[[#This Row],[Admin2_OCHA_VDC-Municipality]]</f>
        <v>JumlaChandannath</v>
      </c>
      <c r="Y1397" s="38" t="s">
        <v>8371</v>
      </c>
      <c r="Z1397" s="45">
        <v>8663500.8719999995</v>
      </c>
      <c r="AA1397" s="38" t="s">
        <v>292</v>
      </c>
      <c r="AB1397" s="38" t="s">
        <v>2876</v>
      </c>
      <c r="AC1397" s="38" t="s">
        <v>2878</v>
      </c>
      <c r="AD1397" s="38" t="s">
        <v>15510</v>
      </c>
      <c r="AE1397" s="38" t="s">
        <v>2879</v>
      </c>
      <c r="AF1397" s="38" t="s">
        <v>10066</v>
      </c>
      <c r="AG1397" s="1" t="str">
        <f t="shared" si="21"/>
        <v>TerhathumPhulake</v>
      </c>
    </row>
    <row r="1398" spans="5:33" x14ac:dyDescent="0.25">
      <c r="E1398" s="1" t="s">
        <v>113</v>
      </c>
      <c r="F1398" s="1" t="s">
        <v>13924</v>
      </c>
      <c r="G1398" s="17" t="s">
        <v>5490</v>
      </c>
      <c r="H1398" s="18" t="str">
        <f>admin1admin2[[#This Row],[Admin1_District]]&amp;admin1admin2[[#This Row],[Admin2_OCHA_VDC-Municipality]]</f>
        <v>JumlaChhumchour</v>
      </c>
      <c r="Y1398" s="38" t="s">
        <v>8371</v>
      </c>
      <c r="Z1398" s="45">
        <v>5498980.4460000005</v>
      </c>
      <c r="AA1398" s="38" t="s">
        <v>292</v>
      </c>
      <c r="AB1398" s="38" t="s">
        <v>12864</v>
      </c>
      <c r="AC1398" s="38" t="s">
        <v>2528</v>
      </c>
      <c r="AD1398" s="38" t="s">
        <v>15511</v>
      </c>
      <c r="AE1398" s="38" t="s">
        <v>2880</v>
      </c>
      <c r="AF1398" s="38" t="s">
        <v>10067</v>
      </c>
      <c r="AG1398" s="1" t="str">
        <f t="shared" si="21"/>
        <v>TerhathumPiple</v>
      </c>
    </row>
    <row r="1399" spans="5:33" x14ac:dyDescent="0.25">
      <c r="E1399" s="1" t="s">
        <v>113</v>
      </c>
      <c r="F1399" s="1" t="s">
        <v>5491</v>
      </c>
      <c r="G1399" s="17" t="s">
        <v>5492</v>
      </c>
      <c r="H1399" s="18" t="str">
        <f>admin1admin2[[#This Row],[Admin1_District]]&amp;admin1admin2[[#This Row],[Admin2_OCHA_VDC-Municipality]]</f>
        <v>JumlaDepalgaun</v>
      </c>
      <c r="Y1399" s="38" t="s">
        <v>8371</v>
      </c>
      <c r="Z1399" s="45">
        <v>21386920.548</v>
      </c>
      <c r="AA1399" s="38" t="s">
        <v>292</v>
      </c>
      <c r="AB1399" s="38" t="s">
        <v>2528</v>
      </c>
      <c r="AC1399" s="38" t="s">
        <v>2881</v>
      </c>
      <c r="AD1399" s="38" t="s">
        <v>15512</v>
      </c>
      <c r="AE1399" s="38" t="s">
        <v>2882</v>
      </c>
      <c r="AF1399" s="38" t="s">
        <v>10068</v>
      </c>
      <c r="AG1399" s="1" t="str">
        <f t="shared" si="21"/>
        <v>TerhathumPawthak</v>
      </c>
    </row>
    <row r="1400" spans="5:33" x14ac:dyDescent="0.25">
      <c r="E1400" s="1" t="s">
        <v>113</v>
      </c>
      <c r="F1400" s="1" t="s">
        <v>4493</v>
      </c>
      <c r="G1400" s="17" t="s">
        <v>5494</v>
      </c>
      <c r="H1400" s="18" t="str">
        <f>admin1admin2[[#This Row],[Admin1_District]]&amp;admin1admin2[[#This Row],[Admin2_OCHA_VDC-Municipality]]</f>
        <v>JumlaDhap</v>
      </c>
      <c r="Y1400" s="38" t="s">
        <v>8371</v>
      </c>
      <c r="Z1400" s="45">
        <v>9248564.4639999997</v>
      </c>
      <c r="AA1400" s="38" t="s">
        <v>292</v>
      </c>
      <c r="AB1400" s="38" t="s">
        <v>12863</v>
      </c>
      <c r="AC1400" s="38" t="s">
        <v>2883</v>
      </c>
      <c r="AD1400" s="38" t="s">
        <v>15513</v>
      </c>
      <c r="AE1400" s="38" t="s">
        <v>2884</v>
      </c>
      <c r="AF1400" s="38" t="s">
        <v>10069</v>
      </c>
      <c r="AG1400" s="1" t="str">
        <f t="shared" si="21"/>
        <v>TerhathumSabla</v>
      </c>
    </row>
    <row r="1401" spans="5:33" x14ac:dyDescent="0.25">
      <c r="E1401" s="1" t="s">
        <v>113</v>
      </c>
      <c r="F1401" s="1" t="s">
        <v>13925</v>
      </c>
      <c r="G1401" s="17" t="s">
        <v>5496</v>
      </c>
      <c r="H1401" s="18" t="str">
        <f>admin1admin2[[#This Row],[Admin1_District]]&amp;admin1admin2[[#This Row],[Admin2_OCHA_VDC-Municipality]]</f>
        <v>JumlaDillichour</v>
      </c>
      <c r="Y1401" s="38" t="s">
        <v>8371</v>
      </c>
      <c r="Z1401" s="45">
        <v>18055001.166999999</v>
      </c>
      <c r="AA1401" s="38" t="s">
        <v>292</v>
      </c>
      <c r="AB1401" s="38" t="s">
        <v>2883</v>
      </c>
      <c r="AC1401" s="38" t="s">
        <v>2885</v>
      </c>
      <c r="AD1401" s="38" t="s">
        <v>15514</v>
      </c>
      <c r="AE1401" s="38" t="s">
        <v>2886</v>
      </c>
      <c r="AF1401" s="38" t="s">
        <v>10070</v>
      </c>
      <c r="AG1401" s="1" t="str">
        <f t="shared" si="21"/>
        <v>TerhathumSamdru</v>
      </c>
    </row>
    <row r="1402" spans="5:33" x14ac:dyDescent="0.25">
      <c r="E1402" s="1" t="s">
        <v>113</v>
      </c>
      <c r="F1402" s="1" t="s">
        <v>13926</v>
      </c>
      <c r="G1402" s="17" t="s">
        <v>5498</v>
      </c>
      <c r="H1402" s="18" t="str">
        <f>admin1admin2[[#This Row],[Admin1_District]]&amp;admin1admin2[[#This Row],[Admin2_OCHA_VDC-Municipality]]</f>
        <v>JumlaGarjyankot</v>
      </c>
      <c r="Y1402" s="38" t="s">
        <v>8371</v>
      </c>
      <c r="Z1402" s="45">
        <v>18826319.780999999</v>
      </c>
      <c r="AA1402" s="38" t="s">
        <v>292</v>
      </c>
      <c r="AB1402" s="38" t="s">
        <v>12865</v>
      </c>
      <c r="AC1402" s="38" t="s">
        <v>2887</v>
      </c>
      <c r="AD1402" s="38" t="s">
        <v>15515</v>
      </c>
      <c r="AE1402" s="38" t="s">
        <v>2888</v>
      </c>
      <c r="AF1402" s="38" t="s">
        <v>10071</v>
      </c>
      <c r="AG1402" s="1" t="str">
        <f t="shared" si="21"/>
        <v>TerhathumSankrantibazaar</v>
      </c>
    </row>
    <row r="1403" spans="5:33" x14ac:dyDescent="0.25">
      <c r="E1403" s="1" t="s">
        <v>113</v>
      </c>
      <c r="F1403" s="1" t="s">
        <v>13927</v>
      </c>
      <c r="G1403" s="17" t="s">
        <v>5502</v>
      </c>
      <c r="H1403" s="18" t="str">
        <f>admin1admin2[[#This Row],[Admin1_District]]&amp;admin1admin2[[#This Row],[Admin2_OCHA_VDC-Municipality]]</f>
        <v>JumlaGothichour</v>
      </c>
      <c r="Y1403" s="38" t="s">
        <v>8371</v>
      </c>
      <c r="Z1403" s="45">
        <v>28840420.565000001</v>
      </c>
      <c r="AA1403" s="38" t="s">
        <v>292</v>
      </c>
      <c r="AB1403" s="38" t="s">
        <v>12866</v>
      </c>
      <c r="AC1403" s="38" t="s">
        <v>2889</v>
      </c>
      <c r="AD1403" s="38" t="s">
        <v>15516</v>
      </c>
      <c r="AE1403" s="38" t="s">
        <v>2890</v>
      </c>
      <c r="AF1403" s="38" t="s">
        <v>10072</v>
      </c>
      <c r="AG1403" s="1" t="str">
        <f t="shared" si="21"/>
        <v>TerhathumSrijung</v>
      </c>
    </row>
    <row r="1404" spans="5:33" x14ac:dyDescent="0.25">
      <c r="E1404" s="1" t="s">
        <v>113</v>
      </c>
      <c r="F1404" s="1" t="s">
        <v>859</v>
      </c>
      <c r="G1404" s="17" t="s">
        <v>5503</v>
      </c>
      <c r="H1404" s="18" t="str">
        <f>admin1admin2[[#This Row],[Admin1_District]]&amp;admin1admin2[[#This Row],[Admin2_OCHA_VDC-Municipality]]</f>
        <v>JumlaHaku</v>
      </c>
      <c r="Y1404" s="38" t="s">
        <v>8371</v>
      </c>
      <c r="Z1404" s="45">
        <v>34493442.795000002</v>
      </c>
      <c r="AA1404" s="38" t="s">
        <v>292</v>
      </c>
      <c r="AB1404" s="38" t="s">
        <v>12867</v>
      </c>
      <c r="AC1404" s="38" t="s">
        <v>2891</v>
      </c>
      <c r="AD1404" s="38" t="s">
        <v>15517</v>
      </c>
      <c r="AE1404" s="38" t="s">
        <v>2892</v>
      </c>
      <c r="AF1404" s="38" t="s">
        <v>10073</v>
      </c>
      <c r="AG1404" s="1" t="str">
        <f t="shared" si="21"/>
        <v>TerhathumSimle</v>
      </c>
    </row>
    <row r="1405" spans="5:33" x14ac:dyDescent="0.25">
      <c r="E1405" s="1" t="s">
        <v>113</v>
      </c>
      <c r="F1405" s="1" t="s">
        <v>143</v>
      </c>
      <c r="G1405" s="17" t="s">
        <v>5505</v>
      </c>
      <c r="H1405" s="18" t="str">
        <f>admin1admin2[[#This Row],[Admin1_District]]&amp;admin1admin2[[#This Row],[Admin2_OCHA_VDC-Municipality]]</f>
        <v>JumlaKalika</v>
      </c>
      <c r="Y1405" s="38" t="s">
        <v>8371</v>
      </c>
      <c r="Z1405" s="45">
        <v>22728455.620999999</v>
      </c>
      <c r="AA1405" s="38" t="s">
        <v>292</v>
      </c>
      <c r="AB1405" s="38" t="s">
        <v>2891</v>
      </c>
      <c r="AC1405" s="38" t="s">
        <v>2893</v>
      </c>
      <c r="AD1405" s="38" t="s">
        <v>15518</v>
      </c>
      <c r="AE1405" s="38" t="s">
        <v>2894</v>
      </c>
      <c r="AF1405" s="38" t="s">
        <v>10074</v>
      </c>
      <c r="AG1405" s="1" t="str">
        <f t="shared" si="21"/>
        <v>TerhathumSolma</v>
      </c>
    </row>
    <row r="1406" spans="5:33" x14ac:dyDescent="0.25">
      <c r="E1406" s="1" t="s">
        <v>113</v>
      </c>
      <c r="F1406" s="1" t="s">
        <v>13928</v>
      </c>
      <c r="G1406" s="17" t="s">
        <v>5507</v>
      </c>
      <c r="H1406" s="18" t="str">
        <f>admin1admin2[[#This Row],[Admin1_District]]&amp;admin1admin2[[#This Row],[Admin2_OCHA_VDC-Municipality]]</f>
        <v>JumlaKanaksundari (Choutha)</v>
      </c>
      <c r="Y1406" s="38" t="s">
        <v>8371</v>
      </c>
      <c r="Z1406" s="45">
        <v>11586657.831</v>
      </c>
      <c r="AA1406" s="38" t="s">
        <v>292</v>
      </c>
      <c r="AB1406" s="38" t="s">
        <v>2893</v>
      </c>
      <c r="AC1406" s="38" t="s">
        <v>2895</v>
      </c>
      <c r="AD1406" s="38" t="s">
        <v>15519</v>
      </c>
      <c r="AE1406" s="38" t="s">
        <v>2896</v>
      </c>
      <c r="AF1406" s="38" t="s">
        <v>10075</v>
      </c>
      <c r="AG1406" s="1" t="str">
        <f t="shared" si="21"/>
        <v>TerhathumSudap</v>
      </c>
    </row>
    <row r="1407" spans="5:33" x14ac:dyDescent="0.25">
      <c r="E1407" s="1" t="s">
        <v>113</v>
      </c>
      <c r="F1407" s="1" t="s">
        <v>13929</v>
      </c>
      <c r="G1407" s="17" t="s">
        <v>5509</v>
      </c>
      <c r="H1407" s="18" t="str">
        <f>admin1admin2[[#This Row],[Admin1_District]]&amp;admin1admin2[[#This Row],[Admin2_OCHA_VDC-Municipality]]</f>
        <v>JumlaKartikswami</v>
      </c>
      <c r="Y1407" s="38" t="s">
        <v>8371</v>
      </c>
      <c r="Z1407" s="45">
        <v>25666563.07</v>
      </c>
      <c r="AA1407" s="38" t="s">
        <v>292</v>
      </c>
      <c r="AB1407" s="38" t="s">
        <v>2895</v>
      </c>
      <c r="AC1407" s="38" t="s">
        <v>2897</v>
      </c>
      <c r="AD1407" s="38" t="s">
        <v>15520</v>
      </c>
      <c r="AE1407" s="38" t="s">
        <v>2898</v>
      </c>
      <c r="AF1407" s="38" t="s">
        <v>10076</v>
      </c>
      <c r="AG1407" s="1" t="str">
        <f t="shared" si="21"/>
        <v>TerhathumSungnam</v>
      </c>
    </row>
    <row r="1408" spans="5:33" x14ac:dyDescent="0.25">
      <c r="E1408" s="3" t="s">
        <v>113</v>
      </c>
      <c r="F1408" s="29" t="s">
        <v>8146</v>
      </c>
      <c r="G1408" s="17" t="s">
        <v>5531</v>
      </c>
      <c r="H1408" s="18" t="str">
        <f>admin1admin2[[#This Row],[Admin1_District]]&amp;admin1admin2[[#This Row],[Admin2_OCHA_VDC-Municipality]]</f>
        <v>JumlaKhanigaun</v>
      </c>
      <c r="Y1408" s="38" t="s">
        <v>8371</v>
      </c>
      <c r="Z1408" s="45">
        <v>16612434.808</v>
      </c>
      <c r="AA1408" s="38" t="s">
        <v>292</v>
      </c>
      <c r="AB1408" s="38" t="s">
        <v>2897</v>
      </c>
      <c r="AC1408" s="38" t="s">
        <v>2899</v>
      </c>
      <c r="AD1408" s="38" t="s">
        <v>15521</v>
      </c>
      <c r="AE1408" s="38" t="s">
        <v>2900</v>
      </c>
      <c r="AF1408" s="38" t="s">
        <v>10077</v>
      </c>
      <c r="AG1408" s="1" t="str">
        <f t="shared" si="21"/>
        <v>TerhathumTamphula</v>
      </c>
    </row>
    <row r="1409" spans="5:33" x14ac:dyDescent="0.25">
      <c r="E1409" s="1" t="s">
        <v>113</v>
      </c>
      <c r="F1409" s="1" t="s">
        <v>13930</v>
      </c>
      <c r="G1409" s="17" t="s">
        <v>5511</v>
      </c>
      <c r="H1409" s="18" t="str">
        <f>admin1admin2[[#This Row],[Admin1_District]]&amp;admin1admin2[[#This Row],[Admin2_OCHA_VDC-Municipality]]</f>
        <v>JumlaKundari</v>
      </c>
      <c r="Y1409" s="38" t="s">
        <v>8371</v>
      </c>
      <c r="Z1409" s="45">
        <v>28345683.100000001</v>
      </c>
      <c r="AA1409" s="38" t="s">
        <v>292</v>
      </c>
      <c r="AB1409" s="38" t="s">
        <v>12868</v>
      </c>
      <c r="AC1409" s="38" t="s">
        <v>2901</v>
      </c>
      <c r="AD1409" s="38" t="s">
        <v>15522</v>
      </c>
      <c r="AE1409" s="38" t="s">
        <v>2902</v>
      </c>
      <c r="AF1409" s="38" t="s">
        <v>10078</v>
      </c>
      <c r="AG1409" s="1" t="str">
        <f t="shared" si="21"/>
        <v>TerhathumThoklung</v>
      </c>
    </row>
    <row r="1410" spans="5:33" x14ac:dyDescent="0.25">
      <c r="E1410" s="1" t="s">
        <v>113</v>
      </c>
      <c r="F1410" s="1" t="s">
        <v>13931</v>
      </c>
      <c r="G1410" s="17" t="s">
        <v>5513</v>
      </c>
      <c r="H1410" s="18" t="str">
        <f>admin1admin2[[#This Row],[Admin1_District]]&amp;admin1admin2[[#This Row],[Admin2_OCHA_VDC-Municipality]]</f>
        <v>JumlaLamra</v>
      </c>
      <c r="Y1410" s="38" t="s">
        <v>8371</v>
      </c>
      <c r="Z1410" s="45">
        <v>51331081.548</v>
      </c>
      <c r="AA1410" s="38" t="s">
        <v>292</v>
      </c>
      <c r="AB1410" s="38" t="s">
        <v>2901</v>
      </c>
      <c r="AC1410" s="38" t="s">
        <v>2904</v>
      </c>
      <c r="AD1410" s="38" t="s">
        <v>15523</v>
      </c>
      <c r="AE1410" s="38" t="s">
        <v>2905</v>
      </c>
      <c r="AF1410" s="38" t="s">
        <v>10079</v>
      </c>
      <c r="AG1410" s="1" t="str">
        <f t="shared" ref="AG1410:AG1473" si="22">VLOOKUP(AE1410,G:H,2,FALSE)</f>
        <v>SankhuwasabhaAakhibhuie</v>
      </c>
    </row>
    <row r="1411" spans="5:33" x14ac:dyDescent="0.25">
      <c r="E1411" s="1" t="s">
        <v>113</v>
      </c>
      <c r="F1411" s="1" t="s">
        <v>8539</v>
      </c>
      <c r="G1411" s="17" t="s">
        <v>5515</v>
      </c>
      <c r="H1411" s="18" t="str">
        <f>admin1admin2[[#This Row],[Admin1_District]]&amp;admin1admin2[[#This Row],[Admin2_OCHA_VDC-Municipality]]</f>
        <v>JumlaLihi</v>
      </c>
      <c r="Y1411" s="38" t="s">
        <v>8371</v>
      </c>
      <c r="Z1411" s="45">
        <v>94055122.428000003</v>
      </c>
      <c r="AA1411" s="38" t="s">
        <v>2903</v>
      </c>
      <c r="AB1411" s="38" t="s">
        <v>12869</v>
      </c>
      <c r="AC1411" s="38" t="s">
        <v>2906</v>
      </c>
      <c r="AD1411" s="38" t="s">
        <v>15524</v>
      </c>
      <c r="AE1411" s="38" t="s">
        <v>2907</v>
      </c>
      <c r="AF1411" s="38" t="s">
        <v>10080</v>
      </c>
      <c r="AG1411" s="1" t="str">
        <f t="shared" si="22"/>
        <v>SankhuwasabhaBharabishebazaar</v>
      </c>
    </row>
    <row r="1412" spans="5:33" x14ac:dyDescent="0.25">
      <c r="E1412" s="1" t="s">
        <v>113</v>
      </c>
      <c r="F1412" s="1" t="s">
        <v>13932</v>
      </c>
      <c r="G1412" s="17" t="s">
        <v>5517</v>
      </c>
      <c r="H1412" s="18" t="str">
        <f>admin1admin2[[#This Row],[Admin1_District]]&amp;admin1admin2[[#This Row],[Admin2_OCHA_VDC-Municipality]]</f>
        <v>JumlaMahabai</v>
      </c>
      <c r="Y1412" s="38" t="s">
        <v>8371</v>
      </c>
      <c r="Z1412" s="45">
        <v>81897895.010000005</v>
      </c>
      <c r="AA1412" s="38" t="s">
        <v>2903</v>
      </c>
      <c r="AB1412" s="38" t="s">
        <v>12871</v>
      </c>
      <c r="AC1412" s="38" t="s">
        <v>2908</v>
      </c>
      <c r="AD1412" s="38" t="s">
        <v>15525</v>
      </c>
      <c r="AE1412" s="38" t="s">
        <v>2909</v>
      </c>
      <c r="AF1412" s="38" t="s">
        <v>10081</v>
      </c>
      <c r="AG1412" s="1" t="str">
        <f t="shared" si="22"/>
        <v>SankhuwasabhaBala</v>
      </c>
    </row>
    <row r="1413" spans="5:33" x14ac:dyDescent="0.25">
      <c r="E1413" s="1" t="s">
        <v>113</v>
      </c>
      <c r="F1413" s="1" t="s">
        <v>13933</v>
      </c>
      <c r="G1413" s="17" t="s">
        <v>5500</v>
      </c>
      <c r="H1413" s="18" t="str">
        <f>admin1admin2[[#This Row],[Admin1_District]]&amp;admin1admin2[[#This Row],[Admin2_OCHA_VDC-Municipality]]</f>
        <v>JumlaMahadev</v>
      </c>
      <c r="Y1413" s="38" t="s">
        <v>8371</v>
      </c>
      <c r="Z1413" s="45">
        <v>48991126.191</v>
      </c>
      <c r="AA1413" s="38" t="s">
        <v>2903</v>
      </c>
      <c r="AB1413" s="38" t="s">
        <v>2908</v>
      </c>
      <c r="AC1413" s="38" t="s">
        <v>2910</v>
      </c>
      <c r="AD1413" s="38" t="s">
        <v>15526</v>
      </c>
      <c r="AE1413" s="38" t="s">
        <v>2911</v>
      </c>
      <c r="AF1413" s="38" t="s">
        <v>10082</v>
      </c>
      <c r="AG1413" s="1" t="str">
        <f t="shared" si="22"/>
        <v>SankhuwasabhaBana</v>
      </c>
    </row>
    <row r="1414" spans="5:33" x14ac:dyDescent="0.25">
      <c r="E1414" s="1" t="s">
        <v>113</v>
      </c>
      <c r="F1414" s="1" t="s">
        <v>13764</v>
      </c>
      <c r="G1414" s="17" t="s">
        <v>5518</v>
      </c>
      <c r="H1414" s="18" t="str">
        <f>admin1admin2[[#This Row],[Admin1_District]]&amp;admin1admin2[[#This Row],[Admin2_OCHA_VDC-Municipality]]</f>
        <v>JumlaMahatgaun</v>
      </c>
      <c r="Y1414" s="38" t="s">
        <v>8371</v>
      </c>
      <c r="Z1414" s="45">
        <v>21977110.954999998</v>
      </c>
      <c r="AA1414" s="38" t="s">
        <v>2903</v>
      </c>
      <c r="AB1414" s="38" t="s">
        <v>2910</v>
      </c>
      <c r="AC1414" s="38" t="s">
        <v>2912</v>
      </c>
      <c r="AD1414" s="38" t="s">
        <v>15527</v>
      </c>
      <c r="AE1414" s="38" t="s">
        <v>2913</v>
      </c>
      <c r="AF1414" s="38" t="s">
        <v>10083</v>
      </c>
      <c r="AG1414" s="1" t="str">
        <f t="shared" si="22"/>
        <v>SankhuwasabhaBaneshwor</v>
      </c>
    </row>
    <row r="1415" spans="5:33" x14ac:dyDescent="0.25">
      <c r="E1415" s="1" t="s">
        <v>113</v>
      </c>
      <c r="F1415" s="1" t="s">
        <v>5337</v>
      </c>
      <c r="G1415" s="17" t="s">
        <v>5521</v>
      </c>
      <c r="H1415" s="18" t="str">
        <f>admin1admin2[[#This Row],[Admin1_District]]&amp;admin1admin2[[#This Row],[Admin2_OCHA_VDC-Municipality]]</f>
        <v>JumlaMalika</v>
      </c>
      <c r="Y1415" s="38" t="s">
        <v>8371</v>
      </c>
      <c r="Z1415" s="45">
        <v>20705526.374000002</v>
      </c>
      <c r="AA1415" s="38" t="s">
        <v>2903</v>
      </c>
      <c r="AB1415" s="38" t="s">
        <v>12870</v>
      </c>
      <c r="AC1415" s="38" t="s">
        <v>891</v>
      </c>
      <c r="AD1415" s="38" t="s">
        <v>15528</v>
      </c>
      <c r="AE1415" s="38" t="s">
        <v>2914</v>
      </c>
      <c r="AF1415" s="38" t="s">
        <v>10084</v>
      </c>
      <c r="AG1415" s="1" t="str">
        <f t="shared" si="22"/>
        <v>SankhuwasabhaChainpur</v>
      </c>
    </row>
    <row r="1416" spans="5:33" x14ac:dyDescent="0.25">
      <c r="E1416" s="1" t="s">
        <v>113</v>
      </c>
      <c r="F1416" s="1" t="s">
        <v>13934</v>
      </c>
      <c r="G1416" s="17" t="s">
        <v>5519</v>
      </c>
      <c r="H1416" s="18" t="str">
        <f>admin1admin2[[#This Row],[Admin1_District]]&amp;admin1admin2[[#This Row],[Admin2_OCHA_VDC-Municipality]]</f>
        <v>JumlaMalikabota (Hatsinja)</v>
      </c>
      <c r="Y1416" s="38" t="s">
        <v>8371</v>
      </c>
      <c r="Z1416" s="45">
        <v>436659076.273</v>
      </c>
      <c r="AA1416" s="38" t="s">
        <v>2903</v>
      </c>
      <c r="AB1416" s="38" t="s">
        <v>891</v>
      </c>
      <c r="AC1416" s="38" t="s">
        <v>2915</v>
      </c>
      <c r="AD1416" s="38" t="s">
        <v>15529</v>
      </c>
      <c r="AE1416" s="38" t="s">
        <v>2916</v>
      </c>
      <c r="AF1416" s="38" t="s">
        <v>10085</v>
      </c>
      <c r="AG1416" s="1" t="str">
        <f t="shared" si="22"/>
        <v>SankhuwasabhaCheapuwa</v>
      </c>
    </row>
    <row r="1417" spans="5:33" x14ac:dyDescent="0.25">
      <c r="E1417" s="1" t="s">
        <v>113</v>
      </c>
      <c r="F1417" s="1" t="s">
        <v>5522</v>
      </c>
      <c r="G1417" s="17" t="s">
        <v>5523</v>
      </c>
      <c r="H1417" s="18" t="str">
        <f>admin1admin2[[#This Row],[Admin1_District]]&amp;admin1admin2[[#This Row],[Admin2_OCHA_VDC-Municipality]]</f>
        <v>JumlaNarakot</v>
      </c>
      <c r="Y1417" s="38" t="s">
        <v>8371</v>
      </c>
      <c r="Z1417" s="45">
        <v>30422633.460000001</v>
      </c>
      <c r="AA1417" s="38" t="s">
        <v>2903</v>
      </c>
      <c r="AB1417" s="38" t="s">
        <v>12872</v>
      </c>
      <c r="AC1417" s="38" t="s">
        <v>2917</v>
      </c>
      <c r="AD1417" s="38" t="s">
        <v>15530</v>
      </c>
      <c r="AE1417" s="38" t="s">
        <v>2918</v>
      </c>
      <c r="AF1417" s="38" t="s">
        <v>10086</v>
      </c>
      <c r="AG1417" s="1" t="str">
        <f t="shared" si="22"/>
        <v>SankhuwasabhaDhupu</v>
      </c>
    </row>
    <row r="1418" spans="5:33" x14ac:dyDescent="0.25">
      <c r="E1418" s="1" t="s">
        <v>113</v>
      </c>
      <c r="F1418" s="1" t="s">
        <v>13935</v>
      </c>
      <c r="G1418" s="17" t="s">
        <v>5525</v>
      </c>
      <c r="H1418" s="18" t="str">
        <f>admin1admin2[[#This Row],[Admin1_District]]&amp;admin1admin2[[#This Row],[Admin2_OCHA_VDC-Municipality]]</f>
        <v>JumlaPandabgupha</v>
      </c>
      <c r="Y1418" s="38" t="s">
        <v>8371</v>
      </c>
      <c r="Z1418" s="45">
        <v>44998275.762000002</v>
      </c>
      <c r="AA1418" s="38" t="s">
        <v>2903</v>
      </c>
      <c r="AB1418" s="38" t="s">
        <v>2917</v>
      </c>
      <c r="AC1418" s="38" t="s">
        <v>2919</v>
      </c>
      <c r="AD1418" s="38" t="s">
        <v>15531</v>
      </c>
      <c r="AE1418" s="38" t="s">
        <v>2920</v>
      </c>
      <c r="AF1418" s="38" t="s">
        <v>10087</v>
      </c>
      <c r="AG1418" s="1" t="str">
        <f t="shared" si="22"/>
        <v>SankhuwasabhaDiding</v>
      </c>
    </row>
    <row r="1419" spans="5:33" x14ac:dyDescent="0.25">
      <c r="E1419" s="1" t="s">
        <v>113</v>
      </c>
      <c r="F1419" s="1" t="s">
        <v>5526</v>
      </c>
      <c r="G1419" s="17" t="s">
        <v>5527</v>
      </c>
      <c r="H1419" s="18" t="str">
        <f>admin1admin2[[#This Row],[Admin1_District]]&amp;admin1admin2[[#This Row],[Admin2_OCHA_VDC-Municipality]]</f>
        <v>JumlaPatarasi</v>
      </c>
      <c r="Y1419" s="38" t="s">
        <v>8371</v>
      </c>
      <c r="Z1419" s="45">
        <v>222019871.574</v>
      </c>
      <c r="AA1419" s="38" t="s">
        <v>2903</v>
      </c>
      <c r="AB1419" s="38" t="s">
        <v>2919</v>
      </c>
      <c r="AC1419" s="38" t="s">
        <v>1881</v>
      </c>
      <c r="AD1419" s="38" t="s">
        <v>15532</v>
      </c>
      <c r="AE1419" s="38" t="s">
        <v>2921</v>
      </c>
      <c r="AF1419" s="38" t="s">
        <v>10088</v>
      </c>
      <c r="AG1419" s="1" t="str">
        <f t="shared" si="22"/>
        <v>SankhuwasabhaHatiya</v>
      </c>
    </row>
    <row r="1420" spans="5:33" x14ac:dyDescent="0.25">
      <c r="E1420" s="1" t="s">
        <v>113</v>
      </c>
      <c r="F1420" s="1" t="s">
        <v>5528</v>
      </c>
      <c r="G1420" s="17" t="s">
        <v>5529</v>
      </c>
      <c r="H1420" s="18" t="str">
        <f>admin1admin2[[#This Row],[Admin1_District]]&amp;admin1admin2[[#This Row],[Admin2_OCHA_VDC-Municipality]]</f>
        <v>JumlaPatmara</v>
      </c>
      <c r="Y1420" s="38" t="s">
        <v>8371</v>
      </c>
      <c r="Z1420" s="45">
        <v>46080966.443999998</v>
      </c>
      <c r="AA1420" s="38" t="s">
        <v>2903</v>
      </c>
      <c r="AB1420" s="38" t="s">
        <v>1881</v>
      </c>
      <c r="AC1420" s="38" t="s">
        <v>2922</v>
      </c>
      <c r="AD1420" s="38" t="s">
        <v>15533</v>
      </c>
      <c r="AE1420" s="38" t="s">
        <v>2923</v>
      </c>
      <c r="AF1420" s="38" t="s">
        <v>10089</v>
      </c>
      <c r="AG1420" s="1" t="str">
        <f t="shared" si="22"/>
        <v>SankhuwasabhaJaljala</v>
      </c>
    </row>
    <row r="1421" spans="5:33" x14ac:dyDescent="0.25">
      <c r="E1421" s="1" t="s">
        <v>113</v>
      </c>
      <c r="F1421" s="1" t="s">
        <v>5532</v>
      </c>
      <c r="G1421" s="17" t="s">
        <v>5533</v>
      </c>
      <c r="H1421" s="18" t="str">
        <f>admin1admin2[[#This Row],[Admin1_District]]&amp;admin1admin2[[#This Row],[Admin2_OCHA_VDC-Municipality]]</f>
        <v>JumlaTalium</v>
      </c>
      <c r="Y1421" s="38" t="s">
        <v>8371</v>
      </c>
      <c r="Z1421" s="45">
        <v>13364939.268999999</v>
      </c>
      <c r="AA1421" s="38" t="s">
        <v>2903</v>
      </c>
      <c r="AB1421" s="38" t="s">
        <v>2922</v>
      </c>
      <c r="AC1421" s="38" t="s">
        <v>2924</v>
      </c>
      <c r="AD1421" s="38" t="s">
        <v>15534</v>
      </c>
      <c r="AE1421" s="38" t="s">
        <v>2925</v>
      </c>
      <c r="AF1421" s="38" t="s">
        <v>10090</v>
      </c>
      <c r="AG1421" s="1" t="str">
        <f t="shared" si="22"/>
        <v>SankhuwasabhaKimathanka</v>
      </c>
    </row>
    <row r="1422" spans="5:33" x14ac:dyDescent="0.25">
      <c r="E1422" s="1" t="s">
        <v>113</v>
      </c>
      <c r="F1422" s="1" t="s">
        <v>5534</v>
      </c>
      <c r="G1422" s="17" t="s">
        <v>5535</v>
      </c>
      <c r="H1422" s="18" t="str">
        <f>admin1admin2[[#This Row],[Admin1_District]]&amp;admin1admin2[[#This Row],[Admin2_OCHA_VDC-Municipality]]</f>
        <v>JumlaTamti</v>
      </c>
      <c r="Y1422" s="38" t="s">
        <v>8371</v>
      </c>
      <c r="Z1422" s="45">
        <v>91255079.336999997</v>
      </c>
      <c r="AA1422" s="38" t="s">
        <v>2903</v>
      </c>
      <c r="AB1422" s="38" t="s">
        <v>12874</v>
      </c>
      <c r="AC1422" s="38" t="s">
        <v>2926</v>
      </c>
      <c r="AD1422" s="38" t="s">
        <v>15535</v>
      </c>
      <c r="AE1422" s="38" t="s">
        <v>2927</v>
      </c>
      <c r="AF1422" s="38" t="s">
        <v>10091</v>
      </c>
      <c r="AG1422" s="1" t="str">
        <f t="shared" si="22"/>
        <v>SankhuwasabhaKhandbari Municipality</v>
      </c>
    </row>
    <row r="1423" spans="5:33" x14ac:dyDescent="0.25">
      <c r="E1423" s="1" t="s">
        <v>113</v>
      </c>
      <c r="F1423" s="1" t="s">
        <v>270</v>
      </c>
      <c r="G1423" s="17" t="s">
        <v>5536</v>
      </c>
      <c r="H1423" s="18" t="str">
        <f>admin1admin2[[#This Row],[Admin1_District]]&amp;admin1admin2[[#This Row],[Admin2_OCHA_VDC-Municipality]]</f>
        <v>JumlaTatopani</v>
      </c>
      <c r="Y1423" s="38" t="s">
        <v>8371</v>
      </c>
      <c r="Z1423" s="45">
        <v>49310979.777000003</v>
      </c>
      <c r="AA1423" s="38" t="s">
        <v>2903</v>
      </c>
      <c r="AB1423" s="38" t="s">
        <v>12873</v>
      </c>
      <c r="AC1423" s="38" t="s">
        <v>2928</v>
      </c>
      <c r="AD1423" s="38" t="s">
        <v>15536</v>
      </c>
      <c r="AE1423" s="38" t="s">
        <v>2929</v>
      </c>
      <c r="AF1423" s="38" t="s">
        <v>10092</v>
      </c>
      <c r="AG1423" s="1" t="str">
        <f t="shared" si="22"/>
        <v>SankhuwasabhaKharang</v>
      </c>
    </row>
    <row r="1424" spans="5:33" x14ac:dyDescent="0.25">
      <c r="E1424" s="1" t="s">
        <v>141</v>
      </c>
      <c r="F1424" s="1" t="s">
        <v>8071</v>
      </c>
      <c r="G1424" s="17" t="s">
        <v>310</v>
      </c>
      <c r="H1424" s="18" t="str">
        <f>admin1admin2[[#This Row],[Admin1_District]]&amp;admin1admin2[[#This Row],[Admin2_OCHA_VDC-Municipality]]</f>
        <v>KabhrepalanchokAnekot</v>
      </c>
      <c r="Y1424" s="38" t="s">
        <v>8371</v>
      </c>
      <c r="Z1424" s="45">
        <v>48539850.298</v>
      </c>
      <c r="AA1424" s="38" t="s">
        <v>2903</v>
      </c>
      <c r="AB1424" s="38" t="s">
        <v>2928</v>
      </c>
      <c r="AC1424" s="38" t="s">
        <v>2930</v>
      </c>
      <c r="AD1424" s="38" t="s">
        <v>15537</v>
      </c>
      <c r="AE1424" s="38" t="s">
        <v>2931</v>
      </c>
      <c r="AF1424" s="38" t="s">
        <v>10093</v>
      </c>
      <c r="AG1424" s="1" t="str">
        <f t="shared" si="22"/>
        <v>SankhuwasabhaMadi Mulkharka</v>
      </c>
    </row>
    <row r="1425" spans="5:33" x14ac:dyDescent="0.25">
      <c r="E1425" s="1" t="s">
        <v>141</v>
      </c>
      <c r="F1425" s="1" t="s">
        <v>8072</v>
      </c>
      <c r="G1425" s="17" t="s">
        <v>312</v>
      </c>
      <c r="H1425" s="18" t="str">
        <f>admin1admin2[[#This Row],[Admin1_District]]&amp;admin1admin2[[#This Row],[Admin2_OCHA_VDC-Municipality]]</f>
        <v>KabhrepalanchokBalthali</v>
      </c>
      <c r="Y1425" s="38" t="s">
        <v>8371</v>
      </c>
      <c r="Z1425" s="45">
        <v>23640739.076000001</v>
      </c>
      <c r="AA1425" s="38" t="s">
        <v>2903</v>
      </c>
      <c r="AB1425" s="38" t="s">
        <v>12875</v>
      </c>
      <c r="AC1425" s="38" t="s">
        <v>2932</v>
      </c>
      <c r="AD1425" s="38" t="s">
        <v>15538</v>
      </c>
      <c r="AE1425" s="38" t="s">
        <v>2933</v>
      </c>
      <c r="AF1425" s="38" t="s">
        <v>10094</v>
      </c>
      <c r="AG1425" s="1" t="str">
        <f t="shared" si="22"/>
        <v>SankhuwasabhaMadirambeni</v>
      </c>
    </row>
    <row r="1426" spans="5:33" x14ac:dyDescent="0.25">
      <c r="E1426" s="1" t="s">
        <v>141</v>
      </c>
      <c r="F1426" s="1" t="s">
        <v>8074</v>
      </c>
      <c r="G1426" s="17" t="s">
        <v>316</v>
      </c>
      <c r="H1426" s="18" t="str">
        <f>admin1admin2[[#This Row],[Admin1_District]]&amp;admin1admin2[[#This Row],[Admin2_OCHA_VDC-Municipality]]</f>
        <v>KabhrepalanchokBaluwa Pati Naldhun</v>
      </c>
      <c r="Y1426" s="38" t="s">
        <v>8371</v>
      </c>
      <c r="Z1426" s="45">
        <v>771747274.89900005</v>
      </c>
      <c r="AA1426" s="38" t="s">
        <v>2903</v>
      </c>
      <c r="AB1426" s="38" t="s">
        <v>12876</v>
      </c>
      <c r="AC1426" s="38" t="s">
        <v>2934</v>
      </c>
      <c r="AD1426" s="38" t="s">
        <v>15539</v>
      </c>
      <c r="AE1426" s="38" t="s">
        <v>2935</v>
      </c>
      <c r="AF1426" s="38" t="s">
        <v>10095</v>
      </c>
      <c r="AG1426" s="1" t="str">
        <f t="shared" si="22"/>
        <v>SankhuwasabhaMakalu</v>
      </c>
    </row>
    <row r="1427" spans="5:33" x14ac:dyDescent="0.25">
      <c r="E1427" s="1" t="s">
        <v>141</v>
      </c>
      <c r="F1427" s="1" t="s">
        <v>8086</v>
      </c>
      <c r="G1427" s="17" t="s">
        <v>348</v>
      </c>
      <c r="H1427" s="18" t="str">
        <f>admin1admin2[[#This Row],[Admin1_District]]&amp;admin1admin2[[#This Row],[Admin2_OCHA_VDC-Municipality]]</f>
        <v>KabhrepalanchokBaluwadeubhumi</v>
      </c>
      <c r="Y1427" s="38" t="s">
        <v>8371</v>
      </c>
      <c r="Z1427" s="45">
        <v>18939318.649</v>
      </c>
      <c r="AA1427" s="38" t="s">
        <v>2903</v>
      </c>
      <c r="AB1427" s="38" t="s">
        <v>2934</v>
      </c>
      <c r="AC1427" s="38" t="s">
        <v>2936</v>
      </c>
      <c r="AD1427" s="38" t="s">
        <v>15540</v>
      </c>
      <c r="AE1427" s="38" t="s">
        <v>2937</v>
      </c>
      <c r="AF1427" s="38" t="s">
        <v>10096</v>
      </c>
      <c r="AG1427" s="1" t="str">
        <f t="shared" si="22"/>
        <v>SankhuwasabhaMamling</v>
      </c>
    </row>
    <row r="1428" spans="5:33" x14ac:dyDescent="0.25">
      <c r="E1428" s="1" t="s">
        <v>141</v>
      </c>
      <c r="F1428" s="1" t="s">
        <v>8076</v>
      </c>
      <c r="G1428" s="17" t="s">
        <v>8077</v>
      </c>
      <c r="H1428" s="18" t="str">
        <f>admin1admin2[[#This Row],[Admin1_District]]&amp;admin1admin2[[#This Row],[Admin2_OCHA_VDC-Municipality]]</f>
        <v>KabhrepalanchokBanepa Municipality</v>
      </c>
      <c r="Y1428" s="38" t="s">
        <v>8371</v>
      </c>
      <c r="Z1428" s="45">
        <v>28264181.410999998</v>
      </c>
      <c r="AA1428" s="38" t="s">
        <v>2903</v>
      </c>
      <c r="AB1428" s="38" t="s">
        <v>2936</v>
      </c>
      <c r="AC1428" s="38" t="s">
        <v>2938</v>
      </c>
      <c r="AD1428" s="38" t="s">
        <v>15541</v>
      </c>
      <c r="AE1428" s="38" t="s">
        <v>2939</v>
      </c>
      <c r="AF1428" s="38" t="s">
        <v>10097</v>
      </c>
      <c r="AG1428" s="1" t="str">
        <f t="shared" si="22"/>
        <v>SankhuwasabhaMangtewa</v>
      </c>
    </row>
    <row r="1429" spans="5:33" x14ac:dyDescent="0.25">
      <c r="E1429" s="1" t="s">
        <v>141</v>
      </c>
      <c r="F1429" s="1" t="s">
        <v>8078</v>
      </c>
      <c r="G1429" s="17" t="s">
        <v>320</v>
      </c>
      <c r="H1429" s="18" t="str">
        <f>admin1admin2[[#This Row],[Admin1_District]]&amp;admin1admin2[[#This Row],[Admin2_OCHA_VDC-Municipality]]</f>
        <v>KabhrepalanchokBekhsimle Ghartigaon</v>
      </c>
      <c r="Y1429" s="38" t="s">
        <v>8371</v>
      </c>
      <c r="Z1429" s="45">
        <v>43539906.215000004</v>
      </c>
      <c r="AA1429" s="38" t="s">
        <v>2903</v>
      </c>
      <c r="AB1429" s="38" t="s">
        <v>2938</v>
      </c>
      <c r="AC1429" s="38" t="s">
        <v>8625</v>
      </c>
      <c r="AD1429" s="38" t="s">
        <v>15542</v>
      </c>
      <c r="AE1429" s="38" t="s">
        <v>2940</v>
      </c>
      <c r="AF1429" s="38" t="s">
        <v>10098</v>
      </c>
      <c r="AG1429" s="1" t="str">
        <f t="shared" si="22"/>
        <v>SankhuwasabhaMatshyapokhari</v>
      </c>
    </row>
    <row r="1430" spans="5:33" x14ac:dyDescent="0.25">
      <c r="E1430" s="1" t="s">
        <v>141</v>
      </c>
      <c r="F1430" s="1" t="s">
        <v>321</v>
      </c>
      <c r="G1430" s="17" t="s">
        <v>322</v>
      </c>
      <c r="H1430" s="18" t="str">
        <f>admin1admin2[[#This Row],[Admin1_District]]&amp;admin1admin2[[#This Row],[Admin2_OCHA_VDC-Municipality]]</f>
        <v>KabhrepalanchokBhimkhori</v>
      </c>
      <c r="Y1430" s="38" t="s">
        <v>8371</v>
      </c>
      <c r="Z1430" s="45">
        <v>37922415.973999999</v>
      </c>
      <c r="AA1430" s="38" t="s">
        <v>2903</v>
      </c>
      <c r="AB1430" s="38" t="s">
        <v>12877</v>
      </c>
      <c r="AC1430" s="38" t="s">
        <v>2941</v>
      </c>
      <c r="AD1430" s="38" t="s">
        <v>15543</v>
      </c>
      <c r="AE1430" s="38" t="s">
        <v>2942</v>
      </c>
      <c r="AF1430" s="38" t="s">
        <v>10099</v>
      </c>
      <c r="AG1430" s="1" t="str">
        <f t="shared" si="22"/>
        <v>SankhuwasabhaMawadin</v>
      </c>
    </row>
    <row r="1431" spans="5:33" x14ac:dyDescent="0.25">
      <c r="E1431" s="1" t="s">
        <v>141</v>
      </c>
      <c r="F1431" s="1" t="s">
        <v>8110</v>
      </c>
      <c r="G1431" s="17" t="s">
        <v>414</v>
      </c>
      <c r="H1431" s="18" t="str">
        <f>admin1admin2[[#This Row],[Admin1_District]]&amp;admin1admin2[[#This Row],[Admin2_OCHA_VDC-Municipality]]</f>
        <v>KabhrepalanchokBhugdeu Mahankalchaur</v>
      </c>
      <c r="Y1431" s="38" t="s">
        <v>8371</v>
      </c>
      <c r="Z1431" s="45">
        <v>127536490.05500001</v>
      </c>
      <c r="AA1431" s="38" t="s">
        <v>2903</v>
      </c>
      <c r="AB1431" s="38" t="s">
        <v>2941</v>
      </c>
      <c r="AC1431" s="38" t="s">
        <v>2943</v>
      </c>
      <c r="AD1431" s="38" t="s">
        <v>15544</v>
      </c>
      <c r="AE1431" s="38" t="s">
        <v>2944</v>
      </c>
      <c r="AF1431" s="38" t="s">
        <v>10100</v>
      </c>
      <c r="AG1431" s="1" t="str">
        <f t="shared" si="22"/>
        <v>SankhuwasabhaNoom</v>
      </c>
    </row>
    <row r="1432" spans="5:33" x14ac:dyDescent="0.25">
      <c r="E1432" s="1" t="s">
        <v>141</v>
      </c>
      <c r="F1432" s="1" t="s">
        <v>323</v>
      </c>
      <c r="G1432" s="17" t="s">
        <v>324</v>
      </c>
      <c r="H1432" s="18" t="str">
        <f>admin1admin2[[#This Row],[Admin1_District]]&amp;admin1admin2[[#This Row],[Admin2_OCHA_VDC-Municipality]]</f>
        <v>KabhrepalanchokBhumlutar</v>
      </c>
      <c r="Y1432" s="38" t="s">
        <v>8371</v>
      </c>
      <c r="Z1432" s="45">
        <v>51826270.145000003</v>
      </c>
      <c r="AA1432" s="38" t="s">
        <v>2903</v>
      </c>
      <c r="AB1432" s="38" t="s">
        <v>12878</v>
      </c>
      <c r="AC1432" s="38" t="s">
        <v>2945</v>
      </c>
      <c r="AD1432" s="38" t="s">
        <v>15545</v>
      </c>
      <c r="AE1432" s="38" t="s">
        <v>2946</v>
      </c>
      <c r="AF1432" s="38" t="s">
        <v>10101</v>
      </c>
      <c r="AG1432" s="1" t="str">
        <f t="shared" si="22"/>
        <v>SankhuwasabhaNoondhaki</v>
      </c>
    </row>
    <row r="1433" spans="5:33" x14ac:dyDescent="0.25">
      <c r="E1433" s="1" t="s">
        <v>141</v>
      </c>
      <c r="F1433" s="1" t="s">
        <v>325</v>
      </c>
      <c r="G1433" s="17" t="s">
        <v>326</v>
      </c>
      <c r="H1433" s="18" t="str">
        <f>admin1admin2[[#This Row],[Admin1_District]]&amp;admin1admin2[[#This Row],[Admin2_OCHA_VDC-Municipality]]</f>
        <v>KabhrepalanchokBirtadeurali</v>
      </c>
      <c r="Y1433" s="38" t="s">
        <v>8371</v>
      </c>
      <c r="Z1433" s="45">
        <v>55365152.332000002</v>
      </c>
      <c r="AA1433" s="38" t="s">
        <v>2903</v>
      </c>
      <c r="AB1433" s="38" t="s">
        <v>12879</v>
      </c>
      <c r="AC1433" s="38" t="s">
        <v>2947</v>
      </c>
      <c r="AD1433" s="38" t="s">
        <v>15546</v>
      </c>
      <c r="AE1433" s="38" t="s">
        <v>2948</v>
      </c>
      <c r="AF1433" s="38" t="s">
        <v>10102</v>
      </c>
      <c r="AG1433" s="1" t="str">
        <f t="shared" si="22"/>
        <v>SankhuwasabhaPathibhara</v>
      </c>
    </row>
    <row r="1434" spans="5:33" x14ac:dyDescent="0.25">
      <c r="E1434" s="1" t="s">
        <v>141</v>
      </c>
      <c r="F1434" s="1" t="s">
        <v>8079</v>
      </c>
      <c r="G1434" s="17" t="s">
        <v>328</v>
      </c>
      <c r="H1434" s="18" t="str">
        <f>admin1admin2[[#This Row],[Admin1_District]]&amp;admin1admin2[[#This Row],[Admin2_OCHA_VDC-Municipality]]</f>
        <v>KabhrepalanchokBoldephadiche</v>
      </c>
      <c r="Y1434" s="38" t="s">
        <v>8371</v>
      </c>
      <c r="Z1434" s="45">
        <v>280088036.29299998</v>
      </c>
      <c r="AA1434" s="38" t="s">
        <v>2903</v>
      </c>
      <c r="AB1434" s="38" t="s">
        <v>2947</v>
      </c>
      <c r="AC1434" s="38" t="s">
        <v>2949</v>
      </c>
      <c r="AD1434" s="38" t="s">
        <v>15547</v>
      </c>
      <c r="AE1434" s="38" t="s">
        <v>2950</v>
      </c>
      <c r="AF1434" s="38" t="s">
        <v>10103</v>
      </c>
      <c r="AG1434" s="1" t="str">
        <f t="shared" si="22"/>
        <v>SankhuwasabhaPawakhola</v>
      </c>
    </row>
    <row r="1435" spans="5:33" x14ac:dyDescent="0.25">
      <c r="E1435" s="1" t="s">
        <v>141</v>
      </c>
      <c r="F1435" s="1" t="s">
        <v>329</v>
      </c>
      <c r="G1435" s="17" t="s">
        <v>330</v>
      </c>
      <c r="H1435" s="18" t="str">
        <f>admin1admin2[[#This Row],[Admin1_District]]&amp;admin1admin2[[#This Row],[Admin2_OCHA_VDC-Municipality]]</f>
        <v>KabhrepalanchokBudhakhani</v>
      </c>
      <c r="Y1435" s="38" t="s">
        <v>8371</v>
      </c>
      <c r="Z1435" s="45">
        <v>97605557.319000006</v>
      </c>
      <c r="AA1435" s="38" t="s">
        <v>2903</v>
      </c>
      <c r="AB1435" s="38" t="s">
        <v>2949</v>
      </c>
      <c r="AC1435" s="38" t="s">
        <v>8626</v>
      </c>
      <c r="AD1435" s="38" t="s">
        <v>15548</v>
      </c>
      <c r="AE1435" s="38" t="s">
        <v>2951</v>
      </c>
      <c r="AF1435" s="38" t="s">
        <v>10104</v>
      </c>
      <c r="AG1435" s="1" t="str">
        <f t="shared" si="22"/>
        <v>SankhuwasabhaShavapokhari</v>
      </c>
    </row>
    <row r="1436" spans="5:33" x14ac:dyDescent="0.25">
      <c r="E1436" s="1" t="s">
        <v>141</v>
      </c>
      <c r="F1436" s="1" t="s">
        <v>8080</v>
      </c>
      <c r="G1436" s="17" t="s">
        <v>332</v>
      </c>
      <c r="H1436" s="18" t="str">
        <f>admin1admin2[[#This Row],[Admin1_District]]&amp;admin1admin2[[#This Row],[Admin2_OCHA_VDC-Municipality]]</f>
        <v>KabhrepalanchokChalalganeshsthan</v>
      </c>
      <c r="Y1436" s="38" t="s">
        <v>8371</v>
      </c>
      <c r="Z1436" s="45">
        <v>28272749.931000002</v>
      </c>
      <c r="AA1436" s="38" t="s">
        <v>2903</v>
      </c>
      <c r="AB1436" s="38" t="s">
        <v>12880</v>
      </c>
      <c r="AC1436" s="38" t="s">
        <v>2952</v>
      </c>
      <c r="AD1436" s="38" t="s">
        <v>15549</v>
      </c>
      <c r="AE1436" s="38" t="s">
        <v>2953</v>
      </c>
      <c r="AF1436" s="38" t="s">
        <v>10105</v>
      </c>
      <c r="AG1436" s="1" t="str">
        <f t="shared" si="22"/>
        <v>SankhuwasabhaSiddhakali</v>
      </c>
    </row>
    <row r="1437" spans="5:33" x14ac:dyDescent="0.25">
      <c r="E1437" s="1" t="s">
        <v>141</v>
      </c>
      <c r="F1437" s="1" t="s">
        <v>8081</v>
      </c>
      <c r="G1437" s="17" t="s">
        <v>334</v>
      </c>
      <c r="H1437" s="18" t="str">
        <f>admin1admin2[[#This Row],[Admin1_District]]&amp;admin1admin2[[#This Row],[Admin2_OCHA_VDC-Municipality]]</f>
        <v>KabhrepalanchokChandeni Mandan</v>
      </c>
      <c r="Y1437" s="38" t="s">
        <v>8371</v>
      </c>
      <c r="Z1437" s="45">
        <v>51602029.803999998</v>
      </c>
      <c r="AA1437" s="38" t="s">
        <v>2903</v>
      </c>
      <c r="AB1437" s="38" t="s">
        <v>2952</v>
      </c>
      <c r="AC1437" s="38" t="s">
        <v>2954</v>
      </c>
      <c r="AD1437" s="38" t="s">
        <v>15550</v>
      </c>
      <c r="AE1437" s="38" t="s">
        <v>2955</v>
      </c>
      <c r="AF1437" s="38" t="s">
        <v>10106</v>
      </c>
      <c r="AG1437" s="1" t="str">
        <f t="shared" si="22"/>
        <v>SankhuwasabhaSiddhapokhari</v>
      </c>
    </row>
    <row r="1438" spans="5:33" x14ac:dyDescent="0.25">
      <c r="E1438" s="1" t="s">
        <v>141</v>
      </c>
      <c r="F1438" s="1" t="s">
        <v>8082</v>
      </c>
      <c r="G1438" s="17" t="s">
        <v>336</v>
      </c>
      <c r="H1438" s="18" t="str">
        <f>admin1admin2[[#This Row],[Admin1_District]]&amp;admin1admin2[[#This Row],[Admin2_OCHA_VDC-Municipality]]</f>
        <v>KabhrepalanchokChaubas</v>
      </c>
      <c r="Y1438" s="38" t="s">
        <v>8371</v>
      </c>
      <c r="Z1438" s="45">
        <v>104987972.98199999</v>
      </c>
      <c r="AA1438" s="38" t="s">
        <v>2903</v>
      </c>
      <c r="AB1438" s="38" t="s">
        <v>2954</v>
      </c>
      <c r="AC1438" s="38" t="s">
        <v>2956</v>
      </c>
      <c r="AD1438" s="38" t="s">
        <v>15551</v>
      </c>
      <c r="AE1438" s="38" t="s">
        <v>2957</v>
      </c>
      <c r="AF1438" s="38" t="s">
        <v>10107</v>
      </c>
      <c r="AG1438" s="1" t="str">
        <f t="shared" si="22"/>
        <v>SankhuwasabhaSishubakhola</v>
      </c>
    </row>
    <row r="1439" spans="5:33" x14ac:dyDescent="0.25">
      <c r="E1439" s="1" t="s">
        <v>141</v>
      </c>
      <c r="F1439" s="1" t="s">
        <v>8119</v>
      </c>
      <c r="G1439" s="17" t="s">
        <v>442</v>
      </c>
      <c r="H1439" s="18" t="str">
        <f>admin1admin2[[#This Row],[Admin1_District]]&amp;admin1admin2[[#This Row],[Admin2_OCHA_VDC-Municipality]]</f>
        <v>KabhrepalanchokChauri Pokhari</v>
      </c>
      <c r="Y1439" s="38" t="s">
        <v>8371</v>
      </c>
      <c r="Z1439" s="45">
        <v>31520673.175999999</v>
      </c>
      <c r="AA1439" s="38" t="s">
        <v>2903</v>
      </c>
      <c r="AB1439" s="38" t="s">
        <v>12882</v>
      </c>
      <c r="AC1439" s="38" t="s">
        <v>1617</v>
      </c>
      <c r="AD1439" s="38" t="s">
        <v>15552</v>
      </c>
      <c r="AE1439" s="38" t="s">
        <v>2958</v>
      </c>
      <c r="AF1439" s="38" t="s">
        <v>10108</v>
      </c>
      <c r="AG1439" s="1" t="str">
        <f t="shared" si="22"/>
        <v>SankhuwasabhaSitalpati</v>
      </c>
    </row>
    <row r="1440" spans="5:33" x14ac:dyDescent="0.25">
      <c r="E1440" s="1" t="s">
        <v>141</v>
      </c>
      <c r="F1440" s="1" t="s">
        <v>337</v>
      </c>
      <c r="G1440" s="17" t="s">
        <v>338</v>
      </c>
      <c r="H1440" s="18" t="str">
        <f>admin1admin2[[#This Row],[Admin1_District]]&amp;admin1admin2[[#This Row],[Admin2_OCHA_VDC-Municipality]]</f>
        <v>KabhrepalanchokChyamrangbesi</v>
      </c>
      <c r="Y1440" s="38" t="s">
        <v>8371</v>
      </c>
      <c r="Z1440" s="45">
        <v>52963785.545999996</v>
      </c>
      <c r="AA1440" s="38" t="s">
        <v>2903</v>
      </c>
      <c r="AB1440" s="38" t="s">
        <v>1617</v>
      </c>
      <c r="AC1440" s="38" t="s">
        <v>2959</v>
      </c>
      <c r="AD1440" s="38" t="s">
        <v>15553</v>
      </c>
      <c r="AE1440" s="38" t="s">
        <v>2960</v>
      </c>
      <c r="AF1440" s="38" t="s">
        <v>10109</v>
      </c>
      <c r="AG1440" s="1" t="str">
        <f t="shared" si="22"/>
        <v>SankhuwasabhaShyaboon</v>
      </c>
    </row>
    <row r="1441" spans="5:33" x14ac:dyDescent="0.25">
      <c r="E1441" s="1" t="s">
        <v>141</v>
      </c>
      <c r="F1441" s="1" t="s">
        <v>8083</v>
      </c>
      <c r="G1441" s="17" t="s">
        <v>340</v>
      </c>
      <c r="H1441" s="18" t="str">
        <f>admin1admin2[[#This Row],[Admin1_District]]&amp;admin1admin2[[#This Row],[Admin2_OCHA_VDC-Municipality]]</f>
        <v>KabhrepalanchokChyasingkharka</v>
      </c>
      <c r="Y1441" s="38" t="s">
        <v>8371</v>
      </c>
      <c r="Z1441" s="45">
        <v>62557604.592</v>
      </c>
      <c r="AA1441" s="38" t="s">
        <v>2903</v>
      </c>
      <c r="AB1441" s="38" t="s">
        <v>12881</v>
      </c>
      <c r="AC1441" s="38" t="s">
        <v>2961</v>
      </c>
      <c r="AD1441" s="38" t="s">
        <v>15554</v>
      </c>
      <c r="AE1441" s="38" t="s">
        <v>2962</v>
      </c>
      <c r="AF1441" s="38" t="s">
        <v>10110</v>
      </c>
      <c r="AG1441" s="1" t="str">
        <f t="shared" si="22"/>
        <v>SankhuwasabhaTamaphok</v>
      </c>
    </row>
    <row r="1442" spans="5:33" x14ac:dyDescent="0.25">
      <c r="E1442" s="3" t="s">
        <v>141</v>
      </c>
      <c r="F1442" s="1" t="s">
        <v>341</v>
      </c>
      <c r="G1442" s="17" t="s">
        <v>342</v>
      </c>
      <c r="H1442" s="18" t="str">
        <f>admin1admin2[[#This Row],[Admin1_District]]&amp;admin1admin2[[#This Row],[Admin2_OCHA_VDC-Municipality]]</f>
        <v>KabhrepalanchokDandagaun</v>
      </c>
      <c r="Y1442" s="38" t="s">
        <v>8371</v>
      </c>
      <c r="Z1442" s="45">
        <v>155144725.627</v>
      </c>
      <c r="AA1442" s="38" t="s">
        <v>2903</v>
      </c>
      <c r="AB1442" s="38" t="s">
        <v>12883</v>
      </c>
      <c r="AC1442" s="38" t="s">
        <v>2963</v>
      </c>
      <c r="AD1442" s="38" t="s">
        <v>15555</v>
      </c>
      <c r="AE1442" s="38" t="s">
        <v>2964</v>
      </c>
      <c r="AF1442" s="38" t="s">
        <v>10111</v>
      </c>
      <c r="AG1442" s="1" t="str">
        <f t="shared" si="22"/>
        <v>SankhuwasabhaTamphu</v>
      </c>
    </row>
    <row r="1443" spans="5:33" x14ac:dyDescent="0.25">
      <c r="E1443" s="1" t="s">
        <v>141</v>
      </c>
      <c r="F1443" s="1" t="s">
        <v>8084</v>
      </c>
      <c r="G1443" s="17" t="s">
        <v>344</v>
      </c>
      <c r="H1443" s="18" t="str">
        <f>admin1admin2[[#This Row],[Admin1_District]]&amp;admin1admin2[[#This Row],[Admin2_OCHA_VDC-Municipality]]</f>
        <v>KabhrepalanchokDapcha Chatraebangha</v>
      </c>
      <c r="Y1443" s="38" t="s">
        <v>8371</v>
      </c>
      <c r="Z1443" s="45">
        <v>152747205.014</v>
      </c>
      <c r="AA1443" s="38" t="s">
        <v>2903</v>
      </c>
      <c r="AB1443" s="38" t="s">
        <v>12884</v>
      </c>
      <c r="AC1443" s="38" t="s">
        <v>2965</v>
      </c>
      <c r="AD1443" s="38" t="s">
        <v>15556</v>
      </c>
      <c r="AE1443" s="38" t="s">
        <v>2966</v>
      </c>
      <c r="AF1443" s="38" t="s">
        <v>10112</v>
      </c>
      <c r="AG1443" s="1" t="str">
        <f t="shared" si="22"/>
        <v>SankhuwasabhaYafu</v>
      </c>
    </row>
    <row r="1444" spans="5:33" x14ac:dyDescent="0.25">
      <c r="E1444" s="1" t="s">
        <v>141</v>
      </c>
      <c r="F1444" s="1" t="s">
        <v>8104</v>
      </c>
      <c r="G1444" s="17" t="s">
        <v>392</v>
      </c>
      <c r="H1444" s="18" t="str">
        <f>admin1admin2[[#This Row],[Admin1_District]]&amp;admin1admin2[[#This Row],[Admin2_OCHA_VDC-Municipality]]</f>
        <v>KabhrepalanchokDapcha Khanalthok</v>
      </c>
      <c r="Y1444" s="38" t="s">
        <v>8371</v>
      </c>
      <c r="Z1444" s="45">
        <v>16437976.638</v>
      </c>
      <c r="AA1444" s="38" t="s">
        <v>2903</v>
      </c>
      <c r="AB1444" s="38" t="s">
        <v>2965</v>
      </c>
      <c r="AC1444" s="38" t="s">
        <v>2967</v>
      </c>
      <c r="AD1444" s="38" t="s">
        <v>15557</v>
      </c>
      <c r="AE1444" s="38" t="s">
        <v>2968</v>
      </c>
      <c r="AF1444" s="38" t="s">
        <v>10113</v>
      </c>
      <c r="AG1444" s="1" t="str">
        <f t="shared" si="22"/>
        <v>BhojpurAangtep</v>
      </c>
    </row>
    <row r="1445" spans="5:33" x14ac:dyDescent="0.25">
      <c r="E1445" s="1" t="s">
        <v>141</v>
      </c>
      <c r="F1445" s="1" t="s">
        <v>8085</v>
      </c>
      <c r="G1445" s="17" t="s">
        <v>346</v>
      </c>
      <c r="H1445" s="18" t="str">
        <f>admin1admin2[[#This Row],[Admin1_District]]&amp;admin1admin2[[#This Row],[Admin2_OCHA_VDC-Municipality]]</f>
        <v>KabhrepalanchokDaraunepokhari</v>
      </c>
      <c r="Y1445" s="38" t="s">
        <v>8371</v>
      </c>
      <c r="Z1445" s="45">
        <v>9748053.727</v>
      </c>
      <c r="AA1445" s="38" t="s">
        <v>41</v>
      </c>
      <c r="AB1445" s="38" t="s">
        <v>12885</v>
      </c>
      <c r="AC1445" s="38" t="s">
        <v>2969</v>
      </c>
      <c r="AD1445" s="38" t="s">
        <v>15558</v>
      </c>
      <c r="AE1445" s="38" t="s">
        <v>2970</v>
      </c>
      <c r="AF1445" s="38" t="s">
        <v>10114</v>
      </c>
      <c r="AG1445" s="1" t="str">
        <f t="shared" si="22"/>
        <v>BhojpurAnnapurna</v>
      </c>
    </row>
    <row r="1446" spans="5:33" x14ac:dyDescent="0.25">
      <c r="E1446" s="1" t="s">
        <v>141</v>
      </c>
      <c r="F1446" s="1" t="s">
        <v>349</v>
      </c>
      <c r="G1446" s="17" t="s">
        <v>350</v>
      </c>
      <c r="H1446" s="18" t="str">
        <f>admin1admin2[[#This Row],[Admin1_District]]&amp;admin1admin2[[#This Row],[Admin2_OCHA_VDC-Municipality]]</f>
        <v>KabhrepalanchokDevitar</v>
      </c>
      <c r="Y1446" s="38" t="s">
        <v>8371</v>
      </c>
      <c r="Z1446" s="45">
        <v>28013024.596000001</v>
      </c>
      <c r="AA1446" s="38" t="s">
        <v>41</v>
      </c>
      <c r="AB1446" s="38" t="s">
        <v>2969</v>
      </c>
      <c r="AC1446" s="38" t="s">
        <v>2971</v>
      </c>
      <c r="AD1446" s="38" t="s">
        <v>15559</v>
      </c>
      <c r="AE1446" s="38" t="s">
        <v>2972</v>
      </c>
      <c r="AF1446" s="38" t="s">
        <v>10115</v>
      </c>
      <c r="AG1446" s="1" t="str">
        <f t="shared" si="22"/>
        <v>BhojpurBaikhunthe</v>
      </c>
    </row>
    <row r="1447" spans="5:33" x14ac:dyDescent="0.25">
      <c r="E1447" s="1" t="s">
        <v>141</v>
      </c>
      <c r="F1447" s="1" t="s">
        <v>8087</v>
      </c>
      <c r="G1447" s="17" t="s">
        <v>352</v>
      </c>
      <c r="H1447" s="18" t="str">
        <f>admin1admin2[[#This Row],[Admin1_District]]&amp;admin1admin2[[#This Row],[Admin2_OCHA_VDC-Municipality]]</f>
        <v>KabhrepalanchokDhulikhel Municipality</v>
      </c>
      <c r="Y1447" s="38" t="s">
        <v>8371</v>
      </c>
      <c r="Z1447" s="45">
        <v>31175949.168000001</v>
      </c>
      <c r="AA1447" s="38" t="s">
        <v>41</v>
      </c>
      <c r="AB1447" s="38" t="s">
        <v>12886</v>
      </c>
      <c r="AC1447" s="38" t="s">
        <v>2973</v>
      </c>
      <c r="AD1447" s="38" t="s">
        <v>15560</v>
      </c>
      <c r="AE1447" s="38" t="s">
        <v>2974</v>
      </c>
      <c r="AF1447" s="38" t="s">
        <v>10116</v>
      </c>
      <c r="AG1447" s="1" t="str">
        <f t="shared" si="22"/>
        <v>BhojpurBashikhora</v>
      </c>
    </row>
    <row r="1448" spans="5:33" x14ac:dyDescent="0.25">
      <c r="E1448" s="1" t="s">
        <v>141</v>
      </c>
      <c r="F1448" s="1" t="s">
        <v>8088</v>
      </c>
      <c r="G1448" s="17" t="s">
        <v>354</v>
      </c>
      <c r="H1448" s="18" t="str">
        <f>admin1admin2[[#This Row],[Admin1_District]]&amp;admin1admin2[[#This Row],[Admin2_OCHA_VDC-Municipality]]</f>
        <v>KabhrepalanchokDhungkharka Bahrabisae</v>
      </c>
      <c r="Y1448" s="38" t="s">
        <v>8371</v>
      </c>
      <c r="Z1448" s="45">
        <v>11193928.062999999</v>
      </c>
      <c r="AA1448" s="38" t="s">
        <v>41</v>
      </c>
      <c r="AB1448" s="38" t="s">
        <v>12888</v>
      </c>
      <c r="AC1448" s="38" t="s">
        <v>2975</v>
      </c>
      <c r="AD1448" s="38" t="s">
        <v>15561</v>
      </c>
      <c r="AE1448" s="38" t="s">
        <v>2976</v>
      </c>
      <c r="AF1448" s="38" t="s">
        <v>10117</v>
      </c>
      <c r="AG1448" s="1" t="str">
        <f t="shared" si="22"/>
        <v>BhojpurWashingtharpu</v>
      </c>
    </row>
    <row r="1449" spans="5:33" x14ac:dyDescent="0.25">
      <c r="E1449" s="1" t="s">
        <v>141</v>
      </c>
      <c r="F1449" s="1" t="s">
        <v>357</v>
      </c>
      <c r="G1449" s="17" t="s">
        <v>358</v>
      </c>
      <c r="H1449" s="18" t="str">
        <f>admin1admin2[[#This Row],[Admin1_District]]&amp;admin1admin2[[#This Row],[Admin2_OCHA_VDC-Municipality]]</f>
        <v>KabhrepalanchokDolalghat</v>
      </c>
      <c r="Y1449" s="38" t="s">
        <v>8371</v>
      </c>
      <c r="Z1449" s="45">
        <v>23532663.43</v>
      </c>
      <c r="AA1449" s="38" t="s">
        <v>41</v>
      </c>
      <c r="AB1449" s="38" t="s">
        <v>12916</v>
      </c>
      <c r="AC1449" s="38" t="s">
        <v>2977</v>
      </c>
      <c r="AD1449" s="38" t="s">
        <v>15562</v>
      </c>
      <c r="AE1449" s="38" t="s">
        <v>2978</v>
      </c>
      <c r="AF1449" s="38" t="s">
        <v>10118</v>
      </c>
      <c r="AG1449" s="1" t="str">
        <f t="shared" si="22"/>
        <v>BhojpurWashtim</v>
      </c>
    </row>
    <row r="1450" spans="5:33" x14ac:dyDescent="0.25">
      <c r="E1450" s="1" t="s">
        <v>141</v>
      </c>
      <c r="F1450" s="1" t="s">
        <v>8093</v>
      </c>
      <c r="G1450" s="17" t="s">
        <v>366</v>
      </c>
      <c r="H1450" s="18" t="str">
        <f>admin1admin2[[#This Row],[Admin1_District]]&amp;admin1admin2[[#This Row],[Admin2_OCHA_VDC-Municipality]]</f>
        <v>KabhrepalanchokGairi Bisauna Deupur</v>
      </c>
      <c r="Y1450" s="38" t="s">
        <v>8371</v>
      </c>
      <c r="Z1450" s="45">
        <v>18283910.011</v>
      </c>
      <c r="AA1450" s="38" t="s">
        <v>41</v>
      </c>
      <c r="AB1450" s="38" t="s">
        <v>12917</v>
      </c>
      <c r="AC1450" s="38" t="s">
        <v>2979</v>
      </c>
      <c r="AD1450" s="38" t="s">
        <v>15563</v>
      </c>
      <c r="AE1450" s="38" t="s">
        <v>2980</v>
      </c>
      <c r="AF1450" s="38" t="s">
        <v>10119</v>
      </c>
      <c r="AG1450" s="1" t="str">
        <f t="shared" si="22"/>
        <v>BhojpurBhaisepankhya</v>
      </c>
    </row>
    <row r="1451" spans="5:33" x14ac:dyDescent="0.25">
      <c r="E1451" s="1" t="s">
        <v>141</v>
      </c>
      <c r="F1451" s="1" t="s">
        <v>367</v>
      </c>
      <c r="G1451" s="17" t="s">
        <v>368</v>
      </c>
      <c r="H1451" s="18" t="str">
        <f>admin1admin2[[#This Row],[Admin1_District]]&amp;admin1admin2[[#This Row],[Admin2_OCHA_VDC-Municipality]]</f>
        <v>KabhrepalanchokGhartichhap</v>
      </c>
      <c r="Y1451" s="38" t="s">
        <v>8371</v>
      </c>
      <c r="Z1451" s="45">
        <v>13442876.414000001</v>
      </c>
      <c r="AA1451" s="38" t="s">
        <v>41</v>
      </c>
      <c r="AB1451" s="38" t="s">
        <v>12889</v>
      </c>
      <c r="AC1451" s="38" t="s">
        <v>41</v>
      </c>
      <c r="AD1451" s="38" t="s">
        <v>15564</v>
      </c>
      <c r="AE1451" s="38" t="s">
        <v>2981</v>
      </c>
      <c r="AF1451" s="38" t="s">
        <v>10120</v>
      </c>
      <c r="AG1451" s="1" t="str">
        <f t="shared" si="22"/>
        <v>BhojpurBhojpur</v>
      </c>
    </row>
    <row r="1452" spans="5:33" x14ac:dyDescent="0.25">
      <c r="E1452" s="1" t="s">
        <v>141</v>
      </c>
      <c r="F1452" s="1" t="s">
        <v>8089</v>
      </c>
      <c r="G1452" s="17" t="s">
        <v>356</v>
      </c>
      <c r="H1452" s="18" t="str">
        <f>admin1admin2[[#This Row],[Admin1_District]]&amp;admin1admin2[[#This Row],[Admin2_OCHA_VDC-Municipality]]</f>
        <v>KabhrepalanchokGhusenisiwalaye</v>
      </c>
      <c r="Y1452" s="38" t="s">
        <v>8371</v>
      </c>
      <c r="Z1452" s="45">
        <v>16157637.733999999</v>
      </c>
      <c r="AA1452" s="38" t="s">
        <v>41</v>
      </c>
      <c r="AB1452" s="38" t="s">
        <v>41</v>
      </c>
      <c r="AC1452" s="38" t="s">
        <v>2982</v>
      </c>
      <c r="AD1452" s="38" t="s">
        <v>15565</v>
      </c>
      <c r="AE1452" s="38" t="s">
        <v>2983</v>
      </c>
      <c r="AF1452" s="38" t="s">
        <v>10121</v>
      </c>
      <c r="AG1452" s="1" t="str">
        <f t="shared" si="22"/>
        <v>BhojpurYung</v>
      </c>
    </row>
    <row r="1453" spans="5:33" x14ac:dyDescent="0.25">
      <c r="E1453" s="1" t="s">
        <v>141</v>
      </c>
      <c r="F1453" s="1" t="s">
        <v>369</v>
      </c>
      <c r="G1453" s="17" t="s">
        <v>370</v>
      </c>
      <c r="H1453" s="18" t="str">
        <f>admin1admin2[[#This Row],[Admin1_District]]&amp;admin1admin2[[#This Row],[Admin2_OCHA_VDC-Municipality]]</f>
        <v>KabhrepalanchokGokule</v>
      </c>
      <c r="Y1453" s="38" t="s">
        <v>8371</v>
      </c>
      <c r="Z1453" s="45">
        <v>13353905.83</v>
      </c>
      <c r="AA1453" s="38" t="s">
        <v>41</v>
      </c>
      <c r="AB1453" s="38" t="s">
        <v>12918</v>
      </c>
      <c r="AC1453" s="38" t="s">
        <v>2984</v>
      </c>
      <c r="AD1453" s="38" t="s">
        <v>15566</v>
      </c>
      <c r="AE1453" s="38" t="s">
        <v>2985</v>
      </c>
      <c r="AF1453" s="38" t="s">
        <v>10122</v>
      </c>
      <c r="AG1453" s="1" t="str">
        <f t="shared" si="22"/>
        <v>BhojpurBhulke</v>
      </c>
    </row>
    <row r="1454" spans="5:33" x14ac:dyDescent="0.25">
      <c r="E1454" s="1" t="s">
        <v>141</v>
      </c>
      <c r="F1454" s="1" t="s">
        <v>8094</v>
      </c>
      <c r="G1454" s="17" t="s">
        <v>372</v>
      </c>
      <c r="H1454" s="18" t="str">
        <f>admin1admin2[[#This Row],[Admin1_District]]&amp;admin1admin2[[#This Row],[Admin2_OCHA_VDC-Municipality]]</f>
        <v>KabhrepalanchokGotpani</v>
      </c>
      <c r="Y1454" s="38" t="s">
        <v>8371</v>
      </c>
      <c r="Z1454" s="45">
        <v>15998302.51</v>
      </c>
      <c r="AA1454" s="38" t="s">
        <v>41</v>
      </c>
      <c r="AB1454" s="38" t="s">
        <v>2984</v>
      </c>
      <c r="AC1454" s="38" t="s">
        <v>2986</v>
      </c>
      <c r="AD1454" s="38" t="s">
        <v>15567</v>
      </c>
      <c r="AE1454" s="38" t="s">
        <v>2987</v>
      </c>
      <c r="AF1454" s="38" t="s">
        <v>10123</v>
      </c>
      <c r="AG1454" s="1" t="str">
        <f t="shared" si="22"/>
        <v>BhojpurBokhim</v>
      </c>
    </row>
    <row r="1455" spans="5:33" x14ac:dyDescent="0.25">
      <c r="E1455" s="1" t="s">
        <v>141</v>
      </c>
      <c r="F1455" s="1" t="s">
        <v>8095</v>
      </c>
      <c r="G1455" s="17" t="s">
        <v>374</v>
      </c>
      <c r="H1455" s="18" t="str">
        <f>admin1admin2[[#This Row],[Admin1_District]]&amp;admin1admin2[[#This Row],[Admin2_OCHA_VDC-Municipality]]</f>
        <v>KabhrepalanchokHoksebazar</v>
      </c>
      <c r="Y1455" s="38" t="s">
        <v>8371</v>
      </c>
      <c r="Z1455" s="45">
        <v>29962882.800000001</v>
      </c>
      <c r="AA1455" s="38" t="s">
        <v>41</v>
      </c>
      <c r="AB1455" s="38" t="s">
        <v>2986</v>
      </c>
      <c r="AC1455" s="38" t="s">
        <v>2988</v>
      </c>
      <c r="AD1455" s="38" t="s">
        <v>15568</v>
      </c>
      <c r="AE1455" s="38" t="s">
        <v>2989</v>
      </c>
      <c r="AF1455" s="38" t="s">
        <v>10124</v>
      </c>
      <c r="AG1455" s="1" t="str">
        <f t="shared" si="22"/>
        <v>BhojpurBoya</v>
      </c>
    </row>
    <row r="1456" spans="5:33" x14ac:dyDescent="0.25">
      <c r="E1456" s="1" t="s">
        <v>141</v>
      </c>
      <c r="F1456" s="1" t="s">
        <v>8096</v>
      </c>
      <c r="G1456" s="17" t="s">
        <v>376</v>
      </c>
      <c r="H1456" s="18" t="str">
        <f>admin1admin2[[#This Row],[Admin1_District]]&amp;admin1admin2[[#This Row],[Admin2_OCHA_VDC-Municipality]]</f>
        <v>KabhrepalanchokJaisithok Mandan</v>
      </c>
      <c r="Y1456" s="38" t="s">
        <v>8371</v>
      </c>
      <c r="Z1456" s="45">
        <v>16309940.452</v>
      </c>
      <c r="AA1456" s="38" t="s">
        <v>41</v>
      </c>
      <c r="AB1456" s="38" t="s">
        <v>2988</v>
      </c>
      <c r="AC1456" s="38" t="s">
        <v>2990</v>
      </c>
      <c r="AD1456" s="38" t="s">
        <v>15569</v>
      </c>
      <c r="AE1456" s="38" t="s">
        <v>2991</v>
      </c>
      <c r="AF1456" s="38" t="s">
        <v>10125</v>
      </c>
      <c r="AG1456" s="1" t="str">
        <f t="shared" si="22"/>
        <v>BhojpurChampya</v>
      </c>
    </row>
    <row r="1457" spans="5:33" x14ac:dyDescent="0.25">
      <c r="E1457" s="1" t="s">
        <v>141</v>
      </c>
      <c r="F1457" s="1" t="s">
        <v>8097</v>
      </c>
      <c r="G1457" s="17" t="s">
        <v>378</v>
      </c>
      <c r="H1457" s="18" t="str">
        <f>admin1admin2[[#This Row],[Admin1_District]]&amp;admin1admin2[[#This Row],[Admin2_OCHA_VDC-Municipality]]</f>
        <v>KabhrepalanchokJyamdi Mandan</v>
      </c>
      <c r="Y1457" s="38" t="s">
        <v>8371</v>
      </c>
      <c r="Z1457" s="45">
        <v>18905070.594999999</v>
      </c>
      <c r="AA1457" s="38" t="s">
        <v>41</v>
      </c>
      <c r="AB1457" s="38" t="s">
        <v>12890</v>
      </c>
      <c r="AC1457" s="38" t="s">
        <v>2992</v>
      </c>
      <c r="AD1457" s="38" t="s">
        <v>15570</v>
      </c>
      <c r="AE1457" s="38" t="s">
        <v>2993</v>
      </c>
      <c r="AF1457" s="38" t="s">
        <v>10126</v>
      </c>
      <c r="AG1457" s="1" t="str">
        <f t="shared" si="22"/>
        <v>BhojpurChyengre</v>
      </c>
    </row>
    <row r="1458" spans="5:33" x14ac:dyDescent="0.25">
      <c r="E1458" s="1" t="s">
        <v>141</v>
      </c>
      <c r="F1458" s="1" t="s">
        <v>8102</v>
      </c>
      <c r="G1458" s="17" t="s">
        <v>388</v>
      </c>
      <c r="H1458" s="18" t="str">
        <f>admin1admin2[[#This Row],[Admin1_District]]&amp;admin1admin2[[#This Row],[Admin2_OCHA_VDC-Municipality]]</f>
        <v>KabhrepalanchokKabhrenitya Chandeshwari</v>
      </c>
      <c r="Y1458" s="38" t="s">
        <v>8371</v>
      </c>
      <c r="Z1458" s="45">
        <v>36113476.120999999</v>
      </c>
      <c r="AA1458" s="38" t="s">
        <v>41</v>
      </c>
      <c r="AB1458" s="38" t="s">
        <v>12893</v>
      </c>
      <c r="AC1458" s="38" t="s">
        <v>2994</v>
      </c>
      <c r="AD1458" s="38" t="s">
        <v>15571</v>
      </c>
      <c r="AE1458" s="38" t="s">
        <v>2995</v>
      </c>
      <c r="AF1458" s="38" t="s">
        <v>10127</v>
      </c>
      <c r="AG1458" s="1" t="str">
        <f t="shared" si="22"/>
        <v>BhojpurCharambi</v>
      </c>
    </row>
    <row r="1459" spans="5:33" x14ac:dyDescent="0.25">
      <c r="E1459" s="1" t="s">
        <v>141</v>
      </c>
      <c r="F1459" s="1" t="s">
        <v>8099</v>
      </c>
      <c r="G1459" s="17" t="s">
        <v>382</v>
      </c>
      <c r="H1459" s="18" t="str">
        <f>admin1admin2[[#This Row],[Admin1_District]]&amp;admin1admin2[[#This Row],[Admin2_OCHA_VDC-Municipality]]</f>
        <v>KabhrepalanchokKanpur Kalapani</v>
      </c>
      <c r="Y1459" s="38" t="s">
        <v>8371</v>
      </c>
      <c r="Z1459" s="45">
        <v>17065811.228999998</v>
      </c>
      <c r="AA1459" s="38" t="s">
        <v>41</v>
      </c>
      <c r="AB1459" s="38" t="s">
        <v>2994</v>
      </c>
      <c r="AC1459" s="38" t="s">
        <v>2996</v>
      </c>
      <c r="AD1459" s="38" t="s">
        <v>15572</v>
      </c>
      <c r="AE1459" s="38" t="s">
        <v>2997</v>
      </c>
      <c r="AF1459" s="38" t="s">
        <v>10128</v>
      </c>
      <c r="AG1459" s="1" t="str">
        <f t="shared" si="22"/>
        <v>BhojpurChawki Dadha</v>
      </c>
    </row>
    <row r="1460" spans="5:33" x14ac:dyDescent="0.25">
      <c r="E1460" s="1" t="s">
        <v>141</v>
      </c>
      <c r="F1460" s="1" t="s">
        <v>8098</v>
      </c>
      <c r="G1460" s="17" t="s">
        <v>380</v>
      </c>
      <c r="H1460" s="18" t="str">
        <f>admin1admin2[[#This Row],[Admin1_District]]&amp;admin1admin2[[#This Row],[Admin2_OCHA_VDC-Municipality]]</f>
        <v>KabhrepalanchokKapali Bhumaedanda</v>
      </c>
      <c r="Y1460" s="38" t="s">
        <v>8371</v>
      </c>
      <c r="Z1460" s="45">
        <v>32949395.379000001</v>
      </c>
      <c r="AA1460" s="38" t="s">
        <v>41</v>
      </c>
      <c r="AB1460" s="38" t="s">
        <v>12891</v>
      </c>
      <c r="AC1460" s="38" t="s">
        <v>2998</v>
      </c>
      <c r="AD1460" s="38" t="s">
        <v>15573</v>
      </c>
      <c r="AE1460" s="38" t="s">
        <v>2999</v>
      </c>
      <c r="AF1460" s="38" t="s">
        <v>10129</v>
      </c>
      <c r="AG1460" s="1" t="str">
        <f t="shared" si="22"/>
        <v>BhojpurChhinamakhu</v>
      </c>
    </row>
    <row r="1461" spans="5:33" x14ac:dyDescent="0.25">
      <c r="E1461" s="1" t="s">
        <v>141</v>
      </c>
      <c r="F1461" s="1" t="s">
        <v>8100</v>
      </c>
      <c r="G1461" s="17" t="s">
        <v>384</v>
      </c>
      <c r="H1461" s="18" t="str">
        <f>admin1admin2[[#This Row],[Admin1_District]]&amp;admin1admin2[[#This Row],[Admin2_OCHA_VDC-Municipality]]</f>
        <v>KabhrepalanchokKattike Deurali</v>
      </c>
      <c r="Y1461" s="38" t="s">
        <v>8371</v>
      </c>
      <c r="Z1461" s="45">
        <v>20162506.23</v>
      </c>
      <c r="AA1461" s="38" t="s">
        <v>41</v>
      </c>
      <c r="AB1461" s="38" t="s">
        <v>2998</v>
      </c>
      <c r="AC1461" s="38" t="s">
        <v>3000</v>
      </c>
      <c r="AD1461" s="38" t="s">
        <v>15574</v>
      </c>
      <c r="AE1461" s="38" t="s">
        <v>3001</v>
      </c>
      <c r="AF1461" s="38" t="s">
        <v>10130</v>
      </c>
      <c r="AG1461" s="1" t="str">
        <f t="shared" si="22"/>
        <v>BhojpurDalgaun</v>
      </c>
    </row>
    <row r="1462" spans="5:33" x14ac:dyDescent="0.25">
      <c r="E1462" s="1" t="s">
        <v>141</v>
      </c>
      <c r="F1462" s="1" t="s">
        <v>8101</v>
      </c>
      <c r="G1462" s="17" t="s">
        <v>386</v>
      </c>
      <c r="H1462" s="18" t="str">
        <f>admin1admin2[[#This Row],[Admin1_District]]&amp;admin1admin2[[#This Row],[Admin2_OCHA_VDC-Municipality]]</f>
        <v>KabhrepalanchokKatunjebesi</v>
      </c>
      <c r="Y1462" s="38" t="s">
        <v>8371</v>
      </c>
      <c r="Z1462" s="45">
        <v>42003681.593000002</v>
      </c>
      <c r="AA1462" s="38" t="s">
        <v>41</v>
      </c>
      <c r="AB1462" s="38" t="s">
        <v>3000</v>
      </c>
      <c r="AC1462" s="38" t="s">
        <v>754</v>
      </c>
      <c r="AD1462" s="38" t="s">
        <v>15575</v>
      </c>
      <c r="AE1462" s="38" t="s">
        <v>3002</v>
      </c>
      <c r="AF1462" s="38" t="s">
        <v>10131</v>
      </c>
      <c r="AG1462" s="1" t="str">
        <f t="shared" si="22"/>
        <v>BhojpurDeurali</v>
      </c>
    </row>
    <row r="1463" spans="5:33" x14ac:dyDescent="0.25">
      <c r="E1463" s="1" t="s">
        <v>141</v>
      </c>
      <c r="F1463" s="1" t="s">
        <v>8103</v>
      </c>
      <c r="G1463" s="17" t="s">
        <v>390</v>
      </c>
      <c r="H1463" s="18" t="str">
        <f>admin1admin2[[#This Row],[Admin1_District]]&amp;admin1admin2[[#This Row],[Admin2_OCHA_VDC-Municipality]]</f>
        <v>KabhrepalanchokKhaharepangu</v>
      </c>
      <c r="Y1463" s="38" t="s">
        <v>8371</v>
      </c>
      <c r="Z1463" s="45">
        <v>34267071.638999999</v>
      </c>
      <c r="AA1463" s="38" t="s">
        <v>41</v>
      </c>
      <c r="AB1463" s="38" t="s">
        <v>754</v>
      </c>
      <c r="AC1463" s="38" t="s">
        <v>3003</v>
      </c>
      <c r="AD1463" s="38" t="s">
        <v>15576</v>
      </c>
      <c r="AE1463" s="38" t="s">
        <v>3004</v>
      </c>
      <c r="AF1463" s="38" t="s">
        <v>10132</v>
      </c>
      <c r="AG1463" s="1" t="str">
        <f t="shared" si="22"/>
        <v>BhojpurDewantar</v>
      </c>
    </row>
    <row r="1464" spans="5:33" x14ac:dyDescent="0.25">
      <c r="E1464" s="1" t="s">
        <v>141</v>
      </c>
      <c r="F1464" s="1" t="s">
        <v>393</v>
      </c>
      <c r="G1464" s="17" t="s">
        <v>394</v>
      </c>
      <c r="H1464" s="18" t="str">
        <f>admin1admin2[[#This Row],[Admin1_District]]&amp;admin1admin2[[#This Row],[Admin2_OCHA_VDC-Municipality]]</f>
        <v>KabhrepalanchokKharelthok</v>
      </c>
      <c r="Y1464" s="38" t="s">
        <v>8371</v>
      </c>
      <c r="Z1464" s="45">
        <v>15599405.933</v>
      </c>
      <c r="AA1464" s="38" t="s">
        <v>41</v>
      </c>
      <c r="AB1464" s="38" t="s">
        <v>3003</v>
      </c>
      <c r="AC1464" s="38" t="s">
        <v>3005</v>
      </c>
      <c r="AD1464" s="38" t="s">
        <v>15577</v>
      </c>
      <c r="AE1464" s="38" t="s">
        <v>3006</v>
      </c>
      <c r="AF1464" s="38" t="s">
        <v>10133</v>
      </c>
      <c r="AG1464" s="1" t="str">
        <f t="shared" si="22"/>
        <v>BhojpurDhodelekhani</v>
      </c>
    </row>
    <row r="1465" spans="5:33" x14ac:dyDescent="0.25">
      <c r="E1465" s="1" t="s">
        <v>141</v>
      </c>
      <c r="F1465" s="1" t="s">
        <v>395</v>
      </c>
      <c r="G1465" s="17" t="s">
        <v>396</v>
      </c>
      <c r="H1465" s="18" t="str">
        <f>admin1admin2[[#This Row],[Admin1_District]]&amp;admin1admin2[[#This Row],[Admin2_OCHA_VDC-Municipality]]</f>
        <v>KabhrepalanchokKharpachok</v>
      </c>
      <c r="Y1465" s="38" t="s">
        <v>8371</v>
      </c>
      <c r="Z1465" s="45">
        <v>128378721.763</v>
      </c>
      <c r="AA1465" s="38" t="s">
        <v>41</v>
      </c>
      <c r="AB1465" s="38" t="s">
        <v>12895</v>
      </c>
      <c r="AC1465" s="38" t="s">
        <v>3007</v>
      </c>
      <c r="AD1465" s="38" t="s">
        <v>15578</v>
      </c>
      <c r="AE1465" s="38" t="s">
        <v>3008</v>
      </c>
      <c r="AF1465" s="38" t="s">
        <v>10134</v>
      </c>
      <c r="AG1465" s="1" t="str">
        <f t="shared" si="22"/>
        <v>BhojpurDobhane</v>
      </c>
    </row>
    <row r="1466" spans="5:33" x14ac:dyDescent="0.25">
      <c r="E1466" s="1" t="s">
        <v>141</v>
      </c>
      <c r="F1466" s="1" t="s">
        <v>8105</v>
      </c>
      <c r="G1466" s="17" t="s">
        <v>398</v>
      </c>
      <c r="H1466" s="18" t="str">
        <f>admin1admin2[[#This Row],[Admin1_District]]&amp;admin1admin2[[#This Row],[Admin2_OCHA_VDC-Municipality]]</f>
        <v>KabhrepalanchokKolanti</v>
      </c>
      <c r="Y1466" s="38" t="s">
        <v>8371</v>
      </c>
      <c r="Z1466" s="45">
        <v>42205864.406999998</v>
      </c>
      <c r="AA1466" s="38" t="s">
        <v>41</v>
      </c>
      <c r="AB1466" s="38" t="s">
        <v>3007</v>
      </c>
      <c r="AC1466" s="38" t="s">
        <v>3009</v>
      </c>
      <c r="AD1466" s="38" t="s">
        <v>15579</v>
      </c>
      <c r="AE1466" s="38" t="s">
        <v>3010</v>
      </c>
      <c r="AF1466" s="38" t="s">
        <v>10135</v>
      </c>
      <c r="AG1466" s="1" t="str">
        <f t="shared" si="22"/>
        <v>BhojpurDrummana</v>
      </c>
    </row>
    <row r="1467" spans="5:33" x14ac:dyDescent="0.25">
      <c r="E1467" s="1" t="s">
        <v>141</v>
      </c>
      <c r="F1467" s="1" t="s">
        <v>399</v>
      </c>
      <c r="G1467" s="17" t="s">
        <v>400</v>
      </c>
      <c r="H1467" s="18" t="str">
        <f>admin1admin2[[#This Row],[Admin1_District]]&amp;admin1admin2[[#This Row],[Admin2_OCHA_VDC-Municipality]]</f>
        <v>KabhrepalanchokKoshidekha</v>
      </c>
      <c r="Y1467" s="38" t="s">
        <v>8371</v>
      </c>
      <c r="Z1467" s="45">
        <v>10998719.067</v>
      </c>
      <c r="AA1467" s="38" t="s">
        <v>41</v>
      </c>
      <c r="AB1467" s="38" t="s">
        <v>12896</v>
      </c>
      <c r="AC1467" s="38" t="s">
        <v>1877</v>
      </c>
      <c r="AD1467" s="38" t="s">
        <v>15580</v>
      </c>
      <c r="AE1467" s="38" t="s">
        <v>3011</v>
      </c>
      <c r="AF1467" s="38" t="s">
        <v>10136</v>
      </c>
      <c r="AG1467" s="1" t="str">
        <f t="shared" si="22"/>
        <v>BhojpurGogane</v>
      </c>
    </row>
    <row r="1468" spans="5:33" x14ac:dyDescent="0.25">
      <c r="E1468" s="1" t="s">
        <v>141</v>
      </c>
      <c r="F1468" s="1" t="s">
        <v>8106</v>
      </c>
      <c r="G1468" s="17" t="s">
        <v>402</v>
      </c>
      <c r="H1468" s="18" t="str">
        <f>admin1admin2[[#This Row],[Admin1_District]]&amp;admin1admin2[[#This Row],[Admin2_OCHA_VDC-Municipality]]</f>
        <v>KabhrepalanchokKuruwas Chapakhori</v>
      </c>
      <c r="Y1468" s="38" t="s">
        <v>8371</v>
      </c>
      <c r="Z1468" s="45">
        <v>17313496.390000001</v>
      </c>
      <c r="AA1468" s="38" t="s">
        <v>41</v>
      </c>
      <c r="AB1468" s="38" t="s">
        <v>1877</v>
      </c>
      <c r="AC1468" s="38" t="s">
        <v>3012</v>
      </c>
      <c r="AD1468" s="38" t="s">
        <v>15581</v>
      </c>
      <c r="AE1468" s="38" t="s">
        <v>3013</v>
      </c>
      <c r="AF1468" s="38" t="s">
        <v>10137</v>
      </c>
      <c r="AG1468" s="1" t="str">
        <f t="shared" si="22"/>
        <v>BhojpurGupteshwor</v>
      </c>
    </row>
    <row r="1469" spans="5:33" x14ac:dyDescent="0.25">
      <c r="E1469" s="1" t="s">
        <v>141</v>
      </c>
      <c r="F1469" s="1" t="s">
        <v>403</v>
      </c>
      <c r="G1469" s="17" t="s">
        <v>404</v>
      </c>
      <c r="H1469" s="18" t="str">
        <f>admin1admin2[[#This Row],[Admin1_District]]&amp;admin1admin2[[#This Row],[Admin2_OCHA_VDC-Municipality]]</f>
        <v>KabhrepalanchokKushadevi</v>
      </c>
      <c r="Y1469" s="38" t="s">
        <v>8371</v>
      </c>
      <c r="Z1469" s="45">
        <v>21783645.895</v>
      </c>
      <c r="AA1469" s="38" t="s">
        <v>41</v>
      </c>
      <c r="AB1469" s="38" t="s">
        <v>3012</v>
      </c>
      <c r="AC1469" s="38" t="s">
        <v>3014</v>
      </c>
      <c r="AD1469" s="38" t="s">
        <v>15582</v>
      </c>
      <c r="AE1469" s="38" t="s">
        <v>3015</v>
      </c>
      <c r="AF1469" s="38" t="s">
        <v>10138</v>
      </c>
      <c r="AG1469" s="1" t="str">
        <f t="shared" si="22"/>
        <v>BhojpurHassanpur</v>
      </c>
    </row>
    <row r="1470" spans="5:33" x14ac:dyDescent="0.25">
      <c r="E1470" s="1" t="s">
        <v>141</v>
      </c>
      <c r="F1470" s="1" t="s">
        <v>8108</v>
      </c>
      <c r="G1470" s="17" t="s">
        <v>408</v>
      </c>
      <c r="H1470" s="18" t="str">
        <f>admin1admin2[[#This Row],[Admin1_District]]&amp;admin1admin2[[#This Row],[Admin2_OCHA_VDC-Municipality]]</f>
        <v>KabhrepalanchokMadankundari</v>
      </c>
      <c r="Y1470" s="38" t="s">
        <v>8371</v>
      </c>
      <c r="Z1470" s="45">
        <v>39848324.784999996</v>
      </c>
      <c r="AA1470" s="38" t="s">
        <v>41</v>
      </c>
      <c r="AB1470" s="38" t="s">
        <v>12897</v>
      </c>
      <c r="AC1470" s="38" t="s">
        <v>3016</v>
      </c>
      <c r="AD1470" s="38" t="s">
        <v>15583</v>
      </c>
      <c r="AE1470" s="38" t="s">
        <v>3017</v>
      </c>
      <c r="AF1470" s="38" t="s">
        <v>10139</v>
      </c>
      <c r="AG1470" s="1" t="str">
        <f t="shared" si="22"/>
        <v>BhojpurHelauchha</v>
      </c>
    </row>
    <row r="1471" spans="5:33" x14ac:dyDescent="0.25">
      <c r="E1471" s="1" t="s">
        <v>141</v>
      </c>
      <c r="F1471" s="1" t="s">
        <v>8109</v>
      </c>
      <c r="G1471" s="17" t="s">
        <v>410</v>
      </c>
      <c r="H1471" s="18" t="str">
        <f>admin1admin2[[#This Row],[Admin1_District]]&amp;admin1admin2[[#This Row],[Admin2_OCHA_VDC-Municipality]]</f>
        <v>KabhrepalanchokMahadevsthan Mandan</v>
      </c>
      <c r="Y1471" s="38" t="s">
        <v>8371</v>
      </c>
      <c r="Z1471" s="45">
        <v>33006755.184</v>
      </c>
      <c r="AA1471" s="38" t="s">
        <v>41</v>
      </c>
      <c r="AB1471" s="38" t="s">
        <v>3016</v>
      </c>
      <c r="AC1471" s="38" t="s">
        <v>3018</v>
      </c>
      <c r="AD1471" s="38" t="s">
        <v>15584</v>
      </c>
      <c r="AE1471" s="38" t="s">
        <v>3019</v>
      </c>
      <c r="AF1471" s="38" t="s">
        <v>10140</v>
      </c>
      <c r="AG1471" s="1" t="str">
        <f t="shared" si="22"/>
        <v>BhojpurHometang</v>
      </c>
    </row>
    <row r="1472" spans="5:33" x14ac:dyDescent="0.25">
      <c r="E1472" s="1" t="s">
        <v>141</v>
      </c>
      <c r="F1472" s="1" t="s">
        <v>411</v>
      </c>
      <c r="G1472" s="17" t="s">
        <v>412</v>
      </c>
      <c r="H1472" s="18" t="str">
        <f>admin1admin2[[#This Row],[Admin1_District]]&amp;admin1admin2[[#This Row],[Admin2_OCHA_VDC-Municipality]]</f>
        <v>KabhrepalanchokMahadevtar</v>
      </c>
      <c r="Y1472" s="38" t="s">
        <v>8371</v>
      </c>
      <c r="Z1472" s="45">
        <v>38679622.362000003</v>
      </c>
      <c r="AA1472" s="38" t="s">
        <v>41</v>
      </c>
      <c r="AB1472" s="38" t="s">
        <v>12898</v>
      </c>
      <c r="AC1472" s="38" t="s">
        <v>1564</v>
      </c>
      <c r="AD1472" s="38" t="s">
        <v>15585</v>
      </c>
      <c r="AE1472" s="38" t="s">
        <v>3020</v>
      </c>
      <c r="AF1472" s="38" t="s">
        <v>10141</v>
      </c>
      <c r="AG1472" s="1" t="str">
        <f t="shared" si="22"/>
        <v>BhojpurJarayotar</v>
      </c>
    </row>
    <row r="1473" spans="5:33" x14ac:dyDescent="0.25">
      <c r="E1473" s="1" t="s">
        <v>141</v>
      </c>
      <c r="F1473" s="1" t="s">
        <v>8111</v>
      </c>
      <c r="G1473" s="17" t="s">
        <v>416</v>
      </c>
      <c r="H1473" s="18" t="str">
        <f>admin1admin2[[#This Row],[Admin1_District]]&amp;admin1admin2[[#This Row],[Admin2_OCHA_VDC-Municipality]]</f>
        <v>KabhrepalanchokMahendrajyoti Bansdol</v>
      </c>
      <c r="Y1473" s="38" t="s">
        <v>8371</v>
      </c>
      <c r="Z1473" s="45">
        <v>22036332.214000002</v>
      </c>
      <c r="AA1473" s="38" t="s">
        <v>41</v>
      </c>
      <c r="AB1473" s="38" t="s">
        <v>1564</v>
      </c>
      <c r="AC1473" s="38" t="s">
        <v>3021</v>
      </c>
      <c r="AD1473" s="38" t="s">
        <v>15586</v>
      </c>
      <c r="AE1473" s="38" t="s">
        <v>3022</v>
      </c>
      <c r="AF1473" s="38" t="s">
        <v>10142</v>
      </c>
      <c r="AG1473" s="1" t="str">
        <f t="shared" si="22"/>
        <v>BhojpurKimalung</v>
      </c>
    </row>
    <row r="1474" spans="5:33" x14ac:dyDescent="0.25">
      <c r="E1474" s="1" t="s">
        <v>141</v>
      </c>
      <c r="F1474" s="1" t="s">
        <v>8112</v>
      </c>
      <c r="G1474" s="17" t="s">
        <v>418</v>
      </c>
      <c r="H1474" s="18" t="str">
        <f>admin1admin2[[#This Row],[Admin1_District]]&amp;admin1admin2[[#This Row],[Admin2_OCHA_VDC-Municipality]]</f>
        <v>KabhrepalanchokMajhipheda</v>
      </c>
      <c r="Y1474" s="38" t="s">
        <v>8371</v>
      </c>
      <c r="Z1474" s="45">
        <v>26659693.561999999</v>
      </c>
      <c r="AA1474" s="38" t="s">
        <v>41</v>
      </c>
      <c r="AB1474" s="38" t="s">
        <v>12902</v>
      </c>
      <c r="AC1474" s="38" t="s">
        <v>3023</v>
      </c>
      <c r="AD1474" s="38" t="s">
        <v>15587</v>
      </c>
      <c r="AE1474" s="38" t="s">
        <v>3024</v>
      </c>
      <c r="AF1474" s="38" t="s">
        <v>10143</v>
      </c>
      <c r="AG1474" s="1" t="str">
        <f t="shared" ref="AG1474:AG1537" si="23">VLOOKUP(AE1474,G:H,2,FALSE)</f>
        <v>BhojpurKeurepani</v>
      </c>
    </row>
    <row r="1475" spans="5:33" x14ac:dyDescent="0.25">
      <c r="E1475" s="1" t="s">
        <v>141</v>
      </c>
      <c r="F1475" s="1" t="s">
        <v>419</v>
      </c>
      <c r="G1475" s="17" t="s">
        <v>420</v>
      </c>
      <c r="H1475" s="18" t="str">
        <f>admin1admin2[[#This Row],[Admin1_District]]&amp;admin1admin2[[#This Row],[Admin2_OCHA_VDC-Municipality]]</f>
        <v>KabhrepalanchokMangaltar</v>
      </c>
      <c r="Y1475" s="38" t="s">
        <v>8371</v>
      </c>
      <c r="Z1475" s="45">
        <v>15633156.102</v>
      </c>
      <c r="AA1475" s="38" t="s">
        <v>41</v>
      </c>
      <c r="AB1475" s="38" t="s">
        <v>3023</v>
      </c>
      <c r="AC1475" s="38" t="s">
        <v>1893</v>
      </c>
      <c r="AD1475" s="38" t="s">
        <v>15588</v>
      </c>
      <c r="AE1475" s="38" t="s">
        <v>3025</v>
      </c>
      <c r="AF1475" s="38" t="s">
        <v>10144</v>
      </c>
      <c r="AG1475" s="1" t="str">
        <f t="shared" si="23"/>
        <v>BhojpurKherang</v>
      </c>
    </row>
    <row r="1476" spans="5:33" x14ac:dyDescent="0.25">
      <c r="E1476" s="1" t="s">
        <v>141</v>
      </c>
      <c r="F1476" s="1" t="s">
        <v>8113</v>
      </c>
      <c r="G1476" s="17" t="s">
        <v>422</v>
      </c>
      <c r="H1476" s="18" t="str">
        <f>admin1admin2[[#This Row],[Admin1_District]]&amp;admin1admin2[[#This Row],[Admin2_OCHA_VDC-Municipality]]</f>
        <v>KabhrepalanchokMathurapati Phulbari</v>
      </c>
      <c r="Y1476" s="38" t="s">
        <v>8371</v>
      </c>
      <c r="Z1476" s="45">
        <v>22051487.162</v>
      </c>
      <c r="AA1476" s="38" t="s">
        <v>41</v>
      </c>
      <c r="AB1476" s="38" t="s">
        <v>12901</v>
      </c>
      <c r="AC1476" s="38" t="s">
        <v>3026</v>
      </c>
      <c r="AD1476" s="38" t="s">
        <v>15589</v>
      </c>
      <c r="AE1476" s="38" t="s">
        <v>3027</v>
      </c>
      <c r="AF1476" s="38" t="s">
        <v>10145</v>
      </c>
      <c r="AG1476" s="1" t="str">
        <f t="shared" si="23"/>
        <v>BhojpurKhartamchha</v>
      </c>
    </row>
    <row r="1477" spans="5:33" x14ac:dyDescent="0.25">
      <c r="E1477" s="1" t="s">
        <v>141</v>
      </c>
      <c r="F1477" s="1" t="s">
        <v>8107</v>
      </c>
      <c r="G1477" s="17" t="s">
        <v>406</v>
      </c>
      <c r="H1477" s="18" t="str">
        <f>admin1admin2[[#This Row],[Admin1_District]]&amp;admin1admin2[[#This Row],[Admin2_OCHA_VDC-Municipality]]</f>
        <v>KabhrepalanchokMechchhe</v>
      </c>
      <c r="Y1477" s="38" t="s">
        <v>8371</v>
      </c>
      <c r="Z1477" s="45">
        <v>22797313.963</v>
      </c>
      <c r="AA1477" s="38" t="s">
        <v>41</v>
      </c>
      <c r="AB1477" s="38" t="s">
        <v>12900</v>
      </c>
      <c r="AC1477" s="38" t="s">
        <v>3028</v>
      </c>
      <c r="AD1477" s="38" t="s">
        <v>15590</v>
      </c>
      <c r="AE1477" s="38" t="s">
        <v>3029</v>
      </c>
      <c r="AF1477" s="38" t="s">
        <v>10146</v>
      </c>
      <c r="AG1477" s="1" t="str">
        <f t="shared" si="23"/>
        <v>BhojpurKhatamma</v>
      </c>
    </row>
    <row r="1478" spans="5:33" x14ac:dyDescent="0.25">
      <c r="E1478" s="1" t="s">
        <v>141</v>
      </c>
      <c r="F1478" s="1" t="s">
        <v>423</v>
      </c>
      <c r="G1478" s="17" t="s">
        <v>424</v>
      </c>
      <c r="H1478" s="18" t="str">
        <f>admin1admin2[[#This Row],[Admin1_District]]&amp;admin1admin2[[#This Row],[Admin2_OCHA_VDC-Municipality]]</f>
        <v>KabhrepalanchokMethinkot</v>
      </c>
      <c r="Y1478" s="38" t="s">
        <v>8371</v>
      </c>
      <c r="Z1478" s="45">
        <v>17867904.537</v>
      </c>
      <c r="AA1478" s="38" t="s">
        <v>41</v>
      </c>
      <c r="AB1478" s="38" t="s">
        <v>3028</v>
      </c>
      <c r="AC1478" s="38" t="s">
        <v>3030</v>
      </c>
      <c r="AD1478" s="38" t="s">
        <v>15591</v>
      </c>
      <c r="AE1478" s="38" t="s">
        <v>3031</v>
      </c>
      <c r="AF1478" s="38" t="s">
        <v>10147</v>
      </c>
      <c r="AG1478" s="1" t="str">
        <f t="shared" si="23"/>
        <v>BhojpurKhaba</v>
      </c>
    </row>
    <row r="1479" spans="5:33" x14ac:dyDescent="0.25">
      <c r="E1479" s="1" t="s">
        <v>141</v>
      </c>
      <c r="F1479" s="1" t="s">
        <v>425</v>
      </c>
      <c r="G1479" s="17" t="s">
        <v>426</v>
      </c>
      <c r="H1479" s="18" t="str">
        <f>admin1admin2[[#This Row],[Admin1_District]]&amp;admin1admin2[[#This Row],[Admin2_OCHA_VDC-Municipality]]</f>
        <v>KabhrepalanchokMilche</v>
      </c>
      <c r="Y1479" s="38" t="s">
        <v>8371</v>
      </c>
      <c r="Z1479" s="45">
        <v>19803047.776999999</v>
      </c>
      <c r="AA1479" s="38" t="s">
        <v>41</v>
      </c>
      <c r="AB1479" s="38" t="s">
        <v>12899</v>
      </c>
      <c r="AC1479" s="38" t="s">
        <v>3032</v>
      </c>
      <c r="AD1479" s="38" t="s">
        <v>15592</v>
      </c>
      <c r="AE1479" s="38" t="s">
        <v>3033</v>
      </c>
      <c r="AF1479" s="38" t="s">
        <v>10148</v>
      </c>
      <c r="AG1479" s="1" t="str">
        <f t="shared" si="23"/>
        <v>BhojpurCoat</v>
      </c>
    </row>
    <row r="1480" spans="5:33" x14ac:dyDescent="0.25">
      <c r="E1480" s="1" t="s">
        <v>141</v>
      </c>
      <c r="F1480" s="1" t="s">
        <v>8114</v>
      </c>
      <c r="G1480" s="17" t="s">
        <v>428</v>
      </c>
      <c r="H1480" s="18" t="str">
        <f>admin1admin2[[#This Row],[Admin1_District]]&amp;admin1admin2[[#This Row],[Admin2_OCHA_VDC-Municipality]]</f>
        <v>KabhrepalanchokNangregagarche</v>
      </c>
      <c r="Y1480" s="38" t="s">
        <v>8371</v>
      </c>
      <c r="Z1480" s="45">
        <v>26886517.600000001</v>
      </c>
      <c r="AA1480" s="38" t="s">
        <v>41</v>
      </c>
      <c r="AB1480" s="38" t="s">
        <v>12894</v>
      </c>
      <c r="AC1480" s="38" t="s">
        <v>8627</v>
      </c>
      <c r="AD1480" s="38" t="s">
        <v>15593</v>
      </c>
      <c r="AE1480" s="38" t="s">
        <v>3034</v>
      </c>
      <c r="AF1480" s="38" t="s">
        <v>10149</v>
      </c>
      <c r="AG1480" s="1" t="str">
        <f t="shared" si="23"/>
        <v>BhojpurKudakkaule</v>
      </c>
    </row>
    <row r="1481" spans="5:33" x14ac:dyDescent="0.25">
      <c r="E1481" s="1" t="s">
        <v>141</v>
      </c>
      <c r="F1481" s="1" t="s">
        <v>8116</v>
      </c>
      <c r="G1481" s="17" t="s">
        <v>432</v>
      </c>
      <c r="H1481" s="18" t="str">
        <f>admin1admin2[[#This Row],[Admin1_District]]&amp;admin1admin2[[#This Row],[Admin2_OCHA_VDC-Municipality]]</f>
        <v>KabhrepalanchokNasikasthan Sanga</v>
      </c>
      <c r="Y1481" s="38" t="s">
        <v>8371</v>
      </c>
      <c r="Z1481" s="45">
        <v>25089915.524</v>
      </c>
      <c r="AA1481" s="38" t="s">
        <v>41</v>
      </c>
      <c r="AB1481" s="38" t="s">
        <v>12903</v>
      </c>
      <c r="AC1481" s="38" t="s">
        <v>3035</v>
      </c>
      <c r="AD1481" s="38" t="s">
        <v>15594</v>
      </c>
      <c r="AE1481" s="38" t="s">
        <v>3036</v>
      </c>
      <c r="AF1481" s="38" t="s">
        <v>10150</v>
      </c>
      <c r="AG1481" s="1" t="str">
        <f t="shared" si="23"/>
        <v>BhojpurKulung</v>
      </c>
    </row>
    <row r="1482" spans="5:33" x14ac:dyDescent="0.25">
      <c r="E1482" s="1" t="s">
        <v>141</v>
      </c>
      <c r="F1482" s="1" t="s">
        <v>8117</v>
      </c>
      <c r="G1482" s="17" t="s">
        <v>434</v>
      </c>
      <c r="H1482" s="18" t="str">
        <f>admin1admin2[[#This Row],[Admin1_District]]&amp;admin1admin2[[#This Row],[Admin2_OCHA_VDC-Municipality]]</f>
        <v>KabhrepalanchokNaya Gaun Deupur</v>
      </c>
      <c r="Y1482" s="38" t="s">
        <v>8371</v>
      </c>
      <c r="Z1482" s="45">
        <v>21141840.993000001</v>
      </c>
      <c r="AA1482" s="38" t="s">
        <v>41</v>
      </c>
      <c r="AB1482" s="38" t="s">
        <v>8491</v>
      </c>
      <c r="AC1482" s="38" t="s">
        <v>3037</v>
      </c>
      <c r="AD1482" s="38" t="s">
        <v>15595</v>
      </c>
      <c r="AE1482" s="38" t="s">
        <v>3038</v>
      </c>
      <c r="AF1482" s="38" t="s">
        <v>10151</v>
      </c>
      <c r="AG1482" s="1" t="str">
        <f t="shared" si="23"/>
        <v>BhojpurLekharka</v>
      </c>
    </row>
    <row r="1483" spans="5:33" x14ac:dyDescent="0.25">
      <c r="E1483" s="1" t="s">
        <v>141</v>
      </c>
      <c r="F1483" s="1" t="s">
        <v>8118</v>
      </c>
      <c r="G1483" s="17" t="s">
        <v>436</v>
      </c>
      <c r="H1483" s="18" t="str">
        <f>admin1admin2[[#This Row],[Admin1_District]]&amp;admin1admin2[[#This Row],[Admin2_OCHA_VDC-Municipality]]</f>
        <v>KabhrepalanchokPanauti Municipality</v>
      </c>
      <c r="Y1483" s="38" t="s">
        <v>8371</v>
      </c>
      <c r="Z1483" s="45">
        <v>30244362.462000001</v>
      </c>
      <c r="AA1483" s="38" t="s">
        <v>41</v>
      </c>
      <c r="AB1483" s="38" t="s">
        <v>3037</v>
      </c>
      <c r="AC1483" s="38" t="s">
        <v>3039</v>
      </c>
      <c r="AD1483" s="38" t="s">
        <v>15596</v>
      </c>
      <c r="AE1483" s="38" t="s">
        <v>3040</v>
      </c>
      <c r="AF1483" s="38" t="s">
        <v>10152</v>
      </c>
      <c r="AG1483" s="1" t="str">
        <f t="shared" si="23"/>
        <v>BhojpurManebhanjyang</v>
      </c>
    </row>
    <row r="1484" spans="5:33" x14ac:dyDescent="0.25">
      <c r="E1484" s="1" t="s">
        <v>141</v>
      </c>
      <c r="F1484" s="1" t="s">
        <v>437</v>
      </c>
      <c r="G1484" s="17" t="s">
        <v>438</v>
      </c>
      <c r="H1484" s="18" t="str">
        <f>admin1admin2[[#This Row],[Admin1_District]]&amp;admin1admin2[[#This Row],[Admin2_OCHA_VDC-Municipality]]</f>
        <v>KabhrepalanchokPanchkhal</v>
      </c>
      <c r="Y1484" s="38" t="s">
        <v>8371</v>
      </c>
      <c r="Z1484" s="45">
        <v>19253615.182999998</v>
      </c>
      <c r="AA1484" s="38" t="s">
        <v>41</v>
      </c>
      <c r="AB1484" s="38" t="s">
        <v>3569</v>
      </c>
      <c r="AC1484" s="38" t="s">
        <v>682</v>
      </c>
      <c r="AD1484" s="38" t="s">
        <v>15597</v>
      </c>
      <c r="AE1484" s="38" t="s">
        <v>3041</v>
      </c>
      <c r="AF1484" s="38" t="s">
        <v>10153</v>
      </c>
      <c r="AG1484" s="1" t="str">
        <f t="shared" si="23"/>
        <v>BhojpurMulpani</v>
      </c>
    </row>
    <row r="1485" spans="5:33" x14ac:dyDescent="0.25">
      <c r="E1485" s="1" t="s">
        <v>141</v>
      </c>
      <c r="F1485" s="1" t="s">
        <v>6216</v>
      </c>
      <c r="G1485" s="17" t="s">
        <v>440</v>
      </c>
      <c r="H1485" s="18" t="str">
        <f>admin1admin2[[#This Row],[Admin1_District]]&amp;admin1admin2[[#This Row],[Admin2_OCHA_VDC-Municipality]]</f>
        <v>KabhrepalanchokPatlekhet</v>
      </c>
      <c r="Y1485" s="38" t="s">
        <v>8371</v>
      </c>
      <c r="Z1485" s="45">
        <v>10360319.106000001</v>
      </c>
      <c r="AA1485" s="38" t="s">
        <v>41</v>
      </c>
      <c r="AB1485" s="38" t="s">
        <v>682</v>
      </c>
      <c r="AC1485" s="38" t="s">
        <v>3042</v>
      </c>
      <c r="AD1485" s="38" t="s">
        <v>15598</v>
      </c>
      <c r="AE1485" s="38" t="s">
        <v>3043</v>
      </c>
      <c r="AF1485" s="38" t="s">
        <v>10154</v>
      </c>
      <c r="AG1485" s="1" t="str">
        <f t="shared" si="23"/>
        <v>BhojpurNagi</v>
      </c>
    </row>
    <row r="1486" spans="5:33" x14ac:dyDescent="0.25">
      <c r="E1486" s="1" t="s">
        <v>141</v>
      </c>
      <c r="F1486" s="1" t="s">
        <v>8091</v>
      </c>
      <c r="G1486" s="17" t="s">
        <v>362</v>
      </c>
      <c r="H1486" s="18" t="str">
        <f>admin1admin2[[#This Row],[Admin1_District]]&amp;admin1admin2[[#This Row],[Admin2_OCHA_VDC-Municipality]]</f>
        <v>KabhrepalanchokPhalametar</v>
      </c>
      <c r="Y1486" s="38" t="s">
        <v>8371</v>
      </c>
      <c r="Z1486" s="45">
        <v>18833906.344999999</v>
      </c>
      <c r="AA1486" s="38" t="s">
        <v>41</v>
      </c>
      <c r="AB1486" s="38" t="s">
        <v>3042</v>
      </c>
      <c r="AC1486" s="38" t="s">
        <v>3044</v>
      </c>
      <c r="AD1486" s="38" t="s">
        <v>15599</v>
      </c>
      <c r="AE1486" s="38" t="s">
        <v>3045</v>
      </c>
      <c r="AF1486" s="38" t="s">
        <v>10155</v>
      </c>
      <c r="AG1486" s="1" t="str">
        <f t="shared" si="23"/>
        <v>BhojpurNepaledadha</v>
      </c>
    </row>
    <row r="1487" spans="5:33" x14ac:dyDescent="0.25">
      <c r="E1487" s="1" t="s">
        <v>141</v>
      </c>
      <c r="F1487" s="1" t="s">
        <v>8090</v>
      </c>
      <c r="G1487" s="17" t="s">
        <v>360</v>
      </c>
      <c r="H1487" s="18" t="str">
        <f>admin1admin2[[#This Row],[Admin1_District]]&amp;admin1admin2[[#This Row],[Admin2_OCHA_VDC-Municipality]]</f>
        <v>KabhrepalanchokPhalete</v>
      </c>
      <c r="Y1487" s="38" t="s">
        <v>8371</v>
      </c>
      <c r="Z1487" s="45">
        <v>19875992.886</v>
      </c>
      <c r="AA1487" s="38" t="s">
        <v>41</v>
      </c>
      <c r="AB1487" s="38" t="s">
        <v>12904</v>
      </c>
      <c r="AC1487" s="38" t="s">
        <v>3046</v>
      </c>
      <c r="AD1487" s="38" t="s">
        <v>15600</v>
      </c>
      <c r="AE1487" s="38" t="s">
        <v>3047</v>
      </c>
      <c r="AF1487" s="38" t="s">
        <v>10156</v>
      </c>
      <c r="AG1487" s="1" t="str">
        <f t="shared" si="23"/>
        <v>BhojpurOkharye</v>
      </c>
    </row>
    <row r="1488" spans="5:33" x14ac:dyDescent="0.25">
      <c r="E1488" s="1" t="s">
        <v>141</v>
      </c>
      <c r="F1488" s="1" t="s">
        <v>8092</v>
      </c>
      <c r="G1488" s="17" t="s">
        <v>364</v>
      </c>
      <c r="H1488" s="18" t="str">
        <f>admin1admin2[[#This Row],[Admin1_District]]&amp;admin1admin2[[#This Row],[Admin2_OCHA_VDC-Municipality]]</f>
        <v>KabhrepalanchokPhoksingtar</v>
      </c>
      <c r="Y1488" s="38" t="s">
        <v>8371</v>
      </c>
      <c r="Z1488" s="45">
        <v>35231304.130999997</v>
      </c>
      <c r="AA1488" s="38" t="s">
        <v>41</v>
      </c>
      <c r="AB1488" s="38" t="s">
        <v>12905</v>
      </c>
      <c r="AC1488" s="38" t="s">
        <v>3048</v>
      </c>
      <c r="AD1488" s="38" t="s">
        <v>15601</v>
      </c>
      <c r="AE1488" s="38" t="s">
        <v>3049</v>
      </c>
      <c r="AF1488" s="38" t="s">
        <v>10157</v>
      </c>
      <c r="AG1488" s="1" t="str">
        <f t="shared" si="23"/>
        <v>BhojpurPangcha</v>
      </c>
    </row>
    <row r="1489" spans="5:33" x14ac:dyDescent="0.25">
      <c r="E1489" s="1" t="s">
        <v>141</v>
      </c>
      <c r="F1489" s="1" t="s">
        <v>8120</v>
      </c>
      <c r="G1489" s="17" t="s">
        <v>444</v>
      </c>
      <c r="H1489" s="18" t="str">
        <f>admin1admin2[[#This Row],[Admin1_District]]&amp;admin1admin2[[#This Row],[Admin2_OCHA_VDC-Municipality]]</f>
        <v>KabhrepalanchokPokhari Narayansthan</v>
      </c>
      <c r="Y1489" s="38" t="s">
        <v>8371</v>
      </c>
      <c r="Z1489" s="45">
        <v>23429777.879999999</v>
      </c>
      <c r="AA1489" s="38" t="s">
        <v>41</v>
      </c>
      <c r="AB1489" s="38" t="s">
        <v>3048</v>
      </c>
      <c r="AC1489" s="38" t="s">
        <v>8628</v>
      </c>
      <c r="AD1489" s="38" t="s">
        <v>15602</v>
      </c>
      <c r="AE1489" s="38" t="s">
        <v>3050</v>
      </c>
      <c r="AF1489" s="38" t="s">
        <v>10158</v>
      </c>
      <c r="AG1489" s="1" t="str">
        <f t="shared" si="23"/>
        <v>BhojpurPatelepani</v>
      </c>
    </row>
    <row r="1490" spans="5:33" x14ac:dyDescent="0.25">
      <c r="E1490" s="1" t="s">
        <v>141</v>
      </c>
      <c r="F1490" s="1" t="s">
        <v>8121</v>
      </c>
      <c r="G1490" s="17" t="s">
        <v>446</v>
      </c>
      <c r="H1490" s="18" t="str">
        <f>admin1admin2[[#This Row],[Admin1_District]]&amp;admin1admin2[[#This Row],[Admin2_OCHA_VDC-Municipality]]</f>
        <v>KabhrepalanchokPurana Gaun Pokhari</v>
      </c>
      <c r="Y1490" s="38" t="s">
        <v>8371</v>
      </c>
      <c r="Z1490" s="45">
        <v>14195595.563999999</v>
      </c>
      <c r="AA1490" s="38" t="s">
        <v>41</v>
      </c>
      <c r="AB1490" s="38" t="s">
        <v>12906</v>
      </c>
      <c r="AC1490" s="38" t="s">
        <v>3051</v>
      </c>
      <c r="AD1490" s="38" t="s">
        <v>15603</v>
      </c>
      <c r="AE1490" s="38" t="s">
        <v>3052</v>
      </c>
      <c r="AF1490" s="38" t="s">
        <v>10159</v>
      </c>
      <c r="AG1490" s="1" t="str">
        <f t="shared" si="23"/>
        <v>BhojpurPawala</v>
      </c>
    </row>
    <row r="1491" spans="5:33" x14ac:dyDescent="0.25">
      <c r="E1491" s="1" t="s">
        <v>141</v>
      </c>
      <c r="F1491" s="1" t="s">
        <v>8122</v>
      </c>
      <c r="G1491" s="17" t="s">
        <v>448</v>
      </c>
      <c r="H1491" s="18" t="str">
        <f>admin1admin2[[#This Row],[Admin1_District]]&amp;admin1admin2[[#This Row],[Admin2_OCHA_VDC-Municipality]]</f>
        <v>KabhrepalanchokRabiopi</v>
      </c>
      <c r="Y1491" s="38" t="s">
        <v>8371</v>
      </c>
      <c r="Z1491" s="45">
        <v>13925902.409</v>
      </c>
      <c r="AA1491" s="38" t="s">
        <v>41</v>
      </c>
      <c r="AB1491" s="38" t="s">
        <v>3051</v>
      </c>
      <c r="AC1491" s="38" t="s">
        <v>3053</v>
      </c>
      <c r="AD1491" s="38" t="s">
        <v>15604</v>
      </c>
      <c r="AE1491" s="38" t="s">
        <v>3054</v>
      </c>
      <c r="AF1491" s="38" t="s">
        <v>10160</v>
      </c>
      <c r="AG1491" s="1" t="str">
        <f t="shared" si="23"/>
        <v>BhojpurPyaule</v>
      </c>
    </row>
    <row r="1492" spans="5:33" x14ac:dyDescent="0.25">
      <c r="E1492" s="1" t="s">
        <v>141</v>
      </c>
      <c r="F1492" s="1" t="s">
        <v>8123</v>
      </c>
      <c r="G1492" s="17" t="s">
        <v>450</v>
      </c>
      <c r="H1492" s="18" t="str">
        <f>admin1admin2[[#This Row],[Admin1_District]]&amp;admin1admin2[[#This Row],[Admin2_OCHA_VDC-Municipality]]</f>
        <v>KabhrepalanchokRyale Bihawar</v>
      </c>
      <c r="Y1492" s="38" t="s">
        <v>8371</v>
      </c>
      <c r="Z1492" s="45">
        <v>40455588.463</v>
      </c>
      <c r="AA1492" s="38" t="s">
        <v>41</v>
      </c>
      <c r="AB1492" s="38" t="s">
        <v>12907</v>
      </c>
      <c r="AC1492" s="38" t="s">
        <v>1605</v>
      </c>
      <c r="AD1492" s="38" t="s">
        <v>15605</v>
      </c>
      <c r="AE1492" s="38" t="s">
        <v>3055</v>
      </c>
      <c r="AF1492" s="38" t="s">
        <v>10161</v>
      </c>
      <c r="AG1492" s="1" t="str">
        <f t="shared" si="23"/>
        <v>BhojpurRanibash</v>
      </c>
    </row>
    <row r="1493" spans="5:33" x14ac:dyDescent="0.25">
      <c r="E1493" s="1" t="s">
        <v>141</v>
      </c>
      <c r="F1493" s="1" t="s">
        <v>451</v>
      </c>
      <c r="G1493" s="17" t="s">
        <v>452</v>
      </c>
      <c r="H1493" s="18" t="str">
        <f>admin1admin2[[#This Row],[Admin1_District]]&amp;admin1admin2[[#This Row],[Admin2_OCHA_VDC-Municipality]]</f>
        <v>KabhrepalanchokSaldhara</v>
      </c>
      <c r="Y1493" s="38" t="s">
        <v>8371</v>
      </c>
      <c r="Z1493" s="45">
        <v>21885960.159000002</v>
      </c>
      <c r="AA1493" s="38" t="s">
        <v>41</v>
      </c>
      <c r="AB1493" s="38" t="s">
        <v>12908</v>
      </c>
      <c r="AC1493" s="38" t="s">
        <v>3056</v>
      </c>
      <c r="AD1493" s="38" t="s">
        <v>15606</v>
      </c>
      <c r="AE1493" s="38" t="s">
        <v>3057</v>
      </c>
      <c r="AF1493" s="38" t="s">
        <v>10162</v>
      </c>
      <c r="AG1493" s="1" t="str">
        <f t="shared" si="23"/>
        <v>BhojpurSangpan</v>
      </c>
    </row>
    <row r="1494" spans="5:33" x14ac:dyDescent="0.25">
      <c r="E1494" s="1" t="s">
        <v>141</v>
      </c>
      <c r="F1494" s="1" t="s">
        <v>8124</v>
      </c>
      <c r="G1494" s="17" t="s">
        <v>454</v>
      </c>
      <c r="H1494" s="18" t="str">
        <f>admin1admin2[[#This Row],[Admin1_District]]&amp;admin1admin2[[#This Row],[Admin2_OCHA_VDC-Municipality]]</f>
        <v>KabhrepalanchokSalle Blullu</v>
      </c>
      <c r="Y1494" s="38" t="s">
        <v>8371</v>
      </c>
      <c r="Z1494" s="45">
        <v>21880661.662</v>
      </c>
      <c r="AA1494" s="38" t="s">
        <v>41</v>
      </c>
      <c r="AB1494" s="38" t="s">
        <v>12909</v>
      </c>
      <c r="AC1494" s="38" t="s">
        <v>3058</v>
      </c>
      <c r="AD1494" s="38" t="s">
        <v>15607</v>
      </c>
      <c r="AE1494" s="38" t="s">
        <v>3059</v>
      </c>
      <c r="AF1494" s="38" t="s">
        <v>10163</v>
      </c>
      <c r="AG1494" s="1" t="str">
        <f t="shared" si="23"/>
        <v>BhojpurSanodhrumma</v>
      </c>
    </row>
    <row r="1495" spans="5:33" x14ac:dyDescent="0.25">
      <c r="E1495" s="1" t="s">
        <v>141</v>
      </c>
      <c r="F1495" s="1" t="s">
        <v>8125</v>
      </c>
      <c r="G1495" s="17" t="s">
        <v>456</v>
      </c>
      <c r="H1495" s="18" t="str">
        <f>admin1admin2[[#This Row],[Admin1_District]]&amp;admin1admin2[[#This Row],[Admin2_OCHA_VDC-Municipality]]</f>
        <v>KabhrepalanchokSalme Taldhunga</v>
      </c>
      <c r="Y1495" s="38" t="s">
        <v>8371</v>
      </c>
      <c r="Z1495" s="45">
        <v>12506354.217</v>
      </c>
      <c r="AA1495" s="38" t="s">
        <v>41</v>
      </c>
      <c r="AB1495" s="38" t="s">
        <v>12910</v>
      </c>
      <c r="AC1495" s="38" t="s">
        <v>3060</v>
      </c>
      <c r="AD1495" s="38" t="s">
        <v>15608</v>
      </c>
      <c r="AE1495" s="38" t="s">
        <v>3061</v>
      </c>
      <c r="AF1495" s="38" t="s">
        <v>10164</v>
      </c>
      <c r="AG1495" s="1" t="str">
        <f t="shared" si="23"/>
        <v>BhojpurShyamshila</v>
      </c>
    </row>
    <row r="1496" spans="5:33" x14ac:dyDescent="0.25">
      <c r="E1496" s="1" t="s">
        <v>141</v>
      </c>
      <c r="F1496" s="1" t="s">
        <v>8126</v>
      </c>
      <c r="G1496" s="17" t="s">
        <v>458</v>
      </c>
      <c r="H1496" s="18" t="str">
        <f>admin1admin2[[#This Row],[Admin1_District]]&amp;admin1admin2[[#This Row],[Admin2_OCHA_VDC-Municipality]]</f>
        <v>KabhrepalanchokSangkhupatichaur</v>
      </c>
      <c r="Y1496" s="38" t="s">
        <v>8371</v>
      </c>
      <c r="Z1496" s="45">
        <v>17470589.465</v>
      </c>
      <c r="AA1496" s="38" t="s">
        <v>41</v>
      </c>
      <c r="AB1496" s="38" t="s">
        <v>12911</v>
      </c>
      <c r="AC1496" s="38" t="s">
        <v>3062</v>
      </c>
      <c r="AD1496" s="38" t="s">
        <v>15609</v>
      </c>
      <c r="AE1496" s="38" t="s">
        <v>3063</v>
      </c>
      <c r="AF1496" s="38" t="s">
        <v>10165</v>
      </c>
      <c r="AG1496" s="1" t="str">
        <f t="shared" si="23"/>
        <v>BhojpurSiddheshwor</v>
      </c>
    </row>
    <row r="1497" spans="5:33" x14ac:dyDescent="0.25">
      <c r="E1497" s="1" t="s">
        <v>141</v>
      </c>
      <c r="F1497" s="1" t="s">
        <v>8127</v>
      </c>
      <c r="G1497" s="17" t="s">
        <v>460</v>
      </c>
      <c r="H1497" s="18" t="str">
        <f>admin1admin2[[#This Row],[Admin1_District]]&amp;admin1admin2[[#This Row],[Admin2_OCHA_VDC-Municipality]]</f>
        <v>KabhrepalanchokSanuwangthali</v>
      </c>
      <c r="Y1497" s="38" t="s">
        <v>8371</v>
      </c>
      <c r="Z1497" s="45">
        <v>8301542.977</v>
      </c>
      <c r="AA1497" s="38" t="s">
        <v>41</v>
      </c>
      <c r="AB1497" s="38" t="s">
        <v>7254</v>
      </c>
      <c r="AC1497" s="38" t="s">
        <v>3064</v>
      </c>
      <c r="AD1497" s="38" t="s">
        <v>15610</v>
      </c>
      <c r="AE1497" s="38" t="s">
        <v>3065</v>
      </c>
      <c r="AF1497" s="38" t="s">
        <v>10166</v>
      </c>
      <c r="AG1497" s="1" t="str">
        <f t="shared" si="23"/>
        <v>BhojpurSindrang</v>
      </c>
    </row>
    <row r="1498" spans="5:33" x14ac:dyDescent="0.25">
      <c r="E1498" s="1" t="s">
        <v>141</v>
      </c>
      <c r="F1498" s="1" t="s">
        <v>461</v>
      </c>
      <c r="G1498" s="17" t="s">
        <v>462</v>
      </c>
      <c r="H1498" s="18" t="str">
        <f>admin1admin2[[#This Row],[Admin1_District]]&amp;admin1admin2[[#This Row],[Admin2_OCHA_VDC-Municipality]]</f>
        <v>KabhrepalanchokSaping</v>
      </c>
      <c r="Y1498" s="38" t="s">
        <v>8371</v>
      </c>
      <c r="Z1498" s="45">
        <v>20719478.340999998</v>
      </c>
      <c r="AA1498" s="38" t="s">
        <v>41</v>
      </c>
      <c r="AB1498" s="38" t="s">
        <v>3064</v>
      </c>
      <c r="AC1498" s="38" t="s">
        <v>3066</v>
      </c>
      <c r="AD1498" s="38" t="s">
        <v>15611</v>
      </c>
      <c r="AE1498" s="38" t="s">
        <v>3067</v>
      </c>
      <c r="AF1498" s="38" t="s">
        <v>10167</v>
      </c>
      <c r="AG1498" s="1" t="str">
        <f t="shared" si="23"/>
        <v>BhojpurTakshar</v>
      </c>
    </row>
    <row r="1499" spans="5:33" x14ac:dyDescent="0.25">
      <c r="E1499" s="1" t="s">
        <v>141</v>
      </c>
      <c r="F1499" s="1" t="s">
        <v>8129</v>
      </c>
      <c r="G1499" s="17" t="s">
        <v>466</v>
      </c>
      <c r="H1499" s="18" t="str">
        <f>admin1admin2[[#This Row],[Admin1_District]]&amp;admin1admin2[[#This Row],[Admin2_OCHA_VDC-Municipality]]</f>
        <v>KabhrepalanchokSarmathali</v>
      </c>
      <c r="Y1499" s="38" t="s">
        <v>8371</v>
      </c>
      <c r="Z1499" s="45">
        <v>18748918.263</v>
      </c>
      <c r="AA1499" s="38" t="s">
        <v>41</v>
      </c>
      <c r="AB1499" s="38" t="s">
        <v>12912</v>
      </c>
      <c r="AC1499" s="38" t="s">
        <v>3068</v>
      </c>
      <c r="AD1499" s="38" t="s">
        <v>15612</v>
      </c>
      <c r="AE1499" s="38" t="s">
        <v>3069</v>
      </c>
      <c r="AF1499" s="38" t="s">
        <v>10168</v>
      </c>
      <c r="AG1499" s="1" t="str">
        <f t="shared" si="23"/>
        <v>BhojpurChidinnkha</v>
      </c>
    </row>
    <row r="1500" spans="5:33" x14ac:dyDescent="0.25">
      <c r="E1500" s="1" t="s">
        <v>141</v>
      </c>
      <c r="F1500" s="1" t="s">
        <v>8130</v>
      </c>
      <c r="G1500" s="17" t="s">
        <v>467</v>
      </c>
      <c r="H1500" s="18" t="str">
        <f>admin1admin2[[#This Row],[Admin1_District]]&amp;admin1admin2[[#This Row],[Admin2_OCHA_VDC-Municipality]]</f>
        <v>KabhrepalanchokSarsyunkharka</v>
      </c>
      <c r="Y1500" s="38" t="s">
        <v>8371</v>
      </c>
      <c r="Z1500" s="45">
        <v>25445865.506000001</v>
      </c>
      <c r="AA1500" s="38" t="s">
        <v>41</v>
      </c>
      <c r="AB1500" s="38" t="s">
        <v>12892</v>
      </c>
      <c r="AC1500" s="38" t="s">
        <v>3070</v>
      </c>
      <c r="AD1500" s="38" t="s">
        <v>15613</v>
      </c>
      <c r="AE1500" s="38" t="s">
        <v>3071</v>
      </c>
      <c r="AF1500" s="38" t="s">
        <v>10169</v>
      </c>
      <c r="AG1500" s="1" t="str">
        <f t="shared" si="23"/>
        <v>BhojpurThulodhrumma</v>
      </c>
    </row>
    <row r="1501" spans="5:33" x14ac:dyDescent="0.25">
      <c r="E1501" s="1" t="s">
        <v>141</v>
      </c>
      <c r="F1501" s="1" t="s">
        <v>8132</v>
      </c>
      <c r="G1501" s="17" t="s">
        <v>469</v>
      </c>
      <c r="H1501" s="18" t="str">
        <f>admin1admin2[[#This Row],[Admin1_District]]&amp;admin1admin2[[#This Row],[Admin2_OCHA_VDC-Municipality]]</f>
        <v>KabhrepalanchokSathigharbhagawati</v>
      </c>
      <c r="Y1501" s="38" t="s">
        <v>8371</v>
      </c>
      <c r="Z1501" s="45">
        <v>50539922.851000004</v>
      </c>
      <c r="AA1501" s="38" t="s">
        <v>41</v>
      </c>
      <c r="AB1501" s="38" t="s">
        <v>12913</v>
      </c>
      <c r="AC1501" s="38" t="s">
        <v>3072</v>
      </c>
      <c r="AD1501" s="38" t="s">
        <v>15614</v>
      </c>
      <c r="AE1501" s="38" t="s">
        <v>3073</v>
      </c>
      <c r="AF1501" s="38" t="s">
        <v>10170</v>
      </c>
      <c r="AG1501" s="1" t="str">
        <f t="shared" si="23"/>
        <v>BhojpurTimma</v>
      </c>
    </row>
    <row r="1502" spans="5:33" x14ac:dyDescent="0.25">
      <c r="E1502" s="1" t="s">
        <v>141</v>
      </c>
      <c r="F1502" s="1" t="s">
        <v>8128</v>
      </c>
      <c r="G1502" s="17" t="s">
        <v>464</v>
      </c>
      <c r="H1502" s="18" t="str">
        <f>admin1admin2[[#This Row],[Admin1_District]]&amp;admin1admin2[[#This Row],[Admin2_OCHA_VDC-Municipality]]</f>
        <v>KabhrepalanchokSharada (Batase)</v>
      </c>
      <c r="Y1502" s="38" t="s">
        <v>8371</v>
      </c>
      <c r="Z1502" s="45">
        <v>16589106.693</v>
      </c>
      <c r="AA1502" s="38" t="s">
        <v>41</v>
      </c>
      <c r="AB1502" s="38" t="s">
        <v>3072</v>
      </c>
      <c r="AC1502" s="38" t="s">
        <v>3074</v>
      </c>
      <c r="AD1502" s="38" t="s">
        <v>15615</v>
      </c>
      <c r="AE1502" s="38" t="s">
        <v>3075</v>
      </c>
      <c r="AF1502" s="38" t="s">
        <v>10171</v>
      </c>
      <c r="AG1502" s="1" t="str">
        <f t="shared" si="23"/>
        <v>BhojpurTiwaribhanjyang</v>
      </c>
    </row>
    <row r="1503" spans="5:33" x14ac:dyDescent="0.25">
      <c r="E1503" s="1" t="s">
        <v>141</v>
      </c>
      <c r="F1503" s="1" t="s">
        <v>8133</v>
      </c>
      <c r="G1503" s="17" t="s">
        <v>471</v>
      </c>
      <c r="H1503" s="18" t="str">
        <f>admin1admin2[[#This Row],[Admin1_District]]&amp;admin1admin2[[#This Row],[Admin2_OCHA_VDC-Municipality]]</f>
        <v>KabhrepalanchokShikhar Ambote</v>
      </c>
      <c r="Y1503" s="38" t="s">
        <v>8371</v>
      </c>
      <c r="Z1503" s="45">
        <v>11577339.603</v>
      </c>
      <c r="AA1503" s="38" t="s">
        <v>41</v>
      </c>
      <c r="AB1503" s="38" t="s">
        <v>12914</v>
      </c>
      <c r="AC1503" s="38" t="s">
        <v>3076</v>
      </c>
      <c r="AD1503" s="38" t="s">
        <v>15616</v>
      </c>
      <c r="AE1503" s="38" t="s">
        <v>3077</v>
      </c>
      <c r="AF1503" s="38" t="s">
        <v>10172</v>
      </c>
      <c r="AG1503" s="1" t="str">
        <f t="shared" si="23"/>
        <v>BhojpurTungaychha</v>
      </c>
    </row>
    <row r="1504" spans="5:33" x14ac:dyDescent="0.25">
      <c r="E1504" s="1" t="s">
        <v>141</v>
      </c>
      <c r="F1504" s="1" t="s">
        <v>474</v>
      </c>
      <c r="G1504" s="17" t="s">
        <v>475</v>
      </c>
      <c r="H1504" s="18" t="str">
        <f>admin1admin2[[#This Row],[Admin1_District]]&amp;admin1admin2[[#This Row],[Admin2_OCHA_VDC-Municipality]]</f>
        <v>KabhrepalanchokSimthali</v>
      </c>
      <c r="Y1504" s="38" t="s">
        <v>8371</v>
      </c>
      <c r="Z1504" s="45">
        <v>12685628.342</v>
      </c>
      <c r="AA1504" s="38" t="s">
        <v>41</v>
      </c>
      <c r="AB1504" s="38" t="s">
        <v>12915</v>
      </c>
      <c r="AC1504" s="38" t="s">
        <v>3078</v>
      </c>
      <c r="AD1504" s="38" t="s">
        <v>15617</v>
      </c>
      <c r="AE1504" s="38" t="s">
        <v>3079</v>
      </c>
      <c r="AF1504" s="38" t="s">
        <v>10173</v>
      </c>
      <c r="AG1504" s="1" t="str">
        <f t="shared" si="23"/>
        <v>BhojpurBalankha</v>
      </c>
    </row>
    <row r="1505" spans="5:33" x14ac:dyDescent="0.25">
      <c r="E1505" s="1" t="s">
        <v>141</v>
      </c>
      <c r="F1505" s="1" t="s">
        <v>8135</v>
      </c>
      <c r="G1505" s="17" t="s">
        <v>477</v>
      </c>
      <c r="H1505" s="18" t="str">
        <f>admin1admin2[[#This Row],[Admin1_District]]&amp;admin1admin2[[#This Row],[Admin2_OCHA_VDC-Municipality]]</f>
        <v>KabhrepalanchokSipali Chilaune</v>
      </c>
      <c r="Y1505" s="38" t="s">
        <v>8371</v>
      </c>
      <c r="Z1505" s="45">
        <v>24941876.784000002</v>
      </c>
      <c r="AA1505" s="38" t="s">
        <v>41</v>
      </c>
      <c r="AB1505" s="38" t="s">
        <v>12887</v>
      </c>
      <c r="AC1505" s="38" t="s">
        <v>3080</v>
      </c>
      <c r="AD1505" s="38" t="s">
        <v>15618</v>
      </c>
      <c r="AE1505" s="38" t="s">
        <v>3081</v>
      </c>
      <c r="AF1505" s="38" t="s">
        <v>10174</v>
      </c>
      <c r="AG1505" s="1" t="str">
        <f t="shared" si="23"/>
        <v>BhojpurYaku</v>
      </c>
    </row>
    <row r="1506" spans="5:33" x14ac:dyDescent="0.25">
      <c r="E1506" s="1" t="s">
        <v>141</v>
      </c>
      <c r="F1506" s="1" t="s">
        <v>6437</v>
      </c>
      <c r="G1506" s="17" t="s">
        <v>478</v>
      </c>
      <c r="H1506" s="18" t="str">
        <f>admin1admin2[[#This Row],[Admin1_District]]&amp;admin1admin2[[#This Row],[Admin2_OCHA_VDC-Municipality]]</f>
        <v>KabhrepalanchokSisakhani</v>
      </c>
      <c r="Y1506" s="38" t="s">
        <v>8371</v>
      </c>
      <c r="Z1506" s="45">
        <v>24786484.363000002</v>
      </c>
      <c r="AA1506" s="38" t="s">
        <v>41</v>
      </c>
      <c r="AB1506" s="38" t="s">
        <v>3080</v>
      </c>
      <c r="AC1506" s="38" t="s">
        <v>3082</v>
      </c>
      <c r="AD1506" s="38" t="s">
        <v>15619</v>
      </c>
      <c r="AE1506" s="38" t="s">
        <v>3083</v>
      </c>
      <c r="AF1506" s="38" t="s">
        <v>10175</v>
      </c>
      <c r="AG1506" s="1" t="str">
        <f t="shared" si="23"/>
        <v>BhojpurYangpang</v>
      </c>
    </row>
    <row r="1507" spans="5:33" x14ac:dyDescent="0.25">
      <c r="E1507" s="1" t="s">
        <v>141</v>
      </c>
      <c r="F1507" s="1" t="s">
        <v>8134</v>
      </c>
      <c r="G1507" s="17" t="s">
        <v>473</v>
      </c>
      <c r="H1507" s="18" t="str">
        <f>admin1admin2[[#This Row],[Admin1_District]]&amp;admin1admin2[[#This Row],[Admin2_OCHA_VDC-Municipality]]</f>
        <v>KabhrepalanchokSyampati Simalchaur</v>
      </c>
      <c r="Y1507" s="38" t="s">
        <v>8370</v>
      </c>
      <c r="Z1507" s="45">
        <v>16548666.574999999</v>
      </c>
      <c r="AA1507" s="38" t="s">
        <v>41</v>
      </c>
      <c r="AB1507" s="38" t="s">
        <v>3082</v>
      </c>
      <c r="AC1507" s="38" t="s">
        <v>3084</v>
      </c>
      <c r="AD1507" s="38" t="s">
        <v>15620</v>
      </c>
      <c r="AE1507" s="38" t="s">
        <v>3085</v>
      </c>
      <c r="AF1507" s="38" t="s">
        <v>10176</v>
      </c>
      <c r="AG1507" s="1" t="str">
        <f t="shared" si="23"/>
        <v>TaplejungAmbegudin</v>
      </c>
    </row>
    <row r="1508" spans="5:33" x14ac:dyDescent="0.25">
      <c r="E1508" s="1" t="s">
        <v>141</v>
      </c>
      <c r="F1508" s="1" t="s">
        <v>8136</v>
      </c>
      <c r="G1508" s="17" t="s">
        <v>480</v>
      </c>
      <c r="H1508" s="18" t="str">
        <f>admin1admin2[[#This Row],[Admin1_District]]&amp;admin1admin2[[#This Row],[Admin2_OCHA_VDC-Municipality]]</f>
        <v>KabhrepalanchokThulo Parsel</v>
      </c>
      <c r="Y1508" s="38" t="s">
        <v>8370</v>
      </c>
      <c r="Z1508" s="45">
        <v>20928640.125999998</v>
      </c>
      <c r="AA1508" s="38" t="s">
        <v>288</v>
      </c>
      <c r="AB1508" s="38" t="s">
        <v>3084</v>
      </c>
      <c r="AC1508" s="38" t="s">
        <v>3086</v>
      </c>
      <c r="AD1508" s="38" t="s">
        <v>15621</v>
      </c>
      <c r="AE1508" s="38" t="s">
        <v>3087</v>
      </c>
      <c r="AF1508" s="38" t="s">
        <v>10177</v>
      </c>
      <c r="AG1508" s="1" t="str">
        <f t="shared" si="23"/>
        <v>TaplejungAngkhop</v>
      </c>
    </row>
    <row r="1509" spans="5:33" x14ac:dyDescent="0.25">
      <c r="E1509" s="1" t="s">
        <v>141</v>
      </c>
      <c r="F1509" s="1" t="s">
        <v>8137</v>
      </c>
      <c r="G1509" s="17" t="s">
        <v>482</v>
      </c>
      <c r="H1509" s="18" t="str">
        <f>admin1admin2[[#This Row],[Admin1_District]]&amp;admin1admin2[[#This Row],[Admin2_OCHA_VDC-Municipality]]</f>
        <v>KabhrepalanchokTukuchanala</v>
      </c>
      <c r="Y1509" s="38" t="s">
        <v>8370</v>
      </c>
      <c r="Z1509" s="45">
        <v>6785151.216</v>
      </c>
      <c r="AA1509" s="38" t="s">
        <v>288</v>
      </c>
      <c r="AB1509" s="38" t="s">
        <v>12670</v>
      </c>
      <c r="AC1509" s="38" t="s">
        <v>3088</v>
      </c>
      <c r="AD1509" s="38" t="s">
        <v>15622</v>
      </c>
      <c r="AE1509" s="38" t="s">
        <v>3089</v>
      </c>
      <c r="AF1509" s="38" t="s">
        <v>10178</v>
      </c>
      <c r="AG1509" s="1" t="str">
        <f t="shared" si="23"/>
        <v>TaplejungChaksibote</v>
      </c>
    </row>
    <row r="1510" spans="5:33" x14ac:dyDescent="0.25">
      <c r="E1510" s="1" t="s">
        <v>141</v>
      </c>
      <c r="F1510" s="1" t="s">
        <v>8115</v>
      </c>
      <c r="G1510" s="17" t="s">
        <v>430</v>
      </c>
      <c r="H1510" s="18" t="str">
        <f>admin1admin2[[#This Row],[Admin1_District]]&amp;admin1admin2[[#This Row],[Admin2_OCHA_VDC-Municipality]]</f>
        <v>KabhrepalanchokUgrachandinala</v>
      </c>
      <c r="Y1510" s="38" t="s">
        <v>8370</v>
      </c>
      <c r="Z1510" s="45">
        <v>24637069.102000002</v>
      </c>
      <c r="AA1510" s="38" t="s">
        <v>288</v>
      </c>
      <c r="AB1510" s="38" t="s">
        <v>3088</v>
      </c>
      <c r="AC1510" s="38" t="s">
        <v>3090</v>
      </c>
      <c r="AD1510" s="38" t="s">
        <v>15623</v>
      </c>
      <c r="AE1510" s="38" t="s">
        <v>3091</v>
      </c>
      <c r="AF1510" s="38" t="s">
        <v>10179</v>
      </c>
      <c r="AG1510" s="1" t="str">
        <f t="shared" si="23"/>
        <v>TaplejungChange</v>
      </c>
    </row>
    <row r="1511" spans="5:33" x14ac:dyDescent="0.25">
      <c r="E1511" s="1" t="s">
        <v>141</v>
      </c>
      <c r="F1511" s="1" t="s">
        <v>8138</v>
      </c>
      <c r="G1511" s="17" t="s">
        <v>484</v>
      </c>
      <c r="H1511" s="18" t="str">
        <f>admin1admin2[[#This Row],[Admin1_District]]&amp;admin1admin2[[#This Row],[Admin2_OCHA_VDC-Municipality]]</f>
        <v>KabhrepalanchokUgratara Janagal</v>
      </c>
      <c r="Y1511" s="38" t="s">
        <v>8370</v>
      </c>
      <c r="Z1511" s="45">
        <v>27339118.712000001</v>
      </c>
      <c r="AA1511" s="38" t="s">
        <v>288</v>
      </c>
      <c r="AB1511" s="38" t="s">
        <v>3090</v>
      </c>
      <c r="AC1511" s="38" t="s">
        <v>3092</v>
      </c>
      <c r="AD1511" s="38" t="s">
        <v>15624</v>
      </c>
      <c r="AE1511" s="38" t="s">
        <v>3093</v>
      </c>
      <c r="AF1511" s="38" t="s">
        <v>10180</v>
      </c>
      <c r="AG1511" s="1" t="str">
        <f t="shared" si="23"/>
        <v>TaplejungDhungesaghu</v>
      </c>
    </row>
    <row r="1512" spans="5:33" x14ac:dyDescent="0.25">
      <c r="E1512" s="1" t="s">
        <v>141</v>
      </c>
      <c r="F1512" s="1" t="s">
        <v>8073</v>
      </c>
      <c r="G1512" s="17" t="s">
        <v>314</v>
      </c>
      <c r="H1512" s="18" t="str">
        <f>admin1admin2[[#This Row],[Admin1_District]]&amp;admin1admin2[[#This Row],[Admin2_OCHA_VDC-Municipality]]</f>
        <v>KabhrepalanchokWalting</v>
      </c>
      <c r="Y1512" s="38" t="s">
        <v>8370</v>
      </c>
      <c r="Z1512" s="45">
        <v>17931932.629000001</v>
      </c>
      <c r="AA1512" s="38" t="s">
        <v>288</v>
      </c>
      <c r="AB1512" s="38" t="s">
        <v>3092</v>
      </c>
      <c r="AC1512" s="38" t="s">
        <v>3094</v>
      </c>
      <c r="AD1512" s="38" t="s">
        <v>15625</v>
      </c>
      <c r="AE1512" s="38" t="s">
        <v>3095</v>
      </c>
      <c r="AF1512" s="38" t="s">
        <v>10181</v>
      </c>
      <c r="AG1512" s="1" t="str">
        <f t="shared" si="23"/>
        <v>TaplejungDokhu</v>
      </c>
    </row>
    <row r="1513" spans="5:33" x14ac:dyDescent="0.25">
      <c r="E1513" s="1" t="s">
        <v>141</v>
      </c>
      <c r="F1513" s="1" t="s">
        <v>8075</v>
      </c>
      <c r="G1513" s="17" t="s">
        <v>318</v>
      </c>
      <c r="H1513" s="18" t="str">
        <f>admin1admin2[[#This Row],[Admin1_District]]&amp;admin1admin2[[#This Row],[Admin2_OCHA_VDC-Municipality]]</f>
        <v>KabhrepalanchokWanakhu</v>
      </c>
      <c r="Y1513" s="38" t="s">
        <v>8370</v>
      </c>
      <c r="Z1513" s="45">
        <v>11851906.948000001</v>
      </c>
      <c r="AA1513" s="38" t="s">
        <v>288</v>
      </c>
      <c r="AB1513" s="38" t="s">
        <v>3094</v>
      </c>
      <c r="AC1513" s="38" t="s">
        <v>3096</v>
      </c>
      <c r="AD1513" s="38" t="s">
        <v>15626</v>
      </c>
      <c r="AE1513" s="38" t="s">
        <v>3097</v>
      </c>
      <c r="AF1513" s="38" t="s">
        <v>10182</v>
      </c>
      <c r="AG1513" s="1" t="str">
        <f t="shared" si="23"/>
        <v>TaplejungDumrise</v>
      </c>
    </row>
    <row r="1514" spans="5:33" x14ac:dyDescent="0.25">
      <c r="E1514" s="1" t="s">
        <v>117</v>
      </c>
      <c r="F1514" s="1" t="s">
        <v>4949</v>
      </c>
      <c r="G1514" s="17" t="s">
        <v>4950</v>
      </c>
      <c r="H1514" s="18" t="str">
        <f>admin1admin2[[#This Row],[Admin1_District]]&amp;admin1admin2[[#This Row],[Admin2_OCHA_VDC-Municipality]]</f>
        <v>KailaliBaliya</v>
      </c>
      <c r="Y1514" s="38" t="s">
        <v>8370</v>
      </c>
      <c r="Z1514" s="45">
        <v>61455947.269000001</v>
      </c>
      <c r="AA1514" s="38" t="s">
        <v>288</v>
      </c>
      <c r="AB1514" s="38" t="s">
        <v>12671</v>
      </c>
      <c r="AC1514" s="38" t="s">
        <v>3098</v>
      </c>
      <c r="AD1514" s="38" t="s">
        <v>15627</v>
      </c>
      <c r="AE1514" s="38" t="s">
        <v>3099</v>
      </c>
      <c r="AF1514" s="38" t="s">
        <v>10183</v>
      </c>
      <c r="AG1514" s="1" t="str">
        <f t="shared" si="23"/>
        <v>TaplejungIkhabu</v>
      </c>
    </row>
    <row r="1515" spans="5:33" x14ac:dyDescent="0.25">
      <c r="E1515" s="1" t="s">
        <v>117</v>
      </c>
      <c r="F1515" s="1" t="s">
        <v>4951</v>
      </c>
      <c r="G1515" s="17" t="s">
        <v>4952</v>
      </c>
      <c r="H1515" s="18" t="str">
        <f>admin1admin2[[#This Row],[Admin1_District]]&amp;admin1admin2[[#This Row],[Admin2_OCHA_VDC-Municipality]]</f>
        <v>KailaliBasauti</v>
      </c>
      <c r="Y1515" s="38" t="s">
        <v>8370</v>
      </c>
      <c r="Z1515" s="45">
        <v>23656869.199000001</v>
      </c>
      <c r="AA1515" s="38" t="s">
        <v>288</v>
      </c>
      <c r="AB1515" s="38" t="s">
        <v>12674</v>
      </c>
      <c r="AC1515" s="38" t="s">
        <v>3100</v>
      </c>
      <c r="AD1515" s="38" t="s">
        <v>15628</v>
      </c>
      <c r="AE1515" s="38" t="s">
        <v>3101</v>
      </c>
      <c r="AF1515" s="38" t="s">
        <v>10184</v>
      </c>
      <c r="AG1515" s="1" t="str">
        <f t="shared" si="23"/>
        <v>TaplejungHangdewa</v>
      </c>
    </row>
    <row r="1516" spans="5:33" x14ac:dyDescent="0.25">
      <c r="E1516" s="1" t="s">
        <v>117</v>
      </c>
      <c r="F1516" s="1" t="s">
        <v>14039</v>
      </c>
      <c r="G1516" s="17" t="s">
        <v>4958</v>
      </c>
      <c r="H1516" s="18" t="str">
        <f>admin1admin2[[#This Row],[Admin1_District]]&amp;admin1admin2[[#This Row],[Admin2_OCHA_VDC-Municipality]]</f>
        <v>KailaliBauniya</v>
      </c>
      <c r="Y1516" s="38" t="s">
        <v>8370</v>
      </c>
      <c r="Z1516" s="45">
        <v>29795331.844000001</v>
      </c>
      <c r="AA1516" s="38" t="s">
        <v>288</v>
      </c>
      <c r="AB1516" s="38" t="s">
        <v>12673</v>
      </c>
      <c r="AC1516" s="38" t="s">
        <v>3102</v>
      </c>
      <c r="AD1516" s="38" t="s">
        <v>15629</v>
      </c>
      <c r="AE1516" s="38" t="s">
        <v>3103</v>
      </c>
      <c r="AF1516" s="38" t="s">
        <v>10185</v>
      </c>
      <c r="AG1516" s="1" t="str">
        <f t="shared" si="23"/>
        <v>TaplejungHangpang</v>
      </c>
    </row>
    <row r="1517" spans="5:33" x14ac:dyDescent="0.25">
      <c r="E1517" s="1" t="s">
        <v>117</v>
      </c>
      <c r="F1517" s="29" t="s">
        <v>4953</v>
      </c>
      <c r="G1517" s="17" t="s">
        <v>4954</v>
      </c>
      <c r="H1517" s="18" t="str">
        <f>admin1admin2[[#This Row],[Admin1_District]]&amp;admin1admin2[[#This Row],[Admin2_OCHA_VDC-Municipality]]</f>
        <v>KailaliBeladevipur</v>
      </c>
      <c r="Y1517" s="38" t="s">
        <v>8370</v>
      </c>
      <c r="Z1517" s="45">
        <v>42322855.818000004</v>
      </c>
      <c r="AA1517" s="38" t="s">
        <v>288</v>
      </c>
      <c r="AB1517" s="38" t="s">
        <v>3102</v>
      </c>
      <c r="AC1517" s="38" t="s">
        <v>3104</v>
      </c>
      <c r="AD1517" s="38" t="s">
        <v>15630</v>
      </c>
      <c r="AE1517" s="38" t="s">
        <v>3105</v>
      </c>
      <c r="AF1517" s="38" t="s">
        <v>10186</v>
      </c>
      <c r="AG1517" s="1" t="str">
        <f t="shared" si="23"/>
        <v>TaplejungKalikhola</v>
      </c>
    </row>
    <row r="1518" spans="5:33" x14ac:dyDescent="0.25">
      <c r="E1518" s="1" t="s">
        <v>117</v>
      </c>
      <c r="F1518" s="29" t="s">
        <v>4955</v>
      </c>
      <c r="G1518" s="17" t="s">
        <v>4956</v>
      </c>
      <c r="H1518" s="18" t="str">
        <f>admin1admin2[[#This Row],[Admin1_District]]&amp;admin1admin2[[#This Row],[Admin2_OCHA_VDC-Municipality]]</f>
        <v>KailaliBhajani</v>
      </c>
      <c r="Y1518" s="38" t="s">
        <v>8370</v>
      </c>
      <c r="Z1518" s="45">
        <v>5034858.8310000002</v>
      </c>
      <c r="AA1518" s="38" t="s">
        <v>288</v>
      </c>
      <c r="AB1518" s="38" t="s">
        <v>3104</v>
      </c>
      <c r="AC1518" s="38" t="s">
        <v>3106</v>
      </c>
      <c r="AD1518" s="38" t="s">
        <v>15631</v>
      </c>
      <c r="AE1518" s="38" t="s">
        <v>3107</v>
      </c>
      <c r="AF1518" s="38" t="s">
        <v>10187</v>
      </c>
      <c r="AG1518" s="1" t="str">
        <f t="shared" si="23"/>
        <v>TaplejungKhamlung</v>
      </c>
    </row>
    <row r="1519" spans="5:33" x14ac:dyDescent="0.25">
      <c r="E1519" s="1" t="s">
        <v>117</v>
      </c>
      <c r="F1519" s="1" t="s">
        <v>4961</v>
      </c>
      <c r="G1519" s="17" t="s">
        <v>4962</v>
      </c>
      <c r="H1519" s="18" t="str">
        <f>admin1admin2[[#This Row],[Admin1_District]]&amp;admin1admin2[[#This Row],[Admin2_OCHA_VDC-Municipality]]</f>
        <v>KailaliChaumala</v>
      </c>
      <c r="Y1519" s="38" t="s">
        <v>8370</v>
      </c>
      <c r="Z1519" s="45">
        <v>29747576.842999998</v>
      </c>
      <c r="AA1519" s="38" t="s">
        <v>288</v>
      </c>
      <c r="AB1519" s="38" t="s">
        <v>3106</v>
      </c>
      <c r="AC1519" s="38" t="s">
        <v>3108</v>
      </c>
      <c r="AD1519" s="38" t="s">
        <v>15632</v>
      </c>
      <c r="AE1519" s="38" t="s">
        <v>3109</v>
      </c>
      <c r="AF1519" s="38" t="s">
        <v>10188</v>
      </c>
      <c r="AG1519" s="1" t="str">
        <f t="shared" si="23"/>
        <v>TaplejungKhojenim</v>
      </c>
    </row>
    <row r="1520" spans="5:33" x14ac:dyDescent="0.25">
      <c r="E1520" s="1" t="s">
        <v>117</v>
      </c>
      <c r="F1520" s="1" t="s">
        <v>14040</v>
      </c>
      <c r="G1520" s="17" t="s">
        <v>4960</v>
      </c>
      <c r="H1520" s="18" t="str">
        <f>admin1admin2[[#This Row],[Admin1_District]]&amp;admin1admin2[[#This Row],[Admin2_OCHA_VDC-Municipality]]</f>
        <v>KailaliChuha</v>
      </c>
      <c r="Y1520" s="38" t="s">
        <v>8370</v>
      </c>
      <c r="Z1520" s="45">
        <v>37646194.818999998</v>
      </c>
      <c r="AA1520" s="38" t="s">
        <v>288</v>
      </c>
      <c r="AB1520" s="38" t="s">
        <v>12676</v>
      </c>
      <c r="AC1520" s="38" t="s">
        <v>3110</v>
      </c>
      <c r="AD1520" s="38" t="s">
        <v>15633</v>
      </c>
      <c r="AE1520" s="38" t="s">
        <v>3111</v>
      </c>
      <c r="AF1520" s="38" t="s">
        <v>10189</v>
      </c>
      <c r="AG1520" s="1" t="str">
        <f t="shared" si="23"/>
        <v>TaplejungKhevang</v>
      </c>
    </row>
    <row r="1521" spans="5:33" x14ac:dyDescent="0.25">
      <c r="E1521" s="1" t="s">
        <v>117</v>
      </c>
      <c r="F1521" s="1" t="s">
        <v>4965</v>
      </c>
      <c r="G1521" s="17" t="s">
        <v>4966</v>
      </c>
      <c r="H1521" s="18" t="str">
        <f>admin1admin2[[#This Row],[Admin1_District]]&amp;admin1admin2[[#This Row],[Admin2_OCHA_VDC-Municipality]]</f>
        <v>KailaliDarakh</v>
      </c>
      <c r="Y1521" s="38" t="s">
        <v>8370</v>
      </c>
      <c r="Z1521" s="45">
        <v>19793254.791000001</v>
      </c>
      <c r="AA1521" s="38" t="s">
        <v>288</v>
      </c>
      <c r="AB1521" s="38" t="s">
        <v>12675</v>
      </c>
      <c r="AC1521" s="38" t="s">
        <v>3112</v>
      </c>
      <c r="AD1521" s="38" t="s">
        <v>15634</v>
      </c>
      <c r="AE1521" s="38" t="s">
        <v>3113</v>
      </c>
      <c r="AF1521" s="38" t="s">
        <v>10190</v>
      </c>
      <c r="AG1521" s="1" t="str">
        <f t="shared" si="23"/>
        <v>TaplejungKhokling</v>
      </c>
    </row>
    <row r="1522" spans="5:33" x14ac:dyDescent="0.25">
      <c r="E1522" s="1" t="s">
        <v>117</v>
      </c>
      <c r="F1522" s="1" t="s">
        <v>14041</v>
      </c>
      <c r="G1522" s="17" t="s">
        <v>4968</v>
      </c>
      <c r="H1522" s="18" t="str">
        <f>admin1admin2[[#This Row],[Admin1_District]]&amp;admin1admin2[[#This Row],[Admin2_OCHA_VDC-Municipality]]</f>
        <v>KailaliDhangadhi Municipality</v>
      </c>
      <c r="Y1522" s="38" t="s">
        <v>8370</v>
      </c>
      <c r="Z1522" s="45">
        <v>808527756.20099998</v>
      </c>
      <c r="AA1522" s="38" t="s">
        <v>288</v>
      </c>
      <c r="AB1522" s="38" t="s">
        <v>3112</v>
      </c>
      <c r="AC1522" s="38" t="s">
        <v>3114</v>
      </c>
      <c r="AD1522" s="38" t="s">
        <v>15635</v>
      </c>
      <c r="AE1522" s="38" t="s">
        <v>3115</v>
      </c>
      <c r="AF1522" s="38" t="s">
        <v>10191</v>
      </c>
      <c r="AG1522" s="1" t="str">
        <f t="shared" si="23"/>
        <v>TaplejungLelep</v>
      </c>
    </row>
    <row r="1523" spans="5:33" x14ac:dyDescent="0.25">
      <c r="E1523" s="1" t="s">
        <v>117</v>
      </c>
      <c r="F1523" s="1" t="s">
        <v>14042</v>
      </c>
      <c r="G1523" s="17" t="s">
        <v>4964</v>
      </c>
      <c r="H1523" s="18" t="str">
        <f>admin1admin2[[#This Row],[Admin1_District]]&amp;admin1admin2[[#This Row],[Admin2_OCHA_VDC-Municipality]]</f>
        <v>KailaliDhansinghapur</v>
      </c>
      <c r="Y1523" s="38" t="s">
        <v>8370</v>
      </c>
      <c r="Z1523" s="45">
        <v>25217571.949000001</v>
      </c>
      <c r="AA1523" s="38" t="s">
        <v>288</v>
      </c>
      <c r="AB1523" s="38" t="s">
        <v>3114</v>
      </c>
      <c r="AC1523" s="38" t="s">
        <v>3116</v>
      </c>
      <c r="AD1523" s="38" t="s">
        <v>15636</v>
      </c>
      <c r="AE1523" s="38" t="s">
        <v>3117</v>
      </c>
      <c r="AF1523" s="38" t="s">
        <v>10192</v>
      </c>
      <c r="AG1523" s="1" t="str">
        <f t="shared" si="23"/>
        <v>TaplejungLimbudin</v>
      </c>
    </row>
    <row r="1524" spans="5:33" x14ac:dyDescent="0.25">
      <c r="E1524" s="1" t="s">
        <v>117</v>
      </c>
      <c r="F1524" s="1" t="s">
        <v>4969</v>
      </c>
      <c r="G1524" s="17" t="s">
        <v>4970</v>
      </c>
      <c r="H1524" s="18" t="str">
        <f>admin1admin2[[#This Row],[Admin1_District]]&amp;admin1admin2[[#This Row],[Admin2_OCHA_VDC-Municipality]]</f>
        <v>KailaliDododhara</v>
      </c>
      <c r="Y1524" s="38" t="s">
        <v>8370</v>
      </c>
      <c r="Z1524" s="45">
        <v>12619858.877</v>
      </c>
      <c r="AA1524" s="38" t="s">
        <v>288</v>
      </c>
      <c r="AB1524" s="38" t="s">
        <v>3116</v>
      </c>
      <c r="AC1524" s="38" t="s">
        <v>3118</v>
      </c>
      <c r="AD1524" s="38" t="s">
        <v>15637</v>
      </c>
      <c r="AE1524" s="38" t="s">
        <v>3119</v>
      </c>
      <c r="AF1524" s="38" t="s">
        <v>10193</v>
      </c>
      <c r="AG1524" s="1" t="str">
        <f t="shared" si="23"/>
        <v>TaplejungLingtep</v>
      </c>
    </row>
    <row r="1525" spans="5:33" x14ac:dyDescent="0.25">
      <c r="E1525" s="1" t="s">
        <v>117</v>
      </c>
      <c r="F1525" s="1" t="s">
        <v>4971</v>
      </c>
      <c r="G1525" s="17" t="s">
        <v>4972</v>
      </c>
      <c r="H1525" s="18" t="str">
        <f>admin1admin2[[#This Row],[Admin1_District]]&amp;admin1admin2[[#This Row],[Admin2_OCHA_VDC-Municipality]]</f>
        <v>KailaliDurgauli</v>
      </c>
      <c r="Y1525" s="38" t="s">
        <v>8370</v>
      </c>
      <c r="Z1525" s="45">
        <v>26326934.239</v>
      </c>
      <c r="AA1525" s="38" t="s">
        <v>288</v>
      </c>
      <c r="AB1525" s="38" t="s">
        <v>3118</v>
      </c>
      <c r="AC1525" s="38" t="s">
        <v>3120</v>
      </c>
      <c r="AD1525" s="38" t="s">
        <v>15638</v>
      </c>
      <c r="AE1525" s="38" t="s">
        <v>3121</v>
      </c>
      <c r="AF1525" s="38" t="s">
        <v>10194</v>
      </c>
      <c r="AG1525" s="1" t="str">
        <f t="shared" si="23"/>
        <v>TaplejungLimkhim</v>
      </c>
    </row>
    <row r="1526" spans="5:33" x14ac:dyDescent="0.25">
      <c r="E1526" s="1" t="s">
        <v>117</v>
      </c>
      <c r="F1526" s="1" t="s">
        <v>4973</v>
      </c>
      <c r="G1526" s="17" t="s">
        <v>4974</v>
      </c>
      <c r="H1526" s="18" t="str">
        <f>admin1admin2[[#This Row],[Admin1_District]]&amp;admin1admin2[[#This Row],[Admin2_OCHA_VDC-Municipality]]</f>
        <v>KailaliGadariya</v>
      </c>
      <c r="Y1526" s="38" t="s">
        <v>8370</v>
      </c>
      <c r="Z1526" s="45">
        <v>16845690.261999998</v>
      </c>
      <c r="AA1526" s="38" t="s">
        <v>288</v>
      </c>
      <c r="AB1526" s="38" t="s">
        <v>12677</v>
      </c>
      <c r="AC1526" s="38" t="s">
        <v>3122</v>
      </c>
      <c r="AD1526" s="38" t="s">
        <v>15639</v>
      </c>
      <c r="AE1526" s="38" t="s">
        <v>3123</v>
      </c>
      <c r="AF1526" s="38" t="s">
        <v>10195</v>
      </c>
      <c r="AG1526" s="1" t="str">
        <f t="shared" si="23"/>
        <v>TaplejungLiwang</v>
      </c>
    </row>
    <row r="1527" spans="5:33" x14ac:dyDescent="0.25">
      <c r="E1527" s="1" t="s">
        <v>117</v>
      </c>
      <c r="F1527" s="1" t="s">
        <v>4975</v>
      </c>
      <c r="G1527" s="17" t="s">
        <v>4976</v>
      </c>
      <c r="H1527" s="18" t="str">
        <f>admin1admin2[[#This Row],[Admin1_District]]&amp;admin1admin2[[#This Row],[Admin2_OCHA_VDC-Municipality]]</f>
        <v>KailaliGeta</v>
      </c>
      <c r="Y1527" s="38" t="s">
        <v>8370</v>
      </c>
      <c r="Z1527" s="45">
        <v>37181210.604000002</v>
      </c>
      <c r="AA1527" s="38" t="s">
        <v>288</v>
      </c>
      <c r="AB1527" s="38" t="s">
        <v>3122</v>
      </c>
      <c r="AC1527" s="38" t="s">
        <v>3124</v>
      </c>
      <c r="AD1527" s="38" t="s">
        <v>15640</v>
      </c>
      <c r="AE1527" s="38" t="s">
        <v>3125</v>
      </c>
      <c r="AF1527" s="38" t="s">
        <v>10196</v>
      </c>
      <c r="AG1527" s="1" t="str">
        <f t="shared" si="23"/>
        <v>TaplejungMamangkhe</v>
      </c>
    </row>
    <row r="1528" spans="5:33" x14ac:dyDescent="0.25">
      <c r="E1528" s="1" t="s">
        <v>117</v>
      </c>
      <c r="F1528" s="1" t="s">
        <v>521</v>
      </c>
      <c r="G1528" s="17" t="s">
        <v>4977</v>
      </c>
      <c r="H1528" s="18" t="str">
        <f>admin1admin2[[#This Row],[Admin1_District]]&amp;admin1admin2[[#This Row],[Admin2_OCHA_VDC-Municipality]]</f>
        <v>KailaliGodawari</v>
      </c>
      <c r="Y1528" s="38" t="s">
        <v>8370</v>
      </c>
      <c r="Z1528" s="45">
        <v>14336266.911</v>
      </c>
      <c r="AA1528" s="38" t="s">
        <v>288</v>
      </c>
      <c r="AB1528" s="38" t="s">
        <v>12678</v>
      </c>
      <c r="AC1528" s="38" t="s">
        <v>3126</v>
      </c>
      <c r="AD1528" s="38" t="s">
        <v>15641</v>
      </c>
      <c r="AE1528" s="38" t="s">
        <v>3127</v>
      </c>
      <c r="AF1528" s="38" t="s">
        <v>10197</v>
      </c>
      <c r="AG1528" s="1" t="str">
        <f t="shared" si="23"/>
        <v>TaplejungMehele</v>
      </c>
    </row>
    <row r="1529" spans="5:33" x14ac:dyDescent="0.25">
      <c r="E1529" s="1" t="s">
        <v>117</v>
      </c>
      <c r="F1529" s="1" t="s">
        <v>4978</v>
      </c>
      <c r="G1529" s="17" t="s">
        <v>4979</v>
      </c>
      <c r="H1529" s="18" t="str">
        <f>admin1admin2[[#This Row],[Admin1_District]]&amp;admin1admin2[[#This Row],[Admin2_OCHA_VDC-Municipality]]</f>
        <v>KailaliHasuliya</v>
      </c>
      <c r="Y1529" s="38" t="s">
        <v>8370</v>
      </c>
      <c r="Z1529" s="45">
        <v>108465250.685</v>
      </c>
      <c r="AA1529" s="38" t="s">
        <v>288</v>
      </c>
      <c r="AB1529" s="38" t="s">
        <v>3126</v>
      </c>
      <c r="AC1529" s="38" t="s">
        <v>3128</v>
      </c>
      <c r="AD1529" s="38" t="s">
        <v>15642</v>
      </c>
      <c r="AE1529" s="38" t="s">
        <v>3129</v>
      </c>
      <c r="AF1529" s="38" t="s">
        <v>10198</v>
      </c>
      <c r="AG1529" s="1" t="str">
        <f t="shared" si="23"/>
        <v>TaplejungNalbu</v>
      </c>
    </row>
    <row r="1530" spans="5:33" x14ac:dyDescent="0.25">
      <c r="E1530" s="1" t="s">
        <v>117</v>
      </c>
      <c r="F1530" s="1" t="s">
        <v>4161</v>
      </c>
      <c r="G1530" s="17" t="s">
        <v>4980</v>
      </c>
      <c r="H1530" s="18" t="str">
        <f>admin1admin2[[#This Row],[Admin1_District]]&amp;admin1admin2[[#This Row],[Admin2_OCHA_VDC-Municipality]]</f>
        <v>KailaliJanakinagar</v>
      </c>
      <c r="Y1530" s="38" t="s">
        <v>8370</v>
      </c>
      <c r="Z1530" s="45">
        <v>21045623.541999999</v>
      </c>
      <c r="AA1530" s="38" t="s">
        <v>288</v>
      </c>
      <c r="AB1530" s="38" t="s">
        <v>3128</v>
      </c>
      <c r="AC1530" s="38" t="s">
        <v>3130</v>
      </c>
      <c r="AD1530" s="38" t="s">
        <v>15643</v>
      </c>
      <c r="AE1530" s="38" t="s">
        <v>3131</v>
      </c>
      <c r="AF1530" s="38" t="s">
        <v>10199</v>
      </c>
      <c r="AG1530" s="1" t="str">
        <f t="shared" si="23"/>
        <v>TaplejungNangkholyang</v>
      </c>
    </row>
    <row r="1531" spans="5:33" x14ac:dyDescent="0.25">
      <c r="E1531" s="1" t="s">
        <v>117</v>
      </c>
      <c r="F1531" s="1" t="s">
        <v>4981</v>
      </c>
      <c r="G1531" s="17" t="s">
        <v>4982</v>
      </c>
      <c r="H1531" s="18" t="str">
        <f>admin1admin2[[#This Row],[Admin1_District]]&amp;admin1admin2[[#This Row],[Admin2_OCHA_VDC-Municipality]]</f>
        <v>KailaliJoshipur</v>
      </c>
      <c r="Y1531" s="38" t="s">
        <v>8370</v>
      </c>
      <c r="Z1531" s="45">
        <v>12735328.994999999</v>
      </c>
      <c r="AA1531" s="38" t="s">
        <v>288</v>
      </c>
      <c r="AB1531" s="38" t="s">
        <v>12679</v>
      </c>
      <c r="AC1531" s="38" t="s">
        <v>3132</v>
      </c>
      <c r="AD1531" s="38" t="s">
        <v>15644</v>
      </c>
      <c r="AE1531" s="38" t="s">
        <v>3133</v>
      </c>
      <c r="AF1531" s="38" t="s">
        <v>10200</v>
      </c>
      <c r="AG1531" s="1" t="str">
        <f t="shared" si="23"/>
        <v>TaplejungNiguradin</v>
      </c>
    </row>
    <row r="1532" spans="5:33" x14ac:dyDescent="0.25">
      <c r="E1532" s="1" t="s">
        <v>117</v>
      </c>
      <c r="F1532" s="1" t="s">
        <v>4983</v>
      </c>
      <c r="G1532" s="17" t="s">
        <v>4984</v>
      </c>
      <c r="H1532" s="18" t="str">
        <f>admin1admin2[[#This Row],[Admin1_District]]&amp;admin1admin2[[#This Row],[Admin2_OCHA_VDC-Municipality]]</f>
        <v>KailaliKhailad</v>
      </c>
      <c r="Y1532" s="38" t="s">
        <v>8370</v>
      </c>
      <c r="Z1532" s="45">
        <v>701504082.17299998</v>
      </c>
      <c r="AA1532" s="38" t="s">
        <v>288</v>
      </c>
      <c r="AB1532" s="38" t="s">
        <v>12680</v>
      </c>
      <c r="AC1532" s="38" t="s">
        <v>8629</v>
      </c>
      <c r="AD1532" s="38" t="s">
        <v>15645</v>
      </c>
      <c r="AE1532" s="38" t="s">
        <v>3134</v>
      </c>
      <c r="AF1532" s="38" t="s">
        <v>10201</v>
      </c>
      <c r="AG1532" s="1" t="str">
        <f t="shared" si="23"/>
        <v>TaplejungOlangchunggola</v>
      </c>
    </row>
    <row r="1533" spans="5:33" x14ac:dyDescent="0.25">
      <c r="E1533" s="1" t="s">
        <v>117</v>
      </c>
      <c r="F1533" s="1" t="s">
        <v>4985</v>
      </c>
      <c r="G1533" s="17" t="s">
        <v>4986</v>
      </c>
      <c r="H1533" s="18" t="str">
        <f>admin1admin2[[#This Row],[Admin1_District]]&amp;admin1admin2[[#This Row],[Admin2_OCHA_VDC-Municipality]]</f>
        <v>KailaliKhairala</v>
      </c>
      <c r="Y1533" s="38" t="s">
        <v>8370</v>
      </c>
      <c r="Z1533" s="45">
        <v>366345037.639</v>
      </c>
      <c r="AA1533" s="38" t="s">
        <v>288</v>
      </c>
      <c r="AB1533" s="38" t="s">
        <v>12681</v>
      </c>
      <c r="AC1533" s="38" t="s">
        <v>3135</v>
      </c>
      <c r="AD1533" s="38" t="s">
        <v>15646</v>
      </c>
      <c r="AE1533" s="38" t="s">
        <v>3136</v>
      </c>
      <c r="AF1533" s="38" t="s">
        <v>10202</v>
      </c>
      <c r="AG1533" s="1" t="str">
        <f t="shared" si="23"/>
        <v>TaplejungPapung</v>
      </c>
    </row>
    <row r="1534" spans="5:33" x14ac:dyDescent="0.25">
      <c r="E1534" s="1" t="s">
        <v>117</v>
      </c>
      <c r="F1534" s="29" t="s">
        <v>14043</v>
      </c>
      <c r="G1534" s="17" t="s">
        <v>4988</v>
      </c>
      <c r="H1534" s="18" t="str">
        <f>admin1admin2[[#This Row],[Admin1_District]]&amp;admin1admin2[[#This Row],[Admin2_OCHA_VDC-Municipality]]</f>
        <v>KailaliKota Tulsipur</v>
      </c>
      <c r="Y1534" s="38" t="s">
        <v>8370</v>
      </c>
      <c r="Z1534" s="45">
        <v>13171041.08</v>
      </c>
      <c r="AA1534" s="38" t="s">
        <v>288</v>
      </c>
      <c r="AB1534" s="38" t="s">
        <v>3135</v>
      </c>
      <c r="AC1534" s="38" t="s">
        <v>3137</v>
      </c>
      <c r="AD1534" s="38" t="s">
        <v>15647</v>
      </c>
      <c r="AE1534" s="38" t="s">
        <v>3138</v>
      </c>
      <c r="AF1534" s="38" t="s">
        <v>10203</v>
      </c>
      <c r="AG1534" s="1" t="str">
        <f t="shared" si="23"/>
        <v>TaplejungPedang</v>
      </c>
    </row>
    <row r="1535" spans="5:33" x14ac:dyDescent="0.25">
      <c r="E1535" s="1" t="s">
        <v>117</v>
      </c>
      <c r="F1535" s="1" t="s">
        <v>4989</v>
      </c>
      <c r="G1535" s="17" t="s">
        <v>4990</v>
      </c>
      <c r="H1535" s="18" t="str">
        <f>admin1admin2[[#This Row],[Admin1_District]]&amp;admin1admin2[[#This Row],[Admin2_OCHA_VDC-Municipality]]</f>
        <v>KailaliLalbojhi</v>
      </c>
      <c r="Y1535" s="38" t="s">
        <v>8370</v>
      </c>
      <c r="Z1535" s="45">
        <v>66614835.483000003</v>
      </c>
      <c r="AA1535" s="38" t="s">
        <v>288</v>
      </c>
      <c r="AB1535" s="38" t="s">
        <v>3137</v>
      </c>
      <c r="AC1535" s="38" t="s">
        <v>3139</v>
      </c>
      <c r="AD1535" s="38" t="s">
        <v>15648</v>
      </c>
      <c r="AE1535" s="38" t="s">
        <v>3140</v>
      </c>
      <c r="AF1535" s="38" t="s">
        <v>10204</v>
      </c>
      <c r="AG1535" s="1" t="str">
        <f t="shared" si="23"/>
        <v>TaplejungFakhumba</v>
      </c>
    </row>
    <row r="1536" spans="5:33" x14ac:dyDescent="0.25">
      <c r="E1536" s="1" t="s">
        <v>117</v>
      </c>
      <c r="F1536" s="1" t="s">
        <v>4991</v>
      </c>
      <c r="G1536" s="17" t="s">
        <v>4992</v>
      </c>
      <c r="H1536" s="18" t="str">
        <f>admin1admin2[[#This Row],[Admin1_District]]&amp;admin1admin2[[#This Row],[Admin2_OCHA_VDC-Municipality]]</f>
        <v>KailaliMalakheti</v>
      </c>
      <c r="Y1536" s="38" t="s">
        <v>8370</v>
      </c>
      <c r="Z1536" s="45">
        <v>31381518.704</v>
      </c>
      <c r="AA1536" s="38" t="s">
        <v>288</v>
      </c>
      <c r="AB1536" s="38" t="s">
        <v>12672</v>
      </c>
      <c r="AC1536" s="38" t="s">
        <v>3141</v>
      </c>
      <c r="AD1536" s="38" t="s">
        <v>15649</v>
      </c>
      <c r="AE1536" s="38" t="s">
        <v>3142</v>
      </c>
      <c r="AF1536" s="38" t="s">
        <v>10205</v>
      </c>
      <c r="AG1536" s="1" t="str">
        <f t="shared" si="23"/>
        <v>TaplejungPhabakhola</v>
      </c>
    </row>
    <row r="1537" spans="5:33" x14ac:dyDescent="0.25">
      <c r="E1537" s="1" t="s">
        <v>117</v>
      </c>
      <c r="F1537" s="1" t="s">
        <v>4993</v>
      </c>
      <c r="G1537" s="17" t="s">
        <v>4994</v>
      </c>
      <c r="H1537" s="18" t="str">
        <f>admin1admin2[[#This Row],[Admin1_District]]&amp;admin1admin2[[#This Row],[Admin2_OCHA_VDC-Municipality]]</f>
        <v>KailaliMasuriya</v>
      </c>
      <c r="Y1537" s="38" t="s">
        <v>8370</v>
      </c>
      <c r="Z1537" s="45">
        <v>21659204.502</v>
      </c>
      <c r="AA1537" s="38" t="s">
        <v>288</v>
      </c>
      <c r="AB1537" s="38" t="s">
        <v>12682</v>
      </c>
      <c r="AC1537" s="38" t="s">
        <v>3143</v>
      </c>
      <c r="AD1537" s="38" t="s">
        <v>15650</v>
      </c>
      <c r="AE1537" s="38" t="s">
        <v>3144</v>
      </c>
      <c r="AF1537" s="38" t="s">
        <v>10206</v>
      </c>
      <c r="AG1537" s="1" t="str">
        <f t="shared" si="23"/>
        <v>TaplejungFulbari</v>
      </c>
    </row>
    <row r="1538" spans="5:33" x14ac:dyDescent="0.25">
      <c r="E1538" s="1" t="s">
        <v>117</v>
      </c>
      <c r="F1538" s="1" t="s">
        <v>4995</v>
      </c>
      <c r="G1538" s="17" t="s">
        <v>4996</v>
      </c>
      <c r="H1538" s="18" t="str">
        <f>admin1admin2[[#This Row],[Admin1_District]]&amp;admin1admin2[[#This Row],[Admin2_OCHA_VDC-Municipality]]</f>
        <v>KailaliMohanyal</v>
      </c>
      <c r="Y1538" s="38" t="s">
        <v>8370</v>
      </c>
      <c r="Z1538" s="45">
        <v>24167416.377999999</v>
      </c>
      <c r="AA1538" s="38" t="s">
        <v>288</v>
      </c>
      <c r="AB1538" s="38" t="s">
        <v>2492</v>
      </c>
      <c r="AC1538" s="38" t="s">
        <v>3145</v>
      </c>
      <c r="AD1538" s="38" t="s">
        <v>15651</v>
      </c>
      <c r="AE1538" s="38" t="s">
        <v>3146</v>
      </c>
      <c r="AF1538" s="38" t="s">
        <v>10207</v>
      </c>
      <c r="AG1538" s="1" t="str">
        <f t="shared" ref="AG1538:AG1601" si="24">VLOOKUP(AE1538,G:H,2,FALSE)</f>
        <v>TaplejungPhungling</v>
      </c>
    </row>
    <row r="1539" spans="5:33" x14ac:dyDescent="0.25">
      <c r="E1539" s="1" t="s">
        <v>117</v>
      </c>
      <c r="F1539" s="1" t="s">
        <v>4997</v>
      </c>
      <c r="G1539" s="17" t="s">
        <v>4998</v>
      </c>
      <c r="H1539" s="18" t="str">
        <f>admin1admin2[[#This Row],[Admin1_District]]&amp;admin1admin2[[#This Row],[Admin2_OCHA_VDC-Municipality]]</f>
        <v>KailaliMunuwa</v>
      </c>
      <c r="Y1539" s="38" t="s">
        <v>8370</v>
      </c>
      <c r="Z1539" s="45">
        <v>28428099.158</v>
      </c>
      <c r="AA1539" s="38" t="s">
        <v>288</v>
      </c>
      <c r="AB1539" s="38" t="s">
        <v>3145</v>
      </c>
      <c r="AC1539" s="38" t="s">
        <v>3147</v>
      </c>
      <c r="AD1539" s="38" t="s">
        <v>15652</v>
      </c>
      <c r="AE1539" s="38" t="s">
        <v>3148</v>
      </c>
      <c r="AF1539" s="38" t="s">
        <v>10208</v>
      </c>
      <c r="AG1539" s="1" t="str">
        <f t="shared" si="24"/>
        <v>TaplejungPhuurumbu</v>
      </c>
    </row>
    <row r="1540" spans="5:33" x14ac:dyDescent="0.25">
      <c r="E1540" s="1" t="s">
        <v>117</v>
      </c>
      <c r="F1540" s="1" t="s">
        <v>1471</v>
      </c>
      <c r="G1540" s="17" t="s">
        <v>4999</v>
      </c>
      <c r="H1540" s="18" t="str">
        <f>admin1admin2[[#This Row],[Admin1_District]]&amp;admin1admin2[[#This Row],[Admin2_OCHA_VDC-Municipality]]</f>
        <v>KailaliNarayanpur</v>
      </c>
      <c r="Y1540" s="38" t="s">
        <v>8370</v>
      </c>
      <c r="Z1540" s="45">
        <v>8383511.2929999996</v>
      </c>
      <c r="AA1540" s="38" t="s">
        <v>288</v>
      </c>
      <c r="AB1540" s="38" t="s">
        <v>12683</v>
      </c>
      <c r="AC1540" s="38" t="s">
        <v>3149</v>
      </c>
      <c r="AD1540" s="38" t="s">
        <v>15653</v>
      </c>
      <c r="AE1540" s="38" t="s">
        <v>3150</v>
      </c>
      <c r="AF1540" s="38" t="s">
        <v>10209</v>
      </c>
      <c r="AG1540" s="1" t="str">
        <f t="shared" si="24"/>
        <v>TaplejungSadeva</v>
      </c>
    </row>
    <row r="1541" spans="5:33" x14ac:dyDescent="0.25">
      <c r="E1541" s="1" t="s">
        <v>117</v>
      </c>
      <c r="F1541" s="1" t="s">
        <v>5000</v>
      </c>
      <c r="G1541" s="17" t="s">
        <v>5001</v>
      </c>
      <c r="H1541" s="18" t="str">
        <f>admin1admin2[[#This Row],[Admin1_District]]&amp;admin1admin2[[#This Row],[Admin2_OCHA_VDC-Municipality]]</f>
        <v>KailaliNigali</v>
      </c>
      <c r="Y1541" s="38" t="s">
        <v>8370</v>
      </c>
      <c r="Z1541" s="45">
        <v>43869064.655000001</v>
      </c>
      <c r="AA1541" s="38" t="s">
        <v>288</v>
      </c>
      <c r="AB1541" s="38" t="s">
        <v>12685</v>
      </c>
      <c r="AC1541" s="38" t="s">
        <v>3151</v>
      </c>
      <c r="AD1541" s="38" t="s">
        <v>15654</v>
      </c>
      <c r="AE1541" s="38" t="s">
        <v>3152</v>
      </c>
      <c r="AF1541" s="38" t="s">
        <v>10210</v>
      </c>
      <c r="AG1541" s="1" t="str">
        <f t="shared" si="24"/>
        <v>TaplejungShanghu</v>
      </c>
    </row>
    <row r="1542" spans="5:33" x14ac:dyDescent="0.25">
      <c r="E1542" s="1" t="s">
        <v>117</v>
      </c>
      <c r="F1542" s="1" t="s">
        <v>14044</v>
      </c>
      <c r="G1542" s="17" t="s">
        <v>5008</v>
      </c>
      <c r="H1542" s="18" t="str">
        <f>admin1admin2[[#This Row],[Admin1_District]]&amp;admin1admin2[[#This Row],[Admin2_OCHA_VDC-Municipality]]</f>
        <v>KailaliPabera</v>
      </c>
      <c r="Y1542" s="38" t="s">
        <v>8370</v>
      </c>
      <c r="Z1542" s="45">
        <v>12769445.817</v>
      </c>
      <c r="AA1542" s="38" t="s">
        <v>288</v>
      </c>
      <c r="AB1542" s="38" t="s">
        <v>12688</v>
      </c>
      <c r="AC1542" s="38" t="s">
        <v>3153</v>
      </c>
      <c r="AD1542" s="38" t="s">
        <v>15655</v>
      </c>
      <c r="AE1542" s="38" t="s">
        <v>3154</v>
      </c>
      <c r="AF1542" s="38" t="s">
        <v>10211</v>
      </c>
      <c r="AG1542" s="1" t="str">
        <f t="shared" si="24"/>
        <v>TaplejungSanthankra</v>
      </c>
    </row>
    <row r="1543" spans="5:33" x14ac:dyDescent="0.25">
      <c r="E1543" s="1" t="s">
        <v>117</v>
      </c>
      <c r="F1543" s="1" t="s">
        <v>5002</v>
      </c>
      <c r="G1543" s="17" t="s">
        <v>5003</v>
      </c>
      <c r="H1543" s="18" t="str">
        <f>admin1admin2[[#This Row],[Admin1_District]]&amp;admin1admin2[[#This Row],[Admin2_OCHA_VDC-Municipality]]</f>
        <v>KailaliPahalmanpur</v>
      </c>
      <c r="Y1543" s="38" t="s">
        <v>8370</v>
      </c>
      <c r="Z1543" s="45">
        <v>39972379.044</v>
      </c>
      <c r="AA1543" s="38" t="s">
        <v>288</v>
      </c>
      <c r="AB1543" s="38" t="s">
        <v>12686</v>
      </c>
      <c r="AC1543" s="38" t="s">
        <v>3155</v>
      </c>
      <c r="AD1543" s="38" t="s">
        <v>15656</v>
      </c>
      <c r="AE1543" s="38" t="s">
        <v>3156</v>
      </c>
      <c r="AF1543" s="38" t="s">
        <v>10212</v>
      </c>
      <c r="AG1543" s="1" t="str">
        <f t="shared" si="24"/>
        <v>TaplejungSawa</v>
      </c>
    </row>
    <row r="1544" spans="5:33" x14ac:dyDescent="0.25">
      <c r="E1544" s="1" t="s">
        <v>117</v>
      </c>
      <c r="F1544" s="1" t="s">
        <v>5004</v>
      </c>
      <c r="G1544" s="17" t="s">
        <v>5005</v>
      </c>
      <c r="H1544" s="18" t="str">
        <f>admin1admin2[[#This Row],[Admin1_District]]&amp;admin1admin2[[#This Row],[Admin2_OCHA_VDC-Municipality]]</f>
        <v>KailaliPandaun</v>
      </c>
      <c r="Y1544" s="38" t="s">
        <v>8370</v>
      </c>
      <c r="Z1544" s="45">
        <v>11073025.585999999</v>
      </c>
      <c r="AA1544" s="38" t="s">
        <v>288</v>
      </c>
      <c r="AB1544" s="38" t="s">
        <v>12687</v>
      </c>
      <c r="AC1544" s="38" t="s">
        <v>3157</v>
      </c>
      <c r="AD1544" s="38" t="s">
        <v>15657</v>
      </c>
      <c r="AE1544" s="38" t="s">
        <v>3158</v>
      </c>
      <c r="AF1544" s="38" t="s">
        <v>10213</v>
      </c>
      <c r="AG1544" s="1" t="str">
        <f t="shared" si="24"/>
        <v>TaplejungSawadin</v>
      </c>
    </row>
    <row r="1545" spans="5:33" x14ac:dyDescent="0.25">
      <c r="E1545" s="1" t="s">
        <v>117</v>
      </c>
      <c r="F1545" s="1" t="s">
        <v>3431</v>
      </c>
      <c r="G1545" s="17" t="s">
        <v>5006</v>
      </c>
      <c r="H1545" s="18" t="str">
        <f>admin1admin2[[#This Row],[Admin1_District]]&amp;admin1admin2[[#This Row],[Admin2_OCHA_VDC-Municipality]]</f>
        <v>KailaliPathariya</v>
      </c>
      <c r="Y1545" s="38" t="s">
        <v>8370</v>
      </c>
      <c r="Z1545" s="45">
        <v>9842203.2780000009</v>
      </c>
      <c r="AA1545" s="38" t="s">
        <v>288</v>
      </c>
      <c r="AB1545" s="38" t="s">
        <v>3157</v>
      </c>
      <c r="AC1545" s="38" t="s">
        <v>3159</v>
      </c>
      <c r="AD1545" s="38" t="s">
        <v>15658</v>
      </c>
      <c r="AE1545" s="38" t="s">
        <v>3160</v>
      </c>
      <c r="AF1545" s="38" t="s">
        <v>10214</v>
      </c>
      <c r="AG1545" s="1" t="str">
        <f t="shared" si="24"/>
        <v>TaplejungSablakhu</v>
      </c>
    </row>
    <row r="1546" spans="5:33" x14ac:dyDescent="0.25">
      <c r="E1546" s="1" t="s">
        <v>117</v>
      </c>
      <c r="F1546" s="1" t="s">
        <v>3143</v>
      </c>
      <c r="G1546" s="17" t="s">
        <v>5010</v>
      </c>
      <c r="H1546" s="18" t="str">
        <f>admin1admin2[[#This Row],[Admin1_District]]&amp;admin1admin2[[#This Row],[Admin2_OCHA_VDC-Municipality]]</f>
        <v>KailaliPhulbari</v>
      </c>
      <c r="Y1546" s="38" t="s">
        <v>8370</v>
      </c>
      <c r="Z1546" s="45">
        <v>33711086.336999997</v>
      </c>
      <c r="AA1546" s="38" t="s">
        <v>288</v>
      </c>
      <c r="AB1546" s="38" t="s">
        <v>12684</v>
      </c>
      <c r="AC1546" s="38" t="s">
        <v>3161</v>
      </c>
      <c r="AD1546" s="38" t="s">
        <v>15659</v>
      </c>
      <c r="AE1546" s="38" t="s">
        <v>3162</v>
      </c>
      <c r="AF1546" s="38" t="s">
        <v>10215</v>
      </c>
      <c r="AG1546" s="1" t="str">
        <f t="shared" si="24"/>
        <v>TaplejungSikaicha</v>
      </c>
    </row>
    <row r="1547" spans="5:33" x14ac:dyDescent="0.25">
      <c r="E1547" s="1" t="s">
        <v>117</v>
      </c>
      <c r="F1547" s="1" t="s">
        <v>7367</v>
      </c>
      <c r="G1547" s="17" t="s">
        <v>5012</v>
      </c>
      <c r="H1547" s="18" t="str">
        <f>admin1admin2[[#This Row],[Admin1_District]]&amp;admin1admin2[[#This Row],[Admin2_OCHA_VDC-Municipality]]</f>
        <v>KailaliPratappur</v>
      </c>
      <c r="Y1547" s="38" t="s">
        <v>8370</v>
      </c>
      <c r="Z1547" s="45">
        <v>10110378.755000001</v>
      </c>
      <c r="AA1547" s="38" t="s">
        <v>288</v>
      </c>
      <c r="AB1547" s="38" t="s">
        <v>3161</v>
      </c>
      <c r="AC1547" s="38" t="s">
        <v>3163</v>
      </c>
      <c r="AD1547" s="38" t="s">
        <v>15660</v>
      </c>
      <c r="AE1547" s="38" t="s">
        <v>3164</v>
      </c>
      <c r="AF1547" s="38" t="s">
        <v>10216</v>
      </c>
      <c r="AG1547" s="1" t="str">
        <f t="shared" si="24"/>
        <v>TaplejungSinam</v>
      </c>
    </row>
    <row r="1548" spans="5:33" x14ac:dyDescent="0.25">
      <c r="E1548" s="1" t="s">
        <v>117</v>
      </c>
      <c r="F1548" s="1" t="s">
        <v>14045</v>
      </c>
      <c r="G1548" s="17" t="s">
        <v>5014</v>
      </c>
      <c r="H1548" s="18" t="str">
        <f>admin1admin2[[#This Row],[Admin1_District]]&amp;admin1admin2[[#This Row],[Admin2_OCHA_VDC-Municipality]]</f>
        <v>KailaliRamshikharjhala</v>
      </c>
      <c r="Y1548" s="38" t="s">
        <v>8370</v>
      </c>
      <c r="Z1548" s="45">
        <v>84964272.012999997</v>
      </c>
      <c r="AA1548" s="38" t="s">
        <v>288</v>
      </c>
      <c r="AB1548" s="38" t="s">
        <v>3163</v>
      </c>
      <c r="AC1548" s="38" t="s">
        <v>3165</v>
      </c>
      <c r="AD1548" s="38" t="s">
        <v>15661</v>
      </c>
      <c r="AE1548" s="38" t="s">
        <v>3166</v>
      </c>
      <c r="AF1548" s="38" t="s">
        <v>10217</v>
      </c>
      <c r="AG1548" s="1" t="str">
        <f t="shared" si="24"/>
        <v>TaplejungSurumkhim</v>
      </c>
    </row>
    <row r="1549" spans="5:33" x14ac:dyDescent="0.25">
      <c r="E1549" s="1" t="s">
        <v>117</v>
      </c>
      <c r="F1549" s="1" t="s">
        <v>5015</v>
      </c>
      <c r="G1549" s="17" t="s">
        <v>5016</v>
      </c>
      <c r="H1549" s="18" t="str">
        <f>admin1admin2[[#This Row],[Admin1_District]]&amp;admin1admin2[[#This Row],[Admin2_OCHA_VDC-Municipality]]</f>
        <v>KailaliRatanpur</v>
      </c>
      <c r="Y1549" s="38" t="s">
        <v>8370</v>
      </c>
      <c r="Z1549" s="45">
        <v>219870520.99200001</v>
      </c>
      <c r="AA1549" s="38" t="s">
        <v>288</v>
      </c>
      <c r="AB1549" s="38" t="s">
        <v>12689</v>
      </c>
      <c r="AC1549" s="38" t="s">
        <v>3167</v>
      </c>
      <c r="AD1549" s="38" t="s">
        <v>15662</v>
      </c>
      <c r="AE1549" s="38" t="s">
        <v>3168</v>
      </c>
      <c r="AF1549" s="38" t="s">
        <v>10218</v>
      </c>
      <c r="AG1549" s="1" t="str">
        <f t="shared" si="24"/>
        <v>TaplejungTapethok</v>
      </c>
    </row>
    <row r="1550" spans="5:33" x14ac:dyDescent="0.25">
      <c r="E1550" s="1" t="s">
        <v>117</v>
      </c>
      <c r="F1550" s="1" t="s">
        <v>5019</v>
      </c>
      <c r="G1550" s="17" t="s">
        <v>5020</v>
      </c>
      <c r="H1550" s="18" t="str">
        <f>admin1admin2[[#This Row],[Admin1_District]]&amp;admin1admin2[[#This Row],[Admin2_OCHA_VDC-Municipality]]</f>
        <v>KailaliSahajpur</v>
      </c>
      <c r="Y1550" s="38" t="s">
        <v>8370</v>
      </c>
      <c r="Z1550" s="45">
        <v>18819499.184</v>
      </c>
      <c r="AA1550" s="38" t="s">
        <v>288</v>
      </c>
      <c r="AB1550" s="38" t="s">
        <v>3167</v>
      </c>
      <c r="AC1550" s="38" t="s">
        <v>3169</v>
      </c>
      <c r="AD1550" s="38" t="s">
        <v>15663</v>
      </c>
      <c r="AE1550" s="38" t="s">
        <v>3170</v>
      </c>
      <c r="AF1550" s="38" t="s">
        <v>10219</v>
      </c>
      <c r="AG1550" s="1" t="str">
        <f t="shared" si="24"/>
        <v>TaplejungTellok</v>
      </c>
    </row>
    <row r="1551" spans="5:33" x14ac:dyDescent="0.25">
      <c r="E1551" s="1" t="s">
        <v>117</v>
      </c>
      <c r="F1551" s="1" t="s">
        <v>14046</v>
      </c>
      <c r="G1551" s="17" t="s">
        <v>5018</v>
      </c>
      <c r="H1551" s="18" t="str">
        <f>admin1admin2[[#This Row],[Admin1_District]]&amp;admin1admin2[[#This Row],[Admin2_OCHA_VDC-Municipality]]</f>
        <v>KailaliSandepani</v>
      </c>
      <c r="Y1551" s="38" t="s">
        <v>8370</v>
      </c>
      <c r="Z1551" s="45">
        <v>20751538.350000001</v>
      </c>
      <c r="AA1551" s="38" t="s">
        <v>288</v>
      </c>
      <c r="AB1551" s="38" t="s">
        <v>3169</v>
      </c>
      <c r="AC1551" s="38" t="s">
        <v>3171</v>
      </c>
      <c r="AD1551" s="38" t="s">
        <v>15664</v>
      </c>
      <c r="AE1551" s="38" t="s">
        <v>3172</v>
      </c>
      <c r="AF1551" s="38" t="s">
        <v>10220</v>
      </c>
      <c r="AG1551" s="1" t="str">
        <f t="shared" si="24"/>
        <v>TaplejungThechambu</v>
      </c>
    </row>
    <row r="1552" spans="5:33" x14ac:dyDescent="0.25">
      <c r="E1552" s="1" t="s">
        <v>117</v>
      </c>
      <c r="F1552" s="1" t="s">
        <v>13226</v>
      </c>
      <c r="G1552" s="17" t="s">
        <v>5021</v>
      </c>
      <c r="H1552" s="18" t="str">
        <f>admin1admin2[[#This Row],[Admin1_District]]&amp;admin1admin2[[#This Row],[Admin2_OCHA_VDC-Municipality]]</f>
        <v>KailaliShripur</v>
      </c>
      <c r="Y1552" s="38" t="s">
        <v>8370</v>
      </c>
      <c r="Z1552" s="45">
        <v>46234659.590999998</v>
      </c>
      <c r="AA1552" s="38" t="s">
        <v>288</v>
      </c>
      <c r="AB1552" s="38" t="s">
        <v>3171</v>
      </c>
      <c r="AC1552" s="38" t="s">
        <v>3173</v>
      </c>
      <c r="AD1552" s="38" t="s">
        <v>15665</v>
      </c>
      <c r="AE1552" s="38" t="s">
        <v>3174</v>
      </c>
      <c r="AF1552" s="38" t="s">
        <v>10221</v>
      </c>
      <c r="AG1552" s="1" t="str">
        <f t="shared" si="24"/>
        <v>TaplejungThinglabu</v>
      </c>
    </row>
    <row r="1553" spans="5:33" x14ac:dyDescent="0.25">
      <c r="E1553" s="1" t="s">
        <v>117</v>
      </c>
      <c r="F1553" s="1" t="s">
        <v>14047</v>
      </c>
      <c r="G1553" s="17" t="s">
        <v>5023</v>
      </c>
      <c r="H1553" s="18" t="str">
        <f>admin1admin2[[#This Row],[Admin1_District]]&amp;admin1admin2[[#This Row],[Admin2_OCHA_VDC-Municipality]]</f>
        <v>KailaliSugurkhal</v>
      </c>
      <c r="Y1553" s="38" t="s">
        <v>8370</v>
      </c>
      <c r="Z1553" s="45">
        <v>25200931.206</v>
      </c>
      <c r="AA1553" s="38" t="s">
        <v>288</v>
      </c>
      <c r="AB1553" s="38" t="s">
        <v>3173</v>
      </c>
      <c r="AC1553" s="38" t="s">
        <v>3175</v>
      </c>
      <c r="AD1553" s="38" t="s">
        <v>15666</v>
      </c>
      <c r="AE1553" s="38" t="s">
        <v>3176</v>
      </c>
      <c r="AF1553" s="38" t="s">
        <v>10222</v>
      </c>
      <c r="AG1553" s="1" t="str">
        <f t="shared" si="24"/>
        <v>TaplejungThukimba</v>
      </c>
    </row>
    <row r="1554" spans="5:33" x14ac:dyDescent="0.25">
      <c r="E1554" s="1" t="s">
        <v>117</v>
      </c>
      <c r="F1554" s="1" t="s">
        <v>5024</v>
      </c>
      <c r="G1554" s="17" t="s">
        <v>5025</v>
      </c>
      <c r="H1554" s="18" t="str">
        <f>admin1admin2[[#This Row],[Admin1_District]]&amp;admin1admin2[[#This Row],[Admin2_OCHA_VDC-Municipality]]</f>
        <v>KailaliThapapur</v>
      </c>
      <c r="Y1554" s="38" t="s">
        <v>8370</v>
      </c>
      <c r="Z1554" s="45">
        <v>11015852.607999999</v>
      </c>
      <c r="AA1554" s="38" t="s">
        <v>288</v>
      </c>
      <c r="AB1554" s="38" t="s">
        <v>12690</v>
      </c>
      <c r="AC1554" s="38" t="s">
        <v>3177</v>
      </c>
      <c r="AD1554" s="38" t="s">
        <v>15667</v>
      </c>
      <c r="AE1554" s="38" t="s">
        <v>3178</v>
      </c>
      <c r="AF1554" s="38" t="s">
        <v>10223</v>
      </c>
      <c r="AG1554" s="1" t="str">
        <f t="shared" si="24"/>
        <v>TaplejungThumbedin</v>
      </c>
    </row>
    <row r="1555" spans="5:33" x14ac:dyDescent="0.25">
      <c r="E1555" s="1" t="s">
        <v>117</v>
      </c>
      <c r="F1555" s="1" t="s">
        <v>14048</v>
      </c>
      <c r="G1555" s="17" t="s">
        <v>5027</v>
      </c>
      <c r="H1555" s="18" t="str">
        <f>admin1admin2[[#This Row],[Admin1_District]]&amp;admin1admin2[[#This Row],[Admin2_OCHA_VDC-Municipality]]</f>
        <v>KailaliTikapur Municipality</v>
      </c>
      <c r="Y1555" s="38" t="s">
        <v>8370</v>
      </c>
      <c r="Z1555" s="45">
        <v>21311904.579</v>
      </c>
      <c r="AA1555" s="38" t="s">
        <v>288</v>
      </c>
      <c r="AB1555" s="38" t="s">
        <v>3177</v>
      </c>
      <c r="AC1555" s="38" t="s">
        <v>3179</v>
      </c>
      <c r="AD1555" s="38" t="s">
        <v>15668</v>
      </c>
      <c r="AE1555" s="38" t="s">
        <v>3180</v>
      </c>
      <c r="AF1555" s="38" t="s">
        <v>10224</v>
      </c>
      <c r="AG1555" s="1" t="str">
        <f t="shared" si="24"/>
        <v>TaplejungTiringe</v>
      </c>
    </row>
    <row r="1556" spans="5:33" x14ac:dyDescent="0.25">
      <c r="E1556" s="3" t="s">
        <v>117</v>
      </c>
      <c r="F1556" s="1" t="s">
        <v>5028</v>
      </c>
      <c r="G1556" s="17" t="s">
        <v>5029</v>
      </c>
      <c r="H1556" s="18" t="str">
        <f>admin1admin2[[#This Row],[Admin1_District]]&amp;admin1admin2[[#This Row],[Admin2_OCHA_VDC-Municipality]]</f>
        <v>KailaliUdasipur</v>
      </c>
      <c r="Y1556" s="38" t="s">
        <v>8370</v>
      </c>
      <c r="Z1556" s="45">
        <v>313902402.245</v>
      </c>
      <c r="AA1556" s="38" t="s">
        <v>288</v>
      </c>
      <c r="AB1556" s="38" t="s">
        <v>3179</v>
      </c>
      <c r="AC1556" s="38" t="s">
        <v>3181</v>
      </c>
      <c r="AD1556" s="38" t="s">
        <v>15669</v>
      </c>
      <c r="AE1556" s="38" t="s">
        <v>3182</v>
      </c>
      <c r="AF1556" s="38" t="s">
        <v>10225</v>
      </c>
      <c r="AG1556" s="1" t="str">
        <f t="shared" si="24"/>
        <v>TaplejungYamphudin</v>
      </c>
    </row>
    <row r="1557" spans="5:33" x14ac:dyDescent="0.25">
      <c r="E1557" s="1" t="s">
        <v>117</v>
      </c>
      <c r="F1557" s="1" t="s">
        <v>14049</v>
      </c>
      <c r="G1557" s="17" t="s">
        <v>5031</v>
      </c>
      <c r="H1557" s="18" t="str">
        <f>admin1admin2[[#This Row],[Admin1_District]]&amp;admin1admin2[[#This Row],[Admin2_OCHA_VDC-Municipality]]</f>
        <v>KailaliUrme</v>
      </c>
      <c r="Y1557" s="38" t="s">
        <v>8370</v>
      </c>
      <c r="Z1557" s="45">
        <v>25171243.987</v>
      </c>
      <c r="AA1557" s="38" t="s">
        <v>288</v>
      </c>
      <c r="AB1557" s="38" t="s">
        <v>12691</v>
      </c>
      <c r="AC1557" s="38" t="s">
        <v>3183</v>
      </c>
      <c r="AD1557" s="38" t="s">
        <v>15670</v>
      </c>
      <c r="AE1557" s="38" t="s">
        <v>3184</v>
      </c>
      <c r="AF1557" s="38" t="s">
        <v>10226</v>
      </c>
      <c r="AG1557" s="1" t="str">
        <f t="shared" si="24"/>
        <v>PanchtharAngana</v>
      </c>
    </row>
    <row r="1558" spans="5:33" x14ac:dyDescent="0.25">
      <c r="E1558" s="1" t="s">
        <v>121</v>
      </c>
      <c r="F1558" s="1" t="s">
        <v>5537</v>
      </c>
      <c r="G1558" s="17" t="s">
        <v>5538</v>
      </c>
      <c r="H1558" s="18" t="str">
        <f>admin1admin2[[#This Row],[Admin1_District]]&amp;admin1admin2[[#This Row],[Admin2_OCHA_VDC-Municipality]]</f>
        <v>KalikotBadalkot</v>
      </c>
      <c r="Y1558" s="38" t="s">
        <v>8370</v>
      </c>
      <c r="Z1558" s="45">
        <v>26406538.120999999</v>
      </c>
      <c r="AA1558" s="38" t="s">
        <v>201</v>
      </c>
      <c r="AB1558" s="38" t="s">
        <v>12693</v>
      </c>
      <c r="AC1558" s="38" t="s">
        <v>3185</v>
      </c>
      <c r="AD1558" s="38" t="s">
        <v>15671</v>
      </c>
      <c r="AE1558" s="38" t="s">
        <v>3186</v>
      </c>
      <c r="AF1558" s="38" t="s">
        <v>10227</v>
      </c>
      <c r="AG1558" s="1" t="str">
        <f t="shared" si="24"/>
        <v>PanchtharAasarang</v>
      </c>
    </row>
    <row r="1559" spans="5:33" x14ac:dyDescent="0.25">
      <c r="E1559" s="1" t="s">
        <v>121</v>
      </c>
      <c r="F1559" s="1" t="s">
        <v>13936</v>
      </c>
      <c r="G1559" s="17" t="s">
        <v>5564</v>
      </c>
      <c r="H1559" s="18" t="str">
        <f>admin1admin2[[#This Row],[Admin1_District]]&amp;admin1admin2[[#This Row],[Admin2_OCHA_VDC-Municipality]]</f>
        <v>KalikotBharta</v>
      </c>
      <c r="Y1559" s="38" t="s">
        <v>8370</v>
      </c>
      <c r="Z1559" s="45">
        <v>22206508.513</v>
      </c>
      <c r="AA1559" s="38" t="s">
        <v>201</v>
      </c>
      <c r="AB1559" s="38" t="s">
        <v>12692</v>
      </c>
      <c r="AC1559" s="38" t="s">
        <v>3187</v>
      </c>
      <c r="AD1559" s="38" t="s">
        <v>15672</v>
      </c>
      <c r="AE1559" s="38" t="s">
        <v>3188</v>
      </c>
      <c r="AF1559" s="38" t="s">
        <v>10228</v>
      </c>
      <c r="AG1559" s="1" t="str">
        <f t="shared" si="24"/>
        <v>PanchtharArubote</v>
      </c>
    </row>
    <row r="1560" spans="5:33" x14ac:dyDescent="0.25">
      <c r="E1560" s="1" t="s">
        <v>121</v>
      </c>
      <c r="F1560" s="1" t="s">
        <v>5539</v>
      </c>
      <c r="G1560" s="17" t="s">
        <v>5540</v>
      </c>
      <c r="H1560" s="18" t="str">
        <f>admin1admin2[[#This Row],[Admin1_District]]&amp;admin1admin2[[#This Row],[Admin2_OCHA_VDC-Municipality]]</f>
        <v>KalikotChhapre</v>
      </c>
      <c r="Y1560" s="38" t="s">
        <v>8370</v>
      </c>
      <c r="Z1560" s="45">
        <v>34104315.377999999</v>
      </c>
      <c r="AA1560" s="38" t="s">
        <v>201</v>
      </c>
      <c r="AB1560" s="38" t="s">
        <v>12694</v>
      </c>
      <c r="AC1560" s="38" t="s">
        <v>3189</v>
      </c>
      <c r="AD1560" s="38" t="s">
        <v>15673</v>
      </c>
      <c r="AE1560" s="38" t="s">
        <v>3190</v>
      </c>
      <c r="AF1560" s="38" t="s">
        <v>10229</v>
      </c>
      <c r="AG1560" s="1" t="str">
        <f t="shared" si="24"/>
        <v>PanchtharAmarpur</v>
      </c>
    </row>
    <row r="1561" spans="5:33" x14ac:dyDescent="0.25">
      <c r="E1561" s="1" t="s">
        <v>121</v>
      </c>
      <c r="F1561" s="1" t="s">
        <v>5541</v>
      </c>
      <c r="G1561" s="17" t="s">
        <v>5542</v>
      </c>
      <c r="H1561" s="18" t="str">
        <f>admin1admin2[[#This Row],[Admin1_District]]&amp;admin1admin2[[#This Row],[Admin2_OCHA_VDC-Municipality]]</f>
        <v>KalikotChilkhaya</v>
      </c>
      <c r="Y1561" s="38" t="s">
        <v>8370</v>
      </c>
      <c r="Z1561" s="45">
        <v>31955625.877</v>
      </c>
      <c r="AA1561" s="38" t="s">
        <v>201</v>
      </c>
      <c r="AB1561" s="38" t="s">
        <v>3189</v>
      </c>
      <c r="AC1561" s="38" t="s">
        <v>3191</v>
      </c>
      <c r="AD1561" s="38" t="s">
        <v>15674</v>
      </c>
      <c r="AE1561" s="38" t="s">
        <v>3192</v>
      </c>
      <c r="AF1561" s="38" t="s">
        <v>10230</v>
      </c>
      <c r="AG1561" s="1" t="str">
        <f t="shared" si="24"/>
        <v>PanchtharBharappa</v>
      </c>
    </row>
    <row r="1562" spans="5:33" x14ac:dyDescent="0.25">
      <c r="E1562" s="1" t="s">
        <v>121</v>
      </c>
      <c r="F1562" s="1" t="s">
        <v>13937</v>
      </c>
      <c r="G1562" s="17" t="s">
        <v>5544</v>
      </c>
      <c r="H1562" s="18" t="str">
        <f>admin1admin2[[#This Row],[Admin1_District]]&amp;admin1admin2[[#This Row],[Admin2_OCHA_VDC-Municipality]]</f>
        <v>KalikotDaha Phalgaun</v>
      </c>
      <c r="Y1562" s="38" t="s">
        <v>8370</v>
      </c>
      <c r="Z1562" s="45">
        <v>14242454.098999999</v>
      </c>
      <c r="AA1562" s="38" t="s">
        <v>201</v>
      </c>
      <c r="AB1562" s="38" t="s">
        <v>12695</v>
      </c>
      <c r="AC1562" s="38" t="s">
        <v>3193</v>
      </c>
      <c r="AD1562" s="38" t="s">
        <v>15675</v>
      </c>
      <c r="AE1562" s="38" t="s">
        <v>3194</v>
      </c>
      <c r="AF1562" s="38" t="s">
        <v>10231</v>
      </c>
      <c r="AG1562" s="1" t="str">
        <f t="shared" si="24"/>
        <v>PanchtharChilingdin</v>
      </c>
    </row>
    <row r="1563" spans="5:33" x14ac:dyDescent="0.25">
      <c r="E1563" s="1" t="s">
        <v>121</v>
      </c>
      <c r="F1563" s="1" t="s">
        <v>13938</v>
      </c>
      <c r="G1563" s="17" t="s">
        <v>5546</v>
      </c>
      <c r="H1563" s="18" t="str">
        <f>admin1admin2[[#This Row],[Admin1_District]]&amp;admin1admin2[[#This Row],[Admin2_OCHA_VDC-Municipality]]</f>
        <v>KalikotDholagoha</v>
      </c>
      <c r="Y1563" s="38" t="s">
        <v>8370</v>
      </c>
      <c r="Z1563" s="45">
        <v>14418198.346000001</v>
      </c>
      <c r="AA1563" s="38" t="s">
        <v>201</v>
      </c>
      <c r="AB1563" s="38" t="s">
        <v>3193</v>
      </c>
      <c r="AC1563" s="38" t="s">
        <v>3195</v>
      </c>
      <c r="AD1563" s="38" t="s">
        <v>15676</v>
      </c>
      <c r="AE1563" s="38" t="s">
        <v>3196</v>
      </c>
      <c r="AF1563" s="38" t="s">
        <v>10232</v>
      </c>
      <c r="AG1563" s="1" t="str">
        <f t="shared" si="24"/>
        <v>PanchtharChokmagu</v>
      </c>
    </row>
    <row r="1564" spans="5:33" x14ac:dyDescent="0.25">
      <c r="E1564" s="1" t="s">
        <v>121</v>
      </c>
      <c r="F1564" s="1" t="s">
        <v>5547</v>
      </c>
      <c r="G1564" s="17" t="s">
        <v>5548</v>
      </c>
      <c r="H1564" s="18" t="str">
        <f>admin1admin2[[#This Row],[Admin1_District]]&amp;admin1admin2[[#This Row],[Admin2_OCHA_VDC-Municipality]]</f>
        <v>KalikotGela</v>
      </c>
      <c r="Y1564" s="38" t="s">
        <v>8370</v>
      </c>
      <c r="Z1564" s="45">
        <v>57076967.112000003</v>
      </c>
      <c r="AA1564" s="38" t="s">
        <v>201</v>
      </c>
      <c r="AB1564" s="38" t="s">
        <v>3195</v>
      </c>
      <c r="AC1564" s="38" t="s">
        <v>3197</v>
      </c>
      <c r="AD1564" s="38" t="s">
        <v>15677</v>
      </c>
      <c r="AE1564" s="38" t="s">
        <v>3198</v>
      </c>
      <c r="AF1564" s="38" t="s">
        <v>10233</v>
      </c>
      <c r="AG1564" s="1" t="str">
        <f t="shared" si="24"/>
        <v>PanchtharChangthapu</v>
      </c>
    </row>
    <row r="1565" spans="5:33" x14ac:dyDescent="0.25">
      <c r="E1565" s="1" t="s">
        <v>121</v>
      </c>
      <c r="F1565" s="1" t="s">
        <v>13939</v>
      </c>
      <c r="G1565" s="17" t="s">
        <v>5550</v>
      </c>
      <c r="H1565" s="18" t="str">
        <f>admin1admin2[[#This Row],[Admin1_District]]&amp;admin1admin2[[#This Row],[Admin2_OCHA_VDC-Municipality]]</f>
        <v>KalikotJubitha</v>
      </c>
      <c r="Y1565" s="38" t="s">
        <v>8370</v>
      </c>
      <c r="Z1565" s="45">
        <v>32729040.868000001</v>
      </c>
      <c r="AA1565" s="38" t="s">
        <v>201</v>
      </c>
      <c r="AB1565" s="38" t="s">
        <v>12696</v>
      </c>
      <c r="AC1565" s="38" t="s">
        <v>3199</v>
      </c>
      <c r="AD1565" s="38" t="s">
        <v>15678</v>
      </c>
      <c r="AE1565" s="38" t="s">
        <v>3200</v>
      </c>
      <c r="AF1565" s="38" t="s">
        <v>10234</v>
      </c>
      <c r="AG1565" s="1" t="str">
        <f t="shared" si="24"/>
        <v>PanchtharDurdimba</v>
      </c>
    </row>
    <row r="1566" spans="5:33" x14ac:dyDescent="0.25">
      <c r="E1566" s="1" t="s">
        <v>121</v>
      </c>
      <c r="F1566" s="1" t="s">
        <v>5551</v>
      </c>
      <c r="G1566" s="17" t="s">
        <v>5552</v>
      </c>
      <c r="H1566" s="18" t="str">
        <f>admin1admin2[[#This Row],[Admin1_District]]&amp;admin1admin2[[#This Row],[Admin2_OCHA_VDC-Municipality]]</f>
        <v>KalikotKhin</v>
      </c>
      <c r="Y1566" s="38" t="s">
        <v>8370</v>
      </c>
      <c r="Z1566" s="45">
        <v>31396342.276000001</v>
      </c>
      <c r="AA1566" s="38" t="s">
        <v>201</v>
      </c>
      <c r="AB1566" s="38" t="s">
        <v>3199</v>
      </c>
      <c r="AC1566" s="38" t="s">
        <v>3201</v>
      </c>
      <c r="AD1566" s="38" t="s">
        <v>15679</v>
      </c>
      <c r="AE1566" s="38" t="s">
        <v>3202</v>
      </c>
      <c r="AF1566" s="38" t="s">
        <v>10235</v>
      </c>
      <c r="AG1566" s="1" t="str">
        <f t="shared" si="24"/>
        <v>PanchtharEkttin</v>
      </c>
    </row>
    <row r="1567" spans="5:33" x14ac:dyDescent="0.25">
      <c r="E1567" s="1" t="s">
        <v>121</v>
      </c>
      <c r="F1567" s="1" t="s">
        <v>13940</v>
      </c>
      <c r="G1567" s="17" t="s">
        <v>5554</v>
      </c>
      <c r="H1567" s="18" t="str">
        <f>admin1admin2[[#This Row],[Admin1_District]]&amp;admin1admin2[[#This Row],[Admin2_OCHA_VDC-Municipality]]</f>
        <v>KalikotKotwada</v>
      </c>
      <c r="Y1567" s="38" t="s">
        <v>8370</v>
      </c>
      <c r="Z1567" s="45">
        <v>9819925.0299999993</v>
      </c>
      <c r="AA1567" s="38" t="s">
        <v>201</v>
      </c>
      <c r="AB1567" s="38" t="s">
        <v>12697</v>
      </c>
      <c r="AC1567" s="38" t="s">
        <v>3203</v>
      </c>
      <c r="AD1567" s="38" t="s">
        <v>15680</v>
      </c>
      <c r="AE1567" s="38" t="s">
        <v>3204</v>
      </c>
      <c r="AF1567" s="38" t="s">
        <v>10236</v>
      </c>
      <c r="AG1567" s="1" t="str">
        <f t="shared" si="24"/>
        <v>PanchtharImbung</v>
      </c>
    </row>
    <row r="1568" spans="5:33" x14ac:dyDescent="0.25">
      <c r="E1568" s="1" t="s">
        <v>121</v>
      </c>
      <c r="F1568" s="1" t="s">
        <v>5555</v>
      </c>
      <c r="G1568" s="17" t="s">
        <v>5556</v>
      </c>
      <c r="H1568" s="18" t="str">
        <f>admin1admin2[[#This Row],[Admin1_District]]&amp;admin1admin2[[#This Row],[Admin2_OCHA_VDC-Municipality]]</f>
        <v>KalikotKumalgaun</v>
      </c>
      <c r="Y1568" s="38" t="s">
        <v>8370</v>
      </c>
      <c r="Z1568" s="45">
        <v>84980563.987000003</v>
      </c>
      <c r="AA1568" s="38" t="s">
        <v>201</v>
      </c>
      <c r="AB1568" s="38" t="s">
        <v>12702</v>
      </c>
      <c r="AC1568" s="38" t="s">
        <v>3205</v>
      </c>
      <c r="AD1568" s="38" t="s">
        <v>15681</v>
      </c>
      <c r="AE1568" s="38" t="s">
        <v>3206</v>
      </c>
      <c r="AF1568" s="38" t="s">
        <v>10237</v>
      </c>
      <c r="AG1568" s="1" t="str">
        <f t="shared" si="24"/>
        <v>PanchtharFal÷wcha</v>
      </c>
    </row>
    <row r="1569" spans="5:33" x14ac:dyDescent="0.25">
      <c r="E1569" s="1" t="s">
        <v>121</v>
      </c>
      <c r="F1569" s="1" t="s">
        <v>5557</v>
      </c>
      <c r="G1569" s="17" t="s">
        <v>5558</v>
      </c>
      <c r="H1569" s="18" t="str">
        <f>admin1admin2[[#This Row],[Admin1_District]]&amp;admin1admin2[[#This Row],[Admin2_OCHA_VDC-Municipality]]</f>
        <v>KalikotLalu</v>
      </c>
      <c r="Y1569" s="38" t="s">
        <v>8370</v>
      </c>
      <c r="Z1569" s="45">
        <v>31820144.936999999</v>
      </c>
      <c r="AA1569" s="38" t="s">
        <v>201</v>
      </c>
      <c r="AB1569" s="38" t="s">
        <v>12699</v>
      </c>
      <c r="AC1569" s="38" t="s">
        <v>3207</v>
      </c>
      <c r="AD1569" s="38" t="s">
        <v>15682</v>
      </c>
      <c r="AE1569" s="38" t="s">
        <v>3208</v>
      </c>
      <c r="AF1569" s="38" t="s">
        <v>10238</v>
      </c>
      <c r="AG1569" s="1" t="str">
        <f t="shared" si="24"/>
        <v>PanchtharHanbung</v>
      </c>
    </row>
    <row r="1570" spans="5:33" x14ac:dyDescent="0.25">
      <c r="E1570" s="1" t="s">
        <v>121</v>
      </c>
      <c r="F1570" s="1" t="s">
        <v>5559</v>
      </c>
      <c r="G1570" s="17" t="s">
        <v>5560</v>
      </c>
      <c r="H1570" s="18" t="str">
        <f>admin1admin2[[#This Row],[Admin1_District]]&amp;admin1admin2[[#This Row],[Admin2_OCHA_VDC-Municipality]]</f>
        <v>KalikotMalkot</v>
      </c>
      <c r="Y1570" s="38" t="s">
        <v>8370</v>
      </c>
      <c r="Z1570" s="45">
        <v>17843372.206999999</v>
      </c>
      <c r="AA1570" s="38" t="s">
        <v>201</v>
      </c>
      <c r="AB1570" s="38" t="s">
        <v>12701</v>
      </c>
      <c r="AC1570" s="38" t="s">
        <v>3209</v>
      </c>
      <c r="AD1570" s="38" t="s">
        <v>15683</v>
      </c>
      <c r="AE1570" s="38" t="s">
        <v>3210</v>
      </c>
      <c r="AF1570" s="38" t="s">
        <v>10239</v>
      </c>
      <c r="AG1570" s="1" t="str">
        <f t="shared" si="24"/>
        <v>PanchtharKurumba</v>
      </c>
    </row>
    <row r="1571" spans="5:33" x14ac:dyDescent="0.25">
      <c r="E1571" s="1" t="s">
        <v>121</v>
      </c>
      <c r="F1571" s="1" t="s">
        <v>13941</v>
      </c>
      <c r="G1571" s="17" t="s">
        <v>5562</v>
      </c>
      <c r="H1571" s="18" t="str">
        <f>admin1admin2[[#This Row],[Admin1_District]]&amp;admin1admin2[[#This Row],[Admin2_OCHA_VDC-Municipality]]</f>
        <v>KalikotManma Khadachakra</v>
      </c>
      <c r="Y1571" s="38" t="s">
        <v>8370</v>
      </c>
      <c r="Z1571" s="45">
        <v>38872733.961999997</v>
      </c>
      <c r="AA1571" s="38" t="s">
        <v>201</v>
      </c>
      <c r="AB1571" s="38" t="s">
        <v>3209</v>
      </c>
      <c r="AC1571" s="38" t="s">
        <v>3211</v>
      </c>
      <c r="AD1571" s="38" t="s">
        <v>15684</v>
      </c>
      <c r="AE1571" s="38" t="s">
        <v>3212</v>
      </c>
      <c r="AF1571" s="38" t="s">
        <v>10240</v>
      </c>
      <c r="AG1571" s="1" t="str">
        <f t="shared" si="24"/>
        <v>PanchtharLimba</v>
      </c>
    </row>
    <row r="1572" spans="5:33" x14ac:dyDescent="0.25">
      <c r="E1572" s="1" t="s">
        <v>121</v>
      </c>
      <c r="F1572" s="1" t="s">
        <v>13942</v>
      </c>
      <c r="G1572" s="17" t="s">
        <v>5566</v>
      </c>
      <c r="H1572" s="18" t="str">
        <f>admin1admin2[[#This Row],[Admin1_District]]&amp;admin1admin2[[#This Row],[Admin2_OCHA_VDC-Municipality]]</f>
        <v>KalikotMehal Mudi</v>
      </c>
      <c r="Y1572" s="38" t="s">
        <v>8370</v>
      </c>
      <c r="Z1572" s="45">
        <v>38877922.967</v>
      </c>
      <c r="AA1572" s="38" t="s">
        <v>201</v>
      </c>
      <c r="AB1572" s="38" t="s">
        <v>3211</v>
      </c>
      <c r="AC1572" s="38" t="s">
        <v>3213</v>
      </c>
      <c r="AD1572" s="38" t="s">
        <v>15685</v>
      </c>
      <c r="AE1572" s="38" t="s">
        <v>3214</v>
      </c>
      <c r="AF1572" s="38" t="s">
        <v>10241</v>
      </c>
      <c r="AG1572" s="1" t="str">
        <f t="shared" si="24"/>
        <v>PanchtharLungruppa</v>
      </c>
    </row>
    <row r="1573" spans="5:33" x14ac:dyDescent="0.25">
      <c r="E1573" s="1" t="s">
        <v>121</v>
      </c>
      <c r="F1573" s="1" t="s">
        <v>13943</v>
      </c>
      <c r="G1573" s="17" t="s">
        <v>5568</v>
      </c>
      <c r="H1573" s="18" t="str">
        <f>admin1admin2[[#This Row],[Admin1_District]]&amp;admin1admin2[[#This Row],[Admin2_OCHA_VDC-Municipality]]</f>
        <v>KalikotMugraha (Kalika)</v>
      </c>
      <c r="Y1573" s="38" t="s">
        <v>8370</v>
      </c>
      <c r="Z1573" s="45">
        <v>15505957.407</v>
      </c>
      <c r="AA1573" s="38" t="s">
        <v>201</v>
      </c>
      <c r="AB1573" s="38" t="s">
        <v>12704</v>
      </c>
      <c r="AC1573" s="38" t="s">
        <v>3215</v>
      </c>
      <c r="AD1573" s="38" t="s">
        <v>15686</v>
      </c>
      <c r="AE1573" s="38" t="s">
        <v>3216</v>
      </c>
      <c r="AF1573" s="38" t="s">
        <v>10242</v>
      </c>
      <c r="AG1573" s="1" t="str">
        <f t="shared" si="24"/>
        <v>PanchtharLumpfagung</v>
      </c>
    </row>
    <row r="1574" spans="5:33" x14ac:dyDescent="0.25">
      <c r="E1574" s="1" t="s">
        <v>121</v>
      </c>
      <c r="F1574" s="1" t="s">
        <v>5569</v>
      </c>
      <c r="G1574" s="17" t="s">
        <v>5570</v>
      </c>
      <c r="H1574" s="18" t="str">
        <f>admin1admin2[[#This Row],[Admin1_District]]&amp;admin1admin2[[#This Row],[Admin2_OCHA_VDC-Municipality]]</f>
        <v>KalikotMumra</v>
      </c>
      <c r="Y1574" s="38" t="s">
        <v>8370</v>
      </c>
      <c r="Z1574" s="45">
        <v>26580558.177999999</v>
      </c>
      <c r="AA1574" s="38" t="s">
        <v>201</v>
      </c>
      <c r="AB1574" s="38" t="s">
        <v>12703</v>
      </c>
      <c r="AC1574" s="38" t="s">
        <v>3217</v>
      </c>
      <c r="AD1574" s="38" t="s">
        <v>15687</v>
      </c>
      <c r="AE1574" s="38" t="s">
        <v>3218</v>
      </c>
      <c r="AF1574" s="38" t="s">
        <v>10243</v>
      </c>
      <c r="AG1574" s="1" t="str">
        <f t="shared" si="24"/>
        <v>PanchtharMangjabuk</v>
      </c>
    </row>
    <row r="1575" spans="5:33" x14ac:dyDescent="0.25">
      <c r="E1575" s="1" t="s">
        <v>121</v>
      </c>
      <c r="F1575" s="1" t="s">
        <v>5571</v>
      </c>
      <c r="G1575" s="17" t="s">
        <v>5572</v>
      </c>
      <c r="H1575" s="18" t="str">
        <f>admin1admin2[[#This Row],[Admin1_District]]&amp;admin1admin2[[#This Row],[Admin2_OCHA_VDC-Municipality]]</f>
        <v>KalikotNanikot</v>
      </c>
      <c r="Y1575" s="38" t="s">
        <v>8370</v>
      </c>
      <c r="Z1575" s="45">
        <v>41303954.600000001</v>
      </c>
      <c r="AA1575" s="38" t="s">
        <v>201</v>
      </c>
      <c r="AB1575" s="38" t="s">
        <v>12706</v>
      </c>
      <c r="AC1575" s="38" t="s">
        <v>3219</v>
      </c>
      <c r="AD1575" s="38" t="s">
        <v>15688</v>
      </c>
      <c r="AE1575" s="38" t="s">
        <v>3220</v>
      </c>
      <c r="AF1575" s="38" t="s">
        <v>10244</v>
      </c>
      <c r="AG1575" s="1" t="str">
        <f t="shared" si="24"/>
        <v>PanchtharMaiwa</v>
      </c>
    </row>
    <row r="1576" spans="5:33" x14ac:dyDescent="0.25">
      <c r="E1576" s="1" t="s">
        <v>121</v>
      </c>
      <c r="F1576" s="1" t="s">
        <v>5573</v>
      </c>
      <c r="G1576" s="17" t="s">
        <v>5574</v>
      </c>
      <c r="H1576" s="18" t="str">
        <f>admin1admin2[[#This Row],[Admin1_District]]&amp;admin1admin2[[#This Row],[Admin2_OCHA_VDC-Municipality]]</f>
        <v>KalikotOdanku</v>
      </c>
      <c r="Y1576" s="38" t="s">
        <v>8370</v>
      </c>
      <c r="Z1576" s="45">
        <v>58700827.792999998</v>
      </c>
      <c r="AA1576" s="38" t="s">
        <v>201</v>
      </c>
      <c r="AB1576" s="38" t="s">
        <v>12705</v>
      </c>
      <c r="AC1576" s="38" t="s">
        <v>3221</v>
      </c>
      <c r="AD1576" s="38" t="s">
        <v>15689</v>
      </c>
      <c r="AE1576" s="38" t="s">
        <v>3222</v>
      </c>
      <c r="AF1576" s="38" t="s">
        <v>10245</v>
      </c>
      <c r="AG1576" s="1" t="str">
        <f t="shared" si="24"/>
        <v>PanchtharMemeng</v>
      </c>
    </row>
    <row r="1577" spans="5:33" x14ac:dyDescent="0.25">
      <c r="E1577" s="1" t="s">
        <v>121</v>
      </c>
      <c r="F1577" s="1" t="s">
        <v>5856</v>
      </c>
      <c r="G1577" s="17" t="s">
        <v>5576</v>
      </c>
      <c r="H1577" s="18" t="str">
        <f>admin1admin2[[#This Row],[Admin1_District]]&amp;admin1admin2[[#This Row],[Admin2_OCHA_VDC-Municipality]]</f>
        <v>KalikotPakhapani</v>
      </c>
      <c r="Y1577" s="38" t="s">
        <v>8370</v>
      </c>
      <c r="Z1577" s="45">
        <v>18913754.557999998</v>
      </c>
      <c r="AA1577" s="38" t="s">
        <v>201</v>
      </c>
      <c r="AB1577" s="38" t="s">
        <v>3221</v>
      </c>
      <c r="AC1577" s="38" t="s">
        <v>3042</v>
      </c>
      <c r="AD1577" s="38" t="s">
        <v>15690</v>
      </c>
      <c r="AE1577" s="38" t="s">
        <v>3223</v>
      </c>
      <c r="AF1577" s="38" t="s">
        <v>10246</v>
      </c>
      <c r="AG1577" s="1" t="str">
        <f t="shared" si="24"/>
        <v>PanchtharNagi</v>
      </c>
    </row>
    <row r="1578" spans="5:33" x14ac:dyDescent="0.25">
      <c r="E1578" s="1" t="s">
        <v>121</v>
      </c>
      <c r="F1578" s="1" t="s">
        <v>5577</v>
      </c>
      <c r="G1578" s="17" t="s">
        <v>5578</v>
      </c>
      <c r="H1578" s="18" t="str">
        <f>admin1admin2[[#This Row],[Admin1_District]]&amp;admin1admin2[[#This Row],[Admin2_OCHA_VDC-Municipality]]</f>
        <v>KalikotPhoimahadev</v>
      </c>
      <c r="Y1578" s="38" t="s">
        <v>8370</v>
      </c>
      <c r="Z1578" s="45">
        <v>26013066.177999999</v>
      </c>
      <c r="AA1578" s="38" t="s">
        <v>201</v>
      </c>
      <c r="AB1578" s="38" t="s">
        <v>3042</v>
      </c>
      <c r="AC1578" s="38" t="s">
        <v>3224</v>
      </c>
      <c r="AD1578" s="38" t="s">
        <v>15691</v>
      </c>
      <c r="AE1578" s="38" t="s">
        <v>3225</v>
      </c>
      <c r="AF1578" s="38" t="s">
        <v>10247</v>
      </c>
      <c r="AG1578" s="1" t="str">
        <f t="shared" si="24"/>
        <v>PanchtharNagin</v>
      </c>
    </row>
    <row r="1579" spans="5:33" x14ac:dyDescent="0.25">
      <c r="E1579" s="1" t="s">
        <v>121</v>
      </c>
      <c r="F1579" s="1" t="s">
        <v>5579</v>
      </c>
      <c r="G1579" s="17" t="s">
        <v>5580</v>
      </c>
      <c r="H1579" s="18" t="str">
        <f>admin1admin2[[#This Row],[Admin1_District]]&amp;admin1admin2[[#This Row],[Admin2_OCHA_VDC-Municipality]]</f>
        <v>KalikotPhukot</v>
      </c>
      <c r="Y1579" s="38" t="s">
        <v>8370</v>
      </c>
      <c r="Z1579" s="45">
        <v>21856790.59</v>
      </c>
      <c r="AA1579" s="38" t="s">
        <v>201</v>
      </c>
      <c r="AB1579" s="38" t="s">
        <v>12707</v>
      </c>
      <c r="AC1579" s="38" t="s">
        <v>8630</v>
      </c>
      <c r="AD1579" s="38" t="s">
        <v>15692</v>
      </c>
      <c r="AE1579" s="38" t="s">
        <v>3226</v>
      </c>
      <c r="AF1579" s="38" t="s">
        <v>10248</v>
      </c>
      <c r="AG1579" s="1" t="str">
        <f t="shared" si="24"/>
        <v>PanchtharNawamidanda</v>
      </c>
    </row>
    <row r="1580" spans="5:33" x14ac:dyDescent="0.25">
      <c r="E1580" s="1" t="s">
        <v>121</v>
      </c>
      <c r="F1580" s="1" t="s">
        <v>13805</v>
      </c>
      <c r="G1580" s="17" t="s">
        <v>5582</v>
      </c>
      <c r="H1580" s="18" t="str">
        <f>admin1admin2[[#This Row],[Admin1_District]]&amp;admin1admin2[[#This Row],[Admin2_OCHA_VDC-Municipality]]</f>
        <v>KalikotRaku</v>
      </c>
      <c r="Y1580" s="38" t="s">
        <v>8370</v>
      </c>
      <c r="Z1580" s="45">
        <v>19053695.114999998</v>
      </c>
      <c r="AA1580" s="38" t="s">
        <v>201</v>
      </c>
      <c r="AB1580" s="38" t="s">
        <v>8630</v>
      </c>
      <c r="AC1580" s="38" t="s">
        <v>3227</v>
      </c>
      <c r="AD1580" s="38" t="s">
        <v>15693</v>
      </c>
      <c r="AE1580" s="38" t="s">
        <v>3228</v>
      </c>
      <c r="AF1580" s="38" t="s">
        <v>10249</v>
      </c>
      <c r="AG1580" s="1" t="str">
        <f t="shared" si="24"/>
        <v>PanchtharOlne</v>
      </c>
    </row>
    <row r="1581" spans="5:33" x14ac:dyDescent="0.25">
      <c r="E1581" s="1" t="s">
        <v>121</v>
      </c>
      <c r="F1581" s="1" t="s">
        <v>5583</v>
      </c>
      <c r="G1581" s="17" t="s">
        <v>5584</v>
      </c>
      <c r="H1581" s="18" t="str">
        <f>admin1admin2[[#This Row],[Admin1_District]]&amp;admin1admin2[[#This Row],[Admin2_OCHA_VDC-Municipality]]</f>
        <v>KalikotRamnakot</v>
      </c>
      <c r="Y1581" s="38" t="s">
        <v>8370</v>
      </c>
      <c r="Z1581" s="45">
        <v>30023500.048</v>
      </c>
      <c r="AA1581" s="38" t="s">
        <v>201</v>
      </c>
      <c r="AB1581" s="38" t="s">
        <v>12708</v>
      </c>
      <c r="AC1581" s="38" t="s">
        <v>3229</v>
      </c>
      <c r="AD1581" s="38" t="s">
        <v>15694</v>
      </c>
      <c r="AE1581" s="38" t="s">
        <v>3230</v>
      </c>
      <c r="AF1581" s="38" t="s">
        <v>10250</v>
      </c>
      <c r="AG1581" s="1" t="str">
        <f t="shared" si="24"/>
        <v>PanchtharOyam</v>
      </c>
    </row>
    <row r="1582" spans="5:33" x14ac:dyDescent="0.25">
      <c r="E1582" s="1" t="s">
        <v>121</v>
      </c>
      <c r="F1582" s="1" t="s">
        <v>13944</v>
      </c>
      <c r="G1582" s="17" t="s">
        <v>5586</v>
      </c>
      <c r="H1582" s="18" t="str">
        <f>admin1admin2[[#This Row],[Admin1_District]]&amp;admin1admin2[[#This Row],[Admin2_OCHA_VDC-Municipality]]</f>
        <v>KalikotRanchuli</v>
      </c>
      <c r="Y1582" s="38" t="s">
        <v>8370</v>
      </c>
      <c r="Z1582" s="45">
        <v>24196045.695</v>
      </c>
      <c r="AA1582" s="38" t="s">
        <v>201</v>
      </c>
      <c r="AB1582" s="38" t="s">
        <v>3229</v>
      </c>
      <c r="AC1582" s="38" t="s">
        <v>3231</v>
      </c>
      <c r="AD1582" s="38" t="s">
        <v>15695</v>
      </c>
      <c r="AE1582" s="38" t="s">
        <v>3232</v>
      </c>
      <c r="AF1582" s="38" t="s">
        <v>10251</v>
      </c>
      <c r="AG1582" s="1" t="str">
        <f t="shared" si="24"/>
        <v>PanchtharPanchami</v>
      </c>
    </row>
    <row r="1583" spans="5:33" x14ac:dyDescent="0.25">
      <c r="E1583" s="1" t="s">
        <v>121</v>
      </c>
      <c r="F1583" s="1" t="s">
        <v>13945</v>
      </c>
      <c r="G1583" s="17" t="s">
        <v>5588</v>
      </c>
      <c r="H1583" s="18" t="str">
        <f>admin1admin2[[#This Row],[Admin1_District]]&amp;admin1admin2[[#This Row],[Admin2_OCHA_VDC-Municipality]]</f>
        <v>KalikotRupsa</v>
      </c>
      <c r="Y1583" s="38" t="s">
        <v>8370</v>
      </c>
      <c r="Z1583" s="45">
        <v>19702444.296999998</v>
      </c>
      <c r="AA1583" s="38" t="s">
        <v>201</v>
      </c>
      <c r="AB1583" s="38" t="s">
        <v>3231</v>
      </c>
      <c r="AC1583" s="38" t="s">
        <v>3233</v>
      </c>
      <c r="AD1583" s="38" t="s">
        <v>15696</v>
      </c>
      <c r="AE1583" s="38" t="s">
        <v>3234</v>
      </c>
      <c r="AF1583" s="38" t="s">
        <v>10252</v>
      </c>
      <c r="AG1583" s="1" t="str">
        <f t="shared" si="24"/>
        <v>PanchtharPauwasaratap</v>
      </c>
    </row>
    <row r="1584" spans="5:33" x14ac:dyDescent="0.25">
      <c r="E1584" s="1" t="s">
        <v>121</v>
      </c>
      <c r="F1584" s="1" t="s">
        <v>5589</v>
      </c>
      <c r="G1584" s="17" t="s">
        <v>5590</v>
      </c>
      <c r="H1584" s="18" t="str">
        <f>admin1admin2[[#This Row],[Admin1_District]]&amp;admin1admin2[[#This Row],[Admin2_OCHA_VDC-Municipality]]</f>
        <v>KalikotSipkhana</v>
      </c>
      <c r="Y1584" s="38" t="s">
        <v>8370</v>
      </c>
      <c r="Z1584" s="45">
        <v>15499596.687999999</v>
      </c>
      <c r="AA1584" s="38" t="s">
        <v>201</v>
      </c>
      <c r="AB1584" s="38" t="s">
        <v>12709</v>
      </c>
      <c r="AC1584" s="38" t="s">
        <v>3235</v>
      </c>
      <c r="AD1584" s="38" t="s">
        <v>15697</v>
      </c>
      <c r="AE1584" s="38" t="s">
        <v>3236</v>
      </c>
      <c r="AF1584" s="38" t="s">
        <v>10253</v>
      </c>
      <c r="AG1584" s="1" t="str">
        <f t="shared" si="24"/>
        <v>PanchtharFaktep</v>
      </c>
    </row>
    <row r="1585" spans="5:33" x14ac:dyDescent="0.25">
      <c r="E1585" s="1" t="s">
        <v>121</v>
      </c>
      <c r="F1585" s="1" t="s">
        <v>13946</v>
      </c>
      <c r="G1585" s="17" t="s">
        <v>5594</v>
      </c>
      <c r="H1585" s="18" t="str">
        <f>admin1admin2[[#This Row],[Admin1_District]]&amp;admin1admin2[[#This Row],[Admin2_OCHA_VDC-Municipality]]</f>
        <v>KalikotSukatinya</v>
      </c>
      <c r="Y1585" s="38" t="s">
        <v>8370</v>
      </c>
      <c r="Z1585" s="45">
        <v>37278005.25</v>
      </c>
      <c r="AA1585" s="38" t="s">
        <v>201</v>
      </c>
      <c r="AB1585" s="38" t="s">
        <v>12698</v>
      </c>
      <c r="AC1585" s="38" t="s">
        <v>3237</v>
      </c>
      <c r="AD1585" s="38" t="s">
        <v>15698</v>
      </c>
      <c r="AE1585" s="38" t="s">
        <v>3238</v>
      </c>
      <c r="AF1585" s="38" t="s">
        <v>10254</v>
      </c>
      <c r="AG1585" s="1" t="str">
        <f t="shared" si="24"/>
        <v>PanchtharFidim</v>
      </c>
    </row>
    <row r="1586" spans="5:33" x14ac:dyDescent="0.25">
      <c r="E1586" s="1" t="s">
        <v>121</v>
      </c>
      <c r="F1586" s="1" t="s">
        <v>5591</v>
      </c>
      <c r="G1586" s="17" t="s">
        <v>5592</v>
      </c>
      <c r="H1586" s="18" t="str">
        <f>admin1admin2[[#This Row],[Admin1_District]]&amp;admin1admin2[[#This Row],[Admin2_OCHA_VDC-Municipality]]</f>
        <v>KalikotSyuna</v>
      </c>
      <c r="Y1586" s="38" t="s">
        <v>8370</v>
      </c>
      <c r="Z1586" s="45">
        <v>46501396.342</v>
      </c>
      <c r="AA1586" s="38" t="s">
        <v>201</v>
      </c>
      <c r="AB1586" s="38" t="s">
        <v>12700</v>
      </c>
      <c r="AC1586" s="38" t="s">
        <v>3239</v>
      </c>
      <c r="AD1586" s="38" t="s">
        <v>15699</v>
      </c>
      <c r="AE1586" s="38" t="s">
        <v>3240</v>
      </c>
      <c r="AF1586" s="38" t="s">
        <v>10255</v>
      </c>
      <c r="AG1586" s="1" t="str">
        <f t="shared" si="24"/>
        <v>PanchtharPrangbung</v>
      </c>
    </row>
    <row r="1587" spans="5:33" x14ac:dyDescent="0.25">
      <c r="E1587" s="1" t="s">
        <v>121</v>
      </c>
      <c r="F1587" s="1" t="s">
        <v>5595</v>
      </c>
      <c r="G1587" s="17" t="s">
        <v>5596</v>
      </c>
      <c r="H1587" s="18" t="str">
        <f>admin1admin2[[#This Row],[Admin1_District]]&amp;admin1admin2[[#This Row],[Admin2_OCHA_VDC-Municipality]]</f>
        <v>KalikotThirpu</v>
      </c>
      <c r="Y1587" s="38" t="s">
        <v>8370</v>
      </c>
      <c r="Z1587" s="45">
        <v>20560674.886999998</v>
      </c>
      <c r="AA1587" s="38" t="s">
        <v>201</v>
      </c>
      <c r="AB1587" s="38" t="s">
        <v>3239</v>
      </c>
      <c r="AC1587" s="38" t="s">
        <v>3241</v>
      </c>
      <c r="AD1587" s="38" t="s">
        <v>15700</v>
      </c>
      <c r="AE1587" s="38" t="s">
        <v>3242</v>
      </c>
      <c r="AF1587" s="38" t="s">
        <v>10256</v>
      </c>
      <c r="AG1587" s="1" t="str">
        <f t="shared" si="24"/>
        <v>PanchtharRabi</v>
      </c>
    </row>
    <row r="1588" spans="5:33" x14ac:dyDescent="0.25">
      <c r="E1588" s="1" t="s">
        <v>125</v>
      </c>
      <c r="F1588" s="1" t="s">
        <v>14050</v>
      </c>
      <c r="G1588" s="17" t="s">
        <v>4279</v>
      </c>
      <c r="H1588" s="18" t="str">
        <f>admin1admin2[[#This Row],[Admin1_District]]&amp;admin1admin2[[#This Row],[Admin2_OCHA_VDC-Municipality]]</f>
        <v>KanchanpurBeldada</v>
      </c>
      <c r="Y1588" s="38" t="s">
        <v>8370</v>
      </c>
      <c r="Z1588" s="45">
        <v>45008972.294</v>
      </c>
      <c r="AA1588" s="38" t="s">
        <v>201</v>
      </c>
      <c r="AB1588" s="38" t="s">
        <v>3241</v>
      </c>
      <c r="AC1588" s="38" t="s">
        <v>3243</v>
      </c>
      <c r="AD1588" s="38" t="s">
        <v>15701</v>
      </c>
      <c r="AE1588" s="38" t="s">
        <v>3244</v>
      </c>
      <c r="AF1588" s="38" t="s">
        <v>10257</v>
      </c>
      <c r="AG1588" s="1" t="str">
        <f t="shared" si="24"/>
        <v>PanchtharRani Gaun</v>
      </c>
    </row>
    <row r="1589" spans="5:33" x14ac:dyDescent="0.25">
      <c r="E1589" s="1" t="s">
        <v>125</v>
      </c>
      <c r="F1589" s="1" t="s">
        <v>14051</v>
      </c>
      <c r="G1589" s="17" t="s">
        <v>4281</v>
      </c>
      <c r="H1589" s="18" t="str">
        <f>admin1admin2[[#This Row],[Admin1_District]]&amp;admin1admin2[[#This Row],[Admin2_OCHA_VDC-Municipality]]</f>
        <v>KanchanpurChadani</v>
      </c>
      <c r="Y1589" s="38" t="s">
        <v>8370</v>
      </c>
      <c r="Z1589" s="45">
        <v>35158635.835000001</v>
      </c>
      <c r="AA1589" s="38" t="s">
        <v>201</v>
      </c>
      <c r="AB1589" s="38" t="s">
        <v>12710</v>
      </c>
      <c r="AC1589" s="38" t="s">
        <v>3245</v>
      </c>
      <c r="AD1589" s="38" t="s">
        <v>15702</v>
      </c>
      <c r="AE1589" s="38" t="s">
        <v>3246</v>
      </c>
      <c r="AF1589" s="38" t="s">
        <v>10258</v>
      </c>
      <c r="AG1589" s="1" t="str">
        <f t="shared" si="24"/>
        <v>PanchtharRanitar</v>
      </c>
    </row>
    <row r="1590" spans="5:33" x14ac:dyDescent="0.25">
      <c r="E1590" s="1" t="s">
        <v>125</v>
      </c>
      <c r="F1590" s="1" t="s">
        <v>14052</v>
      </c>
      <c r="G1590" s="17" t="s">
        <v>4283</v>
      </c>
      <c r="H1590" s="18" t="str">
        <f>admin1admin2[[#This Row],[Admin1_District]]&amp;admin1admin2[[#This Row],[Admin2_OCHA_VDC-Municipality]]</f>
        <v>KanchanpurDaiji</v>
      </c>
      <c r="Y1590" s="38" t="s">
        <v>8370</v>
      </c>
      <c r="Z1590" s="45">
        <v>34394135.744999997</v>
      </c>
      <c r="AA1590" s="38" t="s">
        <v>201</v>
      </c>
      <c r="AB1590" s="38" t="s">
        <v>3245</v>
      </c>
      <c r="AC1590" s="38" t="s">
        <v>3247</v>
      </c>
      <c r="AD1590" s="38" t="s">
        <v>15703</v>
      </c>
      <c r="AE1590" s="38" t="s">
        <v>3248</v>
      </c>
      <c r="AF1590" s="38" t="s">
        <v>10259</v>
      </c>
      <c r="AG1590" s="1" t="str">
        <f t="shared" si="24"/>
        <v>PanchtharSarangdanda</v>
      </c>
    </row>
    <row r="1591" spans="5:33" x14ac:dyDescent="0.25">
      <c r="E1591" s="1" t="s">
        <v>125</v>
      </c>
      <c r="F1591" s="1" t="s">
        <v>14053</v>
      </c>
      <c r="G1591" s="17" t="s">
        <v>4285</v>
      </c>
      <c r="H1591" s="18" t="str">
        <f>admin1admin2[[#This Row],[Admin1_District]]&amp;admin1admin2[[#This Row],[Admin2_OCHA_VDC-Municipality]]</f>
        <v>KanchanpurDekhatmuli</v>
      </c>
      <c r="Y1591" s="38" t="s">
        <v>8370</v>
      </c>
      <c r="Z1591" s="45">
        <v>58785616.854000002</v>
      </c>
      <c r="AA1591" s="38" t="s">
        <v>201</v>
      </c>
      <c r="AB1591" s="38" t="s">
        <v>12711</v>
      </c>
      <c r="AC1591" s="38" t="s">
        <v>3249</v>
      </c>
      <c r="AD1591" s="38" t="s">
        <v>15704</v>
      </c>
      <c r="AE1591" s="38" t="s">
        <v>3250</v>
      </c>
      <c r="AF1591" s="38" t="s">
        <v>10260</v>
      </c>
      <c r="AG1591" s="1" t="str">
        <f t="shared" si="24"/>
        <v>PanchtharSidin</v>
      </c>
    </row>
    <row r="1592" spans="5:33" x14ac:dyDescent="0.25">
      <c r="E1592" s="1" t="s">
        <v>125</v>
      </c>
      <c r="F1592" s="1" t="s">
        <v>4286</v>
      </c>
      <c r="G1592" s="17" t="s">
        <v>4287</v>
      </c>
      <c r="H1592" s="18" t="str">
        <f>admin1admin2[[#This Row],[Admin1_District]]&amp;admin1admin2[[#This Row],[Admin2_OCHA_VDC-Municipality]]</f>
        <v>KanchanpurDodhara</v>
      </c>
      <c r="Y1592" s="38" t="s">
        <v>8370</v>
      </c>
      <c r="Z1592" s="45">
        <v>14387219.638</v>
      </c>
      <c r="AA1592" s="38" t="s">
        <v>201</v>
      </c>
      <c r="AB1592" s="38" t="s">
        <v>3249</v>
      </c>
      <c r="AC1592" s="38" t="s">
        <v>3251</v>
      </c>
      <c r="AD1592" s="38" t="s">
        <v>15705</v>
      </c>
      <c r="AE1592" s="38" t="s">
        <v>3252</v>
      </c>
      <c r="AF1592" s="38" t="s">
        <v>10261</v>
      </c>
      <c r="AG1592" s="1" t="str">
        <f t="shared" si="24"/>
        <v>PanchtharShiba</v>
      </c>
    </row>
    <row r="1593" spans="5:33" x14ac:dyDescent="0.25">
      <c r="E1593" s="1" t="s">
        <v>125</v>
      </c>
      <c r="F1593" s="1" t="s">
        <v>4288</v>
      </c>
      <c r="G1593" s="17" t="s">
        <v>4289</v>
      </c>
      <c r="H1593" s="18" t="str">
        <f>admin1admin2[[#This Row],[Admin1_District]]&amp;admin1admin2[[#This Row],[Admin2_OCHA_VDC-Municipality]]</f>
        <v>KanchanpurJhalari</v>
      </c>
      <c r="Y1593" s="38" t="s">
        <v>8370</v>
      </c>
      <c r="Z1593" s="45">
        <v>32754428.552000001</v>
      </c>
      <c r="AA1593" s="38" t="s">
        <v>201</v>
      </c>
      <c r="AB1593" s="38" t="s">
        <v>12712</v>
      </c>
      <c r="AC1593" s="38" t="s">
        <v>3253</v>
      </c>
      <c r="AD1593" s="38" t="s">
        <v>15706</v>
      </c>
      <c r="AE1593" s="38" t="s">
        <v>3254</v>
      </c>
      <c r="AF1593" s="38" t="s">
        <v>10262</v>
      </c>
      <c r="AG1593" s="1" t="str">
        <f t="shared" si="24"/>
        <v>PanchtharSubhang</v>
      </c>
    </row>
    <row r="1594" spans="5:33" x14ac:dyDescent="0.25">
      <c r="E1594" s="1" t="s">
        <v>125</v>
      </c>
      <c r="F1594" s="1" t="s">
        <v>143</v>
      </c>
      <c r="G1594" s="17" t="s">
        <v>4290</v>
      </c>
      <c r="H1594" s="18" t="str">
        <f>admin1admin2[[#This Row],[Admin1_District]]&amp;admin1admin2[[#This Row],[Admin2_OCHA_VDC-Municipality]]</f>
        <v>KanchanpurKalika</v>
      </c>
      <c r="Y1594" s="38" t="s">
        <v>8370</v>
      </c>
      <c r="Z1594" s="45">
        <v>25849254.034000002</v>
      </c>
      <c r="AA1594" s="38" t="s">
        <v>201</v>
      </c>
      <c r="AB1594" s="38" t="s">
        <v>12713</v>
      </c>
      <c r="AC1594" s="38" t="s">
        <v>3255</v>
      </c>
      <c r="AD1594" s="38" t="s">
        <v>15707</v>
      </c>
      <c r="AE1594" s="38" t="s">
        <v>3256</v>
      </c>
      <c r="AF1594" s="38" t="s">
        <v>10263</v>
      </c>
      <c r="AG1594" s="1" t="str">
        <f t="shared" si="24"/>
        <v>PanchtharSyawrumja</v>
      </c>
    </row>
    <row r="1595" spans="5:33" x14ac:dyDescent="0.25">
      <c r="E1595" s="1" t="s">
        <v>125</v>
      </c>
      <c r="F1595" s="1" t="s">
        <v>4291</v>
      </c>
      <c r="G1595" s="17" t="s">
        <v>4292</v>
      </c>
      <c r="H1595" s="18" t="str">
        <f>admin1admin2[[#This Row],[Admin1_District]]&amp;admin1admin2[[#This Row],[Admin2_OCHA_VDC-Municipality]]</f>
        <v>KanchanpurKrishnapur</v>
      </c>
      <c r="Y1595" s="38" t="s">
        <v>8370</v>
      </c>
      <c r="Z1595" s="45">
        <v>17365826.147999998</v>
      </c>
      <c r="AA1595" s="38" t="s">
        <v>201</v>
      </c>
      <c r="AB1595" s="38" t="s">
        <v>12714</v>
      </c>
      <c r="AC1595" s="38" t="s">
        <v>3257</v>
      </c>
      <c r="AD1595" s="38" t="s">
        <v>15708</v>
      </c>
      <c r="AE1595" s="38" t="s">
        <v>3258</v>
      </c>
      <c r="AF1595" s="38" t="s">
        <v>10264</v>
      </c>
      <c r="AG1595" s="1" t="str">
        <f t="shared" si="24"/>
        <v>PanchtharTharaphu</v>
      </c>
    </row>
    <row r="1596" spans="5:33" x14ac:dyDescent="0.25">
      <c r="E1596" s="1" t="s">
        <v>125</v>
      </c>
      <c r="F1596" s="1" t="s">
        <v>3304</v>
      </c>
      <c r="G1596" s="17" t="s">
        <v>4293</v>
      </c>
      <c r="H1596" s="18" t="str">
        <f>admin1admin2[[#This Row],[Admin1_District]]&amp;admin1admin2[[#This Row],[Admin2_OCHA_VDC-Municipality]]</f>
        <v>KanchanpurLaxmipur</v>
      </c>
      <c r="Y1596" s="38" t="s">
        <v>8370</v>
      </c>
      <c r="Z1596" s="45">
        <v>22612619.723999999</v>
      </c>
      <c r="AA1596" s="38" t="s">
        <v>201</v>
      </c>
      <c r="AB1596" s="38" t="s">
        <v>12715</v>
      </c>
      <c r="AC1596" s="38" t="s">
        <v>3259</v>
      </c>
      <c r="AD1596" s="38" t="s">
        <v>15709</v>
      </c>
      <c r="AE1596" s="38" t="s">
        <v>3260</v>
      </c>
      <c r="AF1596" s="38" t="s">
        <v>10265</v>
      </c>
      <c r="AG1596" s="1" t="str">
        <f t="shared" si="24"/>
        <v>PanchtharYangnam</v>
      </c>
    </row>
    <row r="1597" spans="5:33" x14ac:dyDescent="0.25">
      <c r="E1597" s="1" t="s">
        <v>125</v>
      </c>
      <c r="F1597" s="1" t="s">
        <v>14054</v>
      </c>
      <c r="G1597" s="17" t="s">
        <v>4295</v>
      </c>
      <c r="H1597" s="18" t="str">
        <f>admin1admin2[[#This Row],[Admin1_District]]&amp;admin1admin2[[#This Row],[Admin2_OCHA_VDC-Municipality]]</f>
        <v>KanchanpurMahendranagar Municipality</v>
      </c>
      <c r="Y1597" s="38" t="s">
        <v>8370</v>
      </c>
      <c r="Z1597" s="45">
        <v>31857363.293000001</v>
      </c>
      <c r="AA1597" s="38" t="s">
        <v>201</v>
      </c>
      <c r="AB1597" s="38" t="s">
        <v>12716</v>
      </c>
      <c r="AC1597" s="38" t="s">
        <v>3261</v>
      </c>
      <c r="AD1597" s="38" t="s">
        <v>15710</v>
      </c>
      <c r="AE1597" s="38" t="s">
        <v>3262</v>
      </c>
      <c r="AF1597" s="38" t="s">
        <v>10266</v>
      </c>
      <c r="AG1597" s="1" t="str">
        <f t="shared" si="24"/>
        <v>PanchtharYasok</v>
      </c>
    </row>
    <row r="1598" spans="5:33" x14ac:dyDescent="0.25">
      <c r="E1598" s="1" t="s">
        <v>125</v>
      </c>
      <c r="F1598" s="1" t="s">
        <v>4296</v>
      </c>
      <c r="G1598" s="17" t="s">
        <v>4297</v>
      </c>
      <c r="H1598" s="18" t="str">
        <f>admin1admin2[[#This Row],[Admin1_District]]&amp;admin1admin2[[#This Row],[Admin2_OCHA_VDC-Municipality]]</f>
        <v>KanchanpurParasan</v>
      </c>
      <c r="Y1598" s="38" t="s">
        <v>8370</v>
      </c>
      <c r="Z1598" s="45">
        <v>22380233.675999999</v>
      </c>
      <c r="AA1598" s="38" t="s">
        <v>201</v>
      </c>
      <c r="AB1598" s="38" t="s">
        <v>3261</v>
      </c>
      <c r="AC1598" s="38" t="s">
        <v>3263</v>
      </c>
      <c r="AD1598" s="38" t="s">
        <v>15711</v>
      </c>
      <c r="AE1598" s="38" t="s">
        <v>3264</v>
      </c>
      <c r="AF1598" s="38" t="s">
        <v>10267</v>
      </c>
      <c r="AG1598" s="1" t="str">
        <f t="shared" si="24"/>
        <v>IlamAΣmchok</v>
      </c>
    </row>
    <row r="1599" spans="5:33" x14ac:dyDescent="0.25">
      <c r="E1599" s="1" t="s">
        <v>125</v>
      </c>
      <c r="F1599" s="1" t="s">
        <v>14055</v>
      </c>
      <c r="G1599" s="17" t="s">
        <v>4299</v>
      </c>
      <c r="H1599" s="18" t="str">
        <f>admin1admin2[[#This Row],[Admin1_District]]&amp;admin1admin2[[#This Row],[Admin2_OCHA_VDC-Municipality]]</f>
        <v>KanchanpurPepladi</v>
      </c>
      <c r="Y1599" s="38" t="s">
        <v>8370</v>
      </c>
      <c r="Z1599" s="45">
        <v>105423397.75300001</v>
      </c>
      <c r="AA1599" s="38" t="s">
        <v>101</v>
      </c>
      <c r="AB1599" s="38" t="s">
        <v>12717</v>
      </c>
      <c r="AC1599" s="38" t="s">
        <v>3265</v>
      </c>
      <c r="AD1599" s="38" t="s">
        <v>15712</v>
      </c>
      <c r="AE1599" s="38" t="s">
        <v>3266</v>
      </c>
      <c r="AF1599" s="38" t="s">
        <v>10268</v>
      </c>
      <c r="AG1599" s="1" t="str">
        <f t="shared" si="24"/>
        <v>IlamBajho</v>
      </c>
    </row>
    <row r="1600" spans="5:33" x14ac:dyDescent="0.25">
      <c r="E1600" s="1" t="s">
        <v>125</v>
      </c>
      <c r="F1600" s="1" t="s">
        <v>14056</v>
      </c>
      <c r="G1600" s="17" t="s">
        <v>4301</v>
      </c>
      <c r="H1600" s="18" t="str">
        <f>admin1admin2[[#This Row],[Admin1_District]]&amp;admin1admin2[[#This Row],[Admin2_OCHA_VDC-Municipality]]</f>
        <v>KanchanpurRaikawarabechawa</v>
      </c>
      <c r="Y1600" s="38" t="s">
        <v>8370</v>
      </c>
      <c r="Z1600" s="45">
        <v>16717934.994000001</v>
      </c>
      <c r="AA1600" s="38" t="s">
        <v>101</v>
      </c>
      <c r="AB1600" s="38" t="s">
        <v>3265</v>
      </c>
      <c r="AC1600" s="38" t="s">
        <v>3267</v>
      </c>
      <c r="AD1600" s="38" t="s">
        <v>15713</v>
      </c>
      <c r="AE1600" s="38" t="s">
        <v>3268</v>
      </c>
      <c r="AF1600" s="38" t="s">
        <v>10269</v>
      </c>
      <c r="AG1600" s="1" t="str">
        <f t="shared" si="24"/>
        <v>IlamBarbote</v>
      </c>
    </row>
    <row r="1601" spans="5:33" x14ac:dyDescent="0.25">
      <c r="E1601" s="1" t="s">
        <v>125</v>
      </c>
      <c r="F1601" s="1" t="s">
        <v>14057</v>
      </c>
      <c r="G1601" s="17" t="s">
        <v>4305</v>
      </c>
      <c r="H1601" s="18" t="str">
        <f>admin1admin2[[#This Row],[Admin1_District]]&amp;admin1admin2[[#This Row],[Admin2_OCHA_VDC-Municipality]]</f>
        <v>KanchanpurRaitali Bechawa</v>
      </c>
      <c r="Y1601" s="38" t="s">
        <v>8370</v>
      </c>
      <c r="Z1601" s="45">
        <v>35274402.773000002</v>
      </c>
      <c r="AA1601" s="38" t="s">
        <v>101</v>
      </c>
      <c r="AB1601" s="38" t="s">
        <v>3267</v>
      </c>
      <c r="AC1601" s="38" t="s">
        <v>3269</v>
      </c>
      <c r="AD1601" s="38" t="s">
        <v>15714</v>
      </c>
      <c r="AE1601" s="38" t="s">
        <v>3270</v>
      </c>
      <c r="AF1601" s="38" t="s">
        <v>10270</v>
      </c>
      <c r="AG1601" s="1" t="str">
        <f t="shared" si="24"/>
        <v>IlamChamauta</v>
      </c>
    </row>
    <row r="1602" spans="5:33" x14ac:dyDescent="0.25">
      <c r="E1602" s="1" t="s">
        <v>125</v>
      </c>
      <c r="F1602" s="1" t="s">
        <v>14058</v>
      </c>
      <c r="G1602" s="17" t="s">
        <v>4303</v>
      </c>
      <c r="H1602" s="18" t="str">
        <f>admin1admin2[[#This Row],[Admin1_District]]&amp;admin1admin2[[#This Row],[Admin2_OCHA_VDC-Municipality]]</f>
        <v>KanchanpurRampur Bilaspur</v>
      </c>
      <c r="Y1602" s="38" t="s">
        <v>8370</v>
      </c>
      <c r="Z1602" s="45">
        <v>33732421.634000003</v>
      </c>
      <c r="AA1602" s="38" t="s">
        <v>101</v>
      </c>
      <c r="AB1602" s="38" t="s">
        <v>12718</v>
      </c>
      <c r="AC1602" s="38" t="s">
        <v>1651</v>
      </c>
      <c r="AD1602" s="38" t="s">
        <v>15715</v>
      </c>
      <c r="AE1602" s="38" t="s">
        <v>3271</v>
      </c>
      <c r="AF1602" s="38" t="s">
        <v>10271</v>
      </c>
      <c r="AG1602" s="1" t="str">
        <f t="shared" ref="AG1602:AG1665" si="25">VLOOKUP(AE1602,G:H,2,FALSE)</f>
        <v>IlamChisapani</v>
      </c>
    </row>
    <row r="1603" spans="5:33" x14ac:dyDescent="0.25">
      <c r="E1603" s="1" t="s">
        <v>125</v>
      </c>
      <c r="F1603" s="1" t="s">
        <v>4313</v>
      </c>
      <c r="G1603" s="17" t="s">
        <v>4314</v>
      </c>
      <c r="H1603" s="18" t="str">
        <f>admin1admin2[[#This Row],[Admin1_District]]&amp;admin1admin2[[#This Row],[Admin2_OCHA_VDC-Municipality]]</f>
        <v>KanchanpurRoyal Shukla Phanta National Park</v>
      </c>
      <c r="Y1603" s="38" t="s">
        <v>8370</v>
      </c>
      <c r="Z1603" s="45">
        <v>70512508.745000005</v>
      </c>
      <c r="AA1603" s="38" t="s">
        <v>101</v>
      </c>
      <c r="AB1603" s="38" t="s">
        <v>1651</v>
      </c>
      <c r="AC1603" s="38" t="s">
        <v>3272</v>
      </c>
      <c r="AD1603" s="38" t="s">
        <v>15716</v>
      </c>
      <c r="AE1603" s="38" t="s">
        <v>3273</v>
      </c>
      <c r="AF1603" s="38" t="s">
        <v>10272</v>
      </c>
      <c r="AG1603" s="1" t="str">
        <f t="shared" si="25"/>
        <v>IlamChulachuli</v>
      </c>
    </row>
    <row r="1604" spans="5:33" x14ac:dyDescent="0.25">
      <c r="E1604" s="1" t="s">
        <v>125</v>
      </c>
      <c r="F1604" s="1" t="s">
        <v>4453</v>
      </c>
      <c r="G1604" s="17" t="s">
        <v>4306</v>
      </c>
      <c r="H1604" s="18" t="str">
        <f>admin1admin2[[#This Row],[Admin1_District]]&amp;admin1admin2[[#This Row],[Admin2_OCHA_VDC-Municipality]]</f>
        <v>KanchanpurShankarpur</v>
      </c>
      <c r="Y1604" s="38" t="s">
        <v>8370</v>
      </c>
      <c r="Z1604" s="45">
        <v>111873735.228</v>
      </c>
      <c r="AA1604" s="38" t="s">
        <v>101</v>
      </c>
      <c r="AB1604" s="38" t="s">
        <v>3272</v>
      </c>
      <c r="AC1604" s="38" t="s">
        <v>3274</v>
      </c>
      <c r="AD1604" s="38" t="s">
        <v>15717</v>
      </c>
      <c r="AE1604" s="38" t="s">
        <v>3275</v>
      </c>
      <c r="AF1604" s="38" t="s">
        <v>10273</v>
      </c>
      <c r="AG1604" s="1" t="str">
        <f t="shared" si="25"/>
        <v>IlamDanabari</v>
      </c>
    </row>
    <row r="1605" spans="5:33" x14ac:dyDescent="0.25">
      <c r="E1605" s="1" t="s">
        <v>125</v>
      </c>
      <c r="F1605" s="1" t="s">
        <v>1312</v>
      </c>
      <c r="G1605" s="17" t="s">
        <v>4308</v>
      </c>
      <c r="H1605" s="18" t="str">
        <f>admin1admin2[[#This Row],[Admin1_District]]&amp;admin1admin2[[#This Row],[Admin2_OCHA_VDC-Municipality]]</f>
        <v>KanchanpurShreepur</v>
      </c>
      <c r="Y1605" s="38" t="s">
        <v>8370</v>
      </c>
      <c r="Z1605" s="45">
        <v>20630683.528999999</v>
      </c>
      <c r="AA1605" s="38" t="s">
        <v>101</v>
      </c>
      <c r="AB1605" s="38" t="s">
        <v>3274</v>
      </c>
      <c r="AC1605" s="38" t="s">
        <v>3276</v>
      </c>
      <c r="AD1605" s="38" t="s">
        <v>15718</v>
      </c>
      <c r="AE1605" s="38" t="s">
        <v>3277</v>
      </c>
      <c r="AF1605" s="38" t="s">
        <v>10274</v>
      </c>
      <c r="AG1605" s="1" t="str">
        <f t="shared" si="25"/>
        <v>IlamGhuseni</v>
      </c>
    </row>
    <row r="1606" spans="5:33" x14ac:dyDescent="0.25">
      <c r="E1606" s="1" t="s">
        <v>125</v>
      </c>
      <c r="F1606" s="1" t="s">
        <v>14059</v>
      </c>
      <c r="G1606" s="17" t="s">
        <v>4310</v>
      </c>
      <c r="H1606" s="18" t="str">
        <f>admin1admin2[[#This Row],[Admin1_District]]&amp;admin1admin2[[#This Row],[Admin2_OCHA_VDC-Municipality]]</f>
        <v>KanchanpurSudha</v>
      </c>
      <c r="Y1606" s="38" t="s">
        <v>8370</v>
      </c>
      <c r="Z1606" s="45">
        <v>45408819.796999998</v>
      </c>
      <c r="AA1606" s="38" t="s">
        <v>101</v>
      </c>
      <c r="AB1606" s="38" t="s">
        <v>12722</v>
      </c>
      <c r="AC1606" s="38" t="s">
        <v>3278</v>
      </c>
      <c r="AD1606" s="38" t="s">
        <v>15719</v>
      </c>
      <c r="AE1606" s="38" t="s">
        <v>3279</v>
      </c>
      <c r="AF1606" s="38" t="s">
        <v>10275</v>
      </c>
      <c r="AG1606" s="1" t="str">
        <f t="shared" si="25"/>
        <v>IlamImang</v>
      </c>
    </row>
    <row r="1607" spans="5:33" x14ac:dyDescent="0.25">
      <c r="E1607" s="1" t="s">
        <v>125</v>
      </c>
      <c r="F1607" s="1" t="s">
        <v>14060</v>
      </c>
      <c r="G1607" s="17" t="s">
        <v>4312</v>
      </c>
      <c r="H1607" s="18" t="str">
        <f>admin1admin2[[#This Row],[Admin1_District]]&amp;admin1admin2[[#This Row],[Admin2_OCHA_VDC-Municipality]]</f>
        <v>KanchanpurTribhuwanbasti</v>
      </c>
      <c r="Y1607" s="38" t="s">
        <v>8370</v>
      </c>
      <c r="Z1607" s="45">
        <v>23279982.749000002</v>
      </c>
      <c r="AA1607" s="38" t="s">
        <v>101</v>
      </c>
      <c r="AB1607" s="38" t="s">
        <v>12725</v>
      </c>
      <c r="AC1607" s="38" t="s">
        <v>3280</v>
      </c>
      <c r="AD1607" s="38" t="s">
        <v>15720</v>
      </c>
      <c r="AE1607" s="38" t="s">
        <v>3281</v>
      </c>
      <c r="AF1607" s="38" t="s">
        <v>10276</v>
      </c>
      <c r="AG1607" s="1" t="str">
        <f t="shared" si="25"/>
        <v>IlamEktappa</v>
      </c>
    </row>
    <row r="1608" spans="5:33" x14ac:dyDescent="0.25">
      <c r="E1608" s="1" t="s">
        <v>125</v>
      </c>
      <c r="F1608" s="29" t="s">
        <v>14061</v>
      </c>
      <c r="G1608" s="17" t="s">
        <v>4277</v>
      </c>
      <c r="H1608" s="18" t="str">
        <f>admin1admin2[[#This Row],[Admin1_District]]&amp;admin1admin2[[#This Row],[Admin2_OCHA_VDC-Municipality]]</f>
        <v>KanchanpurWaesi Bichawa</v>
      </c>
      <c r="Y1608" s="38" t="s">
        <v>8370</v>
      </c>
      <c r="Z1608" s="45">
        <v>32336620.923999999</v>
      </c>
      <c r="AA1608" s="38" t="s">
        <v>101</v>
      </c>
      <c r="AB1608" s="38" t="s">
        <v>3280</v>
      </c>
      <c r="AC1608" s="38" t="s">
        <v>3282</v>
      </c>
      <c r="AD1608" s="38" t="s">
        <v>15721</v>
      </c>
      <c r="AE1608" s="38" t="s">
        <v>3283</v>
      </c>
      <c r="AF1608" s="38" t="s">
        <v>10277</v>
      </c>
      <c r="AG1608" s="1" t="str">
        <f t="shared" si="25"/>
        <v>IlamErautar</v>
      </c>
    </row>
    <row r="1609" spans="5:33" x14ac:dyDescent="0.25">
      <c r="E1609" s="1" t="s">
        <v>129</v>
      </c>
      <c r="F1609" s="1" t="s">
        <v>7553</v>
      </c>
      <c r="G1609" s="17" t="s">
        <v>7554</v>
      </c>
      <c r="H1609" s="18" t="str">
        <f>admin1admin2[[#This Row],[Admin1_District]]&amp;admin1admin2[[#This Row],[Admin2_OCHA_VDC-Municipality]]</f>
        <v>KapilbastuAjigara</v>
      </c>
      <c r="Y1609" s="38" t="s">
        <v>8370</v>
      </c>
      <c r="Z1609" s="45">
        <v>21577955.248</v>
      </c>
      <c r="AA1609" s="38" t="s">
        <v>101</v>
      </c>
      <c r="AB1609" s="38" t="s">
        <v>3282</v>
      </c>
      <c r="AC1609" s="38" t="s">
        <v>3284</v>
      </c>
      <c r="AD1609" s="38" t="s">
        <v>15722</v>
      </c>
      <c r="AE1609" s="38" t="s">
        <v>3285</v>
      </c>
      <c r="AF1609" s="38" t="s">
        <v>10278</v>
      </c>
      <c r="AG1609" s="1" t="str">
        <f t="shared" si="25"/>
        <v>IlamGajurmukhi</v>
      </c>
    </row>
    <row r="1610" spans="5:33" x14ac:dyDescent="0.25">
      <c r="E1610" s="1" t="s">
        <v>129</v>
      </c>
      <c r="F1610" s="1" t="s">
        <v>13689</v>
      </c>
      <c r="G1610" s="17" t="s">
        <v>7552</v>
      </c>
      <c r="H1610" s="18" t="str">
        <f>admin1admin2[[#This Row],[Admin1_District]]&amp;admin1admin2[[#This Row],[Admin2_OCHA_VDC-Municipality]]</f>
        <v>KapilbastuAmirawa</v>
      </c>
      <c r="Y1610" s="38" t="s">
        <v>8370</v>
      </c>
      <c r="Z1610" s="45">
        <v>21914601.866</v>
      </c>
      <c r="AA1610" s="38" t="s">
        <v>101</v>
      </c>
      <c r="AB1610" s="38" t="s">
        <v>3284</v>
      </c>
      <c r="AC1610" s="38" t="s">
        <v>3286</v>
      </c>
      <c r="AD1610" s="38" t="s">
        <v>15723</v>
      </c>
      <c r="AE1610" s="38" t="s">
        <v>3287</v>
      </c>
      <c r="AF1610" s="38" t="s">
        <v>10279</v>
      </c>
      <c r="AG1610" s="1" t="str">
        <f t="shared" si="25"/>
        <v>IlamGodak</v>
      </c>
    </row>
    <row r="1611" spans="5:33" x14ac:dyDescent="0.25">
      <c r="E1611" s="1" t="s">
        <v>129</v>
      </c>
      <c r="F1611" s="1" t="s">
        <v>7555</v>
      </c>
      <c r="G1611" s="17" t="s">
        <v>7556</v>
      </c>
      <c r="H1611" s="18" t="str">
        <f>admin1admin2[[#This Row],[Admin1_District]]&amp;admin1admin2[[#This Row],[Admin2_OCHA_VDC-Municipality]]</f>
        <v>KapilbastuBahadurganj</v>
      </c>
      <c r="Y1611" s="38" t="s">
        <v>8370</v>
      </c>
      <c r="Z1611" s="45">
        <v>22226323.329</v>
      </c>
      <c r="AA1611" s="38" t="s">
        <v>101</v>
      </c>
      <c r="AB1611" s="38" t="s">
        <v>12723</v>
      </c>
      <c r="AC1611" s="38" t="s">
        <v>3288</v>
      </c>
      <c r="AD1611" s="38" t="s">
        <v>15724</v>
      </c>
      <c r="AE1611" s="38" t="s">
        <v>3289</v>
      </c>
      <c r="AF1611" s="38" t="s">
        <v>10280</v>
      </c>
      <c r="AG1611" s="1" t="str">
        <f t="shared" si="25"/>
        <v>IlamGorkhe</v>
      </c>
    </row>
    <row r="1612" spans="5:33" x14ac:dyDescent="0.25">
      <c r="E1612" s="1" t="s">
        <v>129</v>
      </c>
      <c r="F1612" s="1" t="s">
        <v>13690</v>
      </c>
      <c r="G1612" s="17" t="s">
        <v>7558</v>
      </c>
      <c r="H1612" s="18" t="str">
        <f>admin1admin2[[#This Row],[Admin1_District]]&amp;admin1admin2[[#This Row],[Admin2_OCHA_VDC-Municipality]]</f>
        <v>KapilbastuBalarampur</v>
      </c>
      <c r="Y1612" s="38" t="s">
        <v>8370</v>
      </c>
      <c r="Z1612" s="45">
        <v>26724593.114999998</v>
      </c>
      <c r="AA1612" s="38" t="s">
        <v>101</v>
      </c>
      <c r="AB1612" s="38" t="s">
        <v>3288</v>
      </c>
      <c r="AC1612" s="38" t="s">
        <v>3290</v>
      </c>
      <c r="AD1612" s="38" t="s">
        <v>15725</v>
      </c>
      <c r="AE1612" s="38" t="s">
        <v>3291</v>
      </c>
      <c r="AF1612" s="38" t="s">
        <v>10281</v>
      </c>
      <c r="AG1612" s="1" t="str">
        <f t="shared" si="25"/>
        <v>IlamIlam Municipality</v>
      </c>
    </row>
    <row r="1613" spans="5:33" x14ac:dyDescent="0.25">
      <c r="E1613" s="1" t="s">
        <v>129</v>
      </c>
      <c r="F1613" s="1" t="s">
        <v>7559</v>
      </c>
      <c r="G1613" s="17" t="s">
        <v>7560</v>
      </c>
      <c r="H1613" s="18" t="str">
        <f>admin1admin2[[#This Row],[Admin1_District]]&amp;admin1admin2[[#This Row],[Admin2_OCHA_VDC-Municipality]]</f>
        <v>KapilbastuBaluhawa</v>
      </c>
      <c r="Y1613" s="38" t="s">
        <v>8370</v>
      </c>
      <c r="Z1613" s="45">
        <v>30830075.344000001</v>
      </c>
      <c r="AA1613" s="38" t="s">
        <v>101</v>
      </c>
      <c r="AB1613" s="38" t="s">
        <v>12724</v>
      </c>
      <c r="AC1613" s="38" t="s">
        <v>3292</v>
      </c>
      <c r="AD1613" s="38" t="s">
        <v>15726</v>
      </c>
      <c r="AE1613" s="38" t="s">
        <v>3293</v>
      </c>
      <c r="AF1613" s="38" t="s">
        <v>10282</v>
      </c>
      <c r="AG1613" s="1" t="str">
        <f t="shared" si="25"/>
        <v>IlamJamuna</v>
      </c>
    </row>
    <row r="1614" spans="5:33" x14ac:dyDescent="0.25">
      <c r="E1614" s="1" t="s">
        <v>129</v>
      </c>
      <c r="F1614" s="1" t="s">
        <v>7561</v>
      </c>
      <c r="G1614" s="17" t="s">
        <v>7562</v>
      </c>
      <c r="H1614" s="18" t="str">
        <f>admin1admin2[[#This Row],[Admin1_District]]&amp;admin1admin2[[#This Row],[Admin2_OCHA_VDC-Municipality]]</f>
        <v>KapilbastuBanganga</v>
      </c>
      <c r="Y1614" s="38" t="s">
        <v>8370</v>
      </c>
      <c r="Z1614" s="45">
        <v>37835312.550999999</v>
      </c>
      <c r="AA1614" s="38" t="s">
        <v>101</v>
      </c>
      <c r="AB1614" s="38" t="s">
        <v>3292</v>
      </c>
      <c r="AC1614" s="38" t="s">
        <v>3294</v>
      </c>
      <c r="AD1614" s="38" t="s">
        <v>15727</v>
      </c>
      <c r="AE1614" s="38" t="s">
        <v>3295</v>
      </c>
      <c r="AF1614" s="38" t="s">
        <v>10283</v>
      </c>
      <c r="AG1614" s="1" t="str">
        <f t="shared" si="25"/>
        <v>IlamJirmale</v>
      </c>
    </row>
    <row r="1615" spans="5:33" x14ac:dyDescent="0.25">
      <c r="E1615" s="1" t="s">
        <v>129</v>
      </c>
      <c r="F1615" s="1" t="s">
        <v>13691</v>
      </c>
      <c r="G1615" s="17" t="s">
        <v>7569</v>
      </c>
      <c r="H1615" s="18" t="str">
        <f>admin1admin2[[#This Row],[Admin1_District]]&amp;admin1admin2[[#This Row],[Admin2_OCHA_VDC-Municipality]]</f>
        <v>KapilbastuBanskhor</v>
      </c>
      <c r="Y1615" s="38" t="s">
        <v>8370</v>
      </c>
      <c r="Z1615" s="45">
        <v>49367197.946000002</v>
      </c>
      <c r="AA1615" s="38" t="s">
        <v>101</v>
      </c>
      <c r="AB1615" s="38" t="s">
        <v>3294</v>
      </c>
      <c r="AC1615" s="38" t="s">
        <v>3296</v>
      </c>
      <c r="AD1615" s="38" t="s">
        <v>15728</v>
      </c>
      <c r="AE1615" s="38" t="s">
        <v>3297</v>
      </c>
      <c r="AF1615" s="38" t="s">
        <v>10284</v>
      </c>
      <c r="AG1615" s="1" t="str">
        <f t="shared" si="25"/>
        <v>IlamJeetpur</v>
      </c>
    </row>
    <row r="1616" spans="5:33" x14ac:dyDescent="0.25">
      <c r="E1616" s="1" t="s">
        <v>129</v>
      </c>
      <c r="F1616" s="1" t="s">
        <v>13692</v>
      </c>
      <c r="G1616" s="17" t="s">
        <v>7566</v>
      </c>
      <c r="H1616" s="18" t="str">
        <f>admin1admin2[[#This Row],[Admin1_District]]&amp;admin1admin2[[#This Row],[Admin2_OCHA_VDC-Municipality]]</f>
        <v>KapilbastuBarkulpur</v>
      </c>
      <c r="Y1616" s="38" t="s">
        <v>8370</v>
      </c>
      <c r="Z1616" s="45">
        <v>40875343.103</v>
      </c>
      <c r="AA1616" s="38" t="s">
        <v>101</v>
      </c>
      <c r="AB1616" s="38" t="s">
        <v>2381</v>
      </c>
      <c r="AC1616" s="38" t="s">
        <v>3298</v>
      </c>
      <c r="AD1616" s="38" t="s">
        <v>15729</v>
      </c>
      <c r="AE1616" s="38" t="s">
        <v>3299</v>
      </c>
      <c r="AF1616" s="38" t="s">
        <v>10285</v>
      </c>
      <c r="AG1616" s="1" t="str">
        <f t="shared" si="25"/>
        <v>IlamJogmai</v>
      </c>
    </row>
    <row r="1617" spans="5:33" x14ac:dyDescent="0.25">
      <c r="E1617" s="1" t="s">
        <v>129</v>
      </c>
      <c r="F1617" s="1" t="s">
        <v>1351</v>
      </c>
      <c r="G1617" s="17" t="s">
        <v>7567</v>
      </c>
      <c r="H1617" s="18" t="str">
        <f>admin1admin2[[#This Row],[Admin1_District]]&amp;admin1admin2[[#This Row],[Admin2_OCHA_VDC-Municipality]]</f>
        <v>KapilbastuBasantapur</v>
      </c>
      <c r="Y1617" s="38" t="s">
        <v>8370</v>
      </c>
      <c r="Z1617" s="45">
        <v>29850811.881000001</v>
      </c>
      <c r="AA1617" s="38" t="s">
        <v>101</v>
      </c>
      <c r="AB1617" s="38" t="s">
        <v>3298</v>
      </c>
      <c r="AC1617" s="38" t="s">
        <v>3300</v>
      </c>
      <c r="AD1617" s="38" t="s">
        <v>15730</v>
      </c>
      <c r="AE1617" s="38" t="s">
        <v>3301</v>
      </c>
      <c r="AF1617" s="38" t="s">
        <v>10286</v>
      </c>
      <c r="AG1617" s="1" t="str">
        <f t="shared" si="25"/>
        <v>IlamKanyam</v>
      </c>
    </row>
    <row r="1618" spans="5:33" x14ac:dyDescent="0.25">
      <c r="E1618" s="1" t="s">
        <v>129</v>
      </c>
      <c r="F1618" s="1" t="s">
        <v>7570</v>
      </c>
      <c r="G1618" s="17" t="s">
        <v>7571</v>
      </c>
      <c r="H1618" s="18" t="str">
        <f>admin1admin2[[#This Row],[Admin1_District]]&amp;admin1admin2[[#This Row],[Admin2_OCHA_VDC-Municipality]]</f>
        <v>KapilbastuBedauli</v>
      </c>
      <c r="Y1618" s="38" t="s">
        <v>8370</v>
      </c>
      <c r="Z1618" s="45">
        <v>37252653.174999997</v>
      </c>
      <c r="AA1618" s="38" t="s">
        <v>101</v>
      </c>
      <c r="AB1618" s="38" t="s">
        <v>3300</v>
      </c>
      <c r="AC1618" s="38" t="s">
        <v>3302</v>
      </c>
      <c r="AD1618" s="38" t="s">
        <v>15731</v>
      </c>
      <c r="AE1618" s="38" t="s">
        <v>3303</v>
      </c>
      <c r="AF1618" s="38" t="s">
        <v>10287</v>
      </c>
      <c r="AG1618" s="1" t="str">
        <f t="shared" si="25"/>
        <v>IlamKolbung</v>
      </c>
    </row>
    <row r="1619" spans="5:33" x14ac:dyDescent="0.25">
      <c r="E1619" s="1" t="s">
        <v>129</v>
      </c>
      <c r="F1619" s="1" t="s">
        <v>2156</v>
      </c>
      <c r="G1619" s="17" t="s">
        <v>7572</v>
      </c>
      <c r="H1619" s="18" t="str">
        <f>admin1admin2[[#This Row],[Admin1_District]]&amp;admin1admin2[[#This Row],[Admin2_OCHA_VDC-Municipality]]</f>
        <v>KapilbastuBhagwanpur</v>
      </c>
      <c r="Y1619" s="38" t="s">
        <v>8370</v>
      </c>
      <c r="Z1619" s="45">
        <v>56479189.704000004</v>
      </c>
      <c r="AA1619" s="38" t="s">
        <v>101</v>
      </c>
      <c r="AB1619" s="38" t="s">
        <v>3302</v>
      </c>
      <c r="AC1619" s="38" t="s">
        <v>3304</v>
      </c>
      <c r="AD1619" s="38" t="s">
        <v>15732</v>
      </c>
      <c r="AE1619" s="38" t="s">
        <v>3305</v>
      </c>
      <c r="AF1619" s="38" t="s">
        <v>10288</v>
      </c>
      <c r="AG1619" s="1" t="str">
        <f t="shared" si="25"/>
        <v>IlamLammipur</v>
      </c>
    </row>
    <row r="1620" spans="5:33" x14ac:dyDescent="0.25">
      <c r="E1620" s="1" t="s">
        <v>129</v>
      </c>
      <c r="F1620" s="1" t="s">
        <v>13693</v>
      </c>
      <c r="G1620" s="17" t="s">
        <v>7642</v>
      </c>
      <c r="H1620" s="18" t="str">
        <f>admin1admin2[[#This Row],[Admin1_District]]&amp;admin1admin2[[#This Row],[Admin2_OCHA_VDC-Municipality]]</f>
        <v>KapilbastuBhalawad</v>
      </c>
      <c r="Y1620" s="38" t="s">
        <v>8370</v>
      </c>
      <c r="Z1620" s="45">
        <v>11958957.583000001</v>
      </c>
      <c r="AA1620" s="38" t="s">
        <v>101</v>
      </c>
      <c r="AB1620" s="38" t="s">
        <v>12726</v>
      </c>
      <c r="AC1620" s="38" t="s">
        <v>3306</v>
      </c>
      <c r="AD1620" s="38" t="s">
        <v>15733</v>
      </c>
      <c r="AE1620" s="38" t="s">
        <v>3307</v>
      </c>
      <c r="AF1620" s="38" t="s">
        <v>10289</v>
      </c>
      <c r="AG1620" s="1" t="str">
        <f t="shared" si="25"/>
        <v>IlamLumde</v>
      </c>
    </row>
    <row r="1621" spans="5:33" x14ac:dyDescent="0.25">
      <c r="E1621" s="1" t="s">
        <v>129</v>
      </c>
      <c r="F1621" s="1" t="s">
        <v>13694</v>
      </c>
      <c r="G1621" s="17" t="s">
        <v>7574</v>
      </c>
      <c r="H1621" s="18" t="str">
        <f>admin1admin2[[#This Row],[Admin1_District]]&amp;admin1admin2[[#This Row],[Admin2_OCHA_VDC-Municipality]]</f>
        <v>KapilbastuBhaluwari</v>
      </c>
      <c r="Y1621" s="38" t="s">
        <v>8370</v>
      </c>
      <c r="Z1621" s="45">
        <v>29307298.274</v>
      </c>
      <c r="AA1621" s="38" t="s">
        <v>101</v>
      </c>
      <c r="AB1621" s="38" t="s">
        <v>3306</v>
      </c>
      <c r="AC1621" s="38" t="s">
        <v>3308</v>
      </c>
      <c r="AD1621" s="38" t="s">
        <v>15734</v>
      </c>
      <c r="AE1621" s="38" t="s">
        <v>3309</v>
      </c>
      <c r="AF1621" s="38" t="s">
        <v>10290</v>
      </c>
      <c r="AG1621" s="1" t="str">
        <f t="shared" si="25"/>
        <v>IlamMabu</v>
      </c>
    </row>
    <row r="1622" spans="5:33" x14ac:dyDescent="0.25">
      <c r="E1622" s="1" t="s">
        <v>129</v>
      </c>
      <c r="F1622" s="1" t="s">
        <v>13695</v>
      </c>
      <c r="G1622" s="17" t="s">
        <v>7645</v>
      </c>
      <c r="H1622" s="18" t="str">
        <f>admin1admin2[[#This Row],[Admin1_District]]&amp;admin1admin2[[#This Row],[Admin2_OCHA_VDC-Municipality]]</f>
        <v>KapilbastuBhilmi</v>
      </c>
      <c r="Y1622" s="38" t="s">
        <v>8370</v>
      </c>
      <c r="Z1622" s="45">
        <v>102612633.25399999</v>
      </c>
      <c r="AA1622" s="38" t="s">
        <v>101</v>
      </c>
      <c r="AB1622" s="38" t="s">
        <v>3308</v>
      </c>
      <c r="AC1622" s="38" t="s">
        <v>3310</v>
      </c>
      <c r="AD1622" s="38" t="s">
        <v>15735</v>
      </c>
      <c r="AE1622" s="38" t="s">
        <v>3311</v>
      </c>
      <c r="AF1622" s="38" t="s">
        <v>10291</v>
      </c>
      <c r="AG1622" s="1" t="str">
        <f t="shared" si="25"/>
        <v>IlamMahmai</v>
      </c>
    </row>
    <row r="1623" spans="5:33" x14ac:dyDescent="0.25">
      <c r="E1623" s="1" t="s">
        <v>129</v>
      </c>
      <c r="F1623" s="1" t="s">
        <v>13696</v>
      </c>
      <c r="G1623" s="17" t="s">
        <v>7691</v>
      </c>
      <c r="H1623" s="18" t="str">
        <f>admin1admin2[[#This Row],[Admin1_District]]&amp;admin1admin2[[#This Row],[Admin2_OCHA_VDC-Municipality]]</f>
        <v>KapilbastuBidyanagar</v>
      </c>
      <c r="Y1623" s="38" t="s">
        <v>8370</v>
      </c>
      <c r="Z1623" s="45">
        <v>46813031.160999998</v>
      </c>
      <c r="AA1623" s="38" t="s">
        <v>101</v>
      </c>
      <c r="AB1623" s="38" t="s">
        <v>12727</v>
      </c>
      <c r="AC1623" s="38" t="s">
        <v>3312</v>
      </c>
      <c r="AD1623" s="38" t="s">
        <v>15736</v>
      </c>
      <c r="AE1623" s="38" t="s">
        <v>3313</v>
      </c>
      <c r="AF1623" s="38" t="s">
        <v>10292</v>
      </c>
      <c r="AG1623" s="1" t="str">
        <f t="shared" si="25"/>
        <v>IlamMaimjhuba</v>
      </c>
    </row>
    <row r="1624" spans="5:33" x14ac:dyDescent="0.25">
      <c r="E1624" s="1" t="s">
        <v>129</v>
      </c>
      <c r="F1624" s="1" t="s">
        <v>7575</v>
      </c>
      <c r="G1624" s="17" t="s">
        <v>7576</v>
      </c>
      <c r="H1624" s="18" t="str">
        <f>admin1admin2[[#This Row],[Admin1_District]]&amp;admin1admin2[[#This Row],[Admin2_OCHA_VDC-Municipality]]</f>
        <v>KapilbastuBijuwa</v>
      </c>
      <c r="Y1624" s="38" t="s">
        <v>8370</v>
      </c>
      <c r="Z1624" s="45">
        <v>41408331.325999998</v>
      </c>
      <c r="AA1624" s="38" t="s">
        <v>101</v>
      </c>
      <c r="AB1624" s="38" t="s">
        <v>12728</v>
      </c>
      <c r="AC1624" s="38" t="s">
        <v>3314</v>
      </c>
      <c r="AD1624" s="38" t="s">
        <v>15737</v>
      </c>
      <c r="AE1624" s="38" t="s">
        <v>3315</v>
      </c>
      <c r="AF1624" s="38" t="s">
        <v>10293</v>
      </c>
      <c r="AG1624" s="1" t="str">
        <f t="shared" si="25"/>
        <v>IlamMaipokhari</v>
      </c>
    </row>
    <row r="1625" spans="5:33" x14ac:dyDescent="0.25">
      <c r="E1625" s="1" t="s">
        <v>129</v>
      </c>
      <c r="F1625" s="1" t="s">
        <v>13697</v>
      </c>
      <c r="G1625" s="17" t="s">
        <v>7564</v>
      </c>
      <c r="H1625" s="18" t="str">
        <f>admin1admin2[[#This Row],[Admin1_District]]&amp;admin1admin2[[#This Row],[Admin2_OCHA_VDC-Municipality]]</f>
        <v>KapilbastuBirahipur</v>
      </c>
      <c r="Y1625" s="38" t="s">
        <v>8370</v>
      </c>
      <c r="Z1625" s="45">
        <v>30163145.809999999</v>
      </c>
      <c r="AA1625" s="38" t="s">
        <v>101</v>
      </c>
      <c r="AB1625" s="38" t="s">
        <v>3314</v>
      </c>
      <c r="AC1625" s="38" t="s">
        <v>3316</v>
      </c>
      <c r="AD1625" s="38" t="s">
        <v>15738</v>
      </c>
      <c r="AE1625" s="38" t="s">
        <v>3317</v>
      </c>
      <c r="AF1625" s="38" t="s">
        <v>10294</v>
      </c>
      <c r="AG1625" s="1" t="str">
        <f t="shared" si="25"/>
        <v>IlamMangalbare</v>
      </c>
    </row>
    <row r="1626" spans="5:33" x14ac:dyDescent="0.25">
      <c r="E1626" s="1" t="s">
        <v>129</v>
      </c>
      <c r="F1626" s="1" t="s">
        <v>7577</v>
      </c>
      <c r="G1626" s="17" t="s">
        <v>7578</v>
      </c>
      <c r="H1626" s="18" t="str">
        <f>admin1admin2[[#This Row],[Admin1_District]]&amp;admin1admin2[[#This Row],[Admin2_OCHA_VDC-Municipality]]</f>
        <v>KapilbastuBirpur</v>
      </c>
      <c r="Y1626" s="38" t="s">
        <v>8370</v>
      </c>
      <c r="Z1626" s="45">
        <v>27741182.017999999</v>
      </c>
      <c r="AA1626" s="38" t="s">
        <v>101</v>
      </c>
      <c r="AB1626" s="38" t="s">
        <v>3316</v>
      </c>
      <c r="AC1626" s="38" t="s">
        <v>3318</v>
      </c>
      <c r="AD1626" s="38" t="s">
        <v>15739</v>
      </c>
      <c r="AE1626" s="38" t="s">
        <v>3319</v>
      </c>
      <c r="AF1626" s="38" t="s">
        <v>10295</v>
      </c>
      <c r="AG1626" s="1" t="str">
        <f t="shared" si="25"/>
        <v>IlamNamsaling</v>
      </c>
    </row>
    <row r="1627" spans="5:33" x14ac:dyDescent="0.25">
      <c r="E1627" s="1" t="s">
        <v>129</v>
      </c>
      <c r="F1627" s="1" t="s">
        <v>13698</v>
      </c>
      <c r="G1627" s="17" t="s">
        <v>7579</v>
      </c>
      <c r="H1627" s="18" t="str">
        <f>admin1admin2[[#This Row],[Admin1_District]]&amp;admin1admin2[[#This Row],[Admin2_OCHA_VDC-Municipality]]</f>
        <v>KapilbastuBisunpur</v>
      </c>
      <c r="Y1627" s="38" t="s">
        <v>8370</v>
      </c>
      <c r="Z1627" s="45">
        <v>21818609.344000001</v>
      </c>
      <c r="AA1627" s="38" t="s">
        <v>101</v>
      </c>
      <c r="AB1627" s="38" t="s">
        <v>3318</v>
      </c>
      <c r="AC1627" s="38" t="s">
        <v>3320</v>
      </c>
      <c r="AD1627" s="38" t="s">
        <v>15740</v>
      </c>
      <c r="AE1627" s="38" t="s">
        <v>3321</v>
      </c>
      <c r="AF1627" s="38" t="s">
        <v>10296</v>
      </c>
      <c r="AG1627" s="1" t="str">
        <f t="shared" si="25"/>
        <v>IlamNayabazar</v>
      </c>
    </row>
    <row r="1628" spans="5:33" x14ac:dyDescent="0.25">
      <c r="E1628" s="1" t="s">
        <v>129</v>
      </c>
      <c r="F1628" s="11" t="s">
        <v>7582</v>
      </c>
      <c r="G1628" s="17" t="s">
        <v>7583</v>
      </c>
      <c r="H1628" s="18" t="str">
        <f>admin1admin2[[#This Row],[Admin1_District]]&amp;admin1admin2[[#This Row],[Admin2_OCHA_VDC-Municipality]]</f>
        <v>KapilbastuBudhi</v>
      </c>
      <c r="Y1628" s="38" t="s">
        <v>8370</v>
      </c>
      <c r="Z1628" s="45">
        <v>28477320.048</v>
      </c>
      <c r="AA1628" s="38" t="s">
        <v>101</v>
      </c>
      <c r="AB1628" s="38" t="s">
        <v>12729</v>
      </c>
      <c r="AC1628" s="38" t="s">
        <v>2742</v>
      </c>
      <c r="AD1628" s="38" t="s">
        <v>15741</v>
      </c>
      <c r="AE1628" s="38" t="s">
        <v>3322</v>
      </c>
      <c r="AF1628" s="38" t="s">
        <v>10297</v>
      </c>
      <c r="AG1628" s="1" t="str">
        <f t="shared" si="25"/>
        <v>IlamPanchakanya</v>
      </c>
    </row>
    <row r="1629" spans="5:33" x14ac:dyDescent="0.25">
      <c r="E1629" s="1" t="s">
        <v>129</v>
      </c>
      <c r="F1629" s="1" t="s">
        <v>7584</v>
      </c>
      <c r="G1629" s="17" t="s">
        <v>7585</v>
      </c>
      <c r="H1629" s="18" t="str">
        <f>admin1admin2[[#This Row],[Admin1_District]]&amp;admin1admin2[[#This Row],[Admin2_OCHA_VDC-Municipality]]</f>
        <v>KapilbastuChanai</v>
      </c>
      <c r="Y1629" s="38" t="s">
        <v>8370</v>
      </c>
      <c r="Z1629" s="45">
        <v>28518681.952</v>
      </c>
      <c r="AA1629" s="38" t="s">
        <v>101</v>
      </c>
      <c r="AB1629" s="38" t="s">
        <v>2742</v>
      </c>
      <c r="AC1629" s="38" t="s">
        <v>3323</v>
      </c>
      <c r="AD1629" s="38" t="s">
        <v>15742</v>
      </c>
      <c r="AE1629" s="38" t="s">
        <v>3324</v>
      </c>
      <c r="AF1629" s="38" t="s">
        <v>10298</v>
      </c>
      <c r="AG1629" s="1" t="str">
        <f t="shared" si="25"/>
        <v>IlamPashupatinagar</v>
      </c>
    </row>
    <row r="1630" spans="5:33" x14ac:dyDescent="0.25">
      <c r="E1630" s="1" t="s">
        <v>129</v>
      </c>
      <c r="F1630" s="1" t="s">
        <v>7586</v>
      </c>
      <c r="G1630" s="17" t="s">
        <v>7587</v>
      </c>
      <c r="H1630" s="18" t="str">
        <f>admin1admin2[[#This Row],[Admin1_District]]&amp;admin1admin2[[#This Row],[Admin2_OCHA_VDC-Municipality]]</f>
        <v>KapilbastuDhankauli</v>
      </c>
      <c r="Y1630" s="38" t="s">
        <v>8370</v>
      </c>
      <c r="Z1630" s="45">
        <v>28647328.175999999</v>
      </c>
      <c r="AA1630" s="38" t="s">
        <v>101</v>
      </c>
      <c r="AB1630" s="38" t="s">
        <v>12730</v>
      </c>
      <c r="AC1630" s="38" t="s">
        <v>3325</v>
      </c>
      <c r="AD1630" s="38" t="s">
        <v>15743</v>
      </c>
      <c r="AE1630" s="38" t="s">
        <v>3326</v>
      </c>
      <c r="AF1630" s="38" t="s">
        <v>10299</v>
      </c>
      <c r="AG1630" s="1" t="str">
        <f t="shared" si="25"/>
        <v>IlamFakfhok</v>
      </c>
    </row>
    <row r="1631" spans="5:33" x14ac:dyDescent="0.25">
      <c r="E1631" s="1" t="s">
        <v>129</v>
      </c>
      <c r="F1631" s="1" t="s">
        <v>13699</v>
      </c>
      <c r="G1631" s="17" t="s">
        <v>7589</v>
      </c>
      <c r="H1631" s="18" t="str">
        <f>admin1admin2[[#This Row],[Admin1_District]]&amp;admin1admin2[[#This Row],[Admin2_OCHA_VDC-Municipality]]</f>
        <v>KapilbastuDharmapaniya</v>
      </c>
      <c r="Y1631" s="38" t="s">
        <v>8370</v>
      </c>
      <c r="Z1631" s="45">
        <v>27563733.495999999</v>
      </c>
      <c r="AA1631" s="38" t="s">
        <v>101</v>
      </c>
      <c r="AB1631" s="38" t="s">
        <v>12719</v>
      </c>
      <c r="AC1631" s="38" t="s">
        <v>3327</v>
      </c>
      <c r="AD1631" s="38" t="s">
        <v>15744</v>
      </c>
      <c r="AE1631" s="38" t="s">
        <v>3328</v>
      </c>
      <c r="AF1631" s="38" t="s">
        <v>10300</v>
      </c>
      <c r="AG1631" s="1" t="str">
        <f t="shared" si="25"/>
        <v>IlamFicklebazar</v>
      </c>
    </row>
    <row r="1632" spans="5:33" x14ac:dyDescent="0.25">
      <c r="E1632" s="1" t="s">
        <v>129</v>
      </c>
      <c r="F1632" s="1" t="s">
        <v>7590</v>
      </c>
      <c r="G1632" s="17" t="s">
        <v>7591</v>
      </c>
      <c r="H1632" s="18" t="str">
        <f>admin1admin2[[#This Row],[Admin1_District]]&amp;admin1admin2[[#This Row],[Admin2_OCHA_VDC-Municipality]]</f>
        <v>KapilbastuDohani</v>
      </c>
      <c r="Y1632" s="38" t="s">
        <v>8370</v>
      </c>
      <c r="Z1632" s="45">
        <v>19037874.221999999</v>
      </c>
      <c r="AA1632" s="38" t="s">
        <v>101</v>
      </c>
      <c r="AB1632" s="38" t="s">
        <v>12720</v>
      </c>
      <c r="AC1632" s="38" t="s">
        <v>3329</v>
      </c>
      <c r="AD1632" s="38" t="s">
        <v>15745</v>
      </c>
      <c r="AE1632" s="38" t="s">
        <v>3330</v>
      </c>
      <c r="AF1632" s="38" t="s">
        <v>10301</v>
      </c>
      <c r="AG1632" s="1" t="str">
        <f t="shared" si="25"/>
        <v>IlamFuyatappa</v>
      </c>
    </row>
    <row r="1633" spans="5:33" x14ac:dyDescent="0.25">
      <c r="E1633" s="1" t="s">
        <v>129</v>
      </c>
      <c r="F1633" s="1" t="s">
        <v>7594</v>
      </c>
      <c r="G1633" s="17" t="s">
        <v>7595</v>
      </c>
      <c r="H1633" s="18" t="str">
        <f>admin1admin2[[#This Row],[Admin1_District]]&amp;admin1admin2[[#This Row],[Admin2_OCHA_VDC-Municipality]]</f>
        <v>KapilbastuDumara</v>
      </c>
      <c r="Y1633" s="38" t="s">
        <v>8370</v>
      </c>
      <c r="Z1633" s="45">
        <v>21350742.840999998</v>
      </c>
      <c r="AA1633" s="38" t="s">
        <v>101</v>
      </c>
      <c r="AB1633" s="38" t="s">
        <v>12721</v>
      </c>
      <c r="AC1633" s="38" t="s">
        <v>3331</v>
      </c>
      <c r="AD1633" s="38" t="s">
        <v>15746</v>
      </c>
      <c r="AE1633" s="38" t="s">
        <v>3332</v>
      </c>
      <c r="AF1633" s="38" t="s">
        <v>10302</v>
      </c>
      <c r="AG1633" s="1" t="str">
        <f t="shared" si="25"/>
        <v>IlamPuwamjhuba</v>
      </c>
    </row>
    <row r="1634" spans="5:33" x14ac:dyDescent="0.25">
      <c r="E1634" s="1" t="s">
        <v>129</v>
      </c>
      <c r="F1634" s="1" t="s">
        <v>13700</v>
      </c>
      <c r="G1634" s="17" t="s">
        <v>7593</v>
      </c>
      <c r="H1634" s="18" t="str">
        <f>admin1admin2[[#This Row],[Admin1_District]]&amp;admin1admin2[[#This Row],[Admin2_OCHA_VDC-Municipality]]</f>
        <v>KapilbastuDuwiya</v>
      </c>
      <c r="Y1634" s="38" t="s">
        <v>8370</v>
      </c>
      <c r="Z1634" s="45">
        <v>23748251.315000001</v>
      </c>
      <c r="AA1634" s="38" t="s">
        <v>101</v>
      </c>
      <c r="AB1634" s="38" t="s">
        <v>12731</v>
      </c>
      <c r="AC1634" s="38" t="s">
        <v>3333</v>
      </c>
      <c r="AD1634" s="38" t="s">
        <v>15747</v>
      </c>
      <c r="AE1634" s="38" t="s">
        <v>3334</v>
      </c>
      <c r="AF1634" s="38" t="s">
        <v>10303</v>
      </c>
      <c r="AG1634" s="1" t="str">
        <f t="shared" si="25"/>
        <v>IlamPyang</v>
      </c>
    </row>
    <row r="1635" spans="5:33" x14ac:dyDescent="0.25">
      <c r="E1635" s="1" t="s">
        <v>129</v>
      </c>
      <c r="F1635" s="1" t="s">
        <v>7598</v>
      </c>
      <c r="G1635" s="17" t="s">
        <v>7599</v>
      </c>
      <c r="H1635" s="18" t="str">
        <f>admin1admin2[[#This Row],[Admin1_District]]&amp;admin1admin2[[#This Row],[Admin2_OCHA_VDC-Municipality]]</f>
        <v>KapilbastuGajehada</v>
      </c>
      <c r="Y1635" s="38" t="s">
        <v>8370</v>
      </c>
      <c r="Z1635" s="45">
        <v>37948742.531999998</v>
      </c>
      <c r="AA1635" s="38" t="s">
        <v>101</v>
      </c>
      <c r="AB1635" s="38" t="s">
        <v>3333</v>
      </c>
      <c r="AC1635" s="38" t="s">
        <v>3335</v>
      </c>
      <c r="AD1635" s="38" t="s">
        <v>15748</v>
      </c>
      <c r="AE1635" s="38" t="s">
        <v>3336</v>
      </c>
      <c r="AF1635" s="38" t="s">
        <v>10304</v>
      </c>
      <c r="AG1635" s="1" t="str">
        <f t="shared" si="25"/>
        <v>IlamSakfara</v>
      </c>
    </row>
    <row r="1636" spans="5:33" x14ac:dyDescent="0.25">
      <c r="E1636" s="1" t="s">
        <v>129</v>
      </c>
      <c r="F1636" s="1" t="s">
        <v>4334</v>
      </c>
      <c r="G1636" s="17" t="s">
        <v>7600</v>
      </c>
      <c r="H1636" s="18" t="str">
        <f>admin1admin2[[#This Row],[Admin1_District]]&amp;admin1admin2[[#This Row],[Admin2_OCHA_VDC-Municipality]]</f>
        <v>KapilbastuGaneshpur</v>
      </c>
      <c r="Y1636" s="38" t="s">
        <v>8370</v>
      </c>
      <c r="Z1636" s="45">
        <v>20608530.701000001</v>
      </c>
      <c r="AA1636" s="38" t="s">
        <v>101</v>
      </c>
      <c r="AB1636" s="38" t="s">
        <v>3335</v>
      </c>
      <c r="AC1636" s="38" t="s">
        <v>3337</v>
      </c>
      <c r="AD1636" s="38" t="s">
        <v>15749</v>
      </c>
      <c r="AE1636" s="38" t="s">
        <v>3338</v>
      </c>
      <c r="AF1636" s="38" t="s">
        <v>10305</v>
      </c>
      <c r="AG1636" s="1" t="str">
        <f t="shared" si="25"/>
        <v>IlamSakhejung</v>
      </c>
    </row>
    <row r="1637" spans="5:33" x14ac:dyDescent="0.25">
      <c r="E1637" s="1" t="s">
        <v>129</v>
      </c>
      <c r="F1637" s="1" t="s">
        <v>5307</v>
      </c>
      <c r="G1637" s="17" t="s">
        <v>7601</v>
      </c>
      <c r="H1637" s="18" t="str">
        <f>admin1admin2[[#This Row],[Admin1_District]]&amp;admin1admin2[[#This Row],[Admin2_OCHA_VDC-Municipality]]</f>
        <v>KapilbastuGauri</v>
      </c>
      <c r="Y1637" s="38" t="s">
        <v>8370</v>
      </c>
      <c r="Z1637" s="45">
        <v>24080594.212000001</v>
      </c>
      <c r="AA1637" s="38" t="s">
        <v>101</v>
      </c>
      <c r="AB1637" s="38" t="s">
        <v>3337</v>
      </c>
      <c r="AC1637" s="38" t="s">
        <v>3339</v>
      </c>
      <c r="AD1637" s="38" t="s">
        <v>15750</v>
      </c>
      <c r="AE1637" s="38" t="s">
        <v>3340</v>
      </c>
      <c r="AF1637" s="38" t="s">
        <v>10306</v>
      </c>
      <c r="AG1637" s="1" t="str">
        <f t="shared" si="25"/>
        <v>IlamSamalbung</v>
      </c>
    </row>
    <row r="1638" spans="5:33" x14ac:dyDescent="0.25">
      <c r="E1638" s="1" t="s">
        <v>129</v>
      </c>
      <c r="F1638" s="1" t="s">
        <v>7602</v>
      </c>
      <c r="G1638" s="17" t="s">
        <v>7603</v>
      </c>
      <c r="H1638" s="18" t="str">
        <f>admin1admin2[[#This Row],[Admin1_District]]&amp;admin1admin2[[#This Row],[Admin2_OCHA_VDC-Municipality]]</f>
        <v>KapilbastuGotihawa</v>
      </c>
      <c r="Y1638" s="38" t="s">
        <v>8370</v>
      </c>
      <c r="Z1638" s="45">
        <v>27388190.296999998</v>
      </c>
      <c r="AA1638" s="38" t="s">
        <v>101</v>
      </c>
      <c r="AB1638" s="38" t="s">
        <v>3339</v>
      </c>
      <c r="AC1638" s="38" t="s">
        <v>3341</v>
      </c>
      <c r="AD1638" s="38" t="s">
        <v>15751</v>
      </c>
      <c r="AE1638" s="38" t="s">
        <v>3342</v>
      </c>
      <c r="AF1638" s="38" t="s">
        <v>10307</v>
      </c>
      <c r="AG1638" s="1" t="str">
        <f t="shared" si="25"/>
        <v>IlamSangrumba</v>
      </c>
    </row>
    <row r="1639" spans="5:33" x14ac:dyDescent="0.25">
      <c r="E1639" s="1" t="s">
        <v>129</v>
      </c>
      <c r="F1639" s="1" t="s">
        <v>7604</v>
      </c>
      <c r="G1639" s="17" t="s">
        <v>7605</v>
      </c>
      <c r="H1639" s="18" t="str">
        <f>admin1admin2[[#This Row],[Admin1_District]]&amp;admin1admin2[[#This Row],[Admin2_OCHA_VDC-Municipality]]</f>
        <v>KapilbastuGugauli</v>
      </c>
      <c r="Y1639" s="38" t="s">
        <v>8370</v>
      </c>
      <c r="Z1639" s="45">
        <v>21700784.927000001</v>
      </c>
      <c r="AA1639" s="38" t="s">
        <v>101</v>
      </c>
      <c r="AB1639" s="38" t="s">
        <v>3341</v>
      </c>
      <c r="AC1639" s="38" t="s">
        <v>8631</v>
      </c>
      <c r="AD1639" s="38" t="s">
        <v>15752</v>
      </c>
      <c r="AE1639" s="38" t="s">
        <v>3343</v>
      </c>
      <c r="AF1639" s="38" t="s">
        <v>10308</v>
      </c>
      <c r="AG1639" s="1" t="str">
        <f t="shared" si="25"/>
        <v>IlamShantidanda</v>
      </c>
    </row>
    <row r="1640" spans="5:33" x14ac:dyDescent="0.25">
      <c r="E1640" s="1" t="s">
        <v>129</v>
      </c>
      <c r="F1640" s="1" t="s">
        <v>7606</v>
      </c>
      <c r="G1640" s="17" t="s">
        <v>7607</v>
      </c>
      <c r="H1640" s="18" t="str">
        <f>admin1admin2[[#This Row],[Admin1_District]]&amp;admin1admin2[[#This Row],[Admin2_OCHA_VDC-Municipality]]</f>
        <v>KapilbastuHaranampur</v>
      </c>
      <c r="Y1640" s="38" t="s">
        <v>8370</v>
      </c>
      <c r="Z1640" s="45">
        <v>47631852.653999999</v>
      </c>
      <c r="AA1640" s="38" t="s">
        <v>101</v>
      </c>
      <c r="AB1640" s="38" t="s">
        <v>12732</v>
      </c>
      <c r="AC1640" s="38" t="s">
        <v>1150</v>
      </c>
      <c r="AD1640" s="38" t="s">
        <v>15753</v>
      </c>
      <c r="AE1640" s="38" t="s">
        <v>3344</v>
      </c>
      <c r="AF1640" s="38" t="s">
        <v>10309</v>
      </c>
      <c r="AG1640" s="1" t="str">
        <f t="shared" si="25"/>
        <v>IlamShantipur</v>
      </c>
    </row>
    <row r="1641" spans="5:33" x14ac:dyDescent="0.25">
      <c r="E1641" s="1" t="s">
        <v>129</v>
      </c>
      <c r="F1641" s="1" t="s">
        <v>13701</v>
      </c>
      <c r="G1641" s="17" t="s">
        <v>7609</v>
      </c>
      <c r="H1641" s="18" t="str">
        <f>admin1admin2[[#This Row],[Admin1_District]]&amp;admin1admin2[[#This Row],[Admin2_OCHA_VDC-Municipality]]</f>
        <v>KapilbastuHardona</v>
      </c>
      <c r="Y1641" s="38" t="s">
        <v>8370</v>
      </c>
      <c r="Z1641" s="45">
        <v>21172404.697999999</v>
      </c>
      <c r="AA1641" s="38" t="s">
        <v>101</v>
      </c>
      <c r="AB1641" s="38" t="s">
        <v>1150</v>
      </c>
      <c r="AC1641" s="38" t="s">
        <v>3345</v>
      </c>
      <c r="AD1641" s="38" t="s">
        <v>15754</v>
      </c>
      <c r="AE1641" s="38" t="s">
        <v>3346</v>
      </c>
      <c r="AF1641" s="38" t="s">
        <v>10310</v>
      </c>
      <c r="AG1641" s="1" t="str">
        <f t="shared" si="25"/>
        <v>IlamSriantu</v>
      </c>
    </row>
    <row r="1642" spans="5:33" x14ac:dyDescent="0.25">
      <c r="E1642" s="1" t="s">
        <v>129</v>
      </c>
      <c r="F1642" s="1" t="s">
        <v>1062</v>
      </c>
      <c r="G1642" s="17" t="s">
        <v>7610</v>
      </c>
      <c r="H1642" s="18" t="str">
        <f>admin1admin2[[#This Row],[Admin1_District]]&amp;admin1admin2[[#This Row],[Admin2_OCHA_VDC-Municipality]]</f>
        <v>KapilbastuHariharpur</v>
      </c>
      <c r="Y1642" s="38" t="s">
        <v>8370</v>
      </c>
      <c r="Z1642" s="45">
        <v>30730099.267000001</v>
      </c>
      <c r="AA1642" s="38" t="s">
        <v>101</v>
      </c>
      <c r="AB1642" s="38" t="s">
        <v>12734</v>
      </c>
      <c r="AC1642" s="38" t="s">
        <v>3347</v>
      </c>
      <c r="AD1642" s="38" t="s">
        <v>15755</v>
      </c>
      <c r="AE1642" s="38" t="s">
        <v>3348</v>
      </c>
      <c r="AF1642" s="38" t="s">
        <v>10311</v>
      </c>
      <c r="AG1642" s="1" t="str">
        <f t="shared" si="25"/>
        <v>IlamSiddhithumka</v>
      </c>
    </row>
    <row r="1643" spans="5:33" x14ac:dyDescent="0.25">
      <c r="E1643" s="1" t="s">
        <v>129</v>
      </c>
      <c r="F1643" s="1" t="s">
        <v>7611</v>
      </c>
      <c r="G1643" s="17" t="s">
        <v>7612</v>
      </c>
      <c r="H1643" s="18" t="str">
        <f>admin1admin2[[#This Row],[Admin1_District]]&amp;admin1admin2[[#This Row],[Admin2_OCHA_VDC-Municipality]]</f>
        <v>KapilbastuHathausa</v>
      </c>
      <c r="Y1643" s="38" t="s">
        <v>8370</v>
      </c>
      <c r="Z1643" s="45">
        <v>23756177.964000002</v>
      </c>
      <c r="AA1643" s="38" t="s">
        <v>101</v>
      </c>
      <c r="AB1643" s="38" t="s">
        <v>3347</v>
      </c>
      <c r="AC1643" s="38" t="s">
        <v>3349</v>
      </c>
      <c r="AD1643" s="38" t="s">
        <v>15756</v>
      </c>
      <c r="AE1643" s="38" t="s">
        <v>3350</v>
      </c>
      <c r="AF1643" s="38" t="s">
        <v>10312</v>
      </c>
      <c r="AG1643" s="1" t="str">
        <f t="shared" si="25"/>
        <v>IlamSoyak</v>
      </c>
    </row>
    <row r="1644" spans="5:33" x14ac:dyDescent="0.25">
      <c r="E1644" s="1" t="s">
        <v>129</v>
      </c>
      <c r="F1644" s="29" t="s">
        <v>7613</v>
      </c>
      <c r="G1644" s="17" t="s">
        <v>7614</v>
      </c>
      <c r="H1644" s="18" t="str">
        <f>admin1admin2[[#This Row],[Admin1_District]]&amp;admin1admin2[[#This Row],[Admin2_OCHA_VDC-Municipality]]</f>
        <v>KapilbastuHathihawa</v>
      </c>
      <c r="Y1644" s="38" t="s">
        <v>8370</v>
      </c>
      <c r="Z1644" s="45">
        <v>24617546.098000001</v>
      </c>
      <c r="AA1644" s="38" t="s">
        <v>101</v>
      </c>
      <c r="AB1644" s="38" t="s">
        <v>12733</v>
      </c>
      <c r="AC1644" s="38" t="s">
        <v>3351</v>
      </c>
      <c r="AD1644" s="38" t="s">
        <v>15757</v>
      </c>
      <c r="AE1644" s="38" t="s">
        <v>3352</v>
      </c>
      <c r="AF1644" s="38" t="s">
        <v>10313</v>
      </c>
      <c r="AG1644" s="1" t="str">
        <f t="shared" si="25"/>
        <v>IlamSoyang</v>
      </c>
    </row>
    <row r="1645" spans="5:33" x14ac:dyDescent="0.25">
      <c r="E1645" s="1" t="s">
        <v>129</v>
      </c>
      <c r="F1645" s="1" t="s">
        <v>7615</v>
      </c>
      <c r="G1645" s="17" t="s">
        <v>7616</v>
      </c>
      <c r="H1645" s="18" t="str">
        <f>admin1admin2[[#This Row],[Admin1_District]]&amp;admin1admin2[[#This Row],[Admin2_OCHA_VDC-Municipality]]</f>
        <v>KapilbastuJahadi</v>
      </c>
      <c r="Y1645" s="38" t="s">
        <v>8370</v>
      </c>
      <c r="Z1645" s="45">
        <v>14582661.348999999</v>
      </c>
      <c r="AA1645" s="38" t="s">
        <v>101</v>
      </c>
      <c r="AB1645" s="38" t="s">
        <v>3351</v>
      </c>
      <c r="AC1645" s="38" t="s">
        <v>3353</v>
      </c>
      <c r="AD1645" s="38" t="s">
        <v>15758</v>
      </c>
      <c r="AE1645" s="38" t="s">
        <v>3354</v>
      </c>
      <c r="AF1645" s="38" t="s">
        <v>10314</v>
      </c>
      <c r="AG1645" s="1" t="str">
        <f t="shared" si="25"/>
        <v>IlamSulubung</v>
      </c>
    </row>
    <row r="1646" spans="5:33" x14ac:dyDescent="0.25">
      <c r="E1646" s="1" t="s">
        <v>129</v>
      </c>
      <c r="F1646" s="1" t="s">
        <v>7617</v>
      </c>
      <c r="G1646" s="17" t="s">
        <v>7618</v>
      </c>
      <c r="H1646" s="18" t="str">
        <f>admin1admin2[[#This Row],[Admin1_District]]&amp;admin1admin2[[#This Row],[Admin2_OCHA_VDC-Municipality]]</f>
        <v>KapilbastuJawabhari</v>
      </c>
      <c r="Y1646" s="38" t="s">
        <v>8370</v>
      </c>
      <c r="Z1646" s="45">
        <v>15304214.5</v>
      </c>
      <c r="AA1646" s="38" t="s">
        <v>101</v>
      </c>
      <c r="AB1646" s="38" t="s">
        <v>3353</v>
      </c>
      <c r="AC1646" s="38" t="s">
        <v>3355</v>
      </c>
      <c r="AD1646" s="38" t="s">
        <v>15759</v>
      </c>
      <c r="AE1646" s="38" t="s">
        <v>3356</v>
      </c>
      <c r="AF1646" s="38" t="s">
        <v>10315</v>
      </c>
      <c r="AG1646" s="1" t="str">
        <f t="shared" si="25"/>
        <v>IlamSumbek</v>
      </c>
    </row>
    <row r="1647" spans="5:33" x14ac:dyDescent="0.25">
      <c r="E1647" s="1" t="s">
        <v>129</v>
      </c>
      <c r="F1647" s="1" t="s">
        <v>2010</v>
      </c>
      <c r="G1647" s="17" t="s">
        <v>7619</v>
      </c>
      <c r="H1647" s="18" t="str">
        <f>admin1admin2[[#This Row],[Admin1_District]]&amp;admin1admin2[[#This Row],[Admin2_OCHA_VDC-Municipality]]</f>
        <v>KapilbastuJayanagar</v>
      </c>
      <c r="Y1647" s="38" t="s">
        <v>8370</v>
      </c>
      <c r="Z1647" s="45">
        <v>18464847.305</v>
      </c>
      <c r="AA1647" s="38" t="s">
        <v>101</v>
      </c>
      <c r="AB1647" s="38" t="s">
        <v>3355</v>
      </c>
      <c r="AC1647" s="38" t="s">
        <v>3357</v>
      </c>
      <c r="AD1647" s="38" t="s">
        <v>15760</v>
      </c>
      <c r="AE1647" s="38" t="s">
        <v>3358</v>
      </c>
      <c r="AF1647" s="38" t="s">
        <v>10316</v>
      </c>
      <c r="AG1647" s="1" t="str">
        <f t="shared" si="25"/>
        <v>JhapaAnarmani</v>
      </c>
    </row>
    <row r="1648" spans="5:33" x14ac:dyDescent="0.25">
      <c r="E1648" s="1" t="s">
        <v>129</v>
      </c>
      <c r="F1648" s="1" t="s">
        <v>7620</v>
      </c>
      <c r="G1648" s="17" t="s">
        <v>7621</v>
      </c>
      <c r="H1648" s="18" t="str">
        <f>admin1admin2[[#This Row],[Admin1_District]]&amp;admin1admin2[[#This Row],[Admin2_OCHA_VDC-Municipality]]</f>
        <v>KapilbastuKajarhawa</v>
      </c>
      <c r="Y1648" s="38" t="s">
        <v>8370</v>
      </c>
      <c r="Z1648" s="45">
        <v>31256087.010000002</v>
      </c>
      <c r="AA1648" s="38" t="s">
        <v>109</v>
      </c>
      <c r="AB1648" s="38" t="s">
        <v>3357</v>
      </c>
      <c r="AC1648" s="38" t="s">
        <v>3359</v>
      </c>
      <c r="AD1648" s="38" t="s">
        <v>15761</v>
      </c>
      <c r="AE1648" s="38" t="s">
        <v>3360</v>
      </c>
      <c r="AF1648" s="38" t="s">
        <v>10317</v>
      </c>
      <c r="AG1648" s="1" t="str">
        <f t="shared" si="25"/>
        <v>JhapaArjundhara</v>
      </c>
    </row>
    <row r="1649" spans="5:33" x14ac:dyDescent="0.25">
      <c r="E1649" s="1" t="s">
        <v>129</v>
      </c>
      <c r="F1649" s="1" t="s">
        <v>13702</v>
      </c>
      <c r="G1649" s="17" t="s">
        <v>7623</v>
      </c>
      <c r="H1649" s="18" t="str">
        <f>admin1admin2[[#This Row],[Admin1_District]]&amp;admin1admin2[[#This Row],[Admin2_OCHA_VDC-Municipality]]</f>
        <v>KapilbastuKapilbastu Municipality</v>
      </c>
      <c r="Y1649" s="38" t="s">
        <v>8370</v>
      </c>
      <c r="Z1649" s="45">
        <v>57521321.380000003</v>
      </c>
      <c r="AA1649" s="38" t="s">
        <v>109</v>
      </c>
      <c r="AB1649" s="38" t="s">
        <v>3359</v>
      </c>
      <c r="AC1649" s="38" t="s">
        <v>3361</v>
      </c>
      <c r="AD1649" s="38" t="s">
        <v>15762</v>
      </c>
      <c r="AE1649" s="38" t="s">
        <v>3362</v>
      </c>
      <c r="AF1649" s="38" t="s">
        <v>10318</v>
      </c>
      <c r="AG1649" s="1" t="str">
        <f t="shared" si="25"/>
        <v>JhapaBahundangi</v>
      </c>
    </row>
    <row r="1650" spans="5:33" x14ac:dyDescent="0.25">
      <c r="E1650" s="1" t="s">
        <v>129</v>
      </c>
      <c r="F1650" s="1" t="s">
        <v>7624</v>
      </c>
      <c r="G1650" s="17" t="s">
        <v>7625</v>
      </c>
      <c r="H1650" s="18" t="str">
        <f>admin1admin2[[#This Row],[Admin1_District]]&amp;admin1admin2[[#This Row],[Admin2_OCHA_VDC-Municipality]]</f>
        <v>KapilbastuKhurhuriya</v>
      </c>
      <c r="Y1650" s="38" t="s">
        <v>8370</v>
      </c>
      <c r="Z1650" s="45">
        <v>26563618.903000001</v>
      </c>
      <c r="AA1650" s="38" t="s">
        <v>109</v>
      </c>
      <c r="AB1650" s="38" t="s">
        <v>3361</v>
      </c>
      <c r="AC1650" s="38" t="s">
        <v>3363</v>
      </c>
      <c r="AD1650" s="38" t="s">
        <v>15763</v>
      </c>
      <c r="AE1650" s="38" t="s">
        <v>3364</v>
      </c>
      <c r="AF1650" s="38" t="s">
        <v>10319</v>
      </c>
      <c r="AG1650" s="1" t="str">
        <f t="shared" si="25"/>
        <v>JhapaBaigundhura</v>
      </c>
    </row>
    <row r="1651" spans="5:33" x14ac:dyDescent="0.25">
      <c r="E1651" s="1" t="s">
        <v>129</v>
      </c>
      <c r="F1651" s="1" t="s">
        <v>13703</v>
      </c>
      <c r="G1651" s="17" t="s">
        <v>7627</v>
      </c>
      <c r="H1651" s="18" t="str">
        <f>admin1admin2[[#This Row],[Admin1_District]]&amp;admin1admin2[[#This Row],[Admin2_OCHA_VDC-Municipality]]</f>
        <v>KapilbastuKopuwa</v>
      </c>
      <c r="Y1651" s="38" t="s">
        <v>8370</v>
      </c>
      <c r="Z1651" s="45">
        <v>10894518.547</v>
      </c>
      <c r="AA1651" s="38" t="s">
        <v>109</v>
      </c>
      <c r="AB1651" s="38" t="s">
        <v>3363</v>
      </c>
      <c r="AC1651" s="38" t="s">
        <v>3365</v>
      </c>
      <c r="AD1651" s="38" t="s">
        <v>15764</v>
      </c>
      <c r="AE1651" s="38" t="s">
        <v>3366</v>
      </c>
      <c r="AF1651" s="38" t="s">
        <v>10320</v>
      </c>
      <c r="AG1651" s="1" t="str">
        <f t="shared" si="25"/>
        <v>JhapaBaluwadi</v>
      </c>
    </row>
    <row r="1652" spans="5:33" x14ac:dyDescent="0.25">
      <c r="E1652" s="1" t="s">
        <v>129</v>
      </c>
      <c r="F1652" s="1" t="s">
        <v>13704</v>
      </c>
      <c r="G1652" s="17" t="s">
        <v>7629</v>
      </c>
      <c r="H1652" s="18" t="str">
        <f>admin1admin2[[#This Row],[Admin1_District]]&amp;admin1admin2[[#This Row],[Admin2_OCHA_VDC-Municipality]]</f>
        <v>KapilbastuKrishnanagar</v>
      </c>
      <c r="Y1652" s="38" t="s">
        <v>8370</v>
      </c>
      <c r="Z1652" s="45">
        <v>15222353.963</v>
      </c>
      <c r="AA1652" s="38" t="s">
        <v>109</v>
      </c>
      <c r="AB1652" s="38" t="s">
        <v>12735</v>
      </c>
      <c r="AC1652" s="38" t="s">
        <v>3367</v>
      </c>
      <c r="AD1652" s="38" t="s">
        <v>15765</v>
      </c>
      <c r="AE1652" s="38" t="s">
        <v>3368</v>
      </c>
      <c r="AF1652" s="38" t="s">
        <v>10321</v>
      </c>
      <c r="AG1652" s="1" t="str">
        <f t="shared" si="25"/>
        <v>JhapaBaniyani</v>
      </c>
    </row>
    <row r="1653" spans="5:33" x14ac:dyDescent="0.25">
      <c r="E1653" s="1" t="s">
        <v>129</v>
      </c>
      <c r="F1653" s="11" t="s">
        <v>13705</v>
      </c>
      <c r="G1653" s="17" t="s">
        <v>7631</v>
      </c>
      <c r="H1653" s="18" t="str">
        <f>admin1admin2[[#This Row],[Admin1_District]]&amp;admin1admin2[[#This Row],[Admin2_OCHA_VDC-Municipality]]</f>
        <v>KapilbastuKusahawa</v>
      </c>
      <c r="Y1653" s="38" t="s">
        <v>8370</v>
      </c>
      <c r="Z1653" s="45">
        <v>10602068.08</v>
      </c>
      <c r="AA1653" s="38" t="s">
        <v>109</v>
      </c>
      <c r="AB1653" s="38" t="s">
        <v>3367</v>
      </c>
      <c r="AC1653" s="38" t="s">
        <v>3369</v>
      </c>
      <c r="AD1653" s="38" t="s">
        <v>15766</v>
      </c>
      <c r="AE1653" s="38" t="s">
        <v>3370</v>
      </c>
      <c r="AF1653" s="38" t="s">
        <v>10322</v>
      </c>
      <c r="AG1653" s="1" t="str">
        <f t="shared" si="25"/>
        <v>JhapaBhadrapur Municipality</v>
      </c>
    </row>
    <row r="1654" spans="5:33" x14ac:dyDescent="0.25">
      <c r="E1654" s="1" t="s">
        <v>129</v>
      </c>
      <c r="F1654" s="1" t="s">
        <v>7632</v>
      </c>
      <c r="G1654" s="17" t="s">
        <v>7633</v>
      </c>
      <c r="H1654" s="18" t="str">
        <f>admin1admin2[[#This Row],[Admin1_District]]&amp;admin1admin2[[#This Row],[Admin2_OCHA_VDC-Municipality]]</f>
        <v>KapilbastuLabani</v>
      </c>
      <c r="Y1654" s="38" t="s">
        <v>8370</v>
      </c>
      <c r="Z1654" s="45">
        <v>31324901.936999999</v>
      </c>
      <c r="AA1654" s="38" t="s">
        <v>109</v>
      </c>
      <c r="AB1654" s="38" t="s">
        <v>12736</v>
      </c>
      <c r="AC1654" s="38" t="s">
        <v>2786</v>
      </c>
      <c r="AD1654" s="38" t="s">
        <v>15767</v>
      </c>
      <c r="AE1654" s="38" t="s">
        <v>3371</v>
      </c>
      <c r="AF1654" s="38" t="s">
        <v>10323</v>
      </c>
      <c r="AG1654" s="1" t="str">
        <f t="shared" si="25"/>
        <v>JhapaBudhabare</v>
      </c>
    </row>
    <row r="1655" spans="5:33" x14ac:dyDescent="0.25">
      <c r="E1655" s="1" t="s">
        <v>129</v>
      </c>
      <c r="F1655" s="1" t="s">
        <v>4188</v>
      </c>
      <c r="G1655" s="17" t="s">
        <v>7634</v>
      </c>
      <c r="H1655" s="18" t="str">
        <f>admin1admin2[[#This Row],[Admin1_District]]&amp;admin1admin2[[#This Row],[Admin2_OCHA_VDC-Municipality]]</f>
        <v>KapilbastuLalpur</v>
      </c>
      <c r="Y1655" s="38" t="s">
        <v>8370</v>
      </c>
      <c r="Z1655" s="45">
        <v>21986115.072999999</v>
      </c>
      <c r="AA1655" s="38" t="s">
        <v>109</v>
      </c>
      <c r="AB1655" s="38" t="s">
        <v>2786</v>
      </c>
      <c r="AC1655" s="38" t="s">
        <v>3372</v>
      </c>
      <c r="AD1655" s="38" t="s">
        <v>15768</v>
      </c>
      <c r="AE1655" s="38" t="s">
        <v>3373</v>
      </c>
      <c r="AF1655" s="38" t="s">
        <v>10324</v>
      </c>
      <c r="AG1655" s="1" t="str">
        <f t="shared" si="25"/>
        <v>JhapaChakchaki</v>
      </c>
    </row>
    <row r="1656" spans="5:33" x14ac:dyDescent="0.25">
      <c r="E1656" s="1" t="s">
        <v>129</v>
      </c>
      <c r="F1656" s="1" t="s">
        <v>7635</v>
      </c>
      <c r="G1656" s="17" t="s">
        <v>7636</v>
      </c>
      <c r="H1656" s="18" t="str">
        <f>admin1admin2[[#This Row],[Admin1_District]]&amp;admin1admin2[[#This Row],[Admin2_OCHA_VDC-Municipality]]</f>
        <v>KapilbastuMaharajganj</v>
      </c>
      <c r="Y1656" s="38" t="s">
        <v>8370</v>
      </c>
      <c r="Z1656" s="45">
        <v>25661005.191</v>
      </c>
      <c r="AA1656" s="38" t="s">
        <v>109</v>
      </c>
      <c r="AB1656" s="38" t="s">
        <v>3372</v>
      </c>
      <c r="AC1656" s="38" t="s">
        <v>3374</v>
      </c>
      <c r="AD1656" s="38" t="s">
        <v>15769</v>
      </c>
      <c r="AE1656" s="38" t="s">
        <v>3375</v>
      </c>
      <c r="AF1656" s="38" t="s">
        <v>10325</v>
      </c>
      <c r="AG1656" s="1" t="str">
        <f t="shared" si="25"/>
        <v>JhapaChandragadi</v>
      </c>
    </row>
    <row r="1657" spans="5:33" x14ac:dyDescent="0.25">
      <c r="E1657" s="1" t="s">
        <v>129</v>
      </c>
      <c r="F1657" s="1" t="s">
        <v>7637</v>
      </c>
      <c r="G1657" s="17" t="s">
        <v>7638</v>
      </c>
      <c r="H1657" s="18" t="str">
        <f>admin1admin2[[#This Row],[Admin1_District]]&amp;admin1admin2[[#This Row],[Admin2_OCHA_VDC-Municipality]]</f>
        <v>KapilbastuMahendrakot</v>
      </c>
      <c r="Y1657" s="38" t="s">
        <v>8370</v>
      </c>
      <c r="Z1657" s="45">
        <v>17478824.261999998</v>
      </c>
      <c r="AA1657" s="38" t="s">
        <v>109</v>
      </c>
      <c r="AB1657" s="38" t="s">
        <v>12737</v>
      </c>
      <c r="AC1657" s="38" t="s">
        <v>3376</v>
      </c>
      <c r="AD1657" s="38" t="s">
        <v>15770</v>
      </c>
      <c r="AE1657" s="38" t="s">
        <v>3377</v>
      </c>
      <c r="AF1657" s="38" t="s">
        <v>10326</v>
      </c>
      <c r="AG1657" s="1" t="str">
        <f t="shared" si="25"/>
        <v>JhapaCharpane</v>
      </c>
    </row>
    <row r="1658" spans="5:33" x14ac:dyDescent="0.25">
      <c r="E1658" s="1" t="s">
        <v>129</v>
      </c>
      <c r="F1658" s="1" t="s">
        <v>7639</v>
      </c>
      <c r="G1658" s="17" t="s">
        <v>7640</v>
      </c>
      <c r="H1658" s="18" t="str">
        <f>admin1admin2[[#This Row],[Admin1_District]]&amp;admin1admin2[[#This Row],[Admin2_OCHA_VDC-Municipality]]</f>
        <v>KapilbastuMahuwa</v>
      </c>
      <c r="Y1658" s="38" t="s">
        <v>8370</v>
      </c>
      <c r="Z1658" s="45">
        <v>70858867.528999999</v>
      </c>
      <c r="AA1658" s="38" t="s">
        <v>109</v>
      </c>
      <c r="AB1658" s="38" t="s">
        <v>3376</v>
      </c>
      <c r="AC1658" s="38" t="s">
        <v>3378</v>
      </c>
      <c r="AD1658" s="38" t="s">
        <v>15771</v>
      </c>
      <c r="AE1658" s="38" t="s">
        <v>3379</v>
      </c>
      <c r="AF1658" s="38" t="s">
        <v>10327</v>
      </c>
      <c r="AG1658" s="1" t="str">
        <f t="shared" si="25"/>
        <v>JhapaDamak Municipality</v>
      </c>
    </row>
    <row r="1659" spans="5:33" x14ac:dyDescent="0.25">
      <c r="E1659" s="1" t="s">
        <v>129</v>
      </c>
      <c r="F1659" s="1" t="s">
        <v>1457</v>
      </c>
      <c r="G1659" s="17" t="s">
        <v>7643</v>
      </c>
      <c r="H1659" s="18" t="str">
        <f>admin1admin2[[#This Row],[Admin1_District]]&amp;admin1admin2[[#This Row],[Admin2_OCHA_VDC-Municipality]]</f>
        <v>KapilbastuManpur</v>
      </c>
      <c r="Y1659" s="38" t="s">
        <v>8370</v>
      </c>
      <c r="Z1659" s="45">
        <v>23079779.295000002</v>
      </c>
      <c r="AA1659" s="38" t="s">
        <v>109</v>
      </c>
      <c r="AB1659" s="38" t="s">
        <v>12739</v>
      </c>
      <c r="AC1659" s="38" t="s">
        <v>3380</v>
      </c>
      <c r="AD1659" s="38" t="s">
        <v>15772</v>
      </c>
      <c r="AE1659" s="38" t="s">
        <v>3381</v>
      </c>
      <c r="AF1659" s="38" t="s">
        <v>10328</v>
      </c>
      <c r="AG1659" s="1" t="str">
        <f t="shared" si="25"/>
        <v>JhapaDaagibari</v>
      </c>
    </row>
    <row r="1660" spans="5:33" x14ac:dyDescent="0.25">
      <c r="E1660" s="1" t="s">
        <v>129</v>
      </c>
      <c r="F1660" s="1" t="s">
        <v>1463</v>
      </c>
      <c r="G1660" s="17" t="s">
        <v>7646</v>
      </c>
      <c r="H1660" s="18" t="str">
        <f>admin1admin2[[#This Row],[Admin1_District]]&amp;admin1admin2[[#This Row],[Admin2_OCHA_VDC-Municipality]]</f>
        <v>KapilbastuMotipur</v>
      </c>
      <c r="Y1660" s="38" t="s">
        <v>8370</v>
      </c>
      <c r="Z1660" s="45">
        <v>16559497.636</v>
      </c>
      <c r="AA1660" s="38" t="s">
        <v>109</v>
      </c>
      <c r="AB1660" s="38" t="s">
        <v>12738</v>
      </c>
      <c r="AC1660" s="38" t="s">
        <v>3382</v>
      </c>
      <c r="AD1660" s="38" t="s">
        <v>15773</v>
      </c>
      <c r="AE1660" s="38" t="s">
        <v>3383</v>
      </c>
      <c r="AF1660" s="38" t="s">
        <v>10329</v>
      </c>
      <c r="AG1660" s="1" t="str">
        <f t="shared" si="25"/>
        <v>JhapaDhaijan</v>
      </c>
    </row>
    <row r="1661" spans="5:33" x14ac:dyDescent="0.25">
      <c r="E1661" s="1" t="s">
        <v>129</v>
      </c>
      <c r="F1661" s="1" t="s">
        <v>13706</v>
      </c>
      <c r="G1661" s="17" t="s">
        <v>7648</v>
      </c>
      <c r="H1661" s="18" t="str">
        <f>admin1admin2[[#This Row],[Admin1_District]]&amp;admin1admin2[[#This Row],[Admin2_OCHA_VDC-Municipality]]</f>
        <v>KapilbastuNandanagar</v>
      </c>
      <c r="Y1661" s="38" t="s">
        <v>8370</v>
      </c>
      <c r="Z1661" s="45">
        <v>33767180.524999999</v>
      </c>
      <c r="AA1661" s="38" t="s">
        <v>109</v>
      </c>
      <c r="AB1661" s="38" t="s">
        <v>3382</v>
      </c>
      <c r="AC1661" s="38" t="s">
        <v>1971</v>
      </c>
      <c r="AD1661" s="38" t="s">
        <v>15774</v>
      </c>
      <c r="AE1661" s="38" t="s">
        <v>3384</v>
      </c>
      <c r="AF1661" s="38" t="s">
        <v>10330</v>
      </c>
      <c r="AG1661" s="1" t="str">
        <f t="shared" si="25"/>
        <v>JhapaDharampur</v>
      </c>
    </row>
    <row r="1662" spans="5:33" x14ac:dyDescent="0.25">
      <c r="E1662" s="1" t="s">
        <v>129</v>
      </c>
      <c r="F1662" s="1" t="s">
        <v>13707</v>
      </c>
      <c r="G1662" s="17" t="s">
        <v>7650</v>
      </c>
      <c r="H1662" s="18" t="str">
        <f>admin1admin2[[#This Row],[Admin1_District]]&amp;admin1admin2[[#This Row],[Admin2_OCHA_VDC-Municipality]]</f>
        <v>KapilbastuNiglihawa</v>
      </c>
      <c r="Y1662" s="38" t="s">
        <v>8370</v>
      </c>
      <c r="Z1662" s="45">
        <v>31464366.754999999</v>
      </c>
      <c r="AA1662" s="38" t="s">
        <v>109</v>
      </c>
      <c r="AB1662" s="38" t="s">
        <v>1971</v>
      </c>
      <c r="AC1662" s="38" t="s">
        <v>3385</v>
      </c>
      <c r="AD1662" s="38" t="s">
        <v>15775</v>
      </c>
      <c r="AE1662" s="38" t="s">
        <v>3386</v>
      </c>
      <c r="AF1662" s="38" t="s">
        <v>10331</v>
      </c>
      <c r="AG1662" s="1" t="str">
        <f t="shared" si="25"/>
        <v>JhapaDuwagadi</v>
      </c>
    </row>
    <row r="1663" spans="5:33" x14ac:dyDescent="0.25">
      <c r="E1663" s="1" t="s">
        <v>129</v>
      </c>
      <c r="F1663" s="1" t="s">
        <v>7651</v>
      </c>
      <c r="G1663" s="17" t="s">
        <v>7652</v>
      </c>
      <c r="H1663" s="18" t="str">
        <f>admin1admin2[[#This Row],[Admin1_District]]&amp;admin1admin2[[#This Row],[Admin2_OCHA_VDC-Municipality]]</f>
        <v>KapilbastuPakadi</v>
      </c>
      <c r="Y1663" s="38" t="s">
        <v>8370</v>
      </c>
      <c r="Z1663" s="45">
        <v>42298686.329000004</v>
      </c>
      <c r="AA1663" s="38" t="s">
        <v>109</v>
      </c>
      <c r="AB1663" s="38" t="s">
        <v>12741</v>
      </c>
      <c r="AC1663" s="38" t="s">
        <v>3387</v>
      </c>
      <c r="AD1663" s="38" t="s">
        <v>15776</v>
      </c>
      <c r="AE1663" s="38" t="s">
        <v>3388</v>
      </c>
      <c r="AF1663" s="38" t="s">
        <v>10332</v>
      </c>
      <c r="AG1663" s="1" t="str">
        <f t="shared" si="25"/>
        <v>JhapaGaramuni</v>
      </c>
    </row>
    <row r="1664" spans="5:33" x14ac:dyDescent="0.25">
      <c r="E1664" s="1" t="s">
        <v>129</v>
      </c>
      <c r="F1664" s="1" t="s">
        <v>7653</v>
      </c>
      <c r="G1664" s="17" t="s">
        <v>7654</v>
      </c>
      <c r="H1664" s="18" t="str">
        <f>admin1admin2[[#This Row],[Admin1_District]]&amp;admin1admin2[[#This Row],[Admin2_OCHA_VDC-Municipality]]</f>
        <v>KapilbastuParsohiya</v>
      </c>
      <c r="Y1664" s="38" t="s">
        <v>8370</v>
      </c>
      <c r="Z1664" s="45">
        <v>33381851.787999999</v>
      </c>
      <c r="AA1664" s="38" t="s">
        <v>109</v>
      </c>
      <c r="AB1664" s="38" t="s">
        <v>12742</v>
      </c>
      <c r="AC1664" s="38" t="s">
        <v>3389</v>
      </c>
      <c r="AD1664" s="38" t="s">
        <v>15777</v>
      </c>
      <c r="AE1664" s="38" t="s">
        <v>3390</v>
      </c>
      <c r="AF1664" s="38" t="s">
        <v>10333</v>
      </c>
      <c r="AG1664" s="1" t="str">
        <f t="shared" si="25"/>
        <v>JhapaGauradaha</v>
      </c>
    </row>
    <row r="1665" spans="5:33" x14ac:dyDescent="0.25">
      <c r="E1665" s="1" t="s">
        <v>129</v>
      </c>
      <c r="F1665" s="1" t="s">
        <v>7655</v>
      </c>
      <c r="G1665" s="17" t="s">
        <v>7656</v>
      </c>
      <c r="H1665" s="18" t="str">
        <f>admin1admin2[[#This Row],[Admin1_District]]&amp;admin1admin2[[#This Row],[Admin2_OCHA_VDC-Municipality]]</f>
        <v>KapilbastuPatariya</v>
      </c>
      <c r="Y1665" s="38" t="s">
        <v>8370</v>
      </c>
      <c r="Z1665" s="45">
        <v>27746018.423999999</v>
      </c>
      <c r="AA1665" s="38" t="s">
        <v>109</v>
      </c>
      <c r="AB1665" s="38" t="s">
        <v>3389</v>
      </c>
      <c r="AC1665" s="38" t="s">
        <v>3391</v>
      </c>
      <c r="AD1665" s="38" t="s">
        <v>15778</v>
      </c>
      <c r="AE1665" s="38" t="s">
        <v>3392</v>
      </c>
      <c r="AF1665" s="38" t="s">
        <v>10334</v>
      </c>
      <c r="AG1665" s="1" t="str">
        <f t="shared" si="25"/>
        <v>JhapaGauriganj</v>
      </c>
    </row>
    <row r="1666" spans="5:33" x14ac:dyDescent="0.25">
      <c r="E1666" s="1" t="s">
        <v>129</v>
      </c>
      <c r="F1666" s="1" t="s">
        <v>7657</v>
      </c>
      <c r="G1666" s="17" t="s">
        <v>7658</v>
      </c>
      <c r="H1666" s="18" t="str">
        <f>admin1admin2[[#This Row],[Admin1_District]]&amp;admin1admin2[[#This Row],[Admin2_OCHA_VDC-Municipality]]</f>
        <v>KapilbastuPatna</v>
      </c>
      <c r="Y1666" s="38" t="s">
        <v>8370</v>
      </c>
      <c r="Z1666" s="45">
        <v>21754215.791000001</v>
      </c>
      <c r="AA1666" s="38" t="s">
        <v>109</v>
      </c>
      <c r="AB1666" s="38" t="s">
        <v>3391</v>
      </c>
      <c r="AC1666" s="38" t="s">
        <v>3393</v>
      </c>
      <c r="AD1666" s="38" t="s">
        <v>15779</v>
      </c>
      <c r="AE1666" s="38" t="s">
        <v>3394</v>
      </c>
      <c r="AF1666" s="38" t="s">
        <v>10335</v>
      </c>
      <c r="AG1666" s="1" t="str">
        <f t="shared" ref="AG1666:AG1729" si="26">VLOOKUP(AE1666,G:H,2,FALSE)</f>
        <v>JhapaDhailadubba</v>
      </c>
    </row>
    <row r="1667" spans="5:33" x14ac:dyDescent="0.25">
      <c r="E1667" s="1" t="s">
        <v>129</v>
      </c>
      <c r="F1667" s="1" t="s">
        <v>13708</v>
      </c>
      <c r="G1667" s="17" t="s">
        <v>7660</v>
      </c>
      <c r="H1667" s="18" t="str">
        <f>admin1admin2[[#This Row],[Admin1_District]]&amp;admin1admin2[[#This Row],[Admin2_OCHA_VDC-Municipality]]</f>
        <v>KapilbastuPatthardehiya</v>
      </c>
      <c r="Y1667" s="38" t="s">
        <v>8370</v>
      </c>
      <c r="Z1667" s="45">
        <v>30729393.638999999</v>
      </c>
      <c r="AA1667" s="38" t="s">
        <v>109</v>
      </c>
      <c r="AB1667" s="38" t="s">
        <v>12740</v>
      </c>
      <c r="AC1667" s="38" t="s">
        <v>3395</v>
      </c>
      <c r="AD1667" s="38" t="s">
        <v>15780</v>
      </c>
      <c r="AE1667" s="38" t="s">
        <v>3396</v>
      </c>
      <c r="AF1667" s="38" t="s">
        <v>10336</v>
      </c>
      <c r="AG1667" s="1" t="str">
        <f t="shared" si="26"/>
        <v>JhapaGherawari</v>
      </c>
    </row>
    <row r="1668" spans="5:33" x14ac:dyDescent="0.25">
      <c r="E1668" s="1" t="s">
        <v>129</v>
      </c>
      <c r="F1668" s="1" t="s">
        <v>13709</v>
      </c>
      <c r="G1668" s="17" t="s">
        <v>7597</v>
      </c>
      <c r="H1668" s="18" t="str">
        <f>admin1admin2[[#This Row],[Admin1_District]]&amp;admin1admin2[[#This Row],[Admin2_OCHA_VDC-Municipality]]</f>
        <v>KapilbastuPhulika</v>
      </c>
      <c r="Y1668" s="38" t="s">
        <v>8370</v>
      </c>
      <c r="Z1668" s="45">
        <v>18068810.645</v>
      </c>
      <c r="AA1668" s="38" t="s">
        <v>109</v>
      </c>
      <c r="AB1668" s="38" t="s">
        <v>12743</v>
      </c>
      <c r="AC1668" s="38" t="s">
        <v>3397</v>
      </c>
      <c r="AD1668" s="38" t="s">
        <v>15781</v>
      </c>
      <c r="AE1668" s="38" t="s">
        <v>3398</v>
      </c>
      <c r="AF1668" s="38" t="s">
        <v>10337</v>
      </c>
      <c r="AG1668" s="1" t="str">
        <f t="shared" si="26"/>
        <v>JhapaGoldhap</v>
      </c>
    </row>
    <row r="1669" spans="5:33" x14ac:dyDescent="0.25">
      <c r="E1669" s="1" t="s">
        <v>129</v>
      </c>
      <c r="F1669" s="1" t="s">
        <v>7665</v>
      </c>
      <c r="G1669" s="17" t="s">
        <v>7666</v>
      </c>
      <c r="H1669" s="18" t="str">
        <f>admin1admin2[[#This Row],[Admin1_District]]&amp;admin1admin2[[#This Row],[Admin2_OCHA_VDC-Municipality]]</f>
        <v>KapilbastuPipara</v>
      </c>
      <c r="Y1669" s="38" t="s">
        <v>8370</v>
      </c>
      <c r="Z1669" s="45">
        <v>18596713.076000001</v>
      </c>
      <c r="AA1669" s="38" t="s">
        <v>109</v>
      </c>
      <c r="AB1669" s="38" t="s">
        <v>3397</v>
      </c>
      <c r="AC1669" s="38" t="s">
        <v>3399</v>
      </c>
      <c r="AD1669" s="38" t="s">
        <v>15782</v>
      </c>
      <c r="AE1669" s="38" t="s">
        <v>3400</v>
      </c>
      <c r="AF1669" s="38" t="s">
        <v>10338</v>
      </c>
      <c r="AG1669" s="1" t="str">
        <f t="shared" si="26"/>
        <v>JhapaHaldiwari</v>
      </c>
    </row>
    <row r="1670" spans="5:33" x14ac:dyDescent="0.25">
      <c r="E1670" s="1" t="s">
        <v>129</v>
      </c>
      <c r="F1670" s="1" t="s">
        <v>2530</v>
      </c>
      <c r="G1670" s="17" t="s">
        <v>7581</v>
      </c>
      <c r="H1670" s="18" t="str">
        <f>admin1admin2[[#This Row],[Admin1_District]]&amp;admin1admin2[[#This Row],[Admin2_OCHA_VDC-Municipality]]</f>
        <v>KapilbastuPithuwa</v>
      </c>
      <c r="Y1670" s="38" t="s">
        <v>8370</v>
      </c>
      <c r="Z1670" s="45">
        <v>80673852.017000005</v>
      </c>
      <c r="AA1670" s="38" t="s">
        <v>109</v>
      </c>
      <c r="AB1670" s="38" t="s">
        <v>12744</v>
      </c>
      <c r="AC1670" s="38" t="s">
        <v>3401</v>
      </c>
      <c r="AD1670" s="38" t="s">
        <v>15783</v>
      </c>
      <c r="AE1670" s="38" t="s">
        <v>3402</v>
      </c>
      <c r="AF1670" s="38" t="s">
        <v>10339</v>
      </c>
      <c r="AG1670" s="1" t="str">
        <f t="shared" si="26"/>
        <v>JhapaJalthal</v>
      </c>
    </row>
    <row r="1671" spans="5:33" x14ac:dyDescent="0.25">
      <c r="E1671" s="1" t="s">
        <v>129</v>
      </c>
      <c r="F1671" s="1" t="s">
        <v>13710</v>
      </c>
      <c r="G1671" s="17" t="s">
        <v>7663</v>
      </c>
      <c r="H1671" s="18" t="str">
        <f>admin1admin2[[#This Row],[Admin1_District]]&amp;admin1admin2[[#This Row],[Admin2_OCHA_VDC-Municipality]]</f>
        <v>KapilbastuPurushottampur</v>
      </c>
      <c r="Y1671" s="38" t="s">
        <v>8370</v>
      </c>
      <c r="Z1671" s="45">
        <v>28655444.897999998</v>
      </c>
      <c r="AA1671" s="38" t="s">
        <v>109</v>
      </c>
      <c r="AB1671" s="38" t="s">
        <v>3401</v>
      </c>
      <c r="AC1671" s="38" t="s">
        <v>3403</v>
      </c>
      <c r="AD1671" s="38" t="s">
        <v>15784</v>
      </c>
      <c r="AE1671" s="38" t="s">
        <v>3404</v>
      </c>
      <c r="AF1671" s="38" t="s">
        <v>10340</v>
      </c>
      <c r="AG1671" s="1" t="str">
        <f t="shared" si="26"/>
        <v>JhapaJuropani</v>
      </c>
    </row>
    <row r="1672" spans="5:33" x14ac:dyDescent="0.25">
      <c r="E1672" s="1" t="s">
        <v>129</v>
      </c>
      <c r="F1672" s="1" t="s">
        <v>4236</v>
      </c>
      <c r="G1672" s="17" t="s">
        <v>7664</v>
      </c>
      <c r="H1672" s="18" t="str">
        <f>admin1admin2[[#This Row],[Admin1_District]]&amp;admin1admin2[[#This Row],[Admin2_OCHA_VDC-Municipality]]</f>
        <v>KapilbastuRajpur</v>
      </c>
      <c r="Y1672" s="38" t="s">
        <v>8370</v>
      </c>
      <c r="Z1672" s="45">
        <v>31131952.852000002</v>
      </c>
      <c r="AA1672" s="38" t="s">
        <v>109</v>
      </c>
      <c r="AB1672" s="38" t="s">
        <v>3403</v>
      </c>
      <c r="AC1672" s="38" t="s">
        <v>3405</v>
      </c>
      <c r="AD1672" s="38" t="s">
        <v>15785</v>
      </c>
      <c r="AE1672" s="38" t="s">
        <v>3406</v>
      </c>
      <c r="AF1672" s="38" t="s">
        <v>10341</v>
      </c>
      <c r="AG1672" s="1" t="str">
        <f t="shared" si="26"/>
        <v>JhapaJyamirgadi</v>
      </c>
    </row>
    <row r="1673" spans="5:33" x14ac:dyDescent="0.25">
      <c r="E1673" s="1" t="s">
        <v>129</v>
      </c>
      <c r="F1673" s="1" t="s">
        <v>1298</v>
      </c>
      <c r="G1673" s="17" t="s">
        <v>7661</v>
      </c>
      <c r="H1673" s="18" t="str">
        <f>admin1admin2[[#This Row],[Admin1_District]]&amp;admin1admin2[[#This Row],[Admin2_OCHA_VDC-Municipality]]</f>
        <v>KapilbastuRamnagar</v>
      </c>
      <c r="Y1673" s="38" t="s">
        <v>8370</v>
      </c>
      <c r="Z1673" s="45">
        <v>15955086.93</v>
      </c>
      <c r="AA1673" s="38" t="s">
        <v>109</v>
      </c>
      <c r="AB1673" s="38" t="s">
        <v>12745</v>
      </c>
      <c r="AC1673" s="38" t="s">
        <v>3407</v>
      </c>
      <c r="AD1673" s="38" t="s">
        <v>15786</v>
      </c>
      <c r="AE1673" s="38" t="s">
        <v>3408</v>
      </c>
      <c r="AF1673" s="38" t="s">
        <v>10342</v>
      </c>
      <c r="AG1673" s="1" t="str">
        <f t="shared" si="26"/>
        <v>JhapaKechna</v>
      </c>
    </row>
    <row r="1674" spans="5:33" x14ac:dyDescent="0.25">
      <c r="E1674" s="1" t="s">
        <v>129</v>
      </c>
      <c r="F1674" s="1" t="s">
        <v>2095</v>
      </c>
      <c r="G1674" s="17" t="s">
        <v>7667</v>
      </c>
      <c r="H1674" s="18" t="str">
        <f>admin1admin2[[#This Row],[Admin1_District]]&amp;admin1admin2[[#This Row],[Admin2_OCHA_VDC-Municipality]]</f>
        <v>KapilbastuRangapur</v>
      </c>
      <c r="Y1674" s="38" t="s">
        <v>8370</v>
      </c>
      <c r="Z1674" s="45">
        <v>23176103.111000001</v>
      </c>
      <c r="AA1674" s="38" t="s">
        <v>109</v>
      </c>
      <c r="AB1674" s="38" t="s">
        <v>12746</v>
      </c>
      <c r="AC1674" s="38" t="s">
        <v>3409</v>
      </c>
      <c r="AD1674" s="38" t="s">
        <v>15787</v>
      </c>
      <c r="AE1674" s="38" t="s">
        <v>3410</v>
      </c>
      <c r="AF1674" s="38" t="s">
        <v>10343</v>
      </c>
      <c r="AG1674" s="1" t="str">
        <f t="shared" si="26"/>
        <v>JhapaKhajurgachi</v>
      </c>
    </row>
    <row r="1675" spans="5:33" x14ac:dyDescent="0.25">
      <c r="E1675" s="1" t="s">
        <v>129</v>
      </c>
      <c r="F1675" s="1" t="s">
        <v>7668</v>
      </c>
      <c r="G1675" s="17" t="s">
        <v>7669</v>
      </c>
      <c r="H1675" s="18" t="str">
        <f>admin1admin2[[#This Row],[Admin1_District]]&amp;admin1admin2[[#This Row],[Admin2_OCHA_VDC-Municipality]]</f>
        <v>KapilbastuSauraha</v>
      </c>
      <c r="Y1675" s="38" t="s">
        <v>8370</v>
      </c>
      <c r="Z1675" s="45">
        <v>51257470.752999999</v>
      </c>
      <c r="AA1675" s="38" t="s">
        <v>109</v>
      </c>
      <c r="AB1675" s="38" t="s">
        <v>12747</v>
      </c>
      <c r="AC1675" s="38" t="s">
        <v>3411</v>
      </c>
      <c r="AD1675" s="38" t="s">
        <v>15788</v>
      </c>
      <c r="AE1675" s="38" t="s">
        <v>3412</v>
      </c>
      <c r="AF1675" s="38" t="s">
        <v>10344</v>
      </c>
      <c r="AG1675" s="1" t="str">
        <f t="shared" si="26"/>
        <v>JhapaKhudnawari</v>
      </c>
    </row>
    <row r="1676" spans="5:33" x14ac:dyDescent="0.25">
      <c r="E1676" s="1" t="s">
        <v>129</v>
      </c>
      <c r="F1676" s="1" t="s">
        <v>7672</v>
      </c>
      <c r="G1676" s="17" t="s">
        <v>7673</v>
      </c>
      <c r="H1676" s="18" t="str">
        <f>admin1admin2[[#This Row],[Admin1_District]]&amp;admin1admin2[[#This Row],[Admin2_OCHA_VDC-Municipality]]</f>
        <v>KapilbastuShivagadhi</v>
      </c>
      <c r="Y1676" s="38" t="s">
        <v>8370</v>
      </c>
      <c r="Z1676" s="45">
        <v>36977302.276000001</v>
      </c>
      <c r="AA1676" s="38" t="s">
        <v>109</v>
      </c>
      <c r="AB1676" s="38" t="s">
        <v>12748</v>
      </c>
      <c r="AC1676" s="38" t="s">
        <v>3413</v>
      </c>
      <c r="AD1676" s="38" t="s">
        <v>15789</v>
      </c>
      <c r="AE1676" s="38" t="s">
        <v>3414</v>
      </c>
      <c r="AF1676" s="38" t="s">
        <v>10345</v>
      </c>
      <c r="AG1676" s="1" t="str">
        <f t="shared" si="26"/>
        <v>JhapaKohwora</v>
      </c>
    </row>
    <row r="1677" spans="5:33" x14ac:dyDescent="0.25">
      <c r="E1677" s="1" t="s">
        <v>129</v>
      </c>
      <c r="F1677" s="1" t="s">
        <v>13446</v>
      </c>
      <c r="G1677" s="17" t="s">
        <v>7671</v>
      </c>
      <c r="H1677" s="18" t="str">
        <f>admin1admin2[[#This Row],[Admin1_District]]&amp;admin1admin2[[#This Row],[Admin2_OCHA_VDC-Municipality]]</f>
        <v>KapilbastuShivanagar</v>
      </c>
      <c r="Y1677" s="38" t="s">
        <v>8370</v>
      </c>
      <c r="Z1677" s="45">
        <v>24821743.952</v>
      </c>
      <c r="AA1677" s="38" t="s">
        <v>109</v>
      </c>
      <c r="AB1677" s="38" t="s">
        <v>12749</v>
      </c>
      <c r="AC1677" s="38" t="s">
        <v>3415</v>
      </c>
      <c r="AD1677" s="38" t="s">
        <v>15790</v>
      </c>
      <c r="AE1677" s="38" t="s">
        <v>3416</v>
      </c>
      <c r="AF1677" s="38" t="s">
        <v>10346</v>
      </c>
      <c r="AG1677" s="1" t="str">
        <f t="shared" si="26"/>
        <v>JhapaKorabari</v>
      </c>
    </row>
    <row r="1678" spans="5:33" x14ac:dyDescent="0.25">
      <c r="E1678" s="1" t="s">
        <v>129</v>
      </c>
      <c r="F1678" s="1" t="s">
        <v>7674</v>
      </c>
      <c r="G1678" s="17" t="s">
        <v>7675</v>
      </c>
      <c r="H1678" s="18" t="str">
        <f>admin1admin2[[#This Row],[Admin1_District]]&amp;admin1admin2[[#This Row],[Admin2_OCHA_VDC-Municipality]]</f>
        <v>KapilbastuShivapur</v>
      </c>
      <c r="Y1678" s="38" t="s">
        <v>8370</v>
      </c>
      <c r="Z1678" s="45">
        <v>30491069.395</v>
      </c>
      <c r="AA1678" s="38" t="s">
        <v>109</v>
      </c>
      <c r="AB1678" s="38" t="s">
        <v>12750</v>
      </c>
      <c r="AC1678" s="38" t="s">
        <v>3417</v>
      </c>
      <c r="AD1678" s="38" t="s">
        <v>15791</v>
      </c>
      <c r="AE1678" s="38" t="s">
        <v>3418</v>
      </c>
      <c r="AF1678" s="38" t="s">
        <v>10347</v>
      </c>
      <c r="AG1678" s="1" t="str">
        <f t="shared" si="26"/>
        <v>JhapaKumarkhod</v>
      </c>
    </row>
    <row r="1679" spans="5:33" x14ac:dyDescent="0.25">
      <c r="E1679" s="1" t="s">
        <v>129</v>
      </c>
      <c r="F1679" s="1" t="s">
        <v>13711</v>
      </c>
      <c r="G1679" s="17" t="s">
        <v>7677</v>
      </c>
      <c r="H1679" s="18" t="str">
        <f>admin1admin2[[#This Row],[Admin1_District]]&amp;admin1admin2[[#This Row],[Admin2_OCHA_VDC-Municipality]]</f>
        <v>KapilbastuSinghakhor</v>
      </c>
      <c r="Y1679" s="38" t="s">
        <v>8370</v>
      </c>
      <c r="Z1679" s="45">
        <v>40036253.549000002</v>
      </c>
      <c r="AA1679" s="38" t="s">
        <v>109</v>
      </c>
      <c r="AB1679" s="38" t="s">
        <v>3417</v>
      </c>
      <c r="AC1679" s="38" t="s">
        <v>1692</v>
      </c>
      <c r="AD1679" s="38" t="s">
        <v>15792</v>
      </c>
      <c r="AE1679" s="38" t="s">
        <v>3419</v>
      </c>
      <c r="AF1679" s="38" t="s">
        <v>10348</v>
      </c>
      <c r="AG1679" s="1" t="str">
        <f t="shared" si="26"/>
        <v>JhapaLakhanpur</v>
      </c>
    </row>
    <row r="1680" spans="5:33" x14ac:dyDescent="0.25">
      <c r="E1680" s="1" t="s">
        <v>129</v>
      </c>
      <c r="F1680" s="1" t="s">
        <v>7678</v>
      </c>
      <c r="G1680" s="17" t="s">
        <v>7679</v>
      </c>
      <c r="H1680" s="18" t="str">
        <f>admin1admin2[[#This Row],[Admin1_District]]&amp;admin1admin2[[#This Row],[Admin2_OCHA_VDC-Municipality]]</f>
        <v>KapilbastuSirsihawa</v>
      </c>
      <c r="Y1680" s="38" t="s">
        <v>8370</v>
      </c>
      <c r="Z1680" s="45">
        <v>25607960.715</v>
      </c>
      <c r="AA1680" s="38" t="s">
        <v>109</v>
      </c>
      <c r="AB1680" s="38" t="s">
        <v>1692</v>
      </c>
      <c r="AC1680" s="38" t="s">
        <v>3420</v>
      </c>
      <c r="AD1680" s="38" t="s">
        <v>15793</v>
      </c>
      <c r="AE1680" s="38" t="s">
        <v>3421</v>
      </c>
      <c r="AF1680" s="38" t="s">
        <v>10349</v>
      </c>
      <c r="AG1680" s="1" t="str">
        <f t="shared" si="26"/>
        <v>JhapaMahabhara</v>
      </c>
    </row>
    <row r="1681" spans="5:33" x14ac:dyDescent="0.25">
      <c r="E1681" s="1" t="s">
        <v>129</v>
      </c>
      <c r="F1681" s="1" t="s">
        <v>7680</v>
      </c>
      <c r="G1681" s="17" t="s">
        <v>7681</v>
      </c>
      <c r="H1681" s="18" t="str">
        <f>admin1admin2[[#This Row],[Admin1_District]]&amp;admin1admin2[[#This Row],[Admin2_OCHA_VDC-Municipality]]</f>
        <v>KapilbastuSisawa</v>
      </c>
      <c r="Y1681" s="38" t="s">
        <v>8370</v>
      </c>
      <c r="Z1681" s="45">
        <v>24315308.657000002</v>
      </c>
      <c r="AA1681" s="38" t="s">
        <v>109</v>
      </c>
      <c r="AB1681" s="38" t="s">
        <v>3420</v>
      </c>
      <c r="AC1681" s="38" t="s">
        <v>3422</v>
      </c>
      <c r="AD1681" s="38" t="s">
        <v>15794</v>
      </c>
      <c r="AE1681" s="38" t="s">
        <v>3423</v>
      </c>
      <c r="AF1681" s="38" t="s">
        <v>10350</v>
      </c>
      <c r="AG1681" s="1" t="str">
        <f t="shared" si="26"/>
        <v>JhapaMaharanijhora</v>
      </c>
    </row>
    <row r="1682" spans="5:33" x14ac:dyDescent="0.25">
      <c r="E1682" s="1" t="s">
        <v>129</v>
      </c>
      <c r="F1682" s="1" t="s">
        <v>7682</v>
      </c>
      <c r="G1682" s="17" t="s">
        <v>7683</v>
      </c>
      <c r="H1682" s="18" t="str">
        <f>admin1admin2[[#This Row],[Admin1_District]]&amp;admin1admin2[[#This Row],[Admin2_OCHA_VDC-Municipality]]</f>
        <v>KapilbastuSomdiha</v>
      </c>
      <c r="Y1682" s="38" t="s">
        <v>8370</v>
      </c>
      <c r="Z1682" s="45">
        <v>36767404.067000002</v>
      </c>
      <c r="AA1682" s="38" t="s">
        <v>109</v>
      </c>
      <c r="AB1682" s="38" t="s">
        <v>12751</v>
      </c>
      <c r="AC1682" s="38" t="s">
        <v>2239</v>
      </c>
      <c r="AD1682" s="38" t="s">
        <v>15795</v>
      </c>
      <c r="AE1682" s="38" t="s">
        <v>3424</v>
      </c>
      <c r="AF1682" s="38" t="s">
        <v>10351</v>
      </c>
      <c r="AG1682" s="1" t="str">
        <f t="shared" si="26"/>
        <v>JhapaMaheshpur</v>
      </c>
    </row>
    <row r="1683" spans="5:33" x14ac:dyDescent="0.25">
      <c r="E1683" s="1" t="s">
        <v>129</v>
      </c>
      <c r="F1683" s="1" t="s">
        <v>7684</v>
      </c>
      <c r="G1683" s="17" t="s">
        <v>7685</v>
      </c>
      <c r="H1683" s="18" t="str">
        <f>admin1admin2[[#This Row],[Admin1_District]]&amp;admin1admin2[[#This Row],[Admin2_OCHA_VDC-Municipality]]</f>
        <v>KapilbastuThunhiya</v>
      </c>
      <c r="Y1683" s="38" t="s">
        <v>8370</v>
      </c>
      <c r="Z1683" s="45">
        <v>55935665.090999998</v>
      </c>
      <c r="AA1683" s="38" t="s">
        <v>109</v>
      </c>
      <c r="AB1683" s="38" t="s">
        <v>2239</v>
      </c>
      <c r="AC1683" s="38" t="s">
        <v>3425</v>
      </c>
      <c r="AD1683" s="38" t="s">
        <v>15796</v>
      </c>
      <c r="AE1683" s="38" t="s">
        <v>3426</v>
      </c>
      <c r="AF1683" s="38" t="s">
        <v>10352</v>
      </c>
      <c r="AG1683" s="1" t="str">
        <f t="shared" si="26"/>
        <v>JhapaMechinagar Municipality</v>
      </c>
    </row>
    <row r="1684" spans="5:33" x14ac:dyDescent="0.25">
      <c r="E1684" s="1" t="s">
        <v>129</v>
      </c>
      <c r="F1684" s="29" t="s">
        <v>7686</v>
      </c>
      <c r="G1684" s="17" t="s">
        <v>7687</v>
      </c>
      <c r="H1684" s="18" t="str">
        <f>admin1admin2[[#This Row],[Admin1_District]]&amp;admin1admin2[[#This Row],[Admin2_OCHA_VDC-Municipality]]</f>
        <v>KapilbastuTilaurakot</v>
      </c>
      <c r="Y1684" s="38" t="s">
        <v>8370</v>
      </c>
      <c r="Z1684" s="45">
        <v>21491156.313000001</v>
      </c>
      <c r="AA1684" s="38" t="s">
        <v>109</v>
      </c>
      <c r="AB1684" s="38" t="s">
        <v>12752</v>
      </c>
      <c r="AC1684" s="38" t="s">
        <v>3427</v>
      </c>
      <c r="AD1684" s="38" t="s">
        <v>15797</v>
      </c>
      <c r="AE1684" s="38" t="s">
        <v>3428</v>
      </c>
      <c r="AF1684" s="38" t="s">
        <v>10353</v>
      </c>
      <c r="AG1684" s="1" t="str">
        <f t="shared" si="26"/>
        <v>JhapaPachgachi</v>
      </c>
    </row>
    <row r="1685" spans="5:33" x14ac:dyDescent="0.25">
      <c r="E1685" s="1" t="s">
        <v>129</v>
      </c>
      <c r="F1685" s="29" t="s">
        <v>7688</v>
      </c>
      <c r="G1685" s="17" t="s">
        <v>7689</v>
      </c>
      <c r="H1685" s="18" t="str">
        <f>admin1admin2[[#This Row],[Admin1_District]]&amp;admin1admin2[[#This Row],[Admin2_OCHA_VDC-Municipality]]</f>
        <v>KapilbastuTitirkhi</v>
      </c>
      <c r="Y1685" s="38" t="s">
        <v>8370</v>
      </c>
      <c r="Z1685" s="45">
        <v>11390297.578</v>
      </c>
      <c r="AA1685" s="38" t="s">
        <v>109</v>
      </c>
      <c r="AB1685" s="38" t="s">
        <v>12753</v>
      </c>
      <c r="AC1685" s="38" t="s">
        <v>3429</v>
      </c>
      <c r="AD1685" s="38" t="s">
        <v>15798</v>
      </c>
      <c r="AE1685" s="38" t="s">
        <v>3430</v>
      </c>
      <c r="AF1685" s="38" t="s">
        <v>10354</v>
      </c>
      <c r="AG1685" s="1" t="str">
        <f t="shared" si="26"/>
        <v>JhapaPathamari</v>
      </c>
    </row>
    <row r="1686" spans="5:33" x14ac:dyDescent="0.25">
      <c r="E1686" s="1" t="s">
        <v>129</v>
      </c>
      <c r="F1686" s="1" t="s">
        <v>296</v>
      </c>
      <c r="G1686" s="17" t="s">
        <v>7690</v>
      </c>
      <c r="H1686" s="18" t="str">
        <f>admin1admin2[[#This Row],[Admin1_District]]&amp;admin1admin2[[#This Row],[Admin2_OCHA_VDC-Municipality]]</f>
        <v>KapilbastuUdayapur</v>
      </c>
      <c r="Y1686" s="38" t="s">
        <v>8370</v>
      </c>
      <c r="Z1686" s="45">
        <v>25454581.813000001</v>
      </c>
      <c r="AA1686" s="38" t="s">
        <v>109</v>
      </c>
      <c r="AB1686" s="38" t="s">
        <v>3429</v>
      </c>
      <c r="AC1686" s="38" t="s">
        <v>3431</v>
      </c>
      <c r="AD1686" s="38" t="s">
        <v>15799</v>
      </c>
      <c r="AE1686" s="38" t="s">
        <v>3432</v>
      </c>
      <c r="AF1686" s="38" t="s">
        <v>10355</v>
      </c>
      <c r="AG1686" s="1" t="str">
        <f t="shared" si="26"/>
        <v>JhapaPathriya</v>
      </c>
    </row>
    <row r="1687" spans="5:33" x14ac:dyDescent="0.25">
      <c r="E1687" s="3" t="s">
        <v>133</v>
      </c>
      <c r="F1687" s="1" t="s">
        <v>13472</v>
      </c>
      <c r="G1687" s="17" t="s">
        <v>6898</v>
      </c>
      <c r="H1687" s="18" t="str">
        <f>admin1admin2[[#This Row],[Admin1_District]]&amp;admin1admin2[[#This Row],[Admin2_OCHA_VDC-Municipality]]</f>
        <v>KaskiArba Bijaypur</v>
      </c>
      <c r="Y1687" s="38" t="s">
        <v>8370</v>
      </c>
      <c r="Z1687" s="45">
        <v>23323895.309999999</v>
      </c>
      <c r="AA1687" s="38" t="s">
        <v>109</v>
      </c>
      <c r="AB1687" s="38" t="s">
        <v>12754</v>
      </c>
      <c r="AC1687" s="38" t="s">
        <v>3433</v>
      </c>
      <c r="AD1687" s="38" t="s">
        <v>15800</v>
      </c>
      <c r="AE1687" s="38" t="s">
        <v>3434</v>
      </c>
      <c r="AF1687" s="38" t="s">
        <v>10356</v>
      </c>
      <c r="AG1687" s="1" t="str">
        <f t="shared" si="26"/>
        <v>JhapaPathvinagar</v>
      </c>
    </row>
    <row r="1688" spans="5:33" x14ac:dyDescent="0.25">
      <c r="E1688" s="1" t="s">
        <v>133</v>
      </c>
      <c r="F1688" s="1" t="s">
        <v>13473</v>
      </c>
      <c r="G1688" s="17" t="s">
        <v>6900</v>
      </c>
      <c r="H1688" s="18" t="str">
        <f>admin1admin2[[#This Row],[Admin1_District]]&amp;admin1admin2[[#This Row],[Admin2_OCHA_VDC-Municipality]]</f>
        <v>KaskiArgala</v>
      </c>
      <c r="Y1688" s="38" t="s">
        <v>8370</v>
      </c>
      <c r="Z1688" s="45">
        <v>35253310.971000001</v>
      </c>
      <c r="AA1688" s="38" t="s">
        <v>109</v>
      </c>
      <c r="AB1688" s="38" t="s">
        <v>12755</v>
      </c>
      <c r="AC1688" s="38" t="s">
        <v>3435</v>
      </c>
      <c r="AD1688" s="38" t="s">
        <v>15801</v>
      </c>
      <c r="AE1688" s="38" t="s">
        <v>3436</v>
      </c>
      <c r="AF1688" s="38" t="s">
        <v>10357</v>
      </c>
      <c r="AG1688" s="1" t="str">
        <f t="shared" si="26"/>
        <v>JhapaRajgad</v>
      </c>
    </row>
    <row r="1689" spans="5:33" x14ac:dyDescent="0.25">
      <c r="E1689" s="1" t="s">
        <v>133</v>
      </c>
      <c r="F1689" s="1" t="s">
        <v>6901</v>
      </c>
      <c r="G1689" s="17" t="s">
        <v>6902</v>
      </c>
      <c r="H1689" s="18" t="str">
        <f>admin1admin2[[#This Row],[Admin1_District]]&amp;admin1admin2[[#This Row],[Admin2_OCHA_VDC-Municipality]]</f>
        <v>KaskiBhachok</v>
      </c>
      <c r="Y1689" s="38" t="s">
        <v>8370</v>
      </c>
      <c r="Z1689" s="45">
        <v>27348351.272999998</v>
      </c>
      <c r="AA1689" s="38" t="s">
        <v>109</v>
      </c>
      <c r="AB1689" s="38" t="s">
        <v>12756</v>
      </c>
      <c r="AC1689" s="38" t="s">
        <v>2640</v>
      </c>
      <c r="AD1689" s="38" t="s">
        <v>15802</v>
      </c>
      <c r="AE1689" s="38" t="s">
        <v>3437</v>
      </c>
      <c r="AF1689" s="38" t="s">
        <v>10358</v>
      </c>
      <c r="AG1689" s="1" t="str">
        <f t="shared" si="26"/>
        <v>JhapaShanishchare</v>
      </c>
    </row>
    <row r="1690" spans="5:33" x14ac:dyDescent="0.25">
      <c r="E1690" s="1" t="s">
        <v>133</v>
      </c>
      <c r="F1690" s="1" t="s">
        <v>13474</v>
      </c>
      <c r="G1690" s="17" t="s">
        <v>6903</v>
      </c>
      <c r="H1690" s="18" t="str">
        <f>admin1admin2[[#This Row],[Admin1_District]]&amp;admin1admin2[[#This Row],[Admin2_OCHA_VDC-Municipality]]</f>
        <v>KaskiBhadauretamago</v>
      </c>
      <c r="Y1690" s="38" t="s">
        <v>8370</v>
      </c>
      <c r="Z1690" s="45">
        <v>55630100.615000002</v>
      </c>
      <c r="AA1690" s="38" t="s">
        <v>109</v>
      </c>
      <c r="AB1690" s="38" t="s">
        <v>12758</v>
      </c>
      <c r="AC1690" s="38" t="s">
        <v>3438</v>
      </c>
      <c r="AD1690" s="38" t="s">
        <v>15803</v>
      </c>
      <c r="AE1690" s="38" t="s">
        <v>3439</v>
      </c>
      <c r="AF1690" s="38" t="s">
        <v>10359</v>
      </c>
      <c r="AG1690" s="1" t="str">
        <f t="shared" si="26"/>
        <v>JhapaSattashidham</v>
      </c>
    </row>
    <row r="1691" spans="5:33" x14ac:dyDescent="0.25">
      <c r="E1691" s="1" t="s">
        <v>133</v>
      </c>
      <c r="F1691" s="1" t="s">
        <v>13475</v>
      </c>
      <c r="G1691" s="17" t="s">
        <v>6976</v>
      </c>
      <c r="H1691" s="18" t="str">
        <f>admin1admin2[[#This Row],[Admin1_District]]&amp;admin1admin2[[#This Row],[Admin2_OCHA_VDC-Municipality]]</f>
        <v>KaskiBhalam</v>
      </c>
      <c r="Y1691" s="38" t="s">
        <v>8370</v>
      </c>
      <c r="Z1691" s="45">
        <v>48450974.322999999</v>
      </c>
      <c r="AA1691" s="38" t="s">
        <v>109</v>
      </c>
      <c r="AB1691" s="38" t="s">
        <v>12757</v>
      </c>
      <c r="AC1691" s="38" t="s">
        <v>3440</v>
      </c>
      <c r="AD1691" s="38" t="s">
        <v>15804</v>
      </c>
      <c r="AE1691" s="38" t="s">
        <v>3441</v>
      </c>
      <c r="AF1691" s="38" t="s">
        <v>10360</v>
      </c>
      <c r="AG1691" s="1" t="str">
        <f t="shared" si="26"/>
        <v>JhapaShantinagar</v>
      </c>
    </row>
    <row r="1692" spans="5:33" x14ac:dyDescent="0.25">
      <c r="E1692" s="1" t="s">
        <v>133</v>
      </c>
      <c r="F1692" s="1" t="s">
        <v>13476</v>
      </c>
      <c r="G1692" s="17" t="s">
        <v>6904</v>
      </c>
      <c r="H1692" s="18" t="str">
        <f>admin1admin2[[#This Row],[Admin1_District]]&amp;admin1admin2[[#This Row],[Admin2_OCHA_VDC-Municipality]]</f>
        <v>KaskiBharatpokhari</v>
      </c>
      <c r="Y1692" s="38" t="s">
        <v>8370</v>
      </c>
      <c r="Z1692" s="45">
        <v>41354346.618000001</v>
      </c>
      <c r="AA1692" s="38" t="s">
        <v>109</v>
      </c>
      <c r="AB1692" s="38" t="s">
        <v>3440</v>
      </c>
      <c r="AC1692" s="38" t="s">
        <v>3442</v>
      </c>
      <c r="AD1692" s="38" t="s">
        <v>15805</v>
      </c>
      <c r="AE1692" s="38" t="s">
        <v>3443</v>
      </c>
      <c r="AF1692" s="38" t="s">
        <v>10361</v>
      </c>
      <c r="AG1692" s="1" t="str">
        <f t="shared" si="26"/>
        <v>JhapaSharnamti</v>
      </c>
    </row>
    <row r="1693" spans="5:33" x14ac:dyDescent="0.25">
      <c r="E1693" s="1" t="s">
        <v>133</v>
      </c>
      <c r="F1693" s="1" t="s">
        <v>6803</v>
      </c>
      <c r="G1693" s="17" t="s">
        <v>6905</v>
      </c>
      <c r="H1693" s="18" t="str">
        <f>admin1admin2[[#This Row],[Admin1_District]]&amp;admin1admin2[[#This Row],[Admin2_OCHA_VDC-Municipality]]</f>
        <v>KaskiChapakot</v>
      </c>
      <c r="Y1693" s="38" t="s">
        <v>8370</v>
      </c>
      <c r="Z1693" s="45">
        <v>34581423.056000002</v>
      </c>
      <c r="AA1693" s="38" t="s">
        <v>109</v>
      </c>
      <c r="AB1693" s="38" t="s">
        <v>12759</v>
      </c>
      <c r="AC1693" s="38" t="s">
        <v>3444</v>
      </c>
      <c r="AD1693" s="38" t="s">
        <v>15806</v>
      </c>
      <c r="AE1693" s="38" t="s">
        <v>3445</v>
      </c>
      <c r="AF1693" s="38" t="s">
        <v>10362</v>
      </c>
      <c r="AG1693" s="1" t="str">
        <f t="shared" si="26"/>
        <v>JhapaShiwganj</v>
      </c>
    </row>
    <row r="1694" spans="5:33" x14ac:dyDescent="0.25">
      <c r="E1694" s="1" t="s">
        <v>133</v>
      </c>
      <c r="F1694" s="1" t="s">
        <v>752</v>
      </c>
      <c r="G1694" s="17" t="s">
        <v>6906</v>
      </c>
      <c r="H1694" s="18" t="str">
        <f>admin1admin2[[#This Row],[Admin1_District]]&amp;admin1admin2[[#This Row],[Admin2_OCHA_VDC-Municipality]]</f>
        <v>KaskiDangsing</v>
      </c>
      <c r="Y1694" s="38" t="s">
        <v>8370</v>
      </c>
      <c r="Z1694" s="45">
        <v>57339996.134999998</v>
      </c>
      <c r="AA1694" s="38" t="s">
        <v>109</v>
      </c>
      <c r="AB1694" s="38" t="s">
        <v>12760</v>
      </c>
      <c r="AC1694" s="38" t="s">
        <v>3446</v>
      </c>
      <c r="AD1694" s="38" t="s">
        <v>15807</v>
      </c>
      <c r="AE1694" s="38" t="s">
        <v>3447</v>
      </c>
      <c r="AF1694" s="38" t="s">
        <v>10363</v>
      </c>
      <c r="AG1694" s="1" t="str">
        <f t="shared" si="26"/>
        <v>JhapaSurung</v>
      </c>
    </row>
    <row r="1695" spans="5:33" x14ac:dyDescent="0.25">
      <c r="E1695" s="1" t="s">
        <v>133</v>
      </c>
      <c r="F1695" s="1" t="s">
        <v>754</v>
      </c>
      <c r="G1695" s="17" t="s">
        <v>6907</v>
      </c>
      <c r="H1695" s="18" t="str">
        <f>admin1admin2[[#This Row],[Admin1_District]]&amp;admin1admin2[[#This Row],[Admin2_OCHA_VDC-Municipality]]</f>
        <v>KaskiDeurali</v>
      </c>
      <c r="Y1695" s="38" t="s">
        <v>8370</v>
      </c>
      <c r="Z1695" s="45">
        <v>22269613.923999999</v>
      </c>
      <c r="AA1695" s="38" t="s">
        <v>109</v>
      </c>
      <c r="AB1695" s="38" t="s">
        <v>12761</v>
      </c>
      <c r="AC1695" s="38" t="s">
        <v>3448</v>
      </c>
      <c r="AD1695" s="38" t="s">
        <v>15808</v>
      </c>
      <c r="AE1695" s="38" t="s">
        <v>3449</v>
      </c>
      <c r="AF1695" s="38" t="s">
        <v>10364</v>
      </c>
      <c r="AG1695" s="1" t="str">
        <f t="shared" si="26"/>
        <v>JhapaTaanghandubba</v>
      </c>
    </row>
    <row r="1696" spans="5:33" x14ac:dyDescent="0.25">
      <c r="E1696" s="1" t="s">
        <v>133</v>
      </c>
      <c r="F1696" s="1" t="s">
        <v>6908</v>
      </c>
      <c r="G1696" s="17" t="s">
        <v>6909</v>
      </c>
      <c r="H1696" s="18" t="str">
        <f>admin1admin2[[#This Row],[Admin1_District]]&amp;admin1admin2[[#This Row],[Admin2_OCHA_VDC-Municipality]]</f>
        <v>KaskiDhampus</v>
      </c>
      <c r="Y1696" s="38" t="s">
        <v>8370</v>
      </c>
      <c r="Z1696" s="45">
        <v>64533207.581</v>
      </c>
      <c r="AA1696" s="38" t="s">
        <v>109</v>
      </c>
      <c r="AB1696" s="38" t="s">
        <v>12762</v>
      </c>
      <c r="AC1696" s="38" t="s">
        <v>3450</v>
      </c>
      <c r="AD1696" s="38" t="s">
        <v>15809</v>
      </c>
      <c r="AE1696" s="38" t="s">
        <v>3451</v>
      </c>
      <c r="AF1696" s="38" t="s">
        <v>10365</v>
      </c>
      <c r="AG1696" s="1" t="str">
        <f t="shared" si="26"/>
        <v>JhapaTopgachi</v>
      </c>
    </row>
    <row r="1697" spans="5:33" x14ac:dyDescent="0.25">
      <c r="E1697" s="1" t="s">
        <v>133</v>
      </c>
      <c r="F1697" s="1" t="s">
        <v>13477</v>
      </c>
      <c r="G1697" s="17" t="s">
        <v>6917</v>
      </c>
      <c r="H1697" s="18" t="str">
        <f>admin1admin2[[#This Row],[Admin1_District]]&amp;admin1admin2[[#This Row],[Admin2_OCHA_VDC-Municipality]]</f>
        <v>KaskiDhandruk</v>
      </c>
      <c r="Y1697" s="38" t="s">
        <v>8372</v>
      </c>
      <c r="Z1697" s="45">
        <v>61499208.218000002</v>
      </c>
      <c r="AA1697" s="38" t="s">
        <v>109</v>
      </c>
      <c r="AB1697" s="38" t="s">
        <v>12763</v>
      </c>
      <c r="AC1697" s="38" t="s">
        <v>3452</v>
      </c>
      <c r="AD1697" s="38" t="s">
        <v>15810</v>
      </c>
      <c r="AE1697" s="38" t="s">
        <v>3453</v>
      </c>
      <c r="AF1697" s="38" t="s">
        <v>10366</v>
      </c>
      <c r="AG1697" s="1" t="str">
        <f t="shared" si="26"/>
        <v>SolukhumbuWaku</v>
      </c>
    </row>
    <row r="1698" spans="5:33" x14ac:dyDescent="0.25">
      <c r="E1698" s="1" t="s">
        <v>133</v>
      </c>
      <c r="F1698" s="1" t="s">
        <v>13478</v>
      </c>
      <c r="G1698" s="17" t="s">
        <v>6911</v>
      </c>
      <c r="H1698" s="18" t="str">
        <f>admin1admin2[[#This Row],[Admin1_District]]&amp;admin1admin2[[#This Row],[Admin2_OCHA_VDC-Municipality]]</f>
        <v>KaskiDhikur Pokhari</v>
      </c>
      <c r="Y1698" s="38" t="s">
        <v>8372</v>
      </c>
      <c r="Z1698" s="45">
        <v>34907879.306999996</v>
      </c>
      <c r="AA1698" s="38" t="s">
        <v>268</v>
      </c>
      <c r="AB1698" s="38" t="s">
        <v>12931</v>
      </c>
      <c r="AC1698" s="38" t="s">
        <v>3454</v>
      </c>
      <c r="AD1698" s="38" t="s">
        <v>15811</v>
      </c>
      <c r="AE1698" s="38" t="s">
        <v>3455</v>
      </c>
      <c r="AF1698" s="38" t="s">
        <v>10367</v>
      </c>
      <c r="AG1698" s="1" t="str">
        <f t="shared" si="26"/>
        <v>SolukhumbuWasa</v>
      </c>
    </row>
    <row r="1699" spans="5:33" x14ac:dyDescent="0.25">
      <c r="E1699" s="1" t="s">
        <v>133</v>
      </c>
      <c r="F1699" s="1" t="s">
        <v>6912</v>
      </c>
      <c r="G1699" s="17" t="s">
        <v>6913</v>
      </c>
      <c r="H1699" s="18" t="str">
        <f>admin1admin2[[#This Row],[Admin1_District]]&amp;admin1admin2[[#This Row],[Admin2_OCHA_VDC-Municipality]]</f>
        <v>KaskiDhital</v>
      </c>
      <c r="Y1699" s="38" t="s">
        <v>8372</v>
      </c>
      <c r="Z1699" s="45">
        <v>155092804.815</v>
      </c>
      <c r="AA1699" s="38" t="s">
        <v>268</v>
      </c>
      <c r="AB1699" s="38" t="s">
        <v>12932</v>
      </c>
      <c r="AC1699" s="38" t="s">
        <v>3456</v>
      </c>
      <c r="AD1699" s="38" t="s">
        <v>15812</v>
      </c>
      <c r="AE1699" s="38" t="s">
        <v>3457</v>
      </c>
      <c r="AF1699" s="38" t="s">
        <v>10368</v>
      </c>
      <c r="AG1699" s="1" t="str">
        <f t="shared" si="26"/>
        <v>SolukhumbuBeni</v>
      </c>
    </row>
    <row r="1700" spans="5:33" x14ac:dyDescent="0.25">
      <c r="E1700" s="1" t="s">
        <v>133</v>
      </c>
      <c r="F1700" s="1" t="s">
        <v>6914</v>
      </c>
      <c r="G1700" s="17" t="s">
        <v>6915</v>
      </c>
      <c r="H1700" s="18" t="str">
        <f>admin1admin2[[#This Row],[Admin1_District]]&amp;admin1admin2[[#This Row],[Admin2_OCHA_VDC-Municipality]]</f>
        <v>KaskiGhachok</v>
      </c>
      <c r="Y1700" s="38" t="s">
        <v>8372</v>
      </c>
      <c r="Z1700" s="45">
        <v>45309117.504000001</v>
      </c>
      <c r="AA1700" s="38" t="s">
        <v>268</v>
      </c>
      <c r="AB1700" s="38" t="s">
        <v>3456</v>
      </c>
      <c r="AC1700" s="38" t="s">
        <v>3458</v>
      </c>
      <c r="AD1700" s="38" t="s">
        <v>15813</v>
      </c>
      <c r="AE1700" s="38" t="s">
        <v>3459</v>
      </c>
      <c r="AF1700" s="38" t="s">
        <v>10369</v>
      </c>
      <c r="AG1700" s="1" t="str">
        <f t="shared" si="26"/>
        <v>SolukhumbuBhakanje</v>
      </c>
    </row>
    <row r="1701" spans="5:33" x14ac:dyDescent="0.25">
      <c r="E1701" s="1" t="s">
        <v>133</v>
      </c>
      <c r="F1701" s="1" t="s">
        <v>5732</v>
      </c>
      <c r="G1701" s="17" t="s">
        <v>6918</v>
      </c>
      <c r="H1701" s="18" t="str">
        <f>admin1admin2[[#This Row],[Admin1_District]]&amp;admin1admin2[[#This Row],[Admin2_OCHA_VDC-Municipality]]</f>
        <v>KaskiHansapur</v>
      </c>
      <c r="Y1701" s="38" t="s">
        <v>8372</v>
      </c>
      <c r="Z1701" s="45">
        <v>139982554.94600001</v>
      </c>
      <c r="AA1701" s="38" t="s">
        <v>268</v>
      </c>
      <c r="AB1701" s="38" t="s">
        <v>3458</v>
      </c>
      <c r="AC1701" s="38" t="s">
        <v>3460</v>
      </c>
      <c r="AD1701" s="38" t="s">
        <v>15814</v>
      </c>
      <c r="AE1701" s="38" t="s">
        <v>3461</v>
      </c>
      <c r="AF1701" s="38" t="s">
        <v>10370</v>
      </c>
      <c r="AG1701" s="1" t="str">
        <f t="shared" si="26"/>
        <v>SolukhumbuBung</v>
      </c>
    </row>
    <row r="1702" spans="5:33" x14ac:dyDescent="0.25">
      <c r="E1702" s="1" t="s">
        <v>133</v>
      </c>
      <c r="F1702" s="1" t="s">
        <v>13479</v>
      </c>
      <c r="G1702" s="17" t="s">
        <v>6920</v>
      </c>
      <c r="H1702" s="18" t="str">
        <f>admin1admin2[[#This Row],[Admin1_District]]&amp;admin1admin2[[#This Row],[Admin2_OCHA_VDC-Municipality]]</f>
        <v>KaskiHyangja</v>
      </c>
      <c r="Y1702" s="38" t="s">
        <v>8372</v>
      </c>
      <c r="Z1702" s="45">
        <v>15554209.966</v>
      </c>
      <c r="AA1702" s="38" t="s">
        <v>268</v>
      </c>
      <c r="AB1702" s="38" t="s">
        <v>3460</v>
      </c>
      <c r="AC1702" s="38" t="s">
        <v>3462</v>
      </c>
      <c r="AD1702" s="38" t="s">
        <v>15815</v>
      </c>
      <c r="AE1702" s="38" t="s">
        <v>3463</v>
      </c>
      <c r="AF1702" s="38" t="s">
        <v>10371</v>
      </c>
      <c r="AG1702" s="1" t="str">
        <f t="shared" si="26"/>
        <v>SolukhumbuChaulakharka</v>
      </c>
    </row>
    <row r="1703" spans="5:33" x14ac:dyDescent="0.25">
      <c r="E1703" s="1" t="s">
        <v>133</v>
      </c>
      <c r="F1703" s="29" t="s">
        <v>6921</v>
      </c>
      <c r="G1703" s="17" t="s">
        <v>6922</v>
      </c>
      <c r="H1703" s="18" t="str">
        <f>admin1admin2[[#This Row],[Admin1_District]]&amp;admin1admin2[[#This Row],[Admin2_OCHA_VDC-Municipality]]</f>
        <v>KaskiKahun</v>
      </c>
      <c r="Y1703" s="38" t="s">
        <v>8372</v>
      </c>
      <c r="Z1703" s="45">
        <v>334096338.11000001</v>
      </c>
      <c r="AA1703" s="38" t="s">
        <v>268</v>
      </c>
      <c r="AB1703" s="38" t="s">
        <v>3462</v>
      </c>
      <c r="AC1703" s="38" t="s">
        <v>3464</v>
      </c>
      <c r="AD1703" s="38" t="s">
        <v>15816</v>
      </c>
      <c r="AE1703" s="38" t="s">
        <v>3465</v>
      </c>
      <c r="AF1703" s="38" t="s">
        <v>10372</v>
      </c>
      <c r="AG1703" s="1" t="str">
        <f t="shared" si="26"/>
        <v>SolukhumbuChourikharka</v>
      </c>
    </row>
    <row r="1704" spans="5:33" x14ac:dyDescent="0.25">
      <c r="E1704" s="1" t="s">
        <v>133</v>
      </c>
      <c r="F1704" s="1" t="s">
        <v>143</v>
      </c>
      <c r="G1704" s="17" t="s">
        <v>6923</v>
      </c>
      <c r="H1704" s="18" t="str">
        <f>admin1admin2[[#This Row],[Admin1_District]]&amp;admin1admin2[[#This Row],[Admin2_OCHA_VDC-Municipality]]</f>
        <v>KaskiKalika</v>
      </c>
      <c r="Y1704" s="38" t="s">
        <v>8372</v>
      </c>
      <c r="Z1704" s="45">
        <v>414909344.18900001</v>
      </c>
      <c r="AA1704" s="38" t="s">
        <v>268</v>
      </c>
      <c r="AB1704" s="38" t="s">
        <v>7917</v>
      </c>
      <c r="AC1704" s="38" t="s">
        <v>3466</v>
      </c>
      <c r="AD1704" s="38" t="s">
        <v>15817</v>
      </c>
      <c r="AE1704" s="38" t="s">
        <v>3467</v>
      </c>
      <c r="AF1704" s="38" t="s">
        <v>10373</v>
      </c>
      <c r="AG1704" s="1" t="str">
        <f t="shared" si="26"/>
        <v>SolukhumbuChheskam</v>
      </c>
    </row>
    <row r="1705" spans="5:33" x14ac:dyDescent="0.25">
      <c r="E1705" s="1" t="s">
        <v>133</v>
      </c>
      <c r="F1705" s="1" t="s">
        <v>6924</v>
      </c>
      <c r="G1705" s="17" t="s">
        <v>6925</v>
      </c>
      <c r="H1705" s="18" t="str">
        <f>admin1admin2[[#This Row],[Admin1_District]]&amp;admin1admin2[[#This Row],[Admin2_OCHA_VDC-Municipality]]</f>
        <v>KaskiKaskikot</v>
      </c>
      <c r="Y1705" s="38" t="s">
        <v>8372</v>
      </c>
      <c r="Z1705" s="45">
        <v>24479017.791999999</v>
      </c>
      <c r="AA1705" s="38" t="s">
        <v>268</v>
      </c>
      <c r="AB1705" s="38" t="s">
        <v>3466</v>
      </c>
      <c r="AC1705" s="38" t="s">
        <v>3468</v>
      </c>
      <c r="AD1705" s="38" t="s">
        <v>15818</v>
      </c>
      <c r="AE1705" s="38" t="s">
        <v>3469</v>
      </c>
      <c r="AF1705" s="38" t="s">
        <v>10374</v>
      </c>
      <c r="AG1705" s="1" t="str">
        <f t="shared" si="26"/>
        <v>SolukhumbuDeusa</v>
      </c>
    </row>
    <row r="1706" spans="5:33" x14ac:dyDescent="0.25">
      <c r="E1706" s="1" t="s">
        <v>133</v>
      </c>
      <c r="F1706" s="1" t="s">
        <v>13480</v>
      </c>
      <c r="G1706" s="17" t="s">
        <v>6927</v>
      </c>
      <c r="H1706" s="18" t="str">
        <f>admin1admin2[[#This Row],[Admin1_District]]&amp;admin1admin2[[#This Row],[Admin2_OCHA_VDC-Municipality]]</f>
        <v>KaskiKristi Nachnechaur</v>
      </c>
      <c r="Y1706" s="38" t="s">
        <v>8372</v>
      </c>
      <c r="Z1706" s="45">
        <v>18860008.785999998</v>
      </c>
      <c r="AA1706" s="38" t="s">
        <v>268</v>
      </c>
      <c r="AB1706" s="38" t="s">
        <v>3468</v>
      </c>
      <c r="AC1706" s="38" t="s">
        <v>3470</v>
      </c>
      <c r="AD1706" s="38" t="s">
        <v>15819</v>
      </c>
      <c r="AE1706" s="38" t="s">
        <v>3471</v>
      </c>
      <c r="AF1706" s="38" t="s">
        <v>10375</v>
      </c>
      <c r="AG1706" s="1" t="str">
        <f t="shared" si="26"/>
        <v>SolukhumbuGarma</v>
      </c>
    </row>
    <row r="1707" spans="5:33" x14ac:dyDescent="0.25">
      <c r="E1707" s="1" t="s">
        <v>133</v>
      </c>
      <c r="F1707" s="1" t="s">
        <v>6928</v>
      </c>
      <c r="G1707" s="17" t="s">
        <v>6929</v>
      </c>
      <c r="H1707" s="18" t="str">
        <f>admin1admin2[[#This Row],[Admin1_District]]&amp;admin1admin2[[#This Row],[Admin2_OCHA_VDC-Municipality]]</f>
        <v>KaskiLahachok</v>
      </c>
      <c r="Y1707" s="38" t="s">
        <v>8372</v>
      </c>
      <c r="Z1707" s="45">
        <v>43092169.431999996</v>
      </c>
      <c r="AA1707" s="38" t="s">
        <v>268</v>
      </c>
      <c r="AB1707" s="38" t="s">
        <v>3470</v>
      </c>
      <c r="AC1707" s="38" t="s">
        <v>3514</v>
      </c>
      <c r="AD1707" s="38" t="s">
        <v>15820</v>
      </c>
      <c r="AE1707" s="38" t="s">
        <v>3515</v>
      </c>
      <c r="AF1707" s="38" t="s">
        <v>10376</v>
      </c>
      <c r="AG1707" s="1" t="str">
        <f t="shared" si="26"/>
        <v>SolukhumbuTapting</v>
      </c>
    </row>
    <row r="1708" spans="5:33" x14ac:dyDescent="0.25">
      <c r="E1708" s="1" t="s">
        <v>133</v>
      </c>
      <c r="F1708" s="1" t="s">
        <v>13481</v>
      </c>
      <c r="G1708" s="17" t="s">
        <v>6931</v>
      </c>
      <c r="H1708" s="18" t="str">
        <f>admin1admin2[[#This Row],[Admin1_District]]&amp;admin1admin2[[#This Row],[Admin2_OCHA_VDC-Municipality]]</f>
        <v>KaskiLama Chaur</v>
      </c>
      <c r="Y1708" s="38" t="s">
        <v>8372</v>
      </c>
      <c r="Z1708" s="45">
        <v>37610265.104000002</v>
      </c>
      <c r="AA1708" s="38" t="s">
        <v>268</v>
      </c>
      <c r="AB1708" s="38" t="s">
        <v>3514</v>
      </c>
      <c r="AC1708" s="38" t="s">
        <v>3474</v>
      </c>
      <c r="AD1708" s="38" t="s">
        <v>15821</v>
      </c>
      <c r="AE1708" s="38" t="s">
        <v>3475</v>
      </c>
      <c r="AF1708" s="38" t="s">
        <v>10377</v>
      </c>
      <c r="AG1708" s="1" t="str">
        <f t="shared" si="26"/>
        <v>SolukhumbuGorakhani</v>
      </c>
    </row>
    <row r="1709" spans="5:33" x14ac:dyDescent="0.25">
      <c r="E1709" s="1" t="s">
        <v>133</v>
      </c>
      <c r="F1709" s="1" t="s">
        <v>13482</v>
      </c>
      <c r="G1709" s="17" t="s">
        <v>6933</v>
      </c>
      <c r="H1709" s="18" t="str">
        <f>admin1admin2[[#This Row],[Admin1_District]]&amp;admin1admin2[[#This Row],[Admin2_OCHA_VDC-Municipality]]</f>
        <v>KaskiLekhnath Municipality</v>
      </c>
      <c r="Y1709" s="38" t="s">
        <v>8372</v>
      </c>
      <c r="Z1709" s="45">
        <v>106633429.93799999</v>
      </c>
      <c r="AA1709" s="38" t="s">
        <v>268</v>
      </c>
      <c r="AB1709" s="38" t="s">
        <v>3474</v>
      </c>
      <c r="AC1709" s="38" t="s">
        <v>3476</v>
      </c>
      <c r="AD1709" s="38" t="s">
        <v>15822</v>
      </c>
      <c r="AE1709" s="38" t="s">
        <v>3477</v>
      </c>
      <c r="AF1709" s="38" t="s">
        <v>10378</v>
      </c>
      <c r="AG1709" s="1" t="str">
        <f t="shared" si="26"/>
        <v>SolukhumbuGudel</v>
      </c>
    </row>
    <row r="1710" spans="5:33" x14ac:dyDescent="0.25">
      <c r="E1710" s="1" t="s">
        <v>133</v>
      </c>
      <c r="F1710" s="1" t="s">
        <v>6934</v>
      </c>
      <c r="G1710" s="17" t="s">
        <v>6935</v>
      </c>
      <c r="H1710" s="18" t="str">
        <f>admin1admin2[[#This Row],[Admin1_District]]&amp;admin1admin2[[#This Row],[Admin2_OCHA_VDC-Municipality]]</f>
        <v>KaskiLumle</v>
      </c>
      <c r="Y1710" s="38" t="s">
        <v>8372</v>
      </c>
      <c r="Z1710" s="45">
        <v>93974984.513999999</v>
      </c>
      <c r="AA1710" s="38" t="s">
        <v>268</v>
      </c>
      <c r="AB1710" s="38" t="s">
        <v>3476</v>
      </c>
      <c r="AC1710" s="38" t="s">
        <v>3478</v>
      </c>
      <c r="AD1710" s="38" t="s">
        <v>15823</v>
      </c>
      <c r="AE1710" s="38" t="s">
        <v>3479</v>
      </c>
      <c r="AF1710" s="38" t="s">
        <v>10379</v>
      </c>
      <c r="AG1710" s="1" t="str">
        <f t="shared" si="26"/>
        <v>SolukhumbuJuving</v>
      </c>
    </row>
    <row r="1711" spans="5:33" x14ac:dyDescent="0.25">
      <c r="E1711" s="1" t="s">
        <v>133</v>
      </c>
      <c r="F1711" s="29" t="s">
        <v>13483</v>
      </c>
      <c r="G1711" s="17" t="s">
        <v>6937</v>
      </c>
      <c r="H1711" s="18" t="str">
        <f>admin1admin2[[#This Row],[Admin1_District]]&amp;admin1admin2[[#This Row],[Admin2_OCHA_VDC-Municipality]]</f>
        <v>KaskiLwangghalel</v>
      </c>
      <c r="Y1711" s="38" t="s">
        <v>8372</v>
      </c>
      <c r="Z1711" s="45">
        <v>30045796.533</v>
      </c>
      <c r="AA1711" s="38" t="s">
        <v>268</v>
      </c>
      <c r="AB1711" s="38" t="s">
        <v>12919</v>
      </c>
      <c r="AC1711" s="38" t="s">
        <v>3480</v>
      </c>
      <c r="AD1711" s="38" t="s">
        <v>15824</v>
      </c>
      <c r="AE1711" s="38" t="s">
        <v>3481</v>
      </c>
      <c r="AF1711" s="38" t="s">
        <v>10380</v>
      </c>
      <c r="AG1711" s="1" t="str">
        <f t="shared" si="26"/>
        <v>SolukhumbuJubu</v>
      </c>
    </row>
    <row r="1712" spans="5:33" x14ac:dyDescent="0.25">
      <c r="E1712" s="1" t="s">
        <v>133</v>
      </c>
      <c r="F1712" s="1" t="s">
        <v>6938</v>
      </c>
      <c r="G1712" s="17" t="s">
        <v>6939</v>
      </c>
      <c r="H1712" s="18" t="str">
        <f>admin1admin2[[#This Row],[Admin1_District]]&amp;admin1admin2[[#This Row],[Admin2_OCHA_VDC-Municipality]]</f>
        <v>KaskiMachhapuchchhre</v>
      </c>
      <c r="Y1712" s="38" t="s">
        <v>8372</v>
      </c>
      <c r="Z1712" s="45">
        <v>48837611.134999998</v>
      </c>
      <c r="AA1712" s="38" t="s">
        <v>268</v>
      </c>
      <c r="AB1712" s="38" t="s">
        <v>3480</v>
      </c>
      <c r="AC1712" s="38" t="s">
        <v>3482</v>
      </c>
      <c r="AD1712" s="38" t="s">
        <v>15825</v>
      </c>
      <c r="AE1712" s="38" t="s">
        <v>3483</v>
      </c>
      <c r="AF1712" s="38" t="s">
        <v>10381</v>
      </c>
      <c r="AG1712" s="1" t="str">
        <f t="shared" si="26"/>
        <v>SolukhumbuKanku</v>
      </c>
    </row>
    <row r="1713" spans="5:33" x14ac:dyDescent="0.25">
      <c r="E1713" s="1" t="s">
        <v>133</v>
      </c>
      <c r="F1713" s="1" t="s">
        <v>6940</v>
      </c>
      <c r="G1713" s="17" t="s">
        <v>6941</v>
      </c>
      <c r="H1713" s="18" t="str">
        <f>admin1admin2[[#This Row],[Admin1_District]]&amp;admin1admin2[[#This Row],[Admin2_OCHA_VDC-Municipality]]</f>
        <v>KaskiMajhthana</v>
      </c>
      <c r="Y1713" s="38" t="s">
        <v>8372</v>
      </c>
      <c r="Z1713" s="45">
        <v>11441347.173</v>
      </c>
      <c r="AA1713" s="38" t="s">
        <v>268</v>
      </c>
      <c r="AB1713" s="38" t="s">
        <v>12921</v>
      </c>
      <c r="AC1713" s="38" t="s">
        <v>3484</v>
      </c>
      <c r="AD1713" s="38" t="s">
        <v>15826</v>
      </c>
      <c r="AE1713" s="38" t="s">
        <v>3485</v>
      </c>
      <c r="AF1713" s="38" t="s">
        <v>10382</v>
      </c>
      <c r="AG1713" s="1" t="str">
        <f t="shared" si="26"/>
        <v>SolukhumbuKagel</v>
      </c>
    </row>
    <row r="1714" spans="5:33" x14ac:dyDescent="0.25">
      <c r="E1714" s="1" t="s">
        <v>133</v>
      </c>
      <c r="F1714" s="1" t="s">
        <v>6942</v>
      </c>
      <c r="G1714" s="17" t="s">
        <v>6943</v>
      </c>
      <c r="H1714" s="18" t="str">
        <f>admin1admin2[[#This Row],[Admin1_District]]&amp;admin1admin2[[#This Row],[Admin2_OCHA_VDC-Municipality]]</f>
        <v>KaskiMauja</v>
      </c>
      <c r="Y1714" s="38" t="s">
        <v>8372</v>
      </c>
      <c r="Z1714" s="45">
        <v>702155429.99600005</v>
      </c>
      <c r="AA1714" s="38" t="s">
        <v>268</v>
      </c>
      <c r="AB1714" s="38" t="s">
        <v>12920</v>
      </c>
      <c r="AC1714" s="38" t="s">
        <v>3486</v>
      </c>
      <c r="AD1714" s="38" t="s">
        <v>15827</v>
      </c>
      <c r="AE1714" s="38" t="s">
        <v>3487</v>
      </c>
      <c r="AF1714" s="38" t="s">
        <v>10383</v>
      </c>
      <c r="AG1714" s="1" t="str">
        <f t="shared" si="26"/>
        <v>SolukhumbuKhumjung</v>
      </c>
    </row>
    <row r="1715" spans="5:33" x14ac:dyDescent="0.25">
      <c r="E1715" s="1" t="s">
        <v>133</v>
      </c>
      <c r="F1715" s="1" t="s">
        <v>13484</v>
      </c>
      <c r="G1715" s="17" t="s">
        <v>6945</v>
      </c>
      <c r="H1715" s="18" t="str">
        <f>admin1admin2[[#This Row],[Admin1_District]]&amp;admin1admin2[[#This Row],[Admin2_OCHA_VDC-Municipality]]</f>
        <v>KaskiMijuredanda</v>
      </c>
      <c r="Y1715" s="38" t="s">
        <v>8372</v>
      </c>
      <c r="Z1715" s="45">
        <v>34233148.995999999</v>
      </c>
      <c r="AA1715" s="38" t="s">
        <v>268</v>
      </c>
      <c r="AB1715" s="38" t="s">
        <v>3486</v>
      </c>
      <c r="AC1715" s="38" t="s">
        <v>3488</v>
      </c>
      <c r="AD1715" s="38" t="s">
        <v>15828</v>
      </c>
      <c r="AE1715" s="38" t="s">
        <v>3489</v>
      </c>
      <c r="AF1715" s="38" t="s">
        <v>10384</v>
      </c>
      <c r="AG1715" s="1" t="str">
        <f t="shared" si="26"/>
        <v>SolukhumbuKerung</v>
      </c>
    </row>
    <row r="1716" spans="5:33" x14ac:dyDescent="0.25">
      <c r="E1716" s="1" t="s">
        <v>133</v>
      </c>
      <c r="F1716" s="29" t="s">
        <v>6946</v>
      </c>
      <c r="G1716" s="17" t="s">
        <v>6947</v>
      </c>
      <c r="H1716" s="18" t="str">
        <f>admin1admin2[[#This Row],[Admin1_District]]&amp;admin1admin2[[#This Row],[Admin2_OCHA_VDC-Municipality]]</f>
        <v>KaskiNamarjung</v>
      </c>
      <c r="Y1716" s="38" t="s">
        <v>8372</v>
      </c>
      <c r="Z1716" s="45">
        <v>33202957.918000001</v>
      </c>
      <c r="AA1716" s="38" t="s">
        <v>268</v>
      </c>
      <c r="AB1716" s="38" t="s">
        <v>12922</v>
      </c>
      <c r="AC1716" s="38" t="s">
        <v>3490</v>
      </c>
      <c r="AD1716" s="38" t="s">
        <v>15829</v>
      </c>
      <c r="AE1716" s="38" t="s">
        <v>3491</v>
      </c>
      <c r="AF1716" s="38" t="s">
        <v>10385</v>
      </c>
      <c r="AG1716" s="1" t="str">
        <f t="shared" si="26"/>
        <v>SolukhumbuTamakhani</v>
      </c>
    </row>
    <row r="1717" spans="5:33" x14ac:dyDescent="0.25">
      <c r="E1717" s="1" t="s">
        <v>133</v>
      </c>
      <c r="F1717" s="1" t="s">
        <v>6948</v>
      </c>
      <c r="G1717" s="17" t="s">
        <v>6949</v>
      </c>
      <c r="H1717" s="18" t="str">
        <f>admin1admin2[[#This Row],[Admin1_District]]&amp;admin1admin2[[#This Row],[Admin2_OCHA_VDC-Municipality]]</f>
        <v>KaskiNirmalpokhari</v>
      </c>
      <c r="Y1717" s="38" t="s">
        <v>8372</v>
      </c>
      <c r="Z1717" s="45">
        <v>30850853.572000001</v>
      </c>
      <c r="AA1717" s="38" t="s">
        <v>268</v>
      </c>
      <c r="AB1717" s="38" t="s">
        <v>12929</v>
      </c>
      <c r="AC1717" s="38" t="s">
        <v>3492</v>
      </c>
      <c r="AD1717" s="38" t="s">
        <v>15830</v>
      </c>
      <c r="AE1717" s="38" t="s">
        <v>3493</v>
      </c>
      <c r="AF1717" s="38" t="s">
        <v>10386</v>
      </c>
      <c r="AG1717" s="1" t="str">
        <f t="shared" si="26"/>
        <v>SolukhumbuLikhim</v>
      </c>
    </row>
    <row r="1718" spans="5:33" x14ac:dyDescent="0.25">
      <c r="E1718" s="1" t="s">
        <v>133</v>
      </c>
      <c r="F1718" s="1" t="s">
        <v>6950</v>
      </c>
      <c r="G1718" s="17" t="s">
        <v>6951</v>
      </c>
      <c r="H1718" s="18" t="str">
        <f>admin1admin2[[#This Row],[Admin1_District]]&amp;admin1admin2[[#This Row],[Admin2_OCHA_VDC-Municipality]]</f>
        <v>KaskiParche</v>
      </c>
      <c r="Y1718" s="38" t="s">
        <v>8372</v>
      </c>
      <c r="Z1718" s="45">
        <v>45122099.916000001</v>
      </c>
      <c r="AA1718" s="38" t="s">
        <v>268</v>
      </c>
      <c r="AB1718" s="38" t="s">
        <v>12923</v>
      </c>
      <c r="AC1718" s="38" t="s">
        <v>3494</v>
      </c>
      <c r="AD1718" s="38" t="s">
        <v>15831</v>
      </c>
      <c r="AE1718" s="38" t="s">
        <v>3495</v>
      </c>
      <c r="AF1718" s="38" t="s">
        <v>10387</v>
      </c>
      <c r="AG1718" s="1" t="str">
        <f t="shared" si="26"/>
        <v>SolukhumbuPowai</v>
      </c>
    </row>
    <row r="1719" spans="5:33" x14ac:dyDescent="0.25">
      <c r="E1719" s="1" t="s">
        <v>133</v>
      </c>
      <c r="F1719" s="1" t="s">
        <v>13485</v>
      </c>
      <c r="G1719" s="17" t="s">
        <v>6953</v>
      </c>
      <c r="H1719" s="18" t="str">
        <f>admin1admin2[[#This Row],[Admin1_District]]&amp;admin1admin2[[#This Row],[Admin2_OCHA_VDC-Municipality]]</f>
        <v>KaskiPokhara Sub Metropolitan</v>
      </c>
      <c r="Y1719" s="38" t="s">
        <v>8372</v>
      </c>
      <c r="Z1719" s="45">
        <v>15117619.028999999</v>
      </c>
      <c r="AA1719" s="38" t="s">
        <v>268</v>
      </c>
      <c r="AB1719" s="38" t="s">
        <v>12927</v>
      </c>
      <c r="AC1719" s="38" t="s">
        <v>3496</v>
      </c>
      <c r="AD1719" s="38" t="s">
        <v>15832</v>
      </c>
      <c r="AE1719" s="38" t="s">
        <v>3497</v>
      </c>
      <c r="AF1719" s="38" t="s">
        <v>10388</v>
      </c>
      <c r="AG1719" s="1" t="str">
        <f t="shared" si="26"/>
        <v>SolukhumbuMukli</v>
      </c>
    </row>
    <row r="1720" spans="5:33" x14ac:dyDescent="0.25">
      <c r="E1720" s="1" t="s">
        <v>133</v>
      </c>
      <c r="F1720" s="29" t="s">
        <v>13486</v>
      </c>
      <c r="G1720" s="17" t="s">
        <v>6955</v>
      </c>
      <c r="H1720" s="18" t="str">
        <f>admin1admin2[[#This Row],[Admin1_District]]&amp;admin1admin2[[#This Row],[Admin2_OCHA_VDC-Municipality]]</f>
        <v>KaskiPumdi Bhumdi</v>
      </c>
      <c r="Y1720" s="38" t="s">
        <v>8372</v>
      </c>
      <c r="Z1720" s="45">
        <v>431308204.88999999</v>
      </c>
      <c r="AA1720" s="38" t="s">
        <v>268</v>
      </c>
      <c r="AB1720" s="38" t="s">
        <v>12924</v>
      </c>
      <c r="AC1720" s="38" t="s">
        <v>3498</v>
      </c>
      <c r="AD1720" s="38" t="s">
        <v>15833</v>
      </c>
      <c r="AE1720" s="38" t="s">
        <v>3499</v>
      </c>
      <c r="AF1720" s="38" t="s">
        <v>10389</v>
      </c>
      <c r="AG1720" s="1" t="str">
        <f t="shared" si="26"/>
        <v>SolukhumbuNamche</v>
      </c>
    </row>
    <row r="1721" spans="5:33" x14ac:dyDescent="0.25">
      <c r="E1721" s="1" t="s">
        <v>133</v>
      </c>
      <c r="F1721" s="1" t="s">
        <v>6956</v>
      </c>
      <c r="G1721" s="17" t="s">
        <v>6957</v>
      </c>
      <c r="H1721" s="18" t="str">
        <f>admin1admin2[[#This Row],[Admin1_District]]&amp;admin1admin2[[#This Row],[Admin2_OCHA_VDC-Municipality]]</f>
        <v>KaskiPuranchaur</v>
      </c>
      <c r="Y1721" s="38" t="s">
        <v>8372</v>
      </c>
      <c r="Z1721" s="45">
        <v>17457577.140000001</v>
      </c>
      <c r="AA1721" s="38" t="s">
        <v>268</v>
      </c>
      <c r="AB1721" s="38" t="s">
        <v>3498</v>
      </c>
      <c r="AC1721" s="38" t="s">
        <v>8632</v>
      </c>
      <c r="AD1721" s="38" t="s">
        <v>15834</v>
      </c>
      <c r="AE1721" s="38" t="s">
        <v>3500</v>
      </c>
      <c r="AF1721" s="38" t="s">
        <v>10390</v>
      </c>
      <c r="AG1721" s="1" t="str">
        <f t="shared" si="26"/>
        <v>SolukhumbuNechabatase</v>
      </c>
    </row>
    <row r="1722" spans="5:33" x14ac:dyDescent="0.25">
      <c r="E1722" s="1" t="s">
        <v>133</v>
      </c>
      <c r="F1722" s="1" t="s">
        <v>13487</v>
      </c>
      <c r="G1722" s="17" t="s">
        <v>6959</v>
      </c>
      <c r="H1722" s="18" t="str">
        <f>admin1admin2[[#This Row],[Admin1_District]]&amp;admin1admin2[[#This Row],[Admin2_OCHA_VDC-Municipality]]</f>
        <v>KaskiRibhan</v>
      </c>
      <c r="Y1722" s="38" t="s">
        <v>8372</v>
      </c>
      <c r="Z1722" s="45">
        <v>10828605.015000001</v>
      </c>
      <c r="AA1722" s="38" t="s">
        <v>268</v>
      </c>
      <c r="AB1722" s="38" t="s">
        <v>12925</v>
      </c>
      <c r="AC1722" s="38" t="s">
        <v>3501</v>
      </c>
      <c r="AD1722" s="38" t="s">
        <v>15835</v>
      </c>
      <c r="AE1722" s="38" t="s">
        <v>3502</v>
      </c>
      <c r="AF1722" s="38" t="s">
        <v>10391</v>
      </c>
      <c r="AG1722" s="1" t="str">
        <f t="shared" si="26"/>
        <v>SolukhumbuNechabetghari</v>
      </c>
    </row>
    <row r="1723" spans="5:33" x14ac:dyDescent="0.25">
      <c r="E1723" s="1" t="s">
        <v>133</v>
      </c>
      <c r="F1723" s="1" t="s">
        <v>6768</v>
      </c>
      <c r="G1723" s="17" t="s">
        <v>6960</v>
      </c>
      <c r="H1723" s="18" t="str">
        <f>admin1admin2[[#This Row],[Admin1_District]]&amp;admin1admin2[[#This Row],[Admin2_OCHA_VDC-Municipality]]</f>
        <v>KaskiRupakot</v>
      </c>
      <c r="Y1723" s="38" t="s">
        <v>8372</v>
      </c>
      <c r="Z1723" s="45">
        <v>16420115.825999999</v>
      </c>
      <c r="AA1723" s="38" t="s">
        <v>268</v>
      </c>
      <c r="AB1723" s="38" t="s">
        <v>12926</v>
      </c>
      <c r="AC1723" s="38" t="s">
        <v>3503</v>
      </c>
      <c r="AD1723" s="38" t="s">
        <v>15836</v>
      </c>
      <c r="AE1723" s="38" t="s">
        <v>3504</v>
      </c>
      <c r="AF1723" s="38" t="s">
        <v>10392</v>
      </c>
      <c r="AG1723" s="1" t="str">
        <f t="shared" si="26"/>
        <v>SolukhumbuNele</v>
      </c>
    </row>
    <row r="1724" spans="5:33" x14ac:dyDescent="0.25">
      <c r="E1724" s="1" t="s">
        <v>133</v>
      </c>
      <c r="F1724" s="1" t="s">
        <v>6961</v>
      </c>
      <c r="G1724" s="17" t="s">
        <v>6962</v>
      </c>
      <c r="H1724" s="18" t="str">
        <f>admin1admin2[[#This Row],[Admin1_District]]&amp;admin1admin2[[#This Row],[Admin2_OCHA_VDC-Municipality]]</f>
        <v>KaskiSaimarang</v>
      </c>
      <c r="Y1724" s="38" t="s">
        <v>8372</v>
      </c>
      <c r="Z1724" s="45">
        <v>16254732.817</v>
      </c>
      <c r="AA1724" s="38" t="s">
        <v>268</v>
      </c>
      <c r="AB1724" s="38" t="s">
        <v>3503</v>
      </c>
      <c r="AC1724" s="38" t="s">
        <v>3505</v>
      </c>
      <c r="AD1724" s="38" t="s">
        <v>15837</v>
      </c>
      <c r="AE1724" s="38" t="s">
        <v>3506</v>
      </c>
      <c r="AF1724" s="38" t="s">
        <v>10393</v>
      </c>
      <c r="AG1724" s="1" t="str">
        <f t="shared" si="26"/>
        <v>SolukhumbuPanchan</v>
      </c>
    </row>
    <row r="1725" spans="5:33" x14ac:dyDescent="0.25">
      <c r="E1725" s="1" t="s">
        <v>133</v>
      </c>
      <c r="F1725" s="1" t="s">
        <v>241</v>
      </c>
      <c r="G1725" s="17" t="s">
        <v>6963</v>
      </c>
      <c r="H1725" s="18" t="str">
        <f>admin1admin2[[#This Row],[Admin1_District]]&amp;admin1admin2[[#This Row],[Admin2_OCHA_VDC-Municipality]]</f>
        <v>KaskiSalyan</v>
      </c>
      <c r="Y1725" s="38" t="s">
        <v>8372</v>
      </c>
      <c r="Z1725" s="45">
        <v>47198164.502999999</v>
      </c>
      <c r="AA1725" s="38" t="s">
        <v>268</v>
      </c>
      <c r="AB1725" s="38" t="s">
        <v>3505</v>
      </c>
      <c r="AC1725" s="38" t="s">
        <v>3507</v>
      </c>
      <c r="AD1725" s="38" t="s">
        <v>15838</v>
      </c>
      <c r="AE1725" s="38" t="s">
        <v>3508</v>
      </c>
      <c r="AF1725" s="38" t="s">
        <v>10394</v>
      </c>
      <c r="AG1725" s="1" t="str">
        <f t="shared" si="26"/>
        <v>SolukhumbuSalleri</v>
      </c>
    </row>
    <row r="1726" spans="5:33" x14ac:dyDescent="0.25">
      <c r="E1726" s="1" t="s">
        <v>133</v>
      </c>
      <c r="F1726" s="1" t="s">
        <v>6964</v>
      </c>
      <c r="G1726" s="17" t="s">
        <v>6965</v>
      </c>
      <c r="H1726" s="18" t="str">
        <f>admin1admin2[[#This Row],[Admin1_District]]&amp;admin1admin2[[#This Row],[Admin2_OCHA_VDC-Municipality]]</f>
        <v>KaskiSarangkot</v>
      </c>
      <c r="Y1726" s="38" t="s">
        <v>8372</v>
      </c>
      <c r="Z1726" s="45">
        <v>39243187.571999997</v>
      </c>
      <c r="AA1726" s="38" t="s">
        <v>268</v>
      </c>
      <c r="AB1726" s="38" t="s">
        <v>3507</v>
      </c>
      <c r="AC1726" s="38" t="s">
        <v>241</v>
      </c>
      <c r="AD1726" s="38" t="s">
        <v>15839</v>
      </c>
      <c r="AE1726" s="38" t="s">
        <v>3509</v>
      </c>
      <c r="AF1726" s="38" t="s">
        <v>10395</v>
      </c>
      <c r="AG1726" s="1" t="str">
        <f t="shared" si="26"/>
        <v>SolukhumbuSalyan</v>
      </c>
    </row>
    <row r="1727" spans="5:33" x14ac:dyDescent="0.25">
      <c r="E1727" s="1" t="s">
        <v>133</v>
      </c>
      <c r="F1727" s="1" t="s">
        <v>6966</v>
      </c>
      <c r="G1727" s="17" t="s">
        <v>6967</v>
      </c>
      <c r="H1727" s="18" t="str">
        <f>admin1admin2[[#This Row],[Admin1_District]]&amp;admin1admin2[[#This Row],[Admin2_OCHA_VDC-Municipality]]</f>
        <v>KaskiSardikhola</v>
      </c>
      <c r="Y1727" s="38" t="s">
        <v>8372</v>
      </c>
      <c r="Z1727" s="45">
        <v>44404991.173</v>
      </c>
      <c r="AA1727" s="38" t="s">
        <v>268</v>
      </c>
      <c r="AB1727" s="38" t="s">
        <v>241</v>
      </c>
      <c r="AC1727" s="38" t="s">
        <v>3510</v>
      </c>
      <c r="AD1727" s="38" t="s">
        <v>15840</v>
      </c>
      <c r="AE1727" s="38" t="s">
        <v>3511</v>
      </c>
      <c r="AF1727" s="38" t="s">
        <v>10396</v>
      </c>
      <c r="AG1727" s="1" t="str">
        <f t="shared" si="26"/>
        <v>SolukhumbuSotang</v>
      </c>
    </row>
    <row r="1728" spans="5:33" x14ac:dyDescent="0.25">
      <c r="E1728" s="1" t="s">
        <v>133</v>
      </c>
      <c r="F1728" s="1" t="s">
        <v>1152</v>
      </c>
      <c r="G1728" s="17" t="s">
        <v>6968</v>
      </c>
      <c r="H1728" s="18" t="str">
        <f>admin1admin2[[#This Row],[Admin1_District]]&amp;admin1admin2[[#This Row],[Admin2_OCHA_VDC-Municipality]]</f>
        <v>KaskiSiddha</v>
      </c>
      <c r="Y1728" s="38" t="s">
        <v>8372</v>
      </c>
      <c r="Z1728" s="45">
        <v>168798990.5</v>
      </c>
      <c r="AA1728" s="38" t="s">
        <v>268</v>
      </c>
      <c r="AB1728" s="38" t="s">
        <v>3510</v>
      </c>
      <c r="AC1728" s="38" t="s">
        <v>3512</v>
      </c>
      <c r="AD1728" s="38" t="s">
        <v>15841</v>
      </c>
      <c r="AE1728" s="38" t="s">
        <v>3513</v>
      </c>
      <c r="AF1728" s="38" t="s">
        <v>10397</v>
      </c>
      <c r="AG1728" s="1" t="str">
        <f t="shared" si="26"/>
        <v>SolukhumbuTaksindhu</v>
      </c>
    </row>
    <row r="1729" spans="5:33" x14ac:dyDescent="0.25">
      <c r="E1729" s="1" t="s">
        <v>133</v>
      </c>
      <c r="F1729" s="1" t="s">
        <v>13488</v>
      </c>
      <c r="G1729" s="17" t="s">
        <v>6970</v>
      </c>
      <c r="H1729" s="18" t="str">
        <f>admin1admin2[[#This Row],[Admin1_District]]&amp;admin1admin2[[#This Row],[Admin2_OCHA_VDC-Municipality]]</f>
        <v>KaskiSilujure</v>
      </c>
      <c r="Y1729" s="38" t="s">
        <v>8372</v>
      </c>
      <c r="Z1729" s="45">
        <v>63519040.436999999</v>
      </c>
      <c r="AA1729" s="38" t="s">
        <v>268</v>
      </c>
      <c r="AB1729" s="38" t="s">
        <v>12928</v>
      </c>
      <c r="AC1729" s="38" t="s">
        <v>3472</v>
      </c>
      <c r="AD1729" s="38" t="s">
        <v>15842</v>
      </c>
      <c r="AE1729" s="38" t="s">
        <v>3473</v>
      </c>
      <c r="AF1729" s="38" t="s">
        <v>10398</v>
      </c>
      <c r="AG1729" s="1" t="str">
        <f t="shared" si="26"/>
        <v>SolukhumbuGoli</v>
      </c>
    </row>
    <row r="1730" spans="5:33" x14ac:dyDescent="0.25">
      <c r="E1730" s="1" t="s">
        <v>133</v>
      </c>
      <c r="F1730" s="1" t="s">
        <v>13489</v>
      </c>
      <c r="G1730" s="17" t="s">
        <v>6972</v>
      </c>
      <c r="H1730" s="18" t="str">
        <f>admin1admin2[[#This Row],[Admin1_District]]&amp;admin1admin2[[#This Row],[Admin2_OCHA_VDC-Municipality]]</f>
        <v>KaskiThumakodanda</v>
      </c>
      <c r="Y1730" s="38" t="s">
        <v>8372</v>
      </c>
      <c r="Z1730" s="45">
        <v>26965362.098999999</v>
      </c>
      <c r="AA1730" s="38" t="s">
        <v>268</v>
      </c>
      <c r="AB1730" s="38" t="s">
        <v>3472</v>
      </c>
      <c r="AC1730" s="38" t="s">
        <v>3516</v>
      </c>
      <c r="AD1730" s="38" t="s">
        <v>15843</v>
      </c>
      <c r="AE1730" s="38" t="s">
        <v>3517</v>
      </c>
      <c r="AF1730" s="38" t="s">
        <v>10399</v>
      </c>
      <c r="AG1730" s="1" t="str">
        <f t="shared" ref="AG1730:AG1793" si="27">VLOOKUP(AE1730,G:H,2,FALSE)</f>
        <v>SolukhumbuTilanga</v>
      </c>
    </row>
    <row r="1731" spans="5:33" x14ac:dyDescent="0.25">
      <c r="E1731" s="1" t="s">
        <v>133</v>
      </c>
      <c r="F1731" s="1" t="s">
        <v>6973</v>
      </c>
      <c r="G1731" s="17" t="s">
        <v>6974</v>
      </c>
      <c r="H1731" s="18" t="str">
        <f>admin1admin2[[#This Row],[Admin1_District]]&amp;admin1admin2[[#This Row],[Admin2_OCHA_VDC-Municipality]]</f>
        <v>KaskiThumki</v>
      </c>
      <c r="Y1731" s="38" t="s">
        <v>8372</v>
      </c>
      <c r="Z1731" s="45">
        <v>13122520.82</v>
      </c>
      <c r="AA1731" s="38" t="s">
        <v>268</v>
      </c>
      <c r="AB1731" s="38" t="s">
        <v>12930</v>
      </c>
      <c r="AC1731" s="38" t="s">
        <v>3518</v>
      </c>
      <c r="AD1731" s="38" t="s">
        <v>15844</v>
      </c>
      <c r="AE1731" s="38" t="s">
        <v>3519</v>
      </c>
      <c r="AF1731" s="38" t="s">
        <v>10400</v>
      </c>
      <c r="AG1731" s="1" t="str">
        <f t="shared" si="27"/>
        <v>OkhaldhungaNarayansthan</v>
      </c>
    </row>
    <row r="1732" spans="5:33" x14ac:dyDescent="0.25">
      <c r="E1732" s="1" t="s">
        <v>137</v>
      </c>
      <c r="F1732" s="1" t="s">
        <v>13275</v>
      </c>
      <c r="G1732" s="17" t="s">
        <v>606</v>
      </c>
      <c r="H1732" s="18" t="str">
        <f>admin1admin2[[#This Row],[Admin1_District]]&amp;admin1admin2[[#This Row],[Admin2_OCHA_VDC-Municipality]]</f>
        <v>KathmanduAlapot</v>
      </c>
      <c r="Y1732" s="38" t="s">
        <v>8372</v>
      </c>
      <c r="Z1732" s="45">
        <v>13124543.627</v>
      </c>
      <c r="AA1732" s="38" t="s">
        <v>193</v>
      </c>
      <c r="AB1732" s="38" t="s">
        <v>8258</v>
      </c>
      <c r="AC1732" s="38" t="s">
        <v>3520</v>
      </c>
      <c r="AD1732" s="38" t="s">
        <v>15845</v>
      </c>
      <c r="AE1732" s="38" t="s">
        <v>3521</v>
      </c>
      <c r="AF1732" s="38" t="s">
        <v>10401</v>
      </c>
      <c r="AG1732" s="1" t="str">
        <f t="shared" si="27"/>
        <v>OkhaldhungaBaksha</v>
      </c>
    </row>
    <row r="1733" spans="5:33" x14ac:dyDescent="0.25">
      <c r="E1733" s="1" t="s">
        <v>137</v>
      </c>
      <c r="F1733" s="1" t="s">
        <v>13276</v>
      </c>
      <c r="G1733" s="17" t="s">
        <v>608</v>
      </c>
      <c r="H1733" s="18" t="str">
        <f>admin1admin2[[#This Row],[Admin1_District]]&amp;admin1admin2[[#This Row],[Admin2_OCHA_VDC-Municipality]]</f>
        <v>KathmanduBadbhanjyang</v>
      </c>
      <c r="Y1733" s="38" t="s">
        <v>8372</v>
      </c>
      <c r="Z1733" s="45">
        <v>37561966.366999999</v>
      </c>
      <c r="AA1733" s="38" t="s">
        <v>193</v>
      </c>
      <c r="AB1733" s="38" t="s">
        <v>8259</v>
      </c>
      <c r="AC1733" s="38" t="s">
        <v>3522</v>
      </c>
      <c r="AD1733" s="38" t="s">
        <v>15846</v>
      </c>
      <c r="AE1733" s="38" t="s">
        <v>3523</v>
      </c>
      <c r="AF1733" s="38" t="s">
        <v>10402</v>
      </c>
      <c r="AG1733" s="1" t="str">
        <f t="shared" si="27"/>
        <v>OkhaldhungaBalakhu</v>
      </c>
    </row>
    <row r="1734" spans="5:33" x14ac:dyDescent="0.25">
      <c r="E1734" s="1" t="s">
        <v>137</v>
      </c>
      <c r="F1734" s="1" t="s">
        <v>611</v>
      </c>
      <c r="G1734" s="17" t="s">
        <v>612</v>
      </c>
      <c r="H1734" s="18" t="str">
        <f>admin1admin2[[#This Row],[Admin1_District]]&amp;admin1admin2[[#This Row],[Admin2_OCHA_VDC-Municipality]]</f>
        <v>KathmanduBalambu</v>
      </c>
      <c r="Y1734" s="38" t="s">
        <v>8372</v>
      </c>
      <c r="Z1734" s="45">
        <v>21650498.829999998</v>
      </c>
      <c r="AA1734" s="38" t="s">
        <v>193</v>
      </c>
      <c r="AB1734" s="38" t="s">
        <v>3522</v>
      </c>
      <c r="AC1734" s="38" t="s">
        <v>3524</v>
      </c>
      <c r="AD1734" s="38" t="s">
        <v>15847</v>
      </c>
      <c r="AE1734" s="38" t="s">
        <v>3525</v>
      </c>
      <c r="AF1734" s="38" t="s">
        <v>10403</v>
      </c>
      <c r="AG1734" s="1" t="str">
        <f t="shared" si="27"/>
        <v>OkhaldhungaBarnalu</v>
      </c>
    </row>
    <row r="1735" spans="5:33" x14ac:dyDescent="0.25">
      <c r="E1735" s="3" t="s">
        <v>137</v>
      </c>
      <c r="F1735" s="1" t="s">
        <v>613</v>
      </c>
      <c r="G1735" s="17" t="s">
        <v>614</v>
      </c>
      <c r="H1735" s="18" t="str">
        <f>admin1admin2[[#This Row],[Admin1_District]]&amp;admin1admin2[[#This Row],[Admin2_OCHA_VDC-Municipality]]</f>
        <v>KathmanduBaluwa</v>
      </c>
      <c r="Y1735" s="38" t="s">
        <v>8372</v>
      </c>
      <c r="Z1735" s="45">
        <v>18156391.092999998</v>
      </c>
      <c r="AA1735" s="38" t="s">
        <v>193</v>
      </c>
      <c r="AB1735" s="38" t="s">
        <v>3524</v>
      </c>
      <c r="AC1735" s="38" t="s">
        <v>3526</v>
      </c>
      <c r="AD1735" s="38" t="s">
        <v>15848</v>
      </c>
      <c r="AE1735" s="38" t="s">
        <v>3527</v>
      </c>
      <c r="AF1735" s="38" t="s">
        <v>10404</v>
      </c>
      <c r="AG1735" s="1" t="str">
        <f t="shared" si="27"/>
        <v>OkhaldhungaBarudeshwor</v>
      </c>
    </row>
    <row r="1736" spans="5:33" x14ac:dyDescent="0.25">
      <c r="E1736" s="1" t="s">
        <v>137</v>
      </c>
      <c r="F1736" s="1" t="s">
        <v>615</v>
      </c>
      <c r="G1736" s="17" t="s">
        <v>616</v>
      </c>
      <c r="H1736" s="18" t="str">
        <f>admin1admin2[[#This Row],[Admin1_District]]&amp;admin1admin2[[#This Row],[Admin2_OCHA_VDC-Municipality]]</f>
        <v>KathmanduBhadrabas</v>
      </c>
      <c r="Y1736" s="38" t="s">
        <v>8372</v>
      </c>
      <c r="Z1736" s="45">
        <v>12535037.671</v>
      </c>
      <c r="AA1736" s="38" t="s">
        <v>193</v>
      </c>
      <c r="AB1736" s="38" t="s">
        <v>8260</v>
      </c>
      <c r="AC1736" s="38" t="s">
        <v>1854</v>
      </c>
      <c r="AD1736" s="38" t="s">
        <v>15849</v>
      </c>
      <c r="AE1736" s="38" t="s">
        <v>3528</v>
      </c>
      <c r="AF1736" s="38" t="s">
        <v>10405</v>
      </c>
      <c r="AG1736" s="1" t="str">
        <f t="shared" si="27"/>
        <v>OkhaldhungaBetini</v>
      </c>
    </row>
    <row r="1737" spans="5:33" x14ac:dyDescent="0.25">
      <c r="E1737" s="3" t="s">
        <v>137</v>
      </c>
      <c r="F1737" s="1" t="s">
        <v>617</v>
      </c>
      <c r="G1737" s="17" t="s">
        <v>618</v>
      </c>
      <c r="H1737" s="18" t="str">
        <f>admin1admin2[[#This Row],[Admin1_District]]&amp;admin1admin2[[#This Row],[Admin2_OCHA_VDC-Municipality]]</f>
        <v>KathmanduBhimdhunga</v>
      </c>
      <c r="Y1737" s="38" t="s">
        <v>8372</v>
      </c>
      <c r="Z1737" s="45">
        <v>19049475.973000001</v>
      </c>
      <c r="AA1737" s="38" t="s">
        <v>193</v>
      </c>
      <c r="AB1737" s="38" t="s">
        <v>1854</v>
      </c>
      <c r="AC1737" s="38" t="s">
        <v>1639</v>
      </c>
      <c r="AD1737" s="38" t="s">
        <v>15850</v>
      </c>
      <c r="AE1737" s="38" t="s">
        <v>3529</v>
      </c>
      <c r="AF1737" s="38" t="s">
        <v>10406</v>
      </c>
      <c r="AG1737" s="1" t="str">
        <f t="shared" si="27"/>
        <v>OkhaldhungaBhadaure</v>
      </c>
    </row>
    <row r="1738" spans="5:33" x14ac:dyDescent="0.25">
      <c r="E1738" s="1" t="s">
        <v>137</v>
      </c>
      <c r="F1738" s="1" t="s">
        <v>13277</v>
      </c>
      <c r="G1738" s="17" t="s">
        <v>620</v>
      </c>
      <c r="H1738" s="18" t="str">
        <f>admin1admin2[[#This Row],[Admin1_District]]&amp;admin1admin2[[#This Row],[Admin2_OCHA_VDC-Municipality]]</f>
        <v>KathmanduBudhanilkantha</v>
      </c>
      <c r="Y1738" s="38" t="s">
        <v>8372</v>
      </c>
      <c r="Z1738" s="45">
        <v>27802444.548</v>
      </c>
      <c r="AA1738" s="38" t="s">
        <v>193</v>
      </c>
      <c r="AB1738" s="38" t="s">
        <v>1639</v>
      </c>
      <c r="AC1738" s="38" t="s">
        <v>3530</v>
      </c>
      <c r="AD1738" s="38" t="s">
        <v>15851</v>
      </c>
      <c r="AE1738" s="38" t="s">
        <v>3531</v>
      </c>
      <c r="AF1738" s="38" t="s">
        <v>10407</v>
      </c>
      <c r="AG1738" s="1" t="str">
        <f t="shared" si="27"/>
        <v>OkhaldhungaBhushanga</v>
      </c>
    </row>
    <row r="1739" spans="5:33" x14ac:dyDescent="0.25">
      <c r="E1739" s="1" t="s">
        <v>137</v>
      </c>
      <c r="F1739" s="1" t="s">
        <v>621</v>
      </c>
      <c r="G1739" s="17" t="s">
        <v>622</v>
      </c>
      <c r="H1739" s="18" t="str">
        <f>admin1admin2[[#This Row],[Admin1_District]]&amp;admin1admin2[[#This Row],[Admin2_OCHA_VDC-Municipality]]</f>
        <v>KathmanduChalnakhel</v>
      </c>
      <c r="Y1739" s="38" t="s">
        <v>8372</v>
      </c>
      <c r="Z1739" s="45">
        <v>15569127.753</v>
      </c>
      <c r="AA1739" s="38" t="s">
        <v>193</v>
      </c>
      <c r="AB1739" s="38" t="s">
        <v>8261</v>
      </c>
      <c r="AC1739" s="38" t="s">
        <v>3532</v>
      </c>
      <c r="AD1739" s="38" t="s">
        <v>15852</v>
      </c>
      <c r="AE1739" s="38" t="s">
        <v>3533</v>
      </c>
      <c r="AF1739" s="38" t="s">
        <v>10408</v>
      </c>
      <c r="AG1739" s="1" t="str">
        <f t="shared" si="27"/>
        <v>OkhaldhungaBigutar</v>
      </c>
    </row>
    <row r="1740" spans="5:33" x14ac:dyDescent="0.25">
      <c r="E1740" s="1" t="s">
        <v>137</v>
      </c>
      <c r="F1740" s="1" t="s">
        <v>8497</v>
      </c>
      <c r="G1740" s="17" t="s">
        <v>624</v>
      </c>
      <c r="H1740" s="18" t="str">
        <f>admin1admin2[[#This Row],[Admin1_District]]&amp;admin1admin2[[#This Row],[Admin2_OCHA_VDC-Municipality]]</f>
        <v>KathmanduChapali Bhadrakali</v>
      </c>
      <c r="Y1740" s="38" t="s">
        <v>8372</v>
      </c>
      <c r="Z1740" s="45">
        <v>23060070.153999999</v>
      </c>
      <c r="AA1740" s="38" t="s">
        <v>193</v>
      </c>
      <c r="AB1740" s="38" t="s">
        <v>3532</v>
      </c>
      <c r="AC1740" s="38" t="s">
        <v>3534</v>
      </c>
      <c r="AD1740" s="38" t="s">
        <v>15853</v>
      </c>
      <c r="AE1740" s="38" t="s">
        <v>3535</v>
      </c>
      <c r="AF1740" s="38" t="s">
        <v>10409</v>
      </c>
      <c r="AG1740" s="1" t="str">
        <f t="shared" si="27"/>
        <v>OkhaldhungaBilandu</v>
      </c>
    </row>
    <row r="1741" spans="5:33" x14ac:dyDescent="0.25">
      <c r="E1741" s="1" t="s">
        <v>137</v>
      </c>
      <c r="F1741" s="1" t="s">
        <v>625</v>
      </c>
      <c r="G1741" s="17" t="s">
        <v>626</v>
      </c>
      <c r="H1741" s="18" t="str">
        <f>admin1admin2[[#This Row],[Admin1_District]]&amp;admin1admin2[[#This Row],[Admin2_OCHA_VDC-Municipality]]</f>
        <v>KathmanduChhaimale</v>
      </c>
      <c r="Y1741" s="38" t="s">
        <v>8372</v>
      </c>
      <c r="Z1741" s="45">
        <v>16872812.210999999</v>
      </c>
      <c r="AA1741" s="38" t="s">
        <v>193</v>
      </c>
      <c r="AB1741" s="38" t="s">
        <v>3534</v>
      </c>
      <c r="AC1741" s="38" t="s">
        <v>3536</v>
      </c>
      <c r="AD1741" s="38" t="s">
        <v>15854</v>
      </c>
      <c r="AE1741" s="38" t="s">
        <v>3537</v>
      </c>
      <c r="AF1741" s="38" t="s">
        <v>10410</v>
      </c>
      <c r="AG1741" s="1" t="str">
        <f t="shared" si="27"/>
        <v>OkhaldhungaChyanam</v>
      </c>
    </row>
    <row r="1742" spans="5:33" x14ac:dyDescent="0.25">
      <c r="E1742" s="1" t="s">
        <v>137</v>
      </c>
      <c r="F1742" s="29" t="s">
        <v>629</v>
      </c>
      <c r="G1742" s="17" t="s">
        <v>630</v>
      </c>
      <c r="H1742" s="18" t="str">
        <f>admin1admin2[[#This Row],[Admin1_District]]&amp;admin1admin2[[#This Row],[Admin2_OCHA_VDC-Municipality]]</f>
        <v>KathmanduChunikhel</v>
      </c>
      <c r="Y1742" s="38" t="s">
        <v>8372</v>
      </c>
      <c r="Z1742" s="45">
        <v>18100029.383000001</v>
      </c>
      <c r="AA1742" s="38" t="s">
        <v>193</v>
      </c>
      <c r="AB1742" s="38" t="s">
        <v>3536</v>
      </c>
      <c r="AC1742" s="38" t="s">
        <v>3538</v>
      </c>
      <c r="AD1742" s="38" t="s">
        <v>15855</v>
      </c>
      <c r="AE1742" s="38" t="s">
        <v>3539</v>
      </c>
      <c r="AF1742" s="38" t="s">
        <v>10411</v>
      </c>
      <c r="AG1742" s="1" t="str">
        <f t="shared" si="27"/>
        <v>OkhaldhungaDiyale</v>
      </c>
    </row>
    <row r="1743" spans="5:33" x14ac:dyDescent="0.25">
      <c r="E1743" s="1" t="s">
        <v>137</v>
      </c>
      <c r="F1743" s="1" t="s">
        <v>8498</v>
      </c>
      <c r="G1743" s="17" t="s">
        <v>628</v>
      </c>
      <c r="H1743" s="18" t="str">
        <f>admin1admin2[[#This Row],[Admin1_District]]&amp;admin1admin2[[#This Row],[Admin2_OCHA_VDC-Municipality]]</f>
        <v>KathmanduDahachok</v>
      </c>
      <c r="Y1743" s="38" t="s">
        <v>8372</v>
      </c>
      <c r="Z1743" s="45">
        <v>19729855.581</v>
      </c>
      <c r="AA1743" s="38" t="s">
        <v>193</v>
      </c>
      <c r="AB1743" s="38" t="s">
        <v>3538</v>
      </c>
      <c r="AC1743" s="38" t="s">
        <v>3540</v>
      </c>
      <c r="AD1743" s="38" t="s">
        <v>15856</v>
      </c>
      <c r="AE1743" s="38" t="s">
        <v>3541</v>
      </c>
      <c r="AF1743" s="38" t="s">
        <v>10412</v>
      </c>
      <c r="AG1743" s="1" t="str">
        <f t="shared" si="27"/>
        <v>OkhaldhungaPhedighooth</v>
      </c>
    </row>
    <row r="1744" spans="5:33" x14ac:dyDescent="0.25">
      <c r="E1744" s="1" t="s">
        <v>137</v>
      </c>
      <c r="F1744" s="1" t="s">
        <v>13278</v>
      </c>
      <c r="G1744" s="17" t="s">
        <v>634</v>
      </c>
      <c r="H1744" s="18" t="str">
        <f>admin1admin2[[#This Row],[Admin1_District]]&amp;admin1admin2[[#This Row],[Admin2_OCHA_VDC-Municipality]]</f>
        <v>KathmanduDakshinkali</v>
      </c>
      <c r="Y1744" s="38" t="s">
        <v>8372</v>
      </c>
      <c r="Z1744" s="45">
        <v>18253913.765999999</v>
      </c>
      <c r="AA1744" s="38" t="s">
        <v>193</v>
      </c>
      <c r="AB1744" s="38" t="s">
        <v>8262</v>
      </c>
      <c r="AC1744" s="38" t="s">
        <v>2492</v>
      </c>
      <c r="AD1744" s="38" t="s">
        <v>15857</v>
      </c>
      <c r="AE1744" s="38" t="s">
        <v>3542</v>
      </c>
      <c r="AF1744" s="38" t="s">
        <v>10413</v>
      </c>
      <c r="AG1744" s="1" t="str">
        <f t="shared" si="27"/>
        <v>OkhaldhungaPhulbari</v>
      </c>
    </row>
    <row r="1745" spans="5:33" x14ac:dyDescent="0.25">
      <c r="E1745" s="1" t="s">
        <v>137</v>
      </c>
      <c r="F1745" s="1" t="s">
        <v>635</v>
      </c>
      <c r="G1745" s="17" t="s">
        <v>636</v>
      </c>
      <c r="H1745" s="18" t="str">
        <f>admin1admin2[[#This Row],[Admin1_District]]&amp;admin1admin2[[#This Row],[Admin2_OCHA_VDC-Municipality]]</f>
        <v>KathmanduDhapasi</v>
      </c>
      <c r="Y1745" s="38" t="s">
        <v>8372</v>
      </c>
      <c r="Z1745" s="45">
        <v>13429641.672</v>
      </c>
      <c r="AA1745" s="38" t="s">
        <v>193</v>
      </c>
      <c r="AB1745" s="38" t="s">
        <v>3143</v>
      </c>
      <c r="AC1745" s="38" t="s">
        <v>3543</v>
      </c>
      <c r="AD1745" s="38" t="s">
        <v>15858</v>
      </c>
      <c r="AE1745" s="38" t="s">
        <v>3544</v>
      </c>
      <c r="AF1745" s="38" t="s">
        <v>10414</v>
      </c>
      <c r="AG1745" s="1" t="str">
        <f t="shared" si="27"/>
        <v>OkhaldhungaGamnangtar</v>
      </c>
    </row>
    <row r="1746" spans="5:33" x14ac:dyDescent="0.25">
      <c r="E1746" s="1" t="s">
        <v>137</v>
      </c>
      <c r="F1746" s="1" t="s">
        <v>637</v>
      </c>
      <c r="G1746" s="17" t="s">
        <v>638</v>
      </c>
      <c r="H1746" s="18" t="str">
        <f>admin1admin2[[#This Row],[Admin1_District]]&amp;admin1admin2[[#This Row],[Admin2_OCHA_VDC-Municipality]]</f>
        <v>KathmanduDharmasthali</v>
      </c>
      <c r="Y1746" s="38" t="s">
        <v>8372</v>
      </c>
      <c r="Z1746" s="45">
        <v>22606154.202</v>
      </c>
      <c r="AA1746" s="38" t="s">
        <v>193</v>
      </c>
      <c r="AB1746" s="38" t="s">
        <v>3543</v>
      </c>
      <c r="AC1746" s="38" t="s">
        <v>3545</v>
      </c>
      <c r="AD1746" s="38" t="s">
        <v>15859</v>
      </c>
      <c r="AE1746" s="38" t="s">
        <v>3546</v>
      </c>
      <c r="AF1746" s="38" t="s">
        <v>10415</v>
      </c>
      <c r="AG1746" s="1" t="str">
        <f t="shared" si="27"/>
        <v>OkhaldhungaHarkapur</v>
      </c>
    </row>
    <row r="1747" spans="5:33" x14ac:dyDescent="0.25">
      <c r="E1747" s="1" t="s">
        <v>137</v>
      </c>
      <c r="F1747" s="1" t="s">
        <v>13279</v>
      </c>
      <c r="G1747" s="17" t="s">
        <v>642</v>
      </c>
      <c r="H1747" s="18" t="str">
        <f>admin1admin2[[#This Row],[Admin1_District]]&amp;admin1admin2[[#This Row],[Admin2_OCHA_VDC-Municipality]]</f>
        <v>KathmanduGagal Phedi</v>
      </c>
      <c r="Y1747" s="38" t="s">
        <v>8372</v>
      </c>
      <c r="Z1747" s="45">
        <v>33546211.596000001</v>
      </c>
      <c r="AA1747" s="38" t="s">
        <v>193</v>
      </c>
      <c r="AB1747" s="38" t="s">
        <v>3545</v>
      </c>
      <c r="AC1747" s="38" t="s">
        <v>3547</v>
      </c>
      <c r="AD1747" s="38" t="s">
        <v>15860</v>
      </c>
      <c r="AE1747" s="38" t="s">
        <v>3548</v>
      </c>
      <c r="AF1747" s="38" t="s">
        <v>10416</v>
      </c>
      <c r="AG1747" s="1" t="str">
        <f t="shared" si="27"/>
        <v>OkhaldhungaJantarkhani</v>
      </c>
    </row>
    <row r="1748" spans="5:33" x14ac:dyDescent="0.25">
      <c r="E1748" s="1" t="s">
        <v>137</v>
      </c>
      <c r="F1748" s="1" t="s">
        <v>13280</v>
      </c>
      <c r="G1748" s="17" t="s">
        <v>644</v>
      </c>
      <c r="H1748" s="18" t="str">
        <f>admin1admin2[[#This Row],[Admin1_District]]&amp;admin1admin2[[#This Row],[Admin2_OCHA_VDC-Municipality]]</f>
        <v>KathmanduGokarneshwar</v>
      </c>
      <c r="Y1748" s="38" t="s">
        <v>8372</v>
      </c>
      <c r="Z1748" s="45">
        <v>10546542.043</v>
      </c>
      <c r="AA1748" s="38" t="s">
        <v>193</v>
      </c>
      <c r="AB1748" s="38" t="s">
        <v>3547</v>
      </c>
      <c r="AC1748" s="38" t="s">
        <v>135</v>
      </c>
      <c r="AD1748" s="38" t="s">
        <v>15861</v>
      </c>
      <c r="AE1748" s="38" t="s">
        <v>3549</v>
      </c>
      <c r="AF1748" s="38" t="s">
        <v>10417</v>
      </c>
      <c r="AG1748" s="1" t="str">
        <f t="shared" si="27"/>
        <v>OkhaldhungaJyamere</v>
      </c>
    </row>
    <row r="1749" spans="5:33" x14ac:dyDescent="0.25">
      <c r="E1749" s="1" t="s">
        <v>137</v>
      </c>
      <c r="F1749" s="1" t="s">
        <v>645</v>
      </c>
      <c r="G1749" s="17" t="s">
        <v>646</v>
      </c>
      <c r="H1749" s="18" t="str">
        <f>admin1admin2[[#This Row],[Admin1_District]]&amp;admin1admin2[[#This Row],[Admin2_OCHA_VDC-Municipality]]</f>
        <v>KathmanduGoldhunga</v>
      </c>
      <c r="Y1749" s="38" t="s">
        <v>8372</v>
      </c>
      <c r="Z1749" s="45">
        <v>18715252.044</v>
      </c>
      <c r="AA1749" s="38" t="s">
        <v>193</v>
      </c>
      <c r="AB1749" s="38" t="s">
        <v>8263</v>
      </c>
      <c r="AC1749" s="38" t="s">
        <v>3550</v>
      </c>
      <c r="AD1749" s="38" t="s">
        <v>15862</v>
      </c>
      <c r="AE1749" s="38" t="s">
        <v>3551</v>
      </c>
      <c r="AF1749" s="38" t="s">
        <v>10418</v>
      </c>
      <c r="AG1749" s="1" t="str">
        <f t="shared" si="27"/>
        <v>OkhaldhungaKalikadevi</v>
      </c>
    </row>
    <row r="1750" spans="5:33" x14ac:dyDescent="0.25">
      <c r="E1750" s="1" t="s">
        <v>137</v>
      </c>
      <c r="F1750" s="1" t="s">
        <v>13281</v>
      </c>
      <c r="G1750" s="17" t="s">
        <v>648</v>
      </c>
      <c r="H1750" s="18" t="str">
        <f>admin1admin2[[#This Row],[Admin1_District]]&amp;admin1admin2[[#This Row],[Admin2_OCHA_VDC-Municipality]]</f>
        <v>KathmanduGongabu</v>
      </c>
      <c r="Y1750" s="38" t="s">
        <v>8372</v>
      </c>
      <c r="Z1750" s="45">
        <v>15831838.482000001</v>
      </c>
      <c r="AA1750" s="38" t="s">
        <v>193</v>
      </c>
      <c r="AB1750" s="38" t="s">
        <v>3550</v>
      </c>
      <c r="AC1750" s="38" t="s">
        <v>3552</v>
      </c>
      <c r="AD1750" s="38" t="s">
        <v>15863</v>
      </c>
      <c r="AE1750" s="38" t="s">
        <v>3553</v>
      </c>
      <c r="AF1750" s="38" t="s">
        <v>10419</v>
      </c>
      <c r="AG1750" s="1" t="str">
        <f t="shared" si="27"/>
        <v>OkhaldhungaKhijikaanthi</v>
      </c>
    </row>
    <row r="1751" spans="5:33" x14ac:dyDescent="0.25">
      <c r="E1751" s="1" t="s">
        <v>137</v>
      </c>
      <c r="F1751" s="1" t="s">
        <v>649</v>
      </c>
      <c r="G1751" s="17" t="s">
        <v>650</v>
      </c>
      <c r="H1751" s="18" t="str">
        <f>admin1admin2[[#This Row],[Admin1_District]]&amp;admin1admin2[[#This Row],[Admin2_OCHA_VDC-Municipality]]</f>
        <v>KathmanduGothatar</v>
      </c>
      <c r="Y1751" s="38" t="s">
        <v>8372</v>
      </c>
      <c r="Z1751" s="45">
        <v>26423780.697999999</v>
      </c>
      <c r="AA1751" s="38" t="s">
        <v>193</v>
      </c>
      <c r="AB1751" s="38" t="s">
        <v>8264</v>
      </c>
      <c r="AC1751" s="38" t="s">
        <v>919</v>
      </c>
      <c r="AD1751" s="38" t="s">
        <v>15864</v>
      </c>
      <c r="AE1751" s="38" t="s">
        <v>3554</v>
      </c>
      <c r="AF1751" s="38" t="s">
        <v>10420</v>
      </c>
      <c r="AG1751" s="1" t="str">
        <f t="shared" si="27"/>
        <v>OkhaldhungaKatunje</v>
      </c>
    </row>
    <row r="1752" spans="5:33" x14ac:dyDescent="0.25">
      <c r="E1752" s="1" t="s">
        <v>137</v>
      </c>
      <c r="F1752" s="1" t="s">
        <v>13282</v>
      </c>
      <c r="G1752" s="17" t="s">
        <v>652</v>
      </c>
      <c r="H1752" s="18" t="str">
        <f>admin1admin2[[#This Row],[Admin1_District]]&amp;admin1admin2[[#This Row],[Admin2_OCHA_VDC-Municipality]]</f>
        <v>KathmanduIchangunarayan</v>
      </c>
      <c r="Y1752" s="38" t="s">
        <v>8372</v>
      </c>
      <c r="Z1752" s="45">
        <v>21044966.32</v>
      </c>
      <c r="AA1752" s="38" t="s">
        <v>193</v>
      </c>
      <c r="AB1752" s="38" t="s">
        <v>919</v>
      </c>
      <c r="AC1752" s="38" t="s">
        <v>3555</v>
      </c>
      <c r="AD1752" s="38" t="s">
        <v>15865</v>
      </c>
      <c r="AE1752" s="38" t="s">
        <v>3556</v>
      </c>
      <c r="AF1752" s="38" t="s">
        <v>10421</v>
      </c>
      <c r="AG1752" s="1" t="str">
        <f t="shared" si="27"/>
        <v>OkhaldhungaKetuke</v>
      </c>
    </row>
    <row r="1753" spans="5:33" x14ac:dyDescent="0.25">
      <c r="E1753" s="1" t="s">
        <v>137</v>
      </c>
      <c r="F1753" s="1" t="s">
        <v>653</v>
      </c>
      <c r="G1753" s="17" t="s">
        <v>654</v>
      </c>
      <c r="H1753" s="18" t="str">
        <f>admin1admin2[[#This Row],[Admin1_District]]&amp;admin1admin2[[#This Row],[Admin2_OCHA_VDC-Municipality]]</f>
        <v>KathmanduIndrayani</v>
      </c>
      <c r="Y1753" s="38" t="s">
        <v>8372</v>
      </c>
      <c r="Z1753" s="45">
        <v>11581097.533</v>
      </c>
      <c r="AA1753" s="38" t="s">
        <v>193</v>
      </c>
      <c r="AB1753" s="38" t="s">
        <v>3555</v>
      </c>
      <c r="AC1753" s="38" t="s">
        <v>3557</v>
      </c>
      <c r="AD1753" s="38" t="s">
        <v>15866</v>
      </c>
      <c r="AE1753" s="38" t="s">
        <v>3558</v>
      </c>
      <c r="AF1753" s="38" t="s">
        <v>10422</v>
      </c>
      <c r="AG1753" s="1" t="str">
        <f t="shared" si="27"/>
        <v>OkhaldhungaKhijichandeshwori</v>
      </c>
    </row>
    <row r="1754" spans="5:33" x14ac:dyDescent="0.25">
      <c r="E1754" s="1" t="s">
        <v>137</v>
      </c>
      <c r="F1754" s="1" t="s">
        <v>13283</v>
      </c>
      <c r="G1754" s="17" t="s">
        <v>656</v>
      </c>
      <c r="H1754" s="18" t="str">
        <f>admin1admin2[[#This Row],[Admin1_District]]&amp;admin1admin2[[#This Row],[Admin2_OCHA_VDC-Municipality]]</f>
        <v>KathmanduJhormahangkal</v>
      </c>
      <c r="Y1754" s="38" t="s">
        <v>8372</v>
      </c>
      <c r="Z1754" s="45">
        <v>41665813.306999996</v>
      </c>
      <c r="AA1754" s="38" t="s">
        <v>193</v>
      </c>
      <c r="AB1754" s="38" t="s">
        <v>8265</v>
      </c>
      <c r="AC1754" s="38" t="s">
        <v>3559</v>
      </c>
      <c r="AD1754" s="38" t="s">
        <v>15867</v>
      </c>
      <c r="AE1754" s="38" t="s">
        <v>3560</v>
      </c>
      <c r="AF1754" s="38" t="s">
        <v>10423</v>
      </c>
      <c r="AG1754" s="1" t="str">
        <f t="shared" si="27"/>
        <v>OkhaldhungaKhijiflate</v>
      </c>
    </row>
    <row r="1755" spans="5:33" x14ac:dyDescent="0.25">
      <c r="E1755" s="1" t="s">
        <v>137</v>
      </c>
      <c r="F1755" s="1" t="s">
        <v>13284</v>
      </c>
      <c r="G1755" s="17" t="s">
        <v>658</v>
      </c>
      <c r="H1755" s="18" t="str">
        <f>admin1admin2[[#This Row],[Admin1_District]]&amp;admin1admin2[[#This Row],[Admin2_OCHA_VDC-Municipality]]</f>
        <v>KathmanduJitpur Phedi</v>
      </c>
      <c r="Y1755" s="38" t="s">
        <v>8372</v>
      </c>
      <c r="Z1755" s="45">
        <v>14601977.848999999</v>
      </c>
      <c r="AA1755" s="38" t="s">
        <v>193</v>
      </c>
      <c r="AB1755" s="38" t="s">
        <v>8266</v>
      </c>
      <c r="AC1755" s="38" t="s">
        <v>3561</v>
      </c>
      <c r="AD1755" s="38" t="s">
        <v>15868</v>
      </c>
      <c r="AE1755" s="38" t="s">
        <v>3562</v>
      </c>
      <c r="AF1755" s="38" t="s">
        <v>10424</v>
      </c>
      <c r="AG1755" s="1" t="str">
        <f t="shared" si="27"/>
        <v>OkhaldhungaKuebhire</v>
      </c>
    </row>
    <row r="1756" spans="5:33" x14ac:dyDescent="0.25">
      <c r="E1756" s="1" t="s">
        <v>137</v>
      </c>
      <c r="F1756" s="1" t="s">
        <v>659</v>
      </c>
      <c r="G1756" s="17" t="s">
        <v>660</v>
      </c>
      <c r="H1756" s="18" t="str">
        <f>admin1admin2[[#This Row],[Admin1_District]]&amp;admin1admin2[[#This Row],[Admin2_OCHA_VDC-Municipality]]</f>
        <v>KathmanduJorpati</v>
      </c>
      <c r="Y1756" s="38" t="s">
        <v>8372</v>
      </c>
      <c r="Z1756" s="45">
        <v>10593262.203</v>
      </c>
      <c r="AA1756" s="38" t="s">
        <v>193</v>
      </c>
      <c r="AB1756" s="38" t="s">
        <v>8267</v>
      </c>
      <c r="AC1756" s="38" t="s">
        <v>3563</v>
      </c>
      <c r="AD1756" s="38" t="s">
        <v>15869</v>
      </c>
      <c r="AE1756" s="38" t="s">
        <v>3564</v>
      </c>
      <c r="AF1756" s="38" t="s">
        <v>10425</v>
      </c>
      <c r="AG1756" s="1" t="str">
        <f t="shared" si="27"/>
        <v>OkhaldhungaKuntadevi</v>
      </c>
    </row>
    <row r="1757" spans="5:33" x14ac:dyDescent="0.25">
      <c r="E1757" s="1" t="s">
        <v>137</v>
      </c>
      <c r="F1757" s="1" t="s">
        <v>661</v>
      </c>
      <c r="G1757" s="17" t="s">
        <v>662</v>
      </c>
      <c r="H1757" s="18" t="str">
        <f>admin1admin2[[#This Row],[Admin1_District]]&amp;admin1admin2[[#This Row],[Admin2_OCHA_VDC-Municipality]]</f>
        <v>KathmanduKabhresthali</v>
      </c>
      <c r="Y1757" s="38" t="s">
        <v>8372</v>
      </c>
      <c r="Z1757" s="45">
        <v>16397369.355</v>
      </c>
      <c r="AA1757" s="38" t="s">
        <v>193</v>
      </c>
      <c r="AB1757" s="38" t="s">
        <v>3563</v>
      </c>
      <c r="AC1757" s="38" t="s">
        <v>3565</v>
      </c>
      <c r="AD1757" s="38" t="s">
        <v>15870</v>
      </c>
      <c r="AE1757" s="38" t="s">
        <v>3566</v>
      </c>
      <c r="AF1757" s="38" t="s">
        <v>10426</v>
      </c>
      <c r="AG1757" s="1" t="str">
        <f t="shared" si="27"/>
        <v>OkhaldhungaMadhabpur</v>
      </c>
    </row>
    <row r="1758" spans="5:33" x14ac:dyDescent="0.25">
      <c r="E1758" s="1" t="s">
        <v>137</v>
      </c>
      <c r="F1758" s="1" t="s">
        <v>663</v>
      </c>
      <c r="G1758" s="17" t="s">
        <v>664</v>
      </c>
      <c r="H1758" s="18" t="str">
        <f>admin1admin2[[#This Row],[Admin1_District]]&amp;admin1admin2[[#This Row],[Admin2_OCHA_VDC-Municipality]]</f>
        <v>KathmanduKapan</v>
      </c>
      <c r="Y1758" s="38" t="s">
        <v>8372</v>
      </c>
      <c r="Z1758" s="45">
        <v>26732371.357999999</v>
      </c>
      <c r="AA1758" s="38" t="s">
        <v>193</v>
      </c>
      <c r="AB1758" s="38" t="s">
        <v>8268</v>
      </c>
      <c r="AC1758" s="38" t="s">
        <v>3567</v>
      </c>
      <c r="AD1758" s="38" t="s">
        <v>15871</v>
      </c>
      <c r="AE1758" s="38" t="s">
        <v>3568</v>
      </c>
      <c r="AF1758" s="38" t="s">
        <v>10427</v>
      </c>
      <c r="AG1758" s="1" t="str">
        <f t="shared" si="27"/>
        <v>OkhaldhungaMamkha</v>
      </c>
    </row>
    <row r="1759" spans="5:33" x14ac:dyDescent="0.25">
      <c r="E1759" s="1" t="s">
        <v>137</v>
      </c>
      <c r="F1759" s="1" t="s">
        <v>13285</v>
      </c>
      <c r="G1759" s="17" t="s">
        <v>666</v>
      </c>
      <c r="H1759" s="18" t="str">
        <f>admin1admin2[[#This Row],[Admin1_District]]&amp;admin1admin2[[#This Row],[Admin2_OCHA_VDC-Municipality]]</f>
        <v>KathmanduKathmandu Metropolitan</v>
      </c>
      <c r="Y1759" s="38" t="s">
        <v>8372</v>
      </c>
      <c r="Z1759" s="45">
        <v>17187921.294</v>
      </c>
      <c r="AA1759" s="38" t="s">
        <v>193</v>
      </c>
      <c r="AB1759" s="38" t="s">
        <v>3567</v>
      </c>
      <c r="AC1759" s="38" t="s">
        <v>3569</v>
      </c>
      <c r="AD1759" s="38" t="s">
        <v>15872</v>
      </c>
      <c r="AE1759" s="38" t="s">
        <v>3570</v>
      </c>
      <c r="AF1759" s="38" t="s">
        <v>10428</v>
      </c>
      <c r="AG1759" s="1" t="str">
        <f t="shared" si="27"/>
        <v>OkhaldhungaManebhanjyang</v>
      </c>
    </row>
    <row r="1760" spans="5:33" x14ac:dyDescent="0.25">
      <c r="E1760" s="1" t="s">
        <v>137</v>
      </c>
      <c r="F1760" s="1" t="s">
        <v>8502</v>
      </c>
      <c r="G1760" s="17" t="s">
        <v>668</v>
      </c>
      <c r="H1760" s="18" t="str">
        <f>admin1admin2[[#This Row],[Admin1_District]]&amp;admin1admin2[[#This Row],[Admin2_OCHA_VDC-Municipality]]</f>
        <v>KathmanduKhadka Bhadrakali</v>
      </c>
      <c r="Y1760" s="38" t="s">
        <v>8372</v>
      </c>
      <c r="Z1760" s="45">
        <v>16802625.208000001</v>
      </c>
      <c r="AA1760" s="38" t="s">
        <v>193</v>
      </c>
      <c r="AB1760" s="38" t="s">
        <v>3569</v>
      </c>
      <c r="AC1760" s="38" t="s">
        <v>3571</v>
      </c>
      <c r="AD1760" s="38" t="s">
        <v>15873</v>
      </c>
      <c r="AE1760" s="38" t="s">
        <v>3572</v>
      </c>
      <c r="AF1760" s="38" t="s">
        <v>10429</v>
      </c>
      <c r="AG1760" s="1" t="str">
        <f t="shared" si="27"/>
        <v>OkhaldhungaMoli</v>
      </c>
    </row>
    <row r="1761" spans="5:33" x14ac:dyDescent="0.25">
      <c r="E1761" s="1" t="s">
        <v>137</v>
      </c>
      <c r="F1761" s="1" t="s">
        <v>8503</v>
      </c>
      <c r="G1761" s="17" t="s">
        <v>670</v>
      </c>
      <c r="H1761" s="18" t="str">
        <f>admin1admin2[[#This Row],[Admin1_District]]&amp;admin1admin2[[#This Row],[Admin2_OCHA_VDC-Municipality]]</f>
        <v>KathmanduKirtipur Municipality</v>
      </c>
      <c r="Y1761" s="38" t="s">
        <v>8372</v>
      </c>
      <c r="Z1761" s="45">
        <v>30512374.443999998</v>
      </c>
      <c r="AA1761" s="38" t="s">
        <v>193</v>
      </c>
      <c r="AB1761" s="38" t="s">
        <v>3571</v>
      </c>
      <c r="AC1761" s="38" t="s">
        <v>3573</v>
      </c>
      <c r="AD1761" s="38" t="s">
        <v>15874</v>
      </c>
      <c r="AE1761" s="38" t="s">
        <v>3574</v>
      </c>
      <c r="AF1761" s="38" t="s">
        <v>10430</v>
      </c>
      <c r="AG1761" s="1" t="str">
        <f t="shared" si="27"/>
        <v>OkhaldhungaMulkharka</v>
      </c>
    </row>
    <row r="1762" spans="5:33" x14ac:dyDescent="0.25">
      <c r="E1762" s="1" t="s">
        <v>137</v>
      </c>
      <c r="F1762" s="1" t="s">
        <v>8504</v>
      </c>
      <c r="G1762" s="17" t="s">
        <v>672</v>
      </c>
      <c r="H1762" s="18" t="str">
        <f>admin1admin2[[#This Row],[Admin1_District]]&amp;admin1admin2[[#This Row],[Admin2_OCHA_VDC-Municipality]]</f>
        <v>KathmanduLapsiphedi</v>
      </c>
      <c r="Y1762" s="38" t="s">
        <v>8372</v>
      </c>
      <c r="Z1762" s="45">
        <v>9206312.9480000008</v>
      </c>
      <c r="AA1762" s="38" t="s">
        <v>193</v>
      </c>
      <c r="AB1762" s="38" t="s">
        <v>3573</v>
      </c>
      <c r="AC1762" s="38" t="s">
        <v>3575</v>
      </c>
      <c r="AD1762" s="38" t="s">
        <v>15875</v>
      </c>
      <c r="AE1762" s="38" t="s">
        <v>3576</v>
      </c>
      <c r="AF1762" s="38" t="s">
        <v>10431</v>
      </c>
      <c r="AG1762" s="1" t="str">
        <f t="shared" si="27"/>
        <v>OkhaldhungaNarmadeshwor</v>
      </c>
    </row>
    <row r="1763" spans="5:33" x14ac:dyDescent="0.25">
      <c r="E1763" s="1" t="s">
        <v>137</v>
      </c>
      <c r="F1763" s="1" t="s">
        <v>405</v>
      </c>
      <c r="G1763" s="17" t="s">
        <v>674</v>
      </c>
      <c r="H1763" s="18" t="str">
        <f>admin1admin2[[#This Row],[Admin1_District]]&amp;admin1admin2[[#This Row],[Admin2_OCHA_VDC-Municipality]]</f>
        <v>KathmanduMachchhegaun</v>
      </c>
      <c r="Y1763" s="38" t="s">
        <v>8372</v>
      </c>
      <c r="Z1763" s="45">
        <v>10048026.284</v>
      </c>
      <c r="AA1763" s="38" t="s">
        <v>193</v>
      </c>
      <c r="AB1763" s="38" t="s">
        <v>8269</v>
      </c>
      <c r="AC1763" s="38" t="s">
        <v>193</v>
      </c>
      <c r="AD1763" s="38" t="s">
        <v>15876</v>
      </c>
      <c r="AE1763" s="38" t="s">
        <v>3577</v>
      </c>
      <c r="AF1763" s="38" t="s">
        <v>10432</v>
      </c>
      <c r="AG1763" s="1" t="str">
        <f t="shared" si="27"/>
        <v>OkhaldhungaOkhaldhunga</v>
      </c>
    </row>
    <row r="1764" spans="5:33" x14ac:dyDescent="0.25">
      <c r="E1764" s="1" t="s">
        <v>137</v>
      </c>
      <c r="F1764" s="1" t="s">
        <v>933</v>
      </c>
      <c r="G1764" s="17" t="s">
        <v>676</v>
      </c>
      <c r="H1764" s="18" t="str">
        <f>admin1admin2[[#This Row],[Admin1_District]]&amp;admin1admin2[[#This Row],[Admin2_OCHA_VDC-Municipality]]</f>
        <v>KathmanduMahadevsthan</v>
      </c>
      <c r="Y1764" s="38" t="s">
        <v>8372</v>
      </c>
      <c r="Z1764" s="45">
        <v>34848394.491999999</v>
      </c>
      <c r="AA1764" s="38" t="s">
        <v>193</v>
      </c>
      <c r="AB1764" s="38" t="s">
        <v>193</v>
      </c>
      <c r="AC1764" s="38" t="s">
        <v>3578</v>
      </c>
      <c r="AD1764" s="38" t="s">
        <v>15877</v>
      </c>
      <c r="AE1764" s="38" t="s">
        <v>3579</v>
      </c>
      <c r="AF1764" s="38" t="s">
        <v>10433</v>
      </c>
      <c r="AG1764" s="1" t="str">
        <f t="shared" si="27"/>
        <v>OkhaldhungaPalapu</v>
      </c>
    </row>
    <row r="1765" spans="5:33" x14ac:dyDescent="0.25">
      <c r="E1765" s="1" t="s">
        <v>137</v>
      </c>
      <c r="F1765" s="1" t="s">
        <v>8053</v>
      </c>
      <c r="G1765" s="17" t="s">
        <v>677</v>
      </c>
      <c r="H1765" s="18" t="str">
        <f>admin1admin2[[#This Row],[Admin1_District]]&amp;admin1admin2[[#This Row],[Admin2_OCHA_VDC-Municipality]]</f>
        <v>KathmanduMahangkal</v>
      </c>
      <c r="Y1765" s="38" t="s">
        <v>8372</v>
      </c>
      <c r="Z1765" s="45">
        <v>59544465.648999996</v>
      </c>
      <c r="AA1765" s="38" t="s">
        <v>193</v>
      </c>
      <c r="AB1765" s="38" t="s">
        <v>3578</v>
      </c>
      <c r="AC1765" s="38" t="s">
        <v>3580</v>
      </c>
      <c r="AD1765" s="38" t="s">
        <v>15878</v>
      </c>
      <c r="AE1765" s="38" t="s">
        <v>3581</v>
      </c>
      <c r="AF1765" s="38" t="s">
        <v>10434</v>
      </c>
      <c r="AG1765" s="1" t="str">
        <f t="shared" si="27"/>
        <v>OkhaldhungaPatale</v>
      </c>
    </row>
    <row r="1766" spans="5:33" x14ac:dyDescent="0.25">
      <c r="E1766" s="1" t="s">
        <v>137</v>
      </c>
      <c r="F1766" s="1" t="s">
        <v>13286</v>
      </c>
      <c r="G1766" s="17" t="s">
        <v>679</v>
      </c>
      <c r="H1766" s="18" t="str">
        <f>admin1admin2[[#This Row],[Admin1_District]]&amp;admin1admin2[[#This Row],[Admin2_OCHA_VDC-Municipality]]</f>
        <v>KathmanduManmaijn</v>
      </c>
      <c r="Y1766" s="38" t="s">
        <v>8372</v>
      </c>
      <c r="Z1766" s="45">
        <v>30352277.682999998</v>
      </c>
      <c r="AA1766" s="38" t="s">
        <v>193</v>
      </c>
      <c r="AB1766" s="38" t="s">
        <v>8270</v>
      </c>
      <c r="AC1766" s="38" t="s">
        <v>3582</v>
      </c>
      <c r="AD1766" s="38" t="s">
        <v>15879</v>
      </c>
      <c r="AE1766" s="38" t="s">
        <v>3583</v>
      </c>
      <c r="AF1766" s="38" t="s">
        <v>10435</v>
      </c>
      <c r="AG1766" s="1" t="str">
        <f t="shared" si="27"/>
        <v>OkhaldhungaPokali</v>
      </c>
    </row>
    <row r="1767" spans="5:33" x14ac:dyDescent="0.25">
      <c r="E1767" s="1" t="s">
        <v>137</v>
      </c>
      <c r="F1767" s="1" t="s">
        <v>680</v>
      </c>
      <c r="G1767" s="17" t="s">
        <v>681</v>
      </c>
      <c r="H1767" s="18" t="str">
        <f>admin1admin2[[#This Row],[Admin1_District]]&amp;admin1admin2[[#This Row],[Admin2_OCHA_VDC-Municipality]]</f>
        <v>KathmanduMatatirtha</v>
      </c>
      <c r="Y1767" s="38" t="s">
        <v>8372</v>
      </c>
      <c r="Z1767" s="45">
        <v>7262302.3799999999</v>
      </c>
      <c r="AA1767" s="38" t="s">
        <v>193</v>
      </c>
      <c r="AB1767" s="38" t="s">
        <v>3582</v>
      </c>
      <c r="AC1767" s="38" t="s">
        <v>3584</v>
      </c>
      <c r="AD1767" s="38" t="s">
        <v>15880</v>
      </c>
      <c r="AE1767" s="38" t="s">
        <v>3585</v>
      </c>
      <c r="AF1767" s="38" t="s">
        <v>10436</v>
      </c>
      <c r="AG1767" s="1" t="str">
        <f t="shared" si="27"/>
        <v>OkhaldhungaPokhare</v>
      </c>
    </row>
    <row r="1768" spans="5:33" x14ac:dyDescent="0.25">
      <c r="E1768" s="1" t="s">
        <v>137</v>
      </c>
      <c r="F1768" s="1" t="s">
        <v>682</v>
      </c>
      <c r="G1768" s="17" t="s">
        <v>683</v>
      </c>
      <c r="H1768" s="18" t="str">
        <f>admin1admin2[[#This Row],[Admin1_District]]&amp;admin1admin2[[#This Row],[Admin2_OCHA_VDC-Municipality]]</f>
        <v>KathmanduMulpani</v>
      </c>
      <c r="Y1768" s="38" t="s">
        <v>8372</v>
      </c>
      <c r="Z1768" s="45">
        <v>5454327.6809999999</v>
      </c>
      <c r="AA1768" s="38" t="s">
        <v>193</v>
      </c>
      <c r="AB1768" s="38" t="s">
        <v>3584</v>
      </c>
      <c r="AC1768" s="38" t="s">
        <v>3586</v>
      </c>
      <c r="AD1768" s="38" t="s">
        <v>15881</v>
      </c>
      <c r="AE1768" s="38" t="s">
        <v>3587</v>
      </c>
      <c r="AF1768" s="38" t="s">
        <v>10437</v>
      </c>
      <c r="AG1768" s="1" t="str">
        <f t="shared" si="27"/>
        <v>OkhaldhungaPrapcha</v>
      </c>
    </row>
    <row r="1769" spans="5:33" x14ac:dyDescent="0.25">
      <c r="E1769" s="1" t="s">
        <v>137</v>
      </c>
      <c r="F1769" s="1" t="s">
        <v>13287</v>
      </c>
      <c r="G1769" s="17" t="s">
        <v>687</v>
      </c>
      <c r="H1769" s="18" t="str">
        <f>admin1admin2[[#This Row],[Admin1_District]]&amp;admin1admin2[[#This Row],[Admin2_OCHA_VDC-Municipality]]</f>
        <v>KathmanduNaikap Naya</v>
      </c>
      <c r="Y1769" s="38" t="s">
        <v>8372</v>
      </c>
      <c r="Z1769" s="45">
        <v>17434119.27</v>
      </c>
      <c r="AA1769" s="38" t="s">
        <v>193</v>
      </c>
      <c r="AB1769" s="38" t="s">
        <v>3586</v>
      </c>
      <c r="AC1769" s="38" t="s">
        <v>3588</v>
      </c>
      <c r="AD1769" s="38" t="s">
        <v>15882</v>
      </c>
      <c r="AE1769" s="38" t="s">
        <v>3589</v>
      </c>
      <c r="AF1769" s="38" t="s">
        <v>10438</v>
      </c>
      <c r="AG1769" s="1" t="str">
        <f t="shared" si="27"/>
        <v>OkhaldhungaRagadeep</v>
      </c>
    </row>
    <row r="1770" spans="5:33" x14ac:dyDescent="0.25">
      <c r="E1770" s="1" t="s">
        <v>137</v>
      </c>
      <c r="F1770" s="1" t="s">
        <v>13288</v>
      </c>
      <c r="G1770" s="17" t="s">
        <v>689</v>
      </c>
      <c r="H1770" s="18" t="str">
        <f>admin1admin2[[#This Row],[Admin1_District]]&amp;admin1admin2[[#This Row],[Admin2_OCHA_VDC-Municipality]]</f>
        <v>KathmanduNaikap Purano</v>
      </c>
      <c r="Y1770" s="38" t="s">
        <v>8372</v>
      </c>
      <c r="Z1770" s="45">
        <v>24246028.568</v>
      </c>
      <c r="AA1770" s="38" t="s">
        <v>193</v>
      </c>
      <c r="AB1770" s="38" t="s">
        <v>3588</v>
      </c>
      <c r="AC1770" s="38" t="s">
        <v>3590</v>
      </c>
      <c r="AD1770" s="38" t="s">
        <v>15883</v>
      </c>
      <c r="AE1770" s="38" t="s">
        <v>3591</v>
      </c>
      <c r="AF1770" s="38" t="s">
        <v>10439</v>
      </c>
      <c r="AG1770" s="1" t="str">
        <f t="shared" si="27"/>
        <v>OkhaldhungaRagani</v>
      </c>
    </row>
    <row r="1771" spans="5:33" x14ac:dyDescent="0.25">
      <c r="E1771" s="1" t="s">
        <v>137</v>
      </c>
      <c r="F1771" s="1" t="s">
        <v>13289</v>
      </c>
      <c r="G1771" s="17" t="s">
        <v>685</v>
      </c>
      <c r="H1771" s="18" t="str">
        <f>admin1admin2[[#This Row],[Admin1_District]]&amp;admin1admin2[[#This Row],[Admin2_OCHA_VDC-Municipality]]</f>
        <v>KathmanduNanglebhare</v>
      </c>
      <c r="Y1771" s="38" t="s">
        <v>8372</v>
      </c>
      <c r="Z1771" s="45">
        <v>12306028.043</v>
      </c>
      <c r="AA1771" s="38" t="s">
        <v>193</v>
      </c>
      <c r="AB1771" s="38" t="s">
        <v>3590</v>
      </c>
      <c r="AC1771" s="38" t="s">
        <v>3592</v>
      </c>
      <c r="AD1771" s="38" t="s">
        <v>15884</v>
      </c>
      <c r="AE1771" s="38" t="s">
        <v>3593</v>
      </c>
      <c r="AF1771" s="38" t="s">
        <v>10440</v>
      </c>
      <c r="AG1771" s="1" t="str">
        <f t="shared" si="27"/>
        <v>OkhaldhungaRanibaan</v>
      </c>
    </row>
    <row r="1772" spans="5:33" x14ac:dyDescent="0.25">
      <c r="E1772" s="1" t="s">
        <v>137</v>
      </c>
      <c r="F1772" s="1" t="s">
        <v>690</v>
      </c>
      <c r="G1772" s="17" t="s">
        <v>691</v>
      </c>
      <c r="H1772" s="18" t="str">
        <f>admin1admin2[[#This Row],[Admin1_District]]&amp;admin1admin2[[#This Row],[Admin2_OCHA_VDC-Municipality]]</f>
        <v>KathmanduNayapati</v>
      </c>
      <c r="Y1772" s="38" t="s">
        <v>8372</v>
      </c>
      <c r="Z1772" s="45">
        <v>17153092.166999999</v>
      </c>
      <c r="AA1772" s="38" t="s">
        <v>193</v>
      </c>
      <c r="AB1772" s="38" t="s">
        <v>8271</v>
      </c>
      <c r="AC1772" s="38" t="s">
        <v>3594</v>
      </c>
      <c r="AD1772" s="38" t="s">
        <v>15885</v>
      </c>
      <c r="AE1772" s="38" t="s">
        <v>3595</v>
      </c>
      <c r="AF1772" s="38" t="s">
        <v>10441</v>
      </c>
      <c r="AG1772" s="1" t="str">
        <f t="shared" si="27"/>
        <v>OkhaldhungaRatmate</v>
      </c>
    </row>
    <row r="1773" spans="5:33" x14ac:dyDescent="0.25">
      <c r="E1773" s="3" t="s">
        <v>137</v>
      </c>
      <c r="F1773" s="1" t="s">
        <v>13290</v>
      </c>
      <c r="G1773" s="17" t="s">
        <v>640</v>
      </c>
      <c r="H1773" s="18" t="str">
        <f>admin1admin2[[#This Row],[Admin1_District]]&amp;admin1admin2[[#This Row],[Admin2_OCHA_VDC-Municipality]]</f>
        <v>KathmanduPhutung</v>
      </c>
      <c r="Y1773" s="38" t="s">
        <v>8372</v>
      </c>
      <c r="Z1773" s="45">
        <v>14284825.293</v>
      </c>
      <c r="AA1773" s="38" t="s">
        <v>193</v>
      </c>
      <c r="AB1773" s="38" t="s">
        <v>810</v>
      </c>
      <c r="AC1773" s="38" t="s">
        <v>3596</v>
      </c>
      <c r="AD1773" s="38" t="s">
        <v>15886</v>
      </c>
      <c r="AE1773" s="38" t="s">
        <v>3597</v>
      </c>
      <c r="AF1773" s="38" t="s">
        <v>10442</v>
      </c>
      <c r="AG1773" s="1" t="str">
        <f t="shared" si="27"/>
        <v>OkhaldhungaRawadol</v>
      </c>
    </row>
    <row r="1774" spans="5:33" x14ac:dyDescent="0.25">
      <c r="E1774" s="1" t="s">
        <v>137</v>
      </c>
      <c r="F1774" s="1" t="s">
        <v>13291</v>
      </c>
      <c r="G1774" s="17" t="s">
        <v>693</v>
      </c>
      <c r="H1774" s="18" t="str">
        <f>admin1admin2[[#This Row],[Admin1_District]]&amp;admin1admin2[[#This Row],[Admin2_OCHA_VDC-Municipality]]</f>
        <v>KathmanduPukulachhi</v>
      </c>
      <c r="Y1774" s="38" t="s">
        <v>8372</v>
      </c>
      <c r="Z1774" s="45">
        <v>9254049.023</v>
      </c>
      <c r="AA1774" s="38" t="s">
        <v>193</v>
      </c>
      <c r="AB1774" s="38" t="s">
        <v>8272</v>
      </c>
      <c r="AC1774" s="38" t="s">
        <v>3598</v>
      </c>
      <c r="AD1774" s="38" t="s">
        <v>15887</v>
      </c>
      <c r="AE1774" s="38" t="s">
        <v>3599</v>
      </c>
      <c r="AF1774" s="38" t="s">
        <v>10443</v>
      </c>
      <c r="AG1774" s="1" t="str">
        <f t="shared" si="27"/>
        <v>OkhaldhungaRumjatar</v>
      </c>
    </row>
    <row r="1775" spans="5:33" x14ac:dyDescent="0.25">
      <c r="E1775" s="1" t="s">
        <v>137</v>
      </c>
      <c r="F1775" s="1" t="s">
        <v>694</v>
      </c>
      <c r="G1775" s="17" t="s">
        <v>695</v>
      </c>
      <c r="H1775" s="18" t="str">
        <f>admin1admin2[[#This Row],[Admin1_District]]&amp;admin1admin2[[#This Row],[Admin2_OCHA_VDC-Municipality]]</f>
        <v>KathmanduRamkot</v>
      </c>
      <c r="Y1775" s="38" t="s">
        <v>8372</v>
      </c>
      <c r="Z1775" s="45">
        <v>8996719.9900000002</v>
      </c>
      <c r="AA1775" s="38" t="s">
        <v>193</v>
      </c>
      <c r="AB1775" s="38" t="s">
        <v>3598</v>
      </c>
      <c r="AC1775" s="38" t="s">
        <v>3507</v>
      </c>
      <c r="AD1775" s="38" t="s">
        <v>15888</v>
      </c>
      <c r="AE1775" s="38" t="s">
        <v>3600</v>
      </c>
      <c r="AF1775" s="38" t="s">
        <v>10444</v>
      </c>
      <c r="AG1775" s="1" t="str">
        <f t="shared" si="27"/>
        <v>OkhaldhungaSallere</v>
      </c>
    </row>
    <row r="1776" spans="5:33" x14ac:dyDescent="0.25">
      <c r="E1776" s="1" t="s">
        <v>137</v>
      </c>
      <c r="F1776" s="1" t="s">
        <v>13292</v>
      </c>
      <c r="G1776" s="17" t="s">
        <v>610</v>
      </c>
      <c r="H1776" s="18" t="str">
        <f>admin1admin2[[#This Row],[Admin1_District]]&amp;admin1admin2[[#This Row],[Admin2_OCHA_VDC-Municipality]]</f>
        <v>KathmanduSangkhu Bajrayogini</v>
      </c>
      <c r="Y1776" s="38" t="s">
        <v>8372</v>
      </c>
      <c r="Z1776" s="45">
        <v>9031231.9509999994</v>
      </c>
      <c r="AA1776" s="38" t="s">
        <v>193</v>
      </c>
      <c r="AB1776" s="38" t="s">
        <v>8273</v>
      </c>
      <c r="AC1776" s="38" t="s">
        <v>3601</v>
      </c>
      <c r="AD1776" s="38" t="s">
        <v>15889</v>
      </c>
      <c r="AE1776" s="38" t="s">
        <v>3602</v>
      </c>
      <c r="AF1776" s="38" t="s">
        <v>10445</v>
      </c>
      <c r="AG1776" s="1" t="str">
        <f t="shared" si="27"/>
        <v>OkhaldhungaSherma</v>
      </c>
    </row>
    <row r="1777" spans="5:33" x14ac:dyDescent="0.25">
      <c r="E1777" s="1" t="s">
        <v>137</v>
      </c>
      <c r="F1777" s="1" t="s">
        <v>13293</v>
      </c>
      <c r="G1777" s="17" t="s">
        <v>711</v>
      </c>
      <c r="H1777" s="18" t="str">
        <f>admin1admin2[[#This Row],[Admin1_District]]&amp;admin1admin2[[#This Row],[Admin2_OCHA_VDC-Municipality]]</f>
        <v>KathmanduSangkhu Suntol</v>
      </c>
      <c r="Y1777" s="38" t="s">
        <v>8372</v>
      </c>
      <c r="Z1777" s="45">
        <v>20801389.228</v>
      </c>
      <c r="AA1777" s="38" t="s">
        <v>193</v>
      </c>
      <c r="AB1777" s="38" t="s">
        <v>8274</v>
      </c>
      <c r="AC1777" s="38" t="s">
        <v>3603</v>
      </c>
      <c r="AD1777" s="38" t="s">
        <v>15890</v>
      </c>
      <c r="AE1777" s="38" t="s">
        <v>3604</v>
      </c>
      <c r="AF1777" s="38" t="s">
        <v>10446</v>
      </c>
      <c r="AG1777" s="1" t="str">
        <f t="shared" si="27"/>
        <v>OkhaldhungaShrichaor</v>
      </c>
    </row>
    <row r="1778" spans="5:33" x14ac:dyDescent="0.25">
      <c r="E1778" s="1" t="s">
        <v>137</v>
      </c>
      <c r="F1778" s="1" t="s">
        <v>696</v>
      </c>
      <c r="G1778" s="17" t="s">
        <v>697</v>
      </c>
      <c r="H1778" s="18" t="str">
        <f>admin1admin2[[#This Row],[Admin1_District]]&amp;admin1admin2[[#This Row],[Admin2_OCHA_VDC-Municipality]]</f>
        <v>KathmanduSangla</v>
      </c>
      <c r="Y1778" s="38" t="s">
        <v>8372</v>
      </c>
      <c r="Z1778" s="45">
        <v>16738818.648</v>
      </c>
      <c r="AA1778" s="38" t="s">
        <v>193</v>
      </c>
      <c r="AB1778" s="38" t="s">
        <v>8275</v>
      </c>
      <c r="AC1778" s="38" t="s">
        <v>3605</v>
      </c>
      <c r="AD1778" s="38" t="s">
        <v>15891</v>
      </c>
      <c r="AE1778" s="38" t="s">
        <v>3606</v>
      </c>
      <c r="AF1778" s="38" t="s">
        <v>10447</v>
      </c>
      <c r="AG1778" s="1" t="str">
        <f t="shared" si="27"/>
        <v>OkhaldhungaSinghadevi</v>
      </c>
    </row>
    <row r="1779" spans="5:33" x14ac:dyDescent="0.25">
      <c r="E1779" s="1" t="s">
        <v>137</v>
      </c>
      <c r="F1779" s="1" t="s">
        <v>700</v>
      </c>
      <c r="G1779" s="17" t="s">
        <v>701</v>
      </c>
      <c r="H1779" s="18" t="str">
        <f>admin1admin2[[#This Row],[Admin1_District]]&amp;admin1admin2[[#This Row],[Admin2_OCHA_VDC-Municipality]]</f>
        <v>KathmanduSatungal</v>
      </c>
      <c r="Y1779" s="38" t="s">
        <v>8372</v>
      </c>
      <c r="Z1779" s="45">
        <v>32377116.078000002</v>
      </c>
      <c r="AA1779" s="38" t="s">
        <v>193</v>
      </c>
      <c r="AB1779" s="38" t="s">
        <v>3605</v>
      </c>
      <c r="AC1779" s="38" t="s">
        <v>3607</v>
      </c>
      <c r="AD1779" s="38" t="s">
        <v>15892</v>
      </c>
      <c r="AE1779" s="38" t="s">
        <v>3608</v>
      </c>
      <c r="AF1779" s="38" t="s">
        <v>10448</v>
      </c>
      <c r="AG1779" s="1" t="str">
        <f t="shared" si="27"/>
        <v>OkhaldhungaShishneri</v>
      </c>
    </row>
    <row r="1780" spans="5:33" x14ac:dyDescent="0.25">
      <c r="E1780" s="1" t="s">
        <v>137</v>
      </c>
      <c r="F1780" s="29" t="s">
        <v>13294</v>
      </c>
      <c r="G1780" s="17" t="s">
        <v>699</v>
      </c>
      <c r="H1780" s="18" t="str">
        <f>admin1admin2[[#This Row],[Admin1_District]]&amp;admin1admin2[[#This Row],[Admin2_OCHA_VDC-Municipality]]</f>
        <v>KathmanduSaukhel</v>
      </c>
      <c r="Y1780" s="38" t="s">
        <v>8372</v>
      </c>
      <c r="Z1780" s="45">
        <v>17491227.822999999</v>
      </c>
      <c r="AA1780" s="38" t="s">
        <v>193</v>
      </c>
      <c r="AB1780" s="38" t="s">
        <v>8276</v>
      </c>
      <c r="AC1780" s="38" t="s">
        <v>3609</v>
      </c>
      <c r="AD1780" s="38" t="s">
        <v>15893</v>
      </c>
      <c r="AE1780" s="38" t="s">
        <v>3610</v>
      </c>
      <c r="AF1780" s="38" t="s">
        <v>10449</v>
      </c>
      <c r="AG1780" s="1" t="str">
        <f t="shared" si="27"/>
        <v>OkhaldhungaTuluwa</v>
      </c>
    </row>
    <row r="1781" spans="5:33" x14ac:dyDescent="0.25">
      <c r="E1781" s="1" t="s">
        <v>137</v>
      </c>
      <c r="F1781" s="1" t="s">
        <v>13295</v>
      </c>
      <c r="G1781" s="17" t="s">
        <v>705</v>
      </c>
      <c r="H1781" s="18" t="str">
        <f>admin1admin2[[#This Row],[Admin1_District]]&amp;admin1admin2[[#This Row],[Admin2_OCHA_VDC-Municipality]]</f>
        <v>KathmanduShesh Narayan</v>
      </c>
      <c r="Y1781" s="38" t="s">
        <v>8372</v>
      </c>
      <c r="Z1781" s="45">
        <v>10910433.359999999</v>
      </c>
      <c r="AA1781" s="38" t="s">
        <v>193</v>
      </c>
      <c r="AB1781" s="38" t="s">
        <v>8277</v>
      </c>
      <c r="AC1781" s="38" t="s">
        <v>3611</v>
      </c>
      <c r="AD1781" s="38" t="s">
        <v>15894</v>
      </c>
      <c r="AE1781" s="38" t="s">
        <v>3612</v>
      </c>
      <c r="AF1781" s="38" t="s">
        <v>10450</v>
      </c>
      <c r="AG1781" s="1" t="str">
        <f t="shared" si="27"/>
        <v>OkhaldhungaTarkerabari</v>
      </c>
    </row>
    <row r="1782" spans="5:33" x14ac:dyDescent="0.25">
      <c r="E1782" s="1" t="s">
        <v>137</v>
      </c>
      <c r="F1782" s="1" t="s">
        <v>706</v>
      </c>
      <c r="G1782" s="17" t="s">
        <v>707</v>
      </c>
      <c r="H1782" s="18" t="str">
        <f>admin1admin2[[#This Row],[Admin1_District]]&amp;admin1admin2[[#This Row],[Admin2_OCHA_VDC-Municipality]]</f>
        <v>KathmanduSitapaila</v>
      </c>
      <c r="Y1782" s="38" t="s">
        <v>8372</v>
      </c>
      <c r="Z1782" s="45">
        <v>17698139.798999999</v>
      </c>
      <c r="AA1782" s="38" t="s">
        <v>193</v>
      </c>
      <c r="AB1782" s="38" t="s">
        <v>3611</v>
      </c>
      <c r="AC1782" s="38" t="s">
        <v>3613</v>
      </c>
      <c r="AD1782" s="38" t="s">
        <v>15895</v>
      </c>
      <c r="AE1782" s="38" t="s">
        <v>3614</v>
      </c>
      <c r="AF1782" s="38" t="s">
        <v>10451</v>
      </c>
      <c r="AG1782" s="1" t="str">
        <f t="shared" si="27"/>
        <v>OkhaldhungaThakle</v>
      </c>
    </row>
    <row r="1783" spans="5:33" x14ac:dyDescent="0.25">
      <c r="E1783" s="1" t="s">
        <v>137</v>
      </c>
      <c r="F1783" s="1" t="s">
        <v>708</v>
      </c>
      <c r="G1783" s="17" t="s">
        <v>709</v>
      </c>
      <c r="H1783" s="18" t="str">
        <f>admin1admin2[[#This Row],[Admin1_District]]&amp;admin1admin2[[#This Row],[Admin2_OCHA_VDC-Municipality]]</f>
        <v>KathmanduSundarijal</v>
      </c>
      <c r="Y1783" s="38" t="s">
        <v>8372</v>
      </c>
      <c r="Z1783" s="45">
        <v>25840033.664000001</v>
      </c>
      <c r="AA1783" s="38" t="s">
        <v>193</v>
      </c>
      <c r="AB1783" s="38" t="s">
        <v>3613</v>
      </c>
      <c r="AC1783" s="38" t="s">
        <v>3615</v>
      </c>
      <c r="AD1783" s="38" t="s">
        <v>15896</v>
      </c>
      <c r="AE1783" s="38" t="s">
        <v>3616</v>
      </c>
      <c r="AF1783" s="38" t="s">
        <v>10452</v>
      </c>
      <c r="AG1783" s="1" t="str">
        <f t="shared" si="27"/>
        <v>OkhaldhungaTokshel</v>
      </c>
    </row>
    <row r="1784" spans="5:33" x14ac:dyDescent="0.25">
      <c r="E1784" s="1" t="s">
        <v>137</v>
      </c>
      <c r="F1784" s="1" t="s">
        <v>13296</v>
      </c>
      <c r="G1784" s="17" t="s">
        <v>703</v>
      </c>
      <c r="H1784" s="18" t="str">
        <f>admin1admin2[[#This Row],[Admin1_District]]&amp;admin1admin2[[#This Row],[Admin2_OCHA_VDC-Municipality]]</f>
        <v>KathmanduSyuchatar</v>
      </c>
      <c r="Y1784" s="38" t="s">
        <v>8372</v>
      </c>
      <c r="Z1784" s="45">
        <v>11529165.171</v>
      </c>
      <c r="AA1784" s="38" t="s">
        <v>193</v>
      </c>
      <c r="AB1784" s="38" t="s">
        <v>8278</v>
      </c>
      <c r="AC1784" s="38" t="s">
        <v>3617</v>
      </c>
      <c r="AD1784" s="38" t="s">
        <v>15897</v>
      </c>
      <c r="AE1784" s="38" t="s">
        <v>3618</v>
      </c>
      <c r="AF1784" s="38" t="s">
        <v>10453</v>
      </c>
      <c r="AG1784" s="1" t="str">
        <f t="shared" si="27"/>
        <v>OkhaldhungaThulachaap</v>
      </c>
    </row>
    <row r="1785" spans="5:33" x14ac:dyDescent="0.25">
      <c r="E1785" s="1" t="s">
        <v>137</v>
      </c>
      <c r="F1785" s="1" t="s">
        <v>13297</v>
      </c>
      <c r="G1785" s="17" t="s">
        <v>713</v>
      </c>
      <c r="H1785" s="18" t="str">
        <f>admin1admin2[[#This Row],[Admin1_District]]&amp;admin1admin2[[#This Row],[Admin2_OCHA_VDC-Municipality]]</f>
        <v>KathmanduTalkudunde Chaur</v>
      </c>
      <c r="Y1785" s="38" t="s">
        <v>8372</v>
      </c>
      <c r="Z1785" s="45">
        <v>18513101.009</v>
      </c>
      <c r="AA1785" s="38" t="s">
        <v>193</v>
      </c>
      <c r="AB1785" s="38" t="s">
        <v>8279</v>
      </c>
      <c r="AC1785" s="38" t="s">
        <v>3619</v>
      </c>
      <c r="AD1785" s="38" t="s">
        <v>15898</v>
      </c>
      <c r="AE1785" s="38" t="s">
        <v>3620</v>
      </c>
      <c r="AF1785" s="38" t="s">
        <v>10454</v>
      </c>
      <c r="AG1785" s="1" t="str">
        <f t="shared" si="27"/>
        <v>OkhaldhungaUbu</v>
      </c>
    </row>
    <row r="1786" spans="5:33" x14ac:dyDescent="0.25">
      <c r="E1786" s="1" t="s">
        <v>137</v>
      </c>
      <c r="F1786" s="1" t="s">
        <v>13298</v>
      </c>
      <c r="G1786" s="17" t="s">
        <v>632</v>
      </c>
      <c r="H1786" s="18" t="str">
        <f>admin1admin2[[#This Row],[Admin1_District]]&amp;admin1admin2[[#This Row],[Admin2_OCHA_VDC-Municipality]]</f>
        <v>KathmanduThalidanchhi</v>
      </c>
      <c r="Y1786" s="38" t="s">
        <v>8372</v>
      </c>
      <c r="Z1786" s="45">
        <v>13246261.763</v>
      </c>
      <c r="AA1786" s="38" t="s">
        <v>193</v>
      </c>
      <c r="AB1786" s="38" t="s">
        <v>3619</v>
      </c>
      <c r="AC1786" s="38" t="s">
        <v>3621</v>
      </c>
      <c r="AD1786" s="38" t="s">
        <v>15899</v>
      </c>
      <c r="AE1786" s="38" t="s">
        <v>3622</v>
      </c>
      <c r="AF1786" s="38" t="s">
        <v>10455</v>
      </c>
      <c r="AG1786" s="1" t="str">
        <f t="shared" si="27"/>
        <v>OkhaldhungaYesham</v>
      </c>
    </row>
    <row r="1787" spans="5:33" x14ac:dyDescent="0.25">
      <c r="E1787" s="1" t="s">
        <v>137</v>
      </c>
      <c r="F1787" s="1" t="s">
        <v>714</v>
      </c>
      <c r="G1787" s="17" t="s">
        <v>715</v>
      </c>
      <c r="H1787" s="18" t="str">
        <f>admin1admin2[[#This Row],[Admin1_District]]&amp;admin1admin2[[#This Row],[Admin2_OCHA_VDC-Municipality]]</f>
        <v>KathmanduThankot</v>
      </c>
      <c r="Y1787" s="38" t="s">
        <v>8372</v>
      </c>
      <c r="Z1787" s="45">
        <v>18976196.631999999</v>
      </c>
      <c r="AA1787" s="38" t="s">
        <v>193</v>
      </c>
      <c r="AB1787" s="38" t="s">
        <v>8280</v>
      </c>
      <c r="AC1787" s="38" t="s">
        <v>3623</v>
      </c>
      <c r="AD1787" s="38" t="s">
        <v>15900</v>
      </c>
      <c r="AE1787" s="38" t="s">
        <v>3624</v>
      </c>
      <c r="AF1787" s="38" t="s">
        <v>10456</v>
      </c>
      <c r="AG1787" s="1" t="str">
        <f t="shared" si="27"/>
        <v>KhotangAinselukharka</v>
      </c>
    </row>
    <row r="1788" spans="5:33" x14ac:dyDescent="0.25">
      <c r="E1788" s="1" t="s">
        <v>137</v>
      </c>
      <c r="F1788" s="1" t="s">
        <v>716</v>
      </c>
      <c r="G1788" s="17" t="s">
        <v>717</v>
      </c>
      <c r="H1788" s="18" t="str">
        <f>admin1admin2[[#This Row],[Admin1_District]]&amp;admin1admin2[[#This Row],[Admin2_OCHA_VDC-Municipality]]</f>
        <v>KathmanduTinthana</v>
      </c>
      <c r="Y1788" s="38" t="s">
        <v>8372</v>
      </c>
      <c r="Z1788" s="45">
        <v>24481957.046</v>
      </c>
      <c r="AA1788" s="38" t="s">
        <v>145</v>
      </c>
      <c r="AB1788" s="38" t="s">
        <v>3623</v>
      </c>
      <c r="AC1788" s="38" t="s">
        <v>3625</v>
      </c>
      <c r="AD1788" s="38" t="s">
        <v>15901</v>
      </c>
      <c r="AE1788" s="38" t="s">
        <v>3626</v>
      </c>
      <c r="AF1788" s="38" t="s">
        <v>10457</v>
      </c>
      <c r="AG1788" s="1" t="str">
        <f t="shared" si="27"/>
        <v>KhotangAarkhaule</v>
      </c>
    </row>
    <row r="1789" spans="5:33" x14ac:dyDescent="0.25">
      <c r="E1789" s="1" t="s">
        <v>137</v>
      </c>
      <c r="F1789" s="1" t="s">
        <v>13299</v>
      </c>
      <c r="G1789" s="17" t="s">
        <v>719</v>
      </c>
      <c r="H1789" s="18" t="str">
        <f>admin1admin2[[#This Row],[Admin1_District]]&amp;admin1admin2[[#This Row],[Admin2_OCHA_VDC-Municipality]]</f>
        <v>KathmanduTokhachandeshwari</v>
      </c>
      <c r="Y1789" s="38" t="s">
        <v>8372</v>
      </c>
      <c r="Z1789" s="45">
        <v>12006695.664000001</v>
      </c>
      <c r="AA1789" s="38" t="s">
        <v>145</v>
      </c>
      <c r="AB1789" s="38" t="s">
        <v>12933</v>
      </c>
      <c r="AC1789" s="38" t="s">
        <v>3627</v>
      </c>
      <c r="AD1789" s="38" t="s">
        <v>15902</v>
      </c>
      <c r="AE1789" s="38" t="s">
        <v>3628</v>
      </c>
      <c r="AF1789" s="38" t="s">
        <v>10458</v>
      </c>
      <c r="AG1789" s="1" t="str">
        <f t="shared" si="27"/>
        <v>KhotangBadahare</v>
      </c>
    </row>
    <row r="1790" spans="5:33" x14ac:dyDescent="0.25">
      <c r="E1790" s="1" t="s">
        <v>137</v>
      </c>
      <c r="F1790" s="11" t="s">
        <v>13300</v>
      </c>
      <c r="G1790" s="17" t="s">
        <v>721</v>
      </c>
      <c r="H1790" s="18" t="str">
        <f>admin1admin2[[#This Row],[Admin1_District]]&amp;admin1admin2[[#This Row],[Admin2_OCHA_VDC-Municipality]]</f>
        <v>KathmanduTokhasaraswati</v>
      </c>
      <c r="Y1790" s="38" t="s">
        <v>8372</v>
      </c>
      <c r="Z1790" s="45">
        <v>13269671.619999999</v>
      </c>
      <c r="AA1790" s="38" t="s">
        <v>145</v>
      </c>
      <c r="AB1790" s="38" t="s">
        <v>3627</v>
      </c>
      <c r="AC1790" s="38" t="s">
        <v>3629</v>
      </c>
      <c r="AD1790" s="38" t="s">
        <v>15903</v>
      </c>
      <c r="AE1790" s="38" t="s">
        <v>3630</v>
      </c>
      <c r="AF1790" s="38" t="s">
        <v>10459</v>
      </c>
      <c r="AG1790" s="1" t="str">
        <f t="shared" si="27"/>
        <v>KhotangBaadkadiyale</v>
      </c>
    </row>
    <row r="1791" spans="5:33" x14ac:dyDescent="0.25">
      <c r="E1791" s="1" t="s">
        <v>145</v>
      </c>
      <c r="F1791" s="1" t="s">
        <v>12933</v>
      </c>
      <c r="G1791" s="17" t="s">
        <v>3626</v>
      </c>
      <c r="H1791" s="18" t="str">
        <f>admin1admin2[[#This Row],[Admin1_District]]&amp;admin1admin2[[#This Row],[Admin2_OCHA_VDC-Municipality]]</f>
        <v>KhotangAarkhaule</v>
      </c>
      <c r="Y1791" s="38" t="s">
        <v>8372</v>
      </c>
      <c r="Z1791" s="45">
        <v>26575645.298</v>
      </c>
      <c r="AA1791" s="38" t="s">
        <v>145</v>
      </c>
      <c r="AB1791" s="38" t="s">
        <v>12934</v>
      </c>
      <c r="AC1791" s="38" t="s">
        <v>3631</v>
      </c>
      <c r="AD1791" s="38" t="s">
        <v>15904</v>
      </c>
      <c r="AE1791" s="38" t="s">
        <v>3632</v>
      </c>
      <c r="AF1791" s="38" t="s">
        <v>10460</v>
      </c>
      <c r="AG1791" s="1" t="str">
        <f t="shared" si="27"/>
        <v>KhotangBahunidadha</v>
      </c>
    </row>
    <row r="1792" spans="5:33" x14ac:dyDescent="0.25">
      <c r="E1792" s="1" t="s">
        <v>145</v>
      </c>
      <c r="F1792" s="1" t="s">
        <v>3623</v>
      </c>
      <c r="G1792" s="17" t="s">
        <v>3624</v>
      </c>
      <c r="H1792" s="18" t="str">
        <f>admin1admin2[[#This Row],[Admin1_District]]&amp;admin1admin2[[#This Row],[Admin2_OCHA_VDC-Municipality]]</f>
        <v>KhotangAinselukharka</v>
      </c>
      <c r="Y1792" s="38" t="s">
        <v>8372</v>
      </c>
      <c r="Z1792" s="45">
        <v>23106277.616</v>
      </c>
      <c r="AA1792" s="38" t="s">
        <v>145</v>
      </c>
      <c r="AB1792" s="38" t="s">
        <v>12935</v>
      </c>
      <c r="AC1792" s="38" t="s">
        <v>3633</v>
      </c>
      <c r="AD1792" s="38" t="s">
        <v>15905</v>
      </c>
      <c r="AE1792" s="38" t="s">
        <v>3634</v>
      </c>
      <c r="AF1792" s="38" t="s">
        <v>10461</v>
      </c>
      <c r="AG1792" s="1" t="str">
        <f t="shared" si="27"/>
        <v>KhotangBakachol</v>
      </c>
    </row>
    <row r="1793" spans="5:33" x14ac:dyDescent="0.25">
      <c r="E1793" s="1" t="s">
        <v>145</v>
      </c>
      <c r="F1793" s="1" t="s">
        <v>12934</v>
      </c>
      <c r="G1793" s="17" t="s">
        <v>3630</v>
      </c>
      <c r="H1793" s="18" t="str">
        <f>admin1admin2[[#This Row],[Admin1_District]]&amp;admin1admin2[[#This Row],[Admin2_OCHA_VDC-Municipality]]</f>
        <v>KhotangBaadkadiyale</v>
      </c>
      <c r="Y1793" s="38" t="s">
        <v>8372</v>
      </c>
      <c r="Z1793" s="45">
        <v>16705519.867000001</v>
      </c>
      <c r="AA1793" s="38" t="s">
        <v>145</v>
      </c>
      <c r="AB1793" s="38" t="s">
        <v>3633</v>
      </c>
      <c r="AC1793" s="38" t="s">
        <v>3635</v>
      </c>
      <c r="AD1793" s="38" t="s">
        <v>15906</v>
      </c>
      <c r="AE1793" s="38" t="s">
        <v>3636</v>
      </c>
      <c r="AF1793" s="38" t="s">
        <v>10462</v>
      </c>
      <c r="AG1793" s="1" t="str">
        <f t="shared" si="27"/>
        <v>KhotangBaksila</v>
      </c>
    </row>
    <row r="1794" spans="5:33" x14ac:dyDescent="0.25">
      <c r="E1794" s="1" t="s">
        <v>145</v>
      </c>
      <c r="F1794" s="1" t="s">
        <v>3627</v>
      </c>
      <c r="G1794" s="17" t="s">
        <v>3628</v>
      </c>
      <c r="H1794" s="18" t="str">
        <f>admin1admin2[[#This Row],[Admin1_District]]&amp;admin1admin2[[#This Row],[Admin2_OCHA_VDC-Municipality]]</f>
        <v>KhotangBadahare</v>
      </c>
      <c r="Y1794" s="38" t="s">
        <v>8372</v>
      </c>
      <c r="Z1794" s="45">
        <v>14876045.206</v>
      </c>
      <c r="AA1794" s="38" t="s">
        <v>145</v>
      </c>
      <c r="AB1794" s="38" t="s">
        <v>3635</v>
      </c>
      <c r="AC1794" s="38" t="s">
        <v>3637</v>
      </c>
      <c r="AD1794" s="38" t="s">
        <v>15907</v>
      </c>
      <c r="AE1794" s="38" t="s">
        <v>3638</v>
      </c>
      <c r="AF1794" s="38" t="s">
        <v>10463</v>
      </c>
      <c r="AG1794" s="1" t="str">
        <f t="shared" ref="AG1794:AG1857" si="28">VLOOKUP(AE1794,G:H,2,FALSE)</f>
        <v>KhotangBamrang</v>
      </c>
    </row>
    <row r="1795" spans="5:33" x14ac:dyDescent="0.25">
      <c r="E1795" s="1" t="s">
        <v>145</v>
      </c>
      <c r="F1795" s="1" t="s">
        <v>12935</v>
      </c>
      <c r="G1795" s="17" t="s">
        <v>3632</v>
      </c>
      <c r="H1795" s="18" t="str">
        <f>admin1admin2[[#This Row],[Admin1_District]]&amp;admin1admin2[[#This Row],[Admin2_OCHA_VDC-Municipality]]</f>
        <v>KhotangBahunidadha</v>
      </c>
      <c r="Y1795" s="38" t="s">
        <v>8372</v>
      </c>
      <c r="Z1795" s="45">
        <v>36425425.115000002</v>
      </c>
      <c r="AA1795" s="38" t="s">
        <v>145</v>
      </c>
      <c r="AB1795" s="38" t="s">
        <v>3637</v>
      </c>
      <c r="AC1795" s="38" t="s">
        <v>3639</v>
      </c>
      <c r="AD1795" s="38" t="s">
        <v>15908</v>
      </c>
      <c r="AE1795" s="38" t="s">
        <v>3640</v>
      </c>
      <c r="AF1795" s="38" t="s">
        <v>10464</v>
      </c>
      <c r="AG1795" s="1" t="str">
        <f t="shared" si="28"/>
        <v>KhotangBarahapokhari</v>
      </c>
    </row>
    <row r="1796" spans="5:33" x14ac:dyDescent="0.25">
      <c r="E1796" s="1" t="s">
        <v>145</v>
      </c>
      <c r="F1796" s="1" t="s">
        <v>12936</v>
      </c>
      <c r="G1796" s="17" t="s">
        <v>3655</v>
      </c>
      <c r="H1796" s="18" t="str">
        <f>admin1admin2[[#This Row],[Admin1_District]]&amp;admin1admin2[[#This Row],[Admin2_OCHA_VDC-Municipality]]</f>
        <v>KhotangBajechihaandadha</v>
      </c>
      <c r="Y1796" s="38" t="s">
        <v>8372</v>
      </c>
      <c r="Z1796" s="45">
        <v>6886400.8969999999</v>
      </c>
      <c r="AA1796" s="38" t="s">
        <v>145</v>
      </c>
      <c r="AB1796" s="38" t="s">
        <v>3639</v>
      </c>
      <c r="AC1796" s="38" t="s">
        <v>3641</v>
      </c>
      <c r="AD1796" s="38" t="s">
        <v>15909</v>
      </c>
      <c r="AE1796" s="38" t="s">
        <v>3642</v>
      </c>
      <c r="AF1796" s="38" t="s">
        <v>10465</v>
      </c>
      <c r="AG1796" s="1" t="str">
        <f t="shared" si="28"/>
        <v>KhotangBanspani</v>
      </c>
    </row>
    <row r="1797" spans="5:33" x14ac:dyDescent="0.25">
      <c r="E1797" s="1" t="s">
        <v>145</v>
      </c>
      <c r="F1797" s="1" t="s">
        <v>3633</v>
      </c>
      <c r="G1797" s="17" t="s">
        <v>3634</v>
      </c>
      <c r="H1797" s="18" t="str">
        <f>admin1admin2[[#This Row],[Admin1_District]]&amp;admin1admin2[[#This Row],[Admin2_OCHA_VDC-Municipality]]</f>
        <v>KhotangBakachol</v>
      </c>
      <c r="Y1797" s="38" t="s">
        <v>8372</v>
      </c>
      <c r="Z1797" s="45">
        <v>37225151.990999997</v>
      </c>
      <c r="AA1797" s="38" t="s">
        <v>145</v>
      </c>
      <c r="AB1797" s="38" t="s">
        <v>12937</v>
      </c>
      <c r="AC1797" s="38" t="s">
        <v>31</v>
      </c>
      <c r="AD1797" s="38" t="s">
        <v>15910</v>
      </c>
      <c r="AE1797" s="38" t="s">
        <v>3643</v>
      </c>
      <c r="AF1797" s="38" t="s">
        <v>10466</v>
      </c>
      <c r="AG1797" s="1" t="str">
        <f t="shared" si="28"/>
        <v>KhotangBatashea</v>
      </c>
    </row>
    <row r="1798" spans="5:33" x14ac:dyDescent="0.25">
      <c r="E1798" s="1" t="s">
        <v>145</v>
      </c>
      <c r="F1798" s="1" t="s">
        <v>3635</v>
      </c>
      <c r="G1798" s="17" t="s">
        <v>3636</v>
      </c>
      <c r="H1798" s="18" t="str">
        <f>admin1admin2[[#This Row],[Admin1_District]]&amp;admin1admin2[[#This Row],[Admin2_OCHA_VDC-Municipality]]</f>
        <v>KhotangBaksila</v>
      </c>
      <c r="Y1798" s="38" t="s">
        <v>8372</v>
      </c>
      <c r="Z1798" s="45">
        <v>17139125.098999999</v>
      </c>
      <c r="AA1798" s="38" t="s">
        <v>145</v>
      </c>
      <c r="AB1798" s="38" t="s">
        <v>12938</v>
      </c>
      <c r="AC1798" s="38" t="s">
        <v>8633</v>
      </c>
      <c r="AD1798" s="38" t="s">
        <v>15911</v>
      </c>
      <c r="AE1798" s="38" t="s">
        <v>3644</v>
      </c>
      <c r="AF1798" s="38" t="s">
        <v>10467</v>
      </c>
      <c r="AG1798" s="1" t="str">
        <f t="shared" si="28"/>
        <v>KhotangBijayakharka</v>
      </c>
    </row>
    <row r="1799" spans="5:33" x14ac:dyDescent="0.25">
      <c r="E1799" s="1" t="s">
        <v>145</v>
      </c>
      <c r="F1799" s="1" t="s">
        <v>3637</v>
      </c>
      <c r="G1799" s="17" t="s">
        <v>3638</v>
      </c>
      <c r="H1799" s="18" t="str">
        <f>admin1admin2[[#This Row],[Admin1_District]]&amp;admin1admin2[[#This Row],[Admin2_OCHA_VDC-Municipality]]</f>
        <v>KhotangBamrang</v>
      </c>
      <c r="Y1799" s="38" t="s">
        <v>8372</v>
      </c>
      <c r="Z1799" s="45">
        <v>23733354.357000001</v>
      </c>
      <c r="AA1799" s="38" t="s">
        <v>145</v>
      </c>
      <c r="AB1799" s="38" t="s">
        <v>12659</v>
      </c>
      <c r="AC1799" s="38" t="s">
        <v>3645</v>
      </c>
      <c r="AD1799" s="38" t="s">
        <v>15912</v>
      </c>
      <c r="AE1799" s="38" t="s">
        <v>3646</v>
      </c>
      <c r="AF1799" s="38" t="s">
        <v>10468</v>
      </c>
      <c r="AG1799" s="1" t="str">
        <f t="shared" si="28"/>
        <v>KhotangBuyepa</v>
      </c>
    </row>
    <row r="1800" spans="5:33" x14ac:dyDescent="0.25">
      <c r="E1800" s="1" t="s">
        <v>145</v>
      </c>
      <c r="F1800" s="1" t="s">
        <v>12937</v>
      </c>
      <c r="G1800" s="17" t="s">
        <v>3642</v>
      </c>
      <c r="H1800" s="18" t="str">
        <f>admin1admin2[[#This Row],[Admin1_District]]&amp;admin1admin2[[#This Row],[Admin2_OCHA_VDC-Municipality]]</f>
        <v>KhotangBanspani</v>
      </c>
      <c r="Y1800" s="38" t="s">
        <v>8372</v>
      </c>
      <c r="Z1800" s="45">
        <v>23166454.686000001</v>
      </c>
      <c r="AA1800" s="38" t="s">
        <v>145</v>
      </c>
      <c r="AB1800" s="38" t="s">
        <v>12939</v>
      </c>
      <c r="AC1800" s="38" t="s">
        <v>3647</v>
      </c>
      <c r="AD1800" s="38" t="s">
        <v>15913</v>
      </c>
      <c r="AE1800" s="38" t="s">
        <v>3648</v>
      </c>
      <c r="AF1800" s="38" t="s">
        <v>10469</v>
      </c>
      <c r="AG1800" s="1" t="str">
        <f t="shared" si="28"/>
        <v>KhotangChittapokhari</v>
      </c>
    </row>
    <row r="1801" spans="5:33" x14ac:dyDescent="0.25">
      <c r="E1801" s="1" t="s">
        <v>145</v>
      </c>
      <c r="F1801" s="1" t="s">
        <v>3639</v>
      </c>
      <c r="G1801" s="17" t="s">
        <v>3640</v>
      </c>
      <c r="H1801" s="18" t="str">
        <f>admin1admin2[[#This Row],[Admin1_District]]&amp;admin1admin2[[#This Row],[Admin2_OCHA_VDC-Municipality]]</f>
        <v>KhotangBarahapokhari</v>
      </c>
      <c r="Y1801" s="38" t="s">
        <v>8372</v>
      </c>
      <c r="Z1801" s="45">
        <v>10769404.797</v>
      </c>
      <c r="AA1801" s="38" t="s">
        <v>145</v>
      </c>
      <c r="AB1801" s="38" t="s">
        <v>12942</v>
      </c>
      <c r="AC1801" s="38" t="s">
        <v>3649</v>
      </c>
      <c r="AD1801" s="38" t="s">
        <v>15914</v>
      </c>
      <c r="AE1801" s="38" t="s">
        <v>3650</v>
      </c>
      <c r="AF1801" s="38" t="s">
        <v>10470</v>
      </c>
      <c r="AG1801" s="1" t="str">
        <f t="shared" si="28"/>
        <v>KhotangChorambo</v>
      </c>
    </row>
    <row r="1802" spans="5:33" x14ac:dyDescent="0.25">
      <c r="E1802" s="1" t="s">
        <v>145</v>
      </c>
      <c r="F1802" s="1" t="s">
        <v>12938</v>
      </c>
      <c r="G1802" s="17" t="s">
        <v>3643</v>
      </c>
      <c r="H1802" s="18" t="str">
        <f>admin1admin2[[#This Row],[Admin1_District]]&amp;admin1admin2[[#This Row],[Admin2_OCHA_VDC-Municipality]]</f>
        <v>KhotangBatashea</v>
      </c>
      <c r="Y1802" s="38" t="s">
        <v>8372</v>
      </c>
      <c r="Z1802" s="45">
        <v>9457645.1490000002</v>
      </c>
      <c r="AA1802" s="38" t="s">
        <v>145</v>
      </c>
      <c r="AB1802" s="38" t="s">
        <v>12943</v>
      </c>
      <c r="AC1802" s="38" t="s">
        <v>3651</v>
      </c>
      <c r="AD1802" s="38" t="s">
        <v>15915</v>
      </c>
      <c r="AE1802" s="38" t="s">
        <v>3652</v>
      </c>
      <c r="AF1802" s="38" t="s">
        <v>10471</v>
      </c>
      <c r="AG1802" s="1" t="str">
        <f t="shared" si="28"/>
        <v>KhotangChipring</v>
      </c>
    </row>
    <row r="1803" spans="5:33" x14ac:dyDescent="0.25">
      <c r="E1803" s="1" t="s">
        <v>145</v>
      </c>
      <c r="F1803" s="1" t="s">
        <v>12659</v>
      </c>
      <c r="G1803" s="17" t="s">
        <v>3644</v>
      </c>
      <c r="H1803" s="18" t="str">
        <f>admin1admin2[[#This Row],[Admin1_District]]&amp;admin1admin2[[#This Row],[Admin2_OCHA_VDC-Municipality]]</f>
        <v>KhotangBijayakharka</v>
      </c>
      <c r="Y1803" s="38" t="s">
        <v>8372</v>
      </c>
      <c r="Z1803" s="45">
        <v>19915534.616999999</v>
      </c>
      <c r="AA1803" s="38" t="s">
        <v>145</v>
      </c>
      <c r="AB1803" s="38" t="s">
        <v>3651</v>
      </c>
      <c r="AC1803" s="38" t="s">
        <v>1651</v>
      </c>
      <c r="AD1803" s="38" t="s">
        <v>15916</v>
      </c>
      <c r="AE1803" s="38" t="s">
        <v>3653</v>
      </c>
      <c r="AF1803" s="38" t="s">
        <v>10472</v>
      </c>
      <c r="AG1803" s="1" t="str">
        <f t="shared" si="28"/>
        <v>KhotangChishapani</v>
      </c>
    </row>
    <row r="1804" spans="5:33" x14ac:dyDescent="0.25">
      <c r="E1804" s="3" t="s">
        <v>145</v>
      </c>
      <c r="F1804" s="1" t="s">
        <v>12939</v>
      </c>
      <c r="G1804" s="17" t="s">
        <v>3646</v>
      </c>
      <c r="H1804" s="18" t="str">
        <f>admin1admin2[[#This Row],[Admin1_District]]&amp;admin1admin2[[#This Row],[Admin2_OCHA_VDC-Municipality]]</f>
        <v>KhotangBuyepa</v>
      </c>
      <c r="Y1804" s="38" t="s">
        <v>8372</v>
      </c>
      <c r="Z1804" s="45">
        <v>26756140.009</v>
      </c>
      <c r="AA1804" s="38" t="s">
        <v>145</v>
      </c>
      <c r="AB1804" s="38" t="s">
        <v>12941</v>
      </c>
      <c r="AC1804" s="38" t="s">
        <v>3654</v>
      </c>
      <c r="AD1804" s="38" t="s">
        <v>15917</v>
      </c>
      <c r="AE1804" s="38" t="s">
        <v>3655</v>
      </c>
      <c r="AF1804" s="38" t="s">
        <v>10473</v>
      </c>
      <c r="AG1804" s="1" t="str">
        <f t="shared" si="28"/>
        <v>KhotangBajechihaandadha</v>
      </c>
    </row>
    <row r="1805" spans="5:33" x14ac:dyDescent="0.25">
      <c r="E1805" s="1" t="s">
        <v>145</v>
      </c>
      <c r="F1805" s="1" t="s">
        <v>12940</v>
      </c>
      <c r="G1805" s="17" t="s">
        <v>3672</v>
      </c>
      <c r="H1805" s="18" t="str">
        <f>admin1admin2[[#This Row],[Admin1_District]]&amp;admin1admin2[[#This Row],[Admin2_OCHA_VDC-Municipality]]</f>
        <v>KhotangCheuredadha</v>
      </c>
      <c r="Y1805" s="38" t="s">
        <v>8372</v>
      </c>
      <c r="Z1805" s="45">
        <v>21713080.447000001</v>
      </c>
      <c r="AA1805" s="38" t="s">
        <v>145</v>
      </c>
      <c r="AB1805" s="38" t="s">
        <v>12936</v>
      </c>
      <c r="AC1805" s="38" t="s">
        <v>3656</v>
      </c>
      <c r="AD1805" s="38" t="s">
        <v>15918</v>
      </c>
      <c r="AE1805" s="38" t="s">
        <v>3657</v>
      </c>
      <c r="AF1805" s="38" t="s">
        <v>10474</v>
      </c>
      <c r="AG1805" s="1" t="str">
        <f t="shared" si="28"/>
        <v>KhotangChyeshmitar</v>
      </c>
    </row>
    <row r="1806" spans="5:33" x14ac:dyDescent="0.25">
      <c r="E1806" s="1" t="s">
        <v>145</v>
      </c>
      <c r="F1806" s="1" t="s">
        <v>3651</v>
      </c>
      <c r="G1806" s="17" t="s">
        <v>3652</v>
      </c>
      <c r="H1806" s="18" t="str">
        <f>admin1admin2[[#This Row],[Admin1_District]]&amp;admin1admin2[[#This Row],[Admin2_OCHA_VDC-Municipality]]</f>
        <v>KhotangChipring</v>
      </c>
      <c r="Y1806" s="38" t="s">
        <v>8372</v>
      </c>
      <c r="Z1806" s="45">
        <v>25402232.690000001</v>
      </c>
      <c r="AA1806" s="38" t="s">
        <v>145</v>
      </c>
      <c r="AB1806" s="38" t="s">
        <v>12944</v>
      </c>
      <c r="AC1806" s="38" t="s">
        <v>3658</v>
      </c>
      <c r="AD1806" s="38" t="s">
        <v>15919</v>
      </c>
      <c r="AE1806" s="38" t="s">
        <v>3659</v>
      </c>
      <c r="AF1806" s="38" t="s">
        <v>10475</v>
      </c>
      <c r="AG1806" s="1" t="str">
        <f t="shared" si="28"/>
        <v>KhotangDamarkhushiwalaya</v>
      </c>
    </row>
    <row r="1807" spans="5:33" x14ac:dyDescent="0.25">
      <c r="E1807" s="1" t="s">
        <v>145</v>
      </c>
      <c r="F1807" s="1" t="s">
        <v>12941</v>
      </c>
      <c r="G1807" s="17" t="s">
        <v>3653</v>
      </c>
      <c r="H1807" s="18" t="str">
        <f>admin1admin2[[#This Row],[Admin1_District]]&amp;admin1admin2[[#This Row],[Admin2_OCHA_VDC-Municipality]]</f>
        <v>KhotangChishapani</v>
      </c>
      <c r="Y1807" s="38" t="s">
        <v>8372</v>
      </c>
      <c r="Z1807" s="45">
        <v>14385855.455</v>
      </c>
      <c r="AA1807" s="38" t="s">
        <v>145</v>
      </c>
      <c r="AB1807" s="38" t="s">
        <v>12945</v>
      </c>
      <c r="AC1807" s="38" t="s">
        <v>341</v>
      </c>
      <c r="AD1807" s="38" t="s">
        <v>15920</v>
      </c>
      <c r="AE1807" s="38" t="s">
        <v>3660</v>
      </c>
      <c r="AF1807" s="38" t="s">
        <v>10476</v>
      </c>
      <c r="AG1807" s="1" t="str">
        <f t="shared" si="28"/>
        <v>KhotangDadhagaun</v>
      </c>
    </row>
    <row r="1808" spans="5:33" x14ac:dyDescent="0.25">
      <c r="E1808" s="1" t="s">
        <v>145</v>
      </c>
      <c r="F1808" s="1" t="s">
        <v>12942</v>
      </c>
      <c r="G1808" s="17" t="s">
        <v>3648</v>
      </c>
      <c r="H1808" s="18" t="str">
        <f>admin1admin2[[#This Row],[Admin1_District]]&amp;admin1admin2[[#This Row],[Admin2_OCHA_VDC-Municipality]]</f>
        <v>KhotangChittapokhari</v>
      </c>
      <c r="Y1808" s="38" t="s">
        <v>8372</v>
      </c>
      <c r="Z1808" s="45">
        <v>19275215.550999999</v>
      </c>
      <c r="AA1808" s="38" t="s">
        <v>145</v>
      </c>
      <c r="AB1808" s="38" t="s">
        <v>12839</v>
      </c>
      <c r="AC1808" s="38" t="s">
        <v>3661</v>
      </c>
      <c r="AD1808" s="38" t="s">
        <v>15921</v>
      </c>
      <c r="AE1808" s="38" t="s">
        <v>3662</v>
      </c>
      <c r="AF1808" s="38" t="s">
        <v>10477</v>
      </c>
      <c r="AG1808" s="1" t="str">
        <f t="shared" si="28"/>
        <v>KhotangDevisthan</v>
      </c>
    </row>
    <row r="1809" spans="5:33" x14ac:dyDescent="0.25">
      <c r="E1809" s="1" t="s">
        <v>145</v>
      </c>
      <c r="F1809" s="1" t="s">
        <v>12943</v>
      </c>
      <c r="G1809" s="17" t="s">
        <v>3650</v>
      </c>
      <c r="H1809" s="18" t="str">
        <f>admin1admin2[[#This Row],[Admin1_District]]&amp;admin1admin2[[#This Row],[Admin2_OCHA_VDC-Municipality]]</f>
        <v>KhotangChorambo</v>
      </c>
      <c r="Y1809" s="38" t="s">
        <v>8372</v>
      </c>
      <c r="Z1809" s="45">
        <v>32211867.344000001</v>
      </c>
      <c r="AA1809" s="38" t="s">
        <v>145</v>
      </c>
      <c r="AB1809" s="38" t="s">
        <v>3661</v>
      </c>
      <c r="AC1809" s="38" t="s">
        <v>3663</v>
      </c>
      <c r="AD1809" s="38" t="s">
        <v>15922</v>
      </c>
      <c r="AE1809" s="38" t="s">
        <v>3664</v>
      </c>
      <c r="AF1809" s="38" t="s">
        <v>10478</v>
      </c>
      <c r="AG1809" s="1" t="str">
        <f t="shared" si="28"/>
        <v>KhotangDhitung</v>
      </c>
    </row>
    <row r="1810" spans="5:33" x14ac:dyDescent="0.25">
      <c r="E1810" s="1" t="s">
        <v>145</v>
      </c>
      <c r="F1810" s="1" t="s">
        <v>12944</v>
      </c>
      <c r="G1810" s="17" t="s">
        <v>3657</v>
      </c>
      <c r="H1810" s="18" t="str">
        <f>admin1admin2[[#This Row],[Admin1_District]]&amp;admin1admin2[[#This Row],[Admin2_OCHA_VDC-Municipality]]</f>
        <v>KhotangChyeshmitar</v>
      </c>
      <c r="Y1810" s="38" t="s">
        <v>8372</v>
      </c>
      <c r="Z1810" s="45">
        <v>20168275.375</v>
      </c>
      <c r="AA1810" s="38" t="s">
        <v>145</v>
      </c>
      <c r="AB1810" s="38" t="s">
        <v>3663</v>
      </c>
      <c r="AC1810" s="38" t="s">
        <v>3665</v>
      </c>
      <c r="AD1810" s="38" t="s">
        <v>15923</v>
      </c>
      <c r="AE1810" s="38" t="s">
        <v>3666</v>
      </c>
      <c r="AF1810" s="38" t="s">
        <v>10479</v>
      </c>
      <c r="AG1810" s="1" t="str">
        <f t="shared" si="28"/>
        <v>KhotangDitail</v>
      </c>
    </row>
    <row r="1811" spans="5:33" x14ac:dyDescent="0.25">
      <c r="E1811" s="1" t="s">
        <v>145</v>
      </c>
      <c r="F1811" s="1" t="s">
        <v>12839</v>
      </c>
      <c r="G1811" s="17" t="s">
        <v>3660</v>
      </c>
      <c r="H1811" s="18" t="str">
        <f>admin1admin2[[#This Row],[Admin1_District]]&amp;admin1admin2[[#This Row],[Admin2_OCHA_VDC-Municipality]]</f>
        <v>KhotangDadhagaun</v>
      </c>
      <c r="Y1811" s="38" t="s">
        <v>8372</v>
      </c>
      <c r="Z1811" s="45">
        <v>34403436.936999999</v>
      </c>
      <c r="AA1811" s="38" t="s">
        <v>145</v>
      </c>
      <c r="AB1811" s="38" t="s">
        <v>12946</v>
      </c>
      <c r="AC1811" s="38" t="s">
        <v>3667</v>
      </c>
      <c r="AD1811" s="38" t="s">
        <v>15924</v>
      </c>
      <c r="AE1811" s="38" t="s">
        <v>3668</v>
      </c>
      <c r="AF1811" s="38" t="s">
        <v>10480</v>
      </c>
      <c r="AG1811" s="1" t="str">
        <f t="shared" si="28"/>
        <v>KhotangDikuwa</v>
      </c>
    </row>
    <row r="1812" spans="5:33" x14ac:dyDescent="0.25">
      <c r="E1812" s="1" t="s">
        <v>145</v>
      </c>
      <c r="F1812" s="1" t="s">
        <v>12945</v>
      </c>
      <c r="G1812" s="17" t="s">
        <v>3659</v>
      </c>
      <c r="H1812" s="18" t="str">
        <f>admin1admin2[[#This Row],[Admin1_District]]&amp;admin1admin2[[#This Row],[Admin2_OCHA_VDC-Municipality]]</f>
        <v>KhotangDamarkhushiwalaya</v>
      </c>
      <c r="Y1812" s="38" t="s">
        <v>8372</v>
      </c>
      <c r="Z1812" s="45">
        <v>17565997.136</v>
      </c>
      <c r="AA1812" s="38" t="s">
        <v>145</v>
      </c>
      <c r="AB1812" s="38" t="s">
        <v>3667</v>
      </c>
      <c r="AC1812" s="38" t="s">
        <v>3669</v>
      </c>
      <c r="AD1812" s="38" t="s">
        <v>15925</v>
      </c>
      <c r="AE1812" s="38" t="s">
        <v>3670</v>
      </c>
      <c r="AF1812" s="38" t="s">
        <v>10481</v>
      </c>
      <c r="AG1812" s="1" t="str">
        <f t="shared" si="28"/>
        <v>KhotangDiplung</v>
      </c>
    </row>
    <row r="1813" spans="5:33" x14ac:dyDescent="0.25">
      <c r="E1813" s="1" t="s">
        <v>145</v>
      </c>
      <c r="F1813" s="1" t="s">
        <v>3661</v>
      </c>
      <c r="G1813" s="17" t="s">
        <v>3662</v>
      </c>
      <c r="H1813" s="18" t="str">
        <f>admin1admin2[[#This Row],[Admin1_District]]&amp;admin1admin2[[#This Row],[Admin2_OCHA_VDC-Municipality]]</f>
        <v>KhotangDevisthan</v>
      </c>
      <c r="Y1813" s="38" t="s">
        <v>8372</v>
      </c>
      <c r="Z1813" s="45">
        <v>29968105.802999999</v>
      </c>
      <c r="AA1813" s="38" t="s">
        <v>145</v>
      </c>
      <c r="AB1813" s="38" t="s">
        <v>3669</v>
      </c>
      <c r="AC1813" s="38" t="s">
        <v>3671</v>
      </c>
      <c r="AD1813" s="38" t="s">
        <v>15926</v>
      </c>
      <c r="AE1813" s="38" t="s">
        <v>3672</v>
      </c>
      <c r="AF1813" s="38" t="s">
        <v>10482</v>
      </c>
      <c r="AG1813" s="1" t="str">
        <f t="shared" si="28"/>
        <v>KhotangCheuredadha</v>
      </c>
    </row>
    <row r="1814" spans="5:33" x14ac:dyDescent="0.25">
      <c r="E1814" s="1" t="s">
        <v>145</v>
      </c>
      <c r="F1814" s="1" t="s">
        <v>5206</v>
      </c>
      <c r="G1814" s="17" t="s">
        <v>3676</v>
      </c>
      <c r="H1814" s="18" t="str">
        <f>admin1admin2[[#This Row],[Admin1_District]]&amp;admin1admin2[[#This Row],[Admin2_OCHA_VDC-Municipality]]</f>
        <v>KhotangDharapani</v>
      </c>
      <c r="Y1814" s="38" t="s">
        <v>8372</v>
      </c>
      <c r="Z1814" s="45">
        <v>10239290.597999999</v>
      </c>
      <c r="AA1814" s="38" t="s">
        <v>145</v>
      </c>
      <c r="AB1814" s="38" t="s">
        <v>12940</v>
      </c>
      <c r="AC1814" s="38" t="s">
        <v>3673</v>
      </c>
      <c r="AD1814" s="38" t="s">
        <v>15927</v>
      </c>
      <c r="AE1814" s="38" t="s">
        <v>3674</v>
      </c>
      <c r="AF1814" s="38" t="s">
        <v>10483</v>
      </c>
      <c r="AG1814" s="1" t="str">
        <f t="shared" si="28"/>
        <v>KhotangDuwekoldanda</v>
      </c>
    </row>
    <row r="1815" spans="5:33" x14ac:dyDescent="0.25">
      <c r="E1815" s="1" t="s">
        <v>145</v>
      </c>
      <c r="F1815" s="1" t="s">
        <v>3663</v>
      </c>
      <c r="G1815" s="17" t="s">
        <v>3664</v>
      </c>
      <c r="H1815" s="18" t="str">
        <f>admin1admin2[[#This Row],[Admin1_District]]&amp;admin1admin2[[#This Row],[Admin2_OCHA_VDC-Municipality]]</f>
        <v>KhotangDhitung</v>
      </c>
      <c r="Y1815" s="38" t="s">
        <v>8372</v>
      </c>
      <c r="Z1815" s="45">
        <v>18405869.304000001</v>
      </c>
      <c r="AA1815" s="38" t="s">
        <v>145</v>
      </c>
      <c r="AB1815" s="38" t="s">
        <v>12948</v>
      </c>
      <c r="AC1815" s="38" t="s">
        <v>3675</v>
      </c>
      <c r="AD1815" s="38" t="s">
        <v>15928</v>
      </c>
      <c r="AE1815" s="38" t="s">
        <v>3676</v>
      </c>
      <c r="AF1815" s="38" t="s">
        <v>10484</v>
      </c>
      <c r="AG1815" s="1" t="str">
        <f t="shared" si="28"/>
        <v>KhotangDharapani</v>
      </c>
    </row>
    <row r="1816" spans="5:33" x14ac:dyDescent="0.25">
      <c r="E1816" s="1" t="s">
        <v>145</v>
      </c>
      <c r="F1816" s="1" t="s">
        <v>3667</v>
      </c>
      <c r="G1816" s="17" t="s">
        <v>3668</v>
      </c>
      <c r="H1816" s="18" t="str">
        <f>admin1admin2[[#This Row],[Admin1_District]]&amp;admin1admin2[[#This Row],[Admin2_OCHA_VDC-Municipality]]</f>
        <v>KhotangDikuwa</v>
      </c>
      <c r="Y1816" s="38" t="s">
        <v>8372</v>
      </c>
      <c r="Z1816" s="45">
        <v>33158875.642000001</v>
      </c>
      <c r="AA1816" s="38" t="s">
        <v>145</v>
      </c>
      <c r="AB1816" s="38" t="s">
        <v>5206</v>
      </c>
      <c r="AC1816" s="38" t="s">
        <v>3677</v>
      </c>
      <c r="AD1816" s="38" t="s">
        <v>15929</v>
      </c>
      <c r="AE1816" s="38" t="s">
        <v>3678</v>
      </c>
      <c r="AF1816" s="38" t="s">
        <v>10485</v>
      </c>
      <c r="AG1816" s="1" t="str">
        <f t="shared" si="28"/>
        <v>KhotangDurcheem</v>
      </c>
    </row>
    <row r="1817" spans="5:33" x14ac:dyDescent="0.25">
      <c r="E1817" s="1" t="s">
        <v>145</v>
      </c>
      <c r="F1817" s="1" t="s">
        <v>3669</v>
      </c>
      <c r="G1817" s="17" t="s">
        <v>3670</v>
      </c>
      <c r="H1817" s="18" t="str">
        <f>admin1admin2[[#This Row],[Admin1_District]]&amp;admin1admin2[[#This Row],[Admin2_OCHA_VDC-Municipality]]</f>
        <v>KhotangDiplung</v>
      </c>
      <c r="Y1817" s="38" t="s">
        <v>8372</v>
      </c>
      <c r="Z1817" s="45">
        <v>23382940.169</v>
      </c>
      <c r="AA1817" s="38" t="s">
        <v>145</v>
      </c>
      <c r="AB1817" s="38" t="s">
        <v>12947</v>
      </c>
      <c r="AC1817" s="38" t="s">
        <v>3679</v>
      </c>
      <c r="AD1817" s="38" t="s">
        <v>15930</v>
      </c>
      <c r="AE1817" s="38" t="s">
        <v>3680</v>
      </c>
      <c r="AF1817" s="38" t="s">
        <v>10486</v>
      </c>
      <c r="AG1817" s="1" t="str">
        <f t="shared" si="28"/>
        <v>KhotangPhastang</v>
      </c>
    </row>
    <row r="1818" spans="5:33" x14ac:dyDescent="0.25">
      <c r="E1818" s="1" t="s">
        <v>145</v>
      </c>
      <c r="F1818" s="1" t="s">
        <v>12946</v>
      </c>
      <c r="G1818" s="17" t="s">
        <v>3666</v>
      </c>
      <c r="H1818" s="18" t="str">
        <f>admin1admin2[[#This Row],[Admin1_District]]&amp;admin1admin2[[#This Row],[Admin2_OCHA_VDC-Municipality]]</f>
        <v>KhotangDitail</v>
      </c>
      <c r="Y1818" s="38" t="s">
        <v>8372</v>
      </c>
      <c r="Z1818" s="45">
        <v>14586017.745999999</v>
      </c>
      <c r="AA1818" s="38" t="s">
        <v>145</v>
      </c>
      <c r="AB1818" s="38" t="s">
        <v>12961</v>
      </c>
      <c r="AC1818" s="38" t="s">
        <v>3681</v>
      </c>
      <c r="AD1818" s="38" t="s">
        <v>15931</v>
      </c>
      <c r="AE1818" s="38" t="s">
        <v>3682</v>
      </c>
      <c r="AF1818" s="38" t="s">
        <v>10487</v>
      </c>
      <c r="AG1818" s="1" t="str">
        <f t="shared" si="28"/>
        <v>KhotangHangchur</v>
      </c>
    </row>
    <row r="1819" spans="5:33" x14ac:dyDescent="0.25">
      <c r="E1819" s="1" t="s">
        <v>145</v>
      </c>
      <c r="F1819" s="1" t="s">
        <v>12947</v>
      </c>
      <c r="G1819" s="17" t="s">
        <v>3678</v>
      </c>
      <c r="H1819" s="18" t="str">
        <f>admin1admin2[[#This Row],[Admin1_District]]&amp;admin1admin2[[#This Row],[Admin2_OCHA_VDC-Municipality]]</f>
        <v>KhotangDurcheem</v>
      </c>
      <c r="Y1819" s="38" t="s">
        <v>8372</v>
      </c>
      <c r="Z1819" s="45">
        <v>17027753.852000002</v>
      </c>
      <c r="AA1819" s="38" t="s">
        <v>145</v>
      </c>
      <c r="AB1819" s="38" t="s">
        <v>12949</v>
      </c>
      <c r="AC1819" s="38" t="s">
        <v>3683</v>
      </c>
      <c r="AD1819" s="38" t="s">
        <v>15932</v>
      </c>
      <c r="AE1819" s="38" t="s">
        <v>3684</v>
      </c>
      <c r="AF1819" s="38" t="s">
        <v>10488</v>
      </c>
      <c r="AG1819" s="1" t="str">
        <f t="shared" si="28"/>
        <v>KhotangIndranipokhari</v>
      </c>
    </row>
    <row r="1820" spans="5:33" x14ac:dyDescent="0.25">
      <c r="E1820" s="1" t="s">
        <v>145</v>
      </c>
      <c r="F1820" s="1" t="s">
        <v>12948</v>
      </c>
      <c r="G1820" s="17" t="s">
        <v>3674</v>
      </c>
      <c r="H1820" s="18" t="str">
        <f>admin1admin2[[#This Row],[Admin1_District]]&amp;admin1admin2[[#This Row],[Admin2_OCHA_VDC-Municipality]]</f>
        <v>KhotangDuwekoldanda</v>
      </c>
      <c r="Y1820" s="38" t="s">
        <v>8372</v>
      </c>
      <c r="Z1820" s="45">
        <v>9462217.9069999997</v>
      </c>
      <c r="AA1820" s="38" t="s">
        <v>145</v>
      </c>
      <c r="AB1820" s="38" t="s">
        <v>3683</v>
      </c>
      <c r="AC1820" s="38" t="s">
        <v>3685</v>
      </c>
      <c r="AD1820" s="38" t="s">
        <v>15933</v>
      </c>
      <c r="AE1820" s="38" t="s">
        <v>3686</v>
      </c>
      <c r="AF1820" s="38" t="s">
        <v>10489</v>
      </c>
      <c r="AG1820" s="1" t="str">
        <f t="shared" si="28"/>
        <v>KhotangJalpapur</v>
      </c>
    </row>
    <row r="1821" spans="5:33" x14ac:dyDescent="0.25">
      <c r="E1821" s="1" t="s">
        <v>145</v>
      </c>
      <c r="F1821" s="1" t="s">
        <v>12949</v>
      </c>
      <c r="G1821" s="17" t="s">
        <v>3682</v>
      </c>
      <c r="H1821" s="18" t="str">
        <f>admin1admin2[[#This Row],[Admin1_District]]&amp;admin1admin2[[#This Row],[Admin2_OCHA_VDC-Municipality]]</f>
        <v>KhotangHangchur</v>
      </c>
      <c r="Y1821" s="38" t="s">
        <v>8372</v>
      </c>
      <c r="Z1821" s="45">
        <v>12833778.933</v>
      </c>
      <c r="AA1821" s="38" t="s">
        <v>145</v>
      </c>
      <c r="AB1821" s="38" t="s">
        <v>2720</v>
      </c>
      <c r="AC1821" s="38" t="s">
        <v>135</v>
      </c>
      <c r="AD1821" s="38" t="s">
        <v>15934</v>
      </c>
      <c r="AE1821" s="38" t="s">
        <v>3687</v>
      </c>
      <c r="AF1821" s="38" t="s">
        <v>10490</v>
      </c>
      <c r="AG1821" s="1" t="str">
        <f t="shared" si="28"/>
        <v>KhotangJyamire</v>
      </c>
    </row>
    <row r="1822" spans="5:33" x14ac:dyDescent="0.25">
      <c r="E1822" s="1" t="s">
        <v>145</v>
      </c>
      <c r="F1822" s="1" t="s">
        <v>3683</v>
      </c>
      <c r="G1822" s="17" t="s">
        <v>3684</v>
      </c>
      <c r="H1822" s="18" t="str">
        <f>admin1admin2[[#This Row],[Admin1_District]]&amp;admin1admin2[[#This Row],[Admin2_OCHA_VDC-Municipality]]</f>
        <v>KhotangIndranipokhari</v>
      </c>
      <c r="Y1822" s="38" t="s">
        <v>8372</v>
      </c>
      <c r="Z1822" s="45">
        <v>11612069.479</v>
      </c>
      <c r="AA1822" s="38" t="s">
        <v>145</v>
      </c>
      <c r="AB1822" s="38" t="s">
        <v>135</v>
      </c>
      <c r="AC1822" s="38" t="s">
        <v>3688</v>
      </c>
      <c r="AD1822" s="38" t="s">
        <v>15935</v>
      </c>
      <c r="AE1822" s="38" t="s">
        <v>3689</v>
      </c>
      <c r="AF1822" s="38" t="s">
        <v>10491</v>
      </c>
      <c r="AG1822" s="1" t="str">
        <f t="shared" si="28"/>
        <v>KhotangKaulea</v>
      </c>
    </row>
    <row r="1823" spans="5:33" x14ac:dyDescent="0.25">
      <c r="E1823" s="1" t="s">
        <v>145</v>
      </c>
      <c r="F1823" s="1" t="s">
        <v>2720</v>
      </c>
      <c r="G1823" s="17" t="s">
        <v>3686</v>
      </c>
      <c r="H1823" s="18" t="str">
        <f>admin1admin2[[#This Row],[Admin1_District]]&amp;admin1admin2[[#This Row],[Admin2_OCHA_VDC-Municipality]]</f>
        <v>KhotangJalpapur</v>
      </c>
      <c r="Y1823" s="38" t="s">
        <v>8372</v>
      </c>
      <c r="Z1823" s="45">
        <v>18875494.717999998</v>
      </c>
      <c r="AA1823" s="38" t="s">
        <v>145</v>
      </c>
      <c r="AB1823" s="38" t="s">
        <v>12950</v>
      </c>
      <c r="AC1823" s="38" t="s">
        <v>3690</v>
      </c>
      <c r="AD1823" s="38" t="s">
        <v>15936</v>
      </c>
      <c r="AE1823" s="38" t="s">
        <v>3691</v>
      </c>
      <c r="AF1823" s="38" t="s">
        <v>10492</v>
      </c>
      <c r="AG1823" s="1" t="str">
        <f t="shared" si="28"/>
        <v>KhotangKhalle</v>
      </c>
    </row>
    <row r="1824" spans="5:33" x14ac:dyDescent="0.25">
      <c r="E1824" s="1" t="s">
        <v>145</v>
      </c>
      <c r="F1824" s="1" t="s">
        <v>135</v>
      </c>
      <c r="G1824" s="17" t="s">
        <v>3687</v>
      </c>
      <c r="H1824" s="18" t="str">
        <f>admin1admin2[[#This Row],[Admin1_District]]&amp;admin1admin2[[#This Row],[Admin2_OCHA_VDC-Municipality]]</f>
        <v>KhotangJyamire</v>
      </c>
      <c r="Y1824" s="38" t="s">
        <v>8372</v>
      </c>
      <c r="Z1824" s="45">
        <v>24014448.024999999</v>
      </c>
      <c r="AA1824" s="38" t="s">
        <v>145</v>
      </c>
      <c r="AB1824" s="38" t="s">
        <v>3690</v>
      </c>
      <c r="AC1824" s="38" t="s">
        <v>3692</v>
      </c>
      <c r="AD1824" s="38" t="s">
        <v>15937</v>
      </c>
      <c r="AE1824" s="38" t="s">
        <v>3693</v>
      </c>
      <c r="AF1824" s="38" t="s">
        <v>10493</v>
      </c>
      <c r="AG1824" s="1" t="str">
        <f t="shared" si="28"/>
        <v>KhotangKharmi</v>
      </c>
    </row>
    <row r="1825" spans="5:33" x14ac:dyDescent="0.25">
      <c r="E1825" s="1" t="s">
        <v>145</v>
      </c>
      <c r="F1825" s="1" t="s">
        <v>12950</v>
      </c>
      <c r="G1825" s="17" t="s">
        <v>3689</v>
      </c>
      <c r="H1825" s="18" t="str">
        <f>admin1admin2[[#This Row],[Admin1_District]]&amp;admin1admin2[[#This Row],[Admin2_OCHA_VDC-Municipality]]</f>
        <v>KhotangKaulea</v>
      </c>
      <c r="Y1825" s="38" t="s">
        <v>8372</v>
      </c>
      <c r="Z1825" s="45">
        <v>15677604.744000001</v>
      </c>
      <c r="AA1825" s="38" t="s">
        <v>145</v>
      </c>
      <c r="AB1825" s="38" t="s">
        <v>3692</v>
      </c>
      <c r="AC1825" s="38" t="s">
        <v>3694</v>
      </c>
      <c r="AD1825" s="38" t="s">
        <v>15938</v>
      </c>
      <c r="AE1825" s="38" t="s">
        <v>3695</v>
      </c>
      <c r="AF1825" s="38" t="s">
        <v>10494</v>
      </c>
      <c r="AG1825" s="1" t="str">
        <f t="shared" si="28"/>
        <v>KhotangKharpa</v>
      </c>
    </row>
    <row r="1826" spans="5:33" x14ac:dyDescent="0.25">
      <c r="E1826" s="1" t="s">
        <v>145</v>
      </c>
      <c r="F1826" s="1" t="s">
        <v>3690</v>
      </c>
      <c r="G1826" s="17" t="s">
        <v>3691</v>
      </c>
      <c r="H1826" s="18" t="str">
        <f>admin1admin2[[#This Row],[Admin1_District]]&amp;admin1admin2[[#This Row],[Admin2_OCHA_VDC-Municipality]]</f>
        <v>KhotangKhalle</v>
      </c>
      <c r="Y1826" s="38" t="s">
        <v>8372</v>
      </c>
      <c r="Z1826" s="45">
        <v>14948457.449999999</v>
      </c>
      <c r="AA1826" s="38" t="s">
        <v>145</v>
      </c>
      <c r="AB1826" s="38" t="s">
        <v>3694</v>
      </c>
      <c r="AC1826" s="38" t="s">
        <v>3696</v>
      </c>
      <c r="AD1826" s="38" t="s">
        <v>15939</v>
      </c>
      <c r="AE1826" s="38" t="s">
        <v>3697</v>
      </c>
      <c r="AF1826" s="38" t="s">
        <v>10495</v>
      </c>
      <c r="AG1826" s="1" t="str">
        <f t="shared" si="28"/>
        <v>KhotangKhatamchha</v>
      </c>
    </row>
    <row r="1827" spans="5:33" x14ac:dyDescent="0.25">
      <c r="E1827" s="1" t="s">
        <v>145</v>
      </c>
      <c r="F1827" s="1" t="s">
        <v>3692</v>
      </c>
      <c r="G1827" s="17" t="s">
        <v>3693</v>
      </c>
      <c r="H1827" s="18" t="str">
        <f>admin1admin2[[#This Row],[Admin1_District]]&amp;admin1admin2[[#This Row],[Admin2_OCHA_VDC-Municipality]]</f>
        <v>KhotangKharmi</v>
      </c>
      <c r="Y1827" s="38" t="s">
        <v>8372</v>
      </c>
      <c r="Z1827" s="45">
        <v>21936737.138</v>
      </c>
      <c r="AA1827" s="38" t="s">
        <v>145</v>
      </c>
      <c r="AB1827" s="38" t="s">
        <v>12951</v>
      </c>
      <c r="AC1827" s="38" t="s">
        <v>3698</v>
      </c>
      <c r="AD1827" s="38" t="s">
        <v>15940</v>
      </c>
      <c r="AE1827" s="38" t="s">
        <v>3699</v>
      </c>
      <c r="AF1827" s="38" t="s">
        <v>10496</v>
      </c>
      <c r="AG1827" s="1" t="str">
        <f t="shared" si="28"/>
        <v>KhotangKhidima</v>
      </c>
    </row>
    <row r="1828" spans="5:33" x14ac:dyDescent="0.25">
      <c r="E1828" s="1" t="s">
        <v>145</v>
      </c>
      <c r="F1828" s="1" t="s">
        <v>3694</v>
      </c>
      <c r="G1828" s="17" t="s">
        <v>3695</v>
      </c>
      <c r="H1828" s="18" t="str">
        <f>admin1admin2[[#This Row],[Admin1_District]]&amp;admin1admin2[[#This Row],[Admin2_OCHA_VDC-Municipality]]</f>
        <v>KhotangKharpa</v>
      </c>
      <c r="Y1828" s="38" t="s">
        <v>8372</v>
      </c>
      <c r="Z1828" s="45">
        <v>16008495.301999999</v>
      </c>
      <c r="AA1828" s="38" t="s">
        <v>145</v>
      </c>
      <c r="AB1828" s="38" t="s">
        <v>3698</v>
      </c>
      <c r="AC1828" s="38" t="s">
        <v>3700</v>
      </c>
      <c r="AD1828" s="38" t="s">
        <v>15941</v>
      </c>
      <c r="AE1828" s="38" t="s">
        <v>3701</v>
      </c>
      <c r="AF1828" s="38" t="s">
        <v>10497</v>
      </c>
      <c r="AG1828" s="1" t="str">
        <f t="shared" si="28"/>
        <v>KhotangKhotang Bazaar</v>
      </c>
    </row>
    <row r="1829" spans="5:33" x14ac:dyDescent="0.25">
      <c r="E1829" s="1" t="s">
        <v>145</v>
      </c>
      <c r="F1829" s="1" t="s">
        <v>12951</v>
      </c>
      <c r="G1829" s="17" t="s">
        <v>3697</v>
      </c>
      <c r="H1829" s="18" t="str">
        <f>admin1admin2[[#This Row],[Admin1_District]]&amp;admin1admin2[[#This Row],[Admin2_OCHA_VDC-Municipality]]</f>
        <v>KhotangKhatamchha</v>
      </c>
      <c r="Y1829" s="38" t="s">
        <v>8372</v>
      </c>
      <c r="Z1829" s="45">
        <v>14475965.278000001</v>
      </c>
      <c r="AA1829" s="38" t="s">
        <v>145</v>
      </c>
      <c r="AB1829" s="38" t="s">
        <v>12952</v>
      </c>
      <c r="AC1829" s="38" t="s">
        <v>3702</v>
      </c>
      <c r="AD1829" s="38" t="s">
        <v>15942</v>
      </c>
      <c r="AE1829" s="38" t="s">
        <v>3703</v>
      </c>
      <c r="AF1829" s="38" t="s">
        <v>10498</v>
      </c>
      <c r="AG1829" s="1" t="str">
        <f t="shared" si="28"/>
        <v>KhotangKubhinde</v>
      </c>
    </row>
    <row r="1830" spans="5:33" x14ac:dyDescent="0.25">
      <c r="E1830" s="1" t="s">
        <v>145</v>
      </c>
      <c r="F1830" s="1" t="s">
        <v>3698</v>
      </c>
      <c r="G1830" s="17" t="s">
        <v>3699</v>
      </c>
      <c r="H1830" s="18" t="str">
        <f>admin1admin2[[#This Row],[Admin1_District]]&amp;admin1admin2[[#This Row],[Admin2_OCHA_VDC-Municipality]]</f>
        <v>KhotangKhidima</v>
      </c>
      <c r="Y1830" s="38" t="s">
        <v>8372</v>
      </c>
      <c r="Z1830" s="45">
        <v>16217211.231000001</v>
      </c>
      <c r="AA1830" s="38" t="s">
        <v>145</v>
      </c>
      <c r="AB1830" s="38" t="s">
        <v>155</v>
      </c>
      <c r="AC1830" s="38" t="s">
        <v>3704</v>
      </c>
      <c r="AD1830" s="38" t="s">
        <v>15943</v>
      </c>
      <c r="AE1830" s="38" t="s">
        <v>3705</v>
      </c>
      <c r="AF1830" s="38" t="s">
        <v>10499</v>
      </c>
      <c r="AG1830" s="1" t="str">
        <f t="shared" si="28"/>
        <v>KhotangLafyang</v>
      </c>
    </row>
    <row r="1831" spans="5:33" x14ac:dyDescent="0.25">
      <c r="E1831" s="1" t="s">
        <v>145</v>
      </c>
      <c r="F1831" s="1" t="s">
        <v>12952</v>
      </c>
      <c r="G1831" s="17" t="s">
        <v>3701</v>
      </c>
      <c r="H1831" s="18" t="str">
        <f>admin1admin2[[#This Row],[Admin1_District]]&amp;admin1admin2[[#This Row],[Admin2_OCHA_VDC-Municipality]]</f>
        <v>KhotangKhotang Bazaar</v>
      </c>
      <c r="Y1831" s="38" t="s">
        <v>8372</v>
      </c>
      <c r="Z1831" s="45">
        <v>24038753.934</v>
      </c>
      <c r="AA1831" s="38" t="s">
        <v>145</v>
      </c>
      <c r="AB1831" s="38" t="s">
        <v>3704</v>
      </c>
      <c r="AC1831" s="38" t="s">
        <v>1807</v>
      </c>
      <c r="AD1831" s="38" t="s">
        <v>15944</v>
      </c>
      <c r="AE1831" s="38" t="s">
        <v>3706</v>
      </c>
      <c r="AF1831" s="38" t="s">
        <v>10500</v>
      </c>
      <c r="AG1831" s="1" t="str">
        <f t="shared" si="28"/>
        <v>KhotangLamidanda</v>
      </c>
    </row>
    <row r="1832" spans="5:33" x14ac:dyDescent="0.25">
      <c r="E1832" s="1" t="s">
        <v>145</v>
      </c>
      <c r="F1832" s="1" t="s">
        <v>155</v>
      </c>
      <c r="G1832" s="17" t="s">
        <v>3703</v>
      </c>
      <c r="H1832" s="18" t="str">
        <f>admin1admin2[[#This Row],[Admin1_District]]&amp;admin1admin2[[#This Row],[Admin2_OCHA_VDC-Municipality]]</f>
        <v>KhotangKubhinde</v>
      </c>
      <c r="Y1832" s="38" t="s">
        <v>8372</v>
      </c>
      <c r="Z1832" s="45">
        <v>32062832.534000002</v>
      </c>
      <c r="AA1832" s="38" t="s">
        <v>145</v>
      </c>
      <c r="AB1832" s="38" t="s">
        <v>8233</v>
      </c>
      <c r="AC1832" s="38" t="s">
        <v>3707</v>
      </c>
      <c r="AD1832" s="38" t="s">
        <v>15945</v>
      </c>
      <c r="AE1832" s="38" t="s">
        <v>3708</v>
      </c>
      <c r="AF1832" s="38" t="s">
        <v>10501</v>
      </c>
      <c r="AG1832" s="1" t="str">
        <f t="shared" si="28"/>
        <v>KhotangLicchiramche</v>
      </c>
    </row>
    <row r="1833" spans="5:33" x14ac:dyDescent="0.25">
      <c r="E1833" s="1" t="s">
        <v>145</v>
      </c>
      <c r="F1833" s="1" t="s">
        <v>3704</v>
      </c>
      <c r="G1833" s="17" t="s">
        <v>3705</v>
      </c>
      <c r="H1833" s="18" t="str">
        <f>admin1admin2[[#This Row],[Admin1_District]]&amp;admin1admin2[[#This Row],[Admin2_OCHA_VDC-Municipality]]</f>
        <v>KhotangLafyang</v>
      </c>
      <c r="Y1833" s="38" t="s">
        <v>8372</v>
      </c>
      <c r="Z1833" s="45">
        <v>21445115.82</v>
      </c>
      <c r="AA1833" s="38" t="s">
        <v>145</v>
      </c>
      <c r="AB1833" s="38" t="s">
        <v>12953</v>
      </c>
      <c r="AC1833" s="38" t="s">
        <v>3709</v>
      </c>
      <c r="AD1833" s="38" t="s">
        <v>15946</v>
      </c>
      <c r="AE1833" s="38" t="s">
        <v>8634</v>
      </c>
      <c r="AF1833" s="38" t="s">
        <v>10502</v>
      </c>
      <c r="AG1833" s="1" t="str">
        <f t="shared" si="28"/>
        <v>KhotangLikuwapokhari</v>
      </c>
    </row>
    <row r="1834" spans="5:33" x14ac:dyDescent="0.25">
      <c r="E1834" s="1" t="s">
        <v>145</v>
      </c>
      <c r="F1834" s="1" t="s">
        <v>8233</v>
      </c>
      <c r="G1834" s="17" t="s">
        <v>3706</v>
      </c>
      <c r="H1834" s="18" t="str">
        <f>admin1admin2[[#This Row],[Admin1_District]]&amp;admin1admin2[[#This Row],[Admin2_OCHA_VDC-Municipality]]</f>
        <v>KhotangLamidanda</v>
      </c>
      <c r="Y1834" s="38" t="s">
        <v>8372</v>
      </c>
      <c r="Z1834" s="45">
        <v>16560146.734999999</v>
      </c>
      <c r="AA1834" s="38" t="s">
        <v>145</v>
      </c>
      <c r="AB1834" s="38" t="s">
        <v>12954</v>
      </c>
      <c r="AC1834" s="38" t="s">
        <v>3710</v>
      </c>
      <c r="AD1834" s="38" t="s">
        <v>15947</v>
      </c>
      <c r="AE1834" s="38" t="s">
        <v>3711</v>
      </c>
      <c r="AF1834" s="38" t="s">
        <v>10503</v>
      </c>
      <c r="AG1834" s="1" t="str">
        <f t="shared" si="28"/>
        <v>KhotangMakpa</v>
      </c>
    </row>
    <row r="1835" spans="5:33" x14ac:dyDescent="0.25">
      <c r="E1835" s="1" t="s">
        <v>145</v>
      </c>
      <c r="F1835" s="1" t="s">
        <v>12953</v>
      </c>
      <c r="G1835" s="17" t="s">
        <v>3708</v>
      </c>
      <c r="H1835" s="18" t="str">
        <f>admin1admin2[[#This Row],[Admin1_District]]&amp;admin1admin2[[#This Row],[Admin2_OCHA_VDC-Municipality]]</f>
        <v>KhotangLicchiramche</v>
      </c>
      <c r="Y1835" s="38" t="s">
        <v>8372</v>
      </c>
      <c r="Z1835" s="45">
        <v>14871293.737</v>
      </c>
      <c r="AA1835" s="38" t="s">
        <v>145</v>
      </c>
      <c r="AB1835" s="38" t="s">
        <v>12955</v>
      </c>
      <c r="AC1835" s="38" t="s">
        <v>3712</v>
      </c>
      <c r="AD1835" s="38" t="s">
        <v>15948</v>
      </c>
      <c r="AE1835" s="38" t="s">
        <v>3713</v>
      </c>
      <c r="AF1835" s="38" t="s">
        <v>10504</v>
      </c>
      <c r="AG1835" s="1" t="str">
        <f t="shared" si="28"/>
        <v>KhotangMahadevsthan</v>
      </c>
    </row>
    <row r="1836" spans="5:33" x14ac:dyDescent="0.25">
      <c r="E1836" s="1" t="s">
        <v>145</v>
      </c>
      <c r="F1836" s="1" t="s">
        <v>12954</v>
      </c>
      <c r="G1836" s="17" t="s">
        <v>8634</v>
      </c>
      <c r="H1836" s="18" t="str">
        <f>admin1admin2[[#This Row],[Admin1_District]]&amp;admin1admin2[[#This Row],[Admin2_OCHA_VDC-Municipality]]</f>
        <v>KhotangLikuwapokhari</v>
      </c>
      <c r="Y1836" s="38" t="s">
        <v>8372</v>
      </c>
      <c r="Z1836" s="45">
        <v>11604371.184</v>
      </c>
      <c r="AA1836" s="38" t="s">
        <v>145</v>
      </c>
      <c r="AB1836" s="38" t="s">
        <v>933</v>
      </c>
      <c r="AC1836" s="38" t="s">
        <v>419</v>
      </c>
      <c r="AD1836" s="38" t="s">
        <v>15949</v>
      </c>
      <c r="AE1836" s="38" t="s">
        <v>3714</v>
      </c>
      <c r="AF1836" s="38" t="s">
        <v>10505</v>
      </c>
      <c r="AG1836" s="1" t="str">
        <f t="shared" si="28"/>
        <v>KhotangMangaltar</v>
      </c>
    </row>
    <row r="1837" spans="5:33" x14ac:dyDescent="0.25">
      <c r="E1837" s="1" t="s">
        <v>145</v>
      </c>
      <c r="F1837" s="1" t="s">
        <v>933</v>
      </c>
      <c r="G1837" s="17" t="s">
        <v>3713</v>
      </c>
      <c r="H1837" s="18" t="str">
        <f>admin1admin2[[#This Row],[Admin1_District]]&amp;admin1admin2[[#This Row],[Admin2_OCHA_VDC-Municipality]]</f>
        <v>KhotangMahadevsthan</v>
      </c>
      <c r="Y1837" s="38" t="s">
        <v>8372</v>
      </c>
      <c r="Z1837" s="45">
        <v>16146735.616</v>
      </c>
      <c r="AA1837" s="38" t="s">
        <v>145</v>
      </c>
      <c r="AB1837" s="38" t="s">
        <v>419</v>
      </c>
      <c r="AC1837" s="38" t="s">
        <v>3715</v>
      </c>
      <c r="AD1837" s="38" t="s">
        <v>15950</v>
      </c>
      <c r="AE1837" s="38" t="s">
        <v>3716</v>
      </c>
      <c r="AF1837" s="38" t="s">
        <v>10506</v>
      </c>
      <c r="AG1837" s="1" t="str">
        <f t="shared" si="28"/>
        <v>KhotangMatimbirta</v>
      </c>
    </row>
    <row r="1838" spans="5:33" x14ac:dyDescent="0.25">
      <c r="E1838" s="1" t="s">
        <v>145</v>
      </c>
      <c r="F1838" s="1" t="s">
        <v>12955</v>
      </c>
      <c r="G1838" s="17" t="s">
        <v>3711</v>
      </c>
      <c r="H1838" s="18" t="str">
        <f>admin1admin2[[#This Row],[Admin1_District]]&amp;admin1admin2[[#This Row],[Admin2_OCHA_VDC-Municipality]]</f>
        <v>KhotangMakpa</v>
      </c>
      <c r="Y1838" s="38" t="s">
        <v>8372</v>
      </c>
      <c r="Z1838" s="45">
        <v>12507827.943</v>
      </c>
      <c r="AA1838" s="38" t="s">
        <v>145</v>
      </c>
      <c r="AB1838" s="38" t="s">
        <v>12956</v>
      </c>
      <c r="AC1838" s="38" t="s">
        <v>3717</v>
      </c>
      <c r="AD1838" s="38" t="s">
        <v>15951</v>
      </c>
      <c r="AE1838" s="38" t="s">
        <v>3718</v>
      </c>
      <c r="AF1838" s="38" t="s">
        <v>10507</v>
      </c>
      <c r="AG1838" s="1" t="str">
        <f t="shared" si="28"/>
        <v>KhotangMauwawotee</v>
      </c>
    </row>
    <row r="1839" spans="5:33" x14ac:dyDescent="0.25">
      <c r="E1839" s="3" t="s">
        <v>145</v>
      </c>
      <c r="F1839" s="1" t="s">
        <v>419</v>
      </c>
      <c r="G1839" s="17" t="s">
        <v>3714</v>
      </c>
      <c r="H1839" s="18" t="str">
        <f>admin1admin2[[#This Row],[Admin1_District]]&amp;admin1admin2[[#This Row],[Admin2_OCHA_VDC-Municipality]]</f>
        <v>KhotangMangaltar</v>
      </c>
      <c r="Y1839" s="38" t="s">
        <v>8372</v>
      </c>
      <c r="Z1839" s="45">
        <v>15893249.902000001</v>
      </c>
      <c r="AA1839" s="38" t="s">
        <v>145</v>
      </c>
      <c r="AB1839" s="38" t="s">
        <v>12957</v>
      </c>
      <c r="AC1839" s="38" t="s">
        <v>3719</v>
      </c>
      <c r="AD1839" s="38" t="s">
        <v>15952</v>
      </c>
      <c r="AE1839" s="38" t="s">
        <v>3720</v>
      </c>
      <c r="AF1839" s="38" t="s">
        <v>10508</v>
      </c>
      <c r="AG1839" s="1" t="str">
        <f t="shared" si="28"/>
        <v>KhotangNerpa</v>
      </c>
    </row>
    <row r="1840" spans="5:33" x14ac:dyDescent="0.25">
      <c r="E1840" s="1" t="s">
        <v>145</v>
      </c>
      <c r="F1840" s="1" t="s">
        <v>12956</v>
      </c>
      <c r="G1840" s="17" t="s">
        <v>3716</v>
      </c>
      <c r="H1840" s="18" t="str">
        <f>admin1admin2[[#This Row],[Admin1_District]]&amp;admin1admin2[[#This Row],[Admin2_OCHA_VDC-Municipality]]</f>
        <v>KhotangMatimbirta</v>
      </c>
      <c r="Y1840" s="38" t="s">
        <v>8372</v>
      </c>
      <c r="Z1840" s="45">
        <v>10931612.761</v>
      </c>
      <c r="AA1840" s="38" t="s">
        <v>145</v>
      </c>
      <c r="AB1840" s="38" t="s">
        <v>3719</v>
      </c>
      <c r="AC1840" s="38" t="s">
        <v>3721</v>
      </c>
      <c r="AD1840" s="38" t="s">
        <v>15953</v>
      </c>
      <c r="AE1840" s="38" t="s">
        <v>3722</v>
      </c>
      <c r="AF1840" s="38" t="s">
        <v>10509</v>
      </c>
      <c r="AG1840" s="1" t="str">
        <f t="shared" si="28"/>
        <v>KhotangNirmaledadha</v>
      </c>
    </row>
    <row r="1841" spans="5:33" x14ac:dyDescent="0.25">
      <c r="E1841" s="1" t="s">
        <v>145</v>
      </c>
      <c r="F1841" s="1" t="s">
        <v>12957</v>
      </c>
      <c r="G1841" s="17" t="s">
        <v>3718</v>
      </c>
      <c r="H1841" s="18" t="str">
        <f>admin1admin2[[#This Row],[Admin1_District]]&amp;admin1admin2[[#This Row],[Admin2_OCHA_VDC-Municipality]]</f>
        <v>KhotangMauwawotee</v>
      </c>
      <c r="Y1841" s="38" t="s">
        <v>8372</v>
      </c>
      <c r="Z1841" s="45">
        <v>10281511.154999999</v>
      </c>
      <c r="AA1841" s="38" t="s">
        <v>145</v>
      </c>
      <c r="AB1841" s="38" t="s">
        <v>12958</v>
      </c>
      <c r="AC1841" s="38" t="s">
        <v>3723</v>
      </c>
      <c r="AD1841" s="38" t="s">
        <v>15954</v>
      </c>
      <c r="AE1841" s="38" t="s">
        <v>3724</v>
      </c>
      <c r="AF1841" s="38" t="s">
        <v>10510</v>
      </c>
      <c r="AG1841" s="1" t="str">
        <f t="shared" si="28"/>
        <v>KhotangNunthala</v>
      </c>
    </row>
    <row r="1842" spans="5:33" x14ac:dyDescent="0.25">
      <c r="E1842" s="1" t="s">
        <v>145</v>
      </c>
      <c r="F1842" s="1" t="s">
        <v>3719</v>
      </c>
      <c r="G1842" s="17" t="s">
        <v>3720</v>
      </c>
      <c r="H1842" s="18" t="str">
        <f>admin1admin2[[#This Row],[Admin1_District]]&amp;admin1admin2[[#This Row],[Admin2_OCHA_VDC-Municipality]]</f>
        <v>KhotangNerpa</v>
      </c>
      <c r="Y1842" s="38" t="s">
        <v>8372</v>
      </c>
      <c r="Z1842" s="45">
        <v>34948602.497000001</v>
      </c>
      <c r="AA1842" s="38" t="s">
        <v>145</v>
      </c>
      <c r="AB1842" s="38" t="s">
        <v>3723</v>
      </c>
      <c r="AC1842" s="38" t="s">
        <v>3725</v>
      </c>
      <c r="AD1842" s="38" t="s">
        <v>15955</v>
      </c>
      <c r="AE1842" s="38" t="s">
        <v>3726</v>
      </c>
      <c r="AF1842" s="38" t="s">
        <v>10511</v>
      </c>
      <c r="AG1842" s="1" t="str">
        <f t="shared" si="28"/>
        <v>KhotangPatheka</v>
      </c>
    </row>
    <row r="1843" spans="5:33" x14ac:dyDescent="0.25">
      <c r="E1843" s="1" t="s">
        <v>145</v>
      </c>
      <c r="F1843" s="1" t="s">
        <v>12958</v>
      </c>
      <c r="G1843" s="17" t="s">
        <v>3722</v>
      </c>
      <c r="H1843" s="18" t="str">
        <f>admin1admin2[[#This Row],[Admin1_District]]&amp;admin1admin2[[#This Row],[Admin2_OCHA_VDC-Municipality]]</f>
        <v>KhotangNirmaledadha</v>
      </c>
      <c r="Y1843" s="38" t="s">
        <v>8372</v>
      </c>
      <c r="Z1843" s="45">
        <v>28784863.818999998</v>
      </c>
      <c r="AA1843" s="38" t="s">
        <v>145</v>
      </c>
      <c r="AB1843" s="38" t="s">
        <v>3725</v>
      </c>
      <c r="AC1843" s="38" t="s">
        <v>3727</v>
      </c>
      <c r="AD1843" s="38" t="s">
        <v>15956</v>
      </c>
      <c r="AE1843" s="38" t="s">
        <v>3728</v>
      </c>
      <c r="AF1843" s="38" t="s">
        <v>10512</v>
      </c>
      <c r="AG1843" s="1" t="str">
        <f t="shared" si="28"/>
        <v>KhotangPauwashera</v>
      </c>
    </row>
    <row r="1844" spans="5:33" x14ac:dyDescent="0.25">
      <c r="E1844" s="1" t="s">
        <v>145</v>
      </c>
      <c r="F1844" s="1" t="s">
        <v>3723</v>
      </c>
      <c r="G1844" s="17" t="s">
        <v>3724</v>
      </c>
      <c r="H1844" s="18" t="str">
        <f>admin1admin2[[#This Row],[Admin1_District]]&amp;admin1admin2[[#This Row],[Admin2_OCHA_VDC-Municipality]]</f>
        <v>KhotangNunthala</v>
      </c>
      <c r="Y1844" s="38" t="s">
        <v>8372</v>
      </c>
      <c r="Z1844" s="45">
        <v>58276142.818999998</v>
      </c>
      <c r="AA1844" s="38" t="s">
        <v>145</v>
      </c>
      <c r="AB1844" s="38" t="s">
        <v>12960</v>
      </c>
      <c r="AC1844" s="38" t="s">
        <v>3729</v>
      </c>
      <c r="AD1844" s="38" t="s">
        <v>15957</v>
      </c>
      <c r="AE1844" s="38" t="s">
        <v>3730</v>
      </c>
      <c r="AF1844" s="38" t="s">
        <v>10513</v>
      </c>
      <c r="AG1844" s="1" t="str">
        <f t="shared" si="28"/>
        <v>KhotangPhedi</v>
      </c>
    </row>
    <row r="1845" spans="5:33" x14ac:dyDescent="0.25">
      <c r="E1845" s="1" t="s">
        <v>145</v>
      </c>
      <c r="F1845" s="1" t="s">
        <v>12959</v>
      </c>
      <c r="G1845" s="17" t="s">
        <v>3762</v>
      </c>
      <c r="H1845" s="18" t="str">
        <f>admin1admin2[[#This Row],[Admin1_District]]&amp;admin1admin2[[#This Row],[Admin2_OCHA_VDC-Municipality]]</f>
        <v>KhotangOplukha</v>
      </c>
      <c r="Y1845" s="38" t="s">
        <v>8372</v>
      </c>
      <c r="Z1845" s="45">
        <v>12890922.140000001</v>
      </c>
      <c r="AA1845" s="38" t="s">
        <v>145</v>
      </c>
      <c r="AB1845" s="38" t="s">
        <v>3729</v>
      </c>
      <c r="AC1845" s="38" t="s">
        <v>3731</v>
      </c>
      <c r="AD1845" s="38" t="s">
        <v>15958</v>
      </c>
      <c r="AE1845" s="38" t="s">
        <v>3732</v>
      </c>
      <c r="AF1845" s="38" t="s">
        <v>10514</v>
      </c>
      <c r="AG1845" s="1" t="str">
        <f t="shared" si="28"/>
        <v>KhotangRibdungmaheshwori</v>
      </c>
    </row>
    <row r="1846" spans="5:33" x14ac:dyDescent="0.25">
      <c r="E1846" s="1" t="s">
        <v>145</v>
      </c>
      <c r="F1846" s="1" t="s">
        <v>3725</v>
      </c>
      <c r="G1846" s="17" t="s">
        <v>3726</v>
      </c>
      <c r="H1846" s="18" t="str">
        <f>admin1admin2[[#This Row],[Admin1_District]]&amp;admin1admin2[[#This Row],[Admin2_OCHA_VDC-Municipality]]</f>
        <v>KhotangPatheka</v>
      </c>
      <c r="Y1846" s="38" t="s">
        <v>8372</v>
      </c>
      <c r="Z1846" s="45">
        <v>53072811.468000002</v>
      </c>
      <c r="AA1846" s="38" t="s">
        <v>145</v>
      </c>
      <c r="AB1846" s="38" t="s">
        <v>12966</v>
      </c>
      <c r="AC1846" s="38" t="s">
        <v>3733</v>
      </c>
      <c r="AD1846" s="38" t="s">
        <v>15959</v>
      </c>
      <c r="AE1846" s="38" t="s">
        <v>3734</v>
      </c>
      <c r="AF1846" s="38" t="s">
        <v>10515</v>
      </c>
      <c r="AG1846" s="1" t="str">
        <f t="shared" si="28"/>
        <v>KhotangRajapani</v>
      </c>
    </row>
    <row r="1847" spans="5:33" x14ac:dyDescent="0.25">
      <c r="E1847" s="1" t="s">
        <v>145</v>
      </c>
      <c r="F1847" s="1" t="s">
        <v>12960</v>
      </c>
      <c r="G1847" s="17" t="s">
        <v>3728</v>
      </c>
      <c r="H1847" s="18" t="str">
        <f>admin1admin2[[#This Row],[Admin1_District]]&amp;admin1admin2[[#This Row],[Admin2_OCHA_VDC-Municipality]]</f>
        <v>KhotangPauwashera</v>
      </c>
      <c r="Y1847" s="38" t="s">
        <v>8372</v>
      </c>
      <c r="Z1847" s="45">
        <v>27165567.489</v>
      </c>
      <c r="AA1847" s="38" t="s">
        <v>145</v>
      </c>
      <c r="AB1847" s="38" t="s">
        <v>3733</v>
      </c>
      <c r="AC1847" s="38" t="s">
        <v>3735</v>
      </c>
      <c r="AD1847" s="38" t="s">
        <v>15960</v>
      </c>
      <c r="AE1847" s="38" t="s">
        <v>3736</v>
      </c>
      <c r="AF1847" s="38" t="s">
        <v>10516</v>
      </c>
      <c r="AG1847" s="1" t="str">
        <f t="shared" si="28"/>
        <v>KhotangRakhawagndel</v>
      </c>
    </row>
    <row r="1848" spans="5:33" x14ac:dyDescent="0.25">
      <c r="E1848" s="1" t="s">
        <v>145</v>
      </c>
      <c r="F1848" s="1" t="s">
        <v>12961</v>
      </c>
      <c r="G1848" s="17" t="s">
        <v>3680</v>
      </c>
      <c r="H1848" s="18" t="str">
        <f>admin1admin2[[#This Row],[Admin1_District]]&amp;admin1admin2[[#This Row],[Admin2_OCHA_VDC-Municipality]]</f>
        <v>KhotangPhastang</v>
      </c>
      <c r="Y1848" s="38" t="s">
        <v>8372</v>
      </c>
      <c r="Z1848" s="45">
        <v>13093708.52</v>
      </c>
      <c r="AA1848" s="38" t="s">
        <v>145</v>
      </c>
      <c r="AB1848" s="38" t="s">
        <v>12962</v>
      </c>
      <c r="AC1848" s="38" t="s">
        <v>3737</v>
      </c>
      <c r="AD1848" s="38" t="s">
        <v>15961</v>
      </c>
      <c r="AE1848" s="38" t="s">
        <v>3738</v>
      </c>
      <c r="AF1848" s="38" t="s">
        <v>10517</v>
      </c>
      <c r="AG1848" s="1" t="str">
        <f t="shared" si="28"/>
        <v>KhotangRawadipsung</v>
      </c>
    </row>
    <row r="1849" spans="5:33" x14ac:dyDescent="0.25">
      <c r="E1849" s="1" t="s">
        <v>145</v>
      </c>
      <c r="F1849" s="1" t="s">
        <v>3729</v>
      </c>
      <c r="G1849" s="17" t="s">
        <v>3730</v>
      </c>
      <c r="H1849" s="18" t="str">
        <f>admin1admin2[[#This Row],[Admin1_District]]&amp;admin1admin2[[#This Row],[Admin2_OCHA_VDC-Municipality]]</f>
        <v>KhotangPhedi</v>
      </c>
      <c r="Y1849" s="38" t="s">
        <v>8372</v>
      </c>
      <c r="Z1849" s="45">
        <v>15147080.385</v>
      </c>
      <c r="AA1849" s="38" t="s">
        <v>145</v>
      </c>
      <c r="AB1849" s="38" t="s">
        <v>12964</v>
      </c>
      <c r="AC1849" s="38" t="s">
        <v>3739</v>
      </c>
      <c r="AD1849" s="38" t="s">
        <v>15962</v>
      </c>
      <c r="AE1849" s="38" t="s">
        <v>3740</v>
      </c>
      <c r="AF1849" s="38" t="s">
        <v>10518</v>
      </c>
      <c r="AG1849" s="1" t="str">
        <f t="shared" si="28"/>
        <v>KhotangRatamchha Maajhgaun</v>
      </c>
    </row>
    <row r="1850" spans="5:33" x14ac:dyDescent="0.25">
      <c r="E1850" s="1" t="s">
        <v>145</v>
      </c>
      <c r="F1850" s="1" t="s">
        <v>3733</v>
      </c>
      <c r="G1850" s="17" t="s">
        <v>3734</v>
      </c>
      <c r="H1850" s="18" t="str">
        <f>admin1admin2[[#This Row],[Admin1_District]]&amp;admin1admin2[[#This Row],[Admin2_OCHA_VDC-Municipality]]</f>
        <v>KhotangRajapani</v>
      </c>
      <c r="Y1850" s="38" t="s">
        <v>8372</v>
      </c>
      <c r="Z1850" s="45">
        <v>13852791.172</v>
      </c>
      <c r="AA1850" s="38" t="s">
        <v>145</v>
      </c>
      <c r="AB1850" s="38" t="s">
        <v>12963</v>
      </c>
      <c r="AC1850" s="38" t="s">
        <v>3741</v>
      </c>
      <c r="AD1850" s="38" t="s">
        <v>15963</v>
      </c>
      <c r="AE1850" s="38" t="s">
        <v>3742</v>
      </c>
      <c r="AF1850" s="38" t="s">
        <v>10519</v>
      </c>
      <c r="AG1850" s="1" t="str">
        <f t="shared" si="28"/>
        <v>KhotangRibdungjaleshwori</v>
      </c>
    </row>
    <row r="1851" spans="5:33" x14ac:dyDescent="0.25">
      <c r="E1851" s="1" t="s">
        <v>145</v>
      </c>
      <c r="F1851" s="1" t="s">
        <v>12962</v>
      </c>
      <c r="G1851" s="17" t="s">
        <v>3736</v>
      </c>
      <c r="H1851" s="18" t="str">
        <f>admin1admin2[[#This Row],[Admin1_District]]&amp;admin1admin2[[#This Row],[Admin2_OCHA_VDC-Municipality]]</f>
        <v>KhotangRakhawagndel</v>
      </c>
      <c r="Y1851" s="38" t="s">
        <v>8372</v>
      </c>
      <c r="Z1851" s="45">
        <v>15738025.399</v>
      </c>
      <c r="AA1851" s="38" t="s">
        <v>145</v>
      </c>
      <c r="AB1851" s="38" t="s">
        <v>12965</v>
      </c>
      <c r="AC1851" s="38" t="s">
        <v>3743</v>
      </c>
      <c r="AD1851" s="38" t="s">
        <v>15964</v>
      </c>
      <c r="AE1851" s="38" t="s">
        <v>3744</v>
      </c>
      <c r="AF1851" s="38" t="s">
        <v>10520</v>
      </c>
      <c r="AG1851" s="1" t="str">
        <f t="shared" si="28"/>
        <v>KhotangSatyashwor Chittapokhari</v>
      </c>
    </row>
    <row r="1852" spans="5:33" x14ac:dyDescent="0.25">
      <c r="E1852" s="1" t="s">
        <v>145</v>
      </c>
      <c r="F1852" s="1" t="s">
        <v>12963</v>
      </c>
      <c r="G1852" s="17" t="s">
        <v>3740</v>
      </c>
      <c r="H1852" s="18" t="str">
        <f>admin1admin2[[#This Row],[Admin1_District]]&amp;admin1admin2[[#This Row],[Admin2_OCHA_VDC-Municipality]]</f>
        <v>KhotangRatamchha Maajhgaun</v>
      </c>
      <c r="Y1852" s="38" t="s">
        <v>8372</v>
      </c>
      <c r="Z1852" s="45">
        <v>16073205.854</v>
      </c>
      <c r="AA1852" s="38" t="s">
        <v>145</v>
      </c>
      <c r="AB1852" s="38" t="s">
        <v>12967</v>
      </c>
      <c r="AC1852" s="38" t="s">
        <v>3745</v>
      </c>
      <c r="AD1852" s="38" t="s">
        <v>15965</v>
      </c>
      <c r="AE1852" s="38" t="s">
        <v>3746</v>
      </c>
      <c r="AF1852" s="38" t="s">
        <v>10521</v>
      </c>
      <c r="AG1852" s="1" t="str">
        <f t="shared" si="28"/>
        <v>KhotangSalle</v>
      </c>
    </row>
    <row r="1853" spans="5:33" x14ac:dyDescent="0.25">
      <c r="E1853" s="1" t="s">
        <v>145</v>
      </c>
      <c r="F1853" s="1" t="s">
        <v>12964</v>
      </c>
      <c r="G1853" s="17" t="s">
        <v>3738</v>
      </c>
      <c r="H1853" s="18" t="str">
        <f>admin1admin2[[#This Row],[Admin1_District]]&amp;admin1admin2[[#This Row],[Admin2_OCHA_VDC-Municipality]]</f>
        <v>KhotangRawadipsung</v>
      </c>
      <c r="Y1853" s="38" t="s">
        <v>8372</v>
      </c>
      <c r="Z1853" s="45">
        <v>10166128.356000001</v>
      </c>
      <c r="AA1853" s="38" t="s">
        <v>145</v>
      </c>
      <c r="AB1853" s="38" t="s">
        <v>3745</v>
      </c>
      <c r="AC1853" s="38" t="s">
        <v>3747</v>
      </c>
      <c r="AD1853" s="38" t="s">
        <v>15966</v>
      </c>
      <c r="AE1853" s="38" t="s">
        <v>3748</v>
      </c>
      <c r="AF1853" s="38" t="s">
        <v>10522</v>
      </c>
      <c r="AG1853" s="1" t="str">
        <f t="shared" si="28"/>
        <v>KhotangShapteshwor</v>
      </c>
    </row>
    <row r="1854" spans="5:33" x14ac:dyDescent="0.25">
      <c r="E1854" s="1" t="s">
        <v>145</v>
      </c>
      <c r="F1854" s="1" t="s">
        <v>12965</v>
      </c>
      <c r="G1854" s="17" t="s">
        <v>3742</v>
      </c>
      <c r="H1854" s="18" t="str">
        <f>admin1admin2[[#This Row],[Admin1_District]]&amp;admin1admin2[[#This Row],[Admin2_OCHA_VDC-Municipality]]</f>
        <v>KhotangRibdungjaleshwori</v>
      </c>
      <c r="Y1854" s="38" t="s">
        <v>8372</v>
      </c>
      <c r="Z1854" s="45">
        <v>13211885.458000001</v>
      </c>
      <c r="AA1854" s="38" t="s">
        <v>145</v>
      </c>
      <c r="AB1854" s="38" t="s">
        <v>12968</v>
      </c>
      <c r="AC1854" s="38" t="s">
        <v>3749</v>
      </c>
      <c r="AD1854" s="38" t="s">
        <v>15967</v>
      </c>
      <c r="AE1854" s="38" t="s">
        <v>3750</v>
      </c>
      <c r="AF1854" s="38" t="s">
        <v>10523</v>
      </c>
      <c r="AG1854" s="1" t="str">
        <f t="shared" si="28"/>
        <v>KhotangSaunechaur</v>
      </c>
    </row>
    <row r="1855" spans="5:33" x14ac:dyDescent="0.25">
      <c r="E1855" s="1" t="s">
        <v>145</v>
      </c>
      <c r="F1855" s="1" t="s">
        <v>12966</v>
      </c>
      <c r="G1855" s="17" t="s">
        <v>3732</v>
      </c>
      <c r="H1855" s="18" t="str">
        <f>admin1admin2[[#This Row],[Admin1_District]]&amp;admin1admin2[[#This Row],[Admin2_OCHA_VDC-Municipality]]</f>
        <v>KhotangRibdungmaheshwori</v>
      </c>
      <c r="Y1855" s="38" t="s">
        <v>8372</v>
      </c>
      <c r="Z1855" s="45">
        <v>17199686.688000001</v>
      </c>
      <c r="AA1855" s="38" t="s">
        <v>145</v>
      </c>
      <c r="AB1855" s="38" t="s">
        <v>3749</v>
      </c>
      <c r="AC1855" s="38" t="s">
        <v>3751</v>
      </c>
      <c r="AD1855" s="38" t="s">
        <v>15968</v>
      </c>
      <c r="AE1855" s="38" t="s">
        <v>3752</v>
      </c>
      <c r="AF1855" s="38" t="s">
        <v>10524</v>
      </c>
      <c r="AG1855" s="1" t="str">
        <f t="shared" si="28"/>
        <v>KhotangSawakatahare</v>
      </c>
    </row>
    <row r="1856" spans="5:33" x14ac:dyDescent="0.25">
      <c r="E1856" s="1" t="s">
        <v>145</v>
      </c>
      <c r="F1856" s="1" t="s">
        <v>3745</v>
      </c>
      <c r="G1856" s="17" t="s">
        <v>3746</v>
      </c>
      <c r="H1856" s="18" t="str">
        <f>admin1admin2[[#This Row],[Admin1_District]]&amp;admin1admin2[[#This Row],[Admin2_OCHA_VDC-Municipality]]</f>
        <v>KhotangSalle</v>
      </c>
      <c r="Y1856" s="38" t="s">
        <v>8372</v>
      </c>
      <c r="Z1856" s="45">
        <v>16524442.191</v>
      </c>
      <c r="AA1856" s="38" t="s">
        <v>145</v>
      </c>
      <c r="AB1856" s="38" t="s">
        <v>3751</v>
      </c>
      <c r="AC1856" s="38" t="s">
        <v>3753</v>
      </c>
      <c r="AD1856" s="38" t="s">
        <v>15969</v>
      </c>
      <c r="AE1856" s="38" t="s">
        <v>3754</v>
      </c>
      <c r="AF1856" s="38" t="s">
        <v>10525</v>
      </c>
      <c r="AG1856" s="1" t="str">
        <f t="shared" si="28"/>
        <v>KhotangSimpani</v>
      </c>
    </row>
    <row r="1857" spans="5:33" x14ac:dyDescent="0.25">
      <c r="E1857" s="1" t="s">
        <v>145</v>
      </c>
      <c r="F1857" s="1" t="s">
        <v>12967</v>
      </c>
      <c r="G1857" s="17" t="s">
        <v>3744</v>
      </c>
      <c r="H1857" s="18" t="str">
        <f>admin1admin2[[#This Row],[Admin1_District]]&amp;admin1admin2[[#This Row],[Admin2_OCHA_VDC-Municipality]]</f>
        <v>KhotangSatyashwor Chittapokhari</v>
      </c>
      <c r="Y1857" s="38" t="s">
        <v>8372</v>
      </c>
      <c r="Z1857" s="45">
        <v>71504235.422000006</v>
      </c>
      <c r="AA1857" s="38" t="s">
        <v>145</v>
      </c>
      <c r="AB1857" s="38" t="s">
        <v>3753</v>
      </c>
      <c r="AC1857" s="38" t="s">
        <v>3755</v>
      </c>
      <c r="AD1857" s="38" t="s">
        <v>15970</v>
      </c>
      <c r="AE1857" s="38" t="s">
        <v>3756</v>
      </c>
      <c r="AF1857" s="38" t="s">
        <v>10526</v>
      </c>
      <c r="AG1857" s="1" t="str">
        <f t="shared" si="28"/>
        <v>KhotangSungdel</v>
      </c>
    </row>
    <row r="1858" spans="5:33" x14ac:dyDescent="0.25">
      <c r="E1858" s="1" t="s">
        <v>145</v>
      </c>
      <c r="F1858" s="1" t="s">
        <v>3749</v>
      </c>
      <c r="G1858" s="17" t="s">
        <v>3750</v>
      </c>
      <c r="H1858" s="18" t="str">
        <f>admin1admin2[[#This Row],[Admin1_District]]&amp;admin1admin2[[#This Row],[Admin2_OCHA_VDC-Municipality]]</f>
        <v>KhotangSaunechaur</v>
      </c>
      <c r="Y1858" s="38" t="s">
        <v>8372</v>
      </c>
      <c r="Z1858" s="45">
        <v>27290373.572000001</v>
      </c>
      <c r="AA1858" s="38" t="s">
        <v>145</v>
      </c>
      <c r="AB1858" s="38" t="s">
        <v>3755</v>
      </c>
      <c r="AC1858" s="38" t="s">
        <v>3757</v>
      </c>
      <c r="AD1858" s="38" t="s">
        <v>15971</v>
      </c>
      <c r="AE1858" s="38" t="s">
        <v>3758</v>
      </c>
      <c r="AF1858" s="38" t="s">
        <v>10527</v>
      </c>
      <c r="AG1858" s="1" t="str">
        <f t="shared" ref="AG1858:AG1921" si="29">VLOOKUP(AE1858,G:H,2,FALSE)</f>
        <v>KhotangSuntale</v>
      </c>
    </row>
    <row r="1859" spans="5:33" x14ac:dyDescent="0.25">
      <c r="E1859" s="1" t="s">
        <v>145</v>
      </c>
      <c r="F1859" s="1" t="s">
        <v>3751</v>
      </c>
      <c r="G1859" s="17" t="s">
        <v>3752</v>
      </c>
      <c r="H1859" s="18" t="str">
        <f>admin1admin2[[#This Row],[Admin1_District]]&amp;admin1admin2[[#This Row],[Admin2_OCHA_VDC-Municipality]]</f>
        <v>KhotangSawakatahare</v>
      </c>
      <c r="Y1859" s="38" t="s">
        <v>8372</v>
      </c>
      <c r="Z1859" s="45">
        <v>17898023.818</v>
      </c>
      <c r="AA1859" s="38" t="s">
        <v>145</v>
      </c>
      <c r="AB1859" s="38" t="s">
        <v>3757</v>
      </c>
      <c r="AC1859" s="38" t="s">
        <v>3759</v>
      </c>
      <c r="AD1859" s="38" t="s">
        <v>15972</v>
      </c>
      <c r="AE1859" s="38" t="s">
        <v>3760</v>
      </c>
      <c r="AF1859" s="38" t="s">
        <v>10528</v>
      </c>
      <c r="AG1859" s="1" t="str">
        <f t="shared" si="29"/>
        <v>KhotangTemma</v>
      </c>
    </row>
    <row r="1860" spans="5:33" x14ac:dyDescent="0.25">
      <c r="E1860" s="1" t="s">
        <v>145</v>
      </c>
      <c r="F1860" s="1" t="s">
        <v>12968</v>
      </c>
      <c r="G1860" s="17" t="s">
        <v>3748</v>
      </c>
      <c r="H1860" s="18" t="str">
        <f>admin1admin2[[#This Row],[Admin1_District]]&amp;admin1admin2[[#This Row],[Admin2_OCHA_VDC-Municipality]]</f>
        <v>KhotangShapteshwor</v>
      </c>
      <c r="Y1860" s="38" t="s">
        <v>8372</v>
      </c>
      <c r="Z1860" s="45">
        <v>21093996.853</v>
      </c>
      <c r="AA1860" s="38" t="s">
        <v>145</v>
      </c>
      <c r="AB1860" s="38" t="s">
        <v>3759</v>
      </c>
      <c r="AC1860" s="38" t="s">
        <v>3761</v>
      </c>
      <c r="AD1860" s="38" t="s">
        <v>15973</v>
      </c>
      <c r="AE1860" s="38" t="s">
        <v>3762</v>
      </c>
      <c r="AF1860" s="38" t="s">
        <v>10529</v>
      </c>
      <c r="AG1860" s="1" t="str">
        <f t="shared" si="29"/>
        <v>KhotangOplukha</v>
      </c>
    </row>
    <row r="1861" spans="5:33" x14ac:dyDescent="0.25">
      <c r="E1861" s="1" t="s">
        <v>145</v>
      </c>
      <c r="F1861" s="1" t="s">
        <v>3753</v>
      </c>
      <c r="G1861" s="17" t="s">
        <v>3754</v>
      </c>
      <c r="H1861" s="18" t="str">
        <f>admin1admin2[[#This Row],[Admin1_District]]&amp;admin1admin2[[#This Row],[Admin2_OCHA_VDC-Municipality]]</f>
        <v>KhotangSimpani</v>
      </c>
      <c r="Y1861" s="38" t="s">
        <v>8372</v>
      </c>
      <c r="Z1861" s="45">
        <v>34850521.116999999</v>
      </c>
      <c r="AA1861" s="38" t="s">
        <v>145</v>
      </c>
      <c r="AB1861" s="38" t="s">
        <v>12959</v>
      </c>
      <c r="AC1861" s="38" t="s">
        <v>3763</v>
      </c>
      <c r="AD1861" s="38" t="s">
        <v>15974</v>
      </c>
      <c r="AE1861" s="38" t="s">
        <v>3764</v>
      </c>
      <c r="AF1861" s="38" t="s">
        <v>10530</v>
      </c>
      <c r="AG1861" s="1" t="str">
        <f t="shared" si="29"/>
        <v>KhotangWopung</v>
      </c>
    </row>
    <row r="1862" spans="5:33" x14ac:dyDescent="0.25">
      <c r="E1862" s="1" t="s">
        <v>145</v>
      </c>
      <c r="F1862" s="1" t="s">
        <v>3755</v>
      </c>
      <c r="G1862" s="17" t="s">
        <v>3756</v>
      </c>
      <c r="H1862" s="18" t="str">
        <f>admin1admin2[[#This Row],[Admin1_District]]&amp;admin1admin2[[#This Row],[Admin2_OCHA_VDC-Municipality]]</f>
        <v>KhotangSungdel</v>
      </c>
      <c r="Y1862" s="38" t="s">
        <v>8372</v>
      </c>
      <c r="Z1862" s="45">
        <v>17300296.015000001</v>
      </c>
      <c r="AA1862" s="38" t="s">
        <v>145</v>
      </c>
      <c r="AB1862" s="38" t="s">
        <v>3763</v>
      </c>
      <c r="AC1862" s="38" t="s">
        <v>3765</v>
      </c>
      <c r="AD1862" s="38" t="s">
        <v>15975</v>
      </c>
      <c r="AE1862" s="38" t="s">
        <v>3766</v>
      </c>
      <c r="AF1862" s="38" t="s">
        <v>10531</v>
      </c>
      <c r="AG1862" s="1" t="str">
        <f t="shared" si="29"/>
        <v>KhotangYamkha</v>
      </c>
    </row>
    <row r="1863" spans="5:33" x14ac:dyDescent="0.25">
      <c r="E1863" s="1" t="s">
        <v>145</v>
      </c>
      <c r="F1863" s="1" t="s">
        <v>3757</v>
      </c>
      <c r="G1863" s="17" t="s">
        <v>3758</v>
      </c>
      <c r="H1863" s="18" t="str">
        <f>admin1admin2[[#This Row],[Admin1_District]]&amp;admin1admin2[[#This Row],[Admin2_OCHA_VDC-Municipality]]</f>
        <v>KhotangSuntale</v>
      </c>
      <c r="Y1863" s="38" t="s">
        <v>8372</v>
      </c>
      <c r="Z1863" s="45">
        <v>33997448.072999999</v>
      </c>
      <c r="AA1863" s="38" t="s">
        <v>145</v>
      </c>
      <c r="AB1863" s="38" t="s">
        <v>3765</v>
      </c>
      <c r="AC1863" s="38" t="s">
        <v>3767</v>
      </c>
      <c r="AD1863" s="38" t="s">
        <v>15976</v>
      </c>
      <c r="AE1863" s="38" t="s">
        <v>3768</v>
      </c>
      <c r="AF1863" s="38" t="s">
        <v>10532</v>
      </c>
      <c r="AG1863" s="1" t="str">
        <f t="shared" si="29"/>
        <v>UdayapurAaptar</v>
      </c>
    </row>
    <row r="1864" spans="5:33" x14ac:dyDescent="0.25">
      <c r="E1864" s="1" t="s">
        <v>145</v>
      </c>
      <c r="F1864" s="1" t="s">
        <v>3759</v>
      </c>
      <c r="G1864" s="17" t="s">
        <v>3760</v>
      </c>
      <c r="H1864" s="18" t="str">
        <f>admin1admin2[[#This Row],[Admin1_District]]&amp;admin1admin2[[#This Row],[Admin2_OCHA_VDC-Municipality]]</f>
        <v>KhotangTemma</v>
      </c>
      <c r="Y1864" s="38" t="s">
        <v>8372</v>
      </c>
      <c r="Z1864" s="45">
        <v>24550171.969999999</v>
      </c>
      <c r="AA1864" s="38" t="s">
        <v>296</v>
      </c>
      <c r="AB1864" s="38" t="s">
        <v>3767</v>
      </c>
      <c r="AC1864" s="38" t="s">
        <v>3769</v>
      </c>
      <c r="AD1864" s="38" t="s">
        <v>15977</v>
      </c>
      <c r="AE1864" s="38" t="s">
        <v>3770</v>
      </c>
      <c r="AF1864" s="38" t="s">
        <v>10533</v>
      </c>
      <c r="AG1864" s="1" t="str">
        <f t="shared" si="29"/>
        <v>UdayapurBalamta</v>
      </c>
    </row>
    <row r="1865" spans="5:33" x14ac:dyDescent="0.25">
      <c r="E1865" s="1" t="s">
        <v>145</v>
      </c>
      <c r="F1865" s="1" t="s">
        <v>3763</v>
      </c>
      <c r="G1865" s="17" t="s">
        <v>3764</v>
      </c>
      <c r="H1865" s="18" t="str">
        <f>admin1admin2[[#This Row],[Admin1_District]]&amp;admin1admin2[[#This Row],[Admin2_OCHA_VDC-Municipality]]</f>
        <v>KhotangWopung</v>
      </c>
      <c r="Y1865" s="38" t="s">
        <v>8372</v>
      </c>
      <c r="Z1865" s="45">
        <v>23882007.066</v>
      </c>
      <c r="AA1865" s="38" t="s">
        <v>296</v>
      </c>
      <c r="AB1865" s="38" t="s">
        <v>3769</v>
      </c>
      <c r="AC1865" s="38" t="s">
        <v>3771</v>
      </c>
      <c r="AD1865" s="38" t="s">
        <v>15978</v>
      </c>
      <c r="AE1865" s="38" t="s">
        <v>3772</v>
      </c>
      <c r="AF1865" s="38" t="s">
        <v>10534</v>
      </c>
      <c r="AG1865" s="1" t="str">
        <f t="shared" si="29"/>
        <v>UdayapurBaraha</v>
      </c>
    </row>
    <row r="1866" spans="5:33" x14ac:dyDescent="0.25">
      <c r="E1866" s="1" t="s">
        <v>145</v>
      </c>
      <c r="F1866" s="1" t="s">
        <v>3765</v>
      </c>
      <c r="G1866" s="17" t="s">
        <v>3766</v>
      </c>
      <c r="H1866" s="18" t="str">
        <f>admin1admin2[[#This Row],[Admin1_District]]&amp;admin1admin2[[#This Row],[Admin2_OCHA_VDC-Municipality]]</f>
        <v>KhotangYamkha</v>
      </c>
      <c r="Y1866" s="38" t="s">
        <v>8372</v>
      </c>
      <c r="Z1866" s="45">
        <v>39400840.772</v>
      </c>
      <c r="AA1866" s="38" t="s">
        <v>296</v>
      </c>
      <c r="AB1866" s="38" t="s">
        <v>3771</v>
      </c>
      <c r="AC1866" s="38" t="s">
        <v>3773</v>
      </c>
      <c r="AD1866" s="38" t="s">
        <v>15979</v>
      </c>
      <c r="AE1866" s="38" t="s">
        <v>3774</v>
      </c>
      <c r="AF1866" s="38" t="s">
        <v>10535</v>
      </c>
      <c r="AG1866" s="1" t="str">
        <f t="shared" si="29"/>
        <v>UdayapurBare</v>
      </c>
    </row>
    <row r="1867" spans="5:33" x14ac:dyDescent="0.25">
      <c r="E1867" s="3" t="s">
        <v>149</v>
      </c>
      <c r="F1867" s="1" t="s">
        <v>6457</v>
      </c>
      <c r="G1867" s="17" t="s">
        <v>486</v>
      </c>
      <c r="H1867" s="18" t="str">
        <f>admin1admin2[[#This Row],[Admin1_District]]&amp;admin1admin2[[#This Row],[Admin2_OCHA_VDC-Municipality]]</f>
        <v>LalitpurAsrang</v>
      </c>
      <c r="Y1867" s="38" t="s">
        <v>8372</v>
      </c>
      <c r="Z1867" s="45">
        <v>16628992.109999999</v>
      </c>
      <c r="AA1867" s="38" t="s">
        <v>296</v>
      </c>
      <c r="AB1867" s="38" t="s">
        <v>12969</v>
      </c>
      <c r="AC1867" s="38" t="s">
        <v>3775</v>
      </c>
      <c r="AD1867" s="38" t="s">
        <v>15980</v>
      </c>
      <c r="AE1867" s="38" t="s">
        <v>3776</v>
      </c>
      <c r="AF1867" s="38" t="s">
        <v>10536</v>
      </c>
      <c r="AG1867" s="1" t="str">
        <f t="shared" si="29"/>
        <v>UdayapurBashbote</v>
      </c>
    </row>
    <row r="1868" spans="5:33" x14ac:dyDescent="0.25">
      <c r="E1868" s="1" t="s">
        <v>149</v>
      </c>
      <c r="F1868" s="1" t="s">
        <v>487</v>
      </c>
      <c r="G1868" s="17" t="s">
        <v>488</v>
      </c>
      <c r="H1868" s="18" t="str">
        <f>admin1admin2[[#This Row],[Admin1_District]]&amp;admin1admin2[[#This Row],[Admin2_OCHA_VDC-Municipality]]</f>
        <v>LalitpurBadikhel</v>
      </c>
      <c r="Y1868" s="38" t="s">
        <v>8372</v>
      </c>
      <c r="Z1868" s="45">
        <v>36784553.876999997</v>
      </c>
      <c r="AA1868" s="38" t="s">
        <v>296</v>
      </c>
      <c r="AB1868" s="38" t="s">
        <v>12970</v>
      </c>
      <c r="AC1868" s="38" t="s">
        <v>3777</v>
      </c>
      <c r="AD1868" s="38" t="s">
        <v>15981</v>
      </c>
      <c r="AE1868" s="38" t="s">
        <v>3778</v>
      </c>
      <c r="AF1868" s="38" t="s">
        <v>10537</v>
      </c>
      <c r="AG1868" s="1" t="str">
        <f t="shared" si="29"/>
        <v>UdayapurBashaha</v>
      </c>
    </row>
    <row r="1869" spans="5:33" x14ac:dyDescent="0.25">
      <c r="E1869" s="1" t="s">
        <v>149</v>
      </c>
      <c r="F1869" s="1" t="s">
        <v>13264</v>
      </c>
      <c r="G1869" s="17" t="s">
        <v>490</v>
      </c>
      <c r="H1869" s="18" t="str">
        <f>admin1admin2[[#This Row],[Admin1_District]]&amp;admin1admin2[[#This Row],[Admin2_OCHA_VDC-Municipality]]</f>
        <v>LalitpurBhardeu</v>
      </c>
      <c r="Y1869" s="38" t="s">
        <v>8372</v>
      </c>
      <c r="Z1869" s="45">
        <v>32129001.827</v>
      </c>
      <c r="AA1869" s="38" t="s">
        <v>296</v>
      </c>
      <c r="AB1869" s="38" t="s">
        <v>3777</v>
      </c>
      <c r="AC1869" s="38" t="s">
        <v>3779</v>
      </c>
      <c r="AD1869" s="38" t="s">
        <v>15982</v>
      </c>
      <c r="AE1869" s="38" t="s">
        <v>3780</v>
      </c>
      <c r="AF1869" s="38" t="s">
        <v>10538</v>
      </c>
      <c r="AG1869" s="1" t="str">
        <f t="shared" si="29"/>
        <v>UdayapurWeltar</v>
      </c>
    </row>
    <row r="1870" spans="5:33" x14ac:dyDescent="0.25">
      <c r="E1870" s="1" t="s">
        <v>149</v>
      </c>
      <c r="F1870" s="1" t="s">
        <v>491</v>
      </c>
      <c r="G1870" s="17" t="s">
        <v>492</v>
      </c>
      <c r="H1870" s="18" t="str">
        <f>admin1admin2[[#This Row],[Admin1_District]]&amp;admin1admin2[[#This Row],[Admin2_OCHA_VDC-Municipality]]</f>
        <v>LalitpurBhattedanda</v>
      </c>
      <c r="Y1870" s="38" t="s">
        <v>8372</v>
      </c>
      <c r="Z1870" s="45">
        <v>25069490.66</v>
      </c>
      <c r="AA1870" s="38" t="s">
        <v>296</v>
      </c>
      <c r="AB1870" s="38" t="s">
        <v>12993</v>
      </c>
      <c r="AC1870" s="38" t="s">
        <v>3781</v>
      </c>
      <c r="AD1870" s="38" t="s">
        <v>15983</v>
      </c>
      <c r="AE1870" s="38" t="s">
        <v>3782</v>
      </c>
      <c r="AF1870" s="38" t="s">
        <v>10539</v>
      </c>
      <c r="AG1870" s="1" t="str">
        <f t="shared" si="29"/>
        <v>UdayapurBhutar</v>
      </c>
    </row>
    <row r="1871" spans="5:33" x14ac:dyDescent="0.25">
      <c r="E1871" s="1" t="s">
        <v>149</v>
      </c>
      <c r="F1871" s="1" t="s">
        <v>13265</v>
      </c>
      <c r="G1871" s="17" t="s">
        <v>494</v>
      </c>
      <c r="H1871" s="18" t="str">
        <f>admin1admin2[[#This Row],[Admin1_District]]&amp;admin1admin2[[#This Row],[Admin2_OCHA_VDC-Municipality]]</f>
        <v>LalitpurBisangkhunarayan</v>
      </c>
      <c r="Y1871" s="38" t="s">
        <v>8372</v>
      </c>
      <c r="Z1871" s="45">
        <v>47942982.652999997</v>
      </c>
      <c r="AA1871" s="38" t="s">
        <v>296</v>
      </c>
      <c r="AB1871" s="38" t="s">
        <v>12972</v>
      </c>
      <c r="AC1871" s="38" t="s">
        <v>3783</v>
      </c>
      <c r="AD1871" s="38" t="s">
        <v>15984</v>
      </c>
      <c r="AE1871" s="38" t="s">
        <v>3784</v>
      </c>
      <c r="AF1871" s="38" t="s">
        <v>10540</v>
      </c>
      <c r="AG1871" s="1" t="str">
        <f t="shared" si="29"/>
        <v>UdayapurChaudandi</v>
      </c>
    </row>
    <row r="1872" spans="5:33" x14ac:dyDescent="0.25">
      <c r="E1872" s="1" t="s">
        <v>149</v>
      </c>
      <c r="F1872" s="1" t="s">
        <v>495</v>
      </c>
      <c r="G1872" s="17" t="s">
        <v>496</v>
      </c>
      <c r="H1872" s="18" t="str">
        <f>admin1admin2[[#This Row],[Admin1_District]]&amp;admin1admin2[[#This Row],[Admin2_OCHA_VDC-Municipality]]</f>
        <v>LalitpurBukhel</v>
      </c>
      <c r="Y1872" s="38" t="s">
        <v>8372</v>
      </c>
      <c r="Z1872" s="45">
        <v>22441818.717999998</v>
      </c>
      <c r="AA1872" s="38" t="s">
        <v>296</v>
      </c>
      <c r="AB1872" s="38" t="s">
        <v>3783</v>
      </c>
      <c r="AC1872" s="38" t="s">
        <v>3785</v>
      </c>
      <c r="AD1872" s="38" t="s">
        <v>15985</v>
      </c>
      <c r="AE1872" s="38" t="s">
        <v>3786</v>
      </c>
      <c r="AF1872" s="38" t="s">
        <v>10541</v>
      </c>
      <c r="AG1872" s="1" t="str">
        <f t="shared" si="29"/>
        <v>UdayapurDumbre</v>
      </c>
    </row>
    <row r="1873" spans="5:33" x14ac:dyDescent="0.25">
      <c r="E1873" s="1" t="s">
        <v>149</v>
      </c>
      <c r="F1873" s="1" t="s">
        <v>13266</v>
      </c>
      <c r="G1873" s="17" t="s">
        <v>498</v>
      </c>
      <c r="H1873" s="18" t="str">
        <f>admin1admin2[[#This Row],[Admin1_District]]&amp;admin1admin2[[#This Row],[Admin2_OCHA_VDC-Municipality]]</f>
        <v>LalitpurBungmati</v>
      </c>
      <c r="Y1873" s="38" t="s">
        <v>8372</v>
      </c>
      <c r="Z1873" s="45">
        <v>79193794.122999996</v>
      </c>
      <c r="AA1873" s="38" t="s">
        <v>296</v>
      </c>
      <c r="AB1873" s="38" t="s">
        <v>12973</v>
      </c>
      <c r="AC1873" s="38" t="s">
        <v>3787</v>
      </c>
      <c r="AD1873" s="38" t="s">
        <v>15986</v>
      </c>
      <c r="AE1873" s="38" t="s">
        <v>3788</v>
      </c>
      <c r="AF1873" s="38" t="s">
        <v>10542</v>
      </c>
      <c r="AG1873" s="1" t="str">
        <f t="shared" si="29"/>
        <v>UdayapurHadiya</v>
      </c>
    </row>
    <row r="1874" spans="5:33" x14ac:dyDescent="0.25">
      <c r="E1874" s="1" t="s">
        <v>149</v>
      </c>
      <c r="F1874" s="1" t="s">
        <v>499</v>
      </c>
      <c r="G1874" s="17" t="s">
        <v>500</v>
      </c>
      <c r="H1874" s="18" t="str">
        <f>admin1admin2[[#This Row],[Admin1_District]]&amp;admin1admin2[[#This Row],[Admin2_OCHA_VDC-Municipality]]</f>
        <v>LalitpurChandanpur</v>
      </c>
      <c r="Y1874" s="38" t="s">
        <v>8372</v>
      </c>
      <c r="Z1874" s="45">
        <v>26539363.747000001</v>
      </c>
      <c r="AA1874" s="38" t="s">
        <v>296</v>
      </c>
      <c r="AB1874" s="38" t="s">
        <v>3787</v>
      </c>
      <c r="AC1874" s="38" t="s">
        <v>3789</v>
      </c>
      <c r="AD1874" s="38" t="s">
        <v>15987</v>
      </c>
      <c r="AE1874" s="38" t="s">
        <v>3790</v>
      </c>
      <c r="AF1874" s="38" t="s">
        <v>10543</v>
      </c>
      <c r="AG1874" s="1" t="str">
        <f t="shared" si="29"/>
        <v>UdayapurHardeni</v>
      </c>
    </row>
    <row r="1875" spans="5:33" x14ac:dyDescent="0.25">
      <c r="E1875" s="1" t="s">
        <v>149</v>
      </c>
      <c r="F1875" s="1" t="s">
        <v>501</v>
      </c>
      <c r="G1875" s="17" t="s">
        <v>502</v>
      </c>
      <c r="H1875" s="18" t="str">
        <f>admin1admin2[[#This Row],[Admin1_District]]&amp;admin1admin2[[#This Row],[Admin2_OCHA_VDC-Municipality]]</f>
        <v>LalitpurChapagaun</v>
      </c>
      <c r="Y1875" s="38" t="s">
        <v>8372</v>
      </c>
      <c r="Z1875" s="45">
        <v>23073056.644000001</v>
      </c>
      <c r="AA1875" s="38" t="s">
        <v>296</v>
      </c>
      <c r="AB1875" s="38" t="s">
        <v>3789</v>
      </c>
      <c r="AC1875" s="38" t="s">
        <v>3791</v>
      </c>
      <c r="AD1875" s="38" t="s">
        <v>15988</v>
      </c>
      <c r="AE1875" s="38" t="s">
        <v>3792</v>
      </c>
      <c r="AF1875" s="38" t="s">
        <v>10544</v>
      </c>
      <c r="AG1875" s="1" t="str">
        <f t="shared" si="29"/>
        <v>UdayapurEnamea</v>
      </c>
    </row>
    <row r="1876" spans="5:33" x14ac:dyDescent="0.25">
      <c r="E1876" s="1" t="s">
        <v>149</v>
      </c>
      <c r="F1876" s="29" t="s">
        <v>13267</v>
      </c>
      <c r="G1876" s="17" t="s">
        <v>506</v>
      </c>
      <c r="H1876" s="18" t="str">
        <f>admin1admin2[[#This Row],[Admin1_District]]&amp;admin1admin2[[#This Row],[Admin2_OCHA_VDC-Municipality]]</f>
        <v>LalitpurChaughare</v>
      </c>
      <c r="Y1876" s="38" t="s">
        <v>8372</v>
      </c>
      <c r="Z1876" s="45">
        <v>38899905.561999999</v>
      </c>
      <c r="AA1876" s="38" t="s">
        <v>296</v>
      </c>
      <c r="AB1876" s="38" t="s">
        <v>12974</v>
      </c>
      <c r="AC1876" s="38" t="s">
        <v>3793</v>
      </c>
      <c r="AD1876" s="38" t="s">
        <v>15989</v>
      </c>
      <c r="AE1876" s="38" t="s">
        <v>3794</v>
      </c>
      <c r="AF1876" s="38" t="s">
        <v>10545</v>
      </c>
      <c r="AG1876" s="1" t="str">
        <f t="shared" si="29"/>
        <v>UdayapurJalapa Chilauni</v>
      </c>
    </row>
    <row r="1877" spans="5:33" x14ac:dyDescent="0.25">
      <c r="E1877" s="1" t="s">
        <v>149</v>
      </c>
      <c r="F1877" s="1" t="s">
        <v>503</v>
      </c>
      <c r="G1877" s="17" t="s">
        <v>504</v>
      </c>
      <c r="H1877" s="18" t="str">
        <f>admin1admin2[[#This Row],[Admin1_District]]&amp;admin1admin2[[#This Row],[Admin2_OCHA_VDC-Municipality]]</f>
        <v>LalitpurChhampi</v>
      </c>
      <c r="Y1877" s="38" t="s">
        <v>8372</v>
      </c>
      <c r="Z1877" s="45">
        <v>24798599.669</v>
      </c>
      <c r="AA1877" s="38" t="s">
        <v>296</v>
      </c>
      <c r="AB1877" s="38" t="s">
        <v>12976</v>
      </c>
      <c r="AC1877" s="38" t="s">
        <v>2598</v>
      </c>
      <c r="AD1877" s="38" t="s">
        <v>15990</v>
      </c>
      <c r="AE1877" s="38" t="s">
        <v>3795</v>
      </c>
      <c r="AF1877" s="38" t="s">
        <v>10546</v>
      </c>
      <c r="AG1877" s="1" t="str">
        <f t="shared" si="29"/>
        <v>UdayapurJaate</v>
      </c>
    </row>
    <row r="1878" spans="5:33" x14ac:dyDescent="0.25">
      <c r="E1878" s="1" t="s">
        <v>149</v>
      </c>
      <c r="F1878" s="1" t="s">
        <v>8498</v>
      </c>
      <c r="G1878" s="17" t="s">
        <v>508</v>
      </c>
      <c r="H1878" s="18" t="str">
        <f>admin1admin2[[#This Row],[Admin1_District]]&amp;admin1admin2[[#This Row],[Admin2_OCHA_VDC-Municipality]]</f>
        <v>LalitpurDahachok</v>
      </c>
      <c r="Y1878" s="38" t="s">
        <v>8372</v>
      </c>
      <c r="Z1878" s="45">
        <v>67014934.93</v>
      </c>
      <c r="AA1878" s="38" t="s">
        <v>296</v>
      </c>
      <c r="AB1878" s="38" t="s">
        <v>12975</v>
      </c>
      <c r="AC1878" s="38" t="s">
        <v>3796</v>
      </c>
      <c r="AD1878" s="38" t="s">
        <v>15991</v>
      </c>
      <c r="AE1878" s="38" t="s">
        <v>3797</v>
      </c>
      <c r="AF1878" s="38" t="s">
        <v>10547</v>
      </c>
      <c r="AG1878" s="1" t="str">
        <f t="shared" si="29"/>
        <v>UdayapurJogidaha</v>
      </c>
    </row>
    <row r="1879" spans="5:33" x14ac:dyDescent="0.25">
      <c r="E1879" s="1" t="s">
        <v>149</v>
      </c>
      <c r="F1879" s="1" t="s">
        <v>13268</v>
      </c>
      <c r="G1879" s="17" t="s">
        <v>510</v>
      </c>
      <c r="H1879" s="18" t="str">
        <f>admin1admin2[[#This Row],[Admin1_District]]&amp;admin1admin2[[#This Row],[Admin2_OCHA_VDC-Municipality]]</f>
        <v>LalitpurDevichaur</v>
      </c>
      <c r="Y1879" s="38" t="s">
        <v>8372</v>
      </c>
      <c r="Z1879" s="45">
        <v>76913873.401999995</v>
      </c>
      <c r="AA1879" s="38" t="s">
        <v>296</v>
      </c>
      <c r="AB1879" s="38" t="s">
        <v>3796</v>
      </c>
      <c r="AC1879" s="38" t="s">
        <v>3798</v>
      </c>
      <c r="AD1879" s="38" t="s">
        <v>15992</v>
      </c>
      <c r="AE1879" s="38" t="s">
        <v>3799</v>
      </c>
      <c r="AF1879" s="38" t="s">
        <v>10548</v>
      </c>
      <c r="AG1879" s="1" t="str">
        <f t="shared" si="29"/>
        <v>UdayapurKatari</v>
      </c>
    </row>
    <row r="1880" spans="5:33" x14ac:dyDescent="0.25">
      <c r="E1880" s="1" t="s">
        <v>149</v>
      </c>
      <c r="F1880" s="1" t="s">
        <v>511</v>
      </c>
      <c r="G1880" s="17" t="s">
        <v>512</v>
      </c>
      <c r="H1880" s="18" t="str">
        <f>admin1admin2[[#This Row],[Admin1_District]]&amp;admin1admin2[[#This Row],[Admin2_OCHA_VDC-Municipality]]</f>
        <v>LalitpurDhapakhel</v>
      </c>
      <c r="Y1880" s="38" t="s">
        <v>8372</v>
      </c>
      <c r="Z1880" s="45">
        <v>105486183.766</v>
      </c>
      <c r="AA1880" s="38" t="s">
        <v>296</v>
      </c>
      <c r="AB1880" s="38" t="s">
        <v>3798</v>
      </c>
      <c r="AC1880" s="38" t="s">
        <v>3800</v>
      </c>
      <c r="AD1880" s="38" t="s">
        <v>15993</v>
      </c>
      <c r="AE1880" s="38" t="s">
        <v>3801</v>
      </c>
      <c r="AF1880" s="38" t="s">
        <v>10549</v>
      </c>
      <c r="AG1880" s="1" t="str">
        <f t="shared" si="29"/>
        <v>UdayapurKatunjebabala</v>
      </c>
    </row>
    <row r="1881" spans="5:33" x14ac:dyDescent="0.25">
      <c r="E1881" s="1" t="s">
        <v>149</v>
      </c>
      <c r="F1881" s="1" t="s">
        <v>515</v>
      </c>
      <c r="G1881" s="17" t="s">
        <v>516</v>
      </c>
      <c r="H1881" s="18" t="str">
        <f>admin1admin2[[#This Row],[Admin1_District]]&amp;admin1admin2[[#This Row],[Admin2_OCHA_VDC-Municipality]]</f>
        <v>LalitpurDukuchhap</v>
      </c>
      <c r="Y1881" s="38" t="s">
        <v>8372</v>
      </c>
      <c r="Z1881" s="45">
        <v>44129906.181999996</v>
      </c>
      <c r="AA1881" s="38" t="s">
        <v>296</v>
      </c>
      <c r="AB1881" s="38" t="s">
        <v>12977</v>
      </c>
      <c r="AC1881" s="38" t="s">
        <v>3802</v>
      </c>
      <c r="AD1881" s="38" t="s">
        <v>15994</v>
      </c>
      <c r="AE1881" s="38" t="s">
        <v>3803</v>
      </c>
      <c r="AF1881" s="38" t="s">
        <v>10550</v>
      </c>
      <c r="AG1881" s="1" t="str">
        <f t="shared" si="29"/>
        <v>UdayapurKhaabu</v>
      </c>
    </row>
    <row r="1882" spans="5:33" x14ac:dyDescent="0.25">
      <c r="E1882" s="1" t="s">
        <v>149</v>
      </c>
      <c r="F1882" s="1" t="s">
        <v>13269</v>
      </c>
      <c r="G1882" s="17" t="s">
        <v>514</v>
      </c>
      <c r="H1882" s="18" t="str">
        <f>admin1admin2[[#This Row],[Admin1_District]]&amp;admin1admin2[[#This Row],[Admin2_OCHA_VDC-Municipality]]</f>
        <v>LalitpurGhusel</v>
      </c>
      <c r="Y1882" s="38" t="s">
        <v>8372</v>
      </c>
      <c r="Z1882" s="45">
        <v>29182114.557</v>
      </c>
      <c r="AA1882" s="38" t="s">
        <v>296</v>
      </c>
      <c r="AB1882" s="38" t="s">
        <v>12978</v>
      </c>
      <c r="AC1882" s="38" t="s">
        <v>3804</v>
      </c>
      <c r="AD1882" s="38" t="s">
        <v>15995</v>
      </c>
      <c r="AE1882" s="38" t="s">
        <v>3805</v>
      </c>
      <c r="AF1882" s="38" t="s">
        <v>10551</v>
      </c>
      <c r="AG1882" s="1" t="str">
        <f t="shared" si="29"/>
        <v>UdayapurLafagaun</v>
      </c>
    </row>
    <row r="1883" spans="5:33" x14ac:dyDescent="0.25">
      <c r="E1883" s="1" t="s">
        <v>149</v>
      </c>
      <c r="F1883" s="1" t="s">
        <v>517</v>
      </c>
      <c r="G1883" s="17" t="s">
        <v>518</v>
      </c>
      <c r="H1883" s="18" t="str">
        <f>admin1admin2[[#This Row],[Admin1_District]]&amp;admin1admin2[[#This Row],[Admin2_OCHA_VDC-Municipality]]</f>
        <v>LalitpurGimdi</v>
      </c>
      <c r="Y1883" s="38" t="s">
        <v>8372</v>
      </c>
      <c r="Z1883" s="45">
        <v>32606148.254000001</v>
      </c>
      <c r="AA1883" s="38" t="s">
        <v>296</v>
      </c>
      <c r="AB1883" s="38" t="s">
        <v>12979</v>
      </c>
      <c r="AC1883" s="38" t="s">
        <v>3806</v>
      </c>
      <c r="AD1883" s="38" t="s">
        <v>15996</v>
      </c>
      <c r="AE1883" s="38" t="s">
        <v>3807</v>
      </c>
      <c r="AF1883" s="38" t="s">
        <v>10552</v>
      </c>
      <c r="AG1883" s="1" t="str">
        <f t="shared" si="29"/>
        <v>UdayapurLekhani</v>
      </c>
    </row>
    <row r="1884" spans="5:33" x14ac:dyDescent="0.25">
      <c r="E1884" s="1" t="s">
        <v>149</v>
      </c>
      <c r="F1884" s="1" t="s">
        <v>519</v>
      </c>
      <c r="G1884" s="17" t="s">
        <v>520</v>
      </c>
      <c r="H1884" s="18" t="str">
        <f>admin1admin2[[#This Row],[Admin1_District]]&amp;admin1admin2[[#This Row],[Admin2_OCHA_VDC-Municipality]]</f>
        <v>LalitpurGodamchaur</v>
      </c>
      <c r="Y1884" s="38" t="s">
        <v>8372</v>
      </c>
      <c r="Z1884" s="45">
        <v>20607048.105</v>
      </c>
      <c r="AA1884" s="38" t="s">
        <v>296</v>
      </c>
      <c r="AB1884" s="38" t="s">
        <v>3806</v>
      </c>
      <c r="AC1884" s="38" t="s">
        <v>3808</v>
      </c>
      <c r="AD1884" s="38" t="s">
        <v>15997</v>
      </c>
      <c r="AE1884" s="38" t="s">
        <v>3809</v>
      </c>
      <c r="AF1884" s="38" t="s">
        <v>10553</v>
      </c>
      <c r="AG1884" s="1" t="str">
        <f t="shared" si="29"/>
        <v>UdayapurLekhgaun</v>
      </c>
    </row>
    <row r="1885" spans="5:33" x14ac:dyDescent="0.25">
      <c r="E1885" s="1" t="s">
        <v>149</v>
      </c>
      <c r="F1885" s="1" t="s">
        <v>521</v>
      </c>
      <c r="G1885" s="17" t="s">
        <v>522</v>
      </c>
      <c r="H1885" s="18" t="str">
        <f>admin1admin2[[#This Row],[Admin1_District]]&amp;admin1admin2[[#This Row],[Admin2_OCHA_VDC-Municipality]]</f>
        <v>LalitpurGodawari</v>
      </c>
      <c r="Y1885" s="38" t="s">
        <v>8372</v>
      </c>
      <c r="Z1885" s="45">
        <v>19307960.081</v>
      </c>
      <c r="AA1885" s="38" t="s">
        <v>296</v>
      </c>
      <c r="AB1885" s="38" t="s">
        <v>5241</v>
      </c>
      <c r="AC1885" s="38" t="s">
        <v>3810</v>
      </c>
      <c r="AD1885" s="38" t="s">
        <v>15998</v>
      </c>
      <c r="AE1885" s="38" t="s">
        <v>3811</v>
      </c>
      <c r="AF1885" s="38" t="s">
        <v>10554</v>
      </c>
      <c r="AG1885" s="1" t="str">
        <f t="shared" si="29"/>
        <v>UdayapurLimpatar</v>
      </c>
    </row>
    <row r="1886" spans="5:33" x14ac:dyDescent="0.25">
      <c r="E1886" s="1" t="s">
        <v>149</v>
      </c>
      <c r="F1886" s="1" t="s">
        <v>523</v>
      </c>
      <c r="G1886" s="17" t="s">
        <v>524</v>
      </c>
      <c r="H1886" s="18" t="str">
        <f>admin1admin2[[#This Row],[Admin1_District]]&amp;admin1admin2[[#This Row],[Admin2_OCHA_VDC-Municipality]]</f>
        <v>LalitpurGotikhel</v>
      </c>
      <c r="Y1886" s="38" t="s">
        <v>8372</v>
      </c>
      <c r="Z1886" s="45">
        <v>60839862.901000001</v>
      </c>
      <c r="AA1886" s="38" t="s">
        <v>296</v>
      </c>
      <c r="AB1886" s="38" t="s">
        <v>3810</v>
      </c>
      <c r="AC1886" s="38" t="s">
        <v>3812</v>
      </c>
      <c r="AD1886" s="38" t="s">
        <v>15999</v>
      </c>
      <c r="AE1886" s="38" t="s">
        <v>3813</v>
      </c>
      <c r="AF1886" s="38" t="s">
        <v>10555</v>
      </c>
      <c r="AG1886" s="1" t="str">
        <f t="shared" si="29"/>
        <v>UdayapurMainamaine</v>
      </c>
    </row>
    <row r="1887" spans="5:33" x14ac:dyDescent="0.25">
      <c r="E1887" s="1" t="s">
        <v>149</v>
      </c>
      <c r="F1887" s="1" t="s">
        <v>525</v>
      </c>
      <c r="G1887" s="17" t="s">
        <v>526</v>
      </c>
      <c r="H1887" s="18" t="str">
        <f>admin1admin2[[#This Row],[Admin1_District]]&amp;admin1admin2[[#This Row],[Admin2_OCHA_VDC-Municipality]]</f>
        <v>LalitpurHarisiddhi</v>
      </c>
      <c r="Y1887" s="38" t="s">
        <v>8372</v>
      </c>
      <c r="Z1887" s="45">
        <v>35077515.141999997</v>
      </c>
      <c r="AA1887" s="38" t="s">
        <v>296</v>
      </c>
      <c r="AB1887" s="38" t="s">
        <v>12980</v>
      </c>
      <c r="AC1887" s="38" t="s">
        <v>3814</v>
      </c>
      <c r="AD1887" s="38" t="s">
        <v>16000</v>
      </c>
      <c r="AE1887" s="38" t="s">
        <v>3815</v>
      </c>
      <c r="AF1887" s="38" t="s">
        <v>10556</v>
      </c>
      <c r="AG1887" s="1" t="str">
        <f t="shared" si="29"/>
        <v>UdayapurNametar</v>
      </c>
    </row>
    <row r="1888" spans="5:33" x14ac:dyDescent="0.25">
      <c r="E1888" s="1" t="s">
        <v>149</v>
      </c>
      <c r="F1888" s="1" t="s">
        <v>527</v>
      </c>
      <c r="G1888" s="17" t="s">
        <v>528</v>
      </c>
      <c r="H1888" s="18" t="str">
        <f>admin1admin2[[#This Row],[Admin1_District]]&amp;admin1admin2[[#This Row],[Admin2_OCHA_VDC-Municipality]]</f>
        <v>LalitpurIkudol</v>
      </c>
      <c r="Y1888" s="38" t="s">
        <v>8372</v>
      </c>
      <c r="Z1888" s="45">
        <v>21889862.576000001</v>
      </c>
      <c r="AA1888" s="38" t="s">
        <v>296</v>
      </c>
      <c r="AB1888" s="38" t="s">
        <v>3814</v>
      </c>
      <c r="AC1888" s="38" t="s">
        <v>3816</v>
      </c>
      <c r="AD1888" s="38" t="s">
        <v>16001</v>
      </c>
      <c r="AE1888" s="38" t="s">
        <v>3817</v>
      </c>
      <c r="AF1888" s="38" t="s">
        <v>10557</v>
      </c>
      <c r="AG1888" s="1" t="str">
        <f t="shared" si="29"/>
        <v>UdayapurOkhale</v>
      </c>
    </row>
    <row r="1889" spans="5:33" x14ac:dyDescent="0.25">
      <c r="E1889" s="1" t="s">
        <v>149</v>
      </c>
      <c r="F1889" s="1" t="s">
        <v>529</v>
      </c>
      <c r="G1889" s="17" t="s">
        <v>530</v>
      </c>
      <c r="H1889" s="18" t="str">
        <f>admin1admin2[[#This Row],[Admin1_District]]&amp;admin1admin2[[#This Row],[Admin2_OCHA_VDC-Municipality]]</f>
        <v>LalitpurImadol</v>
      </c>
      <c r="Y1889" s="38" t="s">
        <v>8372</v>
      </c>
      <c r="Z1889" s="45">
        <v>82587144.435000002</v>
      </c>
      <c r="AA1889" s="38" t="s">
        <v>296</v>
      </c>
      <c r="AB1889" s="38" t="s">
        <v>3816</v>
      </c>
      <c r="AC1889" s="38" t="s">
        <v>3818</v>
      </c>
      <c r="AD1889" s="38" t="s">
        <v>16002</v>
      </c>
      <c r="AE1889" s="38" t="s">
        <v>3819</v>
      </c>
      <c r="AF1889" s="38" t="s">
        <v>10558</v>
      </c>
      <c r="AG1889" s="1" t="str">
        <f t="shared" si="29"/>
        <v>UdayapurPanchabatti</v>
      </c>
    </row>
    <row r="1890" spans="5:33" x14ac:dyDescent="0.25">
      <c r="E1890" s="1" t="s">
        <v>149</v>
      </c>
      <c r="F1890" s="29" t="s">
        <v>531</v>
      </c>
      <c r="G1890" s="17" t="s">
        <v>532</v>
      </c>
      <c r="H1890" s="18" t="str">
        <f>admin1admin2[[#This Row],[Admin1_District]]&amp;admin1admin2[[#This Row],[Admin2_OCHA_VDC-Municipality]]</f>
        <v>LalitpurJharuwarasi</v>
      </c>
      <c r="Y1890" s="38" t="s">
        <v>8372</v>
      </c>
      <c r="Z1890" s="45">
        <v>27294276.638999999</v>
      </c>
      <c r="AA1890" s="38" t="s">
        <v>296</v>
      </c>
      <c r="AB1890" s="38" t="s">
        <v>12982</v>
      </c>
      <c r="AC1890" s="38" t="s">
        <v>3820</v>
      </c>
      <c r="AD1890" s="38" t="s">
        <v>16003</v>
      </c>
      <c r="AE1890" s="38" t="s">
        <v>3821</v>
      </c>
      <c r="AF1890" s="38" t="s">
        <v>10559</v>
      </c>
      <c r="AG1890" s="1" t="str">
        <f t="shared" si="29"/>
        <v>UdayapurPokhari</v>
      </c>
    </row>
    <row r="1891" spans="5:33" x14ac:dyDescent="0.25">
      <c r="E1891" s="1" t="s">
        <v>149</v>
      </c>
      <c r="F1891" s="1" t="s">
        <v>13270</v>
      </c>
      <c r="G1891" s="17" t="s">
        <v>534</v>
      </c>
      <c r="H1891" s="18" t="str">
        <f>admin1admin2[[#This Row],[Admin1_District]]&amp;admin1admin2[[#This Row],[Admin2_OCHA_VDC-Municipality]]</f>
        <v>LalitpurKaleshwar</v>
      </c>
      <c r="Y1891" s="38" t="s">
        <v>8372</v>
      </c>
      <c r="Z1891" s="45">
        <v>53458241.289999999</v>
      </c>
      <c r="AA1891" s="38" t="s">
        <v>296</v>
      </c>
      <c r="AB1891" s="38" t="s">
        <v>3820</v>
      </c>
      <c r="AC1891" s="38" t="s">
        <v>3822</v>
      </c>
      <c r="AD1891" s="38" t="s">
        <v>16004</v>
      </c>
      <c r="AE1891" s="38" t="s">
        <v>3823</v>
      </c>
      <c r="AF1891" s="38" t="s">
        <v>10560</v>
      </c>
      <c r="AG1891" s="1" t="str">
        <f t="shared" si="29"/>
        <v>UdayapurRauta</v>
      </c>
    </row>
    <row r="1892" spans="5:33" x14ac:dyDescent="0.25">
      <c r="E1892" s="1" t="s">
        <v>149</v>
      </c>
      <c r="F1892" s="1" t="s">
        <v>535</v>
      </c>
      <c r="G1892" s="17" t="s">
        <v>536</v>
      </c>
      <c r="H1892" s="18" t="str">
        <f>admin1admin2[[#This Row],[Admin1_District]]&amp;admin1admin2[[#This Row],[Admin2_OCHA_VDC-Municipality]]</f>
        <v>LalitpurKhokana</v>
      </c>
      <c r="Y1892" s="38" t="s">
        <v>8372</v>
      </c>
      <c r="Z1892" s="45">
        <v>69461242.001000002</v>
      </c>
      <c r="AA1892" s="38" t="s">
        <v>296</v>
      </c>
      <c r="AB1892" s="38" t="s">
        <v>3822</v>
      </c>
      <c r="AC1892" s="38" t="s">
        <v>3824</v>
      </c>
      <c r="AD1892" s="38" t="s">
        <v>16005</v>
      </c>
      <c r="AE1892" s="38" t="s">
        <v>3825</v>
      </c>
      <c r="AF1892" s="38" t="s">
        <v>10561</v>
      </c>
      <c r="AG1892" s="1" t="str">
        <f t="shared" si="29"/>
        <v>UdayapurRishku</v>
      </c>
    </row>
    <row r="1893" spans="5:33" x14ac:dyDescent="0.25">
      <c r="E1893" s="1" t="s">
        <v>149</v>
      </c>
      <c r="F1893" s="1" t="s">
        <v>13271</v>
      </c>
      <c r="G1893" s="17" t="s">
        <v>538</v>
      </c>
      <c r="H1893" s="18" t="str">
        <f>admin1admin2[[#This Row],[Admin1_District]]&amp;admin1admin2[[#This Row],[Admin2_OCHA_VDC-Municipality]]</f>
        <v>LalitpurLalitpur Sub Metropolitan</v>
      </c>
      <c r="Y1893" s="38" t="s">
        <v>8372</v>
      </c>
      <c r="Z1893" s="45">
        <v>29150832.978</v>
      </c>
      <c r="AA1893" s="38" t="s">
        <v>296</v>
      </c>
      <c r="AB1893" s="38" t="s">
        <v>12983</v>
      </c>
      <c r="AC1893" s="38" t="s">
        <v>3826</v>
      </c>
      <c r="AD1893" s="38" t="s">
        <v>16006</v>
      </c>
      <c r="AE1893" s="38" t="s">
        <v>3827</v>
      </c>
      <c r="AF1893" s="38" t="s">
        <v>10562</v>
      </c>
      <c r="AG1893" s="1" t="str">
        <f t="shared" si="29"/>
        <v>UdayapurRupatar</v>
      </c>
    </row>
    <row r="1894" spans="5:33" x14ac:dyDescent="0.25">
      <c r="E1894" s="1" t="s">
        <v>149</v>
      </c>
      <c r="F1894" s="1" t="s">
        <v>539</v>
      </c>
      <c r="G1894" s="17" t="s">
        <v>540</v>
      </c>
      <c r="H1894" s="18" t="str">
        <f>admin1admin2[[#This Row],[Admin1_District]]&amp;admin1admin2[[#This Row],[Admin2_OCHA_VDC-Municipality]]</f>
        <v>LalitpurLamatar</v>
      </c>
      <c r="Y1894" s="38" t="s">
        <v>8372</v>
      </c>
      <c r="Z1894" s="45">
        <v>76974629.359999999</v>
      </c>
      <c r="AA1894" s="38" t="s">
        <v>296</v>
      </c>
      <c r="AB1894" s="38" t="s">
        <v>3826</v>
      </c>
      <c r="AC1894" s="38" t="s">
        <v>3828</v>
      </c>
      <c r="AD1894" s="38" t="s">
        <v>16007</v>
      </c>
      <c r="AE1894" s="38" t="s">
        <v>3829</v>
      </c>
      <c r="AF1894" s="38" t="s">
        <v>10563</v>
      </c>
      <c r="AG1894" s="1" t="str">
        <f t="shared" si="29"/>
        <v>UdayapurSaune</v>
      </c>
    </row>
    <row r="1895" spans="5:33" x14ac:dyDescent="0.25">
      <c r="E1895" s="1" t="s">
        <v>149</v>
      </c>
      <c r="F1895" s="1" t="s">
        <v>541</v>
      </c>
      <c r="G1895" s="17" t="s">
        <v>542</v>
      </c>
      <c r="H1895" s="18" t="str">
        <f>admin1admin2[[#This Row],[Admin1_District]]&amp;admin1admin2[[#This Row],[Admin2_OCHA_VDC-Municipality]]</f>
        <v>LalitpurLele</v>
      </c>
      <c r="Y1895" s="38" t="s">
        <v>8372</v>
      </c>
      <c r="Z1895" s="45">
        <v>36472345.354999997</v>
      </c>
      <c r="AA1895" s="38" t="s">
        <v>296</v>
      </c>
      <c r="AB1895" s="38" t="s">
        <v>3828</v>
      </c>
      <c r="AC1895" s="38" t="s">
        <v>3830</v>
      </c>
      <c r="AD1895" s="38" t="s">
        <v>16008</v>
      </c>
      <c r="AE1895" s="38" t="s">
        <v>3831</v>
      </c>
      <c r="AF1895" s="38" t="s">
        <v>10564</v>
      </c>
      <c r="AG1895" s="1" t="str">
        <f t="shared" si="29"/>
        <v>UdayapurShorung</v>
      </c>
    </row>
    <row r="1896" spans="5:33" x14ac:dyDescent="0.25">
      <c r="E1896" s="1" t="s">
        <v>149</v>
      </c>
      <c r="F1896" s="1" t="s">
        <v>543</v>
      </c>
      <c r="G1896" s="17" t="s">
        <v>544</v>
      </c>
      <c r="H1896" s="18" t="str">
        <f>admin1admin2[[#This Row],[Admin1_District]]&amp;admin1admin2[[#This Row],[Admin2_OCHA_VDC-Municipality]]</f>
        <v>LalitpurLubhu</v>
      </c>
      <c r="Y1896" s="38" t="s">
        <v>8372</v>
      </c>
      <c r="Z1896" s="45">
        <v>44090157.089000002</v>
      </c>
      <c r="AA1896" s="38" t="s">
        <v>296</v>
      </c>
      <c r="AB1896" s="38" t="s">
        <v>12986</v>
      </c>
      <c r="AC1896" s="38" t="s">
        <v>3832</v>
      </c>
      <c r="AD1896" s="38" t="s">
        <v>16009</v>
      </c>
      <c r="AE1896" s="38" t="s">
        <v>3833</v>
      </c>
      <c r="AF1896" s="38" t="s">
        <v>10565</v>
      </c>
      <c r="AG1896" s="1" t="str">
        <f t="shared" si="29"/>
        <v>UdayapurShiddhipur</v>
      </c>
    </row>
    <row r="1897" spans="5:33" x14ac:dyDescent="0.25">
      <c r="E1897" s="1" t="s">
        <v>149</v>
      </c>
      <c r="F1897" s="1" t="s">
        <v>545</v>
      </c>
      <c r="G1897" s="17" t="s">
        <v>546</v>
      </c>
      <c r="H1897" s="18" t="str">
        <f>admin1admin2[[#This Row],[Admin1_District]]&amp;admin1admin2[[#This Row],[Admin2_OCHA_VDC-Municipality]]</f>
        <v>LalitpurMalta</v>
      </c>
      <c r="Y1897" s="38" t="s">
        <v>8372</v>
      </c>
      <c r="Z1897" s="45">
        <v>44866265.552000001</v>
      </c>
      <c r="AA1897" s="38" t="s">
        <v>296</v>
      </c>
      <c r="AB1897" s="38" t="s">
        <v>12984</v>
      </c>
      <c r="AC1897" s="38" t="s">
        <v>3834</v>
      </c>
      <c r="AD1897" s="38" t="s">
        <v>16010</v>
      </c>
      <c r="AE1897" s="38" t="s">
        <v>3835</v>
      </c>
      <c r="AF1897" s="38" t="s">
        <v>10566</v>
      </c>
      <c r="AG1897" s="1" t="str">
        <f t="shared" si="29"/>
        <v>UdayapurShirishea</v>
      </c>
    </row>
    <row r="1898" spans="5:33" x14ac:dyDescent="0.25">
      <c r="E1898" s="1" t="s">
        <v>149</v>
      </c>
      <c r="F1898" s="1" t="s">
        <v>547</v>
      </c>
      <c r="G1898" s="17" t="s">
        <v>548</v>
      </c>
      <c r="H1898" s="18" t="str">
        <f>admin1admin2[[#This Row],[Admin1_District]]&amp;admin1admin2[[#This Row],[Admin2_OCHA_VDC-Municipality]]</f>
        <v>LalitpurManikhel</v>
      </c>
      <c r="Y1898" s="38" t="s">
        <v>8372</v>
      </c>
      <c r="Z1898" s="45">
        <v>43642691.035999998</v>
      </c>
      <c r="AA1898" s="38" t="s">
        <v>296</v>
      </c>
      <c r="AB1898" s="38" t="s">
        <v>12985</v>
      </c>
      <c r="AC1898" s="38" t="s">
        <v>1328</v>
      </c>
      <c r="AD1898" s="38" t="s">
        <v>16011</v>
      </c>
      <c r="AE1898" s="38" t="s">
        <v>3836</v>
      </c>
      <c r="AF1898" s="38" t="s">
        <v>10567</v>
      </c>
      <c r="AG1898" s="1" t="str">
        <f t="shared" si="29"/>
        <v>UdayapurSundarpur</v>
      </c>
    </row>
    <row r="1899" spans="5:33" x14ac:dyDescent="0.25">
      <c r="E1899" s="3" t="s">
        <v>149</v>
      </c>
      <c r="F1899" s="1" t="s">
        <v>549</v>
      </c>
      <c r="G1899" s="17" t="s">
        <v>550</v>
      </c>
      <c r="H1899" s="18" t="str">
        <f>admin1admin2[[#This Row],[Admin1_District]]&amp;admin1admin2[[#This Row],[Admin2_OCHA_VDC-Municipality]]</f>
        <v>LalitpurNallu</v>
      </c>
      <c r="Y1899" s="38" t="s">
        <v>8372</v>
      </c>
      <c r="Z1899" s="45">
        <v>16936246.302000001</v>
      </c>
      <c r="AA1899" s="38" t="s">
        <v>296</v>
      </c>
      <c r="AB1899" s="38" t="s">
        <v>1328</v>
      </c>
      <c r="AC1899" s="38" t="s">
        <v>3837</v>
      </c>
      <c r="AD1899" s="38" t="s">
        <v>16012</v>
      </c>
      <c r="AE1899" s="38" t="s">
        <v>3838</v>
      </c>
      <c r="AF1899" s="38" t="s">
        <v>10568</v>
      </c>
      <c r="AG1899" s="1" t="str">
        <f t="shared" si="29"/>
        <v>UdayapurTamlichha</v>
      </c>
    </row>
    <row r="1900" spans="5:33" x14ac:dyDescent="0.25">
      <c r="E1900" s="1" t="s">
        <v>149</v>
      </c>
      <c r="F1900" s="1" t="s">
        <v>551</v>
      </c>
      <c r="G1900" s="17" t="s">
        <v>552</v>
      </c>
      <c r="H1900" s="18" t="str">
        <f>admin1admin2[[#This Row],[Admin1_District]]&amp;admin1admin2[[#This Row],[Admin2_OCHA_VDC-Municipality]]</f>
        <v>LalitpurPyutar</v>
      </c>
      <c r="Y1900" s="38" t="s">
        <v>8372</v>
      </c>
      <c r="Z1900" s="45">
        <v>67311979.473000005</v>
      </c>
      <c r="AA1900" s="38" t="s">
        <v>296</v>
      </c>
      <c r="AB1900" s="38" t="s">
        <v>12988</v>
      </c>
      <c r="AC1900" s="38" t="s">
        <v>3839</v>
      </c>
      <c r="AD1900" s="38" t="s">
        <v>16013</v>
      </c>
      <c r="AE1900" s="38" t="s">
        <v>3840</v>
      </c>
      <c r="AF1900" s="38" t="s">
        <v>10569</v>
      </c>
      <c r="AG1900" s="1" t="str">
        <f t="shared" si="29"/>
        <v>UdayapurTapeshworibelahi</v>
      </c>
    </row>
    <row r="1901" spans="5:33" x14ac:dyDescent="0.25">
      <c r="E1901" s="1" t="s">
        <v>149</v>
      </c>
      <c r="F1901" s="1" t="s">
        <v>13272</v>
      </c>
      <c r="G1901" s="17" t="s">
        <v>554</v>
      </c>
      <c r="H1901" s="18" t="str">
        <f>admin1admin2[[#This Row],[Admin1_District]]&amp;admin1admin2[[#This Row],[Admin2_OCHA_VDC-Municipality]]</f>
        <v>LalitpurSairbu</v>
      </c>
      <c r="Y1901" s="38" t="s">
        <v>8372</v>
      </c>
      <c r="Z1901" s="45">
        <v>41531518.355999999</v>
      </c>
      <c r="AA1901" s="38" t="s">
        <v>296</v>
      </c>
      <c r="AB1901" s="38" t="s">
        <v>12989</v>
      </c>
      <c r="AC1901" s="38" t="s">
        <v>3841</v>
      </c>
      <c r="AD1901" s="38" t="s">
        <v>16014</v>
      </c>
      <c r="AE1901" s="38" t="s">
        <v>3842</v>
      </c>
      <c r="AF1901" s="38" t="s">
        <v>10570</v>
      </c>
      <c r="AG1901" s="1" t="str">
        <f t="shared" si="29"/>
        <v>UdayapurTabashree</v>
      </c>
    </row>
    <row r="1902" spans="5:33" x14ac:dyDescent="0.25">
      <c r="E1902" s="1" t="s">
        <v>149</v>
      </c>
      <c r="F1902" s="1" t="s">
        <v>13273</v>
      </c>
      <c r="G1902" s="17" t="s">
        <v>556</v>
      </c>
      <c r="H1902" s="18" t="str">
        <f>admin1admin2[[#This Row],[Admin1_District]]&amp;admin1admin2[[#This Row],[Admin2_OCHA_VDC-Municipality]]</f>
        <v>LalitpurSangkhu</v>
      </c>
      <c r="Y1902" s="38" t="s">
        <v>8372</v>
      </c>
      <c r="Z1902" s="45">
        <v>24390225.059999999</v>
      </c>
      <c r="AA1902" s="38" t="s">
        <v>296</v>
      </c>
      <c r="AB1902" s="38" t="s">
        <v>12987</v>
      </c>
      <c r="AC1902" s="38" t="s">
        <v>3843</v>
      </c>
      <c r="AD1902" s="38" t="s">
        <v>16015</v>
      </c>
      <c r="AE1902" s="38" t="s">
        <v>3844</v>
      </c>
      <c r="AF1902" s="38" t="s">
        <v>10571</v>
      </c>
      <c r="AG1902" s="1" t="str">
        <f t="shared" si="29"/>
        <v>UdayapurThanagaun</v>
      </c>
    </row>
    <row r="1903" spans="5:33" x14ac:dyDescent="0.25">
      <c r="E1903" s="1" t="s">
        <v>149</v>
      </c>
      <c r="F1903" s="1" t="s">
        <v>557</v>
      </c>
      <c r="G1903" s="17" t="s">
        <v>558</v>
      </c>
      <c r="H1903" s="18" t="str">
        <f>admin1admin2[[#This Row],[Admin1_District]]&amp;admin1admin2[[#This Row],[Admin2_OCHA_VDC-Municipality]]</f>
        <v>LalitpurSiddhipur</v>
      </c>
      <c r="Y1903" s="38" t="s">
        <v>8372</v>
      </c>
      <c r="Z1903" s="45">
        <v>111089222.669</v>
      </c>
      <c r="AA1903" s="38" t="s">
        <v>296</v>
      </c>
      <c r="AB1903" s="38" t="s">
        <v>12990</v>
      </c>
      <c r="AC1903" s="38" t="s">
        <v>3845</v>
      </c>
      <c r="AD1903" s="38" t="s">
        <v>16016</v>
      </c>
      <c r="AE1903" s="38" t="s">
        <v>3846</v>
      </c>
      <c r="AF1903" s="38" t="s">
        <v>10572</v>
      </c>
      <c r="AG1903" s="1" t="str">
        <f t="shared" si="29"/>
        <v>UdayapurThockshila</v>
      </c>
    </row>
    <row r="1904" spans="5:33" x14ac:dyDescent="0.25">
      <c r="E1904" s="1" t="s">
        <v>149</v>
      </c>
      <c r="F1904" s="1" t="s">
        <v>559</v>
      </c>
      <c r="G1904" s="17" t="s">
        <v>560</v>
      </c>
      <c r="H1904" s="18" t="str">
        <f>admin1admin2[[#This Row],[Admin1_District]]&amp;admin1admin2[[#This Row],[Admin2_OCHA_VDC-Municipality]]</f>
        <v>LalitpurSunakothi</v>
      </c>
      <c r="Y1904" s="38" t="s">
        <v>8372</v>
      </c>
      <c r="Z1904" s="45">
        <v>91558707.708000004</v>
      </c>
      <c r="AA1904" s="38" t="s">
        <v>296</v>
      </c>
      <c r="AB1904" s="38" t="s">
        <v>12991</v>
      </c>
      <c r="AC1904" s="38" t="s">
        <v>3847</v>
      </c>
      <c r="AD1904" s="38" t="s">
        <v>16017</v>
      </c>
      <c r="AE1904" s="38" t="s">
        <v>3848</v>
      </c>
      <c r="AF1904" s="38" t="s">
        <v>10573</v>
      </c>
      <c r="AG1904" s="1" t="str">
        <f t="shared" si="29"/>
        <v>UdayapurTribeni</v>
      </c>
    </row>
    <row r="1905" spans="5:33" x14ac:dyDescent="0.25">
      <c r="E1905" s="1" t="s">
        <v>149</v>
      </c>
      <c r="F1905" s="1" t="s">
        <v>561</v>
      </c>
      <c r="G1905" s="17" t="s">
        <v>562</v>
      </c>
      <c r="H1905" s="18" t="str">
        <f>admin1admin2[[#This Row],[Admin1_District]]&amp;admin1admin2[[#This Row],[Admin2_OCHA_VDC-Municipality]]</f>
        <v>LalitpurThaiba</v>
      </c>
      <c r="Y1905" s="38" t="s">
        <v>8372</v>
      </c>
      <c r="Z1905" s="45">
        <v>320418988.75300002</v>
      </c>
      <c r="AA1905" s="38" t="s">
        <v>296</v>
      </c>
      <c r="AB1905" s="38" t="s">
        <v>3847</v>
      </c>
      <c r="AC1905" s="38" t="s">
        <v>3849</v>
      </c>
      <c r="AD1905" s="38" t="s">
        <v>16018</v>
      </c>
      <c r="AE1905" s="38" t="s">
        <v>3850</v>
      </c>
      <c r="AF1905" s="38" t="s">
        <v>10574</v>
      </c>
      <c r="AG1905" s="1" t="str">
        <f t="shared" si="29"/>
        <v>UdayapurTriyuga Municipality</v>
      </c>
    </row>
    <row r="1906" spans="5:33" x14ac:dyDescent="0.25">
      <c r="E1906" s="1" t="s">
        <v>149</v>
      </c>
      <c r="F1906" s="1" t="s">
        <v>563</v>
      </c>
      <c r="G1906" s="17" t="s">
        <v>564</v>
      </c>
      <c r="H1906" s="18" t="str">
        <f>admin1admin2[[#This Row],[Admin1_District]]&amp;admin1admin2[[#This Row],[Admin2_OCHA_VDC-Municipality]]</f>
        <v>LalitpurThecho</v>
      </c>
      <c r="Y1906" s="38" t="s">
        <v>8372</v>
      </c>
      <c r="Z1906" s="45">
        <v>83550305.115999997</v>
      </c>
      <c r="AA1906" s="38" t="s">
        <v>296</v>
      </c>
      <c r="AB1906" s="38" t="s">
        <v>12992</v>
      </c>
      <c r="AC1906" s="38" t="s">
        <v>3851</v>
      </c>
      <c r="AD1906" s="38" t="s">
        <v>16019</v>
      </c>
      <c r="AE1906" s="38" t="s">
        <v>3852</v>
      </c>
      <c r="AF1906" s="38" t="s">
        <v>10575</v>
      </c>
      <c r="AG1906" s="1" t="str">
        <f t="shared" si="29"/>
        <v>UdayapurBhalayedadha</v>
      </c>
    </row>
    <row r="1907" spans="5:33" x14ac:dyDescent="0.25">
      <c r="E1907" s="1" t="s">
        <v>149</v>
      </c>
      <c r="F1907" s="1" t="s">
        <v>565</v>
      </c>
      <c r="G1907" s="17" t="s">
        <v>566</v>
      </c>
      <c r="H1907" s="18" t="str">
        <f>admin1admin2[[#This Row],[Admin1_District]]&amp;admin1admin2[[#This Row],[Admin2_OCHA_VDC-Municipality]]</f>
        <v>LalitpurThuladurlung</v>
      </c>
      <c r="Y1907" s="38" t="s">
        <v>8372</v>
      </c>
      <c r="Z1907" s="45">
        <v>27162481.357999999</v>
      </c>
      <c r="AA1907" s="38" t="s">
        <v>296</v>
      </c>
      <c r="AB1907" s="38" t="s">
        <v>12971</v>
      </c>
      <c r="AC1907" s="38" t="s">
        <v>3853</v>
      </c>
      <c r="AD1907" s="38" t="s">
        <v>16020</v>
      </c>
      <c r="AE1907" s="38" t="s">
        <v>3854</v>
      </c>
      <c r="AF1907" s="38" t="s">
        <v>10576</v>
      </c>
      <c r="AG1907" s="1" t="str">
        <f t="shared" si="29"/>
        <v>UdayapurMayakhu</v>
      </c>
    </row>
    <row r="1908" spans="5:33" x14ac:dyDescent="0.25">
      <c r="E1908" s="1" t="s">
        <v>149</v>
      </c>
      <c r="F1908" s="1" t="s">
        <v>567</v>
      </c>
      <c r="G1908" s="17" t="s">
        <v>568</v>
      </c>
      <c r="H1908" s="18" t="str">
        <f>admin1admin2[[#This Row],[Admin1_District]]&amp;admin1admin2[[#This Row],[Admin2_OCHA_VDC-Municipality]]</f>
        <v>LalitpurTikathali</v>
      </c>
      <c r="Y1908" s="38" t="s">
        <v>8372</v>
      </c>
      <c r="Z1908" s="45">
        <v>8717078.5370000005</v>
      </c>
      <c r="AA1908" s="38" t="s">
        <v>296</v>
      </c>
      <c r="AB1908" s="38" t="s">
        <v>12981</v>
      </c>
      <c r="AC1908" s="38" t="s">
        <v>1334</v>
      </c>
      <c r="AD1908" s="38" t="s">
        <v>16021</v>
      </c>
      <c r="AE1908" s="38" t="s">
        <v>3855</v>
      </c>
      <c r="AF1908" s="38" t="s">
        <v>10577</v>
      </c>
      <c r="AG1908" s="1" t="str">
        <f t="shared" si="29"/>
        <v>SaptariAarnaha</v>
      </c>
    </row>
    <row r="1909" spans="5:33" x14ac:dyDescent="0.25">
      <c r="E1909" s="1" t="s">
        <v>153</v>
      </c>
      <c r="F1909" s="1" t="s">
        <v>6578</v>
      </c>
      <c r="G1909" s="17" t="s">
        <v>6579</v>
      </c>
      <c r="H1909" s="18" t="str">
        <f>admin1admin2[[#This Row],[Admin1_District]]&amp;admin1admin2[[#This Row],[Admin2_OCHA_VDC-Municipality]]</f>
        <v>LamjungArchalbot</v>
      </c>
      <c r="Y1909" s="38" t="s">
        <v>8372</v>
      </c>
      <c r="Z1909" s="45">
        <v>9110248.7809999995</v>
      </c>
      <c r="AA1909" s="38" t="s">
        <v>249</v>
      </c>
      <c r="AB1909" s="38" t="s">
        <v>12994</v>
      </c>
      <c r="AC1909" s="38" t="s">
        <v>980</v>
      </c>
      <c r="AD1909" s="38" t="s">
        <v>16022</v>
      </c>
      <c r="AE1909" s="38" t="s">
        <v>3856</v>
      </c>
      <c r="AF1909" s="38" t="s">
        <v>10578</v>
      </c>
      <c r="AG1909" s="1" t="str">
        <f t="shared" si="29"/>
        <v>SaptariAurahi</v>
      </c>
    </row>
    <row r="1910" spans="5:33" x14ac:dyDescent="0.25">
      <c r="E1910" s="1" t="s">
        <v>153</v>
      </c>
      <c r="F1910" s="11" t="s">
        <v>13449</v>
      </c>
      <c r="G1910" s="17" t="s">
        <v>6585</v>
      </c>
      <c r="H1910" s="18" t="str">
        <f>admin1admin2[[#This Row],[Admin1_District]]&amp;admin1admin2[[#This Row],[Admin2_OCHA_VDC-Municipality]]</f>
        <v>LamjungBaglung Pani</v>
      </c>
      <c r="Y1910" s="38" t="s">
        <v>8372</v>
      </c>
      <c r="Z1910" s="45">
        <v>4833690.7249999996</v>
      </c>
      <c r="AA1910" s="38" t="s">
        <v>249</v>
      </c>
      <c r="AB1910" s="38" t="s">
        <v>980</v>
      </c>
      <c r="AC1910" s="38" t="s">
        <v>3857</v>
      </c>
      <c r="AD1910" s="38" t="s">
        <v>16023</v>
      </c>
      <c r="AE1910" s="38" t="s">
        <v>3858</v>
      </c>
      <c r="AF1910" s="38" t="s">
        <v>10579</v>
      </c>
      <c r="AG1910" s="1" t="str">
        <f t="shared" si="29"/>
        <v>SaptariBadgama</v>
      </c>
    </row>
    <row r="1911" spans="5:33" x14ac:dyDescent="0.25">
      <c r="E1911" s="1" t="s">
        <v>153</v>
      </c>
      <c r="F1911" s="1" t="s">
        <v>6580</v>
      </c>
      <c r="G1911" s="17" t="s">
        <v>6581</v>
      </c>
      <c r="H1911" s="18" t="str">
        <f>admin1admin2[[#This Row],[Admin1_District]]&amp;admin1admin2[[#This Row],[Admin2_OCHA_VDC-Municipality]]</f>
        <v>LamjungBahundanda</v>
      </c>
      <c r="Y1911" s="38" t="s">
        <v>8372</v>
      </c>
      <c r="Z1911" s="45">
        <v>25151514.715</v>
      </c>
      <c r="AA1911" s="38" t="s">
        <v>249</v>
      </c>
      <c r="AB1911" s="38" t="s">
        <v>3857</v>
      </c>
      <c r="AC1911" s="38" t="s">
        <v>3859</v>
      </c>
      <c r="AD1911" s="38" t="s">
        <v>16024</v>
      </c>
      <c r="AE1911" s="38" t="s">
        <v>3860</v>
      </c>
      <c r="AF1911" s="38" t="s">
        <v>10580</v>
      </c>
      <c r="AG1911" s="1" t="str">
        <f t="shared" si="29"/>
        <v>SaptariBairawa</v>
      </c>
    </row>
    <row r="1912" spans="5:33" x14ac:dyDescent="0.25">
      <c r="E1912" s="1" t="s">
        <v>153</v>
      </c>
      <c r="F1912" s="11" t="s">
        <v>6582</v>
      </c>
      <c r="G1912" s="17" t="s">
        <v>6583</v>
      </c>
      <c r="H1912" s="18" t="str">
        <f>admin1admin2[[#This Row],[Admin1_District]]&amp;admin1admin2[[#This Row],[Admin2_OCHA_VDC-Municipality]]</f>
        <v>LamjungBajhakhet</v>
      </c>
      <c r="Y1912" s="38" t="s">
        <v>8372</v>
      </c>
      <c r="Z1912" s="45">
        <v>43974481.090000004</v>
      </c>
      <c r="AA1912" s="38" t="s">
        <v>249</v>
      </c>
      <c r="AB1912" s="38" t="s">
        <v>3859</v>
      </c>
      <c r="AC1912" s="38" t="s">
        <v>3861</v>
      </c>
      <c r="AD1912" s="38" t="s">
        <v>16025</v>
      </c>
      <c r="AE1912" s="38" t="s">
        <v>3862</v>
      </c>
      <c r="AF1912" s="38" t="s">
        <v>10581</v>
      </c>
      <c r="AG1912" s="1" t="str">
        <f t="shared" si="29"/>
        <v>SaptariBakdhuwa</v>
      </c>
    </row>
    <row r="1913" spans="5:33" x14ac:dyDescent="0.25">
      <c r="E1913" s="1" t="s">
        <v>153</v>
      </c>
      <c r="F1913" s="1" t="s">
        <v>6586</v>
      </c>
      <c r="G1913" s="17" t="s">
        <v>6587</v>
      </c>
      <c r="H1913" s="18" t="str">
        <f>admin1admin2[[#This Row],[Admin1_District]]&amp;admin1admin2[[#This Row],[Admin2_OCHA_VDC-Municipality]]</f>
        <v>LamjungBangre</v>
      </c>
      <c r="Y1913" s="38" t="s">
        <v>8372</v>
      </c>
      <c r="Z1913" s="45">
        <v>7787300.2709999997</v>
      </c>
      <c r="AA1913" s="38" t="s">
        <v>249</v>
      </c>
      <c r="AB1913" s="38" t="s">
        <v>12995</v>
      </c>
      <c r="AC1913" s="38" t="s">
        <v>3863</v>
      </c>
      <c r="AD1913" s="38" t="s">
        <v>16026</v>
      </c>
      <c r="AE1913" s="38" t="s">
        <v>3864</v>
      </c>
      <c r="AF1913" s="38" t="s">
        <v>10582</v>
      </c>
      <c r="AG1913" s="1" t="str">
        <f t="shared" si="29"/>
        <v>SaptariBavangama Katti</v>
      </c>
    </row>
    <row r="1914" spans="5:33" x14ac:dyDescent="0.25">
      <c r="E1914" s="1" t="s">
        <v>153</v>
      </c>
      <c r="F1914" s="1" t="s">
        <v>6588</v>
      </c>
      <c r="G1914" s="17" t="s">
        <v>6589</v>
      </c>
      <c r="H1914" s="18" t="str">
        <f>admin1admin2[[#This Row],[Admin1_District]]&amp;admin1admin2[[#This Row],[Admin2_OCHA_VDC-Municipality]]</f>
        <v>LamjungBansar</v>
      </c>
      <c r="Y1914" s="38" t="s">
        <v>8372</v>
      </c>
      <c r="Z1914" s="45">
        <v>5334057.6730000004</v>
      </c>
      <c r="AA1914" s="38" t="s">
        <v>249</v>
      </c>
      <c r="AB1914" s="38" t="s">
        <v>12999</v>
      </c>
      <c r="AC1914" s="38" t="s">
        <v>3865</v>
      </c>
      <c r="AD1914" s="38" t="s">
        <v>16027</v>
      </c>
      <c r="AE1914" s="38" t="s">
        <v>3866</v>
      </c>
      <c r="AF1914" s="38" t="s">
        <v>10583</v>
      </c>
      <c r="AG1914" s="1" t="str">
        <f t="shared" si="29"/>
        <v>SaptariBanauniya</v>
      </c>
    </row>
    <row r="1915" spans="5:33" x14ac:dyDescent="0.25">
      <c r="E1915" s="1" t="s">
        <v>153</v>
      </c>
      <c r="F1915" s="1" t="s">
        <v>13450</v>
      </c>
      <c r="G1915" s="17" t="s">
        <v>6591</v>
      </c>
      <c r="H1915" s="18" t="str">
        <f>admin1admin2[[#This Row],[Admin1_District]]&amp;admin1admin2[[#This Row],[Admin2_OCHA_VDC-Municipality]]</f>
        <v>LamjungBesi Shahar</v>
      </c>
      <c r="Y1915" s="38" t="s">
        <v>8372</v>
      </c>
      <c r="Z1915" s="45">
        <v>6356424.2079999996</v>
      </c>
      <c r="AA1915" s="38" t="s">
        <v>249</v>
      </c>
      <c r="AB1915" s="38" t="s">
        <v>12997</v>
      </c>
      <c r="AC1915" s="38" t="s">
        <v>3867</v>
      </c>
      <c r="AD1915" s="38" t="s">
        <v>16028</v>
      </c>
      <c r="AE1915" s="38" t="s">
        <v>3868</v>
      </c>
      <c r="AF1915" s="38" t="s">
        <v>10584</v>
      </c>
      <c r="AG1915" s="1" t="str">
        <f t="shared" si="29"/>
        <v>SaptariBanarjhula</v>
      </c>
    </row>
    <row r="1916" spans="5:33" x14ac:dyDescent="0.25">
      <c r="E1916" s="1" t="s">
        <v>153</v>
      </c>
      <c r="F1916" s="1" t="s">
        <v>6592</v>
      </c>
      <c r="G1916" s="17" t="s">
        <v>6593</v>
      </c>
      <c r="H1916" s="18" t="str">
        <f>admin1admin2[[#This Row],[Admin1_District]]&amp;admin1admin2[[#This Row],[Admin2_OCHA_VDC-Municipality]]</f>
        <v>LamjungBhalayakharka</v>
      </c>
      <c r="Y1916" s="38" t="s">
        <v>8372</v>
      </c>
      <c r="Z1916" s="45">
        <v>6433558.4249999998</v>
      </c>
      <c r="AA1916" s="38" t="s">
        <v>249</v>
      </c>
      <c r="AB1916" s="38" t="s">
        <v>3867</v>
      </c>
      <c r="AC1916" s="38" t="s">
        <v>3869</v>
      </c>
      <c r="AD1916" s="38" t="s">
        <v>16029</v>
      </c>
      <c r="AE1916" s="38" t="s">
        <v>3870</v>
      </c>
      <c r="AF1916" s="38" t="s">
        <v>10585</v>
      </c>
      <c r="AG1916" s="1" t="str">
        <f t="shared" si="29"/>
        <v>SaptariBanaula</v>
      </c>
    </row>
    <row r="1917" spans="5:33" x14ac:dyDescent="0.25">
      <c r="E1917" s="1" t="s">
        <v>153</v>
      </c>
      <c r="F1917" s="1" t="s">
        <v>6594</v>
      </c>
      <c r="G1917" s="17" t="s">
        <v>6595</v>
      </c>
      <c r="H1917" s="18" t="str">
        <f>admin1admin2[[#This Row],[Admin1_District]]&amp;admin1admin2[[#This Row],[Admin2_OCHA_VDC-Municipality]]</f>
        <v>LamjungBharte</v>
      </c>
      <c r="Y1917" s="38" t="s">
        <v>8372</v>
      </c>
      <c r="Z1917" s="45">
        <v>7795682.8789999997</v>
      </c>
      <c r="AA1917" s="38" t="s">
        <v>249</v>
      </c>
      <c r="AB1917" s="38" t="s">
        <v>3869</v>
      </c>
      <c r="AC1917" s="38" t="s">
        <v>3871</v>
      </c>
      <c r="AD1917" s="38" t="s">
        <v>16030</v>
      </c>
      <c r="AE1917" s="38" t="s">
        <v>3872</v>
      </c>
      <c r="AF1917" s="38" t="s">
        <v>10586</v>
      </c>
      <c r="AG1917" s="1" t="str">
        <f t="shared" si="29"/>
        <v>SaptariBanaule</v>
      </c>
    </row>
    <row r="1918" spans="5:33" x14ac:dyDescent="0.25">
      <c r="E1918" s="1" t="s">
        <v>153</v>
      </c>
      <c r="F1918" s="11" t="s">
        <v>6596</v>
      </c>
      <c r="G1918" s="17" t="s">
        <v>6597</v>
      </c>
      <c r="H1918" s="18" t="str">
        <f>admin1admin2[[#This Row],[Admin1_District]]&amp;admin1admin2[[#This Row],[Admin2_OCHA_VDC-Municipality]]</f>
        <v>LamjungBhoje</v>
      </c>
      <c r="Y1918" s="38" t="s">
        <v>8372</v>
      </c>
      <c r="Z1918" s="45">
        <v>4743497.9369999999</v>
      </c>
      <c r="AA1918" s="38" t="s">
        <v>249</v>
      </c>
      <c r="AB1918" s="38" t="s">
        <v>12996</v>
      </c>
      <c r="AC1918" s="38" t="s">
        <v>3873</v>
      </c>
      <c r="AD1918" s="38" t="s">
        <v>16031</v>
      </c>
      <c r="AE1918" s="38" t="s">
        <v>3874</v>
      </c>
      <c r="AF1918" s="38" t="s">
        <v>10587</v>
      </c>
      <c r="AG1918" s="1" t="str">
        <f t="shared" si="29"/>
        <v>SaptariBaramjhiya</v>
      </c>
    </row>
    <row r="1919" spans="5:33" x14ac:dyDescent="0.25">
      <c r="E1919" s="1" t="s">
        <v>153</v>
      </c>
      <c r="F1919" s="1" t="s">
        <v>6598</v>
      </c>
      <c r="G1919" s="17" t="s">
        <v>6599</v>
      </c>
      <c r="H1919" s="18" t="str">
        <f>admin1admin2[[#This Row],[Admin1_District]]&amp;admin1admin2[[#This Row],[Admin2_OCHA_VDC-Municipality]]</f>
        <v>LamjungBhorletar</v>
      </c>
      <c r="Y1919" s="38" t="s">
        <v>8372</v>
      </c>
      <c r="Z1919" s="45">
        <v>7804468.4570000004</v>
      </c>
      <c r="AA1919" s="38" t="s">
        <v>249</v>
      </c>
      <c r="AB1919" s="38" t="s">
        <v>3873</v>
      </c>
      <c r="AC1919" s="38" t="s">
        <v>3875</v>
      </c>
      <c r="AD1919" s="38" t="s">
        <v>16032</v>
      </c>
      <c r="AE1919" s="38" t="s">
        <v>3876</v>
      </c>
      <c r="AF1919" s="38" t="s">
        <v>10588</v>
      </c>
      <c r="AG1919" s="1" t="str">
        <f t="shared" si="29"/>
        <v>SaptariBarsain(Ko.)</v>
      </c>
    </row>
    <row r="1920" spans="5:33" x14ac:dyDescent="0.25">
      <c r="E1920" s="1" t="s">
        <v>153</v>
      </c>
      <c r="F1920" s="1" t="s">
        <v>13451</v>
      </c>
      <c r="G1920" s="17" t="s">
        <v>6601</v>
      </c>
      <c r="H1920" s="18" t="str">
        <f>admin1admin2[[#This Row],[Admin1_District]]&amp;admin1admin2[[#This Row],[Admin2_OCHA_VDC-Municipality]]</f>
        <v>LamjungBhoteodar</v>
      </c>
      <c r="Y1920" s="38" t="s">
        <v>8372</v>
      </c>
      <c r="Z1920" s="45">
        <v>9551595.3770000003</v>
      </c>
      <c r="AA1920" s="38" t="s">
        <v>249</v>
      </c>
      <c r="AB1920" s="38" t="s">
        <v>3875</v>
      </c>
      <c r="AC1920" s="38" t="s">
        <v>3877</v>
      </c>
      <c r="AD1920" s="38" t="s">
        <v>16033</v>
      </c>
      <c r="AE1920" s="38" t="s">
        <v>3878</v>
      </c>
      <c r="AF1920" s="38" t="s">
        <v>10589</v>
      </c>
      <c r="AG1920" s="1" t="str">
        <f t="shared" si="29"/>
        <v>SaptariNawarajpur (Basawalpur)</v>
      </c>
    </row>
    <row r="1921" spans="5:33" x14ac:dyDescent="0.25">
      <c r="E1921" s="1" t="s">
        <v>153</v>
      </c>
      <c r="F1921" s="1" t="s">
        <v>6602</v>
      </c>
      <c r="G1921" s="17" t="s">
        <v>6603</v>
      </c>
      <c r="H1921" s="18" t="str">
        <f>admin1admin2[[#This Row],[Admin1_District]]&amp;admin1admin2[[#This Row],[Admin2_OCHA_VDC-Municipality]]</f>
        <v>LamjungBhujung</v>
      </c>
      <c r="Y1921" s="38" t="s">
        <v>8372</v>
      </c>
      <c r="Z1921" s="45">
        <v>4106978.4339999999</v>
      </c>
      <c r="AA1921" s="38" t="s">
        <v>249</v>
      </c>
      <c r="AB1921" s="38" t="s">
        <v>13030</v>
      </c>
      <c r="AC1921" s="38" t="s">
        <v>3879</v>
      </c>
      <c r="AD1921" s="38" t="s">
        <v>16034</v>
      </c>
      <c r="AE1921" s="38" t="s">
        <v>3880</v>
      </c>
      <c r="AF1921" s="38" t="s">
        <v>10590</v>
      </c>
      <c r="AG1921" s="1" t="str">
        <f t="shared" si="29"/>
        <v>SaptariBasbitti</v>
      </c>
    </row>
    <row r="1922" spans="5:33" x14ac:dyDescent="0.25">
      <c r="E1922" s="1" t="s">
        <v>153</v>
      </c>
      <c r="F1922" s="1" t="s">
        <v>6604</v>
      </c>
      <c r="G1922" s="17" t="s">
        <v>6605</v>
      </c>
      <c r="H1922" s="18" t="str">
        <f>admin1admin2[[#This Row],[Admin1_District]]&amp;admin1admin2[[#This Row],[Admin2_OCHA_VDC-Municipality]]</f>
        <v>LamjungBhulbhule</v>
      </c>
      <c r="Y1922" s="38" t="s">
        <v>8372</v>
      </c>
      <c r="Z1922" s="45">
        <v>4858984.4890000001</v>
      </c>
      <c r="AA1922" s="38" t="s">
        <v>249</v>
      </c>
      <c r="AB1922" s="38" t="s">
        <v>1004</v>
      </c>
      <c r="AC1922" s="38" t="s">
        <v>1201</v>
      </c>
      <c r="AD1922" s="38" t="s">
        <v>16035</v>
      </c>
      <c r="AE1922" s="38" t="s">
        <v>3881</v>
      </c>
      <c r="AF1922" s="38" t="s">
        <v>10591</v>
      </c>
      <c r="AG1922" s="1" t="str">
        <f t="shared" ref="AG1922:AG1985" si="30">VLOOKUP(AE1922,G:H,2,FALSE)</f>
        <v>SaptariBathanaha</v>
      </c>
    </row>
    <row r="1923" spans="5:33" x14ac:dyDescent="0.25">
      <c r="E1923" s="1" t="s">
        <v>153</v>
      </c>
      <c r="F1923" s="1" t="s">
        <v>6606</v>
      </c>
      <c r="G1923" s="17" t="s">
        <v>6607</v>
      </c>
      <c r="H1923" s="18" t="str">
        <f>admin1admin2[[#This Row],[Admin1_District]]&amp;admin1admin2[[#This Row],[Admin2_OCHA_VDC-Municipality]]</f>
        <v>LamjungBichaur</v>
      </c>
      <c r="Y1923" s="38" t="s">
        <v>8372</v>
      </c>
      <c r="Z1923" s="45">
        <v>7038234.699</v>
      </c>
      <c r="AA1923" s="38" t="s">
        <v>249</v>
      </c>
      <c r="AB1923" s="38" t="s">
        <v>1201</v>
      </c>
      <c r="AC1923" s="38" t="s">
        <v>1357</v>
      </c>
      <c r="AD1923" s="38" t="s">
        <v>16036</v>
      </c>
      <c r="AE1923" s="38" t="s">
        <v>3882</v>
      </c>
      <c r="AF1923" s="38" t="s">
        <v>10592</v>
      </c>
      <c r="AG1923" s="1" t="str">
        <f t="shared" si="30"/>
        <v>SaptariWelhe</v>
      </c>
    </row>
    <row r="1924" spans="5:33" x14ac:dyDescent="0.25">
      <c r="E1924" s="1" t="s">
        <v>153</v>
      </c>
      <c r="F1924" s="1" t="s">
        <v>6608</v>
      </c>
      <c r="G1924" s="17" t="s">
        <v>6609</v>
      </c>
      <c r="H1924" s="18" t="str">
        <f>admin1admin2[[#This Row],[Admin1_District]]&amp;admin1admin2[[#This Row],[Admin2_OCHA_VDC-Municipality]]</f>
        <v>LamjungChakratirtha</v>
      </c>
      <c r="Y1924" s="38" t="s">
        <v>8372</v>
      </c>
      <c r="Z1924" s="45">
        <v>8969533.8709999993</v>
      </c>
      <c r="AA1924" s="38" t="s">
        <v>249</v>
      </c>
      <c r="AB1924" s="38" t="s">
        <v>13051</v>
      </c>
      <c r="AC1924" s="38" t="s">
        <v>3883</v>
      </c>
      <c r="AD1924" s="38" t="s">
        <v>16037</v>
      </c>
      <c r="AE1924" s="38" t="s">
        <v>3884</v>
      </c>
      <c r="AF1924" s="38" t="s">
        <v>10593</v>
      </c>
      <c r="AG1924" s="1" t="str">
        <f t="shared" si="30"/>
        <v>SaptariWelhe Chapena</v>
      </c>
    </row>
    <row r="1925" spans="5:33" x14ac:dyDescent="0.25">
      <c r="E1925" s="1" t="s">
        <v>153</v>
      </c>
      <c r="F1925" s="1" t="s">
        <v>6610</v>
      </c>
      <c r="G1925" s="17" t="s">
        <v>6611</v>
      </c>
      <c r="H1925" s="18" t="str">
        <f>admin1admin2[[#This Row],[Admin1_District]]&amp;admin1admin2[[#This Row],[Admin2_OCHA_VDC-Municipality]]</f>
        <v>LamjungChandisthan</v>
      </c>
      <c r="Y1925" s="38" t="s">
        <v>8372</v>
      </c>
      <c r="Z1925" s="45">
        <v>6784090.9139999999</v>
      </c>
      <c r="AA1925" s="38" t="s">
        <v>249</v>
      </c>
      <c r="AB1925" s="38" t="s">
        <v>13052</v>
      </c>
      <c r="AC1925" s="38" t="s">
        <v>3885</v>
      </c>
      <c r="AD1925" s="38" t="s">
        <v>16038</v>
      </c>
      <c r="AE1925" s="38" t="s">
        <v>3886</v>
      </c>
      <c r="AF1925" s="38" t="s">
        <v>10594</v>
      </c>
      <c r="AG1925" s="1" t="str">
        <f t="shared" si="30"/>
        <v>SaptariBhagawatpur</v>
      </c>
    </row>
    <row r="1926" spans="5:33" x14ac:dyDescent="0.25">
      <c r="E1926" s="1" t="s">
        <v>153</v>
      </c>
      <c r="F1926" s="16" t="s">
        <v>13452</v>
      </c>
      <c r="G1926" s="17" t="s">
        <v>6613</v>
      </c>
      <c r="H1926" s="18" t="str">
        <f>admin1admin2[[#This Row],[Admin1_District]]&amp;admin1admin2[[#This Row],[Admin2_OCHA_VDC-Municipality]]</f>
        <v>LamjungChandreshwar</v>
      </c>
      <c r="Y1926" s="38" t="s">
        <v>8372</v>
      </c>
      <c r="Z1926" s="45">
        <v>37949196.949000001</v>
      </c>
      <c r="AA1926" s="38" t="s">
        <v>249</v>
      </c>
      <c r="AB1926" s="38" t="s">
        <v>3885</v>
      </c>
      <c r="AC1926" s="38" t="s">
        <v>3887</v>
      </c>
      <c r="AD1926" s="38" t="s">
        <v>16039</v>
      </c>
      <c r="AE1926" s="38" t="s">
        <v>3888</v>
      </c>
      <c r="AF1926" s="38" t="s">
        <v>10595</v>
      </c>
      <c r="AG1926" s="1" t="str">
        <f t="shared" si="30"/>
        <v>SaptariBhangaha</v>
      </c>
    </row>
    <row r="1927" spans="5:33" x14ac:dyDescent="0.25">
      <c r="E1927" s="1" t="s">
        <v>153</v>
      </c>
      <c r="F1927" s="1" t="s">
        <v>6614</v>
      </c>
      <c r="G1927" s="17" t="s">
        <v>6615</v>
      </c>
      <c r="H1927" s="18" t="str">
        <f>admin1admin2[[#This Row],[Admin1_District]]&amp;admin1admin2[[#This Row],[Admin2_OCHA_VDC-Municipality]]</f>
        <v>LamjungChiti</v>
      </c>
      <c r="Y1927" s="38" t="s">
        <v>8372</v>
      </c>
      <c r="Z1927" s="45">
        <v>28078688.041999999</v>
      </c>
      <c r="AA1927" s="38" t="s">
        <v>249</v>
      </c>
      <c r="AB1927" s="38" t="s">
        <v>3887</v>
      </c>
      <c r="AC1927" s="38" t="s">
        <v>3889</v>
      </c>
      <c r="AD1927" s="38" t="s">
        <v>16040</v>
      </c>
      <c r="AE1927" s="38" t="s">
        <v>3890</v>
      </c>
      <c r="AF1927" s="38" t="s">
        <v>10596</v>
      </c>
      <c r="AG1927" s="1" t="str">
        <f t="shared" si="30"/>
        <v>SaptariBhardaha</v>
      </c>
    </row>
    <row r="1928" spans="5:33" x14ac:dyDescent="0.25">
      <c r="E1928" s="1" t="s">
        <v>153</v>
      </c>
      <c r="F1928" s="1" t="s">
        <v>6616</v>
      </c>
      <c r="G1928" s="17" t="s">
        <v>6617</v>
      </c>
      <c r="H1928" s="18" t="str">
        <f>admin1admin2[[#This Row],[Admin1_District]]&amp;admin1admin2[[#This Row],[Admin2_OCHA_VDC-Municipality]]</f>
        <v>LamjungDhamilikuwa</v>
      </c>
      <c r="Y1928" s="38" t="s">
        <v>8372</v>
      </c>
      <c r="Z1928" s="45">
        <v>4904231.8899999997</v>
      </c>
      <c r="AA1928" s="38" t="s">
        <v>249</v>
      </c>
      <c r="AB1928" s="38" t="s">
        <v>3889</v>
      </c>
      <c r="AC1928" s="38" t="s">
        <v>3891</v>
      </c>
      <c r="AD1928" s="38" t="s">
        <v>16041</v>
      </c>
      <c r="AE1928" s="38" t="s">
        <v>3892</v>
      </c>
      <c r="AF1928" s="38" t="s">
        <v>10597</v>
      </c>
      <c r="AG1928" s="1" t="str">
        <f t="shared" si="30"/>
        <v>SaptariBhutahi</v>
      </c>
    </row>
    <row r="1929" spans="5:33" x14ac:dyDescent="0.25">
      <c r="E1929" s="1" t="s">
        <v>153</v>
      </c>
      <c r="F1929" s="1" t="s">
        <v>13453</v>
      </c>
      <c r="G1929" s="17" t="s">
        <v>6633</v>
      </c>
      <c r="H1929" s="18" t="str">
        <f>admin1admin2[[#This Row],[Admin1_District]]&amp;admin1admin2[[#This Row],[Admin2_OCHA_VDC-Municipality]]</f>
        <v>LamjungDherma</v>
      </c>
      <c r="Y1929" s="38" t="s">
        <v>8372</v>
      </c>
      <c r="Z1929" s="45">
        <v>8251793.358</v>
      </c>
      <c r="AA1929" s="38" t="s">
        <v>249</v>
      </c>
      <c r="AB1929" s="38" t="s">
        <v>3891</v>
      </c>
      <c r="AC1929" s="38" t="s">
        <v>3893</v>
      </c>
      <c r="AD1929" s="38" t="s">
        <v>16042</v>
      </c>
      <c r="AE1929" s="38" t="s">
        <v>3894</v>
      </c>
      <c r="AF1929" s="38" t="s">
        <v>10598</v>
      </c>
      <c r="AG1929" s="1" t="str">
        <f t="shared" si="30"/>
        <v>SaptariBirpur</v>
      </c>
    </row>
    <row r="1930" spans="5:33" x14ac:dyDescent="0.25">
      <c r="E1930" s="1" t="s">
        <v>153</v>
      </c>
      <c r="F1930" s="1" t="s">
        <v>13454</v>
      </c>
      <c r="G1930" s="17" t="s">
        <v>6619</v>
      </c>
      <c r="H1930" s="18" t="str">
        <f>admin1admin2[[#This Row],[Admin1_District]]&amp;admin1admin2[[#This Row],[Admin2_OCHA_VDC-Municipality]]</f>
        <v>LamjungDhodeini</v>
      </c>
      <c r="Y1930" s="38" t="s">
        <v>8372</v>
      </c>
      <c r="Z1930" s="45">
        <v>10283273.573000001</v>
      </c>
      <c r="AA1930" s="38" t="s">
        <v>249</v>
      </c>
      <c r="AB1930" s="38" t="s">
        <v>7577</v>
      </c>
      <c r="AC1930" s="38" t="s">
        <v>3895</v>
      </c>
      <c r="AD1930" s="38" t="s">
        <v>16043</v>
      </c>
      <c r="AE1930" s="38" t="s">
        <v>3896</v>
      </c>
      <c r="AF1930" s="38" t="s">
        <v>10599</v>
      </c>
      <c r="AG1930" s="1" t="str">
        <f t="shared" si="30"/>
        <v>SaptariBishahariya</v>
      </c>
    </row>
    <row r="1931" spans="5:33" x14ac:dyDescent="0.25">
      <c r="E1931" s="1" t="s">
        <v>153</v>
      </c>
      <c r="F1931" s="11" t="s">
        <v>13455</v>
      </c>
      <c r="G1931" s="17" t="s">
        <v>6620</v>
      </c>
      <c r="H1931" s="18" t="str">
        <f>admin1admin2[[#This Row],[Admin1_District]]&amp;admin1admin2[[#This Row],[Admin2_OCHA_VDC-Municipality]]</f>
        <v>LamjungDhuseini</v>
      </c>
      <c r="Y1931" s="38" t="s">
        <v>8372</v>
      </c>
      <c r="Z1931" s="45">
        <v>5451309.3250000002</v>
      </c>
      <c r="AA1931" s="38" t="s">
        <v>249</v>
      </c>
      <c r="AB1931" s="38" t="s">
        <v>3895</v>
      </c>
      <c r="AC1931" s="38" t="s">
        <v>3897</v>
      </c>
      <c r="AD1931" s="38" t="s">
        <v>16044</v>
      </c>
      <c r="AE1931" s="38" t="s">
        <v>3898</v>
      </c>
      <c r="AF1931" s="38" t="s">
        <v>10600</v>
      </c>
      <c r="AG1931" s="1" t="str">
        <f t="shared" si="30"/>
        <v>SaptariBarashine (Bode)</v>
      </c>
    </row>
    <row r="1932" spans="5:33" x14ac:dyDescent="0.25">
      <c r="E1932" s="1" t="s">
        <v>153</v>
      </c>
      <c r="F1932" s="1" t="s">
        <v>13456</v>
      </c>
      <c r="G1932" s="17" t="s">
        <v>6631</v>
      </c>
      <c r="H1932" s="18" t="str">
        <f>admin1admin2[[#This Row],[Admin1_District]]&amp;admin1admin2[[#This Row],[Admin2_OCHA_VDC-Municipality]]</f>
        <v>LamjungDoodpokhari</v>
      </c>
      <c r="Y1932" s="38" t="s">
        <v>8372</v>
      </c>
      <c r="Z1932" s="45">
        <v>9247229.1569999997</v>
      </c>
      <c r="AA1932" s="38" t="s">
        <v>249</v>
      </c>
      <c r="AB1932" s="38" t="s">
        <v>12998</v>
      </c>
      <c r="AC1932" s="38" t="s">
        <v>3899</v>
      </c>
      <c r="AD1932" s="38" t="s">
        <v>16045</v>
      </c>
      <c r="AE1932" s="38" t="s">
        <v>3900</v>
      </c>
      <c r="AF1932" s="38" t="s">
        <v>10601</v>
      </c>
      <c r="AG1932" s="1" t="str">
        <f t="shared" si="30"/>
        <v>SaptariBoriya</v>
      </c>
    </row>
    <row r="1933" spans="5:33" x14ac:dyDescent="0.25">
      <c r="E1933" s="1" t="s">
        <v>153</v>
      </c>
      <c r="F1933" s="1" t="s">
        <v>13457</v>
      </c>
      <c r="G1933" s="17" t="s">
        <v>6621</v>
      </c>
      <c r="H1933" s="18" t="str">
        <f>admin1admin2[[#This Row],[Admin1_District]]&amp;admin1admin2[[#This Row],[Admin2_OCHA_VDC-Municipality]]</f>
        <v>LamjungDudhpokhara</v>
      </c>
      <c r="Y1933" s="38" t="s">
        <v>8372</v>
      </c>
      <c r="Z1933" s="45">
        <v>7758610.2879999997</v>
      </c>
      <c r="AA1933" s="38" t="s">
        <v>249</v>
      </c>
      <c r="AB1933" s="38" t="s">
        <v>3899</v>
      </c>
      <c r="AC1933" s="38" t="s">
        <v>3901</v>
      </c>
      <c r="AD1933" s="38" t="s">
        <v>16046</v>
      </c>
      <c r="AE1933" s="38" t="s">
        <v>3902</v>
      </c>
      <c r="AF1933" s="38" t="s">
        <v>10602</v>
      </c>
      <c r="AG1933" s="1" t="str">
        <f t="shared" si="30"/>
        <v>SaptariBhramhapur</v>
      </c>
    </row>
    <row r="1934" spans="5:33" x14ac:dyDescent="0.25">
      <c r="E1934" s="1" t="s">
        <v>153</v>
      </c>
      <c r="F1934" s="1" t="s">
        <v>6622</v>
      </c>
      <c r="G1934" s="17" t="s">
        <v>6623</v>
      </c>
      <c r="H1934" s="18" t="str">
        <f>admin1admin2[[#This Row],[Admin1_District]]&amp;admin1admin2[[#This Row],[Admin2_OCHA_VDC-Municipality]]</f>
        <v>LamjungDuradanda</v>
      </c>
      <c r="Y1934" s="38" t="s">
        <v>8372</v>
      </c>
      <c r="Z1934" s="45">
        <v>11529844.922</v>
      </c>
      <c r="AA1934" s="38" t="s">
        <v>249</v>
      </c>
      <c r="AB1934" s="38" t="s">
        <v>13000</v>
      </c>
      <c r="AC1934" s="38" t="s">
        <v>3903</v>
      </c>
      <c r="AD1934" s="38" t="s">
        <v>16047</v>
      </c>
      <c r="AE1934" s="38" t="s">
        <v>3904</v>
      </c>
      <c r="AF1934" s="38" t="s">
        <v>10603</v>
      </c>
      <c r="AG1934" s="1" t="str">
        <f t="shared" si="30"/>
        <v>SaptariChhinamasta</v>
      </c>
    </row>
    <row r="1935" spans="5:33" x14ac:dyDescent="0.25">
      <c r="E1935" s="1" t="s">
        <v>153</v>
      </c>
      <c r="F1935" s="1" t="s">
        <v>13458</v>
      </c>
      <c r="G1935" s="17" t="s">
        <v>6639</v>
      </c>
      <c r="H1935" s="18" t="str">
        <f>admin1admin2[[#This Row],[Admin1_District]]&amp;admin1admin2[[#This Row],[Admin2_OCHA_VDC-Municipality]]</f>
        <v>LamjungElampokhari</v>
      </c>
      <c r="Y1935" s="38" t="s">
        <v>8372</v>
      </c>
      <c r="Z1935" s="45">
        <v>4935890.2230000002</v>
      </c>
      <c r="AA1935" s="38" t="s">
        <v>249</v>
      </c>
      <c r="AB1935" s="38" t="s">
        <v>13001</v>
      </c>
      <c r="AC1935" s="38" t="s">
        <v>3905</v>
      </c>
      <c r="AD1935" s="38" t="s">
        <v>16048</v>
      </c>
      <c r="AE1935" s="38" t="s">
        <v>3906</v>
      </c>
      <c r="AF1935" s="38" t="s">
        <v>10604</v>
      </c>
      <c r="AG1935" s="1" t="str">
        <f t="shared" si="30"/>
        <v>SaptariDadha</v>
      </c>
    </row>
    <row r="1936" spans="5:33" x14ac:dyDescent="0.25">
      <c r="E1936" s="1" t="s">
        <v>153</v>
      </c>
      <c r="F1936" s="1" t="s">
        <v>6626</v>
      </c>
      <c r="G1936" s="17" t="s">
        <v>6627</v>
      </c>
      <c r="H1936" s="18" t="str">
        <f>admin1admin2[[#This Row],[Admin1_District]]&amp;admin1admin2[[#This Row],[Admin2_OCHA_VDC-Municipality]]</f>
        <v>LamjungGauda</v>
      </c>
      <c r="Y1936" s="38" t="s">
        <v>8372</v>
      </c>
      <c r="Z1936" s="45">
        <v>12956997.994999999</v>
      </c>
      <c r="AA1936" s="38" t="s">
        <v>249</v>
      </c>
      <c r="AB1936" s="38" t="s">
        <v>3905</v>
      </c>
      <c r="AC1936" s="38" t="s">
        <v>3907</v>
      </c>
      <c r="AD1936" s="38" t="s">
        <v>16049</v>
      </c>
      <c r="AE1936" s="38" t="s">
        <v>3908</v>
      </c>
      <c r="AF1936" s="38" t="s">
        <v>10605</v>
      </c>
      <c r="AG1936" s="1" t="str">
        <f t="shared" si="30"/>
        <v>SaptariDaulatpur</v>
      </c>
    </row>
    <row r="1937" spans="5:33" x14ac:dyDescent="0.25">
      <c r="E1937" s="1" t="s">
        <v>153</v>
      </c>
      <c r="F1937" s="1" t="s">
        <v>6628</v>
      </c>
      <c r="G1937" s="17" t="s">
        <v>6629</v>
      </c>
      <c r="H1937" s="18" t="str">
        <f>admin1admin2[[#This Row],[Admin1_District]]&amp;admin1admin2[[#This Row],[Admin2_OCHA_VDC-Municipality]]</f>
        <v>LamjungGaunshahar</v>
      </c>
      <c r="Y1937" s="38" t="s">
        <v>8372</v>
      </c>
      <c r="Z1937" s="45">
        <v>6544380.7790000001</v>
      </c>
      <c r="AA1937" s="38" t="s">
        <v>249</v>
      </c>
      <c r="AB1937" s="38" t="s">
        <v>3907</v>
      </c>
      <c r="AC1937" s="38" t="s">
        <v>3909</v>
      </c>
      <c r="AD1937" s="38" t="s">
        <v>16050</v>
      </c>
      <c r="AE1937" s="38" t="s">
        <v>3910</v>
      </c>
      <c r="AF1937" s="38" t="s">
        <v>10606</v>
      </c>
      <c r="AG1937" s="1" t="str">
        <f t="shared" si="30"/>
        <v>SaptariDeuri</v>
      </c>
    </row>
    <row r="1938" spans="5:33" x14ac:dyDescent="0.25">
      <c r="E1938" s="1" t="s">
        <v>153</v>
      </c>
      <c r="F1938" s="1" t="s">
        <v>13459</v>
      </c>
      <c r="G1938" s="17" t="s">
        <v>6695</v>
      </c>
      <c r="H1938" s="18" t="str">
        <f>admin1admin2[[#This Row],[Admin1_District]]&amp;admin1admin2[[#This Row],[Admin2_OCHA_VDC-Municipality]]</f>
        <v>LamjungGhaleuttarkanya</v>
      </c>
      <c r="Y1938" s="38" t="s">
        <v>8372</v>
      </c>
      <c r="Z1938" s="45">
        <v>4660609.9280000003</v>
      </c>
      <c r="AA1938" s="38" t="s">
        <v>249</v>
      </c>
      <c r="AB1938" s="38" t="s">
        <v>3909</v>
      </c>
      <c r="AC1938" s="38" t="s">
        <v>3911</v>
      </c>
      <c r="AD1938" s="38" t="s">
        <v>16051</v>
      </c>
      <c r="AE1938" s="38" t="s">
        <v>3912</v>
      </c>
      <c r="AF1938" s="38" t="s">
        <v>10607</v>
      </c>
      <c r="AG1938" s="1" t="str">
        <f t="shared" si="30"/>
        <v>SaptariDeuri Bharuwa</v>
      </c>
    </row>
    <row r="1939" spans="5:33" x14ac:dyDescent="0.25">
      <c r="E1939" s="1" t="s">
        <v>153</v>
      </c>
      <c r="F1939" s="1" t="s">
        <v>13460</v>
      </c>
      <c r="G1939" s="17" t="s">
        <v>6635</v>
      </c>
      <c r="H1939" s="18" t="str">
        <f>admin1admin2[[#This Row],[Admin1_District]]&amp;admin1admin2[[#This Row],[Admin2_OCHA_VDC-Municipality]]</f>
        <v>LamjungGilung</v>
      </c>
      <c r="Y1939" s="38" t="s">
        <v>8372</v>
      </c>
      <c r="Z1939" s="45">
        <v>6982999.2180000003</v>
      </c>
      <c r="AA1939" s="38" t="s">
        <v>249</v>
      </c>
      <c r="AB1939" s="38" t="s">
        <v>13003</v>
      </c>
      <c r="AC1939" s="38" t="s">
        <v>3913</v>
      </c>
      <c r="AD1939" s="38" t="s">
        <v>16052</v>
      </c>
      <c r="AE1939" s="38" t="s">
        <v>3914</v>
      </c>
      <c r="AF1939" s="38" t="s">
        <v>10608</v>
      </c>
      <c r="AG1939" s="1" t="str">
        <f t="shared" si="30"/>
        <v>SaptariDhangadhi</v>
      </c>
    </row>
    <row r="1940" spans="5:33" x14ac:dyDescent="0.25">
      <c r="E1940" s="1" t="s">
        <v>153</v>
      </c>
      <c r="F1940" s="1" t="s">
        <v>6636</v>
      </c>
      <c r="G1940" s="17" t="s">
        <v>6637</v>
      </c>
      <c r="H1940" s="18" t="str">
        <f>admin1admin2[[#This Row],[Admin1_District]]&amp;admin1admin2[[#This Row],[Admin2_OCHA_VDC-Municipality]]</f>
        <v>LamjungHiletaksar</v>
      </c>
      <c r="Y1940" s="38" t="s">
        <v>8372</v>
      </c>
      <c r="Z1940" s="45">
        <v>5008804.4210000001</v>
      </c>
      <c r="AA1940" s="38" t="s">
        <v>249</v>
      </c>
      <c r="AB1940" s="38" t="s">
        <v>13004</v>
      </c>
      <c r="AC1940" s="38" t="s">
        <v>1971</v>
      </c>
      <c r="AD1940" s="38" t="s">
        <v>16053</v>
      </c>
      <c r="AE1940" s="38" t="s">
        <v>3915</v>
      </c>
      <c r="AF1940" s="38" t="s">
        <v>10609</v>
      </c>
      <c r="AG1940" s="1" t="str">
        <f t="shared" si="30"/>
        <v>SaptariDharampur</v>
      </c>
    </row>
    <row r="1941" spans="5:33" x14ac:dyDescent="0.25">
      <c r="E1941" s="1" t="s">
        <v>153</v>
      </c>
      <c r="F1941" s="1" t="s">
        <v>13461</v>
      </c>
      <c r="G1941" s="17" t="s">
        <v>6641</v>
      </c>
      <c r="H1941" s="18" t="str">
        <f>admin1admin2[[#This Row],[Admin1_District]]&amp;admin1admin2[[#This Row],[Admin2_OCHA_VDC-Municipality]]</f>
        <v>LamjungIsaneshwar</v>
      </c>
      <c r="Y1941" s="38" t="s">
        <v>8372</v>
      </c>
      <c r="Z1941" s="45">
        <v>18054512.664000001</v>
      </c>
      <c r="AA1941" s="38" t="s">
        <v>249</v>
      </c>
      <c r="AB1941" s="38" t="s">
        <v>1971</v>
      </c>
      <c r="AC1941" s="38" t="s">
        <v>3916</v>
      </c>
      <c r="AD1941" s="38" t="s">
        <v>16054</v>
      </c>
      <c r="AE1941" s="38" t="s">
        <v>3917</v>
      </c>
      <c r="AF1941" s="38" t="s">
        <v>10610</v>
      </c>
      <c r="AG1941" s="1" t="str">
        <f t="shared" si="30"/>
        <v>SaptariDhodhanpur</v>
      </c>
    </row>
    <row r="1942" spans="5:33" x14ac:dyDescent="0.25">
      <c r="E1942" s="1" t="s">
        <v>153</v>
      </c>
      <c r="F1942" s="1" t="s">
        <v>6642</v>
      </c>
      <c r="G1942" s="17" t="s">
        <v>6643</v>
      </c>
      <c r="H1942" s="18" t="str">
        <f>admin1admin2[[#This Row],[Admin1_District]]&amp;admin1admin2[[#This Row],[Admin2_OCHA_VDC-Municipality]]</f>
        <v>LamjungJita</v>
      </c>
      <c r="Y1942" s="38" t="s">
        <v>8372</v>
      </c>
      <c r="Z1942" s="45">
        <v>7780269.7010000004</v>
      </c>
      <c r="AA1942" s="38" t="s">
        <v>249</v>
      </c>
      <c r="AB1942" s="38" t="s">
        <v>3916</v>
      </c>
      <c r="AC1942" s="38" t="s">
        <v>3918</v>
      </c>
      <c r="AD1942" s="38" t="s">
        <v>16055</v>
      </c>
      <c r="AE1942" s="38" t="s">
        <v>3919</v>
      </c>
      <c r="AF1942" s="38" t="s">
        <v>10611</v>
      </c>
      <c r="AG1942" s="1" t="str">
        <f t="shared" si="30"/>
        <v>SaptariDidhuwa</v>
      </c>
    </row>
    <row r="1943" spans="5:33" x14ac:dyDescent="0.25">
      <c r="E1943" s="1" t="s">
        <v>153</v>
      </c>
      <c r="F1943" s="1" t="s">
        <v>6644</v>
      </c>
      <c r="G1943" s="17" t="s">
        <v>6645</v>
      </c>
      <c r="H1943" s="18" t="str">
        <f>admin1admin2[[#This Row],[Admin1_District]]&amp;admin1admin2[[#This Row],[Admin2_OCHA_VDC-Municipality]]</f>
        <v>LamjungKarapu</v>
      </c>
      <c r="Y1943" s="38" t="s">
        <v>8372</v>
      </c>
      <c r="Z1943" s="45">
        <v>6446834.6119999997</v>
      </c>
      <c r="AA1943" s="38" t="s">
        <v>249</v>
      </c>
      <c r="AB1943" s="38" t="s">
        <v>13005</v>
      </c>
      <c r="AC1943" s="38" t="s">
        <v>3920</v>
      </c>
      <c r="AD1943" s="38" t="s">
        <v>16056</v>
      </c>
      <c r="AE1943" s="38" t="s">
        <v>3921</v>
      </c>
      <c r="AF1943" s="38" t="s">
        <v>10612</v>
      </c>
      <c r="AG1943" s="1" t="str">
        <f t="shared" si="30"/>
        <v>SaptariDemon</v>
      </c>
    </row>
    <row r="1944" spans="5:33" x14ac:dyDescent="0.25">
      <c r="E1944" s="3" t="s">
        <v>153</v>
      </c>
      <c r="F1944" s="1" t="s">
        <v>6646</v>
      </c>
      <c r="G1944" s="17" t="s">
        <v>6647</v>
      </c>
      <c r="H1944" s="18" t="str">
        <f>admin1admin2[[#This Row],[Admin1_District]]&amp;admin1admin2[[#This Row],[Admin2_OCHA_VDC-Municipality]]</f>
        <v>LamjungKhudi</v>
      </c>
      <c r="Y1944" s="38" t="s">
        <v>8372</v>
      </c>
      <c r="Z1944" s="45">
        <v>9208672.0639999993</v>
      </c>
      <c r="AA1944" s="38" t="s">
        <v>249</v>
      </c>
      <c r="AB1944" s="38" t="s">
        <v>13002</v>
      </c>
      <c r="AC1944" s="38" t="s">
        <v>3922</v>
      </c>
      <c r="AD1944" s="38" t="s">
        <v>16057</v>
      </c>
      <c r="AE1944" s="38" t="s">
        <v>3923</v>
      </c>
      <c r="AF1944" s="38" t="s">
        <v>10613</v>
      </c>
      <c r="AG1944" s="1" t="str">
        <f t="shared" si="30"/>
        <v>SaptariPhakira</v>
      </c>
    </row>
    <row r="1945" spans="5:33" x14ac:dyDescent="0.25">
      <c r="E1945" s="1" t="s">
        <v>153</v>
      </c>
      <c r="F1945" s="1" t="s">
        <v>6648</v>
      </c>
      <c r="G1945" s="17" t="s">
        <v>6649</v>
      </c>
      <c r="H1945" s="18" t="str">
        <f>admin1admin2[[#This Row],[Admin1_District]]&amp;admin1admin2[[#This Row],[Admin2_OCHA_VDC-Municipality]]</f>
        <v>LamjungKolki</v>
      </c>
      <c r="Y1945" s="38" t="s">
        <v>8372</v>
      </c>
      <c r="Z1945" s="45">
        <v>4471351.0379999997</v>
      </c>
      <c r="AA1945" s="38" t="s">
        <v>249</v>
      </c>
      <c r="AB1945" s="38" t="s">
        <v>13034</v>
      </c>
      <c r="AC1945" s="38" t="s">
        <v>3924</v>
      </c>
      <c r="AD1945" s="38" t="s">
        <v>16058</v>
      </c>
      <c r="AE1945" s="38" t="s">
        <v>3925</v>
      </c>
      <c r="AF1945" s="38" t="s">
        <v>10614</v>
      </c>
      <c r="AG1945" s="1" t="str">
        <f t="shared" si="30"/>
        <v>SaptariPharsheeth</v>
      </c>
    </row>
    <row r="1946" spans="5:33" x14ac:dyDescent="0.25">
      <c r="E1946" s="1" t="s">
        <v>153</v>
      </c>
      <c r="F1946" s="1" t="s">
        <v>6650</v>
      </c>
      <c r="G1946" s="17" t="s">
        <v>6651</v>
      </c>
      <c r="H1946" s="18" t="str">
        <f>admin1admin2[[#This Row],[Admin1_District]]&amp;admin1admin2[[#This Row],[Admin2_OCHA_VDC-Municipality]]</f>
        <v>LamjungKunchha</v>
      </c>
      <c r="Y1946" s="38" t="s">
        <v>8372</v>
      </c>
      <c r="Z1946" s="45">
        <v>29626967.693999998</v>
      </c>
      <c r="AA1946" s="38" t="s">
        <v>249</v>
      </c>
      <c r="AB1946" s="38" t="s">
        <v>13035</v>
      </c>
      <c r="AC1946" s="38" t="s">
        <v>3926</v>
      </c>
      <c r="AD1946" s="38" t="s">
        <v>16059</v>
      </c>
      <c r="AE1946" s="38" t="s">
        <v>3927</v>
      </c>
      <c r="AF1946" s="38" t="s">
        <v>10615</v>
      </c>
      <c r="AG1946" s="1" t="str">
        <f t="shared" si="30"/>
        <v>SaptariPhattehapur</v>
      </c>
    </row>
    <row r="1947" spans="5:33" x14ac:dyDescent="0.25">
      <c r="E1947" s="1" t="s">
        <v>153</v>
      </c>
      <c r="F1947" s="1" t="s">
        <v>6652</v>
      </c>
      <c r="G1947" s="17" t="s">
        <v>6653</v>
      </c>
      <c r="H1947" s="18" t="str">
        <f>admin1admin2[[#This Row],[Admin1_District]]&amp;admin1admin2[[#This Row],[Admin2_OCHA_VDC-Municipality]]</f>
        <v>LamjungMaling</v>
      </c>
      <c r="Y1947" s="38" t="s">
        <v>8372</v>
      </c>
      <c r="Z1947" s="45">
        <v>8203396.9630000005</v>
      </c>
      <c r="AA1947" s="38" t="s">
        <v>249</v>
      </c>
      <c r="AB1947" s="38" t="s">
        <v>13036</v>
      </c>
      <c r="AC1947" s="38" t="s">
        <v>3928</v>
      </c>
      <c r="AD1947" s="38" t="s">
        <v>16060</v>
      </c>
      <c r="AE1947" s="38" t="s">
        <v>3929</v>
      </c>
      <c r="AF1947" s="38" t="s">
        <v>10616</v>
      </c>
      <c r="AG1947" s="1" t="str">
        <f t="shared" si="30"/>
        <v>SaptariPhulkahi</v>
      </c>
    </row>
    <row r="1948" spans="5:33" x14ac:dyDescent="0.25">
      <c r="E1948" s="1" t="s">
        <v>153</v>
      </c>
      <c r="F1948" s="11" t="s">
        <v>13462</v>
      </c>
      <c r="G1948" s="17" t="s">
        <v>6655</v>
      </c>
      <c r="H1948" s="18" t="str">
        <f>admin1admin2[[#This Row],[Admin1_District]]&amp;admin1admin2[[#This Row],[Admin2_OCHA_VDC-Municipality]]</f>
        <v>LamjungMohariyakot</v>
      </c>
      <c r="Y1948" s="38" t="s">
        <v>8372</v>
      </c>
      <c r="Z1948" s="45">
        <v>10586700.025</v>
      </c>
      <c r="AA1948" s="38" t="s">
        <v>249</v>
      </c>
      <c r="AB1948" s="38" t="s">
        <v>13037</v>
      </c>
      <c r="AC1948" s="38" t="s">
        <v>3930</v>
      </c>
      <c r="AD1948" s="38" t="s">
        <v>16061</v>
      </c>
      <c r="AE1948" s="38" t="s">
        <v>3931</v>
      </c>
      <c r="AF1948" s="38" t="s">
        <v>10617</v>
      </c>
      <c r="AG1948" s="1" t="str">
        <f t="shared" si="30"/>
        <v>SaptariGamariya Parawaha</v>
      </c>
    </row>
    <row r="1949" spans="5:33" x14ac:dyDescent="0.25">
      <c r="E1949" s="1" t="s">
        <v>153</v>
      </c>
      <c r="F1949" s="11" t="s">
        <v>6656</v>
      </c>
      <c r="G1949" s="17" t="s">
        <v>6657</v>
      </c>
      <c r="H1949" s="18" t="str">
        <f>admin1admin2[[#This Row],[Admin1_District]]&amp;admin1admin2[[#This Row],[Admin2_OCHA_VDC-Municipality]]</f>
        <v>LamjungNalma</v>
      </c>
      <c r="Y1949" s="38" t="s">
        <v>8372</v>
      </c>
      <c r="Z1949" s="45">
        <v>46924304.755999997</v>
      </c>
      <c r="AA1949" s="38" t="s">
        <v>249</v>
      </c>
      <c r="AB1949" s="38" t="s">
        <v>13007</v>
      </c>
      <c r="AC1949" s="38" t="s">
        <v>3932</v>
      </c>
      <c r="AD1949" s="38" t="s">
        <v>16062</v>
      </c>
      <c r="AE1949" s="38" t="s">
        <v>3933</v>
      </c>
      <c r="AF1949" s="38" t="s">
        <v>10618</v>
      </c>
      <c r="AG1949" s="1" t="str">
        <f t="shared" si="30"/>
        <v>SaptariGobargada</v>
      </c>
    </row>
    <row r="1950" spans="5:33" x14ac:dyDescent="0.25">
      <c r="E1950" s="1" t="s">
        <v>153</v>
      </c>
      <c r="F1950" s="1" t="s">
        <v>6658</v>
      </c>
      <c r="G1950" s="17" t="s">
        <v>6659</v>
      </c>
      <c r="H1950" s="18" t="str">
        <f>admin1admin2[[#This Row],[Admin1_District]]&amp;admin1admin2[[#This Row],[Admin2_OCHA_VDC-Municipality]]</f>
        <v>LamjungNauthar</v>
      </c>
      <c r="Y1950" s="38" t="s">
        <v>8372</v>
      </c>
      <c r="Z1950" s="45">
        <v>4310343.5810000002</v>
      </c>
      <c r="AA1950" s="38" t="s">
        <v>249</v>
      </c>
      <c r="AB1950" s="38" t="s">
        <v>13008</v>
      </c>
      <c r="AC1950" s="38" t="s">
        <v>3934</v>
      </c>
      <c r="AD1950" s="38" t="s">
        <v>16063</v>
      </c>
      <c r="AE1950" s="38" t="s">
        <v>3935</v>
      </c>
      <c r="AF1950" s="38" t="s">
        <v>10619</v>
      </c>
      <c r="AG1950" s="1" t="str">
        <f t="shared" si="30"/>
        <v>SaptariGoethi</v>
      </c>
    </row>
    <row r="1951" spans="5:33" x14ac:dyDescent="0.25">
      <c r="E1951" s="1" t="s">
        <v>153</v>
      </c>
      <c r="F1951" s="1" t="s">
        <v>5252</v>
      </c>
      <c r="G1951" s="17" t="s">
        <v>6660</v>
      </c>
      <c r="H1951" s="18" t="str">
        <f>admin1admin2[[#This Row],[Admin1_District]]&amp;admin1admin2[[#This Row],[Admin2_OCHA_VDC-Municipality]]</f>
        <v>LamjungNeta</v>
      </c>
      <c r="Y1951" s="38" t="s">
        <v>8372</v>
      </c>
      <c r="Z1951" s="45">
        <v>3672951.702</v>
      </c>
      <c r="AA1951" s="38" t="s">
        <v>249</v>
      </c>
      <c r="AB1951" s="38" t="s">
        <v>13009</v>
      </c>
      <c r="AC1951" s="38" t="s">
        <v>3936</v>
      </c>
      <c r="AD1951" s="38" t="s">
        <v>16064</v>
      </c>
      <c r="AE1951" s="38" t="s">
        <v>3937</v>
      </c>
      <c r="AF1951" s="38" t="s">
        <v>10620</v>
      </c>
      <c r="AG1951" s="1" t="str">
        <f t="shared" si="30"/>
        <v>SaptariHanumannagar</v>
      </c>
    </row>
    <row r="1952" spans="5:33" x14ac:dyDescent="0.25">
      <c r="E1952" s="1" t="s">
        <v>153</v>
      </c>
      <c r="F1952" s="1" t="s">
        <v>6661</v>
      </c>
      <c r="G1952" s="17" t="s">
        <v>6662</v>
      </c>
      <c r="H1952" s="18" t="str">
        <f>admin1admin2[[#This Row],[Admin1_District]]&amp;admin1admin2[[#This Row],[Admin2_OCHA_VDC-Municipality]]</f>
        <v>LamjungPachok</v>
      </c>
      <c r="Y1952" s="38" t="s">
        <v>8372</v>
      </c>
      <c r="Z1952" s="45">
        <v>13927745.125</v>
      </c>
      <c r="AA1952" s="38" t="s">
        <v>249</v>
      </c>
      <c r="AB1952" s="38" t="s">
        <v>3936</v>
      </c>
      <c r="AC1952" s="38" t="s">
        <v>2196</v>
      </c>
      <c r="AD1952" s="38" t="s">
        <v>16065</v>
      </c>
      <c r="AE1952" s="38" t="s">
        <v>3938</v>
      </c>
      <c r="AF1952" s="38" t="s">
        <v>10621</v>
      </c>
      <c r="AG1952" s="1" t="str">
        <f t="shared" si="30"/>
        <v>SaptariHardiya</v>
      </c>
    </row>
    <row r="1953" spans="5:33" x14ac:dyDescent="0.25">
      <c r="E1953" s="1" t="s">
        <v>153</v>
      </c>
      <c r="F1953" s="1" t="s">
        <v>8532</v>
      </c>
      <c r="G1953" s="17" t="s">
        <v>6664</v>
      </c>
      <c r="H1953" s="18" t="str">
        <f>admin1admin2[[#This Row],[Admin1_District]]&amp;admin1admin2[[#This Row],[Admin2_OCHA_VDC-Municipality]]</f>
        <v>LamjungParewadanda</v>
      </c>
      <c r="Y1953" s="38" t="s">
        <v>8372</v>
      </c>
      <c r="Z1953" s="45">
        <v>8704860.0700000003</v>
      </c>
      <c r="AA1953" s="38" t="s">
        <v>249</v>
      </c>
      <c r="AB1953" s="38" t="s">
        <v>2196</v>
      </c>
      <c r="AC1953" s="38" t="s">
        <v>1062</v>
      </c>
      <c r="AD1953" s="38" t="s">
        <v>16066</v>
      </c>
      <c r="AE1953" s="38" t="s">
        <v>3939</v>
      </c>
      <c r="AF1953" s="38" t="s">
        <v>10622</v>
      </c>
      <c r="AG1953" s="1" t="str">
        <f t="shared" si="30"/>
        <v>SaptariHariharpur</v>
      </c>
    </row>
    <row r="1954" spans="5:33" x14ac:dyDescent="0.25">
      <c r="E1954" s="1" t="s">
        <v>153</v>
      </c>
      <c r="F1954" s="1" t="s">
        <v>13463</v>
      </c>
      <c r="G1954" s="17" t="s">
        <v>6666</v>
      </c>
      <c r="H1954" s="18" t="str">
        <f>admin1admin2[[#This Row],[Admin1_District]]&amp;admin1admin2[[#This Row],[Admin2_OCHA_VDC-Municipality]]</f>
        <v>LamjungPasgaun</v>
      </c>
      <c r="Y1954" s="38" t="s">
        <v>8372</v>
      </c>
      <c r="Z1954" s="45">
        <v>11374772.858999999</v>
      </c>
      <c r="AA1954" s="38" t="s">
        <v>249</v>
      </c>
      <c r="AB1954" s="38" t="s">
        <v>1062</v>
      </c>
      <c r="AC1954" s="38" t="s">
        <v>1405</v>
      </c>
      <c r="AD1954" s="38" t="s">
        <v>16067</v>
      </c>
      <c r="AE1954" s="38" t="s">
        <v>3940</v>
      </c>
      <c r="AF1954" s="38" t="s">
        <v>10623</v>
      </c>
      <c r="AG1954" s="1" t="str">
        <f t="shared" si="30"/>
        <v>SaptariHaripur</v>
      </c>
    </row>
    <row r="1955" spans="5:33" x14ac:dyDescent="0.25">
      <c r="E1955" s="1" t="s">
        <v>153</v>
      </c>
      <c r="F1955" s="1" t="s">
        <v>13464</v>
      </c>
      <c r="G1955" s="17" t="s">
        <v>6625</v>
      </c>
      <c r="H1955" s="18" t="str">
        <f>admin1admin2[[#This Row],[Admin1_District]]&amp;admin1admin2[[#This Row],[Admin2_OCHA_VDC-Municipality]]</f>
        <v>LamjungPhaleni</v>
      </c>
      <c r="Y1955" s="38" t="s">
        <v>8372</v>
      </c>
      <c r="Z1955" s="45">
        <v>4266278.8679999998</v>
      </c>
      <c r="AA1955" s="38" t="s">
        <v>249</v>
      </c>
      <c r="AB1955" s="38" t="s">
        <v>1405</v>
      </c>
      <c r="AC1955" s="38" t="s">
        <v>1068</v>
      </c>
      <c r="AD1955" s="38" t="s">
        <v>16068</v>
      </c>
      <c r="AE1955" s="38" t="s">
        <v>3941</v>
      </c>
      <c r="AF1955" s="38" t="s">
        <v>10624</v>
      </c>
      <c r="AG1955" s="1" t="str">
        <f t="shared" si="30"/>
        <v>SaptariEnarwa</v>
      </c>
    </row>
    <row r="1956" spans="5:33" x14ac:dyDescent="0.25">
      <c r="E1956" s="1" t="s">
        <v>153</v>
      </c>
      <c r="F1956" s="11" t="s">
        <v>8533</v>
      </c>
      <c r="G1956" s="17" t="s">
        <v>6668</v>
      </c>
      <c r="H1956" s="18" t="str">
        <f>admin1admin2[[#This Row],[Admin1_District]]&amp;admin1admin2[[#This Row],[Admin2_OCHA_VDC-Municipality]]</f>
        <v>LamjungPurankot</v>
      </c>
      <c r="Y1956" s="38" t="s">
        <v>8372</v>
      </c>
      <c r="Z1956" s="45">
        <v>7542574.0580000002</v>
      </c>
      <c r="AA1956" s="38" t="s">
        <v>249</v>
      </c>
      <c r="AB1956" s="38" t="s">
        <v>13006</v>
      </c>
      <c r="AC1956" s="38" t="s">
        <v>3942</v>
      </c>
      <c r="AD1956" s="38" t="s">
        <v>16069</v>
      </c>
      <c r="AE1956" s="38" t="s">
        <v>3943</v>
      </c>
      <c r="AF1956" s="38" t="s">
        <v>10625</v>
      </c>
      <c r="AG1956" s="1" t="str">
        <f t="shared" si="30"/>
        <v>SaptariInarwaphulwariya</v>
      </c>
    </row>
    <row r="1957" spans="5:33" x14ac:dyDescent="0.25">
      <c r="E1957" s="1" t="s">
        <v>153</v>
      </c>
      <c r="F1957" s="1" t="s">
        <v>6669</v>
      </c>
      <c r="G1957" s="17" t="s">
        <v>6670</v>
      </c>
      <c r="H1957" s="18" t="str">
        <f>admin1admin2[[#This Row],[Admin1_District]]&amp;admin1admin2[[#This Row],[Admin2_OCHA_VDC-Municipality]]</f>
        <v>LamjungPyarjung</v>
      </c>
      <c r="Y1957" s="38" t="s">
        <v>8372</v>
      </c>
      <c r="Z1957" s="45">
        <v>10259667.68</v>
      </c>
      <c r="AA1957" s="38" t="s">
        <v>249</v>
      </c>
      <c r="AB1957" s="38" t="s">
        <v>13010</v>
      </c>
      <c r="AC1957" s="38" t="s">
        <v>3944</v>
      </c>
      <c r="AD1957" s="38" t="s">
        <v>16070</v>
      </c>
      <c r="AE1957" s="38" t="s">
        <v>3945</v>
      </c>
      <c r="AF1957" s="38" t="s">
        <v>10626</v>
      </c>
      <c r="AG1957" s="1" t="str">
        <f t="shared" si="30"/>
        <v>SaptariItahari Bihsnupura</v>
      </c>
    </row>
    <row r="1958" spans="5:33" x14ac:dyDescent="0.25">
      <c r="E1958" s="1" t="s">
        <v>153</v>
      </c>
      <c r="F1958" s="1" t="s">
        <v>6671</v>
      </c>
      <c r="G1958" s="17" t="s">
        <v>6672</v>
      </c>
      <c r="H1958" s="18" t="str">
        <f>admin1admin2[[#This Row],[Admin1_District]]&amp;admin1admin2[[#This Row],[Admin2_OCHA_VDC-Municipality]]</f>
        <v>LamjungRamgha</v>
      </c>
      <c r="Y1958" s="38" t="s">
        <v>8372</v>
      </c>
      <c r="Z1958" s="45">
        <v>5216941.875</v>
      </c>
      <c r="AA1958" s="38" t="s">
        <v>249</v>
      </c>
      <c r="AB1958" s="38" t="s">
        <v>13011</v>
      </c>
      <c r="AC1958" s="38" t="s">
        <v>2500</v>
      </c>
      <c r="AD1958" s="38" t="s">
        <v>16071</v>
      </c>
      <c r="AE1958" s="38" t="s">
        <v>3946</v>
      </c>
      <c r="AF1958" s="38" t="s">
        <v>10627</v>
      </c>
      <c r="AG1958" s="1" t="str">
        <f t="shared" si="30"/>
        <v>SaptariJagatpur</v>
      </c>
    </row>
    <row r="1959" spans="5:33" x14ac:dyDescent="0.25">
      <c r="E1959" s="1" t="s">
        <v>153</v>
      </c>
      <c r="F1959" s="1" t="s">
        <v>6673</v>
      </c>
      <c r="G1959" s="17" t="s">
        <v>6674</v>
      </c>
      <c r="H1959" s="18" t="str">
        <f>admin1admin2[[#This Row],[Admin1_District]]&amp;admin1admin2[[#This Row],[Admin2_OCHA_VDC-Municipality]]</f>
        <v>LamjungSamibhanjyang</v>
      </c>
      <c r="Y1959" s="38" t="s">
        <v>8372</v>
      </c>
      <c r="Z1959" s="45">
        <v>10774812.568</v>
      </c>
      <c r="AA1959" s="38" t="s">
        <v>249</v>
      </c>
      <c r="AB1959" s="38" t="s">
        <v>2500</v>
      </c>
      <c r="AC1959" s="38" t="s">
        <v>3947</v>
      </c>
      <c r="AD1959" s="38" t="s">
        <v>16072</v>
      </c>
      <c r="AE1959" s="38" t="s">
        <v>3948</v>
      </c>
      <c r="AF1959" s="38" t="s">
        <v>10628</v>
      </c>
      <c r="AG1959" s="1" t="str">
        <f t="shared" si="30"/>
        <v>SaptariJamuni Madhepura</v>
      </c>
    </row>
    <row r="1960" spans="5:33" x14ac:dyDescent="0.25">
      <c r="E1960" s="1" t="s">
        <v>153</v>
      </c>
      <c r="F1960" s="1" t="s">
        <v>13465</v>
      </c>
      <c r="G1960" s="17" t="s">
        <v>6676</v>
      </c>
      <c r="H1960" s="18" t="str">
        <f>admin1admin2[[#This Row],[Admin1_District]]&amp;admin1admin2[[#This Row],[Admin2_OCHA_VDC-Municipality]]</f>
        <v>LamjungShribhanjyang</v>
      </c>
      <c r="Y1960" s="38" t="s">
        <v>8372</v>
      </c>
      <c r="Z1960" s="45">
        <v>24815803.18</v>
      </c>
      <c r="AA1960" s="38" t="s">
        <v>249</v>
      </c>
      <c r="AB1960" s="38" t="s">
        <v>13012</v>
      </c>
      <c r="AC1960" s="38" t="s">
        <v>3949</v>
      </c>
      <c r="AD1960" s="38" t="s">
        <v>16073</v>
      </c>
      <c r="AE1960" s="38" t="s">
        <v>3950</v>
      </c>
      <c r="AF1960" s="38" t="s">
        <v>10629</v>
      </c>
      <c r="AG1960" s="1" t="str">
        <f t="shared" si="30"/>
        <v>SaptariJandoul</v>
      </c>
    </row>
    <row r="1961" spans="5:33" x14ac:dyDescent="0.25">
      <c r="E1961" s="1" t="s">
        <v>153</v>
      </c>
      <c r="F1961" s="1" t="s">
        <v>3753</v>
      </c>
      <c r="G1961" s="17" t="s">
        <v>6677</v>
      </c>
      <c r="H1961" s="18" t="str">
        <f>admin1admin2[[#This Row],[Admin1_District]]&amp;admin1admin2[[#This Row],[Admin2_OCHA_VDC-Municipality]]</f>
        <v>LamjungSimpani</v>
      </c>
      <c r="Y1961" s="38" t="s">
        <v>8372</v>
      </c>
      <c r="Z1961" s="45">
        <v>9354641.6750000007</v>
      </c>
      <c r="AA1961" s="38" t="s">
        <v>249</v>
      </c>
      <c r="AB1961" s="38" t="s">
        <v>13013</v>
      </c>
      <c r="AC1961" s="38" t="s">
        <v>3951</v>
      </c>
      <c r="AD1961" s="38" t="s">
        <v>16074</v>
      </c>
      <c r="AE1961" s="38" t="s">
        <v>3952</v>
      </c>
      <c r="AF1961" s="38" t="s">
        <v>10630</v>
      </c>
      <c r="AG1961" s="1" t="str">
        <f t="shared" si="30"/>
        <v>SaptariJhutki</v>
      </c>
    </row>
    <row r="1962" spans="5:33" x14ac:dyDescent="0.25">
      <c r="E1962" s="1" t="s">
        <v>153</v>
      </c>
      <c r="F1962" s="1" t="s">
        <v>6678</v>
      </c>
      <c r="G1962" s="17" t="s">
        <v>6679</v>
      </c>
      <c r="H1962" s="18" t="str">
        <f>admin1admin2[[#This Row],[Admin1_District]]&amp;admin1admin2[[#This Row],[Admin2_OCHA_VDC-Municipality]]</f>
        <v>LamjungSindure</v>
      </c>
      <c r="Y1962" s="38" t="s">
        <v>8372</v>
      </c>
      <c r="Z1962" s="45">
        <v>5649490</v>
      </c>
      <c r="AA1962" s="38" t="s">
        <v>249</v>
      </c>
      <c r="AB1962" s="38" t="s">
        <v>13014</v>
      </c>
      <c r="AC1962" s="38" t="s">
        <v>3953</v>
      </c>
      <c r="AD1962" s="38" t="s">
        <v>16075</v>
      </c>
      <c r="AE1962" s="38" t="s">
        <v>3954</v>
      </c>
      <c r="AF1962" s="38" t="s">
        <v>10631</v>
      </c>
      <c r="AG1962" s="1" t="str">
        <f t="shared" si="30"/>
        <v>SaptariJoginiya-1</v>
      </c>
    </row>
    <row r="1963" spans="5:33" x14ac:dyDescent="0.25">
      <c r="E1963" s="1" t="s">
        <v>153</v>
      </c>
      <c r="F1963" s="1" t="s">
        <v>13466</v>
      </c>
      <c r="G1963" s="17" t="s">
        <v>6681</v>
      </c>
      <c r="H1963" s="18" t="str">
        <f>admin1admin2[[#This Row],[Admin1_District]]&amp;admin1admin2[[#This Row],[Admin2_OCHA_VDC-Municipality]]</f>
        <v>LamjungSundarbajar</v>
      </c>
      <c r="Y1963" s="38" t="s">
        <v>8372</v>
      </c>
      <c r="Z1963" s="45">
        <v>7623328.0949999997</v>
      </c>
      <c r="AA1963" s="38" t="s">
        <v>249</v>
      </c>
      <c r="AB1963" s="38" t="s">
        <v>3953</v>
      </c>
      <c r="AC1963" s="38" t="s">
        <v>3955</v>
      </c>
      <c r="AD1963" s="38" t="s">
        <v>16076</v>
      </c>
      <c r="AE1963" s="38" t="s">
        <v>3956</v>
      </c>
      <c r="AF1963" s="38" t="s">
        <v>10632</v>
      </c>
      <c r="AG1963" s="1" t="str">
        <f t="shared" si="30"/>
        <v>SaptariJoginiya-2</v>
      </c>
    </row>
    <row r="1964" spans="5:33" x14ac:dyDescent="0.25">
      <c r="E1964" s="1" t="s">
        <v>153</v>
      </c>
      <c r="F1964" s="1" t="s">
        <v>6682</v>
      </c>
      <c r="G1964" s="17" t="s">
        <v>6683</v>
      </c>
      <c r="H1964" s="18" t="str">
        <f>admin1admin2[[#This Row],[Admin1_District]]&amp;admin1admin2[[#This Row],[Admin2_OCHA_VDC-Municipality]]</f>
        <v>LamjungSuryapal</v>
      </c>
      <c r="Y1964" s="38" t="s">
        <v>8372</v>
      </c>
      <c r="Z1964" s="45">
        <v>5907176.9179999996</v>
      </c>
      <c r="AA1964" s="38" t="s">
        <v>249</v>
      </c>
      <c r="AB1964" s="38" t="s">
        <v>3955</v>
      </c>
      <c r="AC1964" s="38" t="s">
        <v>3957</v>
      </c>
      <c r="AD1964" s="38" t="s">
        <v>16077</v>
      </c>
      <c r="AE1964" s="38" t="s">
        <v>3958</v>
      </c>
      <c r="AF1964" s="38" t="s">
        <v>10633</v>
      </c>
      <c r="AG1964" s="1" t="str">
        <f t="shared" si="30"/>
        <v>SaptariMadhupur (Kabilash)</v>
      </c>
    </row>
    <row r="1965" spans="5:33" x14ac:dyDescent="0.25">
      <c r="E1965" s="1" t="s">
        <v>153</v>
      </c>
      <c r="F1965" s="1" t="s">
        <v>13467</v>
      </c>
      <c r="G1965" s="17" t="s">
        <v>6685</v>
      </c>
      <c r="H1965" s="18" t="str">
        <f>admin1admin2[[#This Row],[Admin1_District]]&amp;admin1admin2[[#This Row],[Admin2_OCHA_VDC-Municipality]]</f>
        <v>LamjungTadhring</v>
      </c>
      <c r="Y1965" s="38" t="s">
        <v>8372</v>
      </c>
      <c r="Z1965" s="45">
        <v>7874682.6040000003</v>
      </c>
      <c r="AA1965" s="38" t="s">
        <v>249</v>
      </c>
      <c r="AB1965" s="38" t="s">
        <v>13021</v>
      </c>
      <c r="AC1965" s="38" t="s">
        <v>3959</v>
      </c>
      <c r="AD1965" s="38" t="s">
        <v>16078</v>
      </c>
      <c r="AE1965" s="38" t="s">
        <v>3960</v>
      </c>
      <c r="AF1965" s="38" t="s">
        <v>10634</v>
      </c>
      <c r="AG1965" s="1" t="str">
        <f t="shared" si="30"/>
        <v>SaptariKachan</v>
      </c>
    </row>
    <row r="1966" spans="5:33" x14ac:dyDescent="0.25">
      <c r="E1966" s="1" t="s">
        <v>153</v>
      </c>
      <c r="F1966" s="1" t="s">
        <v>13468</v>
      </c>
      <c r="G1966" s="17" t="s">
        <v>6687</v>
      </c>
      <c r="H1966" s="18" t="str">
        <f>admin1admin2[[#This Row],[Admin1_District]]&amp;admin1admin2[[#This Row],[Admin2_OCHA_VDC-Municipality]]</f>
        <v>LamjungTandrang Taksar</v>
      </c>
      <c r="Y1966" s="38" t="s">
        <v>8372</v>
      </c>
      <c r="Z1966" s="45">
        <v>19133081.75</v>
      </c>
      <c r="AA1966" s="38" t="s">
        <v>249</v>
      </c>
      <c r="AB1966" s="38" t="s">
        <v>3959</v>
      </c>
      <c r="AC1966" s="38" t="s">
        <v>778</v>
      </c>
      <c r="AD1966" s="38" t="s">
        <v>16079</v>
      </c>
      <c r="AE1966" s="38" t="s">
        <v>3961</v>
      </c>
      <c r="AF1966" s="38" t="s">
        <v>10635</v>
      </c>
      <c r="AG1966" s="1" t="str">
        <f t="shared" si="30"/>
        <v>SaptariKalyanpur</v>
      </c>
    </row>
    <row r="1967" spans="5:33" x14ac:dyDescent="0.25">
      <c r="E1967" s="1" t="s">
        <v>153</v>
      </c>
      <c r="F1967" s="1" t="s">
        <v>6688</v>
      </c>
      <c r="G1967" s="17" t="s">
        <v>6689</v>
      </c>
      <c r="H1967" s="18" t="str">
        <f>admin1admin2[[#This Row],[Admin1_District]]&amp;admin1admin2[[#This Row],[Admin2_OCHA_VDC-Municipality]]</f>
        <v>LamjungTarku</v>
      </c>
      <c r="Y1967" s="38" t="s">
        <v>8372</v>
      </c>
      <c r="Z1967" s="45">
        <v>24883607.377</v>
      </c>
      <c r="AA1967" s="38" t="s">
        <v>249</v>
      </c>
      <c r="AB1967" s="38" t="s">
        <v>778</v>
      </c>
      <c r="AC1967" s="38" t="s">
        <v>3962</v>
      </c>
      <c r="AD1967" s="38" t="s">
        <v>16080</v>
      </c>
      <c r="AE1967" s="38" t="s">
        <v>3963</v>
      </c>
      <c r="AF1967" s="38" t="s">
        <v>10636</v>
      </c>
      <c r="AG1967" s="1" t="str">
        <f t="shared" si="30"/>
        <v>SaptariKamalpur</v>
      </c>
    </row>
    <row r="1968" spans="5:33" x14ac:dyDescent="0.25">
      <c r="E1968" s="1" t="s">
        <v>153</v>
      </c>
      <c r="F1968" s="1" t="s">
        <v>6690</v>
      </c>
      <c r="G1968" s="17" t="s">
        <v>6691</v>
      </c>
      <c r="H1968" s="18" t="str">
        <f>admin1admin2[[#This Row],[Admin1_District]]&amp;admin1admin2[[#This Row],[Admin2_OCHA_VDC-Municipality]]</f>
        <v>LamjungTarkughat</v>
      </c>
      <c r="Y1968" s="38" t="s">
        <v>8372</v>
      </c>
      <c r="Z1968" s="45">
        <v>5043528.193</v>
      </c>
      <c r="AA1968" s="38" t="s">
        <v>249</v>
      </c>
      <c r="AB1968" s="38" t="s">
        <v>3962</v>
      </c>
      <c r="AC1968" s="38" t="s">
        <v>125</v>
      </c>
      <c r="AD1968" s="38" t="s">
        <v>16081</v>
      </c>
      <c r="AE1968" s="38" t="s">
        <v>3964</v>
      </c>
      <c r="AF1968" s="38" t="s">
        <v>10637</v>
      </c>
      <c r="AG1968" s="1" t="str">
        <f t="shared" si="30"/>
        <v>SaptariKanchanpur</v>
      </c>
    </row>
    <row r="1969" spans="5:33" x14ac:dyDescent="0.25">
      <c r="E1969" s="1" t="s">
        <v>153</v>
      </c>
      <c r="F1969" s="1" t="s">
        <v>6692</v>
      </c>
      <c r="G1969" s="17" t="s">
        <v>6693</v>
      </c>
      <c r="H1969" s="18" t="str">
        <f>admin1admin2[[#This Row],[Admin1_District]]&amp;admin1admin2[[#This Row],[Admin2_OCHA_VDC-Municipality]]</f>
        <v>LamjungUdipur</v>
      </c>
      <c r="Y1969" s="38" t="s">
        <v>8372</v>
      </c>
      <c r="Z1969" s="45">
        <v>7195176.926</v>
      </c>
      <c r="AA1969" s="38" t="s">
        <v>249</v>
      </c>
      <c r="AB1969" s="38" t="s">
        <v>125</v>
      </c>
      <c r="AC1969" s="38" t="s">
        <v>3965</v>
      </c>
      <c r="AD1969" s="38" t="s">
        <v>16082</v>
      </c>
      <c r="AE1969" s="38" t="s">
        <v>3966</v>
      </c>
      <c r="AF1969" s="38" t="s">
        <v>10638</v>
      </c>
      <c r="AG1969" s="1" t="str">
        <f t="shared" si="30"/>
        <v>SaptariKataiya</v>
      </c>
    </row>
    <row r="1970" spans="5:33" x14ac:dyDescent="0.25">
      <c r="E1970" s="1" t="s">
        <v>157</v>
      </c>
      <c r="F1970" s="1" t="s">
        <v>13195</v>
      </c>
      <c r="G1970" s="17" t="s">
        <v>1183</v>
      </c>
      <c r="H1970" s="18" t="str">
        <f>admin1admin2[[#This Row],[Admin1_District]]&amp;admin1admin2[[#This Row],[Admin2_OCHA_VDC-Municipality]]</f>
        <v>MahottariAngkar</v>
      </c>
      <c r="Y1970" s="38" t="s">
        <v>8372</v>
      </c>
      <c r="Z1970" s="45">
        <v>7466862.3959999997</v>
      </c>
      <c r="AA1970" s="38" t="s">
        <v>249</v>
      </c>
      <c r="AB1970" s="38" t="s">
        <v>3965</v>
      </c>
      <c r="AC1970" s="38" t="s">
        <v>3967</v>
      </c>
      <c r="AD1970" s="38" t="s">
        <v>16083</v>
      </c>
      <c r="AE1970" s="38" t="s">
        <v>3968</v>
      </c>
      <c r="AF1970" s="38" t="s">
        <v>10639</v>
      </c>
      <c r="AG1970" s="1" t="str">
        <f t="shared" si="30"/>
        <v>SaptariKhadakpur</v>
      </c>
    </row>
    <row r="1971" spans="5:33" x14ac:dyDescent="0.25">
      <c r="E1971" s="1" t="s">
        <v>157</v>
      </c>
      <c r="F1971" s="1" t="s">
        <v>980</v>
      </c>
      <c r="G1971" s="17" t="s">
        <v>1184</v>
      </c>
      <c r="H1971" s="18" t="str">
        <f>admin1admin2[[#This Row],[Admin1_District]]&amp;admin1admin2[[#This Row],[Admin2_OCHA_VDC-Municipality]]</f>
        <v>MahottariAurahi</v>
      </c>
      <c r="Y1971" s="38" t="s">
        <v>8372</v>
      </c>
      <c r="Z1971" s="45">
        <v>22627162.493999999</v>
      </c>
      <c r="AA1971" s="38" t="s">
        <v>249</v>
      </c>
      <c r="AB1971" s="38" t="s">
        <v>13015</v>
      </c>
      <c r="AC1971" s="38" t="s">
        <v>3969</v>
      </c>
      <c r="AD1971" s="38" t="s">
        <v>16084</v>
      </c>
      <c r="AE1971" s="38" t="s">
        <v>3970</v>
      </c>
      <c r="AF1971" s="38" t="s">
        <v>10640</v>
      </c>
      <c r="AG1971" s="1" t="str">
        <f t="shared" si="30"/>
        <v>SaptariKhojpur</v>
      </c>
    </row>
    <row r="1972" spans="5:33" x14ac:dyDescent="0.25">
      <c r="E1972" s="1" t="s">
        <v>157</v>
      </c>
      <c r="F1972" s="11" t="s">
        <v>13196</v>
      </c>
      <c r="G1972" s="17" t="s">
        <v>1188</v>
      </c>
      <c r="H1972" s="18" t="str">
        <f>admin1admin2[[#This Row],[Admin1_District]]&amp;admin1admin2[[#This Row],[Admin2_OCHA_VDC-Municipality]]</f>
        <v>MahottariBadiya Banchauri</v>
      </c>
      <c r="Y1972" s="38" t="s">
        <v>8372</v>
      </c>
      <c r="Z1972" s="45">
        <v>29285239.460000001</v>
      </c>
      <c r="AA1972" s="38" t="s">
        <v>249</v>
      </c>
      <c r="AB1972" s="38" t="s">
        <v>3969</v>
      </c>
      <c r="AC1972" s="38" t="s">
        <v>3971</v>
      </c>
      <c r="AD1972" s="38" t="s">
        <v>16085</v>
      </c>
      <c r="AE1972" s="38" t="s">
        <v>3972</v>
      </c>
      <c r="AF1972" s="38" t="s">
        <v>10641</v>
      </c>
      <c r="AG1972" s="1" t="str">
        <f t="shared" si="30"/>
        <v>SaptariKhoksarparwaha</v>
      </c>
    </row>
    <row r="1973" spans="5:33" x14ac:dyDescent="0.25">
      <c r="E1973" s="1" t="s">
        <v>157</v>
      </c>
      <c r="F1973" s="11" t="s">
        <v>1185</v>
      </c>
      <c r="G1973" s="17" t="s">
        <v>1186</v>
      </c>
      <c r="H1973" s="18" t="str">
        <f>admin1admin2[[#This Row],[Admin1_District]]&amp;admin1admin2[[#This Row],[Admin2_OCHA_VDC-Municipality]]</f>
        <v>MahottariBagada</v>
      </c>
      <c r="Y1973" s="38" t="s">
        <v>8372</v>
      </c>
      <c r="Z1973" s="45">
        <v>5403682.8820000002</v>
      </c>
      <c r="AA1973" s="38" t="s">
        <v>249</v>
      </c>
      <c r="AB1973" s="38" t="s">
        <v>13016</v>
      </c>
      <c r="AC1973" s="38" t="s">
        <v>3973</v>
      </c>
      <c r="AD1973" s="38" t="s">
        <v>16086</v>
      </c>
      <c r="AE1973" s="38" t="s">
        <v>3974</v>
      </c>
      <c r="AF1973" s="38" t="s">
        <v>10642</v>
      </c>
      <c r="AG1973" s="1" t="str">
        <f t="shared" si="30"/>
        <v>SaptariKomadhepura</v>
      </c>
    </row>
    <row r="1974" spans="5:33" x14ac:dyDescent="0.25">
      <c r="E1974" s="1" t="s">
        <v>157</v>
      </c>
      <c r="F1974" s="1" t="s">
        <v>13197</v>
      </c>
      <c r="G1974" s="17" t="s">
        <v>1190</v>
      </c>
      <c r="H1974" s="18" t="str">
        <f>admin1admin2[[#This Row],[Admin1_District]]&amp;admin1admin2[[#This Row],[Admin2_OCHA_VDC-Municipality]]</f>
        <v>MahottariBairgiya Lakshminiya</v>
      </c>
      <c r="Y1974" s="38" t="s">
        <v>8372</v>
      </c>
      <c r="Z1974" s="45">
        <v>9035504.9289999995</v>
      </c>
      <c r="AA1974" s="38" t="s">
        <v>249</v>
      </c>
      <c r="AB1974" s="38" t="s">
        <v>13018</v>
      </c>
      <c r="AC1974" s="38" t="s">
        <v>3975</v>
      </c>
      <c r="AD1974" s="38" t="s">
        <v>16087</v>
      </c>
      <c r="AE1974" s="38" t="s">
        <v>3976</v>
      </c>
      <c r="AF1974" s="38" t="s">
        <v>10643</v>
      </c>
      <c r="AG1974" s="1" t="str">
        <f t="shared" si="30"/>
        <v>SaptariKochabakhari</v>
      </c>
    </row>
    <row r="1975" spans="5:33" x14ac:dyDescent="0.25">
      <c r="E1975" s="1" t="s">
        <v>157</v>
      </c>
      <c r="F1975" s="1" t="s">
        <v>1191</v>
      </c>
      <c r="G1975" s="17" t="s">
        <v>1192</v>
      </c>
      <c r="H1975" s="18" t="str">
        <f>admin1admin2[[#This Row],[Admin1_District]]&amp;admin1admin2[[#This Row],[Admin2_OCHA_VDC-Municipality]]</f>
        <v>MahottariBalawa</v>
      </c>
      <c r="Y1975" s="38" t="s">
        <v>8372</v>
      </c>
      <c r="Z1975" s="45">
        <v>3857002.7</v>
      </c>
      <c r="AA1975" s="38" t="s">
        <v>249</v>
      </c>
      <c r="AB1975" s="38" t="s">
        <v>3975</v>
      </c>
      <c r="AC1975" s="38" t="s">
        <v>3977</v>
      </c>
      <c r="AD1975" s="38" t="s">
        <v>16088</v>
      </c>
      <c r="AE1975" s="38" t="s">
        <v>3978</v>
      </c>
      <c r="AF1975" s="38" t="s">
        <v>10644</v>
      </c>
      <c r="AG1975" s="1" t="str">
        <f t="shared" si="30"/>
        <v>SaptariKoeladi</v>
      </c>
    </row>
    <row r="1976" spans="5:33" x14ac:dyDescent="0.25">
      <c r="E1976" s="1" t="s">
        <v>157</v>
      </c>
      <c r="F1976" s="29" t="s">
        <v>13198</v>
      </c>
      <c r="G1976" s="17" t="s">
        <v>1194</v>
      </c>
      <c r="H1976" s="18" t="str">
        <f>admin1admin2[[#This Row],[Admin1_District]]&amp;admin1admin2[[#This Row],[Admin2_OCHA_VDC-Municipality]]</f>
        <v>MahottariBanauli Danauli</v>
      </c>
      <c r="Y1976" s="38" t="s">
        <v>8372</v>
      </c>
      <c r="Z1976" s="45">
        <v>13289826.107999999</v>
      </c>
      <c r="AA1976" s="38" t="s">
        <v>249</v>
      </c>
      <c r="AB1976" s="38" t="s">
        <v>13017</v>
      </c>
      <c r="AC1976" s="38" t="s">
        <v>3979</v>
      </c>
      <c r="AD1976" s="38" t="s">
        <v>16089</v>
      </c>
      <c r="AE1976" s="38" t="s">
        <v>3980</v>
      </c>
      <c r="AF1976" s="38" t="s">
        <v>10645</v>
      </c>
      <c r="AG1976" s="1" t="str">
        <f t="shared" si="30"/>
        <v>SaptariKushaha</v>
      </c>
    </row>
    <row r="1977" spans="5:33" x14ac:dyDescent="0.25">
      <c r="E1977" s="1" t="s">
        <v>157</v>
      </c>
      <c r="F1977" s="11" t="s">
        <v>13199</v>
      </c>
      <c r="G1977" s="17" t="s">
        <v>1196</v>
      </c>
      <c r="H1977" s="18" t="str">
        <f>admin1admin2[[#This Row],[Admin1_District]]&amp;admin1admin2[[#This Row],[Admin2_OCHA_VDC-Municipality]]</f>
        <v>MahottariBanauta</v>
      </c>
      <c r="Y1977" s="38" t="s">
        <v>8372</v>
      </c>
      <c r="Z1977" s="45">
        <v>9890645.4529999997</v>
      </c>
      <c r="AA1977" s="38" t="s">
        <v>249</v>
      </c>
      <c r="AB1977" s="38" t="s">
        <v>3979</v>
      </c>
      <c r="AC1977" s="38" t="s">
        <v>3981</v>
      </c>
      <c r="AD1977" s="38" t="s">
        <v>16090</v>
      </c>
      <c r="AE1977" s="38" t="s">
        <v>3982</v>
      </c>
      <c r="AF1977" s="38" t="s">
        <v>10646</v>
      </c>
      <c r="AG1977" s="1" t="str">
        <f t="shared" si="30"/>
        <v>SaptariLalapatthi</v>
      </c>
    </row>
    <row r="1978" spans="5:33" x14ac:dyDescent="0.25">
      <c r="E1978" s="1" t="s">
        <v>157</v>
      </c>
      <c r="F1978" s="16" t="s">
        <v>1197</v>
      </c>
      <c r="G1978" s="17" t="s">
        <v>1198</v>
      </c>
      <c r="H1978" s="18" t="str">
        <f>admin1admin2[[#This Row],[Admin1_District]]&amp;admin1admin2[[#This Row],[Admin2_OCHA_VDC-Municipality]]</f>
        <v>MahottariBardibas</v>
      </c>
      <c r="Y1978" s="38" t="s">
        <v>8372</v>
      </c>
      <c r="Z1978" s="45">
        <v>3929817.574</v>
      </c>
      <c r="AA1978" s="38" t="s">
        <v>249</v>
      </c>
      <c r="AB1978" s="38" t="s">
        <v>13019</v>
      </c>
      <c r="AC1978" s="38" t="s">
        <v>3983</v>
      </c>
      <c r="AD1978" s="38" t="s">
        <v>16091</v>
      </c>
      <c r="AE1978" s="38" t="s">
        <v>3984</v>
      </c>
      <c r="AF1978" s="38" t="s">
        <v>10647</v>
      </c>
      <c r="AG1978" s="1" t="str">
        <f t="shared" si="30"/>
        <v>SaptariLauniya</v>
      </c>
    </row>
    <row r="1979" spans="5:33" x14ac:dyDescent="0.25">
      <c r="E1979" s="1" t="s">
        <v>157</v>
      </c>
      <c r="F1979" s="1" t="s">
        <v>1199</v>
      </c>
      <c r="G1979" s="17" t="s">
        <v>1200</v>
      </c>
      <c r="H1979" s="18" t="str">
        <f>admin1admin2[[#This Row],[Admin1_District]]&amp;admin1admin2[[#This Row],[Admin2_OCHA_VDC-Municipality]]</f>
        <v>MahottariBasabitti</v>
      </c>
      <c r="Y1979" s="38" t="s">
        <v>8372</v>
      </c>
      <c r="Z1979" s="45">
        <v>12283982.588</v>
      </c>
      <c r="AA1979" s="38" t="s">
        <v>249</v>
      </c>
      <c r="AB1979" s="38" t="s">
        <v>3983</v>
      </c>
      <c r="AC1979" s="38" t="s">
        <v>3985</v>
      </c>
      <c r="AD1979" s="38" t="s">
        <v>16092</v>
      </c>
      <c r="AE1979" s="38" t="s">
        <v>3986</v>
      </c>
      <c r="AF1979" s="38" t="s">
        <v>10648</v>
      </c>
      <c r="AG1979" s="1" t="str">
        <f t="shared" si="30"/>
        <v>SaptariLohajara</v>
      </c>
    </row>
    <row r="1980" spans="5:33" x14ac:dyDescent="0.25">
      <c r="E1980" s="1" t="s">
        <v>157</v>
      </c>
      <c r="F1980" s="1" t="s">
        <v>1201</v>
      </c>
      <c r="G1980" s="17" t="s">
        <v>1202</v>
      </c>
      <c r="H1980" s="18" t="str">
        <f>admin1admin2[[#This Row],[Admin1_District]]&amp;admin1admin2[[#This Row],[Admin2_OCHA_VDC-Municipality]]</f>
        <v>MahottariBathanaha</v>
      </c>
      <c r="Y1980" s="38" t="s">
        <v>8372</v>
      </c>
      <c r="Z1980" s="45">
        <v>8189070.6880000001</v>
      </c>
      <c r="AA1980" s="38" t="s">
        <v>249</v>
      </c>
      <c r="AB1980" s="38" t="s">
        <v>3985</v>
      </c>
      <c r="AC1980" s="38" t="s">
        <v>3987</v>
      </c>
      <c r="AD1980" s="38" t="s">
        <v>16093</v>
      </c>
      <c r="AE1980" s="38" t="s">
        <v>3988</v>
      </c>
      <c r="AF1980" s="38" t="s">
        <v>10649</v>
      </c>
      <c r="AG1980" s="1" t="str">
        <f t="shared" si="30"/>
        <v>SaptariMadhuwapur</v>
      </c>
    </row>
    <row r="1981" spans="5:33" x14ac:dyDescent="0.25">
      <c r="E1981" s="1" t="s">
        <v>157</v>
      </c>
      <c r="F1981" s="11" t="s">
        <v>1203</v>
      </c>
      <c r="G1981" s="17" t="s">
        <v>1204</v>
      </c>
      <c r="H1981" s="18" t="str">
        <f>admin1admin2[[#This Row],[Admin1_District]]&amp;admin1admin2[[#This Row],[Admin2_OCHA_VDC-Municipality]]</f>
        <v>MahottariBelgachhi</v>
      </c>
      <c r="Y1981" s="38" t="s">
        <v>8372</v>
      </c>
      <c r="Z1981" s="45">
        <v>14952515.541999999</v>
      </c>
      <c r="AA1981" s="38" t="s">
        <v>249</v>
      </c>
      <c r="AB1981" s="38" t="s">
        <v>13022</v>
      </c>
      <c r="AC1981" s="38" t="s">
        <v>3989</v>
      </c>
      <c r="AD1981" s="38" t="s">
        <v>16094</v>
      </c>
      <c r="AE1981" s="38" t="s">
        <v>3990</v>
      </c>
      <c r="AF1981" s="38" t="s">
        <v>10650</v>
      </c>
      <c r="AG1981" s="1" t="str">
        <f t="shared" si="30"/>
        <v>SaptariMadhupatti</v>
      </c>
    </row>
    <row r="1982" spans="5:33" x14ac:dyDescent="0.25">
      <c r="E1982" s="1" t="s">
        <v>157</v>
      </c>
      <c r="F1982" s="1" t="s">
        <v>3887</v>
      </c>
      <c r="G1982" s="17" t="s">
        <v>1331</v>
      </c>
      <c r="H1982" s="18" t="str">
        <f>admin1admin2[[#This Row],[Admin1_District]]&amp;admin1admin2[[#This Row],[Admin2_OCHA_VDC-Municipality]]</f>
        <v>MahottariBhangaha</v>
      </c>
      <c r="Y1982" s="38" t="s">
        <v>8372</v>
      </c>
      <c r="Z1982" s="45">
        <v>9856343.432</v>
      </c>
      <c r="AA1982" s="38" t="s">
        <v>249</v>
      </c>
      <c r="AB1982" s="38" t="s">
        <v>13020</v>
      </c>
      <c r="AC1982" s="38" t="s">
        <v>3991</v>
      </c>
      <c r="AD1982" s="38" t="s">
        <v>16095</v>
      </c>
      <c r="AE1982" s="38" t="s">
        <v>3992</v>
      </c>
      <c r="AF1982" s="38" t="s">
        <v>10651</v>
      </c>
      <c r="AG1982" s="1" t="str">
        <f t="shared" si="30"/>
        <v>SaptariMahadewa</v>
      </c>
    </row>
    <row r="1983" spans="5:33" x14ac:dyDescent="0.25">
      <c r="E1983" s="1" t="s">
        <v>157</v>
      </c>
      <c r="F1983" s="29" t="s">
        <v>1012</v>
      </c>
      <c r="G1983" s="17" t="s">
        <v>1205</v>
      </c>
      <c r="H1983" s="18" t="str">
        <f>admin1admin2[[#This Row],[Admin1_District]]&amp;admin1admin2[[#This Row],[Admin2_OCHA_VDC-Municipality]]</f>
        <v>MahottariBharatpur</v>
      </c>
      <c r="Y1983" s="38" t="s">
        <v>8372</v>
      </c>
      <c r="Z1983" s="45">
        <v>6585961.3609999996</v>
      </c>
      <c r="AA1983" s="38" t="s">
        <v>249</v>
      </c>
      <c r="AB1983" s="38" t="s">
        <v>2620</v>
      </c>
      <c r="AC1983" s="38" t="s">
        <v>3993</v>
      </c>
      <c r="AD1983" s="38" t="s">
        <v>16096</v>
      </c>
      <c r="AE1983" s="38" t="s">
        <v>3994</v>
      </c>
      <c r="AF1983" s="38" t="s">
        <v>10652</v>
      </c>
      <c r="AG1983" s="1" t="str">
        <f t="shared" si="30"/>
        <v>SaptariMenakadari</v>
      </c>
    </row>
    <row r="1984" spans="5:33" x14ac:dyDescent="0.25">
      <c r="E1984" s="1" t="s">
        <v>157</v>
      </c>
      <c r="F1984" s="1" t="s">
        <v>1206</v>
      </c>
      <c r="G1984" s="17" t="s">
        <v>1207</v>
      </c>
      <c r="H1984" s="18" t="str">
        <f>admin1admin2[[#This Row],[Admin1_District]]&amp;admin1admin2[[#This Row],[Admin2_OCHA_VDC-Municipality]]</f>
        <v>MahottariBhatauliya</v>
      </c>
      <c r="Y1984" s="38" t="s">
        <v>8372</v>
      </c>
      <c r="Z1984" s="45">
        <v>6913698.3119999999</v>
      </c>
      <c r="AA1984" s="38" t="s">
        <v>249</v>
      </c>
      <c r="AB1984" s="38" t="s">
        <v>13027</v>
      </c>
      <c r="AC1984" s="38" t="s">
        <v>3995</v>
      </c>
      <c r="AD1984" s="38" t="s">
        <v>16097</v>
      </c>
      <c r="AE1984" s="38" t="s">
        <v>3996</v>
      </c>
      <c r="AF1984" s="38" t="s">
        <v>10653</v>
      </c>
      <c r="AG1984" s="1" t="str">
        <f t="shared" si="30"/>
        <v>SaptariMaina Sahashrawahu</v>
      </c>
    </row>
    <row r="1985" spans="5:33" x14ac:dyDescent="0.25">
      <c r="E1985" s="1" t="s">
        <v>157</v>
      </c>
      <c r="F1985" s="29" t="s">
        <v>13200</v>
      </c>
      <c r="G1985" s="17" t="s">
        <v>1211</v>
      </c>
      <c r="H1985" s="18" t="str">
        <f>admin1admin2[[#This Row],[Admin1_District]]&amp;admin1admin2[[#This Row],[Admin2_OCHA_VDC-Municipality]]</f>
        <v>MahottariBhramarpura</v>
      </c>
      <c r="Y1985" s="38" t="s">
        <v>8372</v>
      </c>
      <c r="Z1985" s="45">
        <v>10113771.424000001</v>
      </c>
      <c r="AA1985" s="38" t="s">
        <v>249</v>
      </c>
      <c r="AB1985" s="38" t="s">
        <v>13023</v>
      </c>
      <c r="AC1985" s="38" t="s">
        <v>3997</v>
      </c>
      <c r="AD1985" s="38" t="s">
        <v>16098</v>
      </c>
      <c r="AE1985" s="38" t="s">
        <v>3998</v>
      </c>
      <c r="AF1985" s="38" t="s">
        <v>10654</v>
      </c>
      <c r="AG1985" s="1" t="str">
        <f t="shared" si="30"/>
        <v>SaptariMalikpur</v>
      </c>
    </row>
    <row r="1986" spans="5:33" x14ac:dyDescent="0.25">
      <c r="E1986" s="1" t="s">
        <v>157</v>
      </c>
      <c r="F1986" s="1" t="s">
        <v>13201</v>
      </c>
      <c r="G1986" s="17" t="s">
        <v>1209</v>
      </c>
      <c r="H1986" s="18" t="str">
        <f>admin1admin2[[#This Row],[Admin1_District]]&amp;admin1admin2[[#This Row],[Admin2_OCHA_VDC-Municipality]]</f>
        <v>MahottariBijalpura</v>
      </c>
      <c r="Y1986" s="38" t="s">
        <v>8372</v>
      </c>
      <c r="Z1986" s="45">
        <v>8347987.0650000004</v>
      </c>
      <c r="AA1986" s="38" t="s">
        <v>249</v>
      </c>
      <c r="AB1986" s="38" t="s">
        <v>13026</v>
      </c>
      <c r="AC1986" s="38" t="s">
        <v>3999</v>
      </c>
      <c r="AD1986" s="38" t="s">
        <v>16099</v>
      </c>
      <c r="AE1986" s="38" t="s">
        <v>4000</v>
      </c>
      <c r="AF1986" s="38" t="s">
        <v>10655</v>
      </c>
      <c r="AG1986" s="1" t="str">
        <f t="shared" ref="AG1986:AG2049" si="31">VLOOKUP(AE1986,G:H,2,FALSE)</f>
        <v>SaptariMaleth</v>
      </c>
    </row>
    <row r="1987" spans="5:33" x14ac:dyDescent="0.25">
      <c r="E1987" s="1" t="s">
        <v>157</v>
      </c>
      <c r="F1987" s="1" t="s">
        <v>13202</v>
      </c>
      <c r="G1987" s="17" t="s">
        <v>1213</v>
      </c>
      <c r="H1987" s="18" t="str">
        <f>admin1admin2[[#This Row],[Admin1_District]]&amp;admin1admin2[[#This Row],[Admin2_OCHA_VDC-Municipality]]</f>
        <v>MahottariDamhimadai</v>
      </c>
      <c r="Y1987" s="38" t="s">
        <v>8372</v>
      </c>
      <c r="Z1987" s="45">
        <v>7114216.1330000004</v>
      </c>
      <c r="AA1987" s="38" t="s">
        <v>249</v>
      </c>
      <c r="AB1987" s="38" t="s">
        <v>3999</v>
      </c>
      <c r="AC1987" s="38" t="s">
        <v>4001</v>
      </c>
      <c r="AD1987" s="38" t="s">
        <v>16100</v>
      </c>
      <c r="AE1987" s="38" t="s">
        <v>4002</v>
      </c>
      <c r="AF1987" s="38" t="s">
        <v>10656</v>
      </c>
      <c r="AG1987" s="1" t="str">
        <f t="shared" si="31"/>
        <v>SaptariMalahanama</v>
      </c>
    </row>
    <row r="1988" spans="5:33" x14ac:dyDescent="0.25">
      <c r="E1988" s="1" t="s">
        <v>157</v>
      </c>
      <c r="F1988" s="1" t="s">
        <v>1214</v>
      </c>
      <c r="G1988" s="17" t="s">
        <v>1215</v>
      </c>
      <c r="H1988" s="18" t="str">
        <f>admin1admin2[[#This Row],[Admin1_District]]&amp;admin1admin2[[#This Row],[Admin2_OCHA_VDC-Municipality]]</f>
        <v>MahottariDhamaura</v>
      </c>
      <c r="Y1988" s="38" t="s">
        <v>8372</v>
      </c>
      <c r="Z1988" s="45">
        <v>18478033.228999998</v>
      </c>
      <c r="AA1988" s="38" t="s">
        <v>249</v>
      </c>
      <c r="AB1988" s="38" t="s">
        <v>13024</v>
      </c>
      <c r="AC1988" s="38" t="s">
        <v>4003</v>
      </c>
      <c r="AD1988" s="38" t="s">
        <v>16101</v>
      </c>
      <c r="AE1988" s="38" t="s">
        <v>4004</v>
      </c>
      <c r="AF1988" s="38" t="s">
        <v>10657</v>
      </c>
      <c r="AG1988" s="1" t="str">
        <f t="shared" si="31"/>
        <v>SaptariMalahaniya</v>
      </c>
    </row>
    <row r="1989" spans="5:33" x14ac:dyDescent="0.25">
      <c r="E1989" s="1" t="s">
        <v>157</v>
      </c>
      <c r="F1989" s="1" t="s">
        <v>1216</v>
      </c>
      <c r="G1989" s="17" t="s">
        <v>1217</v>
      </c>
      <c r="H1989" s="18" t="str">
        <f>admin1admin2[[#This Row],[Admin1_District]]&amp;admin1admin2[[#This Row],[Admin2_OCHA_VDC-Municipality]]</f>
        <v>MahottariDharmapur</v>
      </c>
      <c r="Y1989" s="38" t="s">
        <v>8372</v>
      </c>
      <c r="Z1989" s="45">
        <v>3893056.7250000001</v>
      </c>
      <c r="AA1989" s="38" t="s">
        <v>249</v>
      </c>
      <c r="AB1989" s="38" t="s">
        <v>13025</v>
      </c>
      <c r="AC1989" s="38" t="s">
        <v>4005</v>
      </c>
      <c r="AD1989" s="38" t="s">
        <v>16102</v>
      </c>
      <c r="AE1989" s="38" t="s">
        <v>4006</v>
      </c>
      <c r="AF1989" s="38" t="s">
        <v>10658</v>
      </c>
      <c r="AG1989" s="1" t="str">
        <f t="shared" si="31"/>
        <v>SaptariManraja</v>
      </c>
    </row>
    <row r="1990" spans="5:33" x14ac:dyDescent="0.25">
      <c r="E1990" s="1" t="s">
        <v>157</v>
      </c>
      <c r="F1990" s="1" t="s">
        <v>1218</v>
      </c>
      <c r="G1990" s="17" t="s">
        <v>1219</v>
      </c>
      <c r="H1990" s="18" t="str">
        <f>admin1admin2[[#This Row],[Admin1_District]]&amp;admin1admin2[[#This Row],[Admin2_OCHA_VDC-Municipality]]</f>
        <v>MahottariDhirapur</v>
      </c>
      <c r="Y1990" s="38" t="s">
        <v>8372</v>
      </c>
      <c r="Z1990" s="45">
        <v>4233323.3830000004</v>
      </c>
      <c r="AA1990" s="38" t="s">
        <v>249</v>
      </c>
      <c r="AB1990" s="38" t="s">
        <v>4005</v>
      </c>
      <c r="AC1990" s="38" t="s">
        <v>4007</v>
      </c>
      <c r="AD1990" s="38" t="s">
        <v>16103</v>
      </c>
      <c r="AE1990" s="38" t="s">
        <v>4008</v>
      </c>
      <c r="AF1990" s="38" t="s">
        <v>10659</v>
      </c>
      <c r="AG1990" s="1" t="str">
        <f t="shared" si="31"/>
        <v>SaptariMauwaha</v>
      </c>
    </row>
    <row r="1991" spans="5:33" x14ac:dyDescent="0.25">
      <c r="E1991" s="1" t="s">
        <v>157</v>
      </c>
      <c r="F1991" s="1" t="s">
        <v>13203</v>
      </c>
      <c r="G1991" s="17" t="s">
        <v>1221</v>
      </c>
      <c r="H1991" s="18" t="str">
        <f>admin1admin2[[#This Row],[Admin1_District]]&amp;admin1admin2[[#This Row],[Admin2_OCHA_VDC-Municipality]]</f>
        <v>MahottariEkadara</v>
      </c>
      <c r="Y1991" s="38" t="s">
        <v>8372</v>
      </c>
      <c r="Z1991" s="45">
        <v>4350513.2740000002</v>
      </c>
      <c r="AA1991" s="38" t="s">
        <v>249</v>
      </c>
      <c r="AB1991" s="38" t="s">
        <v>4007</v>
      </c>
      <c r="AC1991" s="38" t="s">
        <v>1461</v>
      </c>
      <c r="AD1991" s="38" t="s">
        <v>16104</v>
      </c>
      <c r="AE1991" s="38" t="s">
        <v>4009</v>
      </c>
      <c r="AF1991" s="38" t="s">
        <v>10660</v>
      </c>
      <c r="AG1991" s="1" t="str">
        <f t="shared" si="31"/>
        <v>SaptariMohanpur</v>
      </c>
    </row>
    <row r="1992" spans="5:33" x14ac:dyDescent="0.25">
      <c r="E1992" s="1" t="s">
        <v>157</v>
      </c>
      <c r="F1992" s="1" t="s">
        <v>1222</v>
      </c>
      <c r="G1992" s="17" t="s">
        <v>1223</v>
      </c>
      <c r="H1992" s="18" t="str">
        <f>admin1admin2[[#This Row],[Admin1_District]]&amp;admin1admin2[[#This Row],[Admin2_OCHA_VDC-Municipality]]</f>
        <v>MahottariEkarahiya</v>
      </c>
      <c r="Y1992" s="38" t="s">
        <v>8372</v>
      </c>
      <c r="Z1992" s="45">
        <v>10313515.157</v>
      </c>
      <c r="AA1992" s="38" t="s">
        <v>249</v>
      </c>
      <c r="AB1992" s="38" t="s">
        <v>1461</v>
      </c>
      <c r="AC1992" s="38" t="s">
        <v>4010</v>
      </c>
      <c r="AD1992" s="38" t="s">
        <v>16105</v>
      </c>
      <c r="AE1992" s="38" t="s">
        <v>4011</v>
      </c>
      <c r="AF1992" s="38" t="s">
        <v>10661</v>
      </c>
      <c r="AG1992" s="1" t="str">
        <f t="shared" si="31"/>
        <v>SaptariNargho</v>
      </c>
    </row>
    <row r="1993" spans="5:33" x14ac:dyDescent="0.25">
      <c r="E1993" s="1" t="s">
        <v>157</v>
      </c>
      <c r="F1993" s="1" t="s">
        <v>13204</v>
      </c>
      <c r="G1993" s="17" t="s">
        <v>1231</v>
      </c>
      <c r="H1993" s="18" t="str">
        <f>admin1admin2[[#This Row],[Admin1_District]]&amp;admin1admin2[[#This Row],[Admin2_OCHA_VDC-Municipality]]</f>
        <v>MahottariGaidhabhetpur</v>
      </c>
      <c r="Y1993" s="38" t="s">
        <v>8372</v>
      </c>
      <c r="Z1993" s="45">
        <v>7168394.8200000003</v>
      </c>
      <c r="AA1993" s="38" t="s">
        <v>249</v>
      </c>
      <c r="AB1993" s="38" t="s">
        <v>13029</v>
      </c>
      <c r="AC1993" s="38" t="s">
        <v>4012</v>
      </c>
      <c r="AD1993" s="38" t="s">
        <v>16106</v>
      </c>
      <c r="AE1993" s="38" t="s">
        <v>4013</v>
      </c>
      <c r="AF1993" s="38" t="s">
        <v>10662</v>
      </c>
      <c r="AG1993" s="1" t="str">
        <f t="shared" si="31"/>
        <v>SaptariNengada</v>
      </c>
    </row>
    <row r="1994" spans="5:33" x14ac:dyDescent="0.25">
      <c r="E1994" s="1" t="s">
        <v>157</v>
      </c>
      <c r="F1994" s="29" t="s">
        <v>1232</v>
      </c>
      <c r="G1994" s="17" t="s">
        <v>1233</v>
      </c>
      <c r="H1994" s="18" t="str">
        <f>admin1admin2[[#This Row],[Admin1_District]]&amp;admin1admin2[[#This Row],[Admin2_OCHA_VDC-Municipality]]</f>
        <v>MahottariGauribas</v>
      </c>
      <c r="Y1994" s="38" t="s">
        <v>8372</v>
      </c>
      <c r="Z1994" s="45">
        <v>5740191.5609999998</v>
      </c>
      <c r="AA1994" s="38" t="s">
        <v>249</v>
      </c>
      <c r="AB1994" s="38" t="s">
        <v>13031</v>
      </c>
      <c r="AC1994" s="38" t="s">
        <v>4014</v>
      </c>
      <c r="AD1994" s="38" t="s">
        <v>16107</v>
      </c>
      <c r="AE1994" s="38" t="s">
        <v>4015</v>
      </c>
      <c r="AF1994" s="38" t="s">
        <v>10663</v>
      </c>
      <c r="AG1994" s="1" t="str">
        <f t="shared" si="31"/>
        <v>SaptariOdraha</v>
      </c>
    </row>
    <row r="1995" spans="5:33" x14ac:dyDescent="0.25">
      <c r="E1995" s="1" t="s">
        <v>157</v>
      </c>
      <c r="F1995" s="1" t="s">
        <v>1234</v>
      </c>
      <c r="G1995" s="17" t="s">
        <v>1235</v>
      </c>
      <c r="H1995" s="18" t="str">
        <f>admin1admin2[[#This Row],[Admin1_District]]&amp;admin1admin2[[#This Row],[Admin2_OCHA_VDC-Municipality]]</f>
        <v>MahottariGaushala</v>
      </c>
      <c r="Y1995" s="38" t="s">
        <v>8372</v>
      </c>
      <c r="Z1995" s="45">
        <v>8534222.1459999997</v>
      </c>
      <c r="AA1995" s="38" t="s">
        <v>249</v>
      </c>
      <c r="AB1995" s="38" t="s">
        <v>4014</v>
      </c>
      <c r="AC1995" s="38" t="s">
        <v>4016</v>
      </c>
      <c r="AD1995" s="38" t="s">
        <v>16108</v>
      </c>
      <c r="AE1995" s="38" t="s">
        <v>4017</v>
      </c>
      <c r="AF1995" s="38" t="s">
        <v>10664</v>
      </c>
      <c r="AG1995" s="1" t="str">
        <f t="shared" si="31"/>
        <v>SaptariPakari</v>
      </c>
    </row>
    <row r="1996" spans="5:33" x14ac:dyDescent="0.25">
      <c r="E1996" s="1" t="s">
        <v>157</v>
      </c>
      <c r="F1996" s="29" t="s">
        <v>1236</v>
      </c>
      <c r="G1996" s="17" t="s">
        <v>1237</v>
      </c>
      <c r="H1996" s="18" t="str">
        <f>admin1admin2[[#This Row],[Admin1_District]]&amp;admin1admin2[[#This Row],[Admin2_OCHA_VDC-Municipality]]</f>
        <v>MahottariGonarpura</v>
      </c>
      <c r="Y1996" s="38" t="s">
        <v>8372</v>
      </c>
      <c r="Z1996" s="45">
        <v>14844412.57</v>
      </c>
      <c r="AA1996" s="38" t="s">
        <v>249</v>
      </c>
      <c r="AB1996" s="38" t="s">
        <v>4016</v>
      </c>
      <c r="AC1996" s="38" t="s">
        <v>4018</v>
      </c>
      <c r="AD1996" s="38" t="s">
        <v>16109</v>
      </c>
      <c r="AE1996" s="38" t="s">
        <v>4019</v>
      </c>
      <c r="AF1996" s="38" t="s">
        <v>10665</v>
      </c>
      <c r="AG1996" s="1" t="str">
        <f t="shared" si="31"/>
        <v>SaptariPansera</v>
      </c>
    </row>
    <row r="1997" spans="5:33" x14ac:dyDescent="0.25">
      <c r="E1997" s="1" t="s">
        <v>157</v>
      </c>
      <c r="F1997" s="1" t="s">
        <v>1238</v>
      </c>
      <c r="G1997" s="17" t="s">
        <v>1239</v>
      </c>
      <c r="H1997" s="18" t="str">
        <f>admin1admin2[[#This Row],[Admin1_District]]&amp;admin1admin2[[#This Row],[Admin2_OCHA_VDC-Municipality]]</f>
        <v>MahottariHalkhori</v>
      </c>
      <c r="Y1997" s="38" t="s">
        <v>8372</v>
      </c>
      <c r="Z1997" s="45">
        <v>6103096.5420000004</v>
      </c>
      <c r="AA1997" s="38" t="s">
        <v>249</v>
      </c>
      <c r="AB1997" s="38" t="s">
        <v>4018</v>
      </c>
      <c r="AC1997" s="38" t="s">
        <v>1132</v>
      </c>
      <c r="AD1997" s="38" t="s">
        <v>16110</v>
      </c>
      <c r="AE1997" s="38" t="s">
        <v>4020</v>
      </c>
      <c r="AF1997" s="38" t="s">
        <v>10666</v>
      </c>
      <c r="AG1997" s="1" t="str">
        <f t="shared" si="31"/>
        <v>SaptariPaterwa</v>
      </c>
    </row>
    <row r="1998" spans="5:33" x14ac:dyDescent="0.25">
      <c r="E1998" s="1" t="s">
        <v>157</v>
      </c>
      <c r="F1998" s="1" t="s">
        <v>13205</v>
      </c>
      <c r="G1998" s="17" t="s">
        <v>1241</v>
      </c>
      <c r="H1998" s="18" t="str">
        <f>admin1admin2[[#This Row],[Admin1_District]]&amp;admin1admin2[[#This Row],[Admin2_OCHA_VDC-Municipality]]</f>
        <v>MahottariHariharpur Harinamari</v>
      </c>
      <c r="Y1998" s="38" t="s">
        <v>8372</v>
      </c>
      <c r="Z1998" s="45">
        <v>7369383.6880000001</v>
      </c>
      <c r="AA1998" s="38" t="s">
        <v>249</v>
      </c>
      <c r="AB1998" s="38" t="s">
        <v>1132</v>
      </c>
      <c r="AC1998" s="38" t="s">
        <v>4021</v>
      </c>
      <c r="AD1998" s="38" t="s">
        <v>16111</v>
      </c>
      <c r="AE1998" s="38" t="s">
        <v>4022</v>
      </c>
      <c r="AF1998" s="38" t="s">
        <v>10667</v>
      </c>
      <c r="AG1998" s="1" t="str">
        <f t="shared" si="31"/>
        <v>SaptariPato</v>
      </c>
    </row>
    <row r="1999" spans="5:33" x14ac:dyDescent="0.25">
      <c r="E1999" s="1" t="s">
        <v>157</v>
      </c>
      <c r="F1999" s="1" t="s">
        <v>1242</v>
      </c>
      <c r="G1999" s="17" t="s">
        <v>1243</v>
      </c>
      <c r="H1999" s="18" t="str">
        <f>admin1admin2[[#This Row],[Admin1_District]]&amp;admin1admin2[[#This Row],[Admin2_OCHA_VDC-Municipality]]</f>
        <v>MahottariHathilet</v>
      </c>
      <c r="Y1999" s="38" t="s">
        <v>8372</v>
      </c>
      <c r="Z1999" s="45">
        <v>10548826.937999999</v>
      </c>
      <c r="AA1999" s="38" t="s">
        <v>249</v>
      </c>
      <c r="AB1999" s="38" t="s">
        <v>4021</v>
      </c>
      <c r="AC1999" s="38" t="s">
        <v>4023</v>
      </c>
      <c r="AD1999" s="38" t="s">
        <v>16112</v>
      </c>
      <c r="AE1999" s="38" t="s">
        <v>4024</v>
      </c>
      <c r="AF1999" s="38" t="s">
        <v>10668</v>
      </c>
      <c r="AG1999" s="1" t="str">
        <f t="shared" si="31"/>
        <v>SaptariPatthargada</v>
      </c>
    </row>
    <row r="2000" spans="5:33" x14ac:dyDescent="0.25">
      <c r="E2000" s="1" t="s">
        <v>157</v>
      </c>
      <c r="F2000" s="1" t="s">
        <v>13206</v>
      </c>
      <c r="G2000" s="17" t="s">
        <v>1245</v>
      </c>
      <c r="H2000" s="18" t="str">
        <f>admin1admin2[[#This Row],[Admin1_District]]&amp;admin1admin2[[#This Row],[Admin2_OCHA_VDC-Municipality]]</f>
        <v>MahottariHattisarwa</v>
      </c>
      <c r="Y2000" s="38" t="s">
        <v>8372</v>
      </c>
      <c r="Z2000" s="45">
        <v>6209887.3080000002</v>
      </c>
      <c r="AA2000" s="38" t="s">
        <v>249</v>
      </c>
      <c r="AB2000" s="38" t="s">
        <v>4023</v>
      </c>
      <c r="AC2000" s="38" t="s">
        <v>4025</v>
      </c>
      <c r="AD2000" s="38" t="s">
        <v>16113</v>
      </c>
      <c r="AE2000" s="38" t="s">
        <v>4026</v>
      </c>
      <c r="AF2000" s="38" t="s">
        <v>10669</v>
      </c>
      <c r="AG2000" s="1" t="str">
        <f t="shared" si="31"/>
        <v>SaptariPipra (Purba)</v>
      </c>
    </row>
    <row r="2001" spans="5:33" x14ac:dyDescent="0.25">
      <c r="E2001" s="1" t="s">
        <v>157</v>
      </c>
      <c r="F2001" s="1" t="s">
        <v>13207</v>
      </c>
      <c r="G2001" s="17" t="s">
        <v>1225</v>
      </c>
      <c r="H2001" s="18" t="str">
        <f>admin1admin2[[#This Row],[Admin1_District]]&amp;admin1admin2[[#This Row],[Admin2_OCHA_VDC-Municipality]]</f>
        <v>MahottariItaharwakatti</v>
      </c>
      <c r="Y2001" s="38" t="s">
        <v>8372</v>
      </c>
      <c r="Z2001" s="45">
        <v>14975088.720000001</v>
      </c>
      <c r="AA2001" s="38" t="s">
        <v>249</v>
      </c>
      <c r="AB2001" s="38" t="s">
        <v>13039</v>
      </c>
      <c r="AC2001" s="38" t="s">
        <v>4027</v>
      </c>
      <c r="AD2001" s="38" t="s">
        <v>16114</v>
      </c>
      <c r="AE2001" s="38" t="s">
        <v>4028</v>
      </c>
      <c r="AF2001" s="38" t="s">
        <v>10670</v>
      </c>
      <c r="AG2001" s="1" t="str">
        <f t="shared" si="31"/>
        <v>SaptariPipra (Paschim)</v>
      </c>
    </row>
    <row r="2002" spans="5:33" x14ac:dyDescent="0.25">
      <c r="E2002" s="1" t="s">
        <v>157</v>
      </c>
      <c r="F2002" s="1" t="s">
        <v>13208</v>
      </c>
      <c r="G2002" s="17" t="s">
        <v>1247</v>
      </c>
      <c r="H2002" s="18" t="str">
        <f>admin1admin2[[#This Row],[Admin1_District]]&amp;admin1admin2[[#This Row],[Admin2_OCHA_VDC-Municipality]]</f>
        <v>MahottariJaleshwor Municipality</v>
      </c>
      <c r="Y2002" s="38" t="s">
        <v>8372</v>
      </c>
      <c r="Z2002" s="45">
        <v>5947520.5630000001</v>
      </c>
      <c r="AA2002" s="38" t="s">
        <v>249</v>
      </c>
      <c r="AB2002" s="38" t="s">
        <v>13038</v>
      </c>
      <c r="AC2002" s="38" t="s">
        <v>4029</v>
      </c>
      <c r="AD2002" s="38" t="s">
        <v>16115</v>
      </c>
      <c r="AE2002" s="38" t="s">
        <v>4030</v>
      </c>
      <c r="AF2002" s="38" t="s">
        <v>10671</v>
      </c>
      <c r="AG2002" s="1" t="str">
        <f t="shared" si="31"/>
        <v>SaptariPaurataha</v>
      </c>
    </row>
    <row r="2003" spans="5:33" x14ac:dyDescent="0.25">
      <c r="E2003" s="1" t="s">
        <v>157</v>
      </c>
      <c r="F2003" s="1" t="s">
        <v>13209</v>
      </c>
      <c r="G2003" s="17" t="s">
        <v>1249</v>
      </c>
      <c r="H2003" s="18" t="str">
        <f>admin1admin2[[#This Row],[Admin1_District]]&amp;admin1admin2[[#This Row],[Admin2_OCHA_VDC-Municipality]]</f>
        <v>MahottariKhairbani</v>
      </c>
      <c r="Y2003" s="38" t="s">
        <v>8372</v>
      </c>
      <c r="Z2003" s="45">
        <v>12773388.573000001</v>
      </c>
      <c r="AA2003" s="38" t="s">
        <v>249</v>
      </c>
      <c r="AB2003" s="38" t="s">
        <v>13033</v>
      </c>
      <c r="AC2003" s="38" t="s">
        <v>4031</v>
      </c>
      <c r="AD2003" s="38" t="s">
        <v>16116</v>
      </c>
      <c r="AE2003" s="38" t="s">
        <v>4032</v>
      </c>
      <c r="AF2003" s="38" t="s">
        <v>10672</v>
      </c>
      <c r="AG2003" s="1" t="str">
        <f t="shared" si="31"/>
        <v>SaptariParashbani</v>
      </c>
    </row>
    <row r="2004" spans="5:33" x14ac:dyDescent="0.25">
      <c r="E2004" s="1" t="s">
        <v>157</v>
      </c>
      <c r="F2004" s="1" t="s">
        <v>13210</v>
      </c>
      <c r="G2004" s="17" t="s">
        <v>1251</v>
      </c>
      <c r="H2004" s="18" t="str">
        <f>admin1admin2[[#This Row],[Admin1_District]]&amp;admin1admin2[[#This Row],[Admin2_OCHA_VDC-Municipality]]</f>
        <v>MahottariKhairmara</v>
      </c>
      <c r="Y2004" s="38" t="s">
        <v>8372</v>
      </c>
      <c r="Z2004" s="45">
        <v>11983618.098999999</v>
      </c>
      <c r="AA2004" s="38" t="s">
        <v>249</v>
      </c>
      <c r="AB2004" s="38" t="s">
        <v>13032</v>
      </c>
      <c r="AC2004" s="38" t="s">
        <v>4033</v>
      </c>
      <c r="AD2004" s="38" t="s">
        <v>16117</v>
      </c>
      <c r="AE2004" s="38" t="s">
        <v>4034</v>
      </c>
      <c r="AF2004" s="38" t="s">
        <v>10673</v>
      </c>
      <c r="AG2004" s="1" t="str">
        <f t="shared" si="31"/>
        <v>SaptariRajbiraj Municipality</v>
      </c>
    </row>
    <row r="2005" spans="5:33" x14ac:dyDescent="0.25">
      <c r="E2005" s="3" t="s">
        <v>157</v>
      </c>
      <c r="F2005" s="1" t="s">
        <v>1252</v>
      </c>
      <c r="G2005" s="17" t="s">
        <v>1253</v>
      </c>
      <c r="H2005" s="18" t="str">
        <f>admin1admin2[[#This Row],[Admin1_District]]&amp;admin1admin2[[#This Row],[Admin2_OCHA_VDC-Municipality]]</f>
        <v>MahottariKhopi</v>
      </c>
      <c r="Y2005" s="38" t="s">
        <v>8372</v>
      </c>
      <c r="Z2005" s="45">
        <v>3798308.9419999998</v>
      </c>
      <c r="AA2005" s="38" t="s">
        <v>249</v>
      </c>
      <c r="AB2005" s="38" t="s">
        <v>13040</v>
      </c>
      <c r="AC2005" s="38" t="s">
        <v>1298</v>
      </c>
      <c r="AD2005" s="38" t="s">
        <v>16118</v>
      </c>
      <c r="AE2005" s="38" t="s">
        <v>4035</v>
      </c>
      <c r="AF2005" s="38" t="s">
        <v>10674</v>
      </c>
      <c r="AG2005" s="1" t="str">
        <f t="shared" si="31"/>
        <v>SaptariRamnagar</v>
      </c>
    </row>
    <row r="2006" spans="5:33" x14ac:dyDescent="0.25">
      <c r="E2006" s="1" t="s">
        <v>157</v>
      </c>
      <c r="F2006" s="1" t="s">
        <v>13211</v>
      </c>
      <c r="G2006" s="17" t="s">
        <v>1255</v>
      </c>
      <c r="H2006" s="18" t="str">
        <f>admin1admin2[[#This Row],[Admin1_District]]&amp;admin1admin2[[#This Row],[Admin2_OCHA_VDC-Municipality]]</f>
        <v>MahottariKhuttapipradhi</v>
      </c>
      <c r="Y2006" s="38" t="s">
        <v>8372</v>
      </c>
      <c r="Z2006" s="45">
        <v>7835970.7510000002</v>
      </c>
      <c r="AA2006" s="38" t="s">
        <v>249</v>
      </c>
      <c r="AB2006" s="38" t="s">
        <v>1298</v>
      </c>
      <c r="AC2006" s="38" t="s">
        <v>4036</v>
      </c>
      <c r="AD2006" s="38" t="s">
        <v>16119</v>
      </c>
      <c r="AE2006" s="38" t="s">
        <v>4037</v>
      </c>
      <c r="AF2006" s="38" t="s">
        <v>10675</v>
      </c>
      <c r="AG2006" s="1" t="str">
        <f t="shared" si="31"/>
        <v>SaptariRampur Malhaniya</v>
      </c>
    </row>
    <row r="2007" spans="5:33" x14ac:dyDescent="0.25">
      <c r="E2007" s="1" t="s">
        <v>157</v>
      </c>
      <c r="F2007" s="1" t="s">
        <v>13212</v>
      </c>
      <c r="G2007" s="17" t="s">
        <v>1257</v>
      </c>
      <c r="H2007" s="18" t="str">
        <f>admin1admin2[[#This Row],[Admin1_District]]&amp;admin1admin2[[#This Row],[Admin2_OCHA_VDC-Municipality]]</f>
        <v>MahottariKisannagar</v>
      </c>
      <c r="Y2007" s="38" t="s">
        <v>8372</v>
      </c>
      <c r="Z2007" s="45">
        <v>6568438.8969999999</v>
      </c>
      <c r="AA2007" s="38" t="s">
        <v>249</v>
      </c>
      <c r="AB2007" s="38" t="s">
        <v>13042</v>
      </c>
      <c r="AC2007" s="38" t="s">
        <v>4038</v>
      </c>
      <c r="AD2007" s="38" t="s">
        <v>16120</v>
      </c>
      <c r="AE2007" s="38" t="s">
        <v>4039</v>
      </c>
      <c r="AF2007" s="38" t="s">
        <v>10676</v>
      </c>
      <c r="AG2007" s="1" t="str">
        <f t="shared" si="31"/>
        <v>SaptariRampur Jamuwa</v>
      </c>
    </row>
    <row r="2008" spans="5:33" x14ac:dyDescent="0.25">
      <c r="E2008" s="1" t="s">
        <v>157</v>
      </c>
      <c r="F2008" s="1" t="s">
        <v>13213</v>
      </c>
      <c r="G2008" s="17" t="s">
        <v>1259</v>
      </c>
      <c r="H2008" s="18" t="str">
        <f>admin1admin2[[#This Row],[Admin1_District]]&amp;admin1admin2[[#This Row],[Admin2_OCHA_VDC-Municipality]]</f>
        <v>MahottariKolhuwabagaiya</v>
      </c>
      <c r="Y2008" s="38" t="s">
        <v>8372</v>
      </c>
      <c r="Z2008" s="45">
        <v>4604696.608</v>
      </c>
      <c r="AA2008" s="38" t="s">
        <v>249</v>
      </c>
      <c r="AB2008" s="38" t="s">
        <v>13041</v>
      </c>
      <c r="AC2008" s="38" t="s">
        <v>225</v>
      </c>
      <c r="AD2008" s="38" t="s">
        <v>16121</v>
      </c>
      <c r="AE2008" s="38" t="s">
        <v>4040</v>
      </c>
      <c r="AF2008" s="38" t="s">
        <v>10677</v>
      </c>
      <c r="AG2008" s="1" t="str">
        <f t="shared" si="31"/>
        <v>SaptariRautahat</v>
      </c>
    </row>
    <row r="2009" spans="5:33" x14ac:dyDescent="0.25">
      <c r="E2009" s="1" t="s">
        <v>157</v>
      </c>
      <c r="F2009" s="1" t="s">
        <v>13214</v>
      </c>
      <c r="G2009" s="17" t="s">
        <v>1261</v>
      </c>
      <c r="H2009" s="18" t="str">
        <f>admin1admin2[[#This Row],[Admin1_District]]&amp;admin1admin2[[#This Row],[Admin2_OCHA_VDC-Municipality]]</f>
        <v>MahottariLakshminiya</v>
      </c>
      <c r="Y2009" s="38" t="s">
        <v>8372</v>
      </c>
      <c r="Z2009" s="45">
        <v>15930677.836999999</v>
      </c>
      <c r="AA2009" s="38" t="s">
        <v>249</v>
      </c>
      <c r="AB2009" s="38" t="s">
        <v>225</v>
      </c>
      <c r="AC2009" s="38" t="s">
        <v>4041</v>
      </c>
      <c r="AD2009" s="38" t="s">
        <v>16122</v>
      </c>
      <c r="AE2009" s="38" t="s">
        <v>4042</v>
      </c>
      <c r="AF2009" s="38" t="s">
        <v>10678</v>
      </c>
      <c r="AG2009" s="1" t="str">
        <f t="shared" si="31"/>
        <v>SaptariNakati Rayapur</v>
      </c>
    </row>
    <row r="2010" spans="5:33" x14ac:dyDescent="0.25">
      <c r="E2010" s="1" t="s">
        <v>157</v>
      </c>
      <c r="F2010" s="1" t="s">
        <v>1262</v>
      </c>
      <c r="G2010" s="17" t="s">
        <v>1263</v>
      </c>
      <c r="H2010" s="18" t="str">
        <f>admin1admin2[[#This Row],[Admin1_District]]&amp;admin1admin2[[#This Row],[Admin2_OCHA_VDC-Municipality]]</f>
        <v>MahottariLoharpatti</v>
      </c>
      <c r="Y2010" s="38" t="s">
        <v>8372</v>
      </c>
      <c r="Z2010" s="45">
        <v>16995719.320999999</v>
      </c>
      <c r="AA2010" s="38" t="s">
        <v>249</v>
      </c>
      <c r="AB2010" s="38" t="s">
        <v>13028</v>
      </c>
      <c r="AC2010" s="38" t="s">
        <v>4043</v>
      </c>
      <c r="AD2010" s="38" t="s">
        <v>16123</v>
      </c>
      <c r="AE2010" s="38" t="s">
        <v>4044</v>
      </c>
      <c r="AF2010" s="38" t="s">
        <v>10679</v>
      </c>
      <c r="AG2010" s="1" t="str">
        <f t="shared" si="31"/>
        <v>SaptariRoopnagar</v>
      </c>
    </row>
    <row r="2011" spans="5:33" x14ac:dyDescent="0.25">
      <c r="E2011" s="1" t="s">
        <v>157</v>
      </c>
      <c r="F2011" s="11" t="s">
        <v>1264</v>
      </c>
      <c r="G2011" s="17" t="s">
        <v>1265</v>
      </c>
      <c r="H2011" s="18" t="str">
        <f>admin1admin2[[#This Row],[Admin1_District]]&amp;admin1admin2[[#This Row],[Admin2_OCHA_VDC-Municipality]]</f>
        <v>MahottariMahadaiyatapanpur</v>
      </c>
      <c r="Y2011" s="38" t="s">
        <v>8372</v>
      </c>
      <c r="Z2011" s="45">
        <v>11323664.591</v>
      </c>
      <c r="AA2011" s="38" t="s">
        <v>249</v>
      </c>
      <c r="AB2011" s="38" t="s">
        <v>13043</v>
      </c>
      <c r="AC2011" s="38" t="s">
        <v>4045</v>
      </c>
      <c r="AD2011" s="38" t="s">
        <v>16124</v>
      </c>
      <c r="AE2011" s="38" t="s">
        <v>4046</v>
      </c>
      <c r="AF2011" s="38" t="s">
        <v>10680</v>
      </c>
      <c r="AG2011" s="1" t="str">
        <f t="shared" si="31"/>
        <v>SaptariShambhunath</v>
      </c>
    </row>
    <row r="2012" spans="5:33" x14ac:dyDescent="0.25">
      <c r="E2012" s="1" t="s">
        <v>157</v>
      </c>
      <c r="F2012" s="1" t="s">
        <v>157</v>
      </c>
      <c r="G2012" s="17" t="s">
        <v>1266</v>
      </c>
      <c r="H2012" s="18" t="str">
        <f>admin1admin2[[#This Row],[Admin1_District]]&amp;admin1admin2[[#This Row],[Admin2_OCHA_VDC-Municipality]]</f>
        <v>MahottariMahottari</v>
      </c>
      <c r="Y2012" s="38" t="s">
        <v>8372</v>
      </c>
      <c r="Z2012" s="45">
        <v>3639852.6009999998</v>
      </c>
      <c r="AA2012" s="38" t="s">
        <v>249</v>
      </c>
      <c r="AB2012" s="38" t="s">
        <v>13046</v>
      </c>
      <c r="AC2012" s="38" t="s">
        <v>4047</v>
      </c>
      <c r="AD2012" s="38" t="s">
        <v>16125</v>
      </c>
      <c r="AE2012" s="38" t="s">
        <v>4048</v>
      </c>
      <c r="AF2012" s="38" t="s">
        <v>10681</v>
      </c>
      <c r="AG2012" s="1" t="str">
        <f t="shared" si="31"/>
        <v>SaptariSakarpura</v>
      </c>
    </row>
    <row r="2013" spans="5:33" x14ac:dyDescent="0.25">
      <c r="E2013" s="1" t="s">
        <v>157</v>
      </c>
      <c r="F2013" s="11" t="s">
        <v>1267</v>
      </c>
      <c r="G2013" s="17" t="s">
        <v>1268</v>
      </c>
      <c r="H2013" s="18" t="str">
        <f>admin1admin2[[#This Row],[Admin1_District]]&amp;admin1admin2[[#This Row],[Admin2_OCHA_VDC-Municipality]]</f>
        <v>MahottariMaisthan</v>
      </c>
      <c r="Y2013" s="38" t="s">
        <v>8372</v>
      </c>
      <c r="Z2013" s="45">
        <v>6986040.3099999996</v>
      </c>
      <c r="AA2013" s="38" t="s">
        <v>249</v>
      </c>
      <c r="AB2013" s="38" t="s">
        <v>13044</v>
      </c>
      <c r="AC2013" s="38" t="s">
        <v>4049</v>
      </c>
      <c r="AD2013" s="38" t="s">
        <v>16126</v>
      </c>
      <c r="AE2013" s="38" t="s">
        <v>4050</v>
      </c>
      <c r="AF2013" s="38" t="s">
        <v>10682</v>
      </c>
      <c r="AG2013" s="1" t="str">
        <f t="shared" si="31"/>
        <v>SaptariSarashwor</v>
      </c>
    </row>
    <row r="2014" spans="5:33" x14ac:dyDescent="0.25">
      <c r="E2014" s="1" t="s">
        <v>157</v>
      </c>
      <c r="F2014" s="1" t="s">
        <v>1271</v>
      </c>
      <c r="G2014" s="17" t="s">
        <v>1272</v>
      </c>
      <c r="H2014" s="18" t="str">
        <f>admin1admin2[[#This Row],[Admin1_District]]&amp;admin1admin2[[#This Row],[Admin2_OCHA_VDC-Municipality]]</f>
        <v>MahottariManara</v>
      </c>
      <c r="Y2014" s="38" t="s">
        <v>8372</v>
      </c>
      <c r="Z2014" s="45">
        <v>8836121.6420000009</v>
      </c>
      <c r="AA2014" s="38" t="s">
        <v>249</v>
      </c>
      <c r="AB2014" s="38" t="s">
        <v>13045</v>
      </c>
      <c r="AC2014" s="38" t="s">
        <v>4051</v>
      </c>
      <c r="AD2014" s="38" t="s">
        <v>16127</v>
      </c>
      <c r="AE2014" s="38" t="s">
        <v>4052</v>
      </c>
      <c r="AF2014" s="38" t="s">
        <v>10683</v>
      </c>
      <c r="AG2014" s="1" t="str">
        <f t="shared" si="31"/>
        <v>SaptariShimarahasigyaun</v>
      </c>
    </row>
    <row r="2015" spans="5:33" x14ac:dyDescent="0.25">
      <c r="E2015" s="1" t="s">
        <v>157</v>
      </c>
      <c r="F2015" s="11" t="s">
        <v>1273</v>
      </c>
      <c r="G2015" s="17" t="s">
        <v>1274</v>
      </c>
      <c r="H2015" s="18" t="str">
        <f>admin1admin2[[#This Row],[Admin1_District]]&amp;admin1admin2[[#This Row],[Admin2_OCHA_VDC-Municipality]]</f>
        <v>MahottariMatihani</v>
      </c>
      <c r="Y2015" s="38" t="s">
        <v>8372</v>
      </c>
      <c r="Z2015" s="45">
        <v>9910625.068</v>
      </c>
      <c r="AA2015" s="38" t="s">
        <v>249</v>
      </c>
      <c r="AB2015" s="38" t="s">
        <v>13047</v>
      </c>
      <c r="AC2015" s="38" t="s">
        <v>4053</v>
      </c>
      <c r="AD2015" s="38" t="s">
        <v>16128</v>
      </c>
      <c r="AE2015" s="38" t="s">
        <v>4054</v>
      </c>
      <c r="AF2015" s="38" t="s">
        <v>10684</v>
      </c>
      <c r="AG2015" s="1" t="str">
        <f t="shared" si="31"/>
        <v>SaptariShishwa</v>
      </c>
    </row>
    <row r="2016" spans="5:33" x14ac:dyDescent="0.25">
      <c r="E2016" s="1" t="s">
        <v>157</v>
      </c>
      <c r="F2016" s="1" t="s">
        <v>13215</v>
      </c>
      <c r="G2016" s="17" t="s">
        <v>1276</v>
      </c>
      <c r="H2016" s="18" t="str">
        <f>admin1admin2[[#This Row],[Admin1_District]]&amp;admin1admin2[[#This Row],[Admin2_OCHA_VDC-Municipality]]</f>
        <v>MahottariMeghanath Gorhanna</v>
      </c>
      <c r="Y2016" s="38" t="s">
        <v>8372</v>
      </c>
      <c r="Z2016" s="45">
        <v>13878720.445</v>
      </c>
      <c r="AA2016" s="38" t="s">
        <v>249</v>
      </c>
      <c r="AB2016" s="38" t="s">
        <v>13048</v>
      </c>
      <c r="AC2016" s="38" t="s">
        <v>4055</v>
      </c>
      <c r="AD2016" s="38" t="s">
        <v>16129</v>
      </c>
      <c r="AE2016" s="38" t="s">
        <v>4056</v>
      </c>
      <c r="AF2016" s="38" t="s">
        <v>10685</v>
      </c>
      <c r="AG2016" s="1" t="str">
        <f t="shared" si="31"/>
        <v>SaptariSitapur</v>
      </c>
    </row>
    <row r="2017" spans="5:33" x14ac:dyDescent="0.25">
      <c r="E2017" s="1" t="s">
        <v>157</v>
      </c>
      <c r="F2017" s="1" t="s">
        <v>13216</v>
      </c>
      <c r="G2017" s="17" t="s">
        <v>1270</v>
      </c>
      <c r="H2017" s="18" t="str">
        <f>admin1admin2[[#This Row],[Admin1_District]]&amp;admin1admin2[[#This Row],[Admin2_OCHA_VDC-Municipality]]</f>
        <v>MahottariMujhaura Vishnupur</v>
      </c>
      <c r="Y2017" s="38" t="s">
        <v>8372</v>
      </c>
      <c r="Z2017" s="45">
        <v>6492113.0070000002</v>
      </c>
      <c r="AA2017" s="38" t="s">
        <v>249</v>
      </c>
      <c r="AB2017" s="38" t="s">
        <v>4055</v>
      </c>
      <c r="AC2017" s="38" t="s">
        <v>4057</v>
      </c>
      <c r="AD2017" s="38" t="s">
        <v>16130</v>
      </c>
      <c r="AE2017" s="38" t="s">
        <v>4058</v>
      </c>
      <c r="AF2017" s="38" t="s">
        <v>10686</v>
      </c>
      <c r="AG2017" s="1" t="str">
        <f t="shared" si="31"/>
        <v>SaptariTarahi</v>
      </c>
    </row>
    <row r="2018" spans="5:33" x14ac:dyDescent="0.25">
      <c r="E2018" s="1" t="s">
        <v>157</v>
      </c>
      <c r="F2018" s="1" t="s">
        <v>1277</v>
      </c>
      <c r="G2018" s="17" t="s">
        <v>1278</v>
      </c>
      <c r="H2018" s="18" t="str">
        <f>admin1admin2[[#This Row],[Admin1_District]]&amp;admin1admin2[[#This Row],[Admin2_OCHA_VDC-Municipality]]</f>
        <v>MahottariNainhi</v>
      </c>
      <c r="Y2018" s="38" t="s">
        <v>8372</v>
      </c>
      <c r="Z2018" s="45">
        <v>25566996.877999999</v>
      </c>
      <c r="AA2018" s="38" t="s">
        <v>249</v>
      </c>
      <c r="AB2018" s="38" t="s">
        <v>4057</v>
      </c>
      <c r="AC2018" s="38" t="s">
        <v>4059</v>
      </c>
      <c r="AD2018" s="38" t="s">
        <v>16131</v>
      </c>
      <c r="AE2018" s="38" t="s">
        <v>4060</v>
      </c>
      <c r="AF2018" s="38" t="s">
        <v>10687</v>
      </c>
      <c r="AG2018" s="1" t="str">
        <f t="shared" si="31"/>
        <v>SaptariTerahota</v>
      </c>
    </row>
    <row r="2019" spans="5:33" x14ac:dyDescent="0.25">
      <c r="E2019" s="1" t="s">
        <v>157</v>
      </c>
      <c r="F2019" s="1" t="s">
        <v>1279</v>
      </c>
      <c r="G2019" s="17" t="s">
        <v>1280</v>
      </c>
      <c r="H2019" s="18" t="str">
        <f>admin1admin2[[#This Row],[Admin1_District]]&amp;admin1admin2[[#This Row],[Admin2_OCHA_VDC-Municipality]]</f>
        <v>MahottariNigaul</v>
      </c>
      <c r="Y2019" s="38" t="s">
        <v>8372</v>
      </c>
      <c r="Z2019" s="45">
        <v>26077442.873</v>
      </c>
      <c r="AA2019" s="38" t="s">
        <v>249</v>
      </c>
      <c r="AB2019" s="38" t="s">
        <v>4059</v>
      </c>
      <c r="AC2019" s="38" t="s">
        <v>4061</v>
      </c>
      <c r="AD2019" s="38" t="s">
        <v>16132</v>
      </c>
      <c r="AE2019" s="38" t="s">
        <v>4062</v>
      </c>
      <c r="AF2019" s="38" t="s">
        <v>10688</v>
      </c>
      <c r="AG2019" s="1" t="str">
        <f t="shared" si="31"/>
        <v>SaptariTheleya</v>
      </c>
    </row>
    <row r="2020" spans="5:33" x14ac:dyDescent="0.25">
      <c r="E2020" s="1" t="s">
        <v>157</v>
      </c>
      <c r="F2020" s="1" t="s">
        <v>13217</v>
      </c>
      <c r="G2020" s="17" t="s">
        <v>1282</v>
      </c>
      <c r="H2020" s="18" t="str">
        <f>admin1admin2[[#This Row],[Admin1_District]]&amp;admin1admin2[[#This Row],[Admin2_OCHA_VDC-Municipality]]</f>
        <v>MahottariPadaul</v>
      </c>
      <c r="Y2020" s="38" t="s">
        <v>8372</v>
      </c>
      <c r="Z2020" s="45">
        <v>7232675.1799999997</v>
      </c>
      <c r="AA2020" s="38" t="s">
        <v>249</v>
      </c>
      <c r="AB2020" s="38" t="s">
        <v>13049</v>
      </c>
      <c r="AC2020" s="38" t="s">
        <v>4063</v>
      </c>
      <c r="AD2020" s="38" t="s">
        <v>16133</v>
      </c>
      <c r="AE2020" s="38" t="s">
        <v>4064</v>
      </c>
      <c r="AF2020" s="38" t="s">
        <v>10689</v>
      </c>
      <c r="AG2020" s="1" t="str">
        <f t="shared" si="31"/>
        <v>SaptariTikuliya</v>
      </c>
    </row>
    <row r="2021" spans="5:33" x14ac:dyDescent="0.25">
      <c r="E2021" s="1" t="s">
        <v>157</v>
      </c>
      <c r="F2021" s="1" t="s">
        <v>13218</v>
      </c>
      <c r="G2021" s="17" t="s">
        <v>1227</v>
      </c>
      <c r="H2021" s="18" t="str">
        <f>admin1admin2[[#This Row],[Admin1_District]]&amp;admin1admin2[[#This Row],[Admin2_OCHA_VDC-Municipality]]</f>
        <v>MahottariParikauli Phuhatta</v>
      </c>
      <c r="Y2021" s="38" t="s">
        <v>8372</v>
      </c>
      <c r="Z2021" s="45">
        <v>3530532.6359999999</v>
      </c>
      <c r="AA2021" s="38" t="s">
        <v>249</v>
      </c>
      <c r="AB2021" s="38" t="s">
        <v>4063</v>
      </c>
      <c r="AC2021" s="38" t="s">
        <v>4065</v>
      </c>
      <c r="AD2021" s="38" t="s">
        <v>16134</v>
      </c>
      <c r="AE2021" s="38" t="s">
        <v>4066</v>
      </c>
      <c r="AF2021" s="38" t="s">
        <v>10690</v>
      </c>
      <c r="AG2021" s="1" t="str">
        <f t="shared" si="31"/>
        <v>SaptariTilathi</v>
      </c>
    </row>
    <row r="2022" spans="5:33" x14ac:dyDescent="0.25">
      <c r="E2022" s="1" t="s">
        <v>157</v>
      </c>
      <c r="F2022" s="1" t="s">
        <v>13219</v>
      </c>
      <c r="G2022" s="17" t="s">
        <v>1284</v>
      </c>
      <c r="H2022" s="18" t="str">
        <f>admin1admin2[[#This Row],[Admin1_District]]&amp;admin1admin2[[#This Row],[Admin2_OCHA_VDC-Municipality]]</f>
        <v>MahottariParsadewad</v>
      </c>
      <c r="Y2022" s="38" t="s">
        <v>8372</v>
      </c>
      <c r="Z2022" s="45">
        <v>8185597.4349999996</v>
      </c>
      <c r="AA2022" s="38" t="s">
        <v>249</v>
      </c>
      <c r="AB2022" s="38" t="s">
        <v>4065</v>
      </c>
      <c r="AC2022" s="38" t="s">
        <v>4067</v>
      </c>
      <c r="AD2022" s="38" t="s">
        <v>16135</v>
      </c>
      <c r="AE2022" s="38" t="s">
        <v>4068</v>
      </c>
      <c r="AF2022" s="38" t="s">
        <v>10691</v>
      </c>
      <c r="AG2022" s="1" t="str">
        <f t="shared" si="31"/>
        <v>SaptariTrikaul</v>
      </c>
    </row>
    <row r="2023" spans="5:33" x14ac:dyDescent="0.25">
      <c r="E2023" s="1" t="s">
        <v>157</v>
      </c>
      <c r="F2023" s="11" t="s">
        <v>13220</v>
      </c>
      <c r="G2023" s="17" t="s">
        <v>1286</v>
      </c>
      <c r="H2023" s="18" t="str">
        <f>admin1admin2[[#This Row],[Admin1_District]]&amp;admin1admin2[[#This Row],[Admin2_OCHA_VDC-Municipality]]</f>
        <v>MahottariParsapataili</v>
      </c>
      <c r="Y2023" s="38" t="s">
        <v>8372</v>
      </c>
      <c r="Z2023" s="45">
        <v>70691659.633000001</v>
      </c>
      <c r="AA2023" s="38" t="s">
        <v>249</v>
      </c>
      <c r="AB2023" s="38" t="s">
        <v>13050</v>
      </c>
      <c r="AC2023" s="38" t="s">
        <v>2770</v>
      </c>
      <c r="AD2023" s="38" t="s">
        <v>16136</v>
      </c>
      <c r="AE2023" s="38" t="s">
        <v>4069</v>
      </c>
      <c r="AF2023" s="38" t="s">
        <v>10692</v>
      </c>
      <c r="AG2023" s="1" t="str">
        <f t="shared" si="31"/>
        <v>SaptariKoshi Tappu Wildlife Reserve</v>
      </c>
    </row>
    <row r="2024" spans="5:33" x14ac:dyDescent="0.25">
      <c r="E2024" s="1" t="s">
        <v>157</v>
      </c>
      <c r="F2024" s="1" t="s">
        <v>13221</v>
      </c>
      <c r="G2024" s="17" t="s">
        <v>1288</v>
      </c>
      <c r="H2024" s="18" t="str">
        <f>admin1admin2[[#This Row],[Admin1_District]]&amp;admin1admin2[[#This Row],[Admin2_OCHA_VDC-Municipality]]</f>
        <v>MahottariPashupatinagar (Bunarghula)</v>
      </c>
      <c r="Y2024" s="38" t="s">
        <v>8372</v>
      </c>
      <c r="Z2024" s="45">
        <v>16338938.036</v>
      </c>
      <c r="AA2024" s="38" t="s">
        <v>249</v>
      </c>
      <c r="AB2024" s="38" t="s">
        <v>2770</v>
      </c>
      <c r="AC2024" s="38" t="s">
        <v>4070</v>
      </c>
      <c r="AD2024" s="38" t="s">
        <v>16137</v>
      </c>
      <c r="AE2024" s="38" t="s">
        <v>4071</v>
      </c>
      <c r="AF2024" s="38" t="s">
        <v>10693</v>
      </c>
      <c r="AG2024" s="1" t="str">
        <f t="shared" si="31"/>
        <v>SirahaAarnama</v>
      </c>
    </row>
    <row r="2025" spans="5:33" x14ac:dyDescent="0.25">
      <c r="E2025" s="1" t="s">
        <v>157</v>
      </c>
      <c r="F2025" s="1" t="s">
        <v>13222</v>
      </c>
      <c r="G2025" s="17" t="s">
        <v>1229</v>
      </c>
      <c r="H2025" s="18" t="str">
        <f>admin1admin2[[#This Row],[Admin1_District]]&amp;admin1admin2[[#This Row],[Admin2_OCHA_VDC-Municipality]]</f>
        <v>MahottariPhulkaha</v>
      </c>
      <c r="Y2025" s="38" t="s">
        <v>8372</v>
      </c>
      <c r="Z2025" s="45">
        <v>5663513.9819999998</v>
      </c>
      <c r="AA2025" s="38" t="s">
        <v>264</v>
      </c>
      <c r="AB2025" s="38" t="s">
        <v>13053</v>
      </c>
      <c r="AC2025" s="38" t="s">
        <v>4072</v>
      </c>
      <c r="AD2025" s="38" t="s">
        <v>16138</v>
      </c>
      <c r="AE2025" s="38" t="s">
        <v>4073</v>
      </c>
      <c r="AF2025" s="38" t="s">
        <v>10694</v>
      </c>
      <c r="AG2025" s="1" t="str">
        <f t="shared" si="31"/>
        <v>SirahaArnama Rampur</v>
      </c>
    </row>
    <row r="2026" spans="5:33" x14ac:dyDescent="0.25">
      <c r="E2026" s="1" t="s">
        <v>157</v>
      </c>
      <c r="F2026" s="1" t="s">
        <v>13223</v>
      </c>
      <c r="G2026" s="17" t="s">
        <v>1290</v>
      </c>
      <c r="H2026" s="18" t="str">
        <f>admin1admin2[[#This Row],[Admin1_District]]&amp;admin1admin2[[#This Row],[Admin2_OCHA_VDC-Municipality]]</f>
        <v>MahottariPigauna</v>
      </c>
      <c r="Y2026" s="38" t="s">
        <v>8372</v>
      </c>
      <c r="Z2026" s="45">
        <v>12530593.755000001</v>
      </c>
      <c r="AA2026" s="38" t="s">
        <v>264</v>
      </c>
      <c r="AB2026" s="38" t="s">
        <v>13054</v>
      </c>
      <c r="AC2026" s="38" t="s">
        <v>4074</v>
      </c>
      <c r="AD2026" s="38" t="s">
        <v>16139</v>
      </c>
      <c r="AE2026" s="38" t="s">
        <v>4075</v>
      </c>
      <c r="AF2026" s="38" t="s">
        <v>10695</v>
      </c>
      <c r="AG2026" s="1" t="str">
        <f t="shared" si="31"/>
        <v>SirahaAshonpur</v>
      </c>
    </row>
    <row r="2027" spans="5:33" x14ac:dyDescent="0.25">
      <c r="E2027" s="1" t="s">
        <v>157</v>
      </c>
      <c r="F2027" s="29" t="s">
        <v>1291</v>
      </c>
      <c r="G2027" s="17" t="s">
        <v>1292</v>
      </c>
      <c r="H2027" s="18" t="str">
        <f>admin1admin2[[#This Row],[Admin1_District]]&amp;admin1admin2[[#This Row],[Admin2_OCHA_VDC-Municipality]]</f>
        <v>MahottariPipra</v>
      </c>
      <c r="Y2027" s="38" t="s">
        <v>8372</v>
      </c>
      <c r="Z2027" s="45">
        <v>4002359.6549999998</v>
      </c>
      <c r="AA2027" s="38" t="s">
        <v>264</v>
      </c>
      <c r="AB2027" s="38" t="s">
        <v>13056</v>
      </c>
      <c r="AC2027" s="38" t="s">
        <v>4076</v>
      </c>
      <c r="AD2027" s="38" t="s">
        <v>16140</v>
      </c>
      <c r="AE2027" s="38" t="s">
        <v>4077</v>
      </c>
      <c r="AF2027" s="38" t="s">
        <v>10696</v>
      </c>
      <c r="AG2027" s="1" t="str">
        <f t="shared" si="31"/>
        <v>SirahaAshokpur Wolkawa</v>
      </c>
    </row>
    <row r="2028" spans="5:33" x14ac:dyDescent="0.25">
      <c r="E2028" s="1" t="s">
        <v>157</v>
      </c>
      <c r="F2028" s="1" t="s">
        <v>13224</v>
      </c>
      <c r="G2028" s="17" t="s">
        <v>1294</v>
      </c>
      <c r="H2028" s="18" t="str">
        <f>admin1admin2[[#This Row],[Admin1_District]]&amp;admin1admin2[[#This Row],[Admin2_OCHA_VDC-Municipality]]</f>
        <v>MahottariPokharbhinda Sangrampur</v>
      </c>
      <c r="Y2028" s="38" t="s">
        <v>8372</v>
      </c>
      <c r="Z2028" s="45">
        <v>6023812.608</v>
      </c>
      <c r="AA2028" s="38" t="s">
        <v>264</v>
      </c>
      <c r="AB2028" s="38" t="s">
        <v>13055</v>
      </c>
      <c r="AC2028" s="38" t="s">
        <v>980</v>
      </c>
      <c r="AD2028" s="38" t="s">
        <v>16141</v>
      </c>
      <c r="AE2028" s="38" t="s">
        <v>4078</v>
      </c>
      <c r="AF2028" s="38" t="s">
        <v>10697</v>
      </c>
      <c r="AG2028" s="1" t="str">
        <f t="shared" si="31"/>
        <v>SirahaAurahi</v>
      </c>
    </row>
    <row r="2029" spans="5:33" x14ac:dyDescent="0.25">
      <c r="E2029" s="1" t="s">
        <v>157</v>
      </c>
      <c r="F2029" s="1" t="s">
        <v>1138</v>
      </c>
      <c r="G2029" s="17" t="s">
        <v>1295</v>
      </c>
      <c r="H2029" s="18" t="str">
        <f>admin1admin2[[#This Row],[Admin1_District]]&amp;admin1admin2[[#This Row],[Admin2_OCHA_VDC-Municipality]]</f>
        <v>MahottariRaghunathpur</v>
      </c>
      <c r="Y2029" s="38" t="s">
        <v>8372</v>
      </c>
      <c r="Z2029" s="45">
        <v>8808708.6579999998</v>
      </c>
      <c r="AA2029" s="38" t="s">
        <v>264</v>
      </c>
      <c r="AB2029" s="38" t="s">
        <v>980</v>
      </c>
      <c r="AC2029" s="38" t="s">
        <v>4079</v>
      </c>
      <c r="AD2029" s="38" t="s">
        <v>16142</v>
      </c>
      <c r="AE2029" s="38" t="s">
        <v>4080</v>
      </c>
      <c r="AF2029" s="38" t="s">
        <v>10698</v>
      </c>
      <c r="AG2029" s="1" t="str">
        <f t="shared" si="31"/>
        <v>SirahaAyoudhanagar</v>
      </c>
    </row>
    <row r="2030" spans="5:33" x14ac:dyDescent="0.25">
      <c r="E2030" s="1" t="s">
        <v>157</v>
      </c>
      <c r="F2030" s="1" t="s">
        <v>1296</v>
      </c>
      <c r="G2030" s="17" t="s">
        <v>1297</v>
      </c>
      <c r="H2030" s="18" t="str">
        <f>admin1admin2[[#This Row],[Admin1_District]]&amp;admin1admin2[[#This Row],[Admin2_OCHA_VDC-Municipality]]</f>
        <v>MahottariRamgopalpur</v>
      </c>
      <c r="Y2030" s="38" t="s">
        <v>8372</v>
      </c>
      <c r="Z2030" s="45">
        <v>38965125.963</v>
      </c>
      <c r="AA2030" s="38" t="s">
        <v>264</v>
      </c>
      <c r="AB2030" s="38" t="s">
        <v>13057</v>
      </c>
      <c r="AC2030" s="38" t="s">
        <v>4081</v>
      </c>
      <c r="AD2030" s="38" t="s">
        <v>16143</v>
      </c>
      <c r="AE2030" s="38" t="s">
        <v>4082</v>
      </c>
      <c r="AF2030" s="38" t="s">
        <v>10699</v>
      </c>
      <c r="AG2030" s="1" t="str">
        <f t="shared" si="31"/>
        <v>SirahaBadahara Michaiyamal</v>
      </c>
    </row>
    <row r="2031" spans="5:33" x14ac:dyDescent="0.25">
      <c r="E2031" s="1" t="s">
        <v>157</v>
      </c>
      <c r="F2031" s="29" t="s">
        <v>1298</v>
      </c>
      <c r="G2031" s="17" t="s">
        <v>1299</v>
      </c>
      <c r="H2031" s="18" t="str">
        <f>admin1admin2[[#This Row],[Admin1_District]]&amp;admin1admin2[[#This Row],[Admin2_OCHA_VDC-Municipality]]</f>
        <v>MahottariRamnagar</v>
      </c>
      <c r="Y2031" s="38" t="s">
        <v>8372</v>
      </c>
      <c r="Z2031" s="45">
        <v>5205132.3360000001</v>
      </c>
      <c r="AA2031" s="38" t="s">
        <v>264</v>
      </c>
      <c r="AB2031" s="38" t="s">
        <v>13058</v>
      </c>
      <c r="AC2031" s="38" t="s">
        <v>4083</v>
      </c>
      <c r="AD2031" s="38" t="s">
        <v>16144</v>
      </c>
      <c r="AE2031" s="38" t="s">
        <v>4084</v>
      </c>
      <c r="AF2031" s="38" t="s">
        <v>10700</v>
      </c>
      <c r="AG2031" s="1" t="str">
        <f t="shared" si="31"/>
        <v>SirahaBarchawa</v>
      </c>
    </row>
    <row r="2032" spans="5:33" x14ac:dyDescent="0.25">
      <c r="E2032" s="1" t="s">
        <v>157</v>
      </c>
      <c r="F2032" s="1" t="s">
        <v>1300</v>
      </c>
      <c r="G2032" s="17" t="s">
        <v>1301</v>
      </c>
      <c r="H2032" s="18" t="str">
        <f>admin1admin2[[#This Row],[Admin1_District]]&amp;admin1admin2[[#This Row],[Admin2_OCHA_VDC-Municipality]]</f>
        <v>MahottariRatauli</v>
      </c>
      <c r="Y2032" s="38" t="s">
        <v>8372</v>
      </c>
      <c r="Z2032" s="45">
        <v>6355197.182</v>
      </c>
      <c r="AA2032" s="38" t="s">
        <v>264</v>
      </c>
      <c r="AB2032" s="38" t="s">
        <v>13059</v>
      </c>
      <c r="AC2032" s="38" t="s">
        <v>4085</v>
      </c>
      <c r="AD2032" s="38" t="s">
        <v>16145</v>
      </c>
      <c r="AE2032" s="38" t="s">
        <v>4086</v>
      </c>
      <c r="AF2032" s="38" t="s">
        <v>10701</v>
      </c>
      <c r="AG2032" s="1" t="str">
        <f t="shared" si="31"/>
        <v>SirahaBariyarpatti</v>
      </c>
    </row>
    <row r="2033" spans="5:33" x14ac:dyDescent="0.25">
      <c r="E2033" s="3" t="s">
        <v>157</v>
      </c>
      <c r="F2033" s="1" t="s">
        <v>1302</v>
      </c>
      <c r="G2033" s="17" t="s">
        <v>1303</v>
      </c>
      <c r="H2033" s="18" t="str">
        <f>admin1admin2[[#This Row],[Admin1_District]]&amp;admin1admin2[[#This Row],[Admin2_OCHA_VDC-Municipality]]</f>
        <v>MahottariSahasaula</v>
      </c>
      <c r="Y2033" s="38" t="s">
        <v>8372</v>
      </c>
      <c r="Z2033" s="45">
        <v>13098701.517999999</v>
      </c>
      <c r="AA2033" s="38" t="s">
        <v>264</v>
      </c>
      <c r="AB2033" s="38" t="s">
        <v>4085</v>
      </c>
      <c r="AC2033" s="38" t="s">
        <v>1536</v>
      </c>
      <c r="AD2033" s="38" t="s">
        <v>16146</v>
      </c>
      <c r="AE2033" s="38" t="s">
        <v>4087</v>
      </c>
      <c r="AF2033" s="38" t="s">
        <v>10702</v>
      </c>
      <c r="AG2033" s="1" t="str">
        <f t="shared" si="31"/>
        <v>SirahaBashtipur</v>
      </c>
    </row>
    <row r="2034" spans="5:33" x14ac:dyDescent="0.25">
      <c r="E2034" s="1" t="s">
        <v>157</v>
      </c>
      <c r="F2034" s="1" t="s">
        <v>13225</v>
      </c>
      <c r="G2034" s="17" t="s">
        <v>1305</v>
      </c>
      <c r="H2034" s="18" t="str">
        <f>admin1admin2[[#This Row],[Admin1_District]]&amp;admin1admin2[[#This Row],[Admin2_OCHA_VDC-Municipality]]</f>
        <v>MahottariSahodawa</v>
      </c>
      <c r="Y2034" s="38" t="s">
        <v>8372</v>
      </c>
      <c r="Z2034" s="45">
        <v>8615857.4330000002</v>
      </c>
      <c r="AA2034" s="38" t="s">
        <v>264</v>
      </c>
      <c r="AB2034" s="38" t="s">
        <v>13060</v>
      </c>
      <c r="AC2034" s="38" t="s">
        <v>4088</v>
      </c>
      <c r="AD2034" s="38" t="s">
        <v>16147</v>
      </c>
      <c r="AE2034" s="38" t="s">
        <v>4089</v>
      </c>
      <c r="AF2034" s="38" t="s">
        <v>10703</v>
      </c>
      <c r="AG2034" s="1" t="str">
        <f t="shared" si="31"/>
        <v>SirahaBelaha</v>
      </c>
    </row>
    <row r="2035" spans="5:33" x14ac:dyDescent="0.25">
      <c r="E2035" s="1" t="s">
        <v>157</v>
      </c>
      <c r="F2035" s="1" t="s">
        <v>1306</v>
      </c>
      <c r="G2035" s="17" t="s">
        <v>1307</v>
      </c>
      <c r="H2035" s="18" t="str">
        <f>admin1admin2[[#This Row],[Admin1_District]]&amp;admin1admin2[[#This Row],[Admin2_OCHA_VDC-Municipality]]</f>
        <v>MahottariSandha</v>
      </c>
      <c r="Y2035" s="38" t="s">
        <v>8372</v>
      </c>
      <c r="Z2035" s="45">
        <v>4261909.1840000004</v>
      </c>
      <c r="AA2035" s="38" t="s">
        <v>264</v>
      </c>
      <c r="AB2035" s="38" t="s">
        <v>4088</v>
      </c>
      <c r="AC2035" s="38" t="s">
        <v>1357</v>
      </c>
      <c r="AD2035" s="38" t="s">
        <v>16148</v>
      </c>
      <c r="AE2035" s="38" t="s">
        <v>4090</v>
      </c>
      <c r="AF2035" s="38" t="s">
        <v>10704</v>
      </c>
      <c r="AG2035" s="1" t="str">
        <f t="shared" si="31"/>
        <v>SirahaBellhi</v>
      </c>
    </row>
    <row r="2036" spans="5:33" x14ac:dyDescent="0.25">
      <c r="E2036" s="1" t="s">
        <v>157</v>
      </c>
      <c r="F2036" s="1" t="s">
        <v>1308</v>
      </c>
      <c r="G2036" s="17" t="s">
        <v>1309</v>
      </c>
      <c r="H2036" s="18" t="str">
        <f>admin1admin2[[#This Row],[Admin1_District]]&amp;admin1admin2[[#This Row],[Admin2_OCHA_VDC-Municipality]]</f>
        <v>MahottariSarpallo</v>
      </c>
      <c r="Y2036" s="38" t="s">
        <v>8372</v>
      </c>
      <c r="Z2036" s="45">
        <v>7762787.1349999998</v>
      </c>
      <c r="AA2036" s="38" t="s">
        <v>264</v>
      </c>
      <c r="AB2036" s="38" t="s">
        <v>13061</v>
      </c>
      <c r="AC2036" s="38" t="s">
        <v>4091</v>
      </c>
      <c r="AD2036" s="38" t="s">
        <v>16149</v>
      </c>
      <c r="AE2036" s="38" t="s">
        <v>4092</v>
      </c>
      <c r="AF2036" s="38" t="s">
        <v>10705</v>
      </c>
      <c r="AG2036" s="1" t="str">
        <f t="shared" si="31"/>
        <v>SirahaBetauna</v>
      </c>
    </row>
    <row r="2037" spans="5:33" x14ac:dyDescent="0.25">
      <c r="E2037" s="1" t="s">
        <v>157</v>
      </c>
      <c r="F2037" s="1" t="s">
        <v>1310</v>
      </c>
      <c r="G2037" s="17" t="s">
        <v>1311</v>
      </c>
      <c r="H2037" s="18" t="str">
        <f>admin1admin2[[#This Row],[Admin1_District]]&amp;admin1admin2[[#This Row],[Admin2_OCHA_VDC-Municipality]]</f>
        <v>MahottariShamsi</v>
      </c>
      <c r="Y2037" s="38" t="s">
        <v>8372</v>
      </c>
      <c r="Z2037" s="45">
        <v>8779190.0830000006</v>
      </c>
      <c r="AA2037" s="38" t="s">
        <v>264</v>
      </c>
      <c r="AB2037" s="38" t="s">
        <v>4091</v>
      </c>
      <c r="AC2037" s="38" t="s">
        <v>4093</v>
      </c>
      <c r="AD2037" s="38" t="s">
        <v>16150</v>
      </c>
      <c r="AE2037" s="38" t="s">
        <v>4094</v>
      </c>
      <c r="AF2037" s="38" t="s">
        <v>10706</v>
      </c>
      <c r="AG2037" s="1" t="str">
        <f t="shared" si="31"/>
        <v>SirahaBhadaiya</v>
      </c>
    </row>
    <row r="2038" spans="5:33" x14ac:dyDescent="0.25">
      <c r="E2038" s="1" t="s">
        <v>157</v>
      </c>
      <c r="F2038" s="1" t="s">
        <v>13226</v>
      </c>
      <c r="G2038" s="17" t="s">
        <v>1313</v>
      </c>
      <c r="H2038" s="18" t="str">
        <f>admin1admin2[[#This Row],[Admin1_District]]&amp;admin1admin2[[#This Row],[Admin2_OCHA_VDC-Municipality]]</f>
        <v>MahottariShripur</v>
      </c>
      <c r="Y2038" s="38" t="s">
        <v>8372</v>
      </c>
      <c r="Z2038" s="45">
        <v>7160037.6270000003</v>
      </c>
      <c r="AA2038" s="38" t="s">
        <v>264</v>
      </c>
      <c r="AB2038" s="38" t="s">
        <v>4093</v>
      </c>
      <c r="AC2038" s="38" t="s">
        <v>4095</v>
      </c>
      <c r="AD2038" s="38" t="s">
        <v>16151</v>
      </c>
      <c r="AE2038" s="38" t="s">
        <v>4096</v>
      </c>
      <c r="AF2038" s="38" t="s">
        <v>10707</v>
      </c>
      <c r="AG2038" s="1" t="str">
        <f t="shared" si="31"/>
        <v>SirahaBhagwanpur</v>
      </c>
    </row>
    <row r="2039" spans="5:33" x14ac:dyDescent="0.25">
      <c r="E2039" s="1" t="s">
        <v>157</v>
      </c>
      <c r="F2039" s="1" t="s">
        <v>1314</v>
      </c>
      <c r="G2039" s="17" t="s">
        <v>1315</v>
      </c>
      <c r="H2039" s="18" t="str">
        <f>admin1admin2[[#This Row],[Admin1_District]]&amp;admin1admin2[[#This Row],[Admin2_OCHA_VDC-Municipality]]</f>
        <v>MahottariSimardahi</v>
      </c>
      <c r="Y2039" s="38" t="s">
        <v>8372</v>
      </c>
      <c r="Z2039" s="45">
        <v>10363112.147</v>
      </c>
      <c r="AA2039" s="38" t="s">
        <v>264</v>
      </c>
      <c r="AB2039" s="38" t="s">
        <v>2156</v>
      </c>
      <c r="AC2039" s="38" t="s">
        <v>1363</v>
      </c>
      <c r="AD2039" s="38" t="s">
        <v>16152</v>
      </c>
      <c r="AE2039" s="38" t="s">
        <v>4097</v>
      </c>
      <c r="AF2039" s="38" t="s">
        <v>10708</v>
      </c>
      <c r="AG2039" s="1" t="str">
        <f t="shared" si="31"/>
        <v>SirahaBhagwatipur</v>
      </c>
    </row>
    <row r="2040" spans="5:33" x14ac:dyDescent="0.25">
      <c r="E2040" s="1" t="s">
        <v>157</v>
      </c>
      <c r="F2040" s="1" t="s">
        <v>1316</v>
      </c>
      <c r="G2040" s="17" t="s">
        <v>1317</v>
      </c>
      <c r="H2040" s="18" t="str">
        <f>admin1admin2[[#This Row],[Admin1_District]]&amp;admin1admin2[[#This Row],[Admin2_OCHA_VDC-Municipality]]</f>
        <v>MahottariSingyahi</v>
      </c>
      <c r="Y2040" s="38" t="s">
        <v>8372</v>
      </c>
      <c r="Z2040" s="45">
        <v>6938242.4289999995</v>
      </c>
      <c r="AA2040" s="38" t="s">
        <v>264</v>
      </c>
      <c r="AB2040" s="38" t="s">
        <v>13062</v>
      </c>
      <c r="AC2040" s="38" t="s">
        <v>1367</v>
      </c>
      <c r="AD2040" s="38" t="s">
        <v>16153</v>
      </c>
      <c r="AE2040" s="38" t="s">
        <v>4098</v>
      </c>
      <c r="AF2040" s="38" t="s">
        <v>10709</v>
      </c>
      <c r="AG2040" s="1" t="str">
        <f t="shared" si="31"/>
        <v>SirahaBhawanipur</v>
      </c>
    </row>
    <row r="2041" spans="5:33" x14ac:dyDescent="0.25">
      <c r="E2041" s="1" t="s">
        <v>157</v>
      </c>
      <c r="F2041" s="1" t="s">
        <v>1318</v>
      </c>
      <c r="G2041" s="17" t="s">
        <v>1319</v>
      </c>
      <c r="H2041" s="18" t="str">
        <f>admin1admin2[[#This Row],[Admin1_District]]&amp;admin1admin2[[#This Row],[Admin2_OCHA_VDC-Municipality]]</f>
        <v>MahottariSisawakataiya</v>
      </c>
      <c r="Y2041" s="38" t="s">
        <v>8372</v>
      </c>
      <c r="Z2041" s="45">
        <v>5845696.108</v>
      </c>
      <c r="AA2041" s="38" t="s">
        <v>264</v>
      </c>
      <c r="AB2041" s="38" t="s">
        <v>1367</v>
      </c>
      <c r="AC2041" s="38" t="s">
        <v>4099</v>
      </c>
      <c r="AD2041" s="38" t="s">
        <v>16154</v>
      </c>
      <c r="AE2041" s="38" t="s">
        <v>4100</v>
      </c>
      <c r="AF2041" s="38" t="s">
        <v>10710</v>
      </c>
      <c r="AG2041" s="1" t="str">
        <f t="shared" si="31"/>
        <v>SirahaBhawanipurkalabanjar</v>
      </c>
    </row>
    <row r="2042" spans="5:33" x14ac:dyDescent="0.25">
      <c r="E2042" s="1" t="s">
        <v>157</v>
      </c>
      <c r="F2042" s="1" t="s">
        <v>1320</v>
      </c>
      <c r="G2042" s="17" t="s">
        <v>1321</v>
      </c>
      <c r="H2042" s="18" t="str">
        <f>admin1admin2[[#This Row],[Admin1_District]]&amp;admin1admin2[[#This Row],[Admin2_OCHA_VDC-Municipality]]</f>
        <v>MahottariSonama</v>
      </c>
      <c r="Y2042" s="38" t="s">
        <v>8372</v>
      </c>
      <c r="Z2042" s="45">
        <v>1819560.2009999999</v>
      </c>
      <c r="AA2042" s="38" t="s">
        <v>264</v>
      </c>
      <c r="AB2042" s="38" t="s">
        <v>13063</v>
      </c>
      <c r="AC2042" s="38" t="s">
        <v>2690</v>
      </c>
      <c r="AD2042" s="38" t="s">
        <v>16155</v>
      </c>
      <c r="AE2042" s="38" t="s">
        <v>4101</v>
      </c>
      <c r="AF2042" s="38" t="s">
        <v>10711</v>
      </c>
      <c r="AG2042" s="1" t="str">
        <f t="shared" si="31"/>
        <v>SirahaBhotraha</v>
      </c>
    </row>
    <row r="2043" spans="5:33" x14ac:dyDescent="0.25">
      <c r="E2043" s="1" t="s">
        <v>157</v>
      </c>
      <c r="F2043" s="1" t="s">
        <v>1322</v>
      </c>
      <c r="G2043" s="17" t="s">
        <v>1323</v>
      </c>
      <c r="H2043" s="18" t="str">
        <f>admin1admin2[[#This Row],[Admin1_District]]&amp;admin1admin2[[#This Row],[Admin2_OCHA_VDC-Municipality]]</f>
        <v>MahottariSonamai</v>
      </c>
      <c r="Y2043" s="38" t="s">
        <v>8372</v>
      </c>
      <c r="Z2043" s="45">
        <v>9296234.8579999991</v>
      </c>
      <c r="AA2043" s="38" t="s">
        <v>264</v>
      </c>
      <c r="AB2043" s="38" t="s">
        <v>13065</v>
      </c>
      <c r="AC2043" s="38" t="s">
        <v>4104</v>
      </c>
      <c r="AD2043" s="38" t="s">
        <v>16156</v>
      </c>
      <c r="AE2043" s="38" t="s">
        <v>4105</v>
      </c>
      <c r="AF2043" s="38" t="s">
        <v>10712</v>
      </c>
      <c r="AG2043" s="1" t="str">
        <f t="shared" si="31"/>
        <v>SirahaBishnupurmahishoth</v>
      </c>
    </row>
    <row r="2044" spans="5:33" x14ac:dyDescent="0.25">
      <c r="E2044" s="1" t="s">
        <v>157</v>
      </c>
      <c r="F2044" s="1" t="s">
        <v>1324</v>
      </c>
      <c r="G2044" s="17" t="s">
        <v>1325</v>
      </c>
      <c r="H2044" s="18" t="str">
        <f>admin1admin2[[#This Row],[Admin1_District]]&amp;admin1admin2[[#This Row],[Admin2_OCHA_VDC-Municipality]]</f>
        <v>MahottariSonaul</v>
      </c>
      <c r="Y2044" s="38" t="s">
        <v>8372</v>
      </c>
      <c r="Z2044" s="45">
        <v>11021589.096000001</v>
      </c>
      <c r="AA2044" s="38" t="s">
        <v>264</v>
      </c>
      <c r="AB2044" s="38" t="s">
        <v>13069</v>
      </c>
      <c r="AC2044" s="38" t="s">
        <v>4106</v>
      </c>
      <c r="AD2044" s="38" t="s">
        <v>16157</v>
      </c>
      <c r="AE2044" s="38" t="s">
        <v>4107</v>
      </c>
      <c r="AF2044" s="38" t="s">
        <v>10713</v>
      </c>
      <c r="AG2044" s="1" t="str">
        <f t="shared" si="31"/>
        <v>SirahaBishnupur Rampurwa</v>
      </c>
    </row>
    <row r="2045" spans="5:33" x14ac:dyDescent="0.25">
      <c r="E2045" s="1" t="s">
        <v>157</v>
      </c>
      <c r="F2045" s="1" t="s">
        <v>13227</v>
      </c>
      <c r="G2045" s="17" t="s">
        <v>1327</v>
      </c>
      <c r="H2045" s="18" t="str">
        <f>admin1admin2[[#This Row],[Admin1_District]]&amp;admin1admin2[[#This Row],[Admin2_OCHA_VDC-Municipality]]</f>
        <v>MahottariSugabhawanipatti</v>
      </c>
      <c r="Y2045" s="38" t="s">
        <v>8372</v>
      </c>
      <c r="Z2045" s="45">
        <v>97810841.310000002</v>
      </c>
      <c r="AA2045" s="38" t="s">
        <v>264</v>
      </c>
      <c r="AB2045" s="38" t="s">
        <v>13068</v>
      </c>
      <c r="AC2045" s="38" t="s">
        <v>4102</v>
      </c>
      <c r="AD2045" s="38" t="s">
        <v>16158</v>
      </c>
      <c r="AE2045" s="38" t="s">
        <v>4103</v>
      </c>
      <c r="AF2045" s="38" t="s">
        <v>10714</v>
      </c>
      <c r="AG2045" s="1" t="str">
        <f t="shared" si="31"/>
        <v>SirahaBishnupurkatti</v>
      </c>
    </row>
    <row r="2046" spans="5:33" x14ac:dyDescent="0.25">
      <c r="E2046" s="1" t="s">
        <v>157</v>
      </c>
      <c r="F2046" s="1" t="s">
        <v>1328</v>
      </c>
      <c r="G2046" s="17" t="s">
        <v>1329</v>
      </c>
      <c r="H2046" s="18" t="str">
        <f>admin1admin2[[#This Row],[Admin1_District]]&amp;admin1admin2[[#This Row],[Admin2_OCHA_VDC-Municipality]]</f>
        <v>MahottariSundarpur</v>
      </c>
      <c r="Y2046" s="38" t="s">
        <v>8372</v>
      </c>
      <c r="Z2046" s="45">
        <v>6210700.4510000004</v>
      </c>
      <c r="AA2046" s="38" t="s">
        <v>264</v>
      </c>
      <c r="AB2046" s="38" t="s">
        <v>4102</v>
      </c>
      <c r="AC2046" s="38" t="s">
        <v>4108</v>
      </c>
      <c r="AD2046" s="38" t="s">
        <v>16159</v>
      </c>
      <c r="AE2046" s="38" t="s">
        <v>4109</v>
      </c>
      <c r="AF2046" s="38" t="s">
        <v>10715</v>
      </c>
      <c r="AG2046" s="1" t="str">
        <f t="shared" si="31"/>
        <v>SirahaBhramhamangorchhari</v>
      </c>
    </row>
    <row r="2047" spans="5:33" x14ac:dyDescent="0.25">
      <c r="E2047" s="1" t="s">
        <v>161</v>
      </c>
      <c r="F2047" s="1" t="s">
        <v>8241</v>
      </c>
      <c r="G2047" s="17" t="s">
        <v>1847</v>
      </c>
      <c r="H2047" s="18" t="str">
        <f>admin1admin2[[#This Row],[Admin1_District]]&amp;admin1admin2[[#This Row],[Admin2_OCHA_VDC-Municipality]]</f>
        <v>MakawanpurAgra</v>
      </c>
      <c r="Y2047" s="38" t="s">
        <v>8372</v>
      </c>
      <c r="Z2047" s="45">
        <v>11322792.982999999</v>
      </c>
      <c r="AA2047" s="38" t="s">
        <v>264</v>
      </c>
      <c r="AB2047" s="38" t="s">
        <v>13066</v>
      </c>
      <c r="AC2047" s="38" t="s">
        <v>4110</v>
      </c>
      <c r="AD2047" s="38" t="s">
        <v>16160</v>
      </c>
      <c r="AE2047" s="38" t="s">
        <v>4111</v>
      </c>
      <c r="AF2047" s="38" t="s">
        <v>10716</v>
      </c>
      <c r="AG2047" s="1" t="str">
        <f t="shared" si="31"/>
        <v>SirahaChandrayodhyapur</v>
      </c>
    </row>
    <row r="2048" spans="5:33" x14ac:dyDescent="0.25">
      <c r="E2048" s="1" t="s">
        <v>161</v>
      </c>
      <c r="F2048" s="1" t="s">
        <v>1848</v>
      </c>
      <c r="G2048" s="17" t="s">
        <v>1849</v>
      </c>
      <c r="H2048" s="18" t="str">
        <f>admin1admin2[[#This Row],[Admin1_District]]&amp;admin1admin2[[#This Row],[Admin2_OCHA_VDC-Municipality]]</f>
        <v>MakawanpurAmbhanjyang</v>
      </c>
      <c r="Y2048" s="38" t="s">
        <v>8372</v>
      </c>
      <c r="Z2048" s="45">
        <v>10999166.889</v>
      </c>
      <c r="AA2048" s="38" t="s">
        <v>264</v>
      </c>
      <c r="AB2048" s="38" t="s">
        <v>13071</v>
      </c>
      <c r="AC2048" s="38" t="s">
        <v>4112</v>
      </c>
      <c r="AD2048" s="38" t="s">
        <v>16161</v>
      </c>
      <c r="AE2048" s="38" t="s">
        <v>4113</v>
      </c>
      <c r="AF2048" s="38" t="s">
        <v>10717</v>
      </c>
      <c r="AG2048" s="1" t="str">
        <f t="shared" si="31"/>
        <v>SirahaChandra Lalpur</v>
      </c>
    </row>
    <row r="2049" spans="5:33" x14ac:dyDescent="0.25">
      <c r="E2049" s="1" t="s">
        <v>161</v>
      </c>
      <c r="F2049" s="1" t="s">
        <v>1850</v>
      </c>
      <c r="G2049" s="17" t="s">
        <v>1851</v>
      </c>
      <c r="H2049" s="18" t="str">
        <f>admin1admin2[[#This Row],[Admin1_District]]&amp;admin1admin2[[#This Row],[Admin2_OCHA_VDC-Municipality]]</f>
        <v>MakawanpurBajrabarahi</v>
      </c>
      <c r="Y2049" s="38" t="s">
        <v>8372</v>
      </c>
      <c r="Z2049" s="45">
        <v>18549215.366999999</v>
      </c>
      <c r="AA2049" s="38" t="s">
        <v>264</v>
      </c>
      <c r="AB2049" s="38" t="s">
        <v>13070</v>
      </c>
      <c r="AC2049" s="38" t="s">
        <v>4114</v>
      </c>
      <c r="AD2049" s="38" t="s">
        <v>16162</v>
      </c>
      <c r="AE2049" s="38" t="s">
        <v>4115</v>
      </c>
      <c r="AF2049" s="38" t="s">
        <v>10718</v>
      </c>
      <c r="AG2049" s="1" t="str">
        <f t="shared" si="31"/>
        <v>SirahaChandrodayapur</v>
      </c>
    </row>
    <row r="2050" spans="5:33" x14ac:dyDescent="0.25">
      <c r="E2050" s="3" t="s">
        <v>161</v>
      </c>
      <c r="F2050" s="1" t="s">
        <v>1852</v>
      </c>
      <c r="G2050" s="17" t="s">
        <v>1853</v>
      </c>
      <c r="H2050" s="18" t="str">
        <f>admin1admin2[[#This Row],[Admin1_District]]&amp;admin1admin2[[#This Row],[Admin2_OCHA_VDC-Municipality]]</f>
        <v>MakawanpurBasamadi</v>
      </c>
      <c r="Y2050" s="38" t="s">
        <v>8372</v>
      </c>
      <c r="Z2050" s="45">
        <v>3337096.105</v>
      </c>
      <c r="AA2050" s="38" t="s">
        <v>264</v>
      </c>
      <c r="AB2050" s="38" t="s">
        <v>4114</v>
      </c>
      <c r="AC2050" s="38" t="s">
        <v>4116</v>
      </c>
      <c r="AD2050" s="38" t="s">
        <v>16163</v>
      </c>
      <c r="AE2050" s="38" t="s">
        <v>4117</v>
      </c>
      <c r="AF2050" s="38" t="s">
        <v>10719</v>
      </c>
      <c r="AG2050" s="1" t="str">
        <f t="shared" ref="AG2050:AG2113" si="32">VLOOKUP(AE2050,G:H,2,FALSE)</f>
        <v>SirahaChatari</v>
      </c>
    </row>
    <row r="2051" spans="5:33" x14ac:dyDescent="0.25">
      <c r="E2051" s="1" t="s">
        <v>161</v>
      </c>
      <c r="F2051" s="1" t="s">
        <v>730</v>
      </c>
      <c r="G2051" s="17" t="s">
        <v>1855</v>
      </c>
      <c r="H2051" s="18" t="str">
        <f>admin1admin2[[#This Row],[Admin1_District]]&amp;admin1admin2[[#This Row],[Admin2_OCHA_VDC-Municipality]]</f>
        <v>MakawanpurBeteni</v>
      </c>
      <c r="Y2051" s="38" t="s">
        <v>8372</v>
      </c>
      <c r="Z2051" s="45">
        <v>5750551.5360000003</v>
      </c>
      <c r="AA2051" s="38" t="s">
        <v>264</v>
      </c>
      <c r="AB2051" s="38" t="s">
        <v>4116</v>
      </c>
      <c r="AC2051" s="38" t="s">
        <v>4118</v>
      </c>
      <c r="AD2051" s="38" t="s">
        <v>16164</v>
      </c>
      <c r="AE2051" s="38" t="s">
        <v>4119</v>
      </c>
      <c r="AF2051" s="38" t="s">
        <v>10720</v>
      </c>
      <c r="AG2051" s="1" t="str">
        <f t="shared" si="32"/>
        <v>SirahaChikna</v>
      </c>
    </row>
    <row r="2052" spans="5:33" x14ac:dyDescent="0.25">
      <c r="E2052" s="1" t="s">
        <v>161</v>
      </c>
      <c r="F2052" s="1" t="s">
        <v>8242</v>
      </c>
      <c r="G2052" s="17" t="s">
        <v>1857</v>
      </c>
      <c r="H2052" s="18" t="str">
        <f>admin1admin2[[#This Row],[Admin1_District]]&amp;admin1admin2[[#This Row],[Admin2_OCHA_VDC-Municipality]]</f>
        <v>MakawanpurBhainse</v>
      </c>
      <c r="Y2052" s="38" t="s">
        <v>8372</v>
      </c>
      <c r="Z2052" s="45">
        <v>6970242.8729999997</v>
      </c>
      <c r="AA2052" s="38" t="s">
        <v>264</v>
      </c>
      <c r="AB2052" s="38" t="s">
        <v>13072</v>
      </c>
      <c r="AC2052" s="38" t="s">
        <v>4120</v>
      </c>
      <c r="AD2052" s="38" t="s">
        <v>16165</v>
      </c>
      <c r="AE2052" s="38" t="s">
        <v>4121</v>
      </c>
      <c r="AF2052" s="38" t="s">
        <v>10721</v>
      </c>
      <c r="AG2052" s="1" t="str">
        <f t="shared" si="32"/>
        <v>SirahaDevipur</v>
      </c>
    </row>
    <row r="2053" spans="5:33" x14ac:dyDescent="0.25">
      <c r="E2053" s="1" t="s">
        <v>161</v>
      </c>
      <c r="F2053" s="1" t="s">
        <v>8243</v>
      </c>
      <c r="G2053" s="17" t="s">
        <v>1859</v>
      </c>
      <c r="H2053" s="18" t="str">
        <f>admin1admin2[[#This Row],[Admin1_District]]&amp;admin1admin2[[#This Row],[Admin2_OCHA_VDC-Municipality]]</f>
        <v>MakawanpurBhartapunyadevi</v>
      </c>
      <c r="Y2053" s="38" t="s">
        <v>8372</v>
      </c>
      <c r="Z2053" s="45">
        <v>20566067.27</v>
      </c>
      <c r="AA2053" s="38" t="s">
        <v>264</v>
      </c>
      <c r="AB2053" s="38" t="s">
        <v>4120</v>
      </c>
      <c r="AC2053" s="38" t="s">
        <v>4122</v>
      </c>
      <c r="AD2053" s="38" t="s">
        <v>16166</v>
      </c>
      <c r="AE2053" s="38" t="s">
        <v>4123</v>
      </c>
      <c r="AF2053" s="38" t="s">
        <v>10722</v>
      </c>
      <c r="AG2053" s="1" t="str">
        <f t="shared" si="32"/>
        <v>SirahaDhangadhi</v>
      </c>
    </row>
    <row r="2054" spans="5:33" x14ac:dyDescent="0.25">
      <c r="E2054" s="1" t="s">
        <v>161</v>
      </c>
      <c r="F2054" s="1" t="s">
        <v>8244</v>
      </c>
      <c r="G2054" s="17" t="s">
        <v>1861</v>
      </c>
      <c r="H2054" s="18" t="str">
        <f>admin1admin2[[#This Row],[Admin1_District]]&amp;admin1admin2[[#This Row],[Admin2_OCHA_VDC-Municipality]]</f>
        <v>MakawanpurBhimphedi</v>
      </c>
      <c r="Y2054" s="38" t="s">
        <v>8372</v>
      </c>
      <c r="Z2054" s="45">
        <v>29598079.649999999</v>
      </c>
      <c r="AA2054" s="38" t="s">
        <v>264</v>
      </c>
      <c r="AB2054" s="38" t="s">
        <v>13004</v>
      </c>
      <c r="AC2054" s="38" t="s">
        <v>4124</v>
      </c>
      <c r="AD2054" s="38" t="s">
        <v>16167</v>
      </c>
      <c r="AE2054" s="38" t="s">
        <v>4125</v>
      </c>
      <c r="AF2054" s="38" t="s">
        <v>10723</v>
      </c>
      <c r="AG2054" s="1" t="str">
        <f t="shared" si="32"/>
        <v>SirahaDhodna</v>
      </c>
    </row>
    <row r="2055" spans="5:33" x14ac:dyDescent="0.25">
      <c r="E2055" s="1" t="s">
        <v>161</v>
      </c>
      <c r="F2055" s="29" t="s">
        <v>1862</v>
      </c>
      <c r="G2055" s="17" t="s">
        <v>1863</v>
      </c>
      <c r="H2055" s="18" t="str">
        <f>admin1admin2[[#This Row],[Admin1_District]]&amp;admin1admin2[[#This Row],[Admin2_OCHA_VDC-Municipality]]</f>
        <v>MakawanpurBudhichaur</v>
      </c>
      <c r="Y2055" s="38" t="s">
        <v>8372</v>
      </c>
      <c r="Z2055" s="45">
        <v>6119174.3590000002</v>
      </c>
      <c r="AA2055" s="38" t="s">
        <v>264</v>
      </c>
      <c r="AB2055" s="38" t="s">
        <v>13073</v>
      </c>
      <c r="AC2055" s="38" t="s">
        <v>4126</v>
      </c>
      <c r="AD2055" s="38" t="s">
        <v>16168</v>
      </c>
      <c r="AE2055" s="38" t="s">
        <v>4127</v>
      </c>
      <c r="AF2055" s="38" t="s">
        <v>10724</v>
      </c>
      <c r="AG2055" s="1" t="str">
        <f t="shared" si="32"/>
        <v>SirahaDumari</v>
      </c>
    </row>
    <row r="2056" spans="5:33" x14ac:dyDescent="0.25">
      <c r="E2056" s="1" t="s">
        <v>161</v>
      </c>
      <c r="F2056" s="29" t="s">
        <v>1864</v>
      </c>
      <c r="G2056" s="17" t="s">
        <v>1865</v>
      </c>
      <c r="H2056" s="18" t="str">
        <f>admin1admin2[[#This Row],[Admin1_District]]&amp;admin1admin2[[#This Row],[Admin2_OCHA_VDC-Municipality]]</f>
        <v>MakawanpurChitlang</v>
      </c>
      <c r="Y2056" s="38" t="s">
        <v>8372</v>
      </c>
      <c r="Z2056" s="45">
        <v>7442657.835</v>
      </c>
      <c r="AA2056" s="38" t="s">
        <v>264</v>
      </c>
      <c r="AB2056" s="38" t="s">
        <v>4126</v>
      </c>
      <c r="AC2056" s="38" t="s">
        <v>4128</v>
      </c>
      <c r="AD2056" s="38" t="s">
        <v>16169</v>
      </c>
      <c r="AE2056" s="38" t="s">
        <v>4129</v>
      </c>
      <c r="AF2056" s="38" t="s">
        <v>10725</v>
      </c>
      <c r="AG2056" s="1" t="str">
        <f t="shared" si="32"/>
        <v>SirahaDurgapur</v>
      </c>
    </row>
    <row r="2057" spans="5:33" x14ac:dyDescent="0.25">
      <c r="E2057" s="1" t="s">
        <v>161</v>
      </c>
      <c r="F2057" s="1" t="s">
        <v>8245</v>
      </c>
      <c r="G2057" s="17" t="s">
        <v>1867</v>
      </c>
      <c r="H2057" s="18" t="str">
        <f>admin1admin2[[#This Row],[Admin1_District]]&amp;admin1admin2[[#This Row],[Admin2_OCHA_VDC-Municipality]]</f>
        <v>MakawanpurChuremai</v>
      </c>
      <c r="Y2057" s="38" t="s">
        <v>8372</v>
      </c>
      <c r="Z2057" s="45">
        <v>39351061.016000003</v>
      </c>
      <c r="AA2057" s="38" t="s">
        <v>264</v>
      </c>
      <c r="AB2057" s="38" t="s">
        <v>4128</v>
      </c>
      <c r="AC2057" s="38" t="s">
        <v>4130</v>
      </c>
      <c r="AD2057" s="38" t="s">
        <v>16170</v>
      </c>
      <c r="AE2057" s="38" t="s">
        <v>4131</v>
      </c>
      <c r="AF2057" s="38" t="s">
        <v>10726</v>
      </c>
      <c r="AG2057" s="1" t="str">
        <f t="shared" si="32"/>
        <v>SirahaPhulwariya</v>
      </c>
    </row>
    <row r="2058" spans="5:33" x14ac:dyDescent="0.25">
      <c r="E2058" s="1" t="s">
        <v>161</v>
      </c>
      <c r="F2058" s="1" t="s">
        <v>1868</v>
      </c>
      <c r="G2058" s="17" t="s">
        <v>1869</v>
      </c>
      <c r="H2058" s="18" t="str">
        <f>admin1admin2[[#This Row],[Admin1_District]]&amp;admin1admin2[[#This Row],[Admin2_OCHA_VDC-Municipality]]</f>
        <v>MakawanpurDaman</v>
      </c>
      <c r="Y2058" s="38" t="s">
        <v>8372</v>
      </c>
      <c r="Z2058" s="45">
        <v>21284340.969000001</v>
      </c>
      <c r="AA2058" s="38" t="s">
        <v>264</v>
      </c>
      <c r="AB2058" s="38" t="s">
        <v>13107</v>
      </c>
      <c r="AC2058" s="38" t="s">
        <v>4132</v>
      </c>
      <c r="AD2058" s="38" t="s">
        <v>16171</v>
      </c>
      <c r="AE2058" s="38" t="s">
        <v>4133</v>
      </c>
      <c r="AF2058" s="38" t="s">
        <v>10727</v>
      </c>
      <c r="AG2058" s="1" t="str">
        <f t="shared" si="32"/>
        <v>SirahaPhulkaha Patti</v>
      </c>
    </row>
    <row r="2059" spans="5:33" x14ac:dyDescent="0.25">
      <c r="E2059" s="1" t="s">
        <v>161</v>
      </c>
      <c r="F2059" s="29" t="s">
        <v>1767</v>
      </c>
      <c r="G2059" s="17" t="s">
        <v>1870</v>
      </c>
      <c r="H2059" s="18" t="str">
        <f>admin1admin2[[#This Row],[Admin1_District]]&amp;admin1admin2[[#This Row],[Admin2_OCHA_VDC-Municipality]]</f>
        <v>MakawanpurDandakharka</v>
      </c>
      <c r="Y2059" s="38" t="s">
        <v>8372</v>
      </c>
      <c r="Z2059" s="45">
        <v>5191544.5630000001</v>
      </c>
      <c r="AA2059" s="38" t="s">
        <v>264</v>
      </c>
      <c r="AB2059" s="38" t="s">
        <v>13106</v>
      </c>
      <c r="AC2059" s="38" t="s">
        <v>4134</v>
      </c>
      <c r="AD2059" s="38" t="s">
        <v>16172</v>
      </c>
      <c r="AE2059" s="38" t="s">
        <v>4135</v>
      </c>
      <c r="AF2059" s="38" t="s">
        <v>10728</v>
      </c>
      <c r="AG2059" s="1" t="str">
        <f t="shared" si="32"/>
        <v>SirahaGadha</v>
      </c>
    </row>
    <row r="2060" spans="5:33" x14ac:dyDescent="0.25">
      <c r="E2060" s="1" t="s">
        <v>161</v>
      </c>
      <c r="F2060" s="1" t="s">
        <v>8246</v>
      </c>
      <c r="G2060" s="17" t="s">
        <v>1872</v>
      </c>
      <c r="H2060" s="18" t="str">
        <f>admin1admin2[[#This Row],[Admin1_District]]&amp;admin1admin2[[#This Row],[Admin2_OCHA_VDC-Municipality]]</f>
        <v>MakawanpurDhiyal</v>
      </c>
      <c r="Y2060" s="38" t="s">
        <v>8372</v>
      </c>
      <c r="Z2060" s="45">
        <v>5868599.3810000001</v>
      </c>
      <c r="AA2060" s="38" t="s">
        <v>264</v>
      </c>
      <c r="AB2060" s="38" t="s">
        <v>4134</v>
      </c>
      <c r="AC2060" s="38" t="s">
        <v>4136</v>
      </c>
      <c r="AD2060" s="38" t="s">
        <v>16173</v>
      </c>
      <c r="AE2060" s="38" t="s">
        <v>4137</v>
      </c>
      <c r="AF2060" s="38" t="s">
        <v>10729</v>
      </c>
      <c r="AG2060" s="1" t="str">
        <f t="shared" si="32"/>
        <v>SirahaGauripur</v>
      </c>
    </row>
    <row r="2061" spans="5:33" x14ac:dyDescent="0.25">
      <c r="E2061" s="1" t="s">
        <v>161</v>
      </c>
      <c r="F2061" s="29" t="s">
        <v>8249</v>
      </c>
      <c r="G2061" s="17" t="s">
        <v>1878</v>
      </c>
      <c r="H2061" s="18" t="str">
        <f>admin1admin2[[#This Row],[Admin1_District]]&amp;admin1admin2[[#This Row],[Admin2_OCHA_VDC-Municipality]]</f>
        <v>MakawanpurGomane</v>
      </c>
      <c r="Y2061" s="38" t="s">
        <v>8372</v>
      </c>
      <c r="Z2061" s="45">
        <v>4956712.4390000002</v>
      </c>
      <c r="AA2061" s="38" t="s">
        <v>264</v>
      </c>
      <c r="AB2061" s="38" t="s">
        <v>4136</v>
      </c>
      <c r="AC2061" s="38" t="s">
        <v>4138</v>
      </c>
      <c r="AD2061" s="38" t="s">
        <v>16174</v>
      </c>
      <c r="AE2061" s="38" t="s">
        <v>4139</v>
      </c>
      <c r="AF2061" s="38" t="s">
        <v>10730</v>
      </c>
      <c r="AG2061" s="1" t="str">
        <f t="shared" si="32"/>
        <v>SirahaGautadi</v>
      </c>
    </row>
    <row r="2062" spans="5:33" x14ac:dyDescent="0.25">
      <c r="E2062" s="1" t="s">
        <v>161</v>
      </c>
      <c r="F2062" s="1" t="s">
        <v>1879</v>
      </c>
      <c r="G2062" s="17" t="s">
        <v>1880</v>
      </c>
      <c r="H2062" s="18" t="str">
        <f>admin1admin2[[#This Row],[Admin1_District]]&amp;admin1admin2[[#This Row],[Admin2_OCHA_VDC-Municipality]]</f>
        <v>MakawanpurHandikhola</v>
      </c>
      <c r="Y2062" s="38" t="s">
        <v>8372</v>
      </c>
      <c r="Z2062" s="45">
        <v>14411654.425000001</v>
      </c>
      <c r="AA2062" s="38" t="s">
        <v>264</v>
      </c>
      <c r="AB2062" s="38" t="s">
        <v>13075</v>
      </c>
      <c r="AC2062" s="38" t="s">
        <v>4140</v>
      </c>
      <c r="AD2062" s="38" t="s">
        <v>16175</v>
      </c>
      <c r="AE2062" s="38" t="s">
        <v>4141</v>
      </c>
      <c r="AF2062" s="38" t="s">
        <v>10731</v>
      </c>
      <c r="AG2062" s="1" t="str">
        <f t="shared" si="32"/>
        <v>SirahaGovindapur Malahaniya</v>
      </c>
    </row>
    <row r="2063" spans="5:33" x14ac:dyDescent="0.25">
      <c r="E2063" s="1" t="s">
        <v>161</v>
      </c>
      <c r="F2063" s="29" t="s">
        <v>8251</v>
      </c>
      <c r="G2063" s="17" t="s">
        <v>1886</v>
      </c>
      <c r="H2063" s="18" t="str">
        <f>admin1admin2[[#This Row],[Admin1_District]]&amp;admin1admin2[[#This Row],[Admin2_OCHA_VDC-Municipality]]</f>
        <v>MakawanpurHarnamadi</v>
      </c>
      <c r="Y2063" s="38" t="s">
        <v>8372</v>
      </c>
      <c r="Z2063" s="45">
        <v>42296928.342</v>
      </c>
      <c r="AA2063" s="38" t="s">
        <v>264</v>
      </c>
      <c r="AB2063" s="38" t="s">
        <v>13077</v>
      </c>
      <c r="AC2063" s="38" t="s">
        <v>4142</v>
      </c>
      <c r="AD2063" s="38" t="s">
        <v>16176</v>
      </c>
      <c r="AE2063" s="38" t="s">
        <v>4143</v>
      </c>
      <c r="AF2063" s="38" t="s">
        <v>10732</v>
      </c>
      <c r="AG2063" s="1" t="str">
        <f t="shared" si="32"/>
        <v>SirahaGobinapur Taregana</v>
      </c>
    </row>
    <row r="2064" spans="5:33" x14ac:dyDescent="0.25">
      <c r="E2064" s="1" t="s">
        <v>161</v>
      </c>
      <c r="F2064" s="1" t="s">
        <v>1881</v>
      </c>
      <c r="G2064" s="17" t="s">
        <v>1882</v>
      </c>
      <c r="H2064" s="18" t="str">
        <f>admin1admin2[[#This Row],[Admin1_District]]&amp;admin1admin2[[#This Row],[Admin2_OCHA_VDC-Municipality]]</f>
        <v>MakawanpurHatiya</v>
      </c>
      <c r="Y2064" s="38" t="s">
        <v>8372</v>
      </c>
      <c r="Z2064" s="45">
        <v>8136842.898</v>
      </c>
      <c r="AA2064" s="38" t="s">
        <v>264</v>
      </c>
      <c r="AB2064" s="38" t="s">
        <v>13076</v>
      </c>
      <c r="AC2064" s="38" t="s">
        <v>4144</v>
      </c>
      <c r="AD2064" s="38" t="s">
        <v>16177</v>
      </c>
      <c r="AE2064" s="38" t="s">
        <v>4145</v>
      </c>
      <c r="AF2064" s="38" t="s">
        <v>10733</v>
      </c>
      <c r="AG2064" s="1" t="str">
        <f t="shared" si="32"/>
        <v>SirahaHakpara</v>
      </c>
    </row>
    <row r="2065" spans="5:33" x14ac:dyDescent="0.25">
      <c r="E2065" s="1" t="s">
        <v>161</v>
      </c>
      <c r="F2065" s="1" t="s">
        <v>8250</v>
      </c>
      <c r="G2065" s="17" t="s">
        <v>1884</v>
      </c>
      <c r="H2065" s="18" t="str">
        <f>admin1admin2[[#This Row],[Admin1_District]]&amp;admin1admin2[[#This Row],[Admin2_OCHA_VDC-Municipality]]</f>
        <v>MakawanpurHetauda Municipality</v>
      </c>
      <c r="Y2065" s="38" t="s">
        <v>8372</v>
      </c>
      <c r="Z2065" s="45">
        <v>9414348.1209999993</v>
      </c>
      <c r="AA2065" s="38" t="s">
        <v>264</v>
      </c>
      <c r="AB2065" s="38" t="s">
        <v>4144</v>
      </c>
      <c r="AC2065" s="38" t="s">
        <v>4146</v>
      </c>
      <c r="AD2065" s="38" t="s">
        <v>16178</v>
      </c>
      <c r="AE2065" s="38" t="s">
        <v>4147</v>
      </c>
      <c r="AF2065" s="38" t="s">
        <v>10734</v>
      </c>
      <c r="AG2065" s="1" t="str">
        <f t="shared" si="32"/>
        <v>SirahaHanumannagar (Pra.Ma.)</v>
      </c>
    </row>
    <row r="2066" spans="5:33" x14ac:dyDescent="0.25">
      <c r="E2066" s="1" t="s">
        <v>161</v>
      </c>
      <c r="F2066" s="29" t="s">
        <v>8252</v>
      </c>
      <c r="G2066" s="17" t="s">
        <v>1888</v>
      </c>
      <c r="H2066" s="18" t="str">
        <f>admin1admin2[[#This Row],[Admin1_District]]&amp;admin1admin2[[#This Row],[Admin2_OCHA_VDC-Municipality]]</f>
        <v>MakawanpurIpa Panchakanya</v>
      </c>
      <c r="Y2066" s="38" t="s">
        <v>8372</v>
      </c>
      <c r="Z2066" s="45">
        <v>4097031.9079999998</v>
      </c>
      <c r="AA2066" s="38" t="s">
        <v>264</v>
      </c>
      <c r="AB2066" s="38" t="s">
        <v>13079</v>
      </c>
      <c r="AC2066" s="38" t="s">
        <v>4148</v>
      </c>
      <c r="AD2066" s="38" t="s">
        <v>16179</v>
      </c>
      <c r="AE2066" s="38" t="s">
        <v>4149</v>
      </c>
      <c r="AF2066" s="38" t="s">
        <v>10735</v>
      </c>
      <c r="AG2066" s="1" t="str">
        <f t="shared" si="32"/>
        <v>SirahaHanumannagar (Pra.Dha.)</v>
      </c>
    </row>
    <row r="2067" spans="5:33" x14ac:dyDescent="0.25">
      <c r="E2067" s="1" t="s">
        <v>161</v>
      </c>
      <c r="F2067" s="1" t="s">
        <v>8254</v>
      </c>
      <c r="G2067" s="17" t="s">
        <v>1896</v>
      </c>
      <c r="H2067" s="18" t="str">
        <f>admin1admin2[[#This Row],[Admin1_District]]&amp;admin1admin2[[#This Row],[Admin2_OCHA_VDC-Municipality]]</f>
        <v>MakawanpurKagate</v>
      </c>
      <c r="Y2067" s="38" t="s">
        <v>8372</v>
      </c>
      <c r="Z2067" s="45">
        <v>7731432.5250000004</v>
      </c>
      <c r="AA2067" s="38" t="s">
        <v>264</v>
      </c>
      <c r="AB2067" s="38" t="s">
        <v>13078</v>
      </c>
      <c r="AC2067" s="38" t="s">
        <v>4150</v>
      </c>
      <c r="AD2067" s="38" t="s">
        <v>16180</v>
      </c>
      <c r="AE2067" s="38" t="s">
        <v>4151</v>
      </c>
      <c r="AF2067" s="38" t="s">
        <v>10736</v>
      </c>
      <c r="AG2067" s="1" t="str">
        <f t="shared" si="32"/>
        <v>SirahaHarkatti</v>
      </c>
    </row>
    <row r="2068" spans="5:33" x14ac:dyDescent="0.25">
      <c r="E2068" s="1" t="s">
        <v>161</v>
      </c>
      <c r="F2068" s="29" t="s">
        <v>1889</v>
      </c>
      <c r="G2068" s="17" t="s">
        <v>1890</v>
      </c>
      <c r="H2068" s="18" t="str">
        <f>admin1admin2[[#This Row],[Admin1_District]]&amp;admin1admin2[[#This Row],[Admin2_OCHA_VDC-Municipality]]</f>
        <v>MakawanpurKalikatar</v>
      </c>
      <c r="Y2068" s="38" t="s">
        <v>8372</v>
      </c>
      <c r="Z2068" s="45">
        <v>17866277.278999999</v>
      </c>
      <c r="AA2068" s="38" t="s">
        <v>264</v>
      </c>
      <c r="AB2068" s="38" t="s">
        <v>13080</v>
      </c>
      <c r="AC2068" s="38" t="s">
        <v>1068</v>
      </c>
      <c r="AD2068" s="38" t="s">
        <v>16181</v>
      </c>
      <c r="AE2068" s="38" t="s">
        <v>4152</v>
      </c>
      <c r="AF2068" s="38" t="s">
        <v>10737</v>
      </c>
      <c r="AG2068" s="1" t="str">
        <f t="shared" si="32"/>
        <v>SirahaInarwa</v>
      </c>
    </row>
    <row r="2069" spans="5:33" x14ac:dyDescent="0.25">
      <c r="E2069" s="1" t="s">
        <v>161</v>
      </c>
      <c r="F2069" s="1" t="s">
        <v>8253</v>
      </c>
      <c r="G2069" s="17" t="s">
        <v>1892</v>
      </c>
      <c r="H2069" s="18" t="str">
        <f>admin1admin2[[#This Row],[Admin1_District]]&amp;admin1admin2[[#This Row],[Admin2_OCHA_VDC-Municipality]]</f>
        <v>MakawanpurKangkada</v>
      </c>
      <c r="Y2069" s="38" t="s">
        <v>8372</v>
      </c>
      <c r="Z2069" s="45">
        <v>5273510.5149999997</v>
      </c>
      <c r="AA2069" s="38" t="s">
        <v>264</v>
      </c>
      <c r="AB2069" s="38" t="s">
        <v>1068</v>
      </c>
      <c r="AC2069" s="38" t="s">
        <v>4153</v>
      </c>
      <c r="AD2069" s="38" t="s">
        <v>16182</v>
      </c>
      <c r="AE2069" s="38" t="s">
        <v>4154</v>
      </c>
      <c r="AF2069" s="38" t="s">
        <v>10738</v>
      </c>
      <c r="AG2069" s="1" t="str">
        <f t="shared" si="32"/>
        <v>SirahaItarwa</v>
      </c>
    </row>
    <row r="2070" spans="5:33" x14ac:dyDescent="0.25">
      <c r="E2070" s="1" t="s">
        <v>161</v>
      </c>
      <c r="F2070" s="1" t="s">
        <v>1893</v>
      </c>
      <c r="G2070" s="17" t="s">
        <v>1894</v>
      </c>
      <c r="H2070" s="18" t="str">
        <f>admin1admin2[[#This Row],[Admin1_District]]&amp;admin1admin2[[#This Row],[Admin2_OCHA_VDC-Municipality]]</f>
        <v>MakawanpurKhairang</v>
      </c>
      <c r="Y2070" s="38" t="s">
        <v>8372</v>
      </c>
      <c r="Z2070" s="45">
        <v>5598503.608</v>
      </c>
      <c r="AA2070" s="38" t="s">
        <v>264</v>
      </c>
      <c r="AB2070" s="38" t="s">
        <v>13082</v>
      </c>
      <c r="AC2070" s="38" t="s">
        <v>4155</v>
      </c>
      <c r="AD2070" s="38" t="s">
        <v>16183</v>
      </c>
      <c r="AE2070" s="38" t="s">
        <v>4156</v>
      </c>
      <c r="AF2070" s="38" t="s">
        <v>10739</v>
      </c>
      <c r="AG2070" s="1" t="str">
        <f t="shared" si="32"/>
        <v>SirahaItari Parsahi</v>
      </c>
    </row>
    <row r="2071" spans="5:33" x14ac:dyDescent="0.25">
      <c r="E2071" s="1" t="s">
        <v>161</v>
      </c>
      <c r="F2071" s="1" t="s">
        <v>1897</v>
      </c>
      <c r="G2071" s="17" t="s">
        <v>1898</v>
      </c>
      <c r="H2071" s="18" t="str">
        <f>admin1admin2[[#This Row],[Admin1_District]]&amp;admin1admin2[[#This Row],[Admin2_OCHA_VDC-Municipality]]</f>
        <v>MakawanpurKulekhani</v>
      </c>
      <c r="Y2071" s="38" t="s">
        <v>8372</v>
      </c>
      <c r="Z2071" s="45">
        <v>7974966.54</v>
      </c>
      <c r="AA2071" s="38" t="s">
        <v>264</v>
      </c>
      <c r="AB2071" s="38" t="s">
        <v>13081</v>
      </c>
      <c r="AC2071" s="38" t="s">
        <v>4157</v>
      </c>
      <c r="AD2071" s="38" t="s">
        <v>16184</v>
      </c>
      <c r="AE2071" s="38" t="s">
        <v>4158</v>
      </c>
      <c r="AF2071" s="38" t="s">
        <v>10740</v>
      </c>
      <c r="AG2071" s="1" t="str">
        <f t="shared" si="32"/>
        <v>SirahaItatar</v>
      </c>
    </row>
    <row r="2072" spans="5:33" x14ac:dyDescent="0.25">
      <c r="E2072" s="1" t="s">
        <v>161</v>
      </c>
      <c r="F2072" s="1" t="s">
        <v>8255</v>
      </c>
      <c r="G2072" s="17" t="s">
        <v>1900</v>
      </c>
      <c r="H2072" s="18" t="str">
        <f>admin1admin2[[#This Row],[Admin1_District]]&amp;admin1admin2[[#This Row],[Admin2_OCHA_VDC-Municipality]]</f>
        <v>MakawanpurMakawanpur Gadhi</v>
      </c>
      <c r="Y2072" s="38" t="s">
        <v>8372</v>
      </c>
      <c r="Z2072" s="45">
        <v>19540523.857000001</v>
      </c>
      <c r="AA2072" s="38" t="s">
        <v>264</v>
      </c>
      <c r="AB2072" s="38" t="s">
        <v>4157</v>
      </c>
      <c r="AC2072" s="38" t="s">
        <v>4159</v>
      </c>
      <c r="AD2072" s="38" t="s">
        <v>16185</v>
      </c>
      <c r="AE2072" s="38" t="s">
        <v>4160</v>
      </c>
      <c r="AF2072" s="38" t="s">
        <v>10741</v>
      </c>
      <c r="AG2072" s="1" t="str">
        <f t="shared" si="32"/>
        <v>SirahaGamadaha</v>
      </c>
    </row>
    <row r="2073" spans="5:33" x14ac:dyDescent="0.25">
      <c r="E2073" s="1" t="s">
        <v>161</v>
      </c>
      <c r="F2073" s="1" t="s">
        <v>1901</v>
      </c>
      <c r="G2073" s="17" t="s">
        <v>1902</v>
      </c>
      <c r="H2073" s="18" t="str">
        <f>admin1admin2[[#This Row],[Admin1_District]]&amp;admin1admin2[[#This Row],[Admin2_OCHA_VDC-Municipality]]</f>
        <v>MakawanpurManahari</v>
      </c>
      <c r="Y2073" s="38" t="s">
        <v>8372</v>
      </c>
      <c r="Z2073" s="45">
        <v>7071957.0460000001</v>
      </c>
      <c r="AA2073" s="38" t="s">
        <v>264</v>
      </c>
      <c r="AB2073" s="38" t="s">
        <v>13074</v>
      </c>
      <c r="AC2073" s="38" t="s">
        <v>4161</v>
      </c>
      <c r="AD2073" s="38" t="s">
        <v>16186</v>
      </c>
      <c r="AE2073" s="38" t="s">
        <v>4162</v>
      </c>
      <c r="AF2073" s="38" t="s">
        <v>10742</v>
      </c>
      <c r="AG2073" s="1" t="str">
        <f t="shared" si="32"/>
        <v>SirahaJanakinagar</v>
      </c>
    </row>
    <row r="2074" spans="5:33" x14ac:dyDescent="0.25">
      <c r="E2074" s="1" t="s">
        <v>161</v>
      </c>
      <c r="F2074" s="1" t="s">
        <v>1700</v>
      </c>
      <c r="G2074" s="17" t="s">
        <v>1903</v>
      </c>
      <c r="H2074" s="18" t="str">
        <f>admin1admin2[[#This Row],[Admin1_District]]&amp;admin1admin2[[#This Row],[Admin2_OCHA_VDC-Municipality]]</f>
        <v>MakawanpurManthali</v>
      </c>
      <c r="Y2074" s="38" t="s">
        <v>8372</v>
      </c>
      <c r="Z2074" s="45">
        <v>7534139.7889999999</v>
      </c>
      <c r="AA2074" s="38" t="s">
        <v>264</v>
      </c>
      <c r="AB2074" s="38" t="s">
        <v>4161</v>
      </c>
      <c r="AC2074" s="38" t="s">
        <v>4163</v>
      </c>
      <c r="AD2074" s="38" t="s">
        <v>16187</v>
      </c>
      <c r="AE2074" s="38" t="s">
        <v>4164</v>
      </c>
      <c r="AF2074" s="38" t="s">
        <v>10743</v>
      </c>
      <c r="AG2074" s="1" t="str">
        <f t="shared" si="32"/>
        <v>SirahaJijhaul</v>
      </c>
    </row>
    <row r="2075" spans="5:33" x14ac:dyDescent="0.25">
      <c r="E2075" s="1" t="s">
        <v>161</v>
      </c>
      <c r="F2075" s="1" t="s">
        <v>1904</v>
      </c>
      <c r="G2075" s="17" t="s">
        <v>1905</v>
      </c>
      <c r="H2075" s="18" t="str">
        <f>admin1admin2[[#This Row],[Admin1_District]]&amp;admin1admin2[[#This Row],[Admin2_OCHA_VDC-Municipality]]</f>
        <v>MakawanpurMarkhu</v>
      </c>
      <c r="Y2075" s="38" t="s">
        <v>8372</v>
      </c>
      <c r="Z2075" s="45">
        <v>6503205.9539999999</v>
      </c>
      <c r="AA2075" s="38" t="s">
        <v>264</v>
      </c>
      <c r="AB2075" s="38" t="s">
        <v>13083</v>
      </c>
      <c r="AC2075" s="38" t="s">
        <v>1425</v>
      </c>
      <c r="AD2075" s="38" t="s">
        <v>16188</v>
      </c>
      <c r="AE2075" s="38" t="s">
        <v>4165</v>
      </c>
      <c r="AF2075" s="38" t="s">
        <v>10744</v>
      </c>
      <c r="AG2075" s="1" t="str">
        <f t="shared" si="32"/>
        <v>SirahaKabilashi</v>
      </c>
    </row>
    <row r="2076" spans="5:33" x14ac:dyDescent="0.25">
      <c r="E2076" s="1" t="s">
        <v>161</v>
      </c>
      <c r="F2076" s="29" t="s">
        <v>1906</v>
      </c>
      <c r="G2076" s="17" t="s">
        <v>1907</v>
      </c>
      <c r="H2076" s="18" t="str">
        <f>admin1admin2[[#This Row],[Admin1_District]]&amp;admin1admin2[[#This Row],[Admin2_OCHA_VDC-Municipality]]</f>
        <v>MakawanpurNamtar</v>
      </c>
      <c r="Y2076" s="38" t="s">
        <v>8372</v>
      </c>
      <c r="Z2076" s="45">
        <v>9764391.4189999998</v>
      </c>
      <c r="AA2076" s="38" t="s">
        <v>264</v>
      </c>
      <c r="AB2076" s="38" t="s">
        <v>13084</v>
      </c>
      <c r="AC2076" s="38" t="s">
        <v>4166</v>
      </c>
      <c r="AD2076" s="38" t="s">
        <v>16189</v>
      </c>
      <c r="AE2076" s="38" t="s">
        <v>4167</v>
      </c>
      <c r="AF2076" s="38" t="s">
        <v>10745</v>
      </c>
      <c r="AG2076" s="1" t="str">
        <f t="shared" si="32"/>
        <v>SirahaKachanari</v>
      </c>
    </row>
    <row r="2077" spans="5:33" x14ac:dyDescent="0.25">
      <c r="E2077" s="1" t="s">
        <v>161</v>
      </c>
      <c r="F2077" s="1" t="s">
        <v>1908</v>
      </c>
      <c r="G2077" s="17" t="s">
        <v>1909</v>
      </c>
      <c r="H2077" s="18" t="str">
        <f>admin1admin2[[#This Row],[Admin1_District]]&amp;admin1admin2[[#This Row],[Admin2_OCHA_VDC-Municipality]]</f>
        <v>MakawanpurNibuwatar</v>
      </c>
      <c r="Y2077" s="38" t="s">
        <v>8372</v>
      </c>
      <c r="Z2077" s="45">
        <v>13880442.971000001</v>
      </c>
      <c r="AA2077" s="38" t="s">
        <v>264</v>
      </c>
      <c r="AB2077" s="38" t="s">
        <v>4166</v>
      </c>
      <c r="AC2077" s="38" t="s">
        <v>4168</v>
      </c>
      <c r="AD2077" s="38" t="s">
        <v>16190</v>
      </c>
      <c r="AE2077" s="38" t="s">
        <v>4169</v>
      </c>
      <c r="AF2077" s="38" t="s">
        <v>10746</v>
      </c>
      <c r="AG2077" s="1" t="str">
        <f t="shared" si="32"/>
        <v>SirahaKalyanpur Jaabdi</v>
      </c>
    </row>
    <row r="2078" spans="5:33" x14ac:dyDescent="0.25">
      <c r="E2078" s="1" t="s">
        <v>161</v>
      </c>
      <c r="F2078" s="1" t="s">
        <v>8015</v>
      </c>
      <c r="G2078" s="17" t="s">
        <v>1911</v>
      </c>
      <c r="H2078" s="18" t="str">
        <f>admin1admin2[[#This Row],[Admin1_District]]&amp;admin1admin2[[#This Row],[Admin2_OCHA_VDC-Municipality]]</f>
        <v>MakawanpurPadampokhari</v>
      </c>
      <c r="Y2078" s="38" t="s">
        <v>8372</v>
      </c>
      <c r="Z2078" s="45">
        <v>9475286.6390000004</v>
      </c>
      <c r="AA2078" s="38" t="s">
        <v>264</v>
      </c>
      <c r="AB2078" s="38" t="s">
        <v>13086</v>
      </c>
      <c r="AC2078" s="38" t="s">
        <v>4170</v>
      </c>
      <c r="AD2078" s="38" t="s">
        <v>16191</v>
      </c>
      <c r="AE2078" s="38" t="s">
        <v>4171</v>
      </c>
      <c r="AF2078" s="38" t="s">
        <v>10747</v>
      </c>
      <c r="AG2078" s="1" t="str">
        <f t="shared" si="32"/>
        <v>SirahaKalabanzaar</v>
      </c>
    </row>
    <row r="2079" spans="5:33" x14ac:dyDescent="0.25">
      <c r="E2079" s="1" t="s">
        <v>161</v>
      </c>
      <c r="F2079" s="1" t="s">
        <v>1912</v>
      </c>
      <c r="G2079" s="17" t="s">
        <v>1913</v>
      </c>
      <c r="H2079" s="18" t="str">
        <f>admin1admin2[[#This Row],[Admin1_District]]&amp;admin1admin2[[#This Row],[Admin2_OCHA_VDC-Municipality]]</f>
        <v>MakawanpurPalung</v>
      </c>
      <c r="Y2079" s="38" t="s">
        <v>8372</v>
      </c>
      <c r="Z2079" s="45">
        <v>23445405.767999999</v>
      </c>
      <c r="AA2079" s="38" t="s">
        <v>264</v>
      </c>
      <c r="AB2079" s="38" t="s">
        <v>13085</v>
      </c>
      <c r="AC2079" s="38" t="s">
        <v>4172</v>
      </c>
      <c r="AD2079" s="38" t="s">
        <v>16192</v>
      </c>
      <c r="AE2079" s="38" t="s">
        <v>4173</v>
      </c>
      <c r="AF2079" s="38" t="s">
        <v>10748</v>
      </c>
      <c r="AG2079" s="1" t="str">
        <f t="shared" si="32"/>
        <v>SirahaKarjanha</v>
      </c>
    </row>
    <row r="2080" spans="5:33" x14ac:dyDescent="0.25">
      <c r="E2080" s="1" t="s">
        <v>161</v>
      </c>
      <c r="F2080" s="1" t="s">
        <v>8247</v>
      </c>
      <c r="G2080" s="17" t="s">
        <v>1874</v>
      </c>
      <c r="H2080" s="18" t="str">
        <f>admin1admin2[[#This Row],[Admin1_District]]&amp;admin1admin2[[#This Row],[Admin2_OCHA_VDC-Municipality]]</f>
        <v>MakawanpurPhakhel</v>
      </c>
      <c r="Y2080" s="38" t="s">
        <v>8372</v>
      </c>
      <c r="Z2080" s="45">
        <v>8920353.9989999998</v>
      </c>
      <c r="AA2080" s="38" t="s">
        <v>264</v>
      </c>
      <c r="AB2080" s="38" t="s">
        <v>4172</v>
      </c>
      <c r="AC2080" s="38" t="s">
        <v>4174</v>
      </c>
      <c r="AD2080" s="38" t="s">
        <v>16193</v>
      </c>
      <c r="AE2080" s="38" t="s">
        <v>4175</v>
      </c>
      <c r="AF2080" s="38" t="s">
        <v>10749</v>
      </c>
      <c r="AG2080" s="1" t="str">
        <f t="shared" si="32"/>
        <v>SirahaKhurkiyahi</v>
      </c>
    </row>
    <row r="2081" spans="5:33" x14ac:dyDescent="0.25">
      <c r="E2081" s="1" t="s">
        <v>161</v>
      </c>
      <c r="F2081" s="1" t="s">
        <v>8248</v>
      </c>
      <c r="G2081" s="17" t="s">
        <v>1876</v>
      </c>
      <c r="H2081" s="18" t="str">
        <f>admin1admin2[[#This Row],[Admin1_District]]&amp;admin1admin2[[#This Row],[Admin2_OCHA_VDC-Municipality]]</f>
        <v>MakawanpurPhaparbari</v>
      </c>
      <c r="Y2081" s="38" t="s">
        <v>8372</v>
      </c>
      <c r="Z2081" s="45">
        <v>3043977.4870000002</v>
      </c>
      <c r="AA2081" s="38" t="s">
        <v>264</v>
      </c>
      <c r="AB2081" s="38" t="s">
        <v>13087</v>
      </c>
      <c r="AC2081" s="38" t="s">
        <v>4176</v>
      </c>
      <c r="AD2081" s="38" t="s">
        <v>16194</v>
      </c>
      <c r="AE2081" s="38" t="s">
        <v>4177</v>
      </c>
      <c r="AF2081" s="38" t="s">
        <v>10750</v>
      </c>
      <c r="AG2081" s="1" t="str">
        <f t="shared" si="32"/>
        <v>SirahaKhirauna</v>
      </c>
    </row>
    <row r="2082" spans="5:33" x14ac:dyDescent="0.25">
      <c r="E2082" s="1" t="s">
        <v>161</v>
      </c>
      <c r="F2082" s="1" t="s">
        <v>1914</v>
      </c>
      <c r="G2082" s="17" t="s">
        <v>1915</v>
      </c>
      <c r="H2082" s="18" t="str">
        <f>admin1admin2[[#This Row],[Admin1_District]]&amp;admin1admin2[[#This Row],[Admin2_OCHA_VDC-Municipality]]</f>
        <v>MakawanpurRaigaun</v>
      </c>
      <c r="Y2082" s="38" t="s">
        <v>8372</v>
      </c>
      <c r="Z2082" s="45">
        <v>7516209.8200000003</v>
      </c>
      <c r="AA2082" s="38" t="s">
        <v>264</v>
      </c>
      <c r="AB2082" s="38" t="s">
        <v>4176</v>
      </c>
      <c r="AC2082" s="38" t="s">
        <v>4178</v>
      </c>
      <c r="AD2082" s="38" t="s">
        <v>16195</v>
      </c>
      <c r="AE2082" s="38" t="s">
        <v>4179</v>
      </c>
      <c r="AF2082" s="38" t="s">
        <v>10751</v>
      </c>
      <c r="AG2082" s="1" t="str">
        <f t="shared" si="32"/>
        <v>SirahaKrishnapur</v>
      </c>
    </row>
    <row r="2083" spans="5:33" x14ac:dyDescent="0.25">
      <c r="E2083" s="1" t="s">
        <v>161</v>
      </c>
      <c r="F2083" s="1" t="s">
        <v>1916</v>
      </c>
      <c r="G2083" s="17" t="s">
        <v>1917</v>
      </c>
      <c r="H2083" s="18" t="str">
        <f>admin1admin2[[#This Row],[Admin1_District]]&amp;admin1admin2[[#This Row],[Admin2_OCHA_VDC-Municipality]]</f>
        <v>MakawanpurRaksirang</v>
      </c>
      <c r="Y2083" s="38" t="s">
        <v>8372</v>
      </c>
      <c r="Z2083" s="45">
        <v>4309832.8169999998</v>
      </c>
      <c r="AA2083" s="38" t="s">
        <v>264</v>
      </c>
      <c r="AB2083" s="38" t="s">
        <v>4291</v>
      </c>
      <c r="AC2083" s="38" t="s">
        <v>4180</v>
      </c>
      <c r="AD2083" s="38" t="s">
        <v>16196</v>
      </c>
      <c r="AE2083" s="38" t="s">
        <v>4181</v>
      </c>
      <c r="AF2083" s="38" t="s">
        <v>10752</v>
      </c>
      <c r="AG2083" s="1" t="str">
        <f t="shared" si="32"/>
        <v>SirahaKushahallaxminiya</v>
      </c>
    </row>
    <row r="2084" spans="5:33" x14ac:dyDescent="0.25">
      <c r="E2084" s="1" t="s">
        <v>161</v>
      </c>
      <c r="F2084" s="1" t="s">
        <v>8013</v>
      </c>
      <c r="G2084" s="17" t="s">
        <v>1919</v>
      </c>
      <c r="H2084" s="18" t="str">
        <f>admin1admin2[[#This Row],[Admin1_District]]&amp;admin1admin2[[#This Row],[Admin2_OCHA_VDC-Municipality]]</f>
        <v>MakawanpurSarikhetpalase</v>
      </c>
      <c r="Y2084" s="38" t="s">
        <v>8372</v>
      </c>
      <c r="Z2084" s="45">
        <v>6782134.7520000003</v>
      </c>
      <c r="AA2084" s="38" t="s">
        <v>264</v>
      </c>
      <c r="AB2084" s="38" t="s">
        <v>13088</v>
      </c>
      <c r="AC2084" s="38" t="s">
        <v>4182</v>
      </c>
      <c r="AD2084" s="38" t="s">
        <v>16197</v>
      </c>
      <c r="AE2084" s="38" t="s">
        <v>4183</v>
      </c>
      <c r="AF2084" s="38" t="s">
        <v>10753</v>
      </c>
      <c r="AG2084" s="1" t="str">
        <f t="shared" si="32"/>
        <v>SirahaLagadi Gadhiyani</v>
      </c>
    </row>
    <row r="2085" spans="5:33" x14ac:dyDescent="0.25">
      <c r="E2085" s="1" t="s">
        <v>161</v>
      </c>
      <c r="F2085" s="1" t="s">
        <v>1920</v>
      </c>
      <c r="G2085" s="17" t="s">
        <v>1921</v>
      </c>
      <c r="H2085" s="18" t="str">
        <f>admin1admin2[[#This Row],[Admin1_District]]&amp;admin1admin2[[#This Row],[Admin2_OCHA_VDC-Municipality]]</f>
        <v>MakawanpurShikharpur</v>
      </c>
      <c r="Y2085" s="38" t="s">
        <v>8372</v>
      </c>
      <c r="Z2085" s="45">
        <v>3519707.89</v>
      </c>
      <c r="AA2085" s="38" t="s">
        <v>264</v>
      </c>
      <c r="AB2085" s="38" t="s">
        <v>13089</v>
      </c>
      <c r="AC2085" s="38" t="s">
        <v>4184</v>
      </c>
      <c r="AD2085" s="38" t="s">
        <v>16198</v>
      </c>
      <c r="AE2085" s="38" t="s">
        <v>4185</v>
      </c>
      <c r="AF2085" s="38" t="s">
        <v>10754</v>
      </c>
      <c r="AG2085" s="1" t="str">
        <f t="shared" si="32"/>
        <v>SirahaLagadigoath</v>
      </c>
    </row>
    <row r="2086" spans="5:33" x14ac:dyDescent="0.25">
      <c r="E2086" s="1" t="s">
        <v>161</v>
      </c>
      <c r="F2086" s="1" t="s">
        <v>8256</v>
      </c>
      <c r="G2086" s="17" t="s">
        <v>1923</v>
      </c>
      <c r="H2086" s="18" t="str">
        <f>admin1admin2[[#This Row],[Admin1_District]]&amp;admin1admin2[[#This Row],[Admin2_OCHA_VDC-Municipality]]</f>
        <v>MakawanpurShripur Chhatiwan</v>
      </c>
      <c r="Y2086" s="38" t="s">
        <v>8372</v>
      </c>
      <c r="Z2086" s="45">
        <v>20256169.978999998</v>
      </c>
      <c r="AA2086" s="38" t="s">
        <v>264</v>
      </c>
      <c r="AB2086" s="38" t="s">
        <v>13090</v>
      </c>
      <c r="AC2086" s="38" t="s">
        <v>4186</v>
      </c>
      <c r="AD2086" s="38" t="s">
        <v>16199</v>
      </c>
      <c r="AE2086" s="38" t="s">
        <v>4187</v>
      </c>
      <c r="AF2086" s="38" t="s">
        <v>10755</v>
      </c>
      <c r="AG2086" s="1" t="str">
        <f t="shared" si="32"/>
        <v>SirahaLahan Municipality</v>
      </c>
    </row>
    <row r="2087" spans="5:33" x14ac:dyDescent="0.25">
      <c r="E2087" s="1" t="s">
        <v>161</v>
      </c>
      <c r="F2087" s="1" t="s">
        <v>3607</v>
      </c>
      <c r="G2087" s="17" t="s">
        <v>1925</v>
      </c>
      <c r="H2087" s="18" t="str">
        <f>admin1admin2[[#This Row],[Admin1_District]]&amp;admin1admin2[[#This Row],[Admin2_OCHA_VDC-Municipality]]</f>
        <v>MakawanpurSisneri</v>
      </c>
      <c r="Y2087" s="38" t="s">
        <v>8372</v>
      </c>
      <c r="Z2087" s="45">
        <v>9342539.8469999991</v>
      </c>
      <c r="AA2087" s="38" t="s">
        <v>264</v>
      </c>
      <c r="AB2087" s="38" t="s">
        <v>13091</v>
      </c>
      <c r="AC2087" s="38" t="s">
        <v>4188</v>
      </c>
      <c r="AD2087" s="38" t="s">
        <v>16200</v>
      </c>
      <c r="AE2087" s="38" t="s">
        <v>4189</v>
      </c>
      <c r="AF2087" s="38" t="s">
        <v>10756</v>
      </c>
      <c r="AG2087" s="1" t="str">
        <f t="shared" si="32"/>
        <v>SirahaLalpur</v>
      </c>
    </row>
    <row r="2088" spans="5:33" x14ac:dyDescent="0.25">
      <c r="E2088" s="1" t="s">
        <v>161</v>
      </c>
      <c r="F2088" s="29" t="s">
        <v>1926</v>
      </c>
      <c r="G2088" s="17" t="s">
        <v>1927</v>
      </c>
      <c r="H2088" s="18" t="str">
        <f>admin1admin2[[#This Row],[Admin1_District]]&amp;admin1admin2[[#This Row],[Admin2_OCHA_VDC-Municipality]]</f>
        <v>MakawanpurSukaura</v>
      </c>
      <c r="Y2088" s="38" t="s">
        <v>8372</v>
      </c>
      <c r="Z2088" s="45">
        <v>7013594.5329999998</v>
      </c>
      <c r="AA2088" s="38" t="s">
        <v>264</v>
      </c>
      <c r="AB2088" s="38" t="s">
        <v>4188</v>
      </c>
      <c r="AC2088" s="38" t="s">
        <v>2032</v>
      </c>
      <c r="AD2088" s="38" t="s">
        <v>16201</v>
      </c>
      <c r="AE2088" s="38" t="s">
        <v>4190</v>
      </c>
      <c r="AF2088" s="38" t="s">
        <v>10757</v>
      </c>
      <c r="AG2088" s="1" t="str">
        <f t="shared" si="32"/>
        <v>SirahaLaxminiya</v>
      </c>
    </row>
    <row r="2089" spans="5:33" x14ac:dyDescent="0.25">
      <c r="E2089" s="1" t="s">
        <v>161</v>
      </c>
      <c r="F2089" s="29" t="s">
        <v>1928</v>
      </c>
      <c r="G2089" s="17" t="s">
        <v>1929</v>
      </c>
      <c r="H2089" s="18" t="str">
        <f>admin1admin2[[#This Row],[Admin1_District]]&amp;admin1admin2[[#This Row],[Admin2_OCHA_VDC-Municipality]]</f>
        <v>MakawanpurThingan</v>
      </c>
      <c r="Y2089" s="38" t="s">
        <v>8372</v>
      </c>
      <c r="Z2089" s="45">
        <v>4188692.9730000002</v>
      </c>
      <c r="AA2089" s="38" t="s">
        <v>264</v>
      </c>
      <c r="AB2089" s="38" t="s">
        <v>2032</v>
      </c>
      <c r="AC2089" s="38" t="s">
        <v>4191</v>
      </c>
      <c r="AD2089" s="38" t="s">
        <v>16202</v>
      </c>
      <c r="AE2089" s="38" t="s">
        <v>4192</v>
      </c>
      <c r="AF2089" s="38" t="s">
        <v>10758</v>
      </c>
      <c r="AG2089" s="1" t="str">
        <f t="shared" si="32"/>
        <v>SirahaLaxmipur (Pra.Ma.)</v>
      </c>
    </row>
    <row r="2090" spans="5:33" x14ac:dyDescent="0.25">
      <c r="E2090" s="1" t="s">
        <v>161</v>
      </c>
      <c r="F2090" s="29" t="s">
        <v>8257</v>
      </c>
      <c r="G2090" s="17" t="s">
        <v>1931</v>
      </c>
      <c r="H2090" s="18" t="str">
        <f>admin1admin2[[#This Row],[Admin1_District]]&amp;admin1admin2[[#This Row],[Admin2_OCHA_VDC-Municipality]]</f>
        <v>MakawanpurTistung</v>
      </c>
      <c r="Y2090" s="38" t="s">
        <v>8372</v>
      </c>
      <c r="Z2090" s="45">
        <v>8251402.2000000002</v>
      </c>
      <c r="AA2090" s="38" t="s">
        <v>264</v>
      </c>
      <c r="AB2090" s="38" t="s">
        <v>13093</v>
      </c>
      <c r="AC2090" s="38" t="s">
        <v>4193</v>
      </c>
      <c r="AD2090" s="38" t="s">
        <v>16203</v>
      </c>
      <c r="AE2090" s="38" t="s">
        <v>4194</v>
      </c>
      <c r="AF2090" s="38" t="s">
        <v>10759</v>
      </c>
      <c r="AG2090" s="1" t="str">
        <f t="shared" si="32"/>
        <v>SirahaLaxmipur (Patari)</v>
      </c>
    </row>
    <row r="2091" spans="5:33" x14ac:dyDescent="0.25">
      <c r="E2091" s="1" t="s">
        <v>165</v>
      </c>
      <c r="F2091" s="1" t="s">
        <v>13469</v>
      </c>
      <c r="G2091" s="17" t="s">
        <v>6994</v>
      </c>
      <c r="H2091" s="18" t="str">
        <f>admin1admin2[[#This Row],[Admin1_District]]&amp;admin1admin2[[#This Row],[Admin2_OCHA_VDC-Municipality]]</f>
        <v>ManangBagarchhap</v>
      </c>
      <c r="Y2091" s="38" t="s">
        <v>8372</v>
      </c>
      <c r="Z2091" s="45">
        <v>6386097.7889999999</v>
      </c>
      <c r="AA2091" s="38" t="s">
        <v>264</v>
      </c>
      <c r="AB2091" s="38" t="s">
        <v>13092</v>
      </c>
      <c r="AC2091" s="38" t="s">
        <v>4195</v>
      </c>
      <c r="AD2091" s="38" t="s">
        <v>16204</v>
      </c>
      <c r="AE2091" s="38" t="s">
        <v>4196</v>
      </c>
      <c r="AF2091" s="38" t="s">
        <v>10760</v>
      </c>
      <c r="AG2091" s="1" t="str">
        <f t="shared" si="32"/>
        <v>SirahaMadar</v>
      </c>
    </row>
    <row r="2092" spans="5:33" x14ac:dyDescent="0.25">
      <c r="E2092" s="1" t="s">
        <v>165</v>
      </c>
      <c r="F2092" s="1" t="s">
        <v>6977</v>
      </c>
      <c r="G2092" s="17" t="s">
        <v>6978</v>
      </c>
      <c r="H2092" s="18" t="str">
        <f>admin1admin2[[#This Row],[Admin1_District]]&amp;admin1admin2[[#This Row],[Admin2_OCHA_VDC-Municipality]]</f>
        <v>ManangBhraka</v>
      </c>
      <c r="Y2092" s="38" t="s">
        <v>8372</v>
      </c>
      <c r="Z2092" s="45">
        <v>8325097.182</v>
      </c>
      <c r="AA2092" s="38" t="s">
        <v>264</v>
      </c>
      <c r="AB2092" s="38" t="s">
        <v>4195</v>
      </c>
      <c r="AC2092" s="38" t="s">
        <v>4197</v>
      </c>
      <c r="AD2092" s="38" t="s">
        <v>16205</v>
      </c>
      <c r="AE2092" s="38" t="s">
        <v>4198</v>
      </c>
      <c r="AF2092" s="38" t="s">
        <v>10761</v>
      </c>
      <c r="AG2092" s="1" t="str">
        <f t="shared" si="32"/>
        <v>SirahaMahadewa Portaha</v>
      </c>
    </row>
    <row r="2093" spans="5:33" x14ac:dyDescent="0.25">
      <c r="E2093" s="1" t="s">
        <v>165</v>
      </c>
      <c r="F2093" s="1" t="s">
        <v>6979</v>
      </c>
      <c r="G2093" s="17" t="s">
        <v>6980</v>
      </c>
      <c r="H2093" s="18" t="str">
        <f>admin1admin2[[#This Row],[Admin1_District]]&amp;admin1admin2[[#This Row],[Admin2_OCHA_VDC-Municipality]]</f>
        <v>ManangChame</v>
      </c>
      <c r="Y2093" s="38" t="s">
        <v>8372</v>
      </c>
      <c r="Z2093" s="45">
        <v>8035354.7340000002</v>
      </c>
      <c r="AA2093" s="38" t="s">
        <v>264</v>
      </c>
      <c r="AB2093" s="38" t="s">
        <v>13094</v>
      </c>
      <c r="AC2093" s="38" t="s">
        <v>4199</v>
      </c>
      <c r="AD2093" s="38" t="s">
        <v>16206</v>
      </c>
      <c r="AE2093" s="38" t="s">
        <v>4200</v>
      </c>
      <c r="AF2093" s="38" t="s">
        <v>10762</v>
      </c>
      <c r="AG2093" s="1" t="str">
        <f t="shared" si="32"/>
        <v>SirahaMahanaur</v>
      </c>
    </row>
    <row r="2094" spans="5:33" x14ac:dyDescent="0.25">
      <c r="E2094" s="1" t="s">
        <v>165</v>
      </c>
      <c r="F2094" s="1" t="s">
        <v>5206</v>
      </c>
      <c r="G2094" s="17" t="s">
        <v>6981</v>
      </c>
      <c r="H2094" s="18" t="str">
        <f>admin1admin2[[#This Row],[Admin1_District]]&amp;admin1admin2[[#This Row],[Admin2_OCHA_VDC-Municipality]]</f>
        <v>ManangDharapani</v>
      </c>
      <c r="Y2094" s="38" t="s">
        <v>8372</v>
      </c>
      <c r="Z2094" s="45">
        <v>6441286.7429999998</v>
      </c>
      <c r="AA2094" s="38" t="s">
        <v>264</v>
      </c>
      <c r="AB2094" s="38" t="s">
        <v>4199</v>
      </c>
      <c r="AC2094" s="38" t="s">
        <v>4201</v>
      </c>
      <c r="AD2094" s="38" t="s">
        <v>16207</v>
      </c>
      <c r="AE2094" s="38" t="s">
        <v>4202</v>
      </c>
      <c r="AF2094" s="38" t="s">
        <v>10763</v>
      </c>
      <c r="AG2094" s="1" t="str">
        <f t="shared" si="32"/>
        <v>SirahaMaheshpur Gamahariya</v>
      </c>
    </row>
    <row r="2095" spans="5:33" x14ac:dyDescent="0.25">
      <c r="E2095" s="1" t="s">
        <v>165</v>
      </c>
      <c r="F2095" s="1" t="s">
        <v>6984</v>
      </c>
      <c r="G2095" s="17" t="s">
        <v>6985</v>
      </c>
      <c r="H2095" s="18" t="str">
        <f>admin1admin2[[#This Row],[Admin1_District]]&amp;admin1admin2[[#This Row],[Admin2_OCHA_VDC-Municipality]]</f>
        <v>ManangGhyaru</v>
      </c>
      <c r="Y2095" s="38" t="s">
        <v>8372</v>
      </c>
      <c r="Z2095" s="45">
        <v>6174155.5329999998</v>
      </c>
      <c r="AA2095" s="38" t="s">
        <v>264</v>
      </c>
      <c r="AB2095" s="38" t="s">
        <v>13095</v>
      </c>
      <c r="AC2095" s="38" t="s">
        <v>4203</v>
      </c>
      <c r="AD2095" s="38" t="s">
        <v>16208</v>
      </c>
      <c r="AE2095" s="38" t="s">
        <v>4204</v>
      </c>
      <c r="AF2095" s="38" t="s">
        <v>10764</v>
      </c>
      <c r="AG2095" s="1" t="str">
        <f t="shared" si="32"/>
        <v>SirahaMaheshpur Pattar</v>
      </c>
    </row>
    <row r="2096" spans="5:33" x14ac:dyDescent="0.25">
      <c r="E2096" s="1" t="s">
        <v>165</v>
      </c>
      <c r="F2096" s="1" t="s">
        <v>6986</v>
      </c>
      <c r="G2096" s="17" t="s">
        <v>6987</v>
      </c>
      <c r="H2096" s="18" t="str">
        <f>admin1admin2[[#This Row],[Admin1_District]]&amp;admin1admin2[[#This Row],[Admin2_OCHA_VDC-Municipality]]</f>
        <v>ManangKhangsar</v>
      </c>
      <c r="Y2096" s="38" t="s">
        <v>8372</v>
      </c>
      <c r="Z2096" s="45">
        <v>8452413.8159999996</v>
      </c>
      <c r="AA2096" s="38" t="s">
        <v>264</v>
      </c>
      <c r="AB2096" s="38" t="s">
        <v>13096</v>
      </c>
      <c r="AC2096" s="38" t="s">
        <v>4205</v>
      </c>
      <c r="AD2096" s="38" t="s">
        <v>16209</v>
      </c>
      <c r="AE2096" s="38" t="s">
        <v>4206</v>
      </c>
      <c r="AF2096" s="38" t="s">
        <v>10765</v>
      </c>
      <c r="AG2096" s="1" t="str">
        <f t="shared" si="32"/>
        <v>SirahaMajhauliya</v>
      </c>
    </row>
    <row r="2097" spans="5:33" x14ac:dyDescent="0.25">
      <c r="E2097" s="1" t="s">
        <v>165</v>
      </c>
      <c r="F2097" s="1" t="s">
        <v>165</v>
      </c>
      <c r="G2097" s="17" t="s">
        <v>6988</v>
      </c>
      <c r="H2097" s="18" t="str">
        <f>admin1admin2[[#This Row],[Admin1_District]]&amp;admin1admin2[[#This Row],[Admin2_OCHA_VDC-Municipality]]</f>
        <v>ManangManang</v>
      </c>
      <c r="Y2097" s="38" t="s">
        <v>8372</v>
      </c>
      <c r="Z2097" s="45">
        <v>7360177.6359999999</v>
      </c>
      <c r="AA2097" s="38" t="s">
        <v>264</v>
      </c>
      <c r="AB2097" s="38" t="s">
        <v>4205</v>
      </c>
      <c r="AC2097" s="38" t="s">
        <v>4207</v>
      </c>
      <c r="AD2097" s="38" t="s">
        <v>16210</v>
      </c>
      <c r="AE2097" s="38" t="s">
        <v>4208</v>
      </c>
      <c r="AF2097" s="38" t="s">
        <v>10766</v>
      </c>
      <c r="AG2097" s="1" t="str">
        <f t="shared" si="32"/>
        <v>SirahaMajhura</v>
      </c>
    </row>
    <row r="2098" spans="5:33" x14ac:dyDescent="0.25">
      <c r="E2098" s="1" t="s">
        <v>165</v>
      </c>
      <c r="F2098" s="1" t="s">
        <v>6989</v>
      </c>
      <c r="G2098" s="17" t="s">
        <v>6990</v>
      </c>
      <c r="H2098" s="18" t="str">
        <f>admin1admin2[[#This Row],[Admin1_District]]&amp;admin1admin2[[#This Row],[Admin2_OCHA_VDC-Municipality]]</f>
        <v>ManangNar</v>
      </c>
      <c r="Y2098" s="38" t="s">
        <v>8372</v>
      </c>
      <c r="Z2098" s="45">
        <v>5130685.1509999996</v>
      </c>
      <c r="AA2098" s="38" t="s">
        <v>264</v>
      </c>
      <c r="AB2098" s="38" t="s">
        <v>13097</v>
      </c>
      <c r="AC2098" s="38" t="s">
        <v>4209</v>
      </c>
      <c r="AD2098" s="38" t="s">
        <v>16211</v>
      </c>
      <c r="AE2098" s="38" t="s">
        <v>4210</v>
      </c>
      <c r="AF2098" s="38" t="s">
        <v>10767</v>
      </c>
      <c r="AG2098" s="1" t="str">
        <f t="shared" si="32"/>
        <v>SirahaMalahaniya Gamariya</v>
      </c>
    </row>
    <row r="2099" spans="5:33" x14ac:dyDescent="0.25">
      <c r="E2099" s="1" t="s">
        <v>165</v>
      </c>
      <c r="F2099" s="1" t="s">
        <v>13470</v>
      </c>
      <c r="G2099" s="17" t="s">
        <v>6983</v>
      </c>
      <c r="H2099" s="18" t="str">
        <f>admin1admin2[[#This Row],[Admin1_District]]&amp;admin1admin2[[#This Row],[Admin2_OCHA_VDC-Municipality]]</f>
        <v>ManangPhu</v>
      </c>
      <c r="Y2099" s="38" t="s">
        <v>8372</v>
      </c>
      <c r="Z2099" s="45">
        <v>3437580.5759999999</v>
      </c>
      <c r="AA2099" s="38" t="s">
        <v>264</v>
      </c>
      <c r="AB2099" s="38" t="s">
        <v>13098</v>
      </c>
      <c r="AC2099" s="38" t="s">
        <v>8635</v>
      </c>
      <c r="AD2099" s="38" t="s">
        <v>16212</v>
      </c>
      <c r="AE2099" s="38" t="s">
        <v>4211</v>
      </c>
      <c r="AF2099" s="38" t="s">
        <v>10768</v>
      </c>
      <c r="AG2099" s="1" t="str">
        <f t="shared" si="32"/>
        <v>SirahaMalhaniya Khori</v>
      </c>
    </row>
    <row r="2100" spans="5:33" x14ac:dyDescent="0.25">
      <c r="E2100" s="1" t="s">
        <v>165</v>
      </c>
      <c r="F2100" s="1" t="s">
        <v>6991</v>
      </c>
      <c r="G2100" s="17" t="s">
        <v>6992</v>
      </c>
      <c r="H2100" s="18" t="str">
        <f>admin1admin2[[#This Row],[Admin1_District]]&amp;admin1admin2[[#This Row],[Admin2_OCHA_VDC-Municipality]]</f>
        <v>ManangPisang</v>
      </c>
      <c r="Y2100" s="38" t="s">
        <v>8372</v>
      </c>
      <c r="Z2100" s="45">
        <v>6121913.3820000002</v>
      </c>
      <c r="AA2100" s="38" t="s">
        <v>264</v>
      </c>
      <c r="AB2100" s="38" t="s">
        <v>13099</v>
      </c>
      <c r="AC2100" s="38" t="s">
        <v>4212</v>
      </c>
      <c r="AD2100" s="38" t="s">
        <v>16213</v>
      </c>
      <c r="AE2100" s="38" t="s">
        <v>4213</v>
      </c>
      <c r="AF2100" s="38" t="s">
        <v>10769</v>
      </c>
      <c r="AG2100" s="1" t="str">
        <f t="shared" si="32"/>
        <v>SirahaMauwahi</v>
      </c>
    </row>
    <row r="2101" spans="5:33" x14ac:dyDescent="0.25">
      <c r="E2101" s="1" t="s">
        <v>165</v>
      </c>
      <c r="F2101" s="1" t="s">
        <v>13471</v>
      </c>
      <c r="G2101" s="17" t="s">
        <v>6996</v>
      </c>
      <c r="H2101" s="18" t="str">
        <f>admin1admin2[[#This Row],[Admin1_District]]&amp;admin1admin2[[#This Row],[Admin2_OCHA_VDC-Municipality]]</f>
        <v>ManangTangkimanang</v>
      </c>
      <c r="Y2101" s="38" t="s">
        <v>8372</v>
      </c>
      <c r="Z2101" s="45">
        <v>6553696.2620000001</v>
      </c>
      <c r="AA2101" s="38" t="s">
        <v>264</v>
      </c>
      <c r="AB2101" s="38" t="s">
        <v>4212</v>
      </c>
      <c r="AC2101" s="38" t="s">
        <v>4214</v>
      </c>
      <c r="AD2101" s="38" t="s">
        <v>16214</v>
      </c>
      <c r="AE2101" s="38" t="s">
        <v>4215</v>
      </c>
      <c r="AF2101" s="38" t="s">
        <v>10770</v>
      </c>
      <c r="AG2101" s="1" t="str">
        <f t="shared" si="32"/>
        <v>SirahaBhediya</v>
      </c>
    </row>
    <row r="2102" spans="5:33" x14ac:dyDescent="0.25">
      <c r="E2102" s="1" t="s">
        <v>165</v>
      </c>
      <c r="F2102" s="1" t="s">
        <v>6997</v>
      </c>
      <c r="G2102" s="17" t="s">
        <v>6998</v>
      </c>
      <c r="H2102" s="18" t="str">
        <f>admin1admin2[[#This Row],[Admin1_District]]&amp;admin1admin2[[#This Row],[Admin2_OCHA_VDC-Municipality]]</f>
        <v>ManangThoche</v>
      </c>
      <c r="Y2102" s="38" t="s">
        <v>8372</v>
      </c>
      <c r="Z2102" s="45">
        <v>9036419.4189999998</v>
      </c>
      <c r="AA2102" s="38" t="s">
        <v>264</v>
      </c>
      <c r="AB2102" s="38" t="s">
        <v>13064</v>
      </c>
      <c r="AC2102" s="38" t="s">
        <v>4216</v>
      </c>
      <c r="AD2102" s="38" t="s">
        <v>16215</v>
      </c>
      <c r="AE2102" s="38" t="s">
        <v>4217</v>
      </c>
      <c r="AF2102" s="38" t="s">
        <v>10771</v>
      </c>
      <c r="AG2102" s="1" t="str">
        <f t="shared" si="32"/>
        <v>SirahaMohanpur Kamalpur</v>
      </c>
    </row>
    <row r="2103" spans="5:33" x14ac:dyDescent="0.25">
      <c r="E2103" s="1" t="s">
        <v>169</v>
      </c>
      <c r="F2103" s="1" t="s">
        <v>12764</v>
      </c>
      <c r="G2103" s="17" t="s">
        <v>2547</v>
      </c>
      <c r="H2103" s="18" t="str">
        <f>admin1admin2[[#This Row],[Admin1_District]]&amp;admin1admin2[[#This Row],[Admin2_OCHA_VDC-Municipality]]</f>
        <v>MorangAmahivariyati</v>
      </c>
      <c r="Y2103" s="38" t="s">
        <v>8372</v>
      </c>
      <c r="Z2103" s="45">
        <v>21770008.813999999</v>
      </c>
      <c r="AA2103" s="38" t="s">
        <v>264</v>
      </c>
      <c r="AB2103" s="38" t="s">
        <v>13100</v>
      </c>
      <c r="AC2103" s="38" t="s">
        <v>4218</v>
      </c>
      <c r="AD2103" s="38" t="s">
        <v>16216</v>
      </c>
      <c r="AE2103" s="38" t="s">
        <v>4219</v>
      </c>
      <c r="AF2103" s="38" t="s">
        <v>10772</v>
      </c>
      <c r="AG2103" s="1" t="str">
        <f t="shared" si="32"/>
        <v>SirahaMukashar</v>
      </c>
    </row>
    <row r="2104" spans="5:33" x14ac:dyDescent="0.25">
      <c r="E2104" s="1" t="s">
        <v>169</v>
      </c>
      <c r="F2104" s="1" t="s">
        <v>2548</v>
      </c>
      <c r="G2104" s="17" t="s">
        <v>2549</v>
      </c>
      <c r="H2104" s="18" t="str">
        <f>admin1admin2[[#This Row],[Admin1_District]]&amp;admin1admin2[[#This Row],[Admin2_OCHA_VDC-Municipality]]</f>
        <v>MorangAmardaha</v>
      </c>
      <c r="Y2104" s="38" t="s">
        <v>8372</v>
      </c>
      <c r="Z2104" s="45">
        <v>9217285.3570000008</v>
      </c>
      <c r="AA2104" s="38" t="s">
        <v>264</v>
      </c>
      <c r="AB2104" s="38" t="s">
        <v>13101</v>
      </c>
      <c r="AC2104" s="38" t="s">
        <v>4220</v>
      </c>
      <c r="AD2104" s="38" t="s">
        <v>16217</v>
      </c>
      <c r="AE2104" s="38" t="s">
        <v>4221</v>
      </c>
      <c r="AF2104" s="38" t="s">
        <v>10773</v>
      </c>
      <c r="AG2104" s="1" t="str">
        <f t="shared" si="32"/>
        <v>SirahaNaraharigol (Gamahariya)</v>
      </c>
    </row>
    <row r="2105" spans="5:33" x14ac:dyDescent="0.25">
      <c r="E2105" s="1" t="s">
        <v>169</v>
      </c>
      <c r="F2105" s="1" t="s">
        <v>12765</v>
      </c>
      <c r="G2105" s="17" t="s">
        <v>2551</v>
      </c>
      <c r="H2105" s="18" t="str">
        <f>admin1admin2[[#This Row],[Admin1_District]]&amp;admin1admin2[[#This Row],[Admin2_OCHA_VDC-Municipality]]</f>
        <v>MorangAmgachi</v>
      </c>
      <c r="Y2105" s="38" t="s">
        <v>8372</v>
      </c>
      <c r="Z2105" s="45">
        <v>5780163.1509999996</v>
      </c>
      <c r="AA2105" s="38" t="s">
        <v>264</v>
      </c>
      <c r="AB2105" s="38" t="s">
        <v>13103</v>
      </c>
      <c r="AC2105" s="38" t="s">
        <v>4222</v>
      </c>
      <c r="AD2105" s="38" t="s">
        <v>16218</v>
      </c>
      <c r="AE2105" s="38" t="s">
        <v>4223</v>
      </c>
      <c r="AF2105" s="38" t="s">
        <v>10774</v>
      </c>
      <c r="AG2105" s="1" t="str">
        <f t="shared" si="32"/>
        <v>SirahaNaraha Wolkawa</v>
      </c>
    </row>
    <row r="2106" spans="5:33" x14ac:dyDescent="0.25">
      <c r="E2106" s="1" t="s">
        <v>169</v>
      </c>
      <c r="F2106" s="1" t="s">
        <v>12766</v>
      </c>
      <c r="G2106" s="17" t="s">
        <v>2552</v>
      </c>
      <c r="H2106" s="18" t="str">
        <f>admin1admin2[[#This Row],[Admin1_District]]&amp;admin1admin2[[#This Row],[Admin2_OCHA_VDC-Municipality]]</f>
        <v>MorangBabiyabirta</v>
      </c>
      <c r="Y2106" s="38" t="s">
        <v>8372</v>
      </c>
      <c r="Z2106" s="45">
        <v>14452896.001</v>
      </c>
      <c r="AA2106" s="38" t="s">
        <v>264</v>
      </c>
      <c r="AB2106" s="38" t="s">
        <v>13102</v>
      </c>
      <c r="AC2106" s="38" t="s">
        <v>4224</v>
      </c>
      <c r="AD2106" s="38" t="s">
        <v>16219</v>
      </c>
      <c r="AE2106" s="38" t="s">
        <v>4225</v>
      </c>
      <c r="AF2106" s="38" t="s">
        <v>10775</v>
      </c>
      <c r="AG2106" s="1" t="str">
        <f t="shared" si="32"/>
        <v>SirahaNawarajpur</v>
      </c>
    </row>
    <row r="2107" spans="5:33" x14ac:dyDescent="0.25">
      <c r="E2107" s="1" t="s">
        <v>169</v>
      </c>
      <c r="F2107" s="1" t="s">
        <v>2553</v>
      </c>
      <c r="G2107" s="17" t="s">
        <v>2554</v>
      </c>
      <c r="H2107" s="18" t="str">
        <f>admin1admin2[[#This Row],[Admin1_District]]&amp;admin1admin2[[#This Row],[Admin2_OCHA_VDC-Municipality]]</f>
        <v>MorangBahuni</v>
      </c>
      <c r="Y2107" s="38" t="s">
        <v>8372</v>
      </c>
      <c r="Z2107" s="45">
        <v>7372550.6909999996</v>
      </c>
      <c r="AA2107" s="38" t="s">
        <v>264</v>
      </c>
      <c r="AB2107" s="38" t="s">
        <v>13104</v>
      </c>
      <c r="AC2107" s="38" t="s">
        <v>4226</v>
      </c>
      <c r="AD2107" s="38" t="s">
        <v>16220</v>
      </c>
      <c r="AE2107" s="38" t="s">
        <v>4227</v>
      </c>
      <c r="AF2107" s="38" t="s">
        <v>10776</v>
      </c>
      <c r="AG2107" s="1" t="str">
        <f t="shared" si="32"/>
        <v>SirahaPathariyatharutole</v>
      </c>
    </row>
    <row r="2108" spans="5:33" x14ac:dyDescent="0.25">
      <c r="E2108" s="1" t="s">
        <v>169</v>
      </c>
      <c r="F2108" s="1" t="s">
        <v>12767</v>
      </c>
      <c r="G2108" s="17" t="s">
        <v>2666</v>
      </c>
      <c r="H2108" s="18" t="str">
        <f>admin1admin2[[#This Row],[Admin1_District]]&amp;admin1admin2[[#This Row],[Admin2_OCHA_VDC-Municipality]]</f>
        <v>MorangBarangi</v>
      </c>
      <c r="Y2108" s="38" t="s">
        <v>8372</v>
      </c>
      <c r="Z2108" s="45">
        <v>3835693.3250000002</v>
      </c>
      <c r="AA2108" s="38" t="s">
        <v>264</v>
      </c>
      <c r="AB2108" s="38" t="s">
        <v>13105</v>
      </c>
      <c r="AC2108" s="38" t="s">
        <v>4228</v>
      </c>
      <c r="AD2108" s="38" t="s">
        <v>16221</v>
      </c>
      <c r="AE2108" s="38" t="s">
        <v>4229</v>
      </c>
      <c r="AF2108" s="38" t="s">
        <v>10777</v>
      </c>
      <c r="AG2108" s="1" t="str">
        <f t="shared" si="32"/>
        <v>SirahaPipra (Dhanawar)</v>
      </c>
    </row>
    <row r="2109" spans="5:33" x14ac:dyDescent="0.25">
      <c r="E2109" s="1" t="s">
        <v>169</v>
      </c>
      <c r="F2109" s="1" t="s">
        <v>12768</v>
      </c>
      <c r="G2109" s="17" t="s">
        <v>2560</v>
      </c>
      <c r="H2109" s="18" t="str">
        <f>admin1admin2[[#This Row],[Admin1_District]]&amp;admin1admin2[[#This Row],[Admin2_OCHA_VDC-Municipality]]</f>
        <v>MorangBardaga</v>
      </c>
      <c r="Y2109" s="38" t="s">
        <v>8372</v>
      </c>
      <c r="Z2109" s="45">
        <v>8227280.9479999999</v>
      </c>
      <c r="AA2109" s="38" t="s">
        <v>264</v>
      </c>
      <c r="AB2109" s="38" t="s">
        <v>13108</v>
      </c>
      <c r="AC2109" s="38" t="s">
        <v>4230</v>
      </c>
      <c r="AD2109" s="38" t="s">
        <v>16222</v>
      </c>
      <c r="AE2109" s="38" t="s">
        <v>4231</v>
      </c>
      <c r="AF2109" s="38" t="s">
        <v>10778</v>
      </c>
      <c r="AG2109" s="1" t="str">
        <f t="shared" si="32"/>
        <v>SirahaPipra</v>
      </c>
    </row>
    <row r="2110" spans="5:33" x14ac:dyDescent="0.25">
      <c r="E2110" s="1" t="s">
        <v>169</v>
      </c>
      <c r="F2110" s="1" t="s">
        <v>12769</v>
      </c>
      <c r="G2110" s="17" t="s">
        <v>2562</v>
      </c>
      <c r="H2110" s="18" t="str">
        <f>admin1admin2[[#This Row],[Admin1_District]]&amp;admin1admin2[[#This Row],[Admin2_OCHA_VDC-Municipality]]</f>
        <v>MorangBayarwan</v>
      </c>
      <c r="Y2110" s="38" t="s">
        <v>8372</v>
      </c>
      <c r="Z2110" s="45">
        <v>4172658.6120000002</v>
      </c>
      <c r="AA2110" s="38" t="s">
        <v>264</v>
      </c>
      <c r="AB2110" s="38" t="s">
        <v>1291</v>
      </c>
      <c r="AC2110" s="38" t="s">
        <v>4232</v>
      </c>
      <c r="AD2110" s="38" t="s">
        <v>16223</v>
      </c>
      <c r="AE2110" s="38" t="s">
        <v>4233</v>
      </c>
      <c r="AF2110" s="38" t="s">
        <v>10779</v>
      </c>
      <c r="AG2110" s="1" t="str">
        <f t="shared" si="32"/>
        <v>SirahaPokharbhinda</v>
      </c>
    </row>
    <row r="2111" spans="5:33" x14ac:dyDescent="0.25">
      <c r="E2111" s="1" t="s">
        <v>169</v>
      </c>
      <c r="F2111" s="1" t="s">
        <v>2563</v>
      </c>
      <c r="G2111" s="17" t="s">
        <v>2564</v>
      </c>
      <c r="H2111" s="18" t="str">
        <f>admin1admin2[[#This Row],[Admin1_District]]&amp;admin1admin2[[#This Row],[Admin2_OCHA_VDC-Municipality]]</f>
        <v>MorangBelbari</v>
      </c>
      <c r="Y2111" s="38" t="s">
        <v>8372</v>
      </c>
      <c r="Z2111" s="45">
        <v>7244217.9890000001</v>
      </c>
      <c r="AA2111" s="38" t="s">
        <v>264</v>
      </c>
      <c r="AB2111" s="38" t="s">
        <v>4232</v>
      </c>
      <c r="AC2111" s="38" t="s">
        <v>4234</v>
      </c>
      <c r="AD2111" s="38" t="s">
        <v>16224</v>
      </c>
      <c r="AE2111" s="38" t="s">
        <v>4235</v>
      </c>
      <c r="AF2111" s="38" t="s">
        <v>10780</v>
      </c>
      <c r="AG2111" s="1" t="str">
        <f t="shared" si="32"/>
        <v>SirahaRadhapur</v>
      </c>
    </row>
    <row r="2112" spans="5:33" x14ac:dyDescent="0.25">
      <c r="E2112" s="1" t="s">
        <v>169</v>
      </c>
      <c r="F2112" s="1" t="s">
        <v>2565</v>
      </c>
      <c r="G2112" s="17" t="s">
        <v>2566</v>
      </c>
      <c r="H2112" s="18" t="str">
        <f>admin1admin2[[#This Row],[Admin1_District]]&amp;admin1admin2[[#This Row],[Admin2_OCHA_VDC-Municipality]]</f>
        <v>MorangBhaudaha</v>
      </c>
      <c r="Y2112" s="38" t="s">
        <v>8372</v>
      </c>
      <c r="Z2112" s="45">
        <v>6709831.0300000003</v>
      </c>
      <c r="AA2112" s="38" t="s">
        <v>264</v>
      </c>
      <c r="AB2112" s="38" t="s">
        <v>5105</v>
      </c>
      <c r="AC2112" s="38" t="s">
        <v>4236</v>
      </c>
      <c r="AD2112" s="38" t="s">
        <v>16225</v>
      </c>
      <c r="AE2112" s="38" t="s">
        <v>4237</v>
      </c>
      <c r="AF2112" s="38" t="s">
        <v>10781</v>
      </c>
      <c r="AG2112" s="1" t="str">
        <f t="shared" si="32"/>
        <v>SirahaRajpur</v>
      </c>
    </row>
    <row r="2113" spans="5:33" x14ac:dyDescent="0.25">
      <c r="E2113" s="1" t="s">
        <v>169</v>
      </c>
      <c r="F2113" s="1" t="s">
        <v>12770</v>
      </c>
      <c r="G2113" s="17" t="s">
        <v>2568</v>
      </c>
      <c r="H2113" s="18" t="str">
        <f>admin1admin2[[#This Row],[Admin1_District]]&amp;admin1admin2[[#This Row],[Admin2_OCHA_VDC-Municipality]]</f>
        <v>MorangBhogteni</v>
      </c>
      <c r="Y2113" s="38" t="s">
        <v>8372</v>
      </c>
      <c r="Z2113" s="45">
        <v>13988518.357999999</v>
      </c>
      <c r="AA2113" s="38" t="s">
        <v>264</v>
      </c>
      <c r="AB2113" s="38" t="s">
        <v>4236</v>
      </c>
      <c r="AC2113" s="38" t="s">
        <v>4238</v>
      </c>
      <c r="AD2113" s="38" t="s">
        <v>16226</v>
      </c>
      <c r="AE2113" s="38" t="s">
        <v>4239</v>
      </c>
      <c r="AF2113" s="38" t="s">
        <v>10782</v>
      </c>
      <c r="AG2113" s="1" t="str">
        <f t="shared" si="32"/>
        <v>SirahaRamnagar Michaiya</v>
      </c>
    </row>
    <row r="2114" spans="5:33" x14ac:dyDescent="0.25">
      <c r="E2114" s="1" t="s">
        <v>169</v>
      </c>
      <c r="F2114" s="1" t="s">
        <v>12771</v>
      </c>
      <c r="G2114" s="17" t="s">
        <v>2570</v>
      </c>
      <c r="H2114" s="18" t="str">
        <f>admin1admin2[[#This Row],[Admin1_District]]&amp;admin1admin2[[#This Row],[Admin2_OCHA_VDC-Municipality]]</f>
        <v>MorangBiratnagar Sub Metropolitan</v>
      </c>
      <c r="Y2114" s="38" t="s">
        <v>8372</v>
      </c>
      <c r="Z2114" s="45">
        <v>7139168.8650000002</v>
      </c>
      <c r="AA2114" s="38" t="s">
        <v>264</v>
      </c>
      <c r="AB2114" s="38" t="s">
        <v>13109</v>
      </c>
      <c r="AC2114" s="38" t="s">
        <v>4240</v>
      </c>
      <c r="AD2114" s="38" t="s">
        <v>16227</v>
      </c>
      <c r="AE2114" s="38" t="s">
        <v>4241</v>
      </c>
      <c r="AF2114" s="38" t="s">
        <v>10783</v>
      </c>
      <c r="AG2114" s="1" t="str">
        <f t="shared" ref="AG2114:AG2177" si="33">VLOOKUP(AE2114,G:H,2,FALSE)</f>
        <v>SirahaRampur Birta</v>
      </c>
    </row>
    <row r="2115" spans="5:33" x14ac:dyDescent="0.25">
      <c r="E2115" s="1" t="s">
        <v>169</v>
      </c>
      <c r="F2115" s="1" t="s">
        <v>2571</v>
      </c>
      <c r="G2115" s="17" t="s">
        <v>2572</v>
      </c>
      <c r="H2115" s="18" t="str">
        <f>admin1admin2[[#This Row],[Admin1_District]]&amp;admin1admin2[[#This Row],[Admin2_OCHA_VDC-Municipality]]</f>
        <v>MorangBudhanagar</v>
      </c>
      <c r="Y2115" s="38" t="s">
        <v>8372</v>
      </c>
      <c r="Z2115" s="45">
        <v>6602504.1150000002</v>
      </c>
      <c r="AA2115" s="38" t="s">
        <v>264</v>
      </c>
      <c r="AB2115" s="38" t="s">
        <v>13110</v>
      </c>
      <c r="AC2115" s="38" t="s">
        <v>4242</v>
      </c>
      <c r="AD2115" s="38" t="s">
        <v>16228</v>
      </c>
      <c r="AE2115" s="38" t="s">
        <v>4243</v>
      </c>
      <c r="AF2115" s="38" t="s">
        <v>10784</v>
      </c>
      <c r="AG2115" s="1" t="str">
        <f t="shared" si="33"/>
        <v>SirahaSakhuwa Nankarkatti</v>
      </c>
    </row>
    <row r="2116" spans="5:33" x14ac:dyDescent="0.25">
      <c r="E2116" s="1" t="s">
        <v>169</v>
      </c>
      <c r="F2116" s="1" t="s">
        <v>12772</v>
      </c>
      <c r="G2116" s="17" t="s">
        <v>2576</v>
      </c>
      <c r="H2116" s="18" t="str">
        <f>admin1admin2[[#This Row],[Admin1_District]]&amp;admin1admin2[[#This Row],[Admin2_OCHA_VDC-Municipality]]</f>
        <v>MorangDaaeniya</v>
      </c>
      <c r="Y2116" s="38" t="s">
        <v>8372</v>
      </c>
      <c r="Z2116" s="45">
        <v>10903734.238</v>
      </c>
      <c r="AA2116" s="38" t="s">
        <v>264</v>
      </c>
      <c r="AB2116" s="38" t="s">
        <v>13111</v>
      </c>
      <c r="AC2116" s="38" t="s">
        <v>4244</v>
      </c>
      <c r="AD2116" s="38" t="s">
        <v>16229</v>
      </c>
      <c r="AE2116" s="38" t="s">
        <v>4245</v>
      </c>
      <c r="AF2116" s="38" t="s">
        <v>10785</v>
      </c>
      <c r="AG2116" s="1" t="str">
        <f t="shared" si="33"/>
        <v>SirahaSanaitha</v>
      </c>
    </row>
    <row r="2117" spans="5:33" x14ac:dyDescent="0.25">
      <c r="E2117" s="1" t="s">
        <v>169</v>
      </c>
      <c r="F2117" s="1" t="s">
        <v>2573</v>
      </c>
      <c r="G2117" s="17" t="s">
        <v>2574</v>
      </c>
      <c r="H2117" s="18" t="str">
        <f>admin1admin2[[#This Row],[Admin1_District]]&amp;admin1admin2[[#This Row],[Admin2_OCHA_VDC-Municipality]]</f>
        <v>MorangDadarbairiya</v>
      </c>
      <c r="Y2117" s="38" t="s">
        <v>8372</v>
      </c>
      <c r="Z2117" s="45">
        <v>6813655.0710000005</v>
      </c>
      <c r="AA2117" s="38" t="s">
        <v>264</v>
      </c>
      <c r="AB2117" s="38" t="s">
        <v>13112</v>
      </c>
      <c r="AC2117" s="38" t="s">
        <v>4246</v>
      </c>
      <c r="AD2117" s="38" t="s">
        <v>16230</v>
      </c>
      <c r="AE2117" s="38" t="s">
        <v>4247</v>
      </c>
      <c r="AF2117" s="38" t="s">
        <v>10786</v>
      </c>
      <c r="AG2117" s="1" t="str">
        <f t="shared" si="33"/>
        <v>SirahaSarswor</v>
      </c>
    </row>
    <row r="2118" spans="5:33" x14ac:dyDescent="0.25">
      <c r="E2118" s="1" t="s">
        <v>169</v>
      </c>
      <c r="F2118" s="1" t="s">
        <v>12773</v>
      </c>
      <c r="G2118" s="17" t="s">
        <v>2578</v>
      </c>
      <c r="H2118" s="18" t="str">
        <f>admin1admin2[[#This Row],[Admin1_District]]&amp;admin1admin2[[#This Row],[Admin2_OCHA_VDC-Municipality]]</f>
        <v>MorangDangihaat</v>
      </c>
      <c r="Y2118" s="38" t="s">
        <v>8372</v>
      </c>
      <c r="Z2118" s="45">
        <v>7991152.6919999998</v>
      </c>
      <c r="AA2118" s="38" t="s">
        <v>264</v>
      </c>
      <c r="AB2118" s="38" t="s">
        <v>13113</v>
      </c>
      <c r="AC2118" s="38" t="s">
        <v>4248</v>
      </c>
      <c r="AD2118" s="38" t="s">
        <v>16231</v>
      </c>
      <c r="AE2118" s="38" t="s">
        <v>4249</v>
      </c>
      <c r="AF2118" s="38" t="s">
        <v>10787</v>
      </c>
      <c r="AG2118" s="1" t="str">
        <f t="shared" si="33"/>
        <v>SirahaSitron</v>
      </c>
    </row>
    <row r="2119" spans="5:33" x14ac:dyDescent="0.25">
      <c r="E2119" s="1" t="s">
        <v>169</v>
      </c>
      <c r="F2119" s="1" t="s">
        <v>2579</v>
      </c>
      <c r="G2119" s="17" t="s">
        <v>2580</v>
      </c>
      <c r="H2119" s="18" t="str">
        <f>admin1admin2[[#This Row],[Admin1_District]]&amp;admin1admin2[[#This Row],[Admin2_OCHA_VDC-Municipality]]</f>
        <v>MorangDangraha</v>
      </c>
      <c r="Y2119" s="38" t="s">
        <v>8372</v>
      </c>
      <c r="Z2119" s="45">
        <v>8752091.5140000004</v>
      </c>
      <c r="AA2119" s="38" t="s">
        <v>264</v>
      </c>
      <c r="AB2119" s="38" t="s">
        <v>13120</v>
      </c>
      <c r="AC2119" s="38" t="s">
        <v>4250</v>
      </c>
      <c r="AD2119" s="38" t="s">
        <v>16232</v>
      </c>
      <c r="AE2119" s="38" t="s">
        <v>4251</v>
      </c>
      <c r="AF2119" s="38" t="s">
        <v>10788</v>
      </c>
      <c r="AG2119" s="1" t="str">
        <f t="shared" si="33"/>
        <v>SirahaShilorwa</v>
      </c>
    </row>
    <row r="2120" spans="5:33" x14ac:dyDescent="0.25">
      <c r="E2120" s="1" t="s">
        <v>169</v>
      </c>
      <c r="F2120" s="1" t="s">
        <v>12774</v>
      </c>
      <c r="G2120" s="17" t="s">
        <v>2582</v>
      </c>
      <c r="H2120" s="18" t="str">
        <f>admin1admin2[[#This Row],[Admin1_District]]&amp;admin1admin2[[#This Row],[Admin2_OCHA_VDC-Municipality]]</f>
        <v>MorangDarbesa</v>
      </c>
      <c r="Y2120" s="38" t="s">
        <v>8372</v>
      </c>
      <c r="Z2120" s="45">
        <v>23802220.785999998</v>
      </c>
      <c r="AA2120" s="38" t="s">
        <v>264</v>
      </c>
      <c r="AB2120" s="38" t="s">
        <v>13114</v>
      </c>
      <c r="AC2120" s="38" t="s">
        <v>4252</v>
      </c>
      <c r="AD2120" s="38" t="s">
        <v>16233</v>
      </c>
      <c r="AE2120" s="38" t="s">
        <v>4253</v>
      </c>
      <c r="AF2120" s="38" t="s">
        <v>10789</v>
      </c>
      <c r="AG2120" s="1" t="str">
        <f t="shared" si="33"/>
        <v>SirahaSiraha Municipality</v>
      </c>
    </row>
    <row r="2121" spans="5:33" x14ac:dyDescent="0.25">
      <c r="E2121" s="1" t="s">
        <v>169</v>
      </c>
      <c r="F2121" s="1" t="s">
        <v>2583</v>
      </c>
      <c r="G2121" s="17" t="s">
        <v>2584</v>
      </c>
      <c r="H2121" s="18" t="str">
        <f>admin1admin2[[#This Row],[Admin1_District]]&amp;admin1admin2[[#This Row],[Admin2_OCHA_VDC-Municipality]]</f>
        <v>MorangDulari</v>
      </c>
      <c r="Y2121" s="38" t="s">
        <v>8372</v>
      </c>
      <c r="Z2121" s="45">
        <v>9514248.5470000003</v>
      </c>
      <c r="AA2121" s="38" t="s">
        <v>264</v>
      </c>
      <c r="AB2121" s="38" t="s">
        <v>13117</v>
      </c>
      <c r="AC2121" s="38" t="s">
        <v>4254</v>
      </c>
      <c r="AD2121" s="38" t="s">
        <v>16234</v>
      </c>
      <c r="AE2121" s="38" t="s">
        <v>4255</v>
      </c>
      <c r="AF2121" s="38" t="s">
        <v>10790</v>
      </c>
      <c r="AG2121" s="1" t="str">
        <f t="shared" si="33"/>
        <v>SirahaShishbani</v>
      </c>
    </row>
    <row r="2122" spans="5:33" x14ac:dyDescent="0.25">
      <c r="E2122" s="1" t="s">
        <v>169</v>
      </c>
      <c r="F2122" s="1" t="s">
        <v>12775</v>
      </c>
      <c r="G2122" s="17" t="s">
        <v>2585</v>
      </c>
      <c r="H2122" s="18" t="str">
        <f>admin1admin2[[#This Row],[Admin1_District]]&amp;admin1admin2[[#This Row],[Admin2_OCHA_VDC-Municipality]]</f>
        <v>MorangGobindapur</v>
      </c>
      <c r="Y2122" s="38" t="s">
        <v>8372</v>
      </c>
      <c r="Z2122" s="45">
        <v>6649136.4210000001</v>
      </c>
      <c r="AA2122" s="38" t="s">
        <v>264</v>
      </c>
      <c r="AB2122" s="38" t="s">
        <v>13115</v>
      </c>
      <c r="AC2122" s="38" t="s">
        <v>4256</v>
      </c>
      <c r="AD2122" s="38" t="s">
        <v>16235</v>
      </c>
      <c r="AE2122" s="38" t="s">
        <v>4257</v>
      </c>
      <c r="AF2122" s="38" t="s">
        <v>10791</v>
      </c>
      <c r="AG2122" s="1" t="str">
        <f t="shared" si="33"/>
        <v>SirahaSitapur (Pra.Da.)</v>
      </c>
    </row>
    <row r="2123" spans="5:33" x14ac:dyDescent="0.25">
      <c r="E2123" s="1" t="s">
        <v>169</v>
      </c>
      <c r="F2123" s="1" t="s">
        <v>12776</v>
      </c>
      <c r="G2123" s="17" t="s">
        <v>2587</v>
      </c>
      <c r="H2123" s="18" t="str">
        <f>admin1admin2[[#This Row],[Admin1_District]]&amp;admin1admin2[[#This Row],[Admin2_OCHA_VDC-Municipality]]</f>
        <v>MorangHaraincha</v>
      </c>
      <c r="Y2123" s="38" t="s">
        <v>8372</v>
      </c>
      <c r="Z2123" s="45">
        <v>10709350.943</v>
      </c>
      <c r="AA2123" s="38" t="s">
        <v>264</v>
      </c>
      <c r="AB2123" s="38" t="s">
        <v>13118</v>
      </c>
      <c r="AC2123" s="38" t="s">
        <v>4258</v>
      </c>
      <c r="AD2123" s="38" t="s">
        <v>16236</v>
      </c>
      <c r="AE2123" s="38" t="s">
        <v>4259</v>
      </c>
      <c r="AF2123" s="38" t="s">
        <v>10792</v>
      </c>
      <c r="AG2123" s="1" t="str">
        <f t="shared" si="33"/>
        <v>SirahaSitapur (Pra.Ra.)</v>
      </c>
    </row>
    <row r="2124" spans="5:33" x14ac:dyDescent="0.25">
      <c r="E2124" s="1" t="s">
        <v>169</v>
      </c>
      <c r="F2124" s="1" t="s">
        <v>2588</v>
      </c>
      <c r="G2124" s="17" t="s">
        <v>2589</v>
      </c>
      <c r="H2124" s="18" t="str">
        <f>admin1admin2[[#This Row],[Admin1_District]]&amp;admin1admin2[[#This Row],[Admin2_OCHA_VDC-Municipality]]</f>
        <v>MorangHasandaha</v>
      </c>
      <c r="Y2124" s="38" t="s">
        <v>8372</v>
      </c>
      <c r="Z2124" s="45">
        <v>4596966.6370000001</v>
      </c>
      <c r="AA2124" s="38" t="s">
        <v>264</v>
      </c>
      <c r="AB2124" s="38" t="s">
        <v>13119</v>
      </c>
      <c r="AC2124" s="38" t="s">
        <v>4260</v>
      </c>
      <c r="AD2124" s="38" t="s">
        <v>16237</v>
      </c>
      <c r="AE2124" s="38" t="s">
        <v>4261</v>
      </c>
      <c r="AF2124" s="38" t="s">
        <v>10793</v>
      </c>
      <c r="AG2124" s="1" t="str">
        <f t="shared" si="33"/>
        <v>SirahaSonmati</v>
      </c>
    </row>
    <row r="2125" spans="5:33" x14ac:dyDescent="0.25">
      <c r="E2125" s="1" t="s">
        <v>169</v>
      </c>
      <c r="F2125" s="1" t="s">
        <v>2590</v>
      </c>
      <c r="G2125" s="17" t="s">
        <v>2591</v>
      </c>
      <c r="H2125" s="18" t="str">
        <f>admin1admin2[[#This Row],[Admin1_District]]&amp;admin1admin2[[#This Row],[Admin2_OCHA_VDC-Municipality]]</f>
        <v>MorangHathimudha</v>
      </c>
      <c r="Y2125" s="38" t="s">
        <v>8372</v>
      </c>
      <c r="Z2125" s="45">
        <v>5307905.8269999996</v>
      </c>
      <c r="AA2125" s="38" t="s">
        <v>264</v>
      </c>
      <c r="AB2125" s="38" t="s">
        <v>13121</v>
      </c>
      <c r="AC2125" s="38" t="s">
        <v>4262</v>
      </c>
      <c r="AD2125" s="38" t="s">
        <v>16238</v>
      </c>
      <c r="AE2125" s="38" t="s">
        <v>4263</v>
      </c>
      <c r="AF2125" s="38" t="s">
        <v>10794</v>
      </c>
      <c r="AG2125" s="1" t="str">
        <f t="shared" si="33"/>
        <v>SirahaSothiyan</v>
      </c>
    </row>
    <row r="2126" spans="5:33" x14ac:dyDescent="0.25">
      <c r="E2126" s="1" t="s">
        <v>169</v>
      </c>
      <c r="F2126" s="1" t="s">
        <v>12777</v>
      </c>
      <c r="G2126" s="17" t="s">
        <v>2593</v>
      </c>
      <c r="H2126" s="18" t="str">
        <f>admin1admin2[[#This Row],[Admin1_District]]&amp;admin1admin2[[#This Row],[Admin2_OCHA_VDC-Municipality]]</f>
        <v>MorangHoklawari</v>
      </c>
      <c r="Y2126" s="38" t="s">
        <v>8372</v>
      </c>
      <c r="Z2126" s="45">
        <v>3254022.0189999999</v>
      </c>
      <c r="AA2126" s="38" t="s">
        <v>264</v>
      </c>
      <c r="AB2126" s="38" t="s">
        <v>4262</v>
      </c>
      <c r="AC2126" s="38" t="s">
        <v>4264</v>
      </c>
      <c r="AD2126" s="38" t="s">
        <v>16239</v>
      </c>
      <c r="AE2126" s="38" t="s">
        <v>4265</v>
      </c>
      <c r="AF2126" s="38" t="s">
        <v>10795</v>
      </c>
      <c r="AG2126" s="1" t="str">
        <f t="shared" si="33"/>
        <v>SirahaSukhchaina</v>
      </c>
    </row>
    <row r="2127" spans="5:33" x14ac:dyDescent="0.25">
      <c r="E2127" s="1" t="s">
        <v>169</v>
      </c>
      <c r="F2127" s="1" t="s">
        <v>2594</v>
      </c>
      <c r="G2127" s="17" t="s">
        <v>2595</v>
      </c>
      <c r="H2127" s="18" t="str">
        <f>admin1admin2[[#This Row],[Admin1_District]]&amp;admin1admin2[[#This Row],[Admin2_OCHA_VDC-Municipality]]</f>
        <v>MorangIndrapur</v>
      </c>
      <c r="Y2127" s="38" t="s">
        <v>8372</v>
      </c>
      <c r="Z2127" s="45">
        <v>15659260.443</v>
      </c>
      <c r="AA2127" s="38" t="s">
        <v>264</v>
      </c>
      <c r="AB2127" s="38" t="s">
        <v>13122</v>
      </c>
      <c r="AC2127" s="38" t="s">
        <v>4266</v>
      </c>
      <c r="AD2127" s="38" t="s">
        <v>16240</v>
      </c>
      <c r="AE2127" s="38" t="s">
        <v>4267</v>
      </c>
      <c r="AF2127" s="38" t="s">
        <v>10796</v>
      </c>
      <c r="AG2127" s="1" t="str">
        <f t="shared" si="33"/>
        <v>SirahaShukhipur</v>
      </c>
    </row>
    <row r="2128" spans="5:33" x14ac:dyDescent="0.25">
      <c r="E2128" s="1" t="s">
        <v>169</v>
      </c>
      <c r="F2128" s="1" t="s">
        <v>2596</v>
      </c>
      <c r="G2128" s="17" t="s">
        <v>2597</v>
      </c>
      <c r="H2128" s="18" t="str">
        <f>admin1admin2[[#This Row],[Admin1_District]]&amp;admin1admin2[[#This Row],[Admin2_OCHA_VDC-Municipality]]</f>
        <v>MorangItahara</v>
      </c>
      <c r="Y2128" s="38" t="s">
        <v>8372</v>
      </c>
      <c r="Z2128" s="45">
        <v>6990974.2699999996</v>
      </c>
      <c r="AA2128" s="38" t="s">
        <v>264</v>
      </c>
      <c r="AB2128" s="38" t="s">
        <v>13116</v>
      </c>
      <c r="AC2128" s="38" t="s">
        <v>4268</v>
      </c>
      <c r="AD2128" s="38" t="s">
        <v>16241</v>
      </c>
      <c r="AE2128" s="38" t="s">
        <v>4269</v>
      </c>
      <c r="AF2128" s="38" t="s">
        <v>10797</v>
      </c>
      <c r="AG2128" s="1" t="str">
        <f t="shared" si="33"/>
        <v>SirahaTenuwapatti</v>
      </c>
    </row>
    <row r="2129" spans="5:33" x14ac:dyDescent="0.25">
      <c r="E2129" s="3" t="s">
        <v>169</v>
      </c>
      <c r="F2129" s="1" t="s">
        <v>12778</v>
      </c>
      <c r="G2129" s="17" t="s">
        <v>2599</v>
      </c>
      <c r="H2129" s="18" t="str">
        <f>admin1admin2[[#This Row],[Admin1_District]]&amp;admin1admin2[[#This Row],[Admin2_OCHA_VDC-Municipality]]</f>
        <v>MorangJate</v>
      </c>
      <c r="Y2129" s="38" t="s">
        <v>8372</v>
      </c>
      <c r="Z2129" s="45">
        <v>6149472.6109999996</v>
      </c>
      <c r="AA2129" s="38" t="s">
        <v>264</v>
      </c>
      <c r="AB2129" s="38" t="s">
        <v>4268</v>
      </c>
      <c r="AC2129" s="38" t="s">
        <v>4270</v>
      </c>
      <c r="AD2129" s="38" t="s">
        <v>16242</v>
      </c>
      <c r="AE2129" s="38" t="s">
        <v>4271</v>
      </c>
      <c r="AF2129" s="38" t="s">
        <v>10798</v>
      </c>
      <c r="AG2129" s="1" t="str">
        <f t="shared" si="33"/>
        <v>SirahaThalaha Kataha</v>
      </c>
    </row>
    <row r="2130" spans="5:33" x14ac:dyDescent="0.25">
      <c r="E2130" s="1" t="s">
        <v>169</v>
      </c>
      <c r="F2130" s="1" t="s">
        <v>2600</v>
      </c>
      <c r="G2130" s="17" t="s">
        <v>2601</v>
      </c>
      <c r="H2130" s="18" t="str">
        <f>admin1admin2[[#This Row],[Admin1_District]]&amp;admin1admin2[[#This Row],[Admin2_OCHA_VDC-Municipality]]</f>
        <v>MorangJhorahat</v>
      </c>
      <c r="Y2130" s="38" t="s">
        <v>8372</v>
      </c>
      <c r="Z2130" s="45">
        <v>5910786.71</v>
      </c>
      <c r="AA2130" s="38" t="s">
        <v>264</v>
      </c>
      <c r="AB2130" s="38" t="s">
        <v>13123</v>
      </c>
      <c r="AC2130" s="38" t="s">
        <v>4272</v>
      </c>
      <c r="AD2130" s="38" t="s">
        <v>16243</v>
      </c>
      <c r="AE2130" s="38" t="s">
        <v>4273</v>
      </c>
      <c r="AF2130" s="38" t="s">
        <v>10799</v>
      </c>
      <c r="AG2130" s="1" t="str">
        <f t="shared" si="33"/>
        <v>SirahaTulshipur</v>
      </c>
    </row>
    <row r="2131" spans="5:33" x14ac:dyDescent="0.25">
      <c r="E2131" s="1" t="s">
        <v>169</v>
      </c>
      <c r="F2131" s="1" t="s">
        <v>2602</v>
      </c>
      <c r="G2131" s="17" t="s">
        <v>2603</v>
      </c>
      <c r="H2131" s="18" t="str">
        <f>admin1admin2[[#This Row],[Admin1_District]]&amp;admin1admin2[[#This Row],[Admin2_OCHA_VDC-Municipality]]</f>
        <v>MorangJhurkiya</v>
      </c>
      <c r="Y2131" s="38" t="s">
        <v>8372</v>
      </c>
      <c r="Z2131" s="45">
        <v>6252703.5489999996</v>
      </c>
      <c r="AA2131" s="38" t="s">
        <v>264</v>
      </c>
      <c r="AB2131" s="38" t="s">
        <v>13124</v>
      </c>
      <c r="AC2131" s="38" t="s">
        <v>4274</v>
      </c>
      <c r="AD2131" s="38" t="s">
        <v>16244</v>
      </c>
      <c r="AE2131" s="38" t="s">
        <v>4275</v>
      </c>
      <c r="AF2131" s="38" t="s">
        <v>10800</v>
      </c>
      <c r="AG2131" s="1" t="str">
        <f t="shared" si="33"/>
        <v>SirahaBidhanagar</v>
      </c>
    </row>
    <row r="2132" spans="5:33" x14ac:dyDescent="0.25">
      <c r="E2132" s="1" t="s">
        <v>169</v>
      </c>
      <c r="F2132" s="1" t="s">
        <v>12779</v>
      </c>
      <c r="G2132" s="17" t="s">
        <v>2609</v>
      </c>
      <c r="H2132" s="18" t="str">
        <f>admin1admin2[[#This Row],[Admin1_District]]&amp;admin1admin2[[#This Row],[Admin2_OCHA_VDC-Municipality]]</f>
        <v>MorangKadmaha</v>
      </c>
      <c r="Y2132" s="38" t="s">
        <v>798</v>
      </c>
      <c r="Z2132" s="45">
        <v>74131053.662</v>
      </c>
      <c r="AA2132" s="38" t="s">
        <v>264</v>
      </c>
      <c r="AB2132" s="38" t="s">
        <v>13067</v>
      </c>
      <c r="AC2132" s="38" t="s">
        <v>4276</v>
      </c>
      <c r="AD2132" s="38" t="s">
        <v>16245</v>
      </c>
      <c r="AE2132" s="38" t="s">
        <v>4277</v>
      </c>
      <c r="AF2132" s="38" t="s">
        <v>10801</v>
      </c>
      <c r="AG2132" s="1" t="str">
        <f t="shared" si="33"/>
        <v>KanchanpurWaesi Bichawa</v>
      </c>
    </row>
    <row r="2133" spans="5:33" x14ac:dyDescent="0.25">
      <c r="E2133" s="1" t="s">
        <v>169</v>
      </c>
      <c r="F2133" s="1" t="s">
        <v>12780</v>
      </c>
      <c r="G2133" s="17" t="s">
        <v>2605</v>
      </c>
      <c r="H2133" s="18" t="str">
        <f>admin1admin2[[#This Row],[Admin1_District]]&amp;admin1admin2[[#This Row],[Admin2_OCHA_VDC-Municipality]]</f>
        <v>MorangKashini</v>
      </c>
      <c r="Y2133" s="38" t="s">
        <v>798</v>
      </c>
      <c r="Z2133" s="45">
        <v>24715418.550999999</v>
      </c>
      <c r="AA2133" s="38" t="s">
        <v>125</v>
      </c>
      <c r="AB2133" s="38" t="s">
        <v>14061</v>
      </c>
      <c r="AC2133" s="38" t="s">
        <v>4278</v>
      </c>
      <c r="AD2133" s="38" t="s">
        <v>16246</v>
      </c>
      <c r="AE2133" s="38" t="s">
        <v>4279</v>
      </c>
      <c r="AF2133" s="38" t="s">
        <v>10802</v>
      </c>
      <c r="AG2133" s="1" t="str">
        <f t="shared" si="33"/>
        <v>KanchanpurBeldada</v>
      </c>
    </row>
    <row r="2134" spans="5:33" x14ac:dyDescent="0.25">
      <c r="E2134" s="1" t="s">
        <v>169</v>
      </c>
      <c r="F2134" s="1" t="s">
        <v>2606</v>
      </c>
      <c r="G2134" s="17" t="s">
        <v>2607</v>
      </c>
      <c r="H2134" s="18" t="str">
        <f>admin1admin2[[#This Row],[Admin1_District]]&amp;admin1admin2[[#This Row],[Admin2_OCHA_VDC-Municipality]]</f>
        <v>MorangKatahari</v>
      </c>
      <c r="Y2134" s="38" t="s">
        <v>798</v>
      </c>
      <c r="Z2134" s="45">
        <v>32106877.695999999</v>
      </c>
      <c r="AA2134" s="38" t="s">
        <v>125</v>
      </c>
      <c r="AB2134" s="38" t="s">
        <v>14050</v>
      </c>
      <c r="AC2134" s="38" t="s">
        <v>4280</v>
      </c>
      <c r="AD2134" s="38" t="s">
        <v>16247</v>
      </c>
      <c r="AE2134" s="38" t="s">
        <v>4281</v>
      </c>
      <c r="AF2134" s="38" t="s">
        <v>10803</v>
      </c>
      <c r="AG2134" s="1" t="str">
        <f t="shared" si="33"/>
        <v>KanchanpurChadani</v>
      </c>
    </row>
    <row r="2135" spans="5:33" x14ac:dyDescent="0.25">
      <c r="E2135" s="1" t="s">
        <v>169</v>
      </c>
      <c r="F2135" s="1" t="s">
        <v>2610</v>
      </c>
      <c r="G2135" s="17" t="s">
        <v>2611</v>
      </c>
      <c r="H2135" s="18" t="str">
        <f>admin1admin2[[#This Row],[Admin1_District]]&amp;admin1admin2[[#This Row],[Admin2_OCHA_VDC-Municipality]]</f>
        <v>MorangKerabari</v>
      </c>
      <c r="Y2135" s="38" t="s">
        <v>798</v>
      </c>
      <c r="Z2135" s="45">
        <v>102241840.348</v>
      </c>
      <c r="AA2135" s="38" t="s">
        <v>125</v>
      </c>
      <c r="AB2135" s="38" t="s">
        <v>14051</v>
      </c>
      <c r="AC2135" s="38" t="s">
        <v>4282</v>
      </c>
      <c r="AD2135" s="38" t="s">
        <v>16248</v>
      </c>
      <c r="AE2135" s="38" t="s">
        <v>4283</v>
      </c>
      <c r="AF2135" s="38" t="s">
        <v>10804</v>
      </c>
      <c r="AG2135" s="1" t="str">
        <f t="shared" si="33"/>
        <v>KanchanpurDaiji</v>
      </c>
    </row>
    <row r="2136" spans="5:33" x14ac:dyDescent="0.25">
      <c r="E2136" s="1" t="s">
        <v>169</v>
      </c>
      <c r="F2136" s="29" t="s">
        <v>12781</v>
      </c>
      <c r="G2136" s="17" t="s">
        <v>2613</v>
      </c>
      <c r="H2136" s="18" t="str">
        <f>admin1admin2[[#This Row],[Admin1_District]]&amp;admin1admin2[[#This Row],[Admin2_OCHA_VDC-Municipality]]</f>
        <v>MorangKeraun</v>
      </c>
      <c r="Y2136" s="38" t="s">
        <v>798</v>
      </c>
      <c r="Z2136" s="45">
        <v>90418695.511000007</v>
      </c>
      <c r="AA2136" s="38" t="s">
        <v>125</v>
      </c>
      <c r="AB2136" s="38" t="s">
        <v>14052</v>
      </c>
      <c r="AC2136" s="38" t="s">
        <v>4284</v>
      </c>
      <c r="AD2136" s="38" t="s">
        <v>16249</v>
      </c>
      <c r="AE2136" s="38" t="s">
        <v>4285</v>
      </c>
      <c r="AF2136" s="38" t="s">
        <v>10805</v>
      </c>
      <c r="AG2136" s="1" t="str">
        <f t="shared" si="33"/>
        <v>KanchanpurDekhatmuli</v>
      </c>
    </row>
    <row r="2137" spans="5:33" x14ac:dyDescent="0.25">
      <c r="E2137" s="1" t="s">
        <v>169</v>
      </c>
      <c r="F2137" s="1" t="s">
        <v>2614</v>
      </c>
      <c r="G2137" s="17" t="s">
        <v>2615</v>
      </c>
      <c r="H2137" s="18" t="str">
        <f>admin1admin2[[#This Row],[Admin1_District]]&amp;admin1admin2[[#This Row],[Admin2_OCHA_VDC-Municipality]]</f>
        <v>MorangLakhantari</v>
      </c>
      <c r="Y2137" s="38" t="s">
        <v>798</v>
      </c>
      <c r="Z2137" s="45">
        <v>24729673.68</v>
      </c>
      <c r="AA2137" s="38" t="s">
        <v>125</v>
      </c>
      <c r="AB2137" s="38" t="s">
        <v>14053</v>
      </c>
      <c r="AC2137" s="38" t="s">
        <v>4286</v>
      </c>
      <c r="AD2137" s="38" t="s">
        <v>16250</v>
      </c>
      <c r="AE2137" s="38" t="s">
        <v>4287</v>
      </c>
      <c r="AF2137" s="38" t="s">
        <v>10806</v>
      </c>
      <c r="AG2137" s="1" t="str">
        <f t="shared" si="33"/>
        <v>KanchanpurDodhara</v>
      </c>
    </row>
    <row r="2138" spans="5:33" x14ac:dyDescent="0.25">
      <c r="E2138" s="1" t="s">
        <v>169</v>
      </c>
      <c r="F2138" s="1" t="s">
        <v>2616</v>
      </c>
      <c r="G2138" s="17" t="s">
        <v>2617</v>
      </c>
      <c r="H2138" s="18" t="str">
        <f>admin1admin2[[#This Row],[Admin1_District]]&amp;admin1admin2[[#This Row],[Admin2_OCHA_VDC-Municipality]]</f>
        <v>MorangLetang</v>
      </c>
      <c r="Y2138" s="38" t="s">
        <v>798</v>
      </c>
      <c r="Z2138" s="45">
        <v>122175615.602</v>
      </c>
      <c r="AA2138" s="38" t="s">
        <v>125</v>
      </c>
      <c r="AB2138" s="38" t="s">
        <v>4286</v>
      </c>
      <c r="AC2138" s="38" t="s">
        <v>4288</v>
      </c>
      <c r="AD2138" s="38" t="s">
        <v>16251</v>
      </c>
      <c r="AE2138" s="38" t="s">
        <v>4289</v>
      </c>
      <c r="AF2138" s="38" t="s">
        <v>10807</v>
      </c>
      <c r="AG2138" s="1" t="str">
        <f t="shared" si="33"/>
        <v>KanchanpurJhalari</v>
      </c>
    </row>
    <row r="2139" spans="5:33" x14ac:dyDescent="0.25">
      <c r="E2139" s="1" t="s">
        <v>169</v>
      </c>
      <c r="F2139" s="1" t="s">
        <v>2618</v>
      </c>
      <c r="G2139" s="17" t="s">
        <v>2619</v>
      </c>
      <c r="H2139" s="18" t="str">
        <f>admin1admin2[[#This Row],[Admin1_District]]&amp;admin1admin2[[#This Row],[Admin2_OCHA_VDC-Municipality]]</f>
        <v>MorangMadhumalla</v>
      </c>
      <c r="Y2139" s="38" t="s">
        <v>798</v>
      </c>
      <c r="Z2139" s="45">
        <v>25478918.451000001</v>
      </c>
      <c r="AA2139" s="38" t="s">
        <v>125</v>
      </c>
      <c r="AB2139" s="38" t="s">
        <v>4288</v>
      </c>
      <c r="AC2139" s="38" t="s">
        <v>143</v>
      </c>
      <c r="AD2139" s="38" t="s">
        <v>16252</v>
      </c>
      <c r="AE2139" s="38" t="s">
        <v>4290</v>
      </c>
      <c r="AF2139" s="38" t="s">
        <v>10808</v>
      </c>
      <c r="AG2139" s="1" t="str">
        <f t="shared" si="33"/>
        <v>KanchanpurKalika</v>
      </c>
    </row>
    <row r="2140" spans="5:33" x14ac:dyDescent="0.25">
      <c r="E2140" s="1" t="s">
        <v>169</v>
      </c>
      <c r="F2140" s="1" t="s">
        <v>2620</v>
      </c>
      <c r="G2140" s="17" t="s">
        <v>2621</v>
      </c>
      <c r="H2140" s="18" t="str">
        <f>admin1admin2[[#This Row],[Admin1_District]]&amp;admin1admin2[[#This Row],[Admin2_OCHA_VDC-Municipality]]</f>
        <v>MorangMahadewa</v>
      </c>
      <c r="Y2140" s="38" t="s">
        <v>798</v>
      </c>
      <c r="Z2140" s="45">
        <v>166087753.48500001</v>
      </c>
      <c r="AA2140" s="38" t="s">
        <v>125</v>
      </c>
      <c r="AB2140" s="38" t="s">
        <v>143</v>
      </c>
      <c r="AC2140" s="38" t="s">
        <v>4291</v>
      </c>
      <c r="AD2140" s="38" t="s">
        <v>16253</v>
      </c>
      <c r="AE2140" s="38" t="s">
        <v>4292</v>
      </c>
      <c r="AF2140" s="38" t="s">
        <v>10809</v>
      </c>
      <c r="AG2140" s="1" t="str">
        <f t="shared" si="33"/>
        <v>KanchanpurKrishnapur</v>
      </c>
    </row>
    <row r="2141" spans="5:33" x14ac:dyDescent="0.25">
      <c r="E2141" s="1" t="s">
        <v>169</v>
      </c>
      <c r="F2141" s="1" t="s">
        <v>2622</v>
      </c>
      <c r="G2141" s="17" t="s">
        <v>2623</v>
      </c>
      <c r="H2141" s="18" t="str">
        <f>admin1admin2[[#This Row],[Admin1_District]]&amp;admin1admin2[[#This Row],[Admin2_OCHA_VDC-Municipality]]</f>
        <v>MorangMajhare</v>
      </c>
      <c r="Y2141" s="38" t="s">
        <v>798</v>
      </c>
      <c r="Z2141" s="45">
        <v>28886933.419</v>
      </c>
      <c r="AA2141" s="38" t="s">
        <v>125</v>
      </c>
      <c r="AB2141" s="38" t="s">
        <v>4291</v>
      </c>
      <c r="AC2141" s="38" t="s">
        <v>3304</v>
      </c>
      <c r="AD2141" s="38" t="s">
        <v>16254</v>
      </c>
      <c r="AE2141" s="38" t="s">
        <v>4293</v>
      </c>
      <c r="AF2141" s="38" t="s">
        <v>10810</v>
      </c>
      <c r="AG2141" s="1" t="str">
        <f t="shared" si="33"/>
        <v>KanchanpurLaxmipur</v>
      </c>
    </row>
    <row r="2142" spans="5:33" x14ac:dyDescent="0.25">
      <c r="E2142" s="1" t="s">
        <v>169</v>
      </c>
      <c r="F2142" s="1" t="s">
        <v>12782</v>
      </c>
      <c r="G2142" s="17" t="s">
        <v>2625</v>
      </c>
      <c r="H2142" s="18" t="str">
        <f>admin1admin2[[#This Row],[Admin1_District]]&amp;admin1admin2[[#This Row],[Admin2_OCHA_VDC-Municipality]]</f>
        <v>MorangMathigachha</v>
      </c>
      <c r="Y2142" s="38" t="s">
        <v>798</v>
      </c>
      <c r="Z2142" s="45">
        <v>171804212.632</v>
      </c>
      <c r="AA2142" s="38" t="s">
        <v>125</v>
      </c>
      <c r="AB2142" s="38" t="s">
        <v>3304</v>
      </c>
      <c r="AC2142" s="38" t="s">
        <v>4294</v>
      </c>
      <c r="AD2142" s="38" t="s">
        <v>16255</v>
      </c>
      <c r="AE2142" s="38" t="s">
        <v>4295</v>
      </c>
      <c r="AF2142" s="38" t="s">
        <v>10811</v>
      </c>
      <c r="AG2142" s="1" t="str">
        <f t="shared" si="33"/>
        <v>KanchanpurMahendranagar Municipality</v>
      </c>
    </row>
    <row r="2143" spans="5:33" x14ac:dyDescent="0.25">
      <c r="E2143" s="1" t="s">
        <v>169</v>
      </c>
      <c r="F2143" s="1" t="s">
        <v>1463</v>
      </c>
      <c r="G2143" s="17" t="s">
        <v>2626</v>
      </c>
      <c r="H2143" s="18" t="str">
        <f>admin1admin2[[#This Row],[Admin1_District]]&amp;admin1admin2[[#This Row],[Admin2_OCHA_VDC-Municipality]]</f>
        <v>MorangMotipur</v>
      </c>
      <c r="Y2143" s="38" t="s">
        <v>798</v>
      </c>
      <c r="Z2143" s="45">
        <v>38125111.563000001</v>
      </c>
      <c r="AA2143" s="38" t="s">
        <v>125</v>
      </c>
      <c r="AB2143" s="38" t="s">
        <v>14054</v>
      </c>
      <c r="AC2143" s="38" t="s">
        <v>4296</v>
      </c>
      <c r="AD2143" s="38" t="s">
        <v>16256</v>
      </c>
      <c r="AE2143" s="38" t="s">
        <v>4297</v>
      </c>
      <c r="AF2143" s="38" t="s">
        <v>10812</v>
      </c>
      <c r="AG2143" s="1" t="str">
        <f t="shared" si="33"/>
        <v>KanchanpurParasan</v>
      </c>
    </row>
    <row r="2144" spans="5:33" x14ac:dyDescent="0.25">
      <c r="E2144" s="1" t="s">
        <v>169</v>
      </c>
      <c r="F2144" s="1" t="s">
        <v>2627</v>
      </c>
      <c r="G2144" s="17" t="s">
        <v>2628</v>
      </c>
      <c r="H2144" s="18" t="str">
        <f>admin1admin2[[#This Row],[Admin1_District]]&amp;admin1admin2[[#This Row],[Admin2_OCHA_VDC-Municipality]]</f>
        <v>MorangMrigauliya</v>
      </c>
      <c r="Y2144" s="38" t="s">
        <v>798</v>
      </c>
      <c r="Z2144" s="45">
        <v>42471617.181999996</v>
      </c>
      <c r="AA2144" s="38" t="s">
        <v>125</v>
      </c>
      <c r="AB2144" s="38" t="s">
        <v>4296</v>
      </c>
      <c r="AC2144" s="38" t="s">
        <v>4298</v>
      </c>
      <c r="AD2144" s="38" t="s">
        <v>16257</v>
      </c>
      <c r="AE2144" s="38" t="s">
        <v>4299</v>
      </c>
      <c r="AF2144" s="38" t="s">
        <v>10813</v>
      </c>
      <c r="AG2144" s="1" t="str">
        <f t="shared" si="33"/>
        <v>KanchanpurPepladi</v>
      </c>
    </row>
    <row r="2145" spans="5:33" x14ac:dyDescent="0.25">
      <c r="E2145" s="1" t="s">
        <v>169</v>
      </c>
      <c r="F2145" s="1" t="s">
        <v>12783</v>
      </c>
      <c r="G2145" s="17" t="s">
        <v>2630</v>
      </c>
      <c r="H2145" s="18" t="str">
        <f>admin1admin2[[#This Row],[Admin1_District]]&amp;admin1admin2[[#This Row],[Admin2_OCHA_VDC-Municipality]]</f>
        <v>MorangNocha</v>
      </c>
      <c r="Y2145" s="38" t="s">
        <v>798</v>
      </c>
      <c r="Z2145" s="45">
        <v>80863406.739999995</v>
      </c>
      <c r="AA2145" s="38" t="s">
        <v>125</v>
      </c>
      <c r="AB2145" s="38" t="s">
        <v>14055</v>
      </c>
      <c r="AC2145" s="38" t="s">
        <v>4300</v>
      </c>
      <c r="AD2145" s="38" t="s">
        <v>16258</v>
      </c>
      <c r="AE2145" s="38" t="s">
        <v>4301</v>
      </c>
      <c r="AF2145" s="38" t="s">
        <v>10814</v>
      </c>
      <c r="AG2145" s="1" t="str">
        <f t="shared" si="33"/>
        <v>KanchanpurRaikawarabechawa</v>
      </c>
    </row>
    <row r="2146" spans="5:33" x14ac:dyDescent="0.25">
      <c r="E2146" s="1" t="s">
        <v>169</v>
      </c>
      <c r="F2146" s="1" t="s">
        <v>2631</v>
      </c>
      <c r="G2146" s="17" t="s">
        <v>2632</v>
      </c>
      <c r="H2146" s="18" t="str">
        <f>admin1admin2[[#This Row],[Admin1_District]]&amp;admin1admin2[[#This Row],[Admin2_OCHA_VDC-Municipality]]</f>
        <v>MorangPathari</v>
      </c>
      <c r="Y2146" s="38" t="s">
        <v>798</v>
      </c>
      <c r="Z2146" s="45">
        <v>38933533.068999998</v>
      </c>
      <c r="AA2146" s="38" t="s">
        <v>125</v>
      </c>
      <c r="AB2146" s="38" t="s">
        <v>14056</v>
      </c>
      <c r="AC2146" s="38" t="s">
        <v>4302</v>
      </c>
      <c r="AD2146" s="38" t="s">
        <v>16259</v>
      </c>
      <c r="AE2146" s="38" t="s">
        <v>4303</v>
      </c>
      <c r="AF2146" s="38" t="s">
        <v>10815</v>
      </c>
      <c r="AG2146" s="1" t="str">
        <f t="shared" si="33"/>
        <v>KanchanpurRampur Bilaspur</v>
      </c>
    </row>
    <row r="2147" spans="5:33" x14ac:dyDescent="0.25">
      <c r="E2147" s="1" t="s">
        <v>169</v>
      </c>
      <c r="F2147" s="1" t="s">
        <v>2633</v>
      </c>
      <c r="G2147" s="17" t="s">
        <v>2634</v>
      </c>
      <c r="H2147" s="18" t="str">
        <f>admin1admin2[[#This Row],[Admin1_District]]&amp;admin1admin2[[#This Row],[Admin2_OCHA_VDC-Municipality]]</f>
        <v>MorangPatigaun</v>
      </c>
      <c r="Y2147" s="38" t="s">
        <v>798</v>
      </c>
      <c r="Z2147" s="45">
        <v>30160671.852000002</v>
      </c>
      <c r="AA2147" s="38" t="s">
        <v>125</v>
      </c>
      <c r="AB2147" s="38" t="s">
        <v>14058</v>
      </c>
      <c r="AC2147" s="38" t="s">
        <v>4304</v>
      </c>
      <c r="AD2147" s="38" t="s">
        <v>16260</v>
      </c>
      <c r="AE2147" s="38" t="s">
        <v>4305</v>
      </c>
      <c r="AF2147" s="38" t="s">
        <v>10816</v>
      </c>
      <c r="AG2147" s="1" t="str">
        <f t="shared" si="33"/>
        <v>KanchanpurRaitali Bechawa</v>
      </c>
    </row>
    <row r="2148" spans="5:33" x14ac:dyDescent="0.25">
      <c r="E2148" s="1" t="s">
        <v>169</v>
      </c>
      <c r="F2148" s="29" t="s">
        <v>2425</v>
      </c>
      <c r="G2148" s="17" t="s">
        <v>2635</v>
      </c>
      <c r="H2148" s="18" t="str">
        <f>admin1admin2[[#This Row],[Admin1_District]]&amp;admin1admin2[[#This Row],[Admin2_OCHA_VDC-Municipality]]</f>
        <v>MorangPokhariya</v>
      </c>
      <c r="Y2148" s="38" t="s">
        <v>798</v>
      </c>
      <c r="Z2148" s="45">
        <v>35388907.736000001</v>
      </c>
      <c r="AA2148" s="38" t="s">
        <v>125</v>
      </c>
      <c r="AB2148" s="38" t="s">
        <v>14057</v>
      </c>
      <c r="AC2148" s="38" t="s">
        <v>1504</v>
      </c>
      <c r="AD2148" s="38" t="s">
        <v>16261</v>
      </c>
      <c r="AE2148" s="38" t="s">
        <v>4306</v>
      </c>
      <c r="AF2148" s="38" t="s">
        <v>10817</v>
      </c>
      <c r="AG2148" s="1" t="str">
        <f t="shared" si="33"/>
        <v>KanchanpurShankarpur</v>
      </c>
    </row>
    <row r="2149" spans="5:33" x14ac:dyDescent="0.25">
      <c r="E2149" s="1" t="s">
        <v>169</v>
      </c>
      <c r="F2149" s="1" t="s">
        <v>1488</v>
      </c>
      <c r="G2149" s="17" t="s">
        <v>2636</v>
      </c>
      <c r="H2149" s="18" t="str">
        <f>admin1admin2[[#This Row],[Admin1_District]]&amp;admin1admin2[[#This Row],[Admin2_OCHA_VDC-Municipality]]</f>
        <v>MorangRajghat</v>
      </c>
      <c r="Y2149" s="38" t="s">
        <v>798</v>
      </c>
      <c r="Z2149" s="45">
        <v>55553207.556000002</v>
      </c>
      <c r="AA2149" s="38" t="s">
        <v>125</v>
      </c>
      <c r="AB2149" s="38" t="s">
        <v>4453</v>
      </c>
      <c r="AC2149" s="38" t="s">
        <v>4307</v>
      </c>
      <c r="AD2149" s="38" t="s">
        <v>16262</v>
      </c>
      <c r="AE2149" s="38" t="s">
        <v>4308</v>
      </c>
      <c r="AF2149" s="38" t="s">
        <v>10818</v>
      </c>
      <c r="AG2149" s="1" t="str">
        <f t="shared" si="33"/>
        <v>KanchanpurShreepur</v>
      </c>
    </row>
    <row r="2150" spans="5:33" x14ac:dyDescent="0.25">
      <c r="E2150" s="1" t="s">
        <v>169</v>
      </c>
      <c r="F2150" s="1" t="s">
        <v>12784</v>
      </c>
      <c r="G2150" s="17" t="s">
        <v>2637</v>
      </c>
      <c r="H2150" s="18" t="str">
        <f>admin1admin2[[#This Row],[Admin1_District]]&amp;admin1admin2[[#This Row],[Admin2_OCHA_VDC-Municipality]]</f>
        <v>MorangRamitekhola</v>
      </c>
      <c r="Y2150" s="38" t="s">
        <v>798</v>
      </c>
      <c r="Z2150" s="45">
        <v>57674126.880000003</v>
      </c>
      <c r="AA2150" s="38" t="s">
        <v>125</v>
      </c>
      <c r="AB2150" s="38" t="s">
        <v>1312</v>
      </c>
      <c r="AC2150" s="38" t="s">
        <v>4309</v>
      </c>
      <c r="AD2150" s="38" t="s">
        <v>16263</v>
      </c>
      <c r="AE2150" s="38" t="s">
        <v>4310</v>
      </c>
      <c r="AF2150" s="38" t="s">
        <v>10819</v>
      </c>
      <c r="AG2150" s="1" t="str">
        <f t="shared" si="33"/>
        <v>KanchanpurSudha</v>
      </c>
    </row>
    <row r="2151" spans="5:33" x14ac:dyDescent="0.25">
      <c r="E2151" s="1" t="s">
        <v>169</v>
      </c>
      <c r="F2151" s="1" t="s">
        <v>12785</v>
      </c>
      <c r="G2151" s="17" t="s">
        <v>2639</v>
      </c>
      <c r="H2151" s="18" t="str">
        <f>admin1admin2[[#This Row],[Admin1_District]]&amp;admin1admin2[[#This Row],[Admin2_OCHA_VDC-Municipality]]</f>
        <v>MorangRangoli</v>
      </c>
      <c r="Y2151" s="38" t="s">
        <v>798</v>
      </c>
      <c r="Z2151" s="45">
        <v>19612865.272999998</v>
      </c>
      <c r="AA2151" s="38" t="s">
        <v>125</v>
      </c>
      <c r="AB2151" s="38" t="s">
        <v>14059</v>
      </c>
      <c r="AC2151" s="38" t="s">
        <v>4311</v>
      </c>
      <c r="AD2151" s="38" t="s">
        <v>16264</v>
      </c>
      <c r="AE2151" s="38" t="s">
        <v>4312</v>
      </c>
      <c r="AF2151" s="38" t="s">
        <v>10820</v>
      </c>
      <c r="AG2151" s="1" t="str">
        <f t="shared" si="33"/>
        <v>KanchanpurTribhuwanbasti</v>
      </c>
    </row>
    <row r="2152" spans="5:33" x14ac:dyDescent="0.25">
      <c r="E2152" s="1" t="s">
        <v>169</v>
      </c>
      <c r="F2152" s="1" t="s">
        <v>12758</v>
      </c>
      <c r="G2152" s="17" t="s">
        <v>2641</v>
      </c>
      <c r="H2152" s="18" t="str">
        <f>admin1admin2[[#This Row],[Admin1_District]]&amp;admin1admin2[[#This Row],[Admin2_OCHA_VDC-Municipality]]</f>
        <v>MorangShanishchare</v>
      </c>
      <c r="Y2152" s="38" t="s">
        <v>798</v>
      </c>
      <c r="Z2152" s="45">
        <v>360894242.08999997</v>
      </c>
      <c r="AA2152" s="38" t="s">
        <v>125</v>
      </c>
      <c r="AB2152" s="38" t="s">
        <v>14060</v>
      </c>
      <c r="AC2152" s="38" t="s">
        <v>4313</v>
      </c>
      <c r="AD2152" s="38" t="s">
        <v>16265</v>
      </c>
      <c r="AE2152" s="38" t="s">
        <v>4314</v>
      </c>
      <c r="AF2152" s="38" t="s">
        <v>10821</v>
      </c>
      <c r="AG2152" s="1" t="str">
        <f t="shared" si="33"/>
        <v>KanchanpurRoyal Shukla Phanta National Park</v>
      </c>
    </row>
    <row r="2153" spans="5:33" x14ac:dyDescent="0.25">
      <c r="E2153" s="1" t="s">
        <v>169</v>
      </c>
      <c r="F2153" s="1" t="s">
        <v>12786</v>
      </c>
      <c r="G2153" s="17" t="s">
        <v>2643</v>
      </c>
      <c r="H2153" s="18" t="str">
        <f>admin1admin2[[#This Row],[Admin1_District]]&amp;admin1admin2[[#This Row],[Admin2_OCHA_VDC-Municipality]]</f>
        <v>MorangSidraha</v>
      </c>
      <c r="Y2153" s="38" t="s">
        <v>798</v>
      </c>
      <c r="Z2153" s="45">
        <v>43400012.373000003</v>
      </c>
      <c r="AA2153" s="38" t="s">
        <v>125</v>
      </c>
      <c r="AB2153" s="38" t="s">
        <v>4313</v>
      </c>
      <c r="AC2153" s="38" t="s">
        <v>4315</v>
      </c>
      <c r="AD2153" s="38" t="s">
        <v>16266</v>
      </c>
      <c r="AE2153" s="38" t="s">
        <v>4316</v>
      </c>
      <c r="AF2153" s="38" t="s">
        <v>10822</v>
      </c>
      <c r="AG2153" s="1" t="str">
        <f t="shared" si="33"/>
        <v>DadeldhuraAajayamaru</v>
      </c>
    </row>
    <row r="2154" spans="5:33" x14ac:dyDescent="0.25">
      <c r="E2154" s="1" t="s">
        <v>169</v>
      </c>
      <c r="F2154" s="1" t="s">
        <v>2644</v>
      </c>
      <c r="G2154" s="17" t="s">
        <v>2645</v>
      </c>
      <c r="H2154" s="18" t="str">
        <f>admin1admin2[[#This Row],[Admin1_District]]&amp;admin1admin2[[#This Row],[Admin2_OCHA_VDC-Municipality]]</f>
        <v>MorangSijuwa</v>
      </c>
      <c r="Y2154" s="38" t="s">
        <v>798</v>
      </c>
      <c r="Z2154" s="45">
        <v>156862821.73500001</v>
      </c>
      <c r="AA2154" s="38" t="s">
        <v>49</v>
      </c>
      <c r="AB2154" s="38" t="s">
        <v>14062</v>
      </c>
      <c r="AC2154" s="38" t="s">
        <v>4317</v>
      </c>
      <c r="AD2154" s="38" t="s">
        <v>16267</v>
      </c>
      <c r="AE2154" s="38" t="s">
        <v>4318</v>
      </c>
      <c r="AF2154" s="38" t="s">
        <v>10823</v>
      </c>
      <c r="AG2154" s="1" t="str">
        <f t="shared" si="33"/>
        <v>DadeldhuraAalital</v>
      </c>
    </row>
    <row r="2155" spans="5:33" x14ac:dyDescent="0.25">
      <c r="E2155" s="1" t="s">
        <v>169</v>
      </c>
      <c r="F2155" s="1" t="s">
        <v>12787</v>
      </c>
      <c r="G2155" s="17" t="s">
        <v>2647</v>
      </c>
      <c r="H2155" s="18" t="str">
        <f>admin1admin2[[#This Row],[Admin1_District]]&amp;admin1admin2[[#This Row],[Admin2_OCHA_VDC-Municipality]]</f>
        <v>MorangSinghdevi</v>
      </c>
      <c r="Y2155" s="38" t="s">
        <v>798</v>
      </c>
      <c r="Z2155" s="45">
        <v>139326319.45100001</v>
      </c>
      <c r="AA2155" s="38" t="s">
        <v>49</v>
      </c>
      <c r="AB2155" s="38" t="s">
        <v>14063</v>
      </c>
      <c r="AC2155" s="38" t="s">
        <v>4319</v>
      </c>
      <c r="AD2155" s="38" t="s">
        <v>16268</v>
      </c>
      <c r="AE2155" s="38" t="s">
        <v>4320</v>
      </c>
      <c r="AF2155" s="38" t="s">
        <v>10824</v>
      </c>
      <c r="AG2155" s="1" t="str">
        <f t="shared" si="33"/>
        <v>DadeldhuraAmargadhi Municipality</v>
      </c>
    </row>
    <row r="2156" spans="5:33" x14ac:dyDescent="0.25">
      <c r="E2156" s="1" t="s">
        <v>169</v>
      </c>
      <c r="F2156" s="1" t="s">
        <v>12788</v>
      </c>
      <c r="G2156" s="17" t="s">
        <v>2649</v>
      </c>
      <c r="H2156" s="18" t="str">
        <f>admin1admin2[[#This Row],[Admin1_District]]&amp;admin1admin2[[#This Row],[Admin2_OCHA_VDC-Municipality]]</f>
        <v>MorangSisbani Badhara</v>
      </c>
      <c r="Y2156" s="38" t="s">
        <v>798</v>
      </c>
      <c r="Z2156" s="45">
        <v>70946370.788000003</v>
      </c>
      <c r="AA2156" s="38" t="s">
        <v>49</v>
      </c>
      <c r="AB2156" s="38" t="s">
        <v>14065</v>
      </c>
      <c r="AC2156" s="38" t="s">
        <v>4321</v>
      </c>
      <c r="AD2156" s="38" t="s">
        <v>16269</v>
      </c>
      <c r="AE2156" s="38" t="s">
        <v>4322</v>
      </c>
      <c r="AF2156" s="38" t="s">
        <v>10825</v>
      </c>
      <c r="AG2156" s="1" t="str">
        <f t="shared" si="33"/>
        <v>DadeldhuraAchegram</v>
      </c>
    </row>
    <row r="2157" spans="5:33" x14ac:dyDescent="0.25">
      <c r="E2157" s="1" t="s">
        <v>169</v>
      </c>
      <c r="F2157" s="1" t="s">
        <v>12789</v>
      </c>
      <c r="G2157" s="17" t="s">
        <v>2651</v>
      </c>
      <c r="H2157" s="18" t="str">
        <f>admin1admin2[[#This Row],[Admin1_District]]&amp;admin1admin2[[#This Row],[Admin2_OCHA_VDC-Municipality]]</f>
        <v>MorangSisvani Jahada</v>
      </c>
      <c r="Y2157" s="38" t="s">
        <v>798</v>
      </c>
      <c r="Z2157" s="45">
        <v>83956107.316</v>
      </c>
      <c r="AA2157" s="38" t="s">
        <v>49</v>
      </c>
      <c r="AB2157" s="38" t="s">
        <v>14064</v>
      </c>
      <c r="AC2157" s="38" t="s">
        <v>4323</v>
      </c>
      <c r="AD2157" s="38" t="s">
        <v>16270</v>
      </c>
      <c r="AE2157" s="38" t="s">
        <v>4324</v>
      </c>
      <c r="AF2157" s="38" t="s">
        <v>10826</v>
      </c>
      <c r="AG2157" s="1" t="str">
        <f t="shared" si="33"/>
        <v>DadeldhuraBagarkot</v>
      </c>
    </row>
    <row r="2158" spans="5:33" x14ac:dyDescent="0.25">
      <c r="E2158" s="1" t="s">
        <v>169</v>
      </c>
      <c r="F2158" s="1" t="s">
        <v>2652</v>
      </c>
      <c r="G2158" s="17" t="s">
        <v>2653</v>
      </c>
      <c r="H2158" s="18" t="str">
        <f>admin1admin2[[#This Row],[Admin1_District]]&amp;admin1admin2[[#This Row],[Admin2_OCHA_VDC-Municipality]]</f>
        <v>MorangSorabhag</v>
      </c>
      <c r="Y2158" s="38" t="s">
        <v>798</v>
      </c>
      <c r="Z2158" s="45">
        <v>81807510.380999997</v>
      </c>
      <c r="AA2158" s="38" t="s">
        <v>49</v>
      </c>
      <c r="AB2158" s="38" t="s">
        <v>4323</v>
      </c>
      <c r="AC2158" s="38" t="s">
        <v>4325</v>
      </c>
      <c r="AD2158" s="38" t="s">
        <v>16271</v>
      </c>
      <c r="AE2158" s="38" t="s">
        <v>4326</v>
      </c>
      <c r="AF2158" s="38" t="s">
        <v>10827</v>
      </c>
      <c r="AG2158" s="1" t="str">
        <f t="shared" si="33"/>
        <v>DadeldhuraBelapur</v>
      </c>
    </row>
    <row r="2159" spans="5:33" x14ac:dyDescent="0.25">
      <c r="E2159" s="1" t="s">
        <v>169</v>
      </c>
      <c r="F2159" s="1" t="s">
        <v>1328</v>
      </c>
      <c r="G2159" s="17" t="s">
        <v>2654</v>
      </c>
      <c r="H2159" s="18" t="str">
        <f>admin1admin2[[#This Row],[Admin1_District]]&amp;admin1admin2[[#This Row],[Admin2_OCHA_VDC-Municipality]]</f>
        <v>MorangSundarpur</v>
      </c>
      <c r="Y2159" s="38" t="s">
        <v>798</v>
      </c>
      <c r="Z2159" s="45">
        <v>18221517.855</v>
      </c>
      <c r="AA2159" s="38" t="s">
        <v>49</v>
      </c>
      <c r="AB2159" s="38" t="s">
        <v>4325</v>
      </c>
      <c r="AC2159" s="38" t="s">
        <v>4327</v>
      </c>
      <c r="AD2159" s="38" t="s">
        <v>16272</v>
      </c>
      <c r="AE2159" s="38" t="s">
        <v>4328</v>
      </c>
      <c r="AF2159" s="38" t="s">
        <v>10828</v>
      </c>
      <c r="AG2159" s="1" t="str">
        <f t="shared" si="33"/>
        <v>DadeldhuraBhadrapur</v>
      </c>
    </row>
    <row r="2160" spans="5:33" x14ac:dyDescent="0.25">
      <c r="E2160" s="1" t="s">
        <v>169</v>
      </c>
      <c r="F2160" s="1" t="s">
        <v>2655</v>
      </c>
      <c r="G2160" s="17" t="s">
        <v>2656</v>
      </c>
      <c r="H2160" s="18" t="str">
        <f>admin1admin2[[#This Row],[Admin1_District]]&amp;admin1admin2[[#This Row],[Admin2_OCHA_VDC-Municipality]]</f>
        <v>MorangTakuwa</v>
      </c>
      <c r="Y2160" s="38" t="s">
        <v>798</v>
      </c>
      <c r="Z2160" s="45">
        <v>34861852.590999998</v>
      </c>
      <c r="AA2160" s="38" t="s">
        <v>49</v>
      </c>
      <c r="AB2160" s="38" t="s">
        <v>4327</v>
      </c>
      <c r="AC2160" s="38" t="s">
        <v>4329</v>
      </c>
      <c r="AD2160" s="38" t="s">
        <v>16273</v>
      </c>
      <c r="AE2160" s="38" t="s">
        <v>4330</v>
      </c>
      <c r="AF2160" s="38" t="s">
        <v>10829</v>
      </c>
      <c r="AG2160" s="1" t="str">
        <f t="shared" si="33"/>
        <v>DadeldhuraBhageshor</v>
      </c>
    </row>
    <row r="2161" spans="5:33" x14ac:dyDescent="0.25">
      <c r="E2161" s="1" t="s">
        <v>169</v>
      </c>
      <c r="F2161" s="1" t="s">
        <v>1625</v>
      </c>
      <c r="G2161" s="17" t="s">
        <v>2657</v>
      </c>
      <c r="H2161" s="18" t="str">
        <f>admin1admin2[[#This Row],[Admin1_District]]&amp;admin1admin2[[#This Row],[Admin2_OCHA_VDC-Municipality]]</f>
        <v>MorangTandi</v>
      </c>
      <c r="Y2161" s="38" t="s">
        <v>798</v>
      </c>
      <c r="Z2161" s="45">
        <v>19659289.306000002</v>
      </c>
      <c r="AA2161" s="38" t="s">
        <v>49</v>
      </c>
      <c r="AB2161" s="38" t="s">
        <v>14066</v>
      </c>
      <c r="AC2161" s="38" t="s">
        <v>4331</v>
      </c>
      <c r="AD2161" s="38" t="s">
        <v>16274</v>
      </c>
      <c r="AE2161" s="38" t="s">
        <v>4332</v>
      </c>
      <c r="AF2161" s="38" t="s">
        <v>10830</v>
      </c>
      <c r="AG2161" s="1" t="str">
        <f t="shared" si="33"/>
        <v>DadeldhuraChepur</v>
      </c>
    </row>
    <row r="2162" spans="5:33" x14ac:dyDescent="0.25">
      <c r="E2162" s="1" t="s">
        <v>169</v>
      </c>
      <c r="F2162" s="1" t="s">
        <v>2658</v>
      </c>
      <c r="G2162" s="17" t="s">
        <v>2659</v>
      </c>
      <c r="H2162" s="18" t="str">
        <f>admin1admin2[[#This Row],[Admin1_District]]&amp;admin1admin2[[#This Row],[Admin2_OCHA_VDC-Municipality]]</f>
        <v>MorangTankisinuwari</v>
      </c>
      <c r="Y2162" s="38" t="s">
        <v>798</v>
      </c>
      <c r="Z2162" s="45">
        <v>45644013.273000002</v>
      </c>
      <c r="AA2162" s="38" t="s">
        <v>49</v>
      </c>
      <c r="AB2162" s="38" t="s">
        <v>14067</v>
      </c>
      <c r="AC2162" s="38" t="s">
        <v>8636</v>
      </c>
      <c r="AD2162" s="38" t="s">
        <v>16275</v>
      </c>
      <c r="AE2162" s="38" t="s">
        <v>4333</v>
      </c>
      <c r="AF2162" s="38" t="s">
        <v>10831</v>
      </c>
      <c r="AG2162" s="1" t="str">
        <f t="shared" si="33"/>
        <v>DadeldhuraDewaldebhyapur</v>
      </c>
    </row>
    <row r="2163" spans="5:33" x14ac:dyDescent="0.25">
      <c r="E2163" s="1" t="s">
        <v>169</v>
      </c>
      <c r="F2163" s="1" t="s">
        <v>12790</v>
      </c>
      <c r="G2163" s="17" t="s">
        <v>2660</v>
      </c>
      <c r="H2163" s="18" t="str">
        <f>admin1admin2[[#This Row],[Admin1_District]]&amp;admin1admin2[[#This Row],[Admin2_OCHA_VDC-Municipality]]</f>
        <v>MorangTetaria</v>
      </c>
      <c r="Y2163" s="38" t="s">
        <v>798</v>
      </c>
      <c r="Z2163" s="45">
        <v>13273879.715</v>
      </c>
      <c r="AA2163" s="38" t="s">
        <v>49</v>
      </c>
      <c r="AB2163" s="38" t="s">
        <v>14068</v>
      </c>
      <c r="AC2163" s="38" t="s">
        <v>4334</v>
      </c>
      <c r="AD2163" s="38" t="s">
        <v>16276</v>
      </c>
      <c r="AE2163" s="38" t="s">
        <v>4335</v>
      </c>
      <c r="AF2163" s="38" t="s">
        <v>10832</v>
      </c>
      <c r="AG2163" s="1" t="str">
        <f t="shared" si="33"/>
        <v>DadeldhuraGaneshpur</v>
      </c>
    </row>
    <row r="2164" spans="5:33" x14ac:dyDescent="0.25">
      <c r="E2164" s="1" t="s">
        <v>169</v>
      </c>
      <c r="F2164" s="1" t="s">
        <v>2661</v>
      </c>
      <c r="G2164" s="17" t="s">
        <v>2662</v>
      </c>
      <c r="H2164" s="18" t="str">
        <f>admin1admin2[[#This Row],[Admin1_District]]&amp;admin1admin2[[#This Row],[Admin2_OCHA_VDC-Municipality]]</f>
        <v>MorangThalaha</v>
      </c>
      <c r="Y2164" s="38" t="s">
        <v>798</v>
      </c>
      <c r="Z2164" s="45">
        <v>136012634.602</v>
      </c>
      <c r="AA2164" s="38" t="s">
        <v>49</v>
      </c>
      <c r="AB2164" s="38" t="s">
        <v>4334</v>
      </c>
      <c r="AC2164" s="38" t="s">
        <v>4336</v>
      </c>
      <c r="AD2164" s="38" t="s">
        <v>16277</v>
      </c>
      <c r="AE2164" s="38" t="s">
        <v>4337</v>
      </c>
      <c r="AF2164" s="38" t="s">
        <v>10833</v>
      </c>
      <c r="AG2164" s="1" t="str">
        <f t="shared" si="33"/>
        <v>DadeldhuraGankhet</v>
      </c>
    </row>
    <row r="2165" spans="5:33" x14ac:dyDescent="0.25">
      <c r="E2165" s="1" t="s">
        <v>169</v>
      </c>
      <c r="F2165" s="1" t="s">
        <v>12791</v>
      </c>
      <c r="G2165" s="17" t="s">
        <v>2664</v>
      </c>
      <c r="H2165" s="18" t="str">
        <f>admin1admin2[[#This Row],[Admin1_District]]&amp;admin1admin2[[#This Row],[Admin2_OCHA_VDC-Municipality]]</f>
        <v>MorangUrlawari</v>
      </c>
      <c r="Y2165" s="38" t="s">
        <v>798</v>
      </c>
      <c r="Z2165" s="45">
        <v>239662418.322</v>
      </c>
      <c r="AA2165" s="38" t="s">
        <v>49</v>
      </c>
      <c r="AB2165" s="38" t="s">
        <v>4336</v>
      </c>
      <c r="AC2165" s="38" t="s">
        <v>4338</v>
      </c>
      <c r="AD2165" s="38" t="s">
        <v>16278</v>
      </c>
      <c r="AE2165" s="38" t="s">
        <v>4339</v>
      </c>
      <c r="AF2165" s="38" t="s">
        <v>10834</v>
      </c>
      <c r="AG2165" s="1" t="str">
        <f t="shared" si="33"/>
        <v>DadeldhuraJogbudha</v>
      </c>
    </row>
    <row r="2166" spans="5:33" x14ac:dyDescent="0.25">
      <c r="E2166" s="1" t="s">
        <v>169</v>
      </c>
      <c r="F2166" s="1" t="s">
        <v>12792</v>
      </c>
      <c r="G2166" s="17" t="s">
        <v>2556</v>
      </c>
      <c r="H2166" s="18" t="str">
        <f>admin1admin2[[#This Row],[Admin1_District]]&amp;admin1admin2[[#This Row],[Admin2_OCHA_VDC-Municipality]]</f>
        <v>MorangVaijanathpur</v>
      </c>
      <c r="Y2166" s="38" t="s">
        <v>798</v>
      </c>
      <c r="Z2166" s="45">
        <v>34675958.726000004</v>
      </c>
      <c r="AA2166" s="38" t="s">
        <v>49</v>
      </c>
      <c r="AB2166" s="38" t="s">
        <v>14069</v>
      </c>
      <c r="AC2166" s="38" t="s">
        <v>4340</v>
      </c>
      <c r="AD2166" s="38" t="s">
        <v>16279</v>
      </c>
      <c r="AE2166" s="38" t="s">
        <v>4341</v>
      </c>
      <c r="AF2166" s="38" t="s">
        <v>10835</v>
      </c>
      <c r="AG2166" s="1" t="str">
        <f t="shared" si="33"/>
        <v>DadeldhuraKailpalmandu</v>
      </c>
    </row>
    <row r="2167" spans="5:33" x14ac:dyDescent="0.25">
      <c r="E2167" s="1" t="s">
        <v>169</v>
      </c>
      <c r="F2167" s="1" t="s">
        <v>12793</v>
      </c>
      <c r="G2167" s="17" t="s">
        <v>2558</v>
      </c>
      <c r="H2167" s="18" t="str">
        <f>admin1admin2[[#This Row],[Admin1_District]]&amp;admin1admin2[[#This Row],[Admin2_OCHA_VDC-Municipality]]</f>
        <v>MorangVanigama</v>
      </c>
      <c r="Y2167" s="38" t="s">
        <v>798</v>
      </c>
      <c r="Z2167" s="45">
        <v>28048973.381000001</v>
      </c>
      <c r="AA2167" s="38" t="s">
        <v>49</v>
      </c>
      <c r="AB2167" s="38" t="s">
        <v>14070</v>
      </c>
      <c r="AC2167" s="38" t="s">
        <v>4342</v>
      </c>
      <c r="AD2167" s="38" t="s">
        <v>16280</v>
      </c>
      <c r="AE2167" s="38" t="s">
        <v>4343</v>
      </c>
      <c r="AF2167" s="38" t="s">
        <v>10836</v>
      </c>
      <c r="AG2167" s="1" t="str">
        <f t="shared" si="33"/>
        <v>DadeldhuraKotaeli</v>
      </c>
    </row>
    <row r="2168" spans="5:33" x14ac:dyDescent="0.25">
      <c r="E2168" s="1" t="s">
        <v>169</v>
      </c>
      <c r="F2168" s="1" t="s">
        <v>12794</v>
      </c>
      <c r="G2168" s="17" t="s">
        <v>2668</v>
      </c>
      <c r="H2168" s="18" t="str">
        <f>admin1admin2[[#This Row],[Admin1_District]]&amp;admin1admin2[[#This Row],[Admin2_OCHA_VDC-Municipality]]</f>
        <v>MorangYangsila</v>
      </c>
      <c r="Y2168" s="38" t="s">
        <v>798</v>
      </c>
      <c r="Z2168" s="45">
        <v>18312791.223000001</v>
      </c>
      <c r="AA2168" s="38" t="s">
        <v>49</v>
      </c>
      <c r="AB2168" s="38" t="s">
        <v>14071</v>
      </c>
      <c r="AC2168" s="38" t="s">
        <v>4344</v>
      </c>
      <c r="AD2168" s="38" t="s">
        <v>16281</v>
      </c>
      <c r="AE2168" s="38" t="s">
        <v>4345</v>
      </c>
      <c r="AF2168" s="38" t="s">
        <v>10837</v>
      </c>
      <c r="AG2168" s="1" t="str">
        <f t="shared" si="33"/>
        <v>DadeldhuraManilek</v>
      </c>
    </row>
    <row r="2169" spans="5:33" x14ac:dyDescent="0.25">
      <c r="E2169" s="1" t="s">
        <v>173</v>
      </c>
      <c r="F2169" s="1" t="s">
        <v>13947</v>
      </c>
      <c r="G2169" s="17" t="s">
        <v>5598</v>
      </c>
      <c r="H2169" s="18" t="str">
        <f>admin1admin2[[#This Row],[Admin1_District]]&amp;admin1admin2[[#This Row],[Admin2_OCHA_VDC-Municipality]]</f>
        <v>MuguBhihi</v>
      </c>
      <c r="Y2169" s="38" t="s">
        <v>798</v>
      </c>
      <c r="Z2169" s="45">
        <v>16757060.789999999</v>
      </c>
      <c r="AA2169" s="38" t="s">
        <v>49</v>
      </c>
      <c r="AB2169" s="38" t="s">
        <v>4344</v>
      </c>
      <c r="AC2169" s="38" t="s">
        <v>4346</v>
      </c>
      <c r="AD2169" s="38" t="s">
        <v>16282</v>
      </c>
      <c r="AE2169" s="38" t="s">
        <v>4347</v>
      </c>
      <c r="AF2169" s="38" t="s">
        <v>10838</v>
      </c>
      <c r="AG2169" s="1" t="str">
        <f t="shared" si="33"/>
        <v>DadeldhuraMastamandu</v>
      </c>
    </row>
    <row r="2170" spans="5:33" x14ac:dyDescent="0.25">
      <c r="E2170" s="1" t="s">
        <v>173</v>
      </c>
      <c r="F2170" s="1" t="s">
        <v>13948</v>
      </c>
      <c r="G2170" s="17" t="s">
        <v>5600</v>
      </c>
      <c r="H2170" s="18" t="str">
        <f>admin1admin2[[#This Row],[Admin1_District]]&amp;admin1admin2[[#This Row],[Admin2_OCHA_VDC-Municipality]]</f>
        <v>MuguDhain</v>
      </c>
      <c r="Y2170" s="38" t="s">
        <v>798</v>
      </c>
      <c r="Z2170" s="45">
        <v>13722268.257999999</v>
      </c>
      <c r="AA2170" s="38" t="s">
        <v>49</v>
      </c>
      <c r="AB2170" s="38" t="s">
        <v>14072</v>
      </c>
      <c r="AC2170" s="38" t="s">
        <v>4348</v>
      </c>
      <c r="AD2170" s="38" t="s">
        <v>16283</v>
      </c>
      <c r="AE2170" s="38" t="s">
        <v>4349</v>
      </c>
      <c r="AF2170" s="38" t="s">
        <v>10839</v>
      </c>
      <c r="AG2170" s="1" t="str">
        <f t="shared" si="33"/>
        <v>DadeldhuraNawadurga</v>
      </c>
    </row>
    <row r="2171" spans="5:33" x14ac:dyDescent="0.25">
      <c r="E2171" s="1" t="s">
        <v>173</v>
      </c>
      <c r="F2171" s="1" t="s">
        <v>5601</v>
      </c>
      <c r="G2171" s="17" t="s">
        <v>5602</v>
      </c>
      <c r="H2171" s="18" t="str">
        <f>admin1admin2[[#This Row],[Admin1_District]]&amp;admin1admin2[[#This Row],[Admin2_OCHA_VDC-Municipality]]</f>
        <v>MuguDolphu</v>
      </c>
      <c r="Y2171" s="38" t="s">
        <v>798</v>
      </c>
      <c r="Z2171" s="45">
        <v>114564055.833</v>
      </c>
      <c r="AA2171" s="38" t="s">
        <v>49</v>
      </c>
      <c r="AB2171" s="38" t="s">
        <v>4348</v>
      </c>
      <c r="AC2171" s="38" t="s">
        <v>4350</v>
      </c>
      <c r="AD2171" s="38" t="s">
        <v>16284</v>
      </c>
      <c r="AE2171" s="38" t="s">
        <v>4351</v>
      </c>
      <c r="AF2171" s="38" t="s">
        <v>10840</v>
      </c>
      <c r="AG2171" s="1" t="str">
        <f t="shared" si="33"/>
        <v>DadeldhuraRupal</v>
      </c>
    </row>
    <row r="2172" spans="5:33" x14ac:dyDescent="0.25">
      <c r="E2172" s="1" t="s">
        <v>173</v>
      </c>
      <c r="F2172" s="1" t="s">
        <v>5603</v>
      </c>
      <c r="G2172" s="17" t="s">
        <v>5604</v>
      </c>
      <c r="H2172" s="18" t="str">
        <f>admin1admin2[[#This Row],[Admin1_District]]&amp;admin1admin2[[#This Row],[Admin2_OCHA_VDC-Municipality]]</f>
        <v>MuguGumtha</v>
      </c>
      <c r="Y2172" s="38" t="s">
        <v>798</v>
      </c>
      <c r="Z2172" s="45">
        <v>21978844.171999998</v>
      </c>
      <c r="AA2172" s="38" t="s">
        <v>49</v>
      </c>
      <c r="AB2172" s="38" t="s">
        <v>4350</v>
      </c>
      <c r="AC2172" s="38" t="s">
        <v>4352</v>
      </c>
      <c r="AD2172" s="38" t="s">
        <v>16285</v>
      </c>
      <c r="AE2172" s="38" t="s">
        <v>4353</v>
      </c>
      <c r="AF2172" s="38" t="s">
        <v>10841</v>
      </c>
      <c r="AG2172" s="1" t="str">
        <f t="shared" si="33"/>
        <v>DadeldhuraSamaiji</v>
      </c>
    </row>
    <row r="2173" spans="5:33" x14ac:dyDescent="0.25">
      <c r="E2173" s="1" t="s">
        <v>173</v>
      </c>
      <c r="F2173" s="1" t="s">
        <v>13949</v>
      </c>
      <c r="G2173" s="17" t="s">
        <v>5606</v>
      </c>
      <c r="H2173" s="18" t="str">
        <f>admin1admin2[[#This Row],[Admin1_District]]&amp;admin1admin2[[#This Row],[Admin2_OCHA_VDC-Municipality]]</f>
        <v>MuguHyandalu</v>
      </c>
      <c r="Y2173" s="38" t="s">
        <v>798</v>
      </c>
      <c r="Z2173" s="45">
        <v>174406940.82499999</v>
      </c>
      <c r="AA2173" s="38" t="s">
        <v>49</v>
      </c>
      <c r="AB2173" s="38" t="s">
        <v>14073</v>
      </c>
      <c r="AC2173" s="38" t="s">
        <v>4354</v>
      </c>
      <c r="AD2173" s="38" t="s">
        <v>16286</v>
      </c>
      <c r="AE2173" s="38" t="s">
        <v>4355</v>
      </c>
      <c r="AF2173" s="38" t="s">
        <v>10842</v>
      </c>
      <c r="AG2173" s="1" t="str">
        <f t="shared" si="33"/>
        <v>DadeldhuraSerse</v>
      </c>
    </row>
    <row r="2174" spans="5:33" x14ac:dyDescent="0.25">
      <c r="E2174" s="1" t="s">
        <v>173</v>
      </c>
      <c r="F2174" s="1" t="s">
        <v>13950</v>
      </c>
      <c r="G2174" s="17" t="s">
        <v>5608</v>
      </c>
      <c r="H2174" s="18" t="str">
        <f>admin1admin2[[#This Row],[Admin1_District]]&amp;admin1admin2[[#This Row],[Admin2_OCHA_VDC-Municipality]]</f>
        <v>MuguJim</v>
      </c>
      <c r="Y2174" s="38" t="s">
        <v>798</v>
      </c>
      <c r="Z2174" s="45">
        <v>29222073.272999998</v>
      </c>
      <c r="AA2174" s="38" t="s">
        <v>49</v>
      </c>
      <c r="AB2174" s="38" t="s">
        <v>14074</v>
      </c>
      <c r="AC2174" s="38" t="s">
        <v>4356</v>
      </c>
      <c r="AD2174" s="38" t="s">
        <v>16287</v>
      </c>
      <c r="AE2174" s="38" t="s">
        <v>4357</v>
      </c>
      <c r="AF2174" s="38" t="s">
        <v>10843</v>
      </c>
      <c r="AG2174" s="1" t="str">
        <f t="shared" si="33"/>
        <v>BaitadiAmchaur</v>
      </c>
    </row>
    <row r="2175" spans="5:33" x14ac:dyDescent="0.25">
      <c r="E2175" s="1" t="s">
        <v>173</v>
      </c>
      <c r="F2175" s="1" t="s">
        <v>13951</v>
      </c>
      <c r="G2175" s="17" t="s">
        <v>5629</v>
      </c>
      <c r="H2175" s="18" t="str">
        <f>admin1admin2[[#This Row],[Admin1_District]]&amp;admin1admin2[[#This Row],[Admin2_OCHA_VDC-Municipality]]</f>
        <v>MuguKalai</v>
      </c>
      <c r="Y2175" s="38" t="s">
        <v>798</v>
      </c>
      <c r="Z2175" s="45">
        <v>12696168.91</v>
      </c>
      <c r="AA2175" s="38" t="s">
        <v>13</v>
      </c>
      <c r="AB2175" s="38" t="s">
        <v>4356</v>
      </c>
      <c r="AC2175" s="38" t="s">
        <v>1351</v>
      </c>
      <c r="AD2175" s="38" t="s">
        <v>16288</v>
      </c>
      <c r="AE2175" s="38" t="s">
        <v>4358</v>
      </c>
      <c r="AF2175" s="38" t="s">
        <v>10844</v>
      </c>
      <c r="AG2175" s="1" t="str">
        <f t="shared" si="33"/>
        <v>BaitadiBasantapur</v>
      </c>
    </row>
    <row r="2176" spans="5:33" x14ac:dyDescent="0.25">
      <c r="E2176" s="1" t="s">
        <v>173</v>
      </c>
      <c r="F2176" s="1" t="s">
        <v>5609</v>
      </c>
      <c r="G2176" s="17" t="s">
        <v>5610</v>
      </c>
      <c r="H2176" s="18" t="str">
        <f>admin1admin2[[#This Row],[Admin1_District]]&amp;admin1admin2[[#This Row],[Admin2_OCHA_VDC-Municipality]]</f>
        <v>MuguKarkibada</v>
      </c>
      <c r="Y2176" s="38" t="s">
        <v>798</v>
      </c>
      <c r="Z2176" s="45">
        <v>16795567.037</v>
      </c>
      <c r="AA2176" s="38" t="s">
        <v>13</v>
      </c>
      <c r="AB2176" s="38" t="s">
        <v>1351</v>
      </c>
      <c r="AC2176" s="38" t="s">
        <v>4359</v>
      </c>
      <c r="AD2176" s="38" t="s">
        <v>16289</v>
      </c>
      <c r="AE2176" s="38" t="s">
        <v>4360</v>
      </c>
      <c r="AF2176" s="38" t="s">
        <v>10845</v>
      </c>
      <c r="AG2176" s="1" t="str">
        <f t="shared" si="33"/>
        <v>BaitadiBasulinga</v>
      </c>
    </row>
    <row r="2177" spans="5:33" x14ac:dyDescent="0.25">
      <c r="E2177" s="1" t="s">
        <v>173</v>
      </c>
      <c r="F2177" s="1" t="s">
        <v>13952</v>
      </c>
      <c r="G2177" s="17" t="s">
        <v>8645</v>
      </c>
      <c r="H2177" s="18" t="str">
        <f>admin1admin2[[#This Row],[Admin1_District]]&amp;admin1admin2[[#This Row],[Admin2_OCHA_VDC-Municipality]]</f>
        <v>MuguKhamale</v>
      </c>
      <c r="Y2177" s="38" t="s">
        <v>798</v>
      </c>
      <c r="Z2177" s="45">
        <v>15747491.977</v>
      </c>
      <c r="AA2177" s="38" t="s">
        <v>13</v>
      </c>
      <c r="AB2177" s="38" t="s">
        <v>14075</v>
      </c>
      <c r="AC2177" s="38" t="s">
        <v>4361</v>
      </c>
      <c r="AD2177" s="38" t="s">
        <v>16290</v>
      </c>
      <c r="AE2177" s="38" t="s">
        <v>4362</v>
      </c>
      <c r="AF2177" s="38" t="s">
        <v>10846</v>
      </c>
      <c r="AG2177" s="1" t="str">
        <f t="shared" si="33"/>
        <v>BaitadiBhatana</v>
      </c>
    </row>
    <row r="2178" spans="5:33" x14ac:dyDescent="0.25">
      <c r="E2178" s="1" t="s">
        <v>173</v>
      </c>
      <c r="F2178" s="1" t="s">
        <v>5611</v>
      </c>
      <c r="G2178" s="17" t="s">
        <v>5612</v>
      </c>
      <c r="H2178" s="18" t="str">
        <f>admin1admin2[[#This Row],[Admin1_District]]&amp;admin1admin2[[#This Row],[Admin2_OCHA_VDC-Municipality]]</f>
        <v>MuguKimari</v>
      </c>
      <c r="Y2178" s="38" t="s">
        <v>798</v>
      </c>
      <c r="Z2178" s="45">
        <v>18929919.513999999</v>
      </c>
      <c r="AA2178" s="38" t="s">
        <v>13</v>
      </c>
      <c r="AB2178" s="38" t="s">
        <v>4361</v>
      </c>
      <c r="AC2178" s="38" t="s">
        <v>4363</v>
      </c>
      <c r="AD2178" s="38" t="s">
        <v>16291</v>
      </c>
      <c r="AE2178" s="38" t="s">
        <v>4364</v>
      </c>
      <c r="AF2178" s="38" t="s">
        <v>10847</v>
      </c>
      <c r="AG2178" s="1" t="str">
        <f t="shared" ref="AG2178:AG2241" si="34">VLOOKUP(AE2178,G:H,2,FALSE)</f>
        <v>BaitadiBhumeshwar</v>
      </c>
    </row>
    <row r="2179" spans="5:33" x14ac:dyDescent="0.25">
      <c r="E2179" s="1" t="s">
        <v>173</v>
      </c>
      <c r="F2179" s="1" t="s">
        <v>5613</v>
      </c>
      <c r="G2179" s="17" t="s">
        <v>5614</v>
      </c>
      <c r="H2179" s="18" t="str">
        <f>admin1admin2[[#This Row],[Admin1_District]]&amp;admin1admin2[[#This Row],[Admin2_OCHA_VDC-Municipality]]</f>
        <v>MuguKotdanda</v>
      </c>
      <c r="Y2179" s="38" t="s">
        <v>798</v>
      </c>
      <c r="Z2179" s="45">
        <v>22684719.436999999</v>
      </c>
      <c r="AA2179" s="38" t="s">
        <v>13</v>
      </c>
      <c r="AB2179" s="38" t="s">
        <v>14076</v>
      </c>
      <c r="AC2179" s="38" t="s">
        <v>4365</v>
      </c>
      <c r="AD2179" s="38" t="s">
        <v>16292</v>
      </c>
      <c r="AE2179" s="38" t="s">
        <v>4366</v>
      </c>
      <c r="AF2179" s="38" t="s">
        <v>10848</v>
      </c>
      <c r="AG2179" s="1" t="str">
        <f t="shared" si="34"/>
        <v>BaitadiBijayapur</v>
      </c>
    </row>
    <row r="2180" spans="5:33" x14ac:dyDescent="0.25">
      <c r="E2180" s="1" t="s">
        <v>173</v>
      </c>
      <c r="F2180" s="1" t="s">
        <v>13953</v>
      </c>
      <c r="G2180" s="17" t="s">
        <v>5616</v>
      </c>
      <c r="H2180" s="18" t="str">
        <f>admin1admin2[[#This Row],[Admin1_District]]&amp;admin1admin2[[#This Row],[Admin2_OCHA_VDC-Municipality]]</f>
        <v>MuguMagri</v>
      </c>
      <c r="Y2180" s="38" t="s">
        <v>798</v>
      </c>
      <c r="Z2180" s="45">
        <v>20208459.706999999</v>
      </c>
      <c r="AA2180" s="38" t="s">
        <v>13</v>
      </c>
      <c r="AB2180" s="38" t="s">
        <v>4365</v>
      </c>
      <c r="AC2180" s="38" t="s">
        <v>4367</v>
      </c>
      <c r="AD2180" s="38" t="s">
        <v>16293</v>
      </c>
      <c r="AE2180" s="38" t="s">
        <v>4368</v>
      </c>
      <c r="AF2180" s="38" t="s">
        <v>10849</v>
      </c>
      <c r="AG2180" s="1" t="str">
        <f t="shared" si="34"/>
        <v>BaitadiBishalpur</v>
      </c>
    </row>
    <row r="2181" spans="5:33" x14ac:dyDescent="0.25">
      <c r="E2181" s="1" t="s">
        <v>173</v>
      </c>
      <c r="F2181" s="1" t="s">
        <v>173</v>
      </c>
      <c r="G2181" s="17" t="s">
        <v>5617</v>
      </c>
      <c r="H2181" s="18" t="str">
        <f>admin1admin2[[#This Row],[Admin1_District]]&amp;admin1admin2[[#This Row],[Admin2_OCHA_VDC-Municipality]]</f>
        <v>MuguMugu</v>
      </c>
      <c r="Y2181" s="38" t="s">
        <v>798</v>
      </c>
      <c r="Z2181" s="45">
        <v>23977294.5</v>
      </c>
      <c r="AA2181" s="38" t="s">
        <v>13</v>
      </c>
      <c r="AB2181" s="38" t="s">
        <v>14078</v>
      </c>
      <c r="AC2181" s="38" t="s">
        <v>4369</v>
      </c>
      <c r="AD2181" s="38" t="s">
        <v>16294</v>
      </c>
      <c r="AE2181" s="38" t="s">
        <v>4370</v>
      </c>
      <c r="AF2181" s="38" t="s">
        <v>10850</v>
      </c>
      <c r="AG2181" s="1" t="str">
        <f t="shared" si="34"/>
        <v>BaitadiBhumiraj</v>
      </c>
    </row>
    <row r="2182" spans="5:33" x14ac:dyDescent="0.25">
      <c r="E2182" s="1" t="s">
        <v>173</v>
      </c>
      <c r="F2182" s="1" t="s">
        <v>5618</v>
      </c>
      <c r="G2182" s="17" t="s">
        <v>5619</v>
      </c>
      <c r="H2182" s="18" t="str">
        <f>admin1admin2[[#This Row],[Admin1_District]]&amp;admin1admin2[[#This Row],[Admin2_OCHA_VDC-Municipality]]</f>
        <v>MuguNatharpu</v>
      </c>
      <c r="Y2182" s="38" t="s">
        <v>798</v>
      </c>
      <c r="Z2182" s="45">
        <v>39680111.835000001</v>
      </c>
      <c r="AA2182" s="38" t="s">
        <v>13</v>
      </c>
      <c r="AB2182" s="38" t="s">
        <v>14077</v>
      </c>
      <c r="AC2182" s="38" t="s">
        <v>4371</v>
      </c>
      <c r="AD2182" s="38" t="s">
        <v>16295</v>
      </c>
      <c r="AE2182" s="38" t="s">
        <v>4372</v>
      </c>
      <c r="AF2182" s="38" t="s">
        <v>10851</v>
      </c>
      <c r="AG2182" s="1" t="str">
        <f t="shared" si="34"/>
        <v>BaitadiChaukham</v>
      </c>
    </row>
    <row r="2183" spans="5:33" x14ac:dyDescent="0.25">
      <c r="E2183" s="1" t="s">
        <v>173</v>
      </c>
      <c r="F2183" s="1" t="s">
        <v>5620</v>
      </c>
      <c r="G2183" s="17" t="s">
        <v>5621</v>
      </c>
      <c r="H2183" s="18" t="str">
        <f>admin1admin2[[#This Row],[Admin1_District]]&amp;admin1admin2[[#This Row],[Admin2_OCHA_VDC-Municipality]]</f>
        <v>MuguPhotu</v>
      </c>
      <c r="Y2183" s="38" t="s">
        <v>798</v>
      </c>
      <c r="Z2183" s="45">
        <v>55166328.111000001</v>
      </c>
      <c r="AA2183" s="38" t="s">
        <v>13</v>
      </c>
      <c r="AB2183" s="38" t="s">
        <v>4371</v>
      </c>
      <c r="AC2183" s="38" t="s">
        <v>4373</v>
      </c>
      <c r="AD2183" s="38" t="s">
        <v>16296</v>
      </c>
      <c r="AE2183" s="38" t="s">
        <v>4374</v>
      </c>
      <c r="AF2183" s="38" t="s">
        <v>10852</v>
      </c>
      <c r="AG2183" s="1" t="str">
        <f t="shared" si="34"/>
        <v>BaitadiDasharath Chanda Municipality</v>
      </c>
    </row>
    <row r="2184" spans="5:33" x14ac:dyDescent="0.25">
      <c r="E2184" s="1" t="s">
        <v>173</v>
      </c>
      <c r="F2184" s="29" t="s">
        <v>5622</v>
      </c>
      <c r="G2184" s="17" t="s">
        <v>5623</v>
      </c>
      <c r="H2184" s="18" t="str">
        <f>admin1admin2[[#This Row],[Admin1_District]]&amp;admin1admin2[[#This Row],[Admin2_OCHA_VDC-Municipality]]</f>
        <v>MuguPina</v>
      </c>
      <c r="Y2184" s="38" t="s">
        <v>798</v>
      </c>
      <c r="Z2184" s="45">
        <v>12783664.818</v>
      </c>
      <c r="AA2184" s="38" t="s">
        <v>13</v>
      </c>
      <c r="AB2184" s="38" t="s">
        <v>14079</v>
      </c>
      <c r="AC2184" s="38" t="s">
        <v>4375</v>
      </c>
      <c r="AD2184" s="38" t="s">
        <v>16297</v>
      </c>
      <c r="AE2184" s="38" t="s">
        <v>4376</v>
      </c>
      <c r="AF2184" s="38" t="s">
        <v>10853</v>
      </c>
      <c r="AG2184" s="1" t="str">
        <f t="shared" si="34"/>
        <v>BaitadiDehimadaun</v>
      </c>
    </row>
    <row r="2185" spans="5:33" x14ac:dyDescent="0.25">
      <c r="E2185" s="1" t="s">
        <v>173</v>
      </c>
      <c r="F2185" s="1" t="s">
        <v>5624</v>
      </c>
      <c r="G2185" s="17" t="s">
        <v>5625</v>
      </c>
      <c r="H2185" s="18" t="str">
        <f>admin1admin2[[#This Row],[Admin1_District]]&amp;admin1admin2[[#This Row],[Admin2_OCHA_VDC-Municipality]]</f>
        <v>MuguPulu</v>
      </c>
      <c r="Y2185" s="38" t="s">
        <v>798</v>
      </c>
      <c r="Z2185" s="45">
        <v>8411770.0280000009</v>
      </c>
      <c r="AA2185" s="38" t="s">
        <v>13</v>
      </c>
      <c r="AB2185" s="38" t="s">
        <v>14080</v>
      </c>
      <c r="AC2185" s="38" t="s">
        <v>4377</v>
      </c>
      <c r="AD2185" s="38" t="s">
        <v>16298</v>
      </c>
      <c r="AE2185" s="38" t="s">
        <v>4378</v>
      </c>
      <c r="AF2185" s="38" t="s">
        <v>10854</v>
      </c>
      <c r="AG2185" s="1" t="str">
        <f t="shared" si="34"/>
        <v>BaitadiDeulek</v>
      </c>
    </row>
    <row r="2186" spans="5:33" x14ac:dyDescent="0.25">
      <c r="E2186" s="3" t="s">
        <v>173</v>
      </c>
      <c r="F2186" s="1" t="s">
        <v>13954</v>
      </c>
      <c r="G2186" s="17" t="s">
        <v>5627</v>
      </c>
      <c r="H2186" s="18" t="str">
        <f>admin1admin2[[#This Row],[Admin1_District]]&amp;admin1admin2[[#This Row],[Admin2_OCHA_VDC-Municipality]]</f>
        <v>MuguRara</v>
      </c>
      <c r="Y2186" s="38" t="s">
        <v>798</v>
      </c>
      <c r="Z2186" s="45">
        <v>22250618.184</v>
      </c>
      <c r="AA2186" s="38" t="s">
        <v>13</v>
      </c>
      <c r="AB2186" s="38" t="s">
        <v>4377</v>
      </c>
      <c r="AC2186" s="38" t="s">
        <v>4379</v>
      </c>
      <c r="AD2186" s="38" t="s">
        <v>16299</v>
      </c>
      <c r="AE2186" s="38" t="s">
        <v>4380</v>
      </c>
      <c r="AF2186" s="38" t="s">
        <v>10855</v>
      </c>
      <c r="AG2186" s="1" t="str">
        <f t="shared" si="34"/>
        <v>BaitadiRim</v>
      </c>
    </row>
    <row r="2187" spans="5:33" x14ac:dyDescent="0.25">
      <c r="E2187" s="1" t="s">
        <v>173</v>
      </c>
      <c r="F2187" s="1" t="s">
        <v>5630</v>
      </c>
      <c r="G2187" s="17" t="s">
        <v>5631</v>
      </c>
      <c r="H2187" s="18" t="str">
        <f>admin1admin2[[#This Row],[Admin1_District]]&amp;admin1admin2[[#This Row],[Admin2_OCHA_VDC-Municipality]]</f>
        <v>MuguRowa</v>
      </c>
      <c r="Y2187" s="38" t="s">
        <v>798</v>
      </c>
      <c r="Z2187" s="45">
        <v>22301913.067000002</v>
      </c>
      <c r="AA2187" s="38" t="s">
        <v>13</v>
      </c>
      <c r="AB2187" s="38" t="s">
        <v>6038</v>
      </c>
      <c r="AC2187" s="38" t="s">
        <v>4381</v>
      </c>
      <c r="AD2187" s="38" t="s">
        <v>16300</v>
      </c>
      <c r="AE2187" s="38" t="s">
        <v>4382</v>
      </c>
      <c r="AF2187" s="38" t="s">
        <v>10856</v>
      </c>
      <c r="AG2187" s="1" t="str">
        <f t="shared" si="34"/>
        <v>BaitadiSittad</v>
      </c>
    </row>
    <row r="2188" spans="5:33" x14ac:dyDescent="0.25">
      <c r="E2188" s="1" t="s">
        <v>173</v>
      </c>
      <c r="F2188" s="1" t="s">
        <v>5632</v>
      </c>
      <c r="G2188" s="17" t="s">
        <v>5633</v>
      </c>
      <c r="H2188" s="18" t="str">
        <f>admin1admin2[[#This Row],[Admin1_District]]&amp;admin1admin2[[#This Row],[Admin2_OCHA_VDC-Municipality]]</f>
        <v>MuguRuga</v>
      </c>
      <c r="Y2188" s="38" t="s">
        <v>798</v>
      </c>
      <c r="Z2188" s="45">
        <v>26088301.241999999</v>
      </c>
      <c r="AA2188" s="38" t="s">
        <v>13</v>
      </c>
      <c r="AB2188" s="38" t="s">
        <v>14098</v>
      </c>
      <c r="AC2188" s="38" t="s">
        <v>4383</v>
      </c>
      <c r="AD2188" s="38" t="s">
        <v>16301</v>
      </c>
      <c r="AE2188" s="38" t="s">
        <v>4384</v>
      </c>
      <c r="AF2188" s="38" t="s">
        <v>10857</v>
      </c>
      <c r="AG2188" s="1" t="str">
        <f t="shared" si="34"/>
        <v>BaitadiDhugad</v>
      </c>
    </row>
    <row r="2189" spans="5:33" x14ac:dyDescent="0.25">
      <c r="E2189" s="1" t="s">
        <v>173</v>
      </c>
      <c r="F2189" s="1" t="s">
        <v>4541</v>
      </c>
      <c r="G2189" s="17" t="s">
        <v>5634</v>
      </c>
      <c r="H2189" s="18" t="str">
        <f>admin1admin2[[#This Row],[Admin1_District]]&amp;admin1admin2[[#This Row],[Admin2_OCHA_VDC-Municipality]]</f>
        <v>MuguSeri</v>
      </c>
      <c r="Y2189" s="38" t="s">
        <v>798</v>
      </c>
      <c r="Z2189" s="45">
        <v>22214282.204999998</v>
      </c>
      <c r="AA2189" s="38" t="s">
        <v>13</v>
      </c>
      <c r="AB2189" s="38" t="s">
        <v>14081</v>
      </c>
      <c r="AC2189" s="38" t="s">
        <v>4385</v>
      </c>
      <c r="AD2189" s="38" t="s">
        <v>16302</v>
      </c>
      <c r="AE2189" s="38" t="s">
        <v>4386</v>
      </c>
      <c r="AF2189" s="38" t="s">
        <v>10858</v>
      </c>
      <c r="AG2189" s="1" t="str">
        <f t="shared" si="34"/>
        <v>BaitadiDilasaini</v>
      </c>
    </row>
    <row r="2190" spans="5:33" x14ac:dyDescent="0.25">
      <c r="E2190" s="1" t="s">
        <v>173</v>
      </c>
      <c r="F2190" s="1" t="s">
        <v>5635</v>
      </c>
      <c r="G2190" s="17" t="s">
        <v>5636</v>
      </c>
      <c r="H2190" s="18" t="str">
        <f>admin1admin2[[#This Row],[Admin1_District]]&amp;admin1admin2[[#This Row],[Admin2_OCHA_VDC-Municipality]]</f>
        <v>MuguShreekot</v>
      </c>
      <c r="Y2190" s="38" t="s">
        <v>798</v>
      </c>
      <c r="Z2190" s="45">
        <v>11271830.145</v>
      </c>
      <c r="AA2190" s="38" t="s">
        <v>13</v>
      </c>
      <c r="AB2190" s="38" t="s">
        <v>4385</v>
      </c>
      <c r="AC2190" s="38" t="s">
        <v>4387</v>
      </c>
      <c r="AD2190" s="38" t="s">
        <v>16303</v>
      </c>
      <c r="AE2190" s="38" t="s">
        <v>4388</v>
      </c>
      <c r="AF2190" s="38" t="s">
        <v>10859</v>
      </c>
      <c r="AG2190" s="1" t="str">
        <f t="shared" si="34"/>
        <v>BaitadiDurgabhawani</v>
      </c>
    </row>
    <row r="2191" spans="5:33" x14ac:dyDescent="0.25">
      <c r="E2191" s="1" t="s">
        <v>173</v>
      </c>
      <c r="F2191" s="1" t="s">
        <v>13955</v>
      </c>
      <c r="G2191" s="17" t="s">
        <v>5638</v>
      </c>
      <c r="H2191" s="18" t="str">
        <f>admin1admin2[[#This Row],[Admin1_District]]&amp;admin1admin2[[#This Row],[Admin2_OCHA_VDC-Municipality]]</f>
        <v>MuguShreenagar</v>
      </c>
      <c r="Y2191" s="38" t="s">
        <v>798</v>
      </c>
      <c r="Z2191" s="45">
        <v>20394836.23</v>
      </c>
      <c r="AA2191" s="38" t="s">
        <v>13</v>
      </c>
      <c r="AB2191" s="38" t="s">
        <v>14082</v>
      </c>
      <c r="AC2191" s="38" t="s">
        <v>4389</v>
      </c>
      <c r="AD2191" s="38" t="s">
        <v>16304</v>
      </c>
      <c r="AE2191" s="38" t="s">
        <v>4390</v>
      </c>
      <c r="AF2191" s="38" t="s">
        <v>10860</v>
      </c>
      <c r="AG2191" s="1" t="str">
        <f t="shared" si="34"/>
        <v>BaitadiDurgasthan</v>
      </c>
    </row>
    <row r="2192" spans="5:33" x14ac:dyDescent="0.25">
      <c r="E2192" s="1" t="s">
        <v>173</v>
      </c>
      <c r="F2192" s="1" t="s">
        <v>5639</v>
      </c>
      <c r="G2192" s="17" t="s">
        <v>5640</v>
      </c>
      <c r="H2192" s="18" t="str">
        <f>admin1admin2[[#This Row],[Admin1_District]]&amp;admin1admin2[[#This Row],[Admin2_OCHA_VDC-Municipality]]</f>
        <v>MuguSukhadhik</v>
      </c>
      <c r="Y2192" s="38" t="s">
        <v>798</v>
      </c>
      <c r="Z2192" s="45">
        <v>39446106.872000001</v>
      </c>
      <c r="AA2192" s="38" t="s">
        <v>13</v>
      </c>
      <c r="AB2192" s="38" t="s">
        <v>4389</v>
      </c>
      <c r="AC2192" s="38" t="s">
        <v>4391</v>
      </c>
      <c r="AD2192" s="38" t="s">
        <v>16305</v>
      </c>
      <c r="AE2192" s="38" t="s">
        <v>4392</v>
      </c>
      <c r="AF2192" s="38" t="s">
        <v>10861</v>
      </c>
      <c r="AG2192" s="1" t="str">
        <f t="shared" si="34"/>
        <v>BaitadiGanjari</v>
      </c>
    </row>
    <row r="2193" spans="5:33" x14ac:dyDescent="0.25">
      <c r="E2193" s="1" t="s">
        <v>177</v>
      </c>
      <c r="F2193" s="1" t="s">
        <v>6129</v>
      </c>
      <c r="G2193" s="17" t="s">
        <v>6130</v>
      </c>
      <c r="H2193" s="18" t="str">
        <f>admin1admin2[[#This Row],[Admin1_District]]&amp;admin1admin2[[#This Row],[Admin2_OCHA_VDC-Municipality]]</f>
        <v>MustangCharang</v>
      </c>
      <c r="Y2193" s="38" t="s">
        <v>798</v>
      </c>
      <c r="Z2193" s="45">
        <v>27954728.425000001</v>
      </c>
      <c r="AA2193" s="38" t="s">
        <v>13</v>
      </c>
      <c r="AB2193" s="38" t="s">
        <v>4883</v>
      </c>
      <c r="AC2193" s="38" t="s">
        <v>4393</v>
      </c>
      <c r="AD2193" s="38" t="s">
        <v>16306</v>
      </c>
      <c r="AE2193" s="38" t="s">
        <v>4394</v>
      </c>
      <c r="AF2193" s="38" t="s">
        <v>10862</v>
      </c>
      <c r="AG2193" s="1" t="str">
        <f t="shared" si="34"/>
        <v>BaitadiGiregada</v>
      </c>
    </row>
    <row r="2194" spans="5:33" x14ac:dyDescent="0.25">
      <c r="E2194" s="3" t="s">
        <v>177</v>
      </c>
      <c r="F2194" s="1" t="s">
        <v>6131</v>
      </c>
      <c r="G2194" s="17" t="s">
        <v>6132</v>
      </c>
      <c r="H2194" s="18" t="str">
        <f>admin1admin2[[#This Row],[Admin1_District]]&amp;admin1admin2[[#This Row],[Admin2_OCHA_VDC-Municipality]]</f>
        <v>MustangChhonhup</v>
      </c>
      <c r="Y2194" s="38" t="s">
        <v>798</v>
      </c>
      <c r="Z2194" s="45">
        <v>16744065.49</v>
      </c>
      <c r="AA2194" s="38" t="s">
        <v>13</v>
      </c>
      <c r="AB2194" s="38" t="s">
        <v>4393</v>
      </c>
      <c r="AC2194" s="38" t="s">
        <v>4395</v>
      </c>
      <c r="AD2194" s="38" t="s">
        <v>16307</v>
      </c>
      <c r="AE2194" s="38" t="s">
        <v>4396</v>
      </c>
      <c r="AF2194" s="38" t="s">
        <v>10863</v>
      </c>
      <c r="AG2194" s="1" t="str">
        <f t="shared" si="34"/>
        <v>BaitadiGokuleshwar</v>
      </c>
    </row>
    <row r="2195" spans="5:33" x14ac:dyDescent="0.25">
      <c r="E2195" s="1" t="s">
        <v>177</v>
      </c>
      <c r="F2195" s="1" t="s">
        <v>13601</v>
      </c>
      <c r="G2195" s="17" t="s">
        <v>6134</v>
      </c>
      <c r="H2195" s="18" t="str">
        <f>admin1admin2[[#This Row],[Admin1_District]]&amp;admin1admin2[[#This Row],[Admin2_OCHA_VDC-Municipality]]</f>
        <v>MustangChhosar</v>
      </c>
      <c r="Y2195" s="38" t="s">
        <v>798</v>
      </c>
      <c r="Z2195" s="45">
        <v>15361847.876</v>
      </c>
      <c r="AA2195" s="38" t="s">
        <v>13</v>
      </c>
      <c r="AB2195" s="38" t="s">
        <v>14083</v>
      </c>
      <c r="AC2195" s="38" t="s">
        <v>4397</v>
      </c>
      <c r="AD2195" s="38" t="s">
        <v>16308</v>
      </c>
      <c r="AE2195" s="38" t="s">
        <v>4398</v>
      </c>
      <c r="AF2195" s="38" t="s">
        <v>10864</v>
      </c>
      <c r="AG2195" s="1" t="str">
        <f t="shared" si="34"/>
        <v>BaitadiGujar</v>
      </c>
    </row>
    <row r="2196" spans="5:33" x14ac:dyDescent="0.25">
      <c r="E2196" s="1" t="s">
        <v>177</v>
      </c>
      <c r="F2196" s="1" t="s">
        <v>6135</v>
      </c>
      <c r="G2196" s="17" t="s">
        <v>6136</v>
      </c>
      <c r="H2196" s="18" t="str">
        <f>admin1admin2[[#This Row],[Admin1_District]]&amp;admin1admin2[[#This Row],[Admin2_OCHA_VDC-Municipality]]</f>
        <v>MustangChhusang</v>
      </c>
      <c r="Y2196" s="38" t="s">
        <v>798</v>
      </c>
      <c r="Z2196" s="45">
        <v>16460982.210000001</v>
      </c>
      <c r="AA2196" s="38" t="s">
        <v>13</v>
      </c>
      <c r="AB2196" s="38" t="s">
        <v>4397</v>
      </c>
      <c r="AC2196" s="38" t="s">
        <v>4399</v>
      </c>
      <c r="AD2196" s="38" t="s">
        <v>16309</v>
      </c>
      <c r="AE2196" s="38" t="s">
        <v>4400</v>
      </c>
      <c r="AF2196" s="38" t="s">
        <v>10865</v>
      </c>
      <c r="AG2196" s="1" t="str">
        <f t="shared" si="34"/>
        <v>BaitadiGurukhola</v>
      </c>
    </row>
    <row r="2197" spans="5:33" x14ac:dyDescent="0.25">
      <c r="E2197" s="1" t="s">
        <v>177</v>
      </c>
      <c r="F2197" s="1" t="s">
        <v>13602</v>
      </c>
      <c r="G2197" s="17" t="s">
        <v>6138</v>
      </c>
      <c r="H2197" s="18" t="str">
        <f>admin1admin2[[#This Row],[Admin1_District]]&amp;admin1admin2[[#This Row],[Admin2_OCHA_VDC-Municipality]]</f>
        <v>MustangGhami</v>
      </c>
      <c r="Y2197" s="38" t="s">
        <v>798</v>
      </c>
      <c r="Z2197" s="45">
        <v>23684325.006000001</v>
      </c>
      <c r="AA2197" s="38" t="s">
        <v>13</v>
      </c>
      <c r="AB2197" s="38" t="s">
        <v>4399</v>
      </c>
      <c r="AC2197" s="38" t="s">
        <v>4401</v>
      </c>
      <c r="AD2197" s="38" t="s">
        <v>16310</v>
      </c>
      <c r="AE2197" s="38" t="s">
        <v>4402</v>
      </c>
      <c r="AF2197" s="38" t="s">
        <v>10866</v>
      </c>
      <c r="AG2197" s="1" t="str">
        <f t="shared" si="34"/>
        <v>BaitadiGwallek</v>
      </c>
    </row>
    <row r="2198" spans="5:33" x14ac:dyDescent="0.25">
      <c r="E2198" s="1" t="s">
        <v>177</v>
      </c>
      <c r="F2198" s="1" t="s">
        <v>6139</v>
      </c>
      <c r="G2198" s="17" t="s">
        <v>6140</v>
      </c>
      <c r="H2198" s="18" t="str">
        <f>admin1admin2[[#This Row],[Admin1_District]]&amp;admin1admin2[[#This Row],[Admin2_OCHA_VDC-Municipality]]</f>
        <v>MustangJhong</v>
      </c>
      <c r="Y2198" s="38" t="s">
        <v>798</v>
      </c>
      <c r="Z2198" s="45">
        <v>7705480.3439999996</v>
      </c>
      <c r="AA2198" s="38" t="s">
        <v>13</v>
      </c>
      <c r="AB2198" s="38" t="s">
        <v>4401</v>
      </c>
      <c r="AC2198" s="38" t="s">
        <v>4403</v>
      </c>
      <c r="AD2198" s="38" t="s">
        <v>16311</v>
      </c>
      <c r="AE2198" s="38" t="s">
        <v>4404</v>
      </c>
      <c r="AF2198" s="38" t="s">
        <v>10867</v>
      </c>
      <c r="AG2198" s="1" t="str">
        <f t="shared" si="34"/>
        <v>BaitadiHat</v>
      </c>
    </row>
    <row r="2199" spans="5:33" x14ac:dyDescent="0.25">
      <c r="E2199" s="1" t="s">
        <v>177</v>
      </c>
      <c r="F2199" s="1" t="s">
        <v>6141</v>
      </c>
      <c r="G2199" s="17" t="s">
        <v>6142</v>
      </c>
      <c r="H2199" s="18" t="str">
        <f>admin1admin2[[#This Row],[Admin1_District]]&amp;admin1admin2[[#This Row],[Admin2_OCHA_VDC-Municipality]]</f>
        <v>MustangJomsom</v>
      </c>
      <c r="Y2199" s="38" t="s">
        <v>798</v>
      </c>
      <c r="Z2199" s="45">
        <v>13004671.413000001</v>
      </c>
      <c r="AA2199" s="38" t="s">
        <v>13</v>
      </c>
      <c r="AB2199" s="38" t="s">
        <v>4403</v>
      </c>
      <c r="AC2199" s="38" t="s">
        <v>4405</v>
      </c>
      <c r="AD2199" s="38" t="s">
        <v>16312</v>
      </c>
      <c r="AE2199" s="38" t="s">
        <v>4406</v>
      </c>
      <c r="AF2199" s="38" t="s">
        <v>10868</v>
      </c>
      <c r="AG2199" s="1" t="str">
        <f t="shared" si="34"/>
        <v>BaitadiHatairaj</v>
      </c>
    </row>
    <row r="2200" spans="5:33" x14ac:dyDescent="0.25">
      <c r="E2200" s="1" t="s">
        <v>177</v>
      </c>
      <c r="F2200" s="1" t="s">
        <v>6143</v>
      </c>
      <c r="G2200" s="17" t="s">
        <v>6144</v>
      </c>
      <c r="H2200" s="18" t="str">
        <f>admin1admin2[[#This Row],[Admin1_District]]&amp;admin1admin2[[#This Row],[Admin2_OCHA_VDC-Municipality]]</f>
        <v>MustangKagbeni</v>
      </c>
      <c r="Y2200" s="38" t="s">
        <v>798</v>
      </c>
      <c r="Z2200" s="45">
        <v>20245395.546</v>
      </c>
      <c r="AA2200" s="38" t="s">
        <v>13</v>
      </c>
      <c r="AB2200" s="38" t="s">
        <v>14084</v>
      </c>
      <c r="AC2200" s="38" t="s">
        <v>4407</v>
      </c>
      <c r="AD2200" s="38" t="s">
        <v>16313</v>
      </c>
      <c r="AE2200" s="38" t="s">
        <v>4408</v>
      </c>
      <c r="AF2200" s="38" t="s">
        <v>10869</v>
      </c>
      <c r="AG2200" s="1" t="str">
        <f t="shared" si="34"/>
        <v>BaitadiKailpal</v>
      </c>
    </row>
    <row r="2201" spans="5:33" x14ac:dyDescent="0.25">
      <c r="E2201" s="1" t="s">
        <v>177</v>
      </c>
      <c r="F2201" s="1" t="s">
        <v>6145</v>
      </c>
      <c r="G2201" s="17" t="s">
        <v>6146</v>
      </c>
      <c r="H2201" s="18" t="str">
        <f>admin1admin2[[#This Row],[Admin1_District]]&amp;admin1admin2[[#This Row],[Admin2_OCHA_VDC-Municipality]]</f>
        <v>MustangKowang</v>
      </c>
      <c r="Y2201" s="38" t="s">
        <v>798</v>
      </c>
      <c r="Z2201" s="45">
        <v>29533183.978</v>
      </c>
      <c r="AA2201" s="38" t="s">
        <v>13</v>
      </c>
      <c r="AB2201" s="38" t="s">
        <v>14085</v>
      </c>
      <c r="AC2201" s="38" t="s">
        <v>4409</v>
      </c>
      <c r="AD2201" s="38" t="s">
        <v>16314</v>
      </c>
      <c r="AE2201" s="38" t="s">
        <v>4410</v>
      </c>
      <c r="AF2201" s="38" t="s">
        <v>10870</v>
      </c>
      <c r="AG2201" s="1" t="str">
        <f t="shared" si="34"/>
        <v>BaitadiKataunjpani</v>
      </c>
    </row>
    <row r="2202" spans="5:33" x14ac:dyDescent="0.25">
      <c r="E2202" s="1" t="s">
        <v>177</v>
      </c>
      <c r="F2202" s="1" t="s">
        <v>6147</v>
      </c>
      <c r="G2202" s="17" t="s">
        <v>6148</v>
      </c>
      <c r="H2202" s="18" t="str">
        <f>admin1admin2[[#This Row],[Admin1_District]]&amp;admin1admin2[[#This Row],[Admin2_OCHA_VDC-Municipality]]</f>
        <v>MustangKunjo</v>
      </c>
      <c r="Y2202" s="38" t="s">
        <v>798</v>
      </c>
      <c r="Z2202" s="45">
        <v>14248547.778000001</v>
      </c>
      <c r="AA2202" s="38" t="s">
        <v>13</v>
      </c>
      <c r="AB2202" s="38" t="s">
        <v>14086</v>
      </c>
      <c r="AC2202" s="38" t="s">
        <v>4411</v>
      </c>
      <c r="AD2202" s="38" t="s">
        <v>16315</v>
      </c>
      <c r="AE2202" s="38" t="s">
        <v>4412</v>
      </c>
      <c r="AF2202" s="38" t="s">
        <v>10871</v>
      </c>
      <c r="AG2202" s="1" t="str">
        <f t="shared" si="34"/>
        <v>BaitadiKotila</v>
      </c>
    </row>
    <row r="2203" spans="5:33" x14ac:dyDescent="0.25">
      <c r="E2203" s="1" t="s">
        <v>177</v>
      </c>
      <c r="F2203" s="1" t="s">
        <v>6149</v>
      </c>
      <c r="G2203" s="17" t="s">
        <v>6150</v>
      </c>
      <c r="H2203" s="18" t="str">
        <f>admin1admin2[[#This Row],[Admin1_District]]&amp;admin1admin2[[#This Row],[Admin2_OCHA_VDC-Municipality]]</f>
        <v>MustangLete</v>
      </c>
      <c r="Y2203" s="38" t="s">
        <v>798</v>
      </c>
      <c r="Z2203" s="45">
        <v>40235866.343000002</v>
      </c>
      <c r="AA2203" s="38" t="s">
        <v>13</v>
      </c>
      <c r="AB2203" s="38" t="s">
        <v>4411</v>
      </c>
      <c r="AC2203" s="38" t="s">
        <v>4413</v>
      </c>
      <c r="AD2203" s="38" t="s">
        <v>16316</v>
      </c>
      <c r="AE2203" s="38" t="s">
        <v>4414</v>
      </c>
      <c r="AF2203" s="38" t="s">
        <v>10872</v>
      </c>
      <c r="AG2203" s="1" t="str">
        <f t="shared" si="34"/>
        <v>BaitadiKotpetara</v>
      </c>
    </row>
    <row r="2204" spans="5:33" x14ac:dyDescent="0.25">
      <c r="E2204" s="1" t="s">
        <v>177</v>
      </c>
      <c r="F2204" s="1" t="s">
        <v>13603</v>
      </c>
      <c r="G2204" s="17" t="s">
        <v>6152</v>
      </c>
      <c r="H2204" s="18" t="str">
        <f>admin1admin2[[#This Row],[Admin1_District]]&amp;admin1admin2[[#This Row],[Admin2_OCHA_VDC-Municipality]]</f>
        <v>MustangLo Manthang</v>
      </c>
      <c r="Y2204" s="38" t="s">
        <v>798</v>
      </c>
      <c r="Z2204" s="45">
        <v>20244288.980999999</v>
      </c>
      <c r="AA2204" s="38" t="s">
        <v>13</v>
      </c>
      <c r="AB2204" s="38" t="s">
        <v>4413</v>
      </c>
      <c r="AC2204" s="38" t="s">
        <v>4415</v>
      </c>
      <c r="AD2204" s="38" t="s">
        <v>16317</v>
      </c>
      <c r="AE2204" s="38" t="s">
        <v>4416</v>
      </c>
      <c r="AF2204" s="38" t="s">
        <v>10873</v>
      </c>
      <c r="AG2204" s="1" t="str">
        <f t="shared" si="34"/>
        <v>BaitadiKulaun</v>
      </c>
    </row>
    <row r="2205" spans="5:33" x14ac:dyDescent="0.25">
      <c r="E2205" s="1" t="s">
        <v>177</v>
      </c>
      <c r="F2205" s="1" t="s">
        <v>6153</v>
      </c>
      <c r="G2205" s="17" t="s">
        <v>6154</v>
      </c>
      <c r="H2205" s="18" t="str">
        <f>admin1admin2[[#This Row],[Admin1_District]]&amp;admin1admin2[[#This Row],[Admin2_OCHA_VDC-Municipality]]</f>
        <v>MustangMarpha</v>
      </c>
      <c r="Y2205" s="38" t="s">
        <v>798</v>
      </c>
      <c r="Z2205" s="45">
        <v>21535347.318999998</v>
      </c>
      <c r="AA2205" s="38" t="s">
        <v>13</v>
      </c>
      <c r="AB2205" s="38" t="s">
        <v>14087</v>
      </c>
      <c r="AC2205" s="38" t="s">
        <v>4417</v>
      </c>
      <c r="AD2205" s="38" t="s">
        <v>16318</v>
      </c>
      <c r="AE2205" s="38" t="s">
        <v>4418</v>
      </c>
      <c r="AF2205" s="38" t="s">
        <v>10874</v>
      </c>
      <c r="AG2205" s="1" t="str">
        <f t="shared" si="34"/>
        <v>BaitadiKuwakot</v>
      </c>
    </row>
    <row r="2206" spans="5:33" x14ac:dyDescent="0.25">
      <c r="E2206" s="1" t="s">
        <v>177</v>
      </c>
      <c r="F2206" s="1" t="s">
        <v>6155</v>
      </c>
      <c r="G2206" s="17" t="s">
        <v>6156</v>
      </c>
      <c r="H2206" s="18" t="str">
        <f>admin1admin2[[#This Row],[Admin1_District]]&amp;admin1admin2[[#This Row],[Admin2_OCHA_VDC-Municipality]]</f>
        <v>MustangMuktinath</v>
      </c>
      <c r="Y2206" s="38" t="s">
        <v>798</v>
      </c>
      <c r="Z2206" s="45">
        <v>21383212.570999999</v>
      </c>
      <c r="AA2206" s="38" t="s">
        <v>13</v>
      </c>
      <c r="AB2206" s="38" t="s">
        <v>4417</v>
      </c>
      <c r="AC2206" s="38" t="s">
        <v>933</v>
      </c>
      <c r="AD2206" s="38" t="s">
        <v>16319</v>
      </c>
      <c r="AE2206" s="38" t="s">
        <v>4419</v>
      </c>
      <c r="AF2206" s="38" t="s">
        <v>10875</v>
      </c>
      <c r="AG2206" s="1" t="str">
        <f t="shared" si="34"/>
        <v>BaitadiMahadevsthan</v>
      </c>
    </row>
    <row r="2207" spans="5:33" x14ac:dyDescent="0.25">
      <c r="E2207" s="1" t="s">
        <v>177</v>
      </c>
      <c r="F2207" s="1" t="s">
        <v>6157</v>
      </c>
      <c r="G2207" s="17" t="s">
        <v>6158</v>
      </c>
      <c r="H2207" s="18" t="str">
        <f>admin1admin2[[#This Row],[Admin1_District]]&amp;admin1admin2[[#This Row],[Admin2_OCHA_VDC-Municipality]]</f>
        <v>MustangSurkhang</v>
      </c>
      <c r="Y2207" s="38" t="s">
        <v>798</v>
      </c>
      <c r="Z2207" s="45">
        <v>12381367.023</v>
      </c>
      <c r="AA2207" s="38" t="s">
        <v>13</v>
      </c>
      <c r="AB2207" s="38" t="s">
        <v>933</v>
      </c>
      <c r="AC2207" s="38" t="s">
        <v>798</v>
      </c>
      <c r="AD2207" s="38" t="s">
        <v>16320</v>
      </c>
      <c r="AE2207" s="38" t="s">
        <v>4420</v>
      </c>
      <c r="AF2207" s="38" t="s">
        <v>10876</v>
      </c>
      <c r="AG2207" s="1" t="str">
        <f t="shared" si="34"/>
        <v>BaitadiMahakali</v>
      </c>
    </row>
    <row r="2208" spans="5:33" x14ac:dyDescent="0.25">
      <c r="E2208" s="1" t="s">
        <v>177</v>
      </c>
      <c r="F2208" s="1" t="s">
        <v>6159</v>
      </c>
      <c r="G2208" s="17" t="s">
        <v>6160</v>
      </c>
      <c r="H2208" s="18" t="str">
        <f>admin1admin2[[#This Row],[Admin1_District]]&amp;admin1admin2[[#This Row],[Admin2_OCHA_VDC-Municipality]]</f>
        <v>MustangTukuche</v>
      </c>
      <c r="Y2208" s="38" t="s">
        <v>798</v>
      </c>
      <c r="Z2208" s="45">
        <v>13110783.199999999</v>
      </c>
      <c r="AA2208" s="38" t="s">
        <v>13</v>
      </c>
      <c r="AB2208" s="38" t="s">
        <v>798</v>
      </c>
      <c r="AC2208" s="38" t="s">
        <v>4421</v>
      </c>
      <c r="AD2208" s="38" t="s">
        <v>16321</v>
      </c>
      <c r="AE2208" s="38" t="s">
        <v>4422</v>
      </c>
      <c r="AF2208" s="38" t="s">
        <v>10877</v>
      </c>
      <c r="AG2208" s="1" t="str">
        <f t="shared" si="34"/>
        <v>BaitadiMaharudra</v>
      </c>
    </row>
    <row r="2209" spans="5:33" x14ac:dyDescent="0.25">
      <c r="E2209" s="1" t="s">
        <v>181</v>
      </c>
      <c r="F2209" s="1" t="s">
        <v>6161</v>
      </c>
      <c r="G2209" s="17" t="s">
        <v>6162</v>
      </c>
      <c r="H2209" s="18" t="str">
        <f>admin1admin2[[#This Row],[Admin1_District]]&amp;admin1admin2[[#This Row],[Admin2_OCHA_VDC-Municipality]]</f>
        <v>MyagdiArman</v>
      </c>
      <c r="Y2209" s="38" t="s">
        <v>798</v>
      </c>
      <c r="Z2209" s="45">
        <v>32466924.625999998</v>
      </c>
      <c r="AA2209" s="38" t="s">
        <v>13</v>
      </c>
      <c r="AB2209" s="38" t="s">
        <v>4421</v>
      </c>
      <c r="AC2209" s="38" t="s">
        <v>4423</v>
      </c>
      <c r="AD2209" s="38" t="s">
        <v>16322</v>
      </c>
      <c r="AE2209" s="38" t="s">
        <v>4424</v>
      </c>
      <c r="AF2209" s="38" t="s">
        <v>10878</v>
      </c>
      <c r="AG2209" s="1" t="str">
        <f t="shared" si="34"/>
        <v>BaitadiMalladehi</v>
      </c>
    </row>
    <row r="2210" spans="5:33" x14ac:dyDescent="0.25">
      <c r="E2210" s="1" t="s">
        <v>181</v>
      </c>
      <c r="F2210" s="1" t="s">
        <v>6163</v>
      </c>
      <c r="G2210" s="17" t="s">
        <v>6164</v>
      </c>
      <c r="H2210" s="18" t="str">
        <f>admin1admin2[[#This Row],[Admin1_District]]&amp;admin1admin2[[#This Row],[Admin2_OCHA_VDC-Municipality]]</f>
        <v>MyagdiArthunge</v>
      </c>
      <c r="Y2210" s="38" t="s">
        <v>798</v>
      </c>
      <c r="Z2210" s="45">
        <v>17350969.050999999</v>
      </c>
      <c r="AA2210" s="38" t="s">
        <v>13</v>
      </c>
      <c r="AB2210" s="38" t="s">
        <v>4423</v>
      </c>
      <c r="AC2210" s="38" t="s">
        <v>4425</v>
      </c>
      <c r="AD2210" s="38" t="s">
        <v>16323</v>
      </c>
      <c r="AE2210" s="38" t="s">
        <v>4426</v>
      </c>
      <c r="AF2210" s="38" t="s">
        <v>10879</v>
      </c>
      <c r="AG2210" s="1" t="str">
        <f t="shared" si="34"/>
        <v>BaitadiMathairaj</v>
      </c>
    </row>
    <row r="2211" spans="5:33" x14ac:dyDescent="0.25">
      <c r="E2211" s="1" t="s">
        <v>181</v>
      </c>
      <c r="F2211" s="1" t="s">
        <v>13583</v>
      </c>
      <c r="G2211" s="17" t="s">
        <v>6165</v>
      </c>
      <c r="H2211" s="18" t="str">
        <f>admin1admin2[[#This Row],[Admin1_District]]&amp;admin1admin2[[#This Row],[Admin2_OCHA_VDC-Municipality]]</f>
        <v>MyagdiBabiyachour</v>
      </c>
      <c r="Y2211" s="38" t="s">
        <v>798</v>
      </c>
      <c r="Z2211" s="45">
        <v>11414398.302999999</v>
      </c>
      <c r="AA2211" s="38" t="s">
        <v>13</v>
      </c>
      <c r="AB2211" s="38" t="s">
        <v>4425</v>
      </c>
      <c r="AC2211" s="38" t="s">
        <v>4427</v>
      </c>
      <c r="AD2211" s="38" t="s">
        <v>16324</v>
      </c>
      <c r="AE2211" s="38" t="s">
        <v>4428</v>
      </c>
      <c r="AF2211" s="38" t="s">
        <v>10880</v>
      </c>
      <c r="AG2211" s="1" t="str">
        <f t="shared" si="34"/>
        <v>BaitadiMauneli</v>
      </c>
    </row>
    <row r="2212" spans="5:33" x14ac:dyDescent="0.25">
      <c r="E2212" s="1" t="s">
        <v>181</v>
      </c>
      <c r="F2212" s="1" t="s">
        <v>6168</v>
      </c>
      <c r="G2212" s="17" t="s">
        <v>6169</v>
      </c>
      <c r="H2212" s="18" t="str">
        <f>admin1admin2[[#This Row],[Admin1_District]]&amp;admin1admin2[[#This Row],[Admin2_OCHA_VDC-Municipality]]</f>
        <v>MyagdiBaranja</v>
      </c>
      <c r="Y2212" s="38" t="s">
        <v>798</v>
      </c>
      <c r="Z2212" s="45">
        <v>29933966.872000001</v>
      </c>
      <c r="AA2212" s="38" t="s">
        <v>13</v>
      </c>
      <c r="AB2212" s="38" t="s">
        <v>14088</v>
      </c>
      <c r="AC2212" s="38" t="s">
        <v>4429</v>
      </c>
      <c r="AD2212" s="38" t="s">
        <v>16325</v>
      </c>
      <c r="AE2212" s="38" t="s">
        <v>4430</v>
      </c>
      <c r="AF2212" s="38" t="s">
        <v>10881</v>
      </c>
      <c r="AG2212" s="1" t="str">
        <f t="shared" si="34"/>
        <v>BaitadiMelauli</v>
      </c>
    </row>
    <row r="2213" spans="5:33" x14ac:dyDescent="0.25">
      <c r="E2213" s="1" t="s">
        <v>181</v>
      </c>
      <c r="F2213" s="1" t="s">
        <v>13584</v>
      </c>
      <c r="G2213" s="17" t="s">
        <v>6167</v>
      </c>
      <c r="H2213" s="18" t="str">
        <f>admin1admin2[[#This Row],[Admin1_District]]&amp;admin1admin2[[#This Row],[Admin2_OCHA_VDC-Municipality]]</f>
        <v>MyagdiBegkhola</v>
      </c>
      <c r="Y2213" s="38" t="s">
        <v>798</v>
      </c>
      <c r="Z2213" s="45">
        <v>11942795.646</v>
      </c>
      <c r="AA2213" s="38" t="s">
        <v>13</v>
      </c>
      <c r="AB2213" s="38" t="s">
        <v>4429</v>
      </c>
      <c r="AC2213" s="38" t="s">
        <v>4431</v>
      </c>
      <c r="AD2213" s="38" t="s">
        <v>16326</v>
      </c>
      <c r="AE2213" s="38" t="s">
        <v>4432</v>
      </c>
      <c r="AF2213" s="38" t="s">
        <v>10882</v>
      </c>
      <c r="AG2213" s="1" t="str">
        <f t="shared" si="34"/>
        <v>BaitadiNagarjun</v>
      </c>
    </row>
    <row r="2214" spans="5:33" x14ac:dyDescent="0.25">
      <c r="E2214" s="1" t="s">
        <v>181</v>
      </c>
      <c r="F2214" s="1" t="s">
        <v>7705</v>
      </c>
      <c r="G2214" s="17" t="s">
        <v>6221</v>
      </c>
      <c r="H2214" s="18" t="str">
        <f>admin1admin2[[#This Row],[Admin1_District]]&amp;admin1admin2[[#This Row],[Admin2_OCHA_VDC-Municipality]]</f>
        <v>MyagdiBhagawati</v>
      </c>
      <c r="Y2214" s="38" t="s">
        <v>798</v>
      </c>
      <c r="Z2214" s="45">
        <v>28269101.204</v>
      </c>
      <c r="AA2214" s="38" t="s">
        <v>13</v>
      </c>
      <c r="AB2214" s="38" t="s">
        <v>4431</v>
      </c>
      <c r="AC2214" s="38" t="s">
        <v>4433</v>
      </c>
      <c r="AD2214" s="38" t="s">
        <v>16327</v>
      </c>
      <c r="AE2214" s="38" t="s">
        <v>4434</v>
      </c>
      <c r="AF2214" s="38" t="s">
        <v>10883</v>
      </c>
      <c r="AG2214" s="1" t="str">
        <f t="shared" si="34"/>
        <v>BaitadiNwadeu</v>
      </c>
    </row>
    <row r="2215" spans="5:33" x14ac:dyDescent="0.25">
      <c r="E2215" s="1" t="s">
        <v>181</v>
      </c>
      <c r="F2215" s="29" t="s">
        <v>13585</v>
      </c>
      <c r="G2215" s="17" t="s">
        <v>6202</v>
      </c>
      <c r="H2215" s="18" t="str">
        <f>admin1admin2[[#This Row],[Admin1_District]]&amp;admin1admin2[[#This Row],[Admin2_OCHA_VDC-Municipality]]</f>
        <v>MyagdiBhalkawang</v>
      </c>
      <c r="Y2215" s="38" t="s">
        <v>798</v>
      </c>
      <c r="Z2215" s="45">
        <v>14389964.620999999</v>
      </c>
      <c r="AA2215" s="38" t="s">
        <v>13</v>
      </c>
      <c r="AB2215" s="38" t="s">
        <v>4433</v>
      </c>
      <c r="AC2215" s="38" t="s">
        <v>4435</v>
      </c>
      <c r="AD2215" s="38" t="s">
        <v>16328</v>
      </c>
      <c r="AE2215" s="38" t="s">
        <v>4436</v>
      </c>
      <c r="AF2215" s="38" t="s">
        <v>10884</v>
      </c>
      <c r="AG2215" s="1" t="str">
        <f t="shared" si="34"/>
        <v>BaitadiNwali</v>
      </c>
    </row>
    <row r="2216" spans="5:33" x14ac:dyDescent="0.25">
      <c r="E2216" s="1" t="s">
        <v>181</v>
      </c>
      <c r="F2216" s="1" t="s">
        <v>13586</v>
      </c>
      <c r="G2216" s="17" t="s">
        <v>6171</v>
      </c>
      <c r="H2216" s="18" t="str">
        <f>admin1admin2[[#This Row],[Admin1_District]]&amp;admin1admin2[[#This Row],[Admin2_OCHA_VDC-Municipality]]</f>
        <v>MyagdiBhamkili</v>
      </c>
      <c r="Y2216" s="38" t="s">
        <v>798</v>
      </c>
      <c r="Z2216" s="45">
        <v>25709258.258000001</v>
      </c>
      <c r="AA2216" s="38" t="s">
        <v>13</v>
      </c>
      <c r="AB2216" s="38" t="s">
        <v>4435</v>
      </c>
      <c r="AC2216" s="38" t="s">
        <v>4437</v>
      </c>
      <c r="AD2216" s="38" t="s">
        <v>16329</v>
      </c>
      <c r="AE2216" s="38" t="s">
        <v>4438</v>
      </c>
      <c r="AF2216" s="38" t="s">
        <v>10885</v>
      </c>
      <c r="AG2216" s="1" t="str">
        <f t="shared" si="34"/>
        <v>BaitadiPancheshwar</v>
      </c>
    </row>
    <row r="2217" spans="5:33" x14ac:dyDescent="0.25">
      <c r="E2217" s="1" t="s">
        <v>181</v>
      </c>
      <c r="F2217" s="1" t="s">
        <v>13587</v>
      </c>
      <c r="G2217" s="17" t="s">
        <v>6173</v>
      </c>
      <c r="H2217" s="18" t="str">
        <f>admin1admin2[[#This Row],[Admin1_District]]&amp;admin1admin2[[#This Row],[Admin2_OCHA_VDC-Municipality]]</f>
        <v>MyagdiBim</v>
      </c>
      <c r="Y2217" s="38" t="s">
        <v>798</v>
      </c>
      <c r="Z2217" s="45">
        <v>20418074.938999999</v>
      </c>
      <c r="AA2217" s="38" t="s">
        <v>13</v>
      </c>
      <c r="AB2217" s="38" t="s">
        <v>14089</v>
      </c>
      <c r="AC2217" s="38" t="s">
        <v>4439</v>
      </c>
      <c r="AD2217" s="38" t="s">
        <v>16330</v>
      </c>
      <c r="AE2217" s="38" t="s">
        <v>4440</v>
      </c>
      <c r="AF2217" s="38" t="s">
        <v>10886</v>
      </c>
      <c r="AG2217" s="1" t="str">
        <f t="shared" si="34"/>
        <v>BaitadiPatan</v>
      </c>
    </row>
    <row r="2218" spans="5:33" x14ac:dyDescent="0.25">
      <c r="E2218" s="1" t="s">
        <v>181</v>
      </c>
      <c r="F2218" s="1" t="s">
        <v>6174</v>
      </c>
      <c r="G2218" s="17" t="s">
        <v>6175</v>
      </c>
      <c r="H2218" s="18" t="str">
        <f>admin1admin2[[#This Row],[Admin1_District]]&amp;admin1admin2[[#This Row],[Admin2_OCHA_VDC-Municipality]]</f>
        <v>MyagdiChimkhola</v>
      </c>
      <c r="Y2218" s="38" t="s">
        <v>798</v>
      </c>
      <c r="Z2218" s="45">
        <v>23907952.572000001</v>
      </c>
      <c r="AA2218" s="38" t="s">
        <v>13</v>
      </c>
      <c r="AB2218" s="38" t="s">
        <v>4439</v>
      </c>
      <c r="AC2218" s="38" t="s">
        <v>4441</v>
      </c>
      <c r="AD2218" s="38" t="s">
        <v>16331</v>
      </c>
      <c r="AE2218" s="38" t="s">
        <v>4442</v>
      </c>
      <c r="AF2218" s="38" t="s">
        <v>10887</v>
      </c>
      <c r="AG2218" s="1" t="str">
        <f t="shared" si="34"/>
        <v>BaitadiRodideval</v>
      </c>
    </row>
    <row r="2219" spans="5:33" x14ac:dyDescent="0.25">
      <c r="E2219" s="1" t="s">
        <v>181</v>
      </c>
      <c r="F2219" s="1" t="s">
        <v>6176</v>
      </c>
      <c r="G2219" s="17" t="s">
        <v>6177</v>
      </c>
      <c r="H2219" s="18" t="str">
        <f>admin1admin2[[#This Row],[Admin1_District]]&amp;admin1admin2[[#This Row],[Admin2_OCHA_VDC-Municipality]]</f>
        <v>MyagdiDagnam</v>
      </c>
      <c r="Y2219" s="38" t="s">
        <v>798</v>
      </c>
      <c r="Z2219" s="45">
        <v>22257873.866</v>
      </c>
      <c r="AA2219" s="38" t="s">
        <v>13</v>
      </c>
      <c r="AB2219" s="38" t="s">
        <v>14091</v>
      </c>
      <c r="AC2219" s="38" t="s">
        <v>4443</v>
      </c>
      <c r="AD2219" s="38" t="s">
        <v>16332</v>
      </c>
      <c r="AE2219" s="38" t="s">
        <v>4444</v>
      </c>
      <c r="AF2219" s="38" t="s">
        <v>10888</v>
      </c>
      <c r="AG2219" s="1" t="str">
        <f t="shared" si="34"/>
        <v>BaitadiRauleshwar</v>
      </c>
    </row>
    <row r="2220" spans="5:33" x14ac:dyDescent="0.25">
      <c r="E2220" s="1" t="s">
        <v>181</v>
      </c>
      <c r="F2220" s="1" t="s">
        <v>6178</v>
      </c>
      <c r="G2220" s="17" t="s">
        <v>6179</v>
      </c>
      <c r="H2220" s="18" t="str">
        <f>admin1admin2[[#This Row],[Admin1_District]]&amp;admin1admin2[[#This Row],[Admin2_OCHA_VDC-Municipality]]</f>
        <v>MyagdiDana</v>
      </c>
      <c r="Y2220" s="38" t="s">
        <v>798</v>
      </c>
      <c r="Z2220" s="45">
        <v>28729682.333999999</v>
      </c>
      <c r="AA2220" s="38" t="s">
        <v>13</v>
      </c>
      <c r="AB2220" s="38" t="s">
        <v>14090</v>
      </c>
      <c r="AC2220" s="38" t="s">
        <v>4445</v>
      </c>
      <c r="AD2220" s="38" t="s">
        <v>16333</v>
      </c>
      <c r="AE2220" s="38" t="s">
        <v>4446</v>
      </c>
      <c r="AF2220" s="38" t="s">
        <v>10889</v>
      </c>
      <c r="AG2220" s="1" t="str">
        <f t="shared" si="34"/>
        <v>BaitadiRudreshwar</v>
      </c>
    </row>
    <row r="2221" spans="5:33" x14ac:dyDescent="0.25">
      <c r="E2221" s="1" t="s">
        <v>181</v>
      </c>
      <c r="F2221" s="1" t="s">
        <v>13588</v>
      </c>
      <c r="G2221" s="17" t="s">
        <v>6181</v>
      </c>
      <c r="H2221" s="18" t="str">
        <f>admin1admin2[[#This Row],[Admin1_District]]&amp;admin1admin2[[#This Row],[Admin2_OCHA_VDC-Municipality]]</f>
        <v>MyagdiDarbang</v>
      </c>
      <c r="Y2221" s="38" t="s">
        <v>798</v>
      </c>
      <c r="Z2221" s="45">
        <v>25672766.331999999</v>
      </c>
      <c r="AA2221" s="38" t="s">
        <v>13</v>
      </c>
      <c r="AB2221" s="38" t="s">
        <v>14092</v>
      </c>
      <c r="AC2221" s="38" t="s">
        <v>4447</v>
      </c>
      <c r="AD2221" s="38" t="s">
        <v>16334</v>
      </c>
      <c r="AE2221" s="38" t="s">
        <v>4448</v>
      </c>
      <c r="AF2221" s="38" t="s">
        <v>10890</v>
      </c>
      <c r="AG2221" s="1" t="str">
        <f t="shared" si="34"/>
        <v>BaitadiSakar</v>
      </c>
    </row>
    <row r="2222" spans="5:33" x14ac:dyDescent="0.25">
      <c r="E2222" s="1" t="s">
        <v>181</v>
      </c>
      <c r="F2222" s="1" t="s">
        <v>3661</v>
      </c>
      <c r="G2222" s="17" t="s">
        <v>6182</v>
      </c>
      <c r="H2222" s="18" t="str">
        <f>admin1admin2[[#This Row],[Admin1_District]]&amp;admin1admin2[[#This Row],[Admin2_OCHA_VDC-Municipality]]</f>
        <v>MyagdiDevisthan</v>
      </c>
      <c r="Y2222" s="38" t="s">
        <v>798</v>
      </c>
      <c r="Z2222" s="45">
        <v>20066265.219000001</v>
      </c>
      <c r="AA2222" s="38" t="s">
        <v>13</v>
      </c>
      <c r="AB2222" s="38" t="s">
        <v>4447</v>
      </c>
      <c r="AC2222" s="38" t="s">
        <v>4449</v>
      </c>
      <c r="AD2222" s="38" t="s">
        <v>16335</v>
      </c>
      <c r="AE2222" s="38" t="s">
        <v>4450</v>
      </c>
      <c r="AF2222" s="38" t="s">
        <v>10891</v>
      </c>
      <c r="AG2222" s="1" t="str">
        <f t="shared" si="34"/>
        <v>BaitadiSalena</v>
      </c>
    </row>
    <row r="2223" spans="5:33" x14ac:dyDescent="0.25">
      <c r="E2223" s="1" t="s">
        <v>181</v>
      </c>
      <c r="F2223" s="1" t="s">
        <v>6185</v>
      </c>
      <c r="G2223" s="17" t="s">
        <v>6186</v>
      </c>
      <c r="H2223" s="18" t="str">
        <f>admin1admin2[[#This Row],[Admin1_District]]&amp;admin1admin2[[#This Row],[Admin2_OCHA_VDC-Municipality]]</f>
        <v>MyagdiDowa</v>
      </c>
      <c r="Y2223" s="38" t="s">
        <v>798</v>
      </c>
      <c r="Z2223" s="45">
        <v>40257802.913000003</v>
      </c>
      <c r="AA2223" s="38" t="s">
        <v>13</v>
      </c>
      <c r="AB2223" s="38" t="s">
        <v>4449</v>
      </c>
      <c r="AC2223" s="38" t="s">
        <v>4451</v>
      </c>
      <c r="AD2223" s="38" t="s">
        <v>16336</v>
      </c>
      <c r="AE2223" s="38" t="s">
        <v>4452</v>
      </c>
      <c r="AF2223" s="38" t="s">
        <v>10892</v>
      </c>
      <c r="AG2223" s="1" t="str">
        <f t="shared" si="34"/>
        <v>BaitadiSarmali</v>
      </c>
    </row>
    <row r="2224" spans="5:33" x14ac:dyDescent="0.25">
      <c r="E2224" s="1" t="s">
        <v>181</v>
      </c>
      <c r="F2224" s="1" t="s">
        <v>13589</v>
      </c>
      <c r="G2224" s="17" t="s">
        <v>6184</v>
      </c>
      <c r="H2224" s="18" t="str">
        <f>admin1admin2[[#This Row],[Admin1_District]]&amp;admin1admin2[[#This Row],[Admin2_OCHA_VDC-Municipality]]</f>
        <v>MyagdiGhatan</v>
      </c>
      <c r="Y2224" s="38" t="s">
        <v>798</v>
      </c>
      <c r="Z2224" s="45">
        <v>18856656.311000001</v>
      </c>
      <c r="AA2224" s="38" t="s">
        <v>13</v>
      </c>
      <c r="AB2224" s="38" t="s">
        <v>4451</v>
      </c>
      <c r="AC2224" s="38" t="s">
        <v>4453</v>
      </c>
      <c r="AD2224" s="38" t="s">
        <v>16337</v>
      </c>
      <c r="AE2224" s="38" t="s">
        <v>4454</v>
      </c>
      <c r="AF2224" s="38" t="s">
        <v>10893</v>
      </c>
      <c r="AG2224" s="1" t="str">
        <f t="shared" si="34"/>
        <v>BaitadiShankarpur</v>
      </c>
    </row>
    <row r="2225" spans="5:33" x14ac:dyDescent="0.25">
      <c r="E2225" s="1" t="s">
        <v>181</v>
      </c>
      <c r="F2225" s="1" t="s">
        <v>13590</v>
      </c>
      <c r="G2225" s="17" t="s">
        <v>6188</v>
      </c>
      <c r="H2225" s="18" t="str">
        <f>admin1admin2[[#This Row],[Admin1_District]]&amp;admin1admin2[[#This Row],[Admin2_OCHA_VDC-Municipality]]</f>
        <v>MyagdiGurja</v>
      </c>
      <c r="Y2225" s="38" t="s">
        <v>798</v>
      </c>
      <c r="Z2225" s="45">
        <v>26719863.936000001</v>
      </c>
      <c r="AA2225" s="38" t="s">
        <v>13</v>
      </c>
      <c r="AB2225" s="38" t="s">
        <v>4453</v>
      </c>
      <c r="AC2225" s="38" t="s">
        <v>4455</v>
      </c>
      <c r="AD2225" s="38" t="s">
        <v>16338</v>
      </c>
      <c r="AE2225" s="38" t="s">
        <v>4456</v>
      </c>
      <c r="AF2225" s="38" t="s">
        <v>10894</v>
      </c>
      <c r="AG2225" s="1" t="str">
        <f t="shared" si="34"/>
        <v>BaitadiShivanath</v>
      </c>
    </row>
    <row r="2226" spans="5:33" x14ac:dyDescent="0.25">
      <c r="E2226" s="1" t="s">
        <v>181</v>
      </c>
      <c r="F2226" s="1" t="s">
        <v>13591</v>
      </c>
      <c r="G2226" s="17" t="s">
        <v>6190</v>
      </c>
      <c r="H2226" s="18" t="str">
        <f>admin1admin2[[#This Row],[Admin1_District]]&amp;admin1admin2[[#This Row],[Admin2_OCHA_VDC-Municipality]]</f>
        <v>MyagdiHistan Mandali</v>
      </c>
      <c r="Y2226" s="38" t="s">
        <v>798</v>
      </c>
      <c r="Z2226" s="45">
        <v>50335707.439999998</v>
      </c>
      <c r="AA2226" s="38" t="s">
        <v>13</v>
      </c>
      <c r="AB2226" s="38" t="s">
        <v>14094</v>
      </c>
      <c r="AC2226" s="38" t="s">
        <v>1920</v>
      </c>
      <c r="AD2226" s="38" t="s">
        <v>16339</v>
      </c>
      <c r="AE2226" s="38" t="s">
        <v>4457</v>
      </c>
      <c r="AF2226" s="38" t="s">
        <v>10895</v>
      </c>
      <c r="AG2226" s="1" t="str">
        <f t="shared" si="34"/>
        <v>BaitadiSikhar</v>
      </c>
    </row>
    <row r="2227" spans="5:33" x14ac:dyDescent="0.25">
      <c r="E2227" s="1" t="s">
        <v>181</v>
      </c>
      <c r="F2227" s="1" t="s">
        <v>13592</v>
      </c>
      <c r="G2227" s="17" t="s">
        <v>6192</v>
      </c>
      <c r="H2227" s="18" t="str">
        <f>admin1admin2[[#This Row],[Admin1_District]]&amp;admin1admin2[[#This Row],[Admin2_OCHA_VDC-Municipality]]</f>
        <v>MyagdiJhni</v>
      </c>
      <c r="Y2227" s="38" t="s">
        <v>798</v>
      </c>
      <c r="Z2227" s="45">
        <v>67677497.232999995</v>
      </c>
      <c r="AA2227" s="38" t="s">
        <v>13</v>
      </c>
      <c r="AB2227" s="38" t="s">
        <v>4545</v>
      </c>
      <c r="AC2227" s="38" t="s">
        <v>4458</v>
      </c>
      <c r="AD2227" s="38" t="s">
        <v>16340</v>
      </c>
      <c r="AE2227" s="38" t="s">
        <v>4459</v>
      </c>
      <c r="AF2227" s="38" t="s">
        <v>10896</v>
      </c>
      <c r="AG2227" s="1" t="str">
        <f t="shared" si="34"/>
        <v>BaitadiShivalinga</v>
      </c>
    </row>
    <row r="2228" spans="5:33" x14ac:dyDescent="0.25">
      <c r="E2228" s="1" t="s">
        <v>181</v>
      </c>
      <c r="F2228" s="1" t="s">
        <v>13593</v>
      </c>
      <c r="G2228" s="17" t="s">
        <v>6194</v>
      </c>
      <c r="H2228" s="18" t="str">
        <f>admin1admin2[[#This Row],[Admin1_District]]&amp;admin1admin2[[#This Row],[Admin2_OCHA_VDC-Municipality]]</f>
        <v>MyagdiJyamrukkot</v>
      </c>
      <c r="Y2228" s="38" t="s">
        <v>798</v>
      </c>
      <c r="Z2228" s="45">
        <v>34037133.469999999</v>
      </c>
      <c r="AA2228" s="38" t="s">
        <v>13</v>
      </c>
      <c r="AB2228" s="38" t="s">
        <v>14093</v>
      </c>
      <c r="AC2228" s="38" t="s">
        <v>4460</v>
      </c>
      <c r="AD2228" s="38" t="s">
        <v>16341</v>
      </c>
      <c r="AE2228" s="38" t="s">
        <v>4461</v>
      </c>
      <c r="AF2228" s="38" t="s">
        <v>10897</v>
      </c>
      <c r="AG2228" s="1" t="str">
        <f t="shared" si="34"/>
        <v>BaitadiSiddhapur</v>
      </c>
    </row>
    <row r="2229" spans="5:33" x14ac:dyDescent="0.25">
      <c r="E2229" s="1" t="s">
        <v>181</v>
      </c>
      <c r="F2229" s="1" t="s">
        <v>6197</v>
      </c>
      <c r="G2229" s="17" t="s">
        <v>6198</v>
      </c>
      <c r="H2229" s="18" t="str">
        <f>admin1admin2[[#This Row],[Admin1_District]]&amp;admin1admin2[[#This Row],[Admin2_OCHA_VDC-Municipality]]</f>
        <v>MyagdiKuinemangale</v>
      </c>
      <c r="Y2229" s="38" t="s">
        <v>798</v>
      </c>
      <c r="Z2229" s="45">
        <v>45304254.783</v>
      </c>
      <c r="AA2229" s="38" t="s">
        <v>13</v>
      </c>
      <c r="AB2229" s="38" t="s">
        <v>4460</v>
      </c>
      <c r="AC2229" s="38" t="s">
        <v>3062</v>
      </c>
      <c r="AD2229" s="38" t="s">
        <v>16342</v>
      </c>
      <c r="AE2229" s="38" t="s">
        <v>4462</v>
      </c>
      <c r="AF2229" s="38" t="s">
        <v>10898</v>
      </c>
      <c r="AG2229" s="1" t="str">
        <f t="shared" si="34"/>
        <v>BaitadiSiddheshwar</v>
      </c>
    </row>
    <row r="2230" spans="5:33" x14ac:dyDescent="0.25">
      <c r="E2230" s="1" t="s">
        <v>181</v>
      </c>
      <c r="F2230" s="1" t="s">
        <v>13594</v>
      </c>
      <c r="G2230" s="17" t="s">
        <v>6196</v>
      </c>
      <c r="H2230" s="18" t="str">
        <f>admin1admin2[[#This Row],[Admin1_District]]&amp;admin1admin2[[#This Row],[Admin2_OCHA_VDC-Municipality]]</f>
        <v>MyagdiKunhun</v>
      </c>
      <c r="Y2230" s="38" t="s">
        <v>798</v>
      </c>
      <c r="Z2230" s="45">
        <v>38237375.719999999</v>
      </c>
      <c r="AA2230" s="38" t="s">
        <v>13</v>
      </c>
      <c r="AB2230" s="38" t="s">
        <v>13621</v>
      </c>
      <c r="AC2230" s="38" t="s">
        <v>4463</v>
      </c>
      <c r="AD2230" s="38" t="s">
        <v>16343</v>
      </c>
      <c r="AE2230" s="38" t="s">
        <v>4464</v>
      </c>
      <c r="AF2230" s="38" t="s">
        <v>10899</v>
      </c>
      <c r="AG2230" s="1" t="str">
        <f t="shared" si="34"/>
        <v>BaitadiSigas</v>
      </c>
    </row>
    <row r="2231" spans="5:33" x14ac:dyDescent="0.25">
      <c r="E2231" s="1" t="s">
        <v>181</v>
      </c>
      <c r="F2231" s="1" t="s">
        <v>6199</v>
      </c>
      <c r="G2231" s="17" t="s">
        <v>6200</v>
      </c>
      <c r="H2231" s="18" t="str">
        <f>admin1admin2[[#This Row],[Admin1_District]]&amp;admin1admin2[[#This Row],[Admin2_OCHA_VDC-Municipality]]</f>
        <v>MyagdiLulang</v>
      </c>
      <c r="Y2231" s="38" t="s">
        <v>798</v>
      </c>
      <c r="Z2231" s="45">
        <v>26590437.041000001</v>
      </c>
      <c r="AA2231" s="38" t="s">
        <v>13</v>
      </c>
      <c r="AB2231" s="38" t="s">
        <v>14097</v>
      </c>
      <c r="AC2231" s="38" t="s">
        <v>4465</v>
      </c>
      <c r="AD2231" s="38" t="s">
        <v>16344</v>
      </c>
      <c r="AE2231" s="38" t="s">
        <v>4466</v>
      </c>
      <c r="AF2231" s="38" t="s">
        <v>10900</v>
      </c>
      <c r="AG2231" s="1" t="str">
        <f t="shared" si="34"/>
        <v>BaitadiSilanga</v>
      </c>
    </row>
    <row r="2232" spans="5:33" x14ac:dyDescent="0.25">
      <c r="E2232" s="1" t="s">
        <v>181</v>
      </c>
      <c r="F2232" s="1" t="s">
        <v>6203</v>
      </c>
      <c r="G2232" s="17" t="s">
        <v>6204</v>
      </c>
      <c r="H2232" s="18" t="str">
        <f>admin1admin2[[#This Row],[Admin1_District]]&amp;admin1admin2[[#This Row],[Admin2_OCHA_VDC-Municipality]]</f>
        <v>MyagdiMarang</v>
      </c>
      <c r="Y2232" s="38" t="s">
        <v>798</v>
      </c>
      <c r="Z2232" s="45">
        <v>11075212.278000001</v>
      </c>
      <c r="AA2232" s="38" t="s">
        <v>13</v>
      </c>
      <c r="AB2232" s="38" t="s">
        <v>4465</v>
      </c>
      <c r="AC2232" s="38" t="s">
        <v>4467</v>
      </c>
      <c r="AD2232" s="38" t="s">
        <v>16345</v>
      </c>
      <c r="AE2232" s="38" t="s">
        <v>4468</v>
      </c>
      <c r="AF2232" s="38" t="s">
        <v>10901</v>
      </c>
      <c r="AG2232" s="1" t="str">
        <f t="shared" si="34"/>
        <v>BaitadiShrikedar</v>
      </c>
    </row>
    <row r="2233" spans="5:33" x14ac:dyDescent="0.25">
      <c r="E2233" s="1" t="s">
        <v>181</v>
      </c>
      <c r="F2233" s="1" t="s">
        <v>6205</v>
      </c>
      <c r="G2233" s="17" t="s">
        <v>6206</v>
      </c>
      <c r="H2233" s="18" t="str">
        <f>admin1admin2[[#This Row],[Admin1_District]]&amp;admin1admin2[[#This Row],[Admin2_OCHA_VDC-Municipality]]</f>
        <v>MyagdiMudi</v>
      </c>
      <c r="Y2233" s="38" t="s">
        <v>798</v>
      </c>
      <c r="Z2233" s="45">
        <v>14823902.033</v>
      </c>
      <c r="AA2233" s="38" t="s">
        <v>13</v>
      </c>
      <c r="AB2233" s="38" t="s">
        <v>14095</v>
      </c>
      <c r="AC2233" s="38" t="s">
        <v>4469</v>
      </c>
      <c r="AD2233" s="38" t="s">
        <v>16346</v>
      </c>
      <c r="AE2233" s="38" t="s">
        <v>4470</v>
      </c>
      <c r="AF2233" s="38" t="s">
        <v>10902</v>
      </c>
      <c r="AG2233" s="1" t="str">
        <f t="shared" si="34"/>
        <v>BaitadiShrikot</v>
      </c>
    </row>
    <row r="2234" spans="5:33" x14ac:dyDescent="0.25">
      <c r="E2234" s="1" t="s">
        <v>181</v>
      </c>
      <c r="F2234" s="1" t="s">
        <v>6207</v>
      </c>
      <c r="G2234" s="17" t="s">
        <v>6208</v>
      </c>
      <c r="H2234" s="18" t="str">
        <f>admin1admin2[[#This Row],[Admin1_District]]&amp;admin1admin2[[#This Row],[Admin2_OCHA_VDC-Municipality]]</f>
        <v>MyagdiMuna</v>
      </c>
      <c r="Y2234" s="38" t="s">
        <v>798</v>
      </c>
      <c r="Z2234" s="45">
        <v>10503380.231000001</v>
      </c>
      <c r="AA2234" s="38" t="s">
        <v>13</v>
      </c>
      <c r="AB2234" s="38" t="s">
        <v>14096</v>
      </c>
      <c r="AC2234" s="38" t="s">
        <v>4471</v>
      </c>
      <c r="AD2234" s="38" t="s">
        <v>16347</v>
      </c>
      <c r="AE2234" s="38" t="s">
        <v>4472</v>
      </c>
      <c r="AF2234" s="38" t="s">
        <v>10903</v>
      </c>
      <c r="AG2234" s="1" t="str">
        <f t="shared" si="34"/>
        <v>BaitadiTalladehi</v>
      </c>
    </row>
    <row r="2235" spans="5:33" x14ac:dyDescent="0.25">
      <c r="E2235" s="1" t="s">
        <v>181</v>
      </c>
      <c r="F2235" s="1" t="s">
        <v>13595</v>
      </c>
      <c r="G2235" s="17" t="s">
        <v>6210</v>
      </c>
      <c r="H2235" s="18" t="str">
        <f>admin1admin2[[#This Row],[Admin1_District]]&amp;admin1admin2[[#This Row],[Admin2_OCHA_VDC-Municipality]]</f>
        <v>MyagdiNarachyang</v>
      </c>
      <c r="Y2235" s="38" t="s">
        <v>798</v>
      </c>
      <c r="Z2235" s="45">
        <v>26168927.015000001</v>
      </c>
      <c r="AA2235" s="38" t="s">
        <v>13</v>
      </c>
      <c r="AB2235" s="38" t="s">
        <v>4471</v>
      </c>
      <c r="AC2235" s="38" t="s">
        <v>4473</v>
      </c>
      <c r="AD2235" s="38" t="s">
        <v>16348</v>
      </c>
      <c r="AE2235" s="38" t="s">
        <v>4474</v>
      </c>
      <c r="AF2235" s="38" t="s">
        <v>10904</v>
      </c>
      <c r="AG2235" s="1" t="str">
        <f t="shared" si="34"/>
        <v>BaitadiThalakanda</v>
      </c>
    </row>
    <row r="2236" spans="5:33" x14ac:dyDescent="0.25">
      <c r="E2236" s="1" t="s">
        <v>181</v>
      </c>
      <c r="F2236" s="1" t="s">
        <v>6211</v>
      </c>
      <c r="G2236" s="17" t="s">
        <v>6212</v>
      </c>
      <c r="H2236" s="18" t="str">
        <f>admin1admin2[[#This Row],[Admin1_District]]&amp;admin1admin2[[#This Row],[Admin2_OCHA_VDC-Municipality]]</f>
        <v>MyagdiNiskot</v>
      </c>
      <c r="Y2236" s="38" t="s">
        <v>798</v>
      </c>
      <c r="Z2236" s="45">
        <v>19090336.848999999</v>
      </c>
      <c r="AA2236" s="38" t="s">
        <v>13</v>
      </c>
      <c r="AB2236" s="38" t="s">
        <v>4473</v>
      </c>
      <c r="AC2236" s="38" t="s">
        <v>4475</v>
      </c>
      <c r="AD2236" s="38" t="s">
        <v>16349</v>
      </c>
      <c r="AE2236" s="38" t="s">
        <v>4476</v>
      </c>
      <c r="AF2236" s="38" t="s">
        <v>10905</v>
      </c>
      <c r="AG2236" s="1" t="str">
        <f t="shared" si="34"/>
        <v>BaitadiUdayadev</v>
      </c>
    </row>
    <row r="2237" spans="5:33" x14ac:dyDescent="0.25">
      <c r="E2237" s="1" t="s">
        <v>181</v>
      </c>
      <c r="F2237" s="1" t="s">
        <v>6213</v>
      </c>
      <c r="G2237" s="17" t="s">
        <v>6214</v>
      </c>
      <c r="H2237" s="18" t="str">
        <f>admin1admin2[[#This Row],[Admin1_District]]&amp;admin1admin2[[#This Row],[Admin2_OCHA_VDC-Municipality]]</f>
        <v>MyagdiOkharbot</v>
      </c>
      <c r="Y2237" s="38" t="s">
        <v>798</v>
      </c>
      <c r="Z2237" s="45">
        <v>16290464.266000001</v>
      </c>
      <c r="AA2237" s="38" t="s">
        <v>13</v>
      </c>
      <c r="AB2237" s="38" t="s">
        <v>14099</v>
      </c>
      <c r="AC2237" s="38" t="s">
        <v>4477</v>
      </c>
      <c r="AD2237" s="38" t="s">
        <v>16350</v>
      </c>
      <c r="AE2237" s="38" t="s">
        <v>4478</v>
      </c>
      <c r="AF2237" s="38" t="s">
        <v>10906</v>
      </c>
      <c r="AG2237" s="1" t="str">
        <f t="shared" si="34"/>
        <v>DarchulaBhagawati</v>
      </c>
    </row>
    <row r="2238" spans="5:33" x14ac:dyDescent="0.25">
      <c r="E2238" s="1" t="s">
        <v>181</v>
      </c>
      <c r="F2238" s="1" t="s">
        <v>5856</v>
      </c>
      <c r="G2238" s="17" t="s">
        <v>6215</v>
      </c>
      <c r="H2238" s="18" t="str">
        <f>admin1admin2[[#This Row],[Admin1_District]]&amp;admin1admin2[[#This Row],[Admin2_OCHA_VDC-Municipality]]</f>
        <v>MyagdiPakhapani</v>
      </c>
      <c r="Y2238" s="38" t="s">
        <v>798</v>
      </c>
      <c r="Z2238" s="45">
        <v>18871550.342999998</v>
      </c>
      <c r="AA2238" s="38" t="s">
        <v>61</v>
      </c>
      <c r="AB2238" s="38" t="s">
        <v>7705</v>
      </c>
      <c r="AC2238" s="38" t="s">
        <v>4479</v>
      </c>
      <c r="AD2238" s="38" t="s">
        <v>16351</v>
      </c>
      <c r="AE2238" s="38" t="s">
        <v>4480</v>
      </c>
      <c r="AF2238" s="38" t="s">
        <v>10907</v>
      </c>
      <c r="AG2238" s="1" t="str">
        <f t="shared" si="34"/>
        <v>DarchulaBoharigaun</v>
      </c>
    </row>
    <row r="2239" spans="5:33" x14ac:dyDescent="0.25">
      <c r="E2239" s="1" t="s">
        <v>181</v>
      </c>
      <c r="F2239" s="1" t="s">
        <v>439</v>
      </c>
      <c r="G2239" s="17" t="s">
        <v>6217</v>
      </c>
      <c r="H2239" s="18" t="str">
        <f>admin1admin2[[#This Row],[Admin1_District]]&amp;admin1admin2[[#This Row],[Admin2_OCHA_VDC-Municipality]]</f>
        <v>MyagdiPatalekhet</v>
      </c>
      <c r="Y2239" s="38" t="s">
        <v>798</v>
      </c>
      <c r="Z2239" s="45">
        <v>6472944.1909999996</v>
      </c>
      <c r="AA2239" s="38" t="s">
        <v>61</v>
      </c>
      <c r="AB2239" s="38" t="s">
        <v>14100</v>
      </c>
      <c r="AC2239" s="38" t="s">
        <v>4481</v>
      </c>
      <c r="AD2239" s="38" t="s">
        <v>16352</v>
      </c>
      <c r="AE2239" s="38" t="s">
        <v>4482</v>
      </c>
      <c r="AF2239" s="38" t="s">
        <v>10908</v>
      </c>
      <c r="AG2239" s="1" t="str">
        <f t="shared" si="34"/>
        <v>DarchulaBramhadev</v>
      </c>
    </row>
    <row r="2240" spans="5:33" x14ac:dyDescent="0.25">
      <c r="E2240" s="1" t="s">
        <v>181</v>
      </c>
      <c r="F2240" s="1" t="s">
        <v>2528</v>
      </c>
      <c r="G2240" s="17" t="s">
        <v>6222</v>
      </c>
      <c r="H2240" s="18" t="str">
        <f>admin1admin2[[#This Row],[Admin1_District]]&amp;admin1admin2[[#This Row],[Admin2_OCHA_VDC-Municipality]]</f>
        <v>MyagdiPiple</v>
      </c>
      <c r="Y2240" s="38" t="s">
        <v>798</v>
      </c>
      <c r="Z2240" s="45">
        <v>565318941.12</v>
      </c>
      <c r="AA2240" s="38" t="s">
        <v>61</v>
      </c>
      <c r="AB2240" s="38" t="s">
        <v>4481</v>
      </c>
      <c r="AC2240" s="38" t="s">
        <v>4483</v>
      </c>
      <c r="AD2240" s="38" t="s">
        <v>16353</v>
      </c>
      <c r="AE2240" s="38" t="s">
        <v>4484</v>
      </c>
      <c r="AF2240" s="38" t="s">
        <v>10909</v>
      </c>
      <c r="AG2240" s="1" t="str">
        <f t="shared" si="34"/>
        <v>DarchulaByas</v>
      </c>
    </row>
    <row r="2241" spans="5:33" x14ac:dyDescent="0.25">
      <c r="E2241" s="1" t="s">
        <v>181</v>
      </c>
      <c r="F2241" s="1" t="s">
        <v>13596</v>
      </c>
      <c r="G2241" s="17" t="s">
        <v>6219</v>
      </c>
      <c r="H2241" s="18" t="str">
        <f>admin1admin2[[#This Row],[Admin1_District]]&amp;admin1admin2[[#This Row],[Admin2_OCHA_VDC-Municipality]]</f>
        <v>MyagdiPulachour</v>
      </c>
      <c r="Y2241" s="38" t="s">
        <v>798</v>
      </c>
      <c r="Z2241" s="45">
        <v>19124658.795000002</v>
      </c>
      <c r="AA2241" s="38" t="s">
        <v>61</v>
      </c>
      <c r="AB2241" s="38" t="s">
        <v>14101</v>
      </c>
      <c r="AC2241" s="38" t="s">
        <v>4485</v>
      </c>
      <c r="AD2241" s="38" t="s">
        <v>16354</v>
      </c>
      <c r="AE2241" s="38" t="s">
        <v>4486</v>
      </c>
      <c r="AF2241" s="38" t="s">
        <v>10910</v>
      </c>
      <c r="AG2241" s="1" t="str">
        <f t="shared" si="34"/>
        <v>DarchulaChhapari</v>
      </c>
    </row>
    <row r="2242" spans="5:33" x14ac:dyDescent="0.25">
      <c r="E2242" s="1" t="s">
        <v>181</v>
      </c>
      <c r="F2242" s="1" t="s">
        <v>227</v>
      </c>
      <c r="G2242" s="17" t="s">
        <v>6223</v>
      </c>
      <c r="H2242" s="18" t="str">
        <f>admin1admin2[[#This Row],[Admin1_District]]&amp;admin1admin2[[#This Row],[Admin2_OCHA_VDC-Municipality]]</f>
        <v>MyagdiRamche</v>
      </c>
      <c r="Y2242" s="38" t="s">
        <v>798</v>
      </c>
      <c r="Z2242" s="45">
        <v>12244506.646</v>
      </c>
      <c r="AA2242" s="38" t="s">
        <v>61</v>
      </c>
      <c r="AB2242" s="38" t="s">
        <v>4485</v>
      </c>
      <c r="AC2242" s="38" t="s">
        <v>4487</v>
      </c>
      <c r="AD2242" s="38" t="s">
        <v>16355</v>
      </c>
      <c r="AE2242" s="38" t="s">
        <v>4488</v>
      </c>
      <c r="AF2242" s="38" t="s">
        <v>10911</v>
      </c>
      <c r="AG2242" s="1" t="str">
        <f t="shared" ref="AG2242:AG2305" si="35">VLOOKUP(AE2242,G:H,2,FALSE)</f>
        <v>DarchulaDandakot</v>
      </c>
    </row>
    <row r="2243" spans="5:33" x14ac:dyDescent="0.25">
      <c r="E2243" s="1" t="s">
        <v>181</v>
      </c>
      <c r="F2243" s="1" t="s">
        <v>13597</v>
      </c>
      <c r="G2243" s="17" t="s">
        <v>6225</v>
      </c>
      <c r="H2243" s="18" t="str">
        <f>admin1admin2[[#This Row],[Admin1_District]]&amp;admin1admin2[[#This Row],[Admin2_OCHA_VDC-Municipality]]</f>
        <v>MyagdiRatnechour</v>
      </c>
      <c r="Y2243" s="38" t="s">
        <v>798</v>
      </c>
      <c r="Z2243" s="45">
        <v>10255278.471999999</v>
      </c>
      <c r="AA2243" s="38" t="s">
        <v>61</v>
      </c>
      <c r="AB2243" s="38" t="s">
        <v>14102</v>
      </c>
      <c r="AC2243" s="38" t="s">
        <v>4489</v>
      </c>
      <c r="AD2243" s="38" t="s">
        <v>16356</v>
      </c>
      <c r="AE2243" s="38" t="s">
        <v>4490</v>
      </c>
      <c r="AF2243" s="38" t="s">
        <v>10912</v>
      </c>
      <c r="AG2243" s="1" t="str">
        <f t="shared" si="35"/>
        <v>DarchulaDattu</v>
      </c>
    </row>
    <row r="2244" spans="5:33" x14ac:dyDescent="0.25">
      <c r="E2244" s="1" t="s">
        <v>181</v>
      </c>
      <c r="F2244" s="1" t="s">
        <v>13598</v>
      </c>
      <c r="G2244" s="17" t="s">
        <v>6226</v>
      </c>
      <c r="H2244" s="18" t="str">
        <f>admin1admin2[[#This Row],[Admin1_District]]&amp;admin1admin2[[#This Row],[Admin2_OCHA_VDC-Municipality]]</f>
        <v>MyagdiRum</v>
      </c>
      <c r="Y2244" s="38" t="s">
        <v>798</v>
      </c>
      <c r="Z2244" s="45">
        <v>27174351.335999999</v>
      </c>
      <c r="AA2244" s="38" t="s">
        <v>61</v>
      </c>
      <c r="AB2244" s="38" t="s">
        <v>4489</v>
      </c>
      <c r="AC2244" s="38" t="s">
        <v>4491</v>
      </c>
      <c r="AD2244" s="38" t="s">
        <v>16357</v>
      </c>
      <c r="AE2244" s="38" t="s">
        <v>4492</v>
      </c>
      <c r="AF2244" s="38" t="s">
        <v>10913</v>
      </c>
      <c r="AG2244" s="1" t="str">
        <f t="shared" si="35"/>
        <v>DarchulaDethala</v>
      </c>
    </row>
    <row r="2245" spans="5:33" x14ac:dyDescent="0.25">
      <c r="E2245" s="1" t="s">
        <v>181</v>
      </c>
      <c r="F2245" s="1" t="s">
        <v>13599</v>
      </c>
      <c r="G2245" s="17" t="s">
        <v>6228</v>
      </c>
      <c r="H2245" s="18" t="str">
        <f>admin1admin2[[#This Row],[Admin1_District]]&amp;admin1admin2[[#This Row],[Admin2_OCHA_VDC-Municipality]]</f>
        <v>MyagdiShikh</v>
      </c>
      <c r="Y2245" s="38" t="s">
        <v>798</v>
      </c>
      <c r="Z2245" s="45">
        <v>49417479.397</v>
      </c>
      <c r="AA2245" s="38" t="s">
        <v>61</v>
      </c>
      <c r="AB2245" s="38" t="s">
        <v>4491</v>
      </c>
      <c r="AC2245" s="38" t="s">
        <v>4493</v>
      </c>
      <c r="AD2245" s="38" t="s">
        <v>16358</v>
      </c>
      <c r="AE2245" s="38" t="s">
        <v>4494</v>
      </c>
      <c r="AF2245" s="38" t="s">
        <v>10914</v>
      </c>
      <c r="AG2245" s="1" t="str">
        <f t="shared" si="35"/>
        <v>DarchulaDhap</v>
      </c>
    </row>
    <row r="2246" spans="5:33" x14ac:dyDescent="0.25">
      <c r="E2246" s="1" t="s">
        <v>181</v>
      </c>
      <c r="F2246" s="1" t="s">
        <v>13600</v>
      </c>
      <c r="G2246" s="17" t="s">
        <v>6230</v>
      </c>
      <c r="H2246" s="18" t="str">
        <f>admin1admin2[[#This Row],[Admin1_District]]&amp;admin1admin2[[#This Row],[Admin2_OCHA_VDC-Municipality]]</f>
        <v>MyagdiSingha</v>
      </c>
      <c r="Y2246" s="38" t="s">
        <v>798</v>
      </c>
      <c r="Z2246" s="45">
        <v>33043729.918000001</v>
      </c>
      <c r="AA2246" s="38" t="s">
        <v>61</v>
      </c>
      <c r="AB2246" s="38" t="s">
        <v>4493</v>
      </c>
      <c r="AC2246" s="38" t="s">
        <v>4495</v>
      </c>
      <c r="AD2246" s="38" t="s">
        <v>16359</v>
      </c>
      <c r="AE2246" s="38" t="s">
        <v>4496</v>
      </c>
      <c r="AF2246" s="38" t="s">
        <v>10915</v>
      </c>
      <c r="AG2246" s="1" t="str">
        <f t="shared" si="35"/>
        <v>DarchulaDhari</v>
      </c>
    </row>
    <row r="2247" spans="5:33" x14ac:dyDescent="0.25">
      <c r="E2247" s="1" t="s">
        <v>181</v>
      </c>
      <c r="F2247" s="1" t="s">
        <v>6231</v>
      </c>
      <c r="G2247" s="17" t="s">
        <v>6232</v>
      </c>
      <c r="H2247" s="18" t="str">
        <f>admin1admin2[[#This Row],[Admin1_District]]&amp;admin1admin2[[#This Row],[Admin2_OCHA_VDC-Municipality]]</f>
        <v>MyagdiTakam</v>
      </c>
      <c r="Y2247" s="38" t="s">
        <v>798</v>
      </c>
      <c r="Z2247" s="45">
        <v>12586275.243000001</v>
      </c>
      <c r="AA2247" s="38" t="s">
        <v>61</v>
      </c>
      <c r="AB2247" s="38" t="s">
        <v>4495</v>
      </c>
      <c r="AC2247" s="38" t="s">
        <v>4497</v>
      </c>
      <c r="AD2247" s="38" t="s">
        <v>16360</v>
      </c>
      <c r="AE2247" s="38" t="s">
        <v>4498</v>
      </c>
      <c r="AF2247" s="38" t="s">
        <v>10916</v>
      </c>
      <c r="AG2247" s="1" t="str">
        <f t="shared" si="35"/>
        <v>DarchulaDhaulakot</v>
      </c>
    </row>
    <row r="2248" spans="5:33" x14ac:dyDescent="0.25">
      <c r="E2248" s="1" t="s">
        <v>181</v>
      </c>
      <c r="F2248" s="1" t="s">
        <v>270</v>
      </c>
      <c r="G2248" s="17" t="s">
        <v>6234</v>
      </c>
      <c r="H2248" s="18" t="str">
        <f>admin1admin2[[#This Row],[Admin1_District]]&amp;admin1admin2[[#This Row],[Admin2_OCHA_VDC-Municipality]]</f>
        <v>MyagdiTatopani</v>
      </c>
      <c r="Y2248" s="38" t="s">
        <v>798</v>
      </c>
      <c r="Z2248" s="45">
        <v>46190005.847000003</v>
      </c>
      <c r="AA2248" s="38" t="s">
        <v>61</v>
      </c>
      <c r="AB2248" s="38" t="s">
        <v>4497</v>
      </c>
      <c r="AC2248" s="38" t="s">
        <v>4499</v>
      </c>
      <c r="AD2248" s="38" t="s">
        <v>16361</v>
      </c>
      <c r="AE2248" s="38" t="s">
        <v>4500</v>
      </c>
      <c r="AF2248" s="38" t="s">
        <v>10917</v>
      </c>
      <c r="AG2248" s="1" t="str">
        <f t="shared" si="35"/>
        <v>DarchulaDhuligada</v>
      </c>
    </row>
    <row r="2249" spans="5:33" x14ac:dyDescent="0.25">
      <c r="E2249" s="1" t="s">
        <v>185</v>
      </c>
      <c r="F2249" s="1" t="s">
        <v>7273</v>
      </c>
      <c r="G2249" s="17" t="s">
        <v>7274</v>
      </c>
      <c r="H2249" s="18" t="str">
        <f>admin1admin2[[#This Row],[Admin1_District]]&amp;admin1admin2[[#This Row],[Admin2_OCHA_VDC-Municipality]]</f>
        <v>NawalparasiAmarapuri</v>
      </c>
      <c r="Y2249" s="38" t="s">
        <v>798</v>
      </c>
      <c r="Z2249" s="45">
        <v>69601056.430999994</v>
      </c>
      <c r="AA2249" s="38" t="s">
        <v>61</v>
      </c>
      <c r="AB2249" s="38" t="s">
        <v>4499</v>
      </c>
      <c r="AC2249" s="38" t="s">
        <v>4501</v>
      </c>
      <c r="AD2249" s="38" t="s">
        <v>16362</v>
      </c>
      <c r="AE2249" s="38" t="s">
        <v>4502</v>
      </c>
      <c r="AF2249" s="38" t="s">
        <v>10918</v>
      </c>
      <c r="AG2249" s="1" t="str">
        <f t="shared" si="35"/>
        <v>DarchulaIyarkot</v>
      </c>
    </row>
    <row r="2250" spans="5:33" x14ac:dyDescent="0.25">
      <c r="E2250" s="1" t="s">
        <v>185</v>
      </c>
      <c r="F2250" s="1" t="s">
        <v>13623</v>
      </c>
      <c r="G2250" s="17" t="s">
        <v>7276</v>
      </c>
      <c r="H2250" s="18" t="str">
        <f>admin1admin2[[#This Row],[Admin1_District]]&amp;admin1admin2[[#This Row],[Admin2_OCHA_VDC-Municipality]]</f>
        <v>NawalparasiAmraud</v>
      </c>
      <c r="Y2250" s="38" t="s">
        <v>798</v>
      </c>
      <c r="Z2250" s="45">
        <v>320849545.35000002</v>
      </c>
      <c r="AA2250" s="38" t="s">
        <v>61</v>
      </c>
      <c r="AB2250" s="38" t="s">
        <v>14104</v>
      </c>
      <c r="AC2250" s="38" t="s">
        <v>4503</v>
      </c>
      <c r="AD2250" s="38" t="s">
        <v>16363</v>
      </c>
      <c r="AE2250" s="38" t="s">
        <v>4504</v>
      </c>
      <c r="AF2250" s="38" t="s">
        <v>10919</v>
      </c>
      <c r="AG2250" s="1" t="str">
        <f t="shared" si="35"/>
        <v>DarchulaGhunsa</v>
      </c>
    </row>
    <row r="2251" spans="5:33" x14ac:dyDescent="0.25">
      <c r="E2251" s="1" t="s">
        <v>185</v>
      </c>
      <c r="F2251" s="1" t="s">
        <v>13624</v>
      </c>
      <c r="G2251" s="17" t="s">
        <v>7272</v>
      </c>
      <c r="H2251" s="18" t="str">
        <f>admin1admin2[[#This Row],[Admin1_District]]&amp;admin1admin2[[#This Row],[Admin2_OCHA_VDC-Municipality]]</f>
        <v>NawalparasiArgyauli</v>
      </c>
      <c r="Y2251" s="38" t="s">
        <v>798</v>
      </c>
      <c r="Z2251" s="45">
        <v>13050347.424000001</v>
      </c>
      <c r="AA2251" s="38" t="s">
        <v>61</v>
      </c>
      <c r="AB2251" s="38" t="s">
        <v>14103</v>
      </c>
      <c r="AC2251" s="38" t="s">
        <v>4395</v>
      </c>
      <c r="AD2251" s="38" t="s">
        <v>16364</v>
      </c>
      <c r="AE2251" s="38" t="s">
        <v>4505</v>
      </c>
      <c r="AF2251" s="38" t="s">
        <v>10920</v>
      </c>
      <c r="AG2251" s="1" t="str">
        <f t="shared" si="35"/>
        <v>DarchulaGokuleshwar</v>
      </c>
    </row>
    <row r="2252" spans="5:33" x14ac:dyDescent="0.25">
      <c r="E2252" s="1" t="s">
        <v>185</v>
      </c>
      <c r="F2252" s="1" t="s">
        <v>13625</v>
      </c>
      <c r="G2252" s="17" t="s">
        <v>7278</v>
      </c>
      <c r="H2252" s="18" t="str">
        <f>admin1admin2[[#This Row],[Admin1_District]]&amp;admin1admin2[[#This Row],[Admin2_OCHA_VDC-Municipality]]</f>
        <v>NawalparasiBadahara Dubauliya</v>
      </c>
      <c r="Y2252" s="38" t="s">
        <v>798</v>
      </c>
      <c r="Z2252" s="45">
        <v>115439891.39399999</v>
      </c>
      <c r="AA2252" s="38" t="s">
        <v>61</v>
      </c>
      <c r="AB2252" s="38" t="s">
        <v>14083</v>
      </c>
      <c r="AC2252" s="38" t="s">
        <v>4506</v>
      </c>
      <c r="AD2252" s="38" t="s">
        <v>16365</v>
      </c>
      <c r="AE2252" s="38" t="s">
        <v>4507</v>
      </c>
      <c r="AF2252" s="38" t="s">
        <v>10921</v>
      </c>
      <c r="AG2252" s="1" t="str">
        <f t="shared" si="35"/>
        <v>DarchulaGuljar</v>
      </c>
    </row>
    <row r="2253" spans="5:33" x14ac:dyDescent="0.25">
      <c r="E2253" s="1" t="s">
        <v>185</v>
      </c>
      <c r="F2253" s="29" t="s">
        <v>2143</v>
      </c>
      <c r="G2253" s="17" t="s">
        <v>7281</v>
      </c>
      <c r="H2253" s="18" t="str">
        <f>admin1admin2[[#This Row],[Admin1_District]]&amp;admin1admin2[[#This Row],[Admin2_OCHA_VDC-Municipality]]</f>
        <v>NawalparasiBanjariya</v>
      </c>
      <c r="Y2253" s="38" t="s">
        <v>798</v>
      </c>
      <c r="Z2253" s="45">
        <v>30646741.181000002</v>
      </c>
      <c r="AA2253" s="38" t="s">
        <v>61</v>
      </c>
      <c r="AB2253" s="38" t="s">
        <v>4506</v>
      </c>
      <c r="AC2253" s="38" t="s">
        <v>4508</v>
      </c>
      <c r="AD2253" s="38" t="s">
        <v>16366</v>
      </c>
      <c r="AE2253" s="38" t="s">
        <v>4509</v>
      </c>
      <c r="AF2253" s="38" t="s">
        <v>10922</v>
      </c>
      <c r="AG2253" s="1" t="str">
        <f t="shared" si="35"/>
        <v>DarchulaGwani</v>
      </c>
    </row>
    <row r="2254" spans="5:33" x14ac:dyDescent="0.25">
      <c r="E2254" s="1" t="s">
        <v>185</v>
      </c>
      <c r="F2254" s="29" t="s">
        <v>13626</v>
      </c>
      <c r="G2254" s="17" t="s">
        <v>7280</v>
      </c>
      <c r="H2254" s="18" t="str">
        <f>admin1admin2[[#This Row],[Admin1_District]]&amp;admin1admin2[[#This Row],[Admin2_OCHA_VDC-Municipality]]</f>
        <v>NawalparasiBedoli</v>
      </c>
      <c r="Y2254" s="38" t="s">
        <v>798</v>
      </c>
      <c r="Z2254" s="45">
        <v>16712825.816</v>
      </c>
      <c r="AA2254" s="38" t="s">
        <v>61</v>
      </c>
      <c r="AB2254" s="38" t="s">
        <v>4508</v>
      </c>
      <c r="AC2254" s="38" t="s">
        <v>4510</v>
      </c>
      <c r="AD2254" s="38" t="s">
        <v>16367</v>
      </c>
      <c r="AE2254" s="38" t="s">
        <v>4511</v>
      </c>
      <c r="AF2254" s="38" t="s">
        <v>10923</v>
      </c>
      <c r="AG2254" s="1" t="str">
        <f t="shared" si="35"/>
        <v>DarchulaHikila</v>
      </c>
    </row>
    <row r="2255" spans="5:33" x14ac:dyDescent="0.25">
      <c r="E2255" s="1" t="s">
        <v>185</v>
      </c>
      <c r="F2255" s="1" t="s">
        <v>7282</v>
      </c>
      <c r="G2255" s="17" t="s">
        <v>7283</v>
      </c>
      <c r="H2255" s="18" t="str">
        <f>admin1admin2[[#This Row],[Admin1_District]]&amp;admin1admin2[[#This Row],[Admin2_OCHA_VDC-Municipality]]</f>
        <v>NawalparasiBenimanipur</v>
      </c>
      <c r="Y2255" s="38" t="s">
        <v>798</v>
      </c>
      <c r="Z2255" s="45">
        <v>11611146.672</v>
      </c>
      <c r="AA2255" s="38" t="s">
        <v>61</v>
      </c>
      <c r="AB2255" s="38" t="s">
        <v>4510</v>
      </c>
      <c r="AC2255" s="38" t="s">
        <v>4512</v>
      </c>
      <c r="AD2255" s="38" t="s">
        <v>16368</v>
      </c>
      <c r="AE2255" s="38" t="s">
        <v>4513</v>
      </c>
      <c r="AF2255" s="38" t="s">
        <v>10924</v>
      </c>
      <c r="AG2255" s="1" t="str">
        <f t="shared" si="35"/>
        <v>DarchulaHunainath</v>
      </c>
    </row>
    <row r="2256" spans="5:33" x14ac:dyDescent="0.25">
      <c r="E2256" s="1" t="s">
        <v>185</v>
      </c>
      <c r="F2256" s="1" t="s">
        <v>7284</v>
      </c>
      <c r="G2256" s="17" t="s">
        <v>7285</v>
      </c>
      <c r="H2256" s="18" t="str">
        <f>admin1admin2[[#This Row],[Admin1_District]]&amp;admin1admin2[[#This Row],[Admin2_OCHA_VDC-Municipality]]</f>
        <v>NawalparasiBharatipur</v>
      </c>
      <c r="Y2256" s="38" t="s">
        <v>798</v>
      </c>
      <c r="Z2256" s="45">
        <v>6321392.8310000002</v>
      </c>
      <c r="AA2256" s="38" t="s">
        <v>61</v>
      </c>
      <c r="AB2256" s="38" t="s">
        <v>4512</v>
      </c>
      <c r="AC2256" s="38" t="s">
        <v>4514</v>
      </c>
      <c r="AD2256" s="38" t="s">
        <v>16369</v>
      </c>
      <c r="AE2256" s="38" t="s">
        <v>4515</v>
      </c>
      <c r="AF2256" s="38" t="s">
        <v>10925</v>
      </c>
      <c r="AG2256" s="1" t="str">
        <f t="shared" si="35"/>
        <v>DarchulaHuti</v>
      </c>
    </row>
    <row r="2257" spans="5:33" x14ac:dyDescent="0.25">
      <c r="E2257" s="1" t="s">
        <v>185</v>
      </c>
      <c r="F2257" s="1" t="s">
        <v>13627</v>
      </c>
      <c r="G2257" s="17" t="s">
        <v>7287</v>
      </c>
      <c r="H2257" s="18" t="str">
        <f>admin1admin2[[#This Row],[Admin1_District]]&amp;admin1admin2[[#This Row],[Admin2_OCHA_VDC-Municipality]]</f>
        <v>NawalparasiBhujahawa</v>
      </c>
      <c r="Y2257" s="38" t="s">
        <v>798</v>
      </c>
      <c r="Z2257" s="45">
        <v>22511690.335000001</v>
      </c>
      <c r="AA2257" s="38" t="s">
        <v>61</v>
      </c>
      <c r="AB2257" s="38" t="s">
        <v>4514</v>
      </c>
      <c r="AC2257" s="38" t="s">
        <v>4516</v>
      </c>
      <c r="AD2257" s="38" t="s">
        <v>16370</v>
      </c>
      <c r="AE2257" s="38" t="s">
        <v>4517</v>
      </c>
      <c r="AF2257" s="38" t="s">
        <v>10926</v>
      </c>
      <c r="AG2257" s="1" t="str">
        <f t="shared" si="35"/>
        <v>DarchulaKati (Kante)</v>
      </c>
    </row>
    <row r="2258" spans="5:33" x14ac:dyDescent="0.25">
      <c r="E2258" s="1" t="s">
        <v>185</v>
      </c>
      <c r="F2258" s="1" t="s">
        <v>7288</v>
      </c>
      <c r="G2258" s="17" t="s">
        <v>7289</v>
      </c>
      <c r="H2258" s="18" t="str">
        <f>admin1admin2[[#This Row],[Admin1_District]]&amp;admin1admin2[[#This Row],[Admin2_OCHA_VDC-Municipality]]</f>
        <v>NawalparasiBulingtar</v>
      </c>
      <c r="Y2258" s="38" t="s">
        <v>798</v>
      </c>
      <c r="Z2258" s="45">
        <v>33798675.351000004</v>
      </c>
      <c r="AA2258" s="38" t="s">
        <v>61</v>
      </c>
      <c r="AB2258" s="38" t="s">
        <v>14105</v>
      </c>
      <c r="AC2258" s="38" t="s">
        <v>4518</v>
      </c>
      <c r="AD2258" s="38" t="s">
        <v>16371</v>
      </c>
      <c r="AE2258" s="38" t="s">
        <v>4519</v>
      </c>
      <c r="AF2258" s="38" t="s">
        <v>10927</v>
      </c>
      <c r="AG2258" s="1" t="str">
        <f t="shared" si="35"/>
        <v>DarchulaKhalanga</v>
      </c>
    </row>
    <row r="2259" spans="5:33" x14ac:dyDescent="0.25">
      <c r="E2259" s="1" t="s">
        <v>185</v>
      </c>
      <c r="F2259" s="1" t="s">
        <v>13628</v>
      </c>
      <c r="G2259" s="17" t="s">
        <v>7291</v>
      </c>
      <c r="H2259" s="18" t="str">
        <f>admin1admin2[[#This Row],[Admin1_District]]&amp;admin1admin2[[#This Row],[Admin2_OCHA_VDC-Municipality]]</f>
        <v>NawalparasiDandajheritadi</v>
      </c>
      <c r="Y2259" s="38" t="s">
        <v>798</v>
      </c>
      <c r="Z2259" s="45">
        <v>180101651.45300001</v>
      </c>
      <c r="AA2259" s="38" t="s">
        <v>61</v>
      </c>
      <c r="AB2259" s="38" t="s">
        <v>4518</v>
      </c>
      <c r="AC2259" s="38" t="s">
        <v>4520</v>
      </c>
      <c r="AD2259" s="38" t="s">
        <v>16372</v>
      </c>
      <c r="AE2259" s="38" t="s">
        <v>4521</v>
      </c>
      <c r="AF2259" s="38" t="s">
        <v>10928</v>
      </c>
      <c r="AG2259" s="1" t="str">
        <f t="shared" si="35"/>
        <v>DarchulaKhandeshwari</v>
      </c>
    </row>
    <row r="2260" spans="5:33" x14ac:dyDescent="0.25">
      <c r="E2260" s="1" t="s">
        <v>185</v>
      </c>
      <c r="F2260" s="1" t="s">
        <v>13629</v>
      </c>
      <c r="G2260" s="17" t="s">
        <v>7293</v>
      </c>
      <c r="H2260" s="18" t="str">
        <f>admin1admin2[[#This Row],[Admin1_District]]&amp;admin1admin2[[#This Row],[Admin2_OCHA_VDC-Municipality]]</f>
        <v>NawalparasiDaunnedevi</v>
      </c>
      <c r="Y2260" s="38" t="s">
        <v>798</v>
      </c>
      <c r="Z2260" s="45">
        <v>25950074.046</v>
      </c>
      <c r="AA2260" s="38" t="s">
        <v>61</v>
      </c>
      <c r="AB2260" s="38" t="s">
        <v>14106</v>
      </c>
      <c r="AC2260" s="38" t="s">
        <v>4522</v>
      </c>
      <c r="AD2260" s="38" t="s">
        <v>16373</v>
      </c>
      <c r="AE2260" s="38" t="s">
        <v>4523</v>
      </c>
      <c r="AF2260" s="38" t="s">
        <v>10929</v>
      </c>
      <c r="AG2260" s="1" t="str">
        <f t="shared" si="35"/>
        <v>DarchulaKhar</v>
      </c>
    </row>
    <row r="2261" spans="5:33" x14ac:dyDescent="0.25">
      <c r="E2261" s="1" t="s">
        <v>185</v>
      </c>
      <c r="F2261" s="29" t="s">
        <v>7294</v>
      </c>
      <c r="G2261" s="17" t="s">
        <v>7295</v>
      </c>
      <c r="H2261" s="18" t="str">
        <f>admin1admin2[[#This Row],[Admin1_District]]&amp;admin1admin2[[#This Row],[Admin2_OCHA_VDC-Municipality]]</f>
        <v>NawalparasiDedgaun</v>
      </c>
      <c r="Y2261" s="38" t="s">
        <v>798</v>
      </c>
      <c r="Z2261" s="45">
        <v>16060619.907</v>
      </c>
      <c r="AA2261" s="38" t="s">
        <v>61</v>
      </c>
      <c r="AB2261" s="38" t="s">
        <v>4522</v>
      </c>
      <c r="AC2261" s="38" t="s">
        <v>4524</v>
      </c>
      <c r="AD2261" s="38" t="s">
        <v>16374</v>
      </c>
      <c r="AE2261" s="38" t="s">
        <v>4525</v>
      </c>
      <c r="AF2261" s="38" t="s">
        <v>10930</v>
      </c>
      <c r="AG2261" s="1" t="str">
        <f t="shared" si="35"/>
        <v>DarchulaKharkanda</v>
      </c>
    </row>
    <row r="2262" spans="5:33" x14ac:dyDescent="0.25">
      <c r="E2262" s="1" t="s">
        <v>185</v>
      </c>
      <c r="F2262" s="29" t="s">
        <v>754</v>
      </c>
      <c r="G2262" s="17" t="s">
        <v>7296</v>
      </c>
      <c r="H2262" s="18" t="str">
        <f>admin1admin2[[#This Row],[Admin1_District]]&amp;admin1admin2[[#This Row],[Admin2_OCHA_VDC-Municipality]]</f>
        <v>NawalparasiDeurali</v>
      </c>
      <c r="Y2262" s="38" t="s">
        <v>798</v>
      </c>
      <c r="Z2262" s="45">
        <v>29730674.618000001</v>
      </c>
      <c r="AA2262" s="38" t="s">
        <v>61</v>
      </c>
      <c r="AB2262" s="38" t="s">
        <v>14107</v>
      </c>
      <c r="AC2262" s="38" t="s">
        <v>4526</v>
      </c>
      <c r="AD2262" s="38" t="s">
        <v>16375</v>
      </c>
      <c r="AE2262" s="38" t="s">
        <v>4527</v>
      </c>
      <c r="AF2262" s="38" t="s">
        <v>10931</v>
      </c>
      <c r="AG2262" s="1" t="str">
        <f t="shared" si="35"/>
        <v>DarchulaLali</v>
      </c>
    </row>
    <row r="2263" spans="5:33" x14ac:dyDescent="0.25">
      <c r="E2263" s="1" t="s">
        <v>185</v>
      </c>
      <c r="F2263" s="1" t="s">
        <v>13630</v>
      </c>
      <c r="G2263" s="17" t="s">
        <v>7298</v>
      </c>
      <c r="H2263" s="18" t="str">
        <f>admin1admin2[[#This Row],[Admin1_District]]&amp;admin1admin2[[#This Row],[Admin2_OCHA_VDC-Municipality]]</f>
        <v>NawalparasiDevchuli</v>
      </c>
      <c r="Y2263" s="38" t="s">
        <v>798</v>
      </c>
      <c r="Z2263" s="45">
        <v>47778333.495999999</v>
      </c>
      <c r="AA2263" s="38" t="s">
        <v>61</v>
      </c>
      <c r="AB2263" s="38" t="s">
        <v>4526</v>
      </c>
      <c r="AC2263" s="38" t="s">
        <v>4528</v>
      </c>
      <c r="AD2263" s="38" t="s">
        <v>16376</v>
      </c>
      <c r="AE2263" s="38" t="s">
        <v>4529</v>
      </c>
      <c r="AF2263" s="38" t="s">
        <v>10932</v>
      </c>
      <c r="AG2263" s="1" t="str">
        <f t="shared" si="35"/>
        <v>DarchulaLatinath</v>
      </c>
    </row>
    <row r="2264" spans="5:33" x14ac:dyDescent="0.25">
      <c r="E2264" s="1" t="s">
        <v>185</v>
      </c>
      <c r="F2264" s="1" t="s">
        <v>13631</v>
      </c>
      <c r="G2264" s="17" t="s">
        <v>7300</v>
      </c>
      <c r="H2264" s="18" t="str">
        <f>admin1admin2[[#This Row],[Admin1_District]]&amp;admin1admin2[[#This Row],[Admin2_OCHA_VDC-Municipality]]</f>
        <v>NawalparasiDevgaun</v>
      </c>
      <c r="Y2264" s="38" t="s">
        <v>798</v>
      </c>
      <c r="Z2264" s="45">
        <v>18835760.153000001</v>
      </c>
      <c r="AA2264" s="38" t="s">
        <v>61</v>
      </c>
      <c r="AB2264" s="38" t="s">
        <v>4528</v>
      </c>
      <c r="AC2264" s="38" t="s">
        <v>4530</v>
      </c>
      <c r="AD2264" s="38" t="s">
        <v>16377</v>
      </c>
      <c r="AE2264" s="38" t="s">
        <v>4531</v>
      </c>
      <c r="AF2264" s="38" t="s">
        <v>10933</v>
      </c>
      <c r="AG2264" s="1" t="str">
        <f t="shared" si="35"/>
        <v>DarchulaMalikarjun</v>
      </c>
    </row>
    <row r="2265" spans="5:33" x14ac:dyDescent="0.25">
      <c r="E2265" s="1" t="s">
        <v>185</v>
      </c>
      <c r="F2265" s="1" t="s">
        <v>13632</v>
      </c>
      <c r="G2265" s="17" t="s">
        <v>7302</v>
      </c>
      <c r="H2265" s="18" t="str">
        <f>admin1admin2[[#This Row],[Admin1_District]]&amp;admin1admin2[[#This Row],[Admin2_OCHA_VDC-Municipality]]</f>
        <v>NawalparasiDhauwadi</v>
      </c>
      <c r="Y2265" s="38" t="s">
        <v>798</v>
      </c>
      <c r="Z2265" s="45">
        <v>9117091.1490000002</v>
      </c>
      <c r="AA2265" s="38" t="s">
        <v>61</v>
      </c>
      <c r="AB2265" s="38" t="s">
        <v>4530</v>
      </c>
      <c r="AC2265" s="38" t="s">
        <v>4532</v>
      </c>
      <c r="AD2265" s="38" t="s">
        <v>16378</v>
      </c>
      <c r="AE2265" s="38" t="s">
        <v>4533</v>
      </c>
      <c r="AF2265" s="38" t="s">
        <v>10934</v>
      </c>
      <c r="AG2265" s="1" t="str">
        <f t="shared" si="35"/>
        <v>DarchulaPipalchaur</v>
      </c>
    </row>
    <row r="2266" spans="5:33" x14ac:dyDescent="0.25">
      <c r="E2266" s="1" t="s">
        <v>185</v>
      </c>
      <c r="F2266" s="1" t="s">
        <v>7303</v>
      </c>
      <c r="G2266" s="17" t="s">
        <v>7304</v>
      </c>
      <c r="H2266" s="18" t="str">
        <f>admin1admin2[[#This Row],[Admin1_District]]&amp;admin1admin2[[#This Row],[Admin2_OCHA_VDC-Municipality]]</f>
        <v>NawalparasiDhurkot</v>
      </c>
      <c r="Y2266" s="38" t="s">
        <v>798</v>
      </c>
      <c r="Z2266" s="45">
        <v>13418482.085999999</v>
      </c>
      <c r="AA2266" s="38" t="s">
        <v>61</v>
      </c>
      <c r="AB2266" s="38" t="s">
        <v>14108</v>
      </c>
      <c r="AC2266" s="38" t="s">
        <v>4534</v>
      </c>
      <c r="AD2266" s="38" t="s">
        <v>16379</v>
      </c>
      <c r="AE2266" s="38" t="s">
        <v>4535</v>
      </c>
      <c r="AF2266" s="38" t="s">
        <v>10935</v>
      </c>
      <c r="AG2266" s="1" t="str">
        <f t="shared" si="35"/>
        <v>DarchulaRanishikhar</v>
      </c>
    </row>
    <row r="2267" spans="5:33" x14ac:dyDescent="0.25">
      <c r="E2267" s="1" t="s">
        <v>185</v>
      </c>
      <c r="F2267" s="1" t="s">
        <v>13633</v>
      </c>
      <c r="G2267" s="17" t="s">
        <v>7306</v>
      </c>
      <c r="H2267" s="18" t="str">
        <f>admin1admin2[[#This Row],[Admin1_District]]&amp;admin1admin2[[#This Row],[Admin2_OCHA_VDC-Municipality]]</f>
        <v>NawalparasiDivyapuri</v>
      </c>
      <c r="Y2267" s="38" t="s">
        <v>798</v>
      </c>
      <c r="Z2267" s="45">
        <v>179313707.803</v>
      </c>
      <c r="AA2267" s="38" t="s">
        <v>61</v>
      </c>
      <c r="AB2267" s="38" t="s">
        <v>14109</v>
      </c>
      <c r="AC2267" s="38" t="s">
        <v>4536</v>
      </c>
      <c r="AD2267" s="38" t="s">
        <v>16380</v>
      </c>
      <c r="AE2267" s="38" t="s">
        <v>4537</v>
      </c>
      <c r="AF2267" s="38" t="s">
        <v>10936</v>
      </c>
      <c r="AG2267" s="1" t="str">
        <f t="shared" si="35"/>
        <v>DarchulaRapla</v>
      </c>
    </row>
    <row r="2268" spans="5:33" x14ac:dyDescent="0.25">
      <c r="E2268" s="1" t="s">
        <v>185</v>
      </c>
      <c r="F2268" s="1" t="s">
        <v>7307</v>
      </c>
      <c r="G2268" s="17" t="s">
        <v>7308</v>
      </c>
      <c r="H2268" s="18" t="str">
        <f>admin1admin2[[#This Row],[Admin1_District]]&amp;admin1admin2[[#This Row],[Admin2_OCHA_VDC-Municipality]]</f>
        <v>NawalparasiDumkibas</v>
      </c>
      <c r="Y2268" s="38" t="s">
        <v>798</v>
      </c>
      <c r="Z2268" s="45">
        <v>18929166.068999998</v>
      </c>
      <c r="AA2268" s="38" t="s">
        <v>61</v>
      </c>
      <c r="AB2268" s="38" t="s">
        <v>4536</v>
      </c>
      <c r="AC2268" s="38" t="s">
        <v>4538</v>
      </c>
      <c r="AD2268" s="38" t="s">
        <v>16381</v>
      </c>
      <c r="AE2268" s="38" t="s">
        <v>4539</v>
      </c>
      <c r="AF2268" s="38" t="s">
        <v>10937</v>
      </c>
      <c r="AG2268" s="1" t="str">
        <f t="shared" si="35"/>
        <v>DarchulaRitthachaupata</v>
      </c>
    </row>
    <row r="2269" spans="5:33" x14ac:dyDescent="0.25">
      <c r="E2269" s="1" t="s">
        <v>185</v>
      </c>
      <c r="F2269" s="1" t="s">
        <v>13634</v>
      </c>
      <c r="G2269" s="17" t="s">
        <v>7309</v>
      </c>
      <c r="H2269" s="18" t="str">
        <f>admin1admin2[[#This Row],[Admin1_District]]&amp;admin1admin2[[#This Row],[Admin2_OCHA_VDC-Municipality]]</f>
        <v>NawalparasiGaindakot</v>
      </c>
      <c r="Y2269" s="38" t="s">
        <v>798</v>
      </c>
      <c r="Z2269" s="45">
        <v>19062155.425999999</v>
      </c>
      <c r="AA2269" s="38" t="s">
        <v>61</v>
      </c>
      <c r="AB2269" s="38" t="s">
        <v>14110</v>
      </c>
      <c r="AC2269" s="38" t="s">
        <v>1504</v>
      </c>
      <c r="AD2269" s="38" t="s">
        <v>16382</v>
      </c>
      <c r="AE2269" s="38" t="s">
        <v>4540</v>
      </c>
      <c r="AF2269" s="38" t="s">
        <v>10938</v>
      </c>
      <c r="AG2269" s="1" t="str">
        <f t="shared" si="35"/>
        <v>DarchulaShankarpur</v>
      </c>
    </row>
    <row r="2270" spans="5:33" x14ac:dyDescent="0.25">
      <c r="E2270" s="1" t="s">
        <v>185</v>
      </c>
      <c r="F2270" s="1" t="s">
        <v>13635</v>
      </c>
      <c r="G2270" s="17" t="s">
        <v>7311</v>
      </c>
      <c r="H2270" s="18" t="str">
        <f>admin1admin2[[#This Row],[Admin1_District]]&amp;admin1admin2[[#This Row],[Admin2_OCHA_VDC-Municipality]]</f>
        <v>NawalparasiGermi</v>
      </c>
      <c r="Y2270" s="38" t="s">
        <v>798</v>
      </c>
      <c r="Z2270" s="45">
        <v>19736439.032000002</v>
      </c>
      <c r="AA2270" s="38" t="s">
        <v>61</v>
      </c>
      <c r="AB2270" s="38" t="s">
        <v>4453</v>
      </c>
      <c r="AC2270" s="38" t="s">
        <v>4541</v>
      </c>
      <c r="AD2270" s="38" t="s">
        <v>16383</v>
      </c>
      <c r="AE2270" s="38" t="s">
        <v>4542</v>
      </c>
      <c r="AF2270" s="38" t="s">
        <v>10939</v>
      </c>
      <c r="AG2270" s="1" t="str">
        <f t="shared" si="35"/>
        <v>DarchulaSeri</v>
      </c>
    </row>
    <row r="2271" spans="5:33" x14ac:dyDescent="0.25">
      <c r="E2271" s="1" t="s">
        <v>185</v>
      </c>
      <c r="F2271" s="1" t="s">
        <v>13636</v>
      </c>
      <c r="G2271" s="17" t="s">
        <v>7313</v>
      </c>
      <c r="H2271" s="18" t="str">
        <f>admin1admin2[[#This Row],[Admin1_District]]&amp;admin1admin2[[#This Row],[Admin2_OCHA_VDC-Municipality]]</f>
        <v>NawalparasiGuthiparsauni</v>
      </c>
      <c r="Y2271" s="38" t="s">
        <v>798</v>
      </c>
      <c r="Z2271" s="45">
        <v>19259023.43</v>
      </c>
      <c r="AA2271" s="38" t="s">
        <v>61</v>
      </c>
      <c r="AB2271" s="38" t="s">
        <v>4541</v>
      </c>
      <c r="AC2271" s="38" t="s">
        <v>4543</v>
      </c>
      <c r="AD2271" s="38" t="s">
        <v>16384</v>
      </c>
      <c r="AE2271" s="38" t="s">
        <v>4544</v>
      </c>
      <c r="AF2271" s="38" t="s">
        <v>10940</v>
      </c>
      <c r="AG2271" s="1" t="str">
        <f t="shared" si="35"/>
        <v>DarchulaSarmauli</v>
      </c>
    </row>
    <row r="2272" spans="5:33" x14ac:dyDescent="0.25">
      <c r="E2272" s="1" t="s">
        <v>185</v>
      </c>
      <c r="F2272" s="1" t="s">
        <v>7314</v>
      </c>
      <c r="G2272" s="17" t="s">
        <v>7315</v>
      </c>
      <c r="H2272" s="18" t="str">
        <f>admin1admin2[[#This Row],[Admin1_District]]&amp;admin1admin2[[#This Row],[Admin2_OCHA_VDC-Municipality]]</f>
        <v>NawalparasiGuthisuryapura</v>
      </c>
      <c r="Y2272" s="38" t="s">
        <v>798</v>
      </c>
      <c r="Z2272" s="45">
        <v>14644703.25</v>
      </c>
      <c r="AA2272" s="38" t="s">
        <v>61</v>
      </c>
      <c r="AB2272" s="38" t="s">
        <v>14111</v>
      </c>
      <c r="AC2272" s="38" t="s">
        <v>4545</v>
      </c>
      <c r="AD2272" s="38" t="s">
        <v>16385</v>
      </c>
      <c r="AE2272" s="38" t="s">
        <v>4546</v>
      </c>
      <c r="AF2272" s="38" t="s">
        <v>10941</v>
      </c>
      <c r="AG2272" s="1" t="str">
        <f t="shared" si="35"/>
        <v>DarchulaShikhar</v>
      </c>
    </row>
    <row r="2273" spans="5:33" x14ac:dyDescent="0.25">
      <c r="E2273" s="1" t="s">
        <v>185</v>
      </c>
      <c r="F2273" s="1" t="s">
        <v>7316</v>
      </c>
      <c r="G2273" s="17" t="s">
        <v>7317</v>
      </c>
      <c r="H2273" s="18" t="str">
        <f>admin1admin2[[#This Row],[Admin1_District]]&amp;admin1admin2[[#This Row],[Admin2_OCHA_VDC-Municipality]]</f>
        <v>NawalparasiHakui</v>
      </c>
      <c r="Y2273" s="38" t="s">
        <v>798</v>
      </c>
      <c r="Z2273" s="45">
        <v>38531484.509999998</v>
      </c>
      <c r="AA2273" s="38" t="s">
        <v>61</v>
      </c>
      <c r="AB2273" s="38" t="s">
        <v>14112</v>
      </c>
      <c r="AC2273" s="38" t="s">
        <v>4547</v>
      </c>
      <c r="AD2273" s="38" t="s">
        <v>16386</v>
      </c>
      <c r="AE2273" s="38" t="s">
        <v>4548</v>
      </c>
      <c r="AF2273" s="38" t="s">
        <v>10942</v>
      </c>
      <c r="AG2273" s="1" t="str">
        <f t="shared" si="35"/>
        <v>DarchulaSipti</v>
      </c>
    </row>
    <row r="2274" spans="5:33" x14ac:dyDescent="0.25">
      <c r="E2274" s="1" t="s">
        <v>185</v>
      </c>
      <c r="F2274" s="29" t="s">
        <v>2373</v>
      </c>
      <c r="G2274" s="17" t="s">
        <v>7318</v>
      </c>
      <c r="H2274" s="18" t="str">
        <f>admin1admin2[[#This Row],[Admin1_District]]&amp;admin1admin2[[#This Row],[Admin2_OCHA_VDC-Municipality]]</f>
        <v>NawalparasiHarpur</v>
      </c>
      <c r="Y2274" s="38" t="s">
        <v>798</v>
      </c>
      <c r="Z2274" s="45">
        <v>122816217.684</v>
      </c>
      <c r="AA2274" s="38" t="s">
        <v>61</v>
      </c>
      <c r="AB2274" s="38" t="s">
        <v>4547</v>
      </c>
      <c r="AC2274" s="38" t="s">
        <v>4549</v>
      </c>
      <c r="AD2274" s="38" t="s">
        <v>16387</v>
      </c>
      <c r="AE2274" s="38" t="s">
        <v>4550</v>
      </c>
      <c r="AF2274" s="38" t="s">
        <v>10943</v>
      </c>
      <c r="AG2274" s="1" t="str">
        <f t="shared" si="35"/>
        <v>DarchulaSitaula</v>
      </c>
    </row>
    <row r="2275" spans="5:33" x14ac:dyDescent="0.25">
      <c r="E2275" s="1" t="s">
        <v>185</v>
      </c>
      <c r="F2275" s="29" t="s">
        <v>7319</v>
      </c>
      <c r="G2275" s="17" t="s">
        <v>7320</v>
      </c>
      <c r="H2275" s="18" t="str">
        <f>admin1admin2[[#This Row],[Admin1_District]]&amp;admin1admin2[[#This Row],[Admin2_OCHA_VDC-Municipality]]</f>
        <v>NawalparasiHupsekot</v>
      </c>
      <c r="Y2275" s="38" t="s">
        <v>798</v>
      </c>
      <c r="Z2275" s="45">
        <v>75716308.067000002</v>
      </c>
      <c r="AA2275" s="38" t="s">
        <v>61</v>
      </c>
      <c r="AB2275" s="38" t="s">
        <v>4549</v>
      </c>
      <c r="AC2275" s="38" t="s">
        <v>4551</v>
      </c>
      <c r="AD2275" s="38" t="s">
        <v>16388</v>
      </c>
      <c r="AE2275" s="38" t="s">
        <v>4552</v>
      </c>
      <c r="AF2275" s="38" t="s">
        <v>10944</v>
      </c>
      <c r="AG2275" s="1" t="str">
        <f t="shared" si="35"/>
        <v>DarchulaSunsera</v>
      </c>
    </row>
    <row r="2276" spans="5:33" x14ac:dyDescent="0.25">
      <c r="E2276" s="1" t="s">
        <v>185</v>
      </c>
      <c r="F2276" s="29" t="s">
        <v>7321</v>
      </c>
      <c r="G2276" s="17" t="s">
        <v>7322</v>
      </c>
      <c r="H2276" s="18" t="str">
        <f>admin1admin2[[#This Row],[Admin1_District]]&amp;admin1admin2[[#This Row],[Admin2_OCHA_VDC-Municipality]]</f>
        <v>NawalparasiJahada</v>
      </c>
      <c r="Y2276" s="38" t="s">
        <v>798</v>
      </c>
      <c r="Z2276" s="45">
        <v>15282311.939999999</v>
      </c>
      <c r="AA2276" s="38" t="s">
        <v>61</v>
      </c>
      <c r="AB2276" s="38" t="s">
        <v>4551</v>
      </c>
      <c r="AC2276" s="38" t="s">
        <v>4553</v>
      </c>
      <c r="AD2276" s="38" t="s">
        <v>16389</v>
      </c>
      <c r="AE2276" s="38" t="s">
        <v>4554</v>
      </c>
      <c r="AF2276" s="38" t="s">
        <v>10945</v>
      </c>
      <c r="AG2276" s="1" t="str">
        <f t="shared" si="35"/>
        <v>DarchulaTapoban</v>
      </c>
    </row>
    <row r="2277" spans="5:33" x14ac:dyDescent="0.25">
      <c r="E2277" s="1" t="s">
        <v>185</v>
      </c>
      <c r="F2277" s="29" t="s">
        <v>1419</v>
      </c>
      <c r="G2277" s="17" t="s">
        <v>7323</v>
      </c>
      <c r="H2277" s="18" t="str">
        <f>admin1admin2[[#This Row],[Admin1_District]]&amp;admin1admin2[[#This Row],[Admin2_OCHA_VDC-Municipality]]</f>
        <v>NawalparasiJamuniya</v>
      </c>
      <c r="Y2277" s="38" t="s">
        <v>798</v>
      </c>
      <c r="Z2277" s="45">
        <v>22774347.041000001</v>
      </c>
      <c r="AA2277" s="38" t="s">
        <v>61</v>
      </c>
      <c r="AB2277" s="38" t="s">
        <v>4553</v>
      </c>
      <c r="AC2277" s="38" t="s">
        <v>4555</v>
      </c>
      <c r="AD2277" s="38" t="s">
        <v>16390</v>
      </c>
      <c r="AE2277" s="38" t="s">
        <v>4556</v>
      </c>
      <c r="AF2277" s="38" t="s">
        <v>10946</v>
      </c>
      <c r="AG2277" s="1" t="str">
        <f t="shared" si="35"/>
        <v>DarchulaUku</v>
      </c>
    </row>
    <row r="2278" spans="5:33" x14ac:dyDescent="0.25">
      <c r="E2278" s="3" t="s">
        <v>185</v>
      </c>
      <c r="F2278" s="1" t="s">
        <v>6506</v>
      </c>
      <c r="G2278" s="17" t="s">
        <v>7324</v>
      </c>
      <c r="H2278" s="18" t="str">
        <f>admin1admin2[[#This Row],[Admin1_District]]&amp;admin1admin2[[#This Row],[Admin2_OCHA_VDC-Municipality]]</f>
        <v>NawalparasiJaubari</v>
      </c>
      <c r="Y2278" s="38" t="s">
        <v>8379</v>
      </c>
      <c r="Z2278" s="45">
        <v>38796189.847999997</v>
      </c>
      <c r="AA2278" s="38" t="s">
        <v>61</v>
      </c>
      <c r="AB2278" s="38" t="s">
        <v>4555</v>
      </c>
      <c r="AC2278" s="38" t="s">
        <v>4557</v>
      </c>
      <c r="AD2278" s="38" t="s">
        <v>16391</v>
      </c>
      <c r="AE2278" s="38" t="s">
        <v>4558</v>
      </c>
      <c r="AF2278" s="38" t="s">
        <v>10947</v>
      </c>
      <c r="AG2278" s="1" t="str">
        <f t="shared" si="35"/>
        <v>BajuraAtichaur</v>
      </c>
    </row>
    <row r="2279" spans="5:33" x14ac:dyDescent="0.25">
      <c r="E2279" s="1" t="s">
        <v>185</v>
      </c>
      <c r="F2279" s="1" t="s">
        <v>13637</v>
      </c>
      <c r="G2279" s="17" t="s">
        <v>7326</v>
      </c>
      <c r="H2279" s="18" t="str">
        <f>admin1admin2[[#This Row],[Admin1_District]]&amp;admin1admin2[[#This Row],[Admin2_OCHA_VDC-Municipality]]</f>
        <v>NawalparasiKawasoti</v>
      </c>
      <c r="Y2279" s="38" t="s">
        <v>8379</v>
      </c>
      <c r="Z2279" s="45">
        <v>75814466.694999993</v>
      </c>
      <c r="AA2279" s="38" t="s">
        <v>21</v>
      </c>
      <c r="AB2279" s="38" t="s">
        <v>4557</v>
      </c>
      <c r="AC2279" s="38" t="s">
        <v>4559</v>
      </c>
      <c r="AD2279" s="38" t="s">
        <v>16392</v>
      </c>
      <c r="AE2279" s="38" t="s">
        <v>4560</v>
      </c>
      <c r="AF2279" s="38" t="s">
        <v>10948</v>
      </c>
      <c r="AG2279" s="1" t="str">
        <f t="shared" si="35"/>
        <v>BajuraBandhu</v>
      </c>
    </row>
    <row r="2280" spans="5:33" x14ac:dyDescent="0.25">
      <c r="E2280" s="1" t="s">
        <v>185</v>
      </c>
      <c r="F2280" s="1" t="s">
        <v>7327</v>
      </c>
      <c r="G2280" s="17" t="s">
        <v>7328</v>
      </c>
      <c r="H2280" s="18" t="str">
        <f>admin1admin2[[#This Row],[Admin1_District]]&amp;admin1admin2[[#This Row],[Admin2_OCHA_VDC-Municipality]]</f>
        <v>NawalparasiKolhuwa</v>
      </c>
      <c r="Y2280" s="38" t="s">
        <v>8379</v>
      </c>
      <c r="Z2280" s="45">
        <v>35460894.439999998</v>
      </c>
      <c r="AA2280" s="38" t="s">
        <v>21</v>
      </c>
      <c r="AB2280" s="38" t="s">
        <v>13978</v>
      </c>
      <c r="AC2280" s="38" t="s">
        <v>4561</v>
      </c>
      <c r="AD2280" s="38" t="s">
        <v>16393</v>
      </c>
      <c r="AE2280" s="38" t="s">
        <v>4562</v>
      </c>
      <c r="AF2280" s="38" t="s">
        <v>10949</v>
      </c>
      <c r="AG2280" s="1" t="str">
        <f t="shared" si="35"/>
        <v>BajuraBai</v>
      </c>
    </row>
    <row r="2281" spans="5:33" x14ac:dyDescent="0.25">
      <c r="E2281" s="1" t="s">
        <v>185</v>
      </c>
      <c r="F2281" s="1" t="s">
        <v>13638</v>
      </c>
      <c r="G2281" s="17" t="s">
        <v>7330</v>
      </c>
      <c r="H2281" s="18" t="str">
        <f>admin1admin2[[#This Row],[Admin1_District]]&amp;admin1admin2[[#This Row],[Admin2_OCHA_VDC-Municipality]]</f>
        <v>NawalparasiKotthar</v>
      </c>
      <c r="Y2281" s="38" t="s">
        <v>8379</v>
      </c>
      <c r="Z2281" s="45">
        <v>27371156.440000001</v>
      </c>
      <c r="AA2281" s="38" t="s">
        <v>21</v>
      </c>
      <c r="AB2281" s="38" t="s">
        <v>4561</v>
      </c>
      <c r="AC2281" s="38" t="s">
        <v>23</v>
      </c>
      <c r="AD2281" s="38" t="s">
        <v>16394</v>
      </c>
      <c r="AE2281" s="38" t="s">
        <v>4563</v>
      </c>
      <c r="AF2281" s="38" t="s">
        <v>10950</v>
      </c>
      <c r="AG2281" s="1" t="str">
        <f t="shared" si="35"/>
        <v>BajuraBarhabise</v>
      </c>
    </row>
    <row r="2282" spans="5:33" x14ac:dyDescent="0.25">
      <c r="E2282" s="1" t="s">
        <v>185</v>
      </c>
      <c r="F2282" s="1" t="s">
        <v>7331</v>
      </c>
      <c r="G2282" s="17" t="s">
        <v>7332</v>
      </c>
      <c r="H2282" s="18" t="str">
        <f>admin1admin2[[#This Row],[Admin1_District]]&amp;admin1admin2[[#This Row],[Admin2_OCHA_VDC-Municipality]]</f>
        <v>NawalparasiKudiya</v>
      </c>
      <c r="Y2282" s="38" t="s">
        <v>8379</v>
      </c>
      <c r="Z2282" s="45">
        <v>697414783.67499995</v>
      </c>
      <c r="AA2282" s="38" t="s">
        <v>21</v>
      </c>
      <c r="AB2282" s="38" t="s">
        <v>23</v>
      </c>
      <c r="AC2282" s="38" t="s">
        <v>4564</v>
      </c>
      <c r="AD2282" s="38" t="s">
        <v>16395</v>
      </c>
      <c r="AE2282" s="38" t="s">
        <v>4565</v>
      </c>
      <c r="AF2282" s="38" t="s">
        <v>10951</v>
      </c>
      <c r="AG2282" s="1" t="str">
        <f t="shared" si="35"/>
        <v>BajuraBichchhe</v>
      </c>
    </row>
    <row r="2283" spans="5:33" x14ac:dyDescent="0.25">
      <c r="E2283" s="1" t="s">
        <v>185</v>
      </c>
      <c r="F2283" s="29" t="s">
        <v>13639</v>
      </c>
      <c r="G2283" s="17" t="s">
        <v>7334</v>
      </c>
      <c r="H2283" s="18" t="str">
        <f>admin1admin2[[#This Row],[Admin1_District]]&amp;admin1admin2[[#This Row],[Admin2_OCHA_VDC-Municipality]]</f>
        <v>NawalparasiKumarbarti</v>
      </c>
      <c r="Y2283" s="38" t="s">
        <v>8379</v>
      </c>
      <c r="Z2283" s="45">
        <v>16929701.193</v>
      </c>
      <c r="AA2283" s="38" t="s">
        <v>21</v>
      </c>
      <c r="AB2283" s="38" t="s">
        <v>13979</v>
      </c>
      <c r="AC2283" s="38" t="s">
        <v>4566</v>
      </c>
      <c r="AD2283" s="38" t="s">
        <v>16396</v>
      </c>
      <c r="AE2283" s="38" t="s">
        <v>4567</v>
      </c>
      <c r="AF2283" s="38" t="s">
        <v>10952</v>
      </c>
      <c r="AG2283" s="1" t="str">
        <f t="shared" si="35"/>
        <v>BajuraBramhatola</v>
      </c>
    </row>
    <row r="2284" spans="5:33" x14ac:dyDescent="0.25">
      <c r="E2284" s="1" t="s">
        <v>185</v>
      </c>
      <c r="F2284" s="1" t="s">
        <v>7335</v>
      </c>
      <c r="G2284" s="17" t="s">
        <v>7336</v>
      </c>
      <c r="H2284" s="18" t="str">
        <f>admin1admin2[[#This Row],[Admin1_District]]&amp;admin1admin2[[#This Row],[Admin2_OCHA_VDC-Municipality]]</f>
        <v>NawalparasiKusma</v>
      </c>
      <c r="Y2284" s="38" t="s">
        <v>8379</v>
      </c>
      <c r="Z2284" s="45">
        <v>99819704.855000004</v>
      </c>
      <c r="AA2284" s="38" t="s">
        <v>21</v>
      </c>
      <c r="AB2284" s="38" t="s">
        <v>4566</v>
      </c>
      <c r="AC2284" s="38" t="s">
        <v>4568</v>
      </c>
      <c r="AD2284" s="38" t="s">
        <v>16397</v>
      </c>
      <c r="AE2284" s="38" t="s">
        <v>4569</v>
      </c>
      <c r="AF2284" s="38" t="s">
        <v>10953</v>
      </c>
      <c r="AG2284" s="1" t="str">
        <f t="shared" si="35"/>
        <v>BajuraBudhiganga</v>
      </c>
    </row>
    <row r="2285" spans="5:33" x14ac:dyDescent="0.25">
      <c r="E2285" s="1" t="s">
        <v>185</v>
      </c>
      <c r="F2285" s="1" t="s">
        <v>13640</v>
      </c>
      <c r="G2285" s="17" t="s">
        <v>7338</v>
      </c>
      <c r="H2285" s="18" t="str">
        <f>admin1admin2[[#This Row],[Admin1_District]]&amp;admin1admin2[[#This Row],[Admin2_OCHA_VDC-Municipality]]</f>
        <v>NawalparasiMainaghar</v>
      </c>
      <c r="Y2285" s="38" t="s">
        <v>8379</v>
      </c>
      <c r="Z2285" s="45">
        <v>14164072.811000001</v>
      </c>
      <c r="AA2285" s="38" t="s">
        <v>21</v>
      </c>
      <c r="AB2285" s="38" t="s">
        <v>4568</v>
      </c>
      <c r="AC2285" s="38" t="s">
        <v>4570</v>
      </c>
      <c r="AD2285" s="38" t="s">
        <v>16398</v>
      </c>
      <c r="AE2285" s="38" t="s">
        <v>4571</v>
      </c>
      <c r="AF2285" s="38" t="s">
        <v>10954</v>
      </c>
      <c r="AG2285" s="1" t="str">
        <f t="shared" si="35"/>
        <v>BajuraChhatara</v>
      </c>
    </row>
    <row r="2286" spans="5:33" x14ac:dyDescent="0.25">
      <c r="E2286" s="1" t="s">
        <v>185</v>
      </c>
      <c r="F2286" s="1" t="s">
        <v>7339</v>
      </c>
      <c r="G2286" s="17" t="s">
        <v>7340</v>
      </c>
      <c r="H2286" s="18" t="str">
        <f>admin1admin2[[#This Row],[Admin1_District]]&amp;admin1admin2[[#This Row],[Admin2_OCHA_VDC-Municipality]]</f>
        <v>NawalparasiMakar</v>
      </c>
      <c r="Y2286" s="38" t="s">
        <v>8379</v>
      </c>
      <c r="Z2286" s="45">
        <v>250151850.62099999</v>
      </c>
      <c r="AA2286" s="38" t="s">
        <v>21</v>
      </c>
      <c r="AB2286" s="38" t="s">
        <v>4570</v>
      </c>
      <c r="AC2286" s="38" t="s">
        <v>4572</v>
      </c>
      <c r="AD2286" s="38" t="s">
        <v>16399</v>
      </c>
      <c r="AE2286" s="38" t="s">
        <v>4573</v>
      </c>
      <c r="AF2286" s="38" t="s">
        <v>10955</v>
      </c>
      <c r="AG2286" s="1" t="str">
        <f t="shared" si="35"/>
        <v>BajuraDahakot</v>
      </c>
    </row>
    <row r="2287" spans="5:33" x14ac:dyDescent="0.25">
      <c r="E2287" s="1" t="s">
        <v>185</v>
      </c>
      <c r="F2287" s="1" t="s">
        <v>7341</v>
      </c>
      <c r="G2287" s="17" t="s">
        <v>7342</v>
      </c>
      <c r="H2287" s="18" t="str">
        <f>admin1admin2[[#This Row],[Admin1_District]]&amp;admin1admin2[[#This Row],[Admin2_OCHA_VDC-Municipality]]</f>
        <v>NawalparasiManari</v>
      </c>
      <c r="Y2287" s="38" t="s">
        <v>8379</v>
      </c>
      <c r="Z2287" s="45">
        <v>27027189.988000002</v>
      </c>
      <c r="AA2287" s="38" t="s">
        <v>21</v>
      </c>
      <c r="AB2287" s="38" t="s">
        <v>4572</v>
      </c>
      <c r="AC2287" s="38" t="s">
        <v>4574</v>
      </c>
      <c r="AD2287" s="38" t="s">
        <v>16400</v>
      </c>
      <c r="AE2287" s="38" t="s">
        <v>4575</v>
      </c>
      <c r="AF2287" s="38" t="s">
        <v>10956</v>
      </c>
      <c r="AG2287" s="1" t="str">
        <f t="shared" si="35"/>
        <v>BajuraDogadi</v>
      </c>
    </row>
    <row r="2288" spans="5:33" x14ac:dyDescent="0.25">
      <c r="E2288" s="1" t="s">
        <v>185</v>
      </c>
      <c r="F2288" s="1" t="s">
        <v>7343</v>
      </c>
      <c r="G2288" s="17" t="s">
        <v>7344</v>
      </c>
      <c r="H2288" s="18" t="str">
        <f>admin1admin2[[#This Row],[Admin1_District]]&amp;admin1admin2[[#This Row],[Admin2_OCHA_VDC-Municipality]]</f>
        <v>NawalparasiMithukaram</v>
      </c>
      <c r="Y2288" s="38" t="s">
        <v>8379</v>
      </c>
      <c r="Z2288" s="45">
        <v>133166075.22400001</v>
      </c>
      <c r="AA2288" s="38" t="s">
        <v>21</v>
      </c>
      <c r="AB2288" s="38" t="s">
        <v>4574</v>
      </c>
      <c r="AC2288" s="38" t="s">
        <v>4576</v>
      </c>
      <c r="AD2288" s="38" t="s">
        <v>16401</v>
      </c>
      <c r="AE2288" s="38" t="s">
        <v>4577</v>
      </c>
      <c r="AF2288" s="38" t="s">
        <v>10957</v>
      </c>
      <c r="AG2288" s="1" t="str">
        <f t="shared" si="35"/>
        <v>BajuraGotri</v>
      </c>
    </row>
    <row r="2289" spans="5:33" x14ac:dyDescent="0.25">
      <c r="E2289" s="1" t="s">
        <v>185</v>
      </c>
      <c r="F2289" s="1" t="s">
        <v>7345</v>
      </c>
      <c r="G2289" s="17" t="s">
        <v>7346</v>
      </c>
      <c r="H2289" s="18" t="str">
        <f>admin1admin2[[#This Row],[Admin1_District]]&amp;admin1admin2[[#This Row],[Admin2_OCHA_VDC-Municipality]]</f>
        <v>NawalparasiMukundapur</v>
      </c>
      <c r="Y2289" s="38" t="s">
        <v>8379</v>
      </c>
      <c r="Z2289" s="45">
        <v>22513111.250999998</v>
      </c>
      <c r="AA2289" s="38" t="s">
        <v>21</v>
      </c>
      <c r="AB2289" s="38" t="s">
        <v>13980</v>
      </c>
      <c r="AC2289" s="38" t="s">
        <v>4578</v>
      </c>
      <c r="AD2289" s="38" t="s">
        <v>16402</v>
      </c>
      <c r="AE2289" s="38" t="s">
        <v>4579</v>
      </c>
      <c r="AF2289" s="38" t="s">
        <v>10958</v>
      </c>
      <c r="AG2289" s="1" t="str">
        <f t="shared" si="35"/>
        <v>BajuraGudukhati</v>
      </c>
    </row>
    <row r="2290" spans="5:33" x14ac:dyDescent="0.25">
      <c r="E2290" s="1" t="s">
        <v>185</v>
      </c>
      <c r="F2290" s="1" t="s">
        <v>7347</v>
      </c>
      <c r="G2290" s="17" t="s">
        <v>7348</v>
      </c>
      <c r="H2290" s="18" t="str">
        <f>admin1admin2[[#This Row],[Admin1_District]]&amp;admin1admin2[[#This Row],[Admin2_OCHA_VDC-Municipality]]</f>
        <v>NawalparasiNaram</v>
      </c>
      <c r="Y2290" s="38" t="s">
        <v>8379</v>
      </c>
      <c r="Z2290" s="45">
        <v>42669075.766000003</v>
      </c>
      <c r="AA2290" s="38" t="s">
        <v>21</v>
      </c>
      <c r="AB2290" s="38" t="s">
        <v>4578</v>
      </c>
      <c r="AC2290" s="38" t="s">
        <v>4580</v>
      </c>
      <c r="AD2290" s="38" t="s">
        <v>16403</v>
      </c>
      <c r="AE2290" s="38" t="s">
        <v>4581</v>
      </c>
      <c r="AF2290" s="38" t="s">
        <v>10959</v>
      </c>
      <c r="AG2290" s="1" t="str">
        <f t="shared" si="35"/>
        <v>BajuraJagannath</v>
      </c>
    </row>
    <row r="2291" spans="5:33" x14ac:dyDescent="0.25">
      <c r="E2291" s="1" t="s">
        <v>185</v>
      </c>
      <c r="F2291" s="1" t="s">
        <v>7349</v>
      </c>
      <c r="G2291" s="17" t="s">
        <v>7350</v>
      </c>
      <c r="H2291" s="18" t="str">
        <f>admin1admin2[[#This Row],[Admin1_District]]&amp;admin1admin2[[#This Row],[Admin2_OCHA_VDC-Municipality]]</f>
        <v>NawalparasiNarayani</v>
      </c>
      <c r="Y2291" s="38" t="s">
        <v>8379</v>
      </c>
      <c r="Z2291" s="45">
        <v>21618650.355</v>
      </c>
      <c r="AA2291" s="38" t="s">
        <v>21</v>
      </c>
      <c r="AB2291" s="38" t="s">
        <v>4580</v>
      </c>
      <c r="AC2291" s="38" t="s">
        <v>4582</v>
      </c>
      <c r="AD2291" s="38" t="s">
        <v>16404</v>
      </c>
      <c r="AE2291" s="38" t="s">
        <v>4583</v>
      </c>
      <c r="AF2291" s="38" t="s">
        <v>10960</v>
      </c>
      <c r="AG2291" s="1" t="str">
        <f t="shared" si="35"/>
        <v>BajuraJayabageshwari</v>
      </c>
    </row>
    <row r="2292" spans="5:33" x14ac:dyDescent="0.25">
      <c r="E2292" s="1" t="s">
        <v>185</v>
      </c>
      <c r="F2292" s="1" t="s">
        <v>7351</v>
      </c>
      <c r="G2292" s="17" t="s">
        <v>7352</v>
      </c>
      <c r="H2292" s="18" t="str">
        <f>admin1admin2[[#This Row],[Admin1_District]]&amp;admin1admin2[[#This Row],[Admin2_OCHA_VDC-Municipality]]</f>
        <v>NawalparasiNarsahi</v>
      </c>
      <c r="Y2292" s="38" t="s">
        <v>8379</v>
      </c>
      <c r="Z2292" s="45">
        <v>72112212.062000006</v>
      </c>
      <c r="AA2292" s="38" t="s">
        <v>21</v>
      </c>
      <c r="AB2292" s="38" t="s">
        <v>13981</v>
      </c>
      <c r="AC2292" s="38" t="s">
        <v>4584</v>
      </c>
      <c r="AD2292" s="38" t="s">
        <v>16405</v>
      </c>
      <c r="AE2292" s="38" t="s">
        <v>4585</v>
      </c>
      <c r="AF2292" s="38" t="s">
        <v>10961</v>
      </c>
      <c r="AG2292" s="1" t="str">
        <f t="shared" si="35"/>
        <v>BajuraJugada</v>
      </c>
    </row>
    <row r="2293" spans="5:33" x14ac:dyDescent="0.25">
      <c r="E2293" s="1" t="s">
        <v>185</v>
      </c>
      <c r="F2293" s="1" t="s">
        <v>13641</v>
      </c>
      <c r="G2293" s="17" t="s">
        <v>7354</v>
      </c>
      <c r="H2293" s="18" t="str">
        <f>admin1admin2[[#This Row],[Admin1_District]]&amp;admin1admin2[[#This Row],[Admin2_OCHA_VDC-Municipality]]</f>
        <v>NawalparasiNayabelhani</v>
      </c>
      <c r="Y2293" s="38" t="s">
        <v>8379</v>
      </c>
      <c r="Z2293" s="45">
        <v>20809972.028999999</v>
      </c>
      <c r="AA2293" s="38" t="s">
        <v>21</v>
      </c>
      <c r="AB2293" s="38" t="s">
        <v>4584</v>
      </c>
      <c r="AC2293" s="38" t="s">
        <v>4586</v>
      </c>
      <c r="AD2293" s="38" t="s">
        <v>16406</v>
      </c>
      <c r="AE2293" s="38" t="s">
        <v>4587</v>
      </c>
      <c r="AF2293" s="38" t="s">
        <v>10962</v>
      </c>
      <c r="AG2293" s="1" t="str">
        <f t="shared" si="35"/>
        <v>BajuraJukot</v>
      </c>
    </row>
    <row r="2294" spans="5:33" x14ac:dyDescent="0.25">
      <c r="E2294" s="1" t="s">
        <v>185</v>
      </c>
      <c r="F2294" s="1" t="s">
        <v>13642</v>
      </c>
      <c r="G2294" s="17" t="s">
        <v>7356</v>
      </c>
      <c r="H2294" s="18" t="str">
        <f>admin1admin2[[#This Row],[Admin1_District]]&amp;admin1admin2[[#This Row],[Admin2_OCHA_VDC-Municipality]]</f>
        <v>NawalparasiPaklihawa</v>
      </c>
      <c r="Y2294" s="38" t="s">
        <v>8379</v>
      </c>
      <c r="Z2294" s="45">
        <v>81169829.836999997</v>
      </c>
      <c r="AA2294" s="38" t="s">
        <v>21</v>
      </c>
      <c r="AB2294" s="38" t="s">
        <v>4586</v>
      </c>
      <c r="AC2294" s="38" t="s">
        <v>4588</v>
      </c>
      <c r="AD2294" s="38" t="s">
        <v>16407</v>
      </c>
      <c r="AE2294" s="38" t="s">
        <v>4589</v>
      </c>
      <c r="AF2294" s="38" t="s">
        <v>10963</v>
      </c>
      <c r="AG2294" s="1" t="str">
        <f t="shared" si="35"/>
        <v>BajuraKailashmadaun</v>
      </c>
    </row>
    <row r="2295" spans="5:33" x14ac:dyDescent="0.25">
      <c r="E2295" s="1" t="s">
        <v>185</v>
      </c>
      <c r="F2295" s="1" t="s">
        <v>7357</v>
      </c>
      <c r="G2295" s="17" t="s">
        <v>7358</v>
      </c>
      <c r="H2295" s="18" t="str">
        <f>admin1admin2[[#This Row],[Admin1_District]]&amp;admin1admin2[[#This Row],[Admin2_OCHA_VDC-Municipality]]</f>
        <v>NawalparasiPalhi</v>
      </c>
      <c r="Y2295" s="38" t="s">
        <v>8379</v>
      </c>
      <c r="Z2295" s="45">
        <v>17565646.945999999</v>
      </c>
      <c r="AA2295" s="38" t="s">
        <v>21</v>
      </c>
      <c r="AB2295" s="38" t="s">
        <v>13982</v>
      </c>
      <c r="AC2295" s="38" t="s">
        <v>4590</v>
      </c>
      <c r="AD2295" s="38" t="s">
        <v>16408</v>
      </c>
      <c r="AE2295" s="38" t="s">
        <v>4591</v>
      </c>
      <c r="AF2295" s="38" t="s">
        <v>10964</v>
      </c>
      <c r="AG2295" s="1" t="str">
        <f t="shared" si="35"/>
        <v>BajuraKanda</v>
      </c>
    </row>
    <row r="2296" spans="5:33" x14ac:dyDescent="0.25">
      <c r="E2296" s="1" t="s">
        <v>185</v>
      </c>
      <c r="F2296" s="29" t="s">
        <v>7359</v>
      </c>
      <c r="G2296" s="17" t="s">
        <v>7360</v>
      </c>
      <c r="H2296" s="18" t="str">
        <f>admin1admin2[[#This Row],[Admin1_District]]&amp;admin1admin2[[#This Row],[Admin2_OCHA_VDC-Municipality]]</f>
        <v>NawalparasiPanchanagar</v>
      </c>
      <c r="Y2296" s="38" t="s">
        <v>8379</v>
      </c>
      <c r="Z2296" s="45">
        <v>147531599.82100001</v>
      </c>
      <c r="AA2296" s="38" t="s">
        <v>21</v>
      </c>
      <c r="AB2296" s="38" t="s">
        <v>4590</v>
      </c>
      <c r="AC2296" s="38" t="s">
        <v>4592</v>
      </c>
      <c r="AD2296" s="38" t="s">
        <v>16409</v>
      </c>
      <c r="AE2296" s="38" t="s">
        <v>4593</v>
      </c>
      <c r="AF2296" s="38" t="s">
        <v>10965</v>
      </c>
      <c r="AG2296" s="1" t="str">
        <f t="shared" si="35"/>
        <v>BajuraKolti</v>
      </c>
    </row>
    <row r="2297" spans="5:33" x14ac:dyDescent="0.25">
      <c r="E2297" s="1" t="s">
        <v>185</v>
      </c>
      <c r="F2297" s="1" t="s">
        <v>7361</v>
      </c>
      <c r="G2297" s="17" t="s">
        <v>7362</v>
      </c>
      <c r="H2297" s="18" t="str">
        <f>admin1admin2[[#This Row],[Admin1_District]]&amp;admin1admin2[[#This Row],[Admin2_OCHA_VDC-Municipality]]</f>
        <v>NawalparasiParsauni</v>
      </c>
      <c r="Y2297" s="38" t="s">
        <v>8379</v>
      </c>
      <c r="Z2297" s="45">
        <v>20719585.868999999</v>
      </c>
      <c r="AA2297" s="38" t="s">
        <v>21</v>
      </c>
      <c r="AB2297" s="38" t="s">
        <v>4592</v>
      </c>
      <c r="AC2297" s="38" t="s">
        <v>4411</v>
      </c>
      <c r="AD2297" s="38" t="s">
        <v>16410</v>
      </c>
      <c r="AE2297" s="38" t="s">
        <v>4594</v>
      </c>
      <c r="AF2297" s="38" t="s">
        <v>10966</v>
      </c>
      <c r="AG2297" s="1" t="str">
        <f t="shared" si="35"/>
        <v>BajuraKotila</v>
      </c>
    </row>
    <row r="2298" spans="5:33" x14ac:dyDescent="0.25">
      <c r="E2298" s="1" t="s">
        <v>185</v>
      </c>
      <c r="F2298" s="1" t="s">
        <v>7363</v>
      </c>
      <c r="G2298" s="17" t="s">
        <v>7364</v>
      </c>
      <c r="H2298" s="18" t="str">
        <f>admin1admin2[[#This Row],[Admin1_District]]&amp;admin1admin2[[#This Row],[Admin2_OCHA_VDC-Municipality]]</f>
        <v>NawalparasiPithauli</v>
      </c>
      <c r="Y2298" s="38" t="s">
        <v>8379</v>
      </c>
      <c r="Z2298" s="45">
        <v>14895361.038000001</v>
      </c>
      <c r="AA2298" s="38" t="s">
        <v>21</v>
      </c>
      <c r="AB2298" s="38" t="s">
        <v>4411</v>
      </c>
      <c r="AC2298" s="38" t="s">
        <v>4595</v>
      </c>
      <c r="AD2298" s="38" t="s">
        <v>16411</v>
      </c>
      <c r="AE2298" s="38" t="s">
        <v>4596</v>
      </c>
      <c r="AF2298" s="38" t="s">
        <v>10967</v>
      </c>
      <c r="AG2298" s="1" t="str">
        <f t="shared" si="35"/>
        <v>BajuraKuldeumadaun</v>
      </c>
    </row>
    <row r="2299" spans="5:33" x14ac:dyDescent="0.25">
      <c r="E2299" s="1" t="s">
        <v>185</v>
      </c>
      <c r="F2299" s="29" t="s">
        <v>7365</v>
      </c>
      <c r="G2299" s="17" t="s">
        <v>7366</v>
      </c>
      <c r="H2299" s="18" t="str">
        <f>admin1admin2[[#This Row],[Admin1_District]]&amp;admin1admin2[[#This Row],[Admin2_OCHA_VDC-Municipality]]</f>
        <v>NawalparasiPragatinagar</v>
      </c>
      <c r="Y2299" s="38" t="s">
        <v>8379</v>
      </c>
      <c r="Z2299" s="45">
        <v>53792225.483000003</v>
      </c>
      <c r="AA2299" s="38" t="s">
        <v>21</v>
      </c>
      <c r="AB2299" s="38" t="s">
        <v>13983</v>
      </c>
      <c r="AC2299" s="38" t="s">
        <v>4597</v>
      </c>
      <c r="AD2299" s="38" t="s">
        <v>16412</v>
      </c>
      <c r="AE2299" s="38" t="s">
        <v>4598</v>
      </c>
      <c r="AF2299" s="38" t="s">
        <v>10968</v>
      </c>
      <c r="AG2299" s="1" t="str">
        <f t="shared" si="35"/>
        <v>BajuraManakot</v>
      </c>
    </row>
    <row r="2300" spans="5:33" x14ac:dyDescent="0.25">
      <c r="E2300" s="3" t="s">
        <v>185</v>
      </c>
      <c r="F2300" s="1" t="s">
        <v>7367</v>
      </c>
      <c r="G2300" s="17" t="s">
        <v>7368</v>
      </c>
      <c r="H2300" s="18" t="str">
        <f>admin1admin2[[#This Row],[Admin1_District]]&amp;admin1admin2[[#This Row],[Admin2_OCHA_VDC-Municipality]]</f>
        <v>NawalparasiPratappur</v>
      </c>
      <c r="Y2300" s="38" t="s">
        <v>8379</v>
      </c>
      <c r="Z2300" s="45">
        <v>114788068.177</v>
      </c>
      <c r="AA2300" s="38" t="s">
        <v>21</v>
      </c>
      <c r="AB2300" s="38" t="s">
        <v>4597</v>
      </c>
      <c r="AC2300" s="38" t="s">
        <v>4599</v>
      </c>
      <c r="AD2300" s="38" t="s">
        <v>16413</v>
      </c>
      <c r="AE2300" s="38" t="s">
        <v>4600</v>
      </c>
      <c r="AF2300" s="38" t="s">
        <v>10969</v>
      </c>
      <c r="AG2300" s="1" t="str">
        <f t="shared" si="35"/>
        <v>BajuraMartadi</v>
      </c>
    </row>
    <row r="2301" spans="5:33" x14ac:dyDescent="0.25">
      <c r="E2301" s="1" t="s">
        <v>185</v>
      </c>
      <c r="F2301" s="1" t="s">
        <v>7369</v>
      </c>
      <c r="G2301" s="17" t="s">
        <v>7370</v>
      </c>
      <c r="H2301" s="18" t="str">
        <f>admin1admin2[[#This Row],[Admin1_District]]&amp;admin1admin2[[#This Row],[Admin2_OCHA_VDC-Municipality]]</f>
        <v>NawalparasiRajahar</v>
      </c>
      <c r="Y2301" s="38" t="s">
        <v>8379</v>
      </c>
      <c r="Z2301" s="45">
        <v>42876322.832000002</v>
      </c>
      <c r="AA2301" s="38" t="s">
        <v>21</v>
      </c>
      <c r="AB2301" s="38" t="s">
        <v>4599</v>
      </c>
      <c r="AC2301" s="38" t="s">
        <v>4601</v>
      </c>
      <c r="AD2301" s="38" t="s">
        <v>16414</v>
      </c>
      <c r="AE2301" s="38" t="s">
        <v>4602</v>
      </c>
      <c r="AF2301" s="38" t="s">
        <v>10970</v>
      </c>
      <c r="AG2301" s="1" t="str">
        <f t="shared" si="35"/>
        <v>BajuraPandusain</v>
      </c>
    </row>
    <row r="2302" spans="5:33" x14ac:dyDescent="0.25">
      <c r="E2302" s="1" t="s">
        <v>185</v>
      </c>
      <c r="F2302" s="1" t="s">
        <v>7371</v>
      </c>
      <c r="G2302" s="17" t="s">
        <v>7372</v>
      </c>
      <c r="H2302" s="18" t="str">
        <f>admin1admin2[[#This Row],[Admin1_District]]&amp;admin1admin2[[#This Row],[Admin2_OCHA_VDC-Municipality]]</f>
        <v>NawalparasiRakachuli</v>
      </c>
      <c r="Y2302" s="38" t="s">
        <v>8379</v>
      </c>
      <c r="Z2302" s="45">
        <v>74345624.044</v>
      </c>
      <c r="AA2302" s="38" t="s">
        <v>21</v>
      </c>
      <c r="AB2302" s="38" t="s">
        <v>4601</v>
      </c>
      <c r="AC2302" s="38" t="s">
        <v>4603</v>
      </c>
      <c r="AD2302" s="38" t="s">
        <v>16415</v>
      </c>
      <c r="AE2302" s="38" t="s">
        <v>4604</v>
      </c>
      <c r="AF2302" s="38" t="s">
        <v>10971</v>
      </c>
      <c r="AG2302" s="1" t="str">
        <f t="shared" si="35"/>
        <v>BajuraRugin</v>
      </c>
    </row>
    <row r="2303" spans="5:33" x14ac:dyDescent="0.25">
      <c r="E2303" s="1" t="s">
        <v>185</v>
      </c>
      <c r="F2303" s="1" t="s">
        <v>7373</v>
      </c>
      <c r="G2303" s="17" t="s">
        <v>7374</v>
      </c>
      <c r="H2303" s="18" t="str">
        <f>admin1admin2[[#This Row],[Admin1_District]]&amp;admin1admin2[[#This Row],[Admin2_OCHA_VDC-Municipality]]</f>
        <v>NawalparasiRakuwa</v>
      </c>
      <c r="Y2303" s="38" t="s">
        <v>8379</v>
      </c>
      <c r="Z2303" s="45">
        <v>54276117.380000003</v>
      </c>
      <c r="AA2303" s="38" t="s">
        <v>21</v>
      </c>
      <c r="AB2303" s="38" t="s">
        <v>4603</v>
      </c>
      <c r="AC2303" s="38" t="s">
        <v>4605</v>
      </c>
      <c r="AD2303" s="38" t="s">
        <v>16416</v>
      </c>
      <c r="AE2303" s="38" t="s">
        <v>4606</v>
      </c>
      <c r="AF2303" s="38" t="s">
        <v>10972</v>
      </c>
      <c r="AG2303" s="1" t="str">
        <f t="shared" si="35"/>
        <v>BajuraSapata</v>
      </c>
    </row>
    <row r="2304" spans="5:33" x14ac:dyDescent="0.25">
      <c r="E2304" s="1" t="s">
        <v>185</v>
      </c>
      <c r="F2304" s="1" t="s">
        <v>13643</v>
      </c>
      <c r="G2304" s="17" t="s">
        <v>7376</v>
      </c>
      <c r="H2304" s="18" t="str">
        <f>admin1admin2[[#This Row],[Admin1_District]]&amp;admin1admin2[[#This Row],[Admin2_OCHA_VDC-Municipality]]</f>
        <v>NawalparasiRamgram Municipality</v>
      </c>
      <c r="Y2304" s="38" t="s">
        <v>8379</v>
      </c>
      <c r="Z2304" s="45">
        <v>74988741.333000004</v>
      </c>
      <c r="AA2304" s="38" t="s">
        <v>21</v>
      </c>
      <c r="AB2304" s="38" t="s">
        <v>4605</v>
      </c>
      <c r="AC2304" s="38" t="s">
        <v>4607</v>
      </c>
      <c r="AD2304" s="38" t="s">
        <v>16417</v>
      </c>
      <c r="AE2304" s="38" t="s">
        <v>4608</v>
      </c>
      <c r="AF2304" s="38" t="s">
        <v>10973</v>
      </c>
      <c r="AG2304" s="1" t="str">
        <f t="shared" si="35"/>
        <v>BajuraTolideval</v>
      </c>
    </row>
    <row r="2305" spans="5:33" x14ac:dyDescent="0.25">
      <c r="E2305" s="1" t="s">
        <v>185</v>
      </c>
      <c r="F2305" s="11" t="s">
        <v>1298</v>
      </c>
      <c r="G2305" s="17" t="s">
        <v>7377</v>
      </c>
      <c r="H2305" s="18" t="str">
        <f>admin1admin2[[#This Row],[Admin1_District]]&amp;admin1admin2[[#This Row],[Admin2_OCHA_VDC-Municipality]]</f>
        <v>NawalparasiRamnagar</v>
      </c>
      <c r="Y2305" s="38" t="s">
        <v>8379</v>
      </c>
      <c r="Z2305" s="45">
        <v>7561566.9720000001</v>
      </c>
      <c r="AA2305" s="38" t="s">
        <v>21</v>
      </c>
      <c r="AB2305" s="38" t="s">
        <v>13984</v>
      </c>
      <c r="AC2305" s="38" t="s">
        <v>4609</v>
      </c>
      <c r="AD2305" s="38" t="s">
        <v>16418</v>
      </c>
      <c r="AE2305" s="38" t="s">
        <v>4610</v>
      </c>
      <c r="AF2305" s="38" t="s">
        <v>10974</v>
      </c>
      <c r="AG2305" s="1" t="str">
        <f t="shared" si="35"/>
        <v>BajuraKhaptad National Park</v>
      </c>
    </row>
    <row r="2306" spans="5:33" x14ac:dyDescent="0.25">
      <c r="E2306" s="1" t="s">
        <v>185</v>
      </c>
      <c r="F2306" s="1" t="s">
        <v>13644</v>
      </c>
      <c r="G2306" s="17" t="s">
        <v>7381</v>
      </c>
      <c r="H2306" s="18" t="str">
        <f>admin1admin2[[#This Row],[Admin1_District]]&amp;admin1admin2[[#This Row],[Admin2_OCHA_VDC-Municipality]]</f>
        <v>NawalparasiRampurkhadauna</v>
      </c>
      <c r="Y2306" s="38" t="s">
        <v>8379</v>
      </c>
      <c r="Z2306" s="45">
        <v>27782906.471000001</v>
      </c>
      <c r="AA2306" s="38" t="s">
        <v>21</v>
      </c>
      <c r="AB2306" s="38" t="s">
        <v>4609</v>
      </c>
      <c r="AC2306" s="38" t="s">
        <v>4611</v>
      </c>
      <c r="AD2306" s="38" t="s">
        <v>16419</v>
      </c>
      <c r="AE2306" s="38" t="s">
        <v>4612</v>
      </c>
      <c r="AF2306" s="38" t="s">
        <v>10975</v>
      </c>
      <c r="AG2306" s="1" t="str">
        <f t="shared" ref="AG2306:AG2369" si="36">VLOOKUP(AE2306,G:H,2,FALSE)</f>
        <v>BajhangBanjh</v>
      </c>
    </row>
    <row r="2307" spans="5:33" x14ac:dyDescent="0.25">
      <c r="E2307" s="1" t="s">
        <v>185</v>
      </c>
      <c r="F2307" s="1" t="s">
        <v>2287</v>
      </c>
      <c r="G2307" s="17" t="s">
        <v>7379</v>
      </c>
      <c r="H2307" s="18" t="str">
        <f>admin1admin2[[#This Row],[Admin1_District]]&amp;admin1admin2[[#This Row],[Admin2_OCHA_VDC-Municipality]]</f>
        <v>NawalparasiRampurwa</v>
      </c>
      <c r="Y2307" s="38" t="s">
        <v>8379</v>
      </c>
      <c r="Z2307" s="45">
        <v>22727905.181000002</v>
      </c>
      <c r="AA2307" s="38" t="s">
        <v>17</v>
      </c>
      <c r="AB2307" s="38" t="s">
        <v>4611</v>
      </c>
      <c r="AC2307" s="38" t="s">
        <v>4613</v>
      </c>
      <c r="AD2307" s="38" t="s">
        <v>16420</v>
      </c>
      <c r="AE2307" s="38" t="s">
        <v>4614</v>
      </c>
      <c r="AF2307" s="38" t="s">
        <v>10976</v>
      </c>
      <c r="AG2307" s="1" t="str">
        <f t="shared" si="36"/>
        <v>BajhangBhairavnath</v>
      </c>
    </row>
    <row r="2308" spans="5:33" x14ac:dyDescent="0.25">
      <c r="E2308" s="1" t="s">
        <v>185</v>
      </c>
      <c r="F2308" s="1" t="s">
        <v>5015</v>
      </c>
      <c r="G2308" s="17" t="s">
        <v>7383</v>
      </c>
      <c r="H2308" s="18" t="str">
        <f>admin1admin2[[#This Row],[Admin1_District]]&amp;admin1admin2[[#This Row],[Admin2_OCHA_VDC-Municipality]]</f>
        <v>NawalparasiRatanpur</v>
      </c>
      <c r="Y2308" s="38" t="s">
        <v>8379</v>
      </c>
      <c r="Z2308" s="45">
        <v>29807455.826000001</v>
      </c>
      <c r="AA2308" s="38" t="s">
        <v>17</v>
      </c>
      <c r="AB2308" s="38" t="s">
        <v>13966</v>
      </c>
      <c r="AC2308" s="38" t="s">
        <v>4615</v>
      </c>
      <c r="AD2308" s="38" t="s">
        <v>16421</v>
      </c>
      <c r="AE2308" s="38" t="s">
        <v>4616</v>
      </c>
      <c r="AF2308" s="38" t="s">
        <v>10977</v>
      </c>
      <c r="AG2308" s="1" t="str">
        <f t="shared" si="36"/>
        <v>BajhangBhanchaur</v>
      </c>
    </row>
    <row r="2309" spans="5:33" x14ac:dyDescent="0.25">
      <c r="E2309" s="1" t="s">
        <v>185</v>
      </c>
      <c r="F2309" s="29" t="s">
        <v>13645</v>
      </c>
      <c r="G2309" s="17" t="s">
        <v>7412</v>
      </c>
      <c r="H2309" s="18" t="str">
        <f>admin1admin2[[#This Row],[Admin1_District]]&amp;admin1admin2[[#This Row],[Admin2_OCHA_VDC-Municipality]]</f>
        <v>NawalparasiRoyal Chitwan National Park</v>
      </c>
      <c r="Y2309" s="38" t="s">
        <v>8379</v>
      </c>
      <c r="Z2309" s="45">
        <v>16809260.184999999</v>
      </c>
      <c r="AA2309" s="38" t="s">
        <v>17</v>
      </c>
      <c r="AB2309" s="38" t="s">
        <v>13967</v>
      </c>
      <c r="AC2309" s="38" t="s">
        <v>4617</v>
      </c>
      <c r="AD2309" s="38" t="s">
        <v>16422</v>
      </c>
      <c r="AE2309" s="38" t="s">
        <v>4618</v>
      </c>
      <c r="AF2309" s="38" t="s">
        <v>10978</v>
      </c>
      <c r="AG2309" s="1" t="str">
        <f t="shared" si="36"/>
        <v>BajhangBhatekhola</v>
      </c>
    </row>
    <row r="2310" spans="5:33" x14ac:dyDescent="0.25">
      <c r="E2310" s="1" t="s">
        <v>185</v>
      </c>
      <c r="F2310" s="29" t="s">
        <v>7384</v>
      </c>
      <c r="G2310" s="17" t="s">
        <v>7385</v>
      </c>
      <c r="H2310" s="18" t="str">
        <f>admin1admin2[[#This Row],[Admin1_District]]&amp;admin1admin2[[#This Row],[Admin2_OCHA_VDC-Municipality]]</f>
        <v>NawalparasiRuchang</v>
      </c>
      <c r="Y2310" s="38" t="s">
        <v>8379</v>
      </c>
      <c r="Z2310" s="45">
        <v>31825608.066</v>
      </c>
      <c r="AA2310" s="38" t="s">
        <v>17</v>
      </c>
      <c r="AB2310" s="38" t="s">
        <v>4617</v>
      </c>
      <c r="AC2310" s="38" t="s">
        <v>4619</v>
      </c>
      <c r="AD2310" s="38" t="s">
        <v>16423</v>
      </c>
      <c r="AE2310" s="38" t="s">
        <v>4620</v>
      </c>
      <c r="AF2310" s="38" t="s">
        <v>10979</v>
      </c>
      <c r="AG2310" s="1" t="str">
        <f t="shared" si="36"/>
        <v>BajhangByasi</v>
      </c>
    </row>
    <row r="2311" spans="5:33" x14ac:dyDescent="0.25">
      <c r="E2311" s="1" t="s">
        <v>185</v>
      </c>
      <c r="F2311" s="1" t="s">
        <v>7386</v>
      </c>
      <c r="G2311" s="17" t="s">
        <v>7387</v>
      </c>
      <c r="H2311" s="18" t="str">
        <f>admin1admin2[[#This Row],[Admin1_District]]&amp;admin1admin2[[#This Row],[Admin2_OCHA_VDC-Municipality]]</f>
        <v>NawalparasiRupauliya</v>
      </c>
      <c r="Y2311" s="38" t="s">
        <v>8379</v>
      </c>
      <c r="Z2311" s="45">
        <v>41291821.740000002</v>
      </c>
      <c r="AA2311" s="38" t="s">
        <v>17</v>
      </c>
      <c r="AB2311" s="38" t="s">
        <v>4619</v>
      </c>
      <c r="AC2311" s="38" t="s">
        <v>891</v>
      </c>
      <c r="AD2311" s="38" t="s">
        <v>16424</v>
      </c>
      <c r="AE2311" s="38" t="s">
        <v>4621</v>
      </c>
      <c r="AF2311" s="38" t="s">
        <v>10980</v>
      </c>
      <c r="AG2311" s="1" t="str">
        <f t="shared" si="36"/>
        <v>BajhangChainpur</v>
      </c>
    </row>
    <row r="2312" spans="5:33" x14ac:dyDescent="0.25">
      <c r="E2312" s="1" t="s">
        <v>185</v>
      </c>
      <c r="F2312" s="1" t="s">
        <v>7388</v>
      </c>
      <c r="G2312" s="17" t="s">
        <v>7389</v>
      </c>
      <c r="H2312" s="18" t="str">
        <f>admin1admin2[[#This Row],[Admin1_District]]&amp;admin1admin2[[#This Row],[Admin2_OCHA_VDC-Municipality]]</f>
        <v>NawalparasiSanai</v>
      </c>
      <c r="Y2312" s="38" t="s">
        <v>8379</v>
      </c>
      <c r="Z2312" s="45">
        <v>14349454.030999999</v>
      </c>
      <c r="AA2312" s="38" t="s">
        <v>17</v>
      </c>
      <c r="AB2312" s="38" t="s">
        <v>891</v>
      </c>
      <c r="AC2312" s="38" t="s">
        <v>4622</v>
      </c>
      <c r="AD2312" s="38" t="s">
        <v>16425</v>
      </c>
      <c r="AE2312" s="38" t="s">
        <v>4623</v>
      </c>
      <c r="AF2312" s="38" t="s">
        <v>10981</v>
      </c>
      <c r="AG2312" s="1" t="str">
        <f t="shared" si="36"/>
        <v>BajhangChaudhari</v>
      </c>
    </row>
    <row r="2313" spans="5:33" x14ac:dyDescent="0.25">
      <c r="E2313" s="1" t="s">
        <v>185</v>
      </c>
      <c r="F2313" s="1" t="s">
        <v>7390</v>
      </c>
      <c r="G2313" s="17" t="s">
        <v>7391</v>
      </c>
      <c r="H2313" s="18" t="str">
        <f>admin1admin2[[#This Row],[Admin1_District]]&amp;admin1admin2[[#This Row],[Admin2_OCHA_VDC-Municipality]]</f>
        <v>NawalparasiSarawal</v>
      </c>
      <c r="Y2313" s="38" t="s">
        <v>8379</v>
      </c>
      <c r="Z2313" s="45">
        <v>241393660.65000001</v>
      </c>
      <c r="AA2313" s="38" t="s">
        <v>17</v>
      </c>
      <c r="AB2313" s="38" t="s">
        <v>4622</v>
      </c>
      <c r="AC2313" s="38" t="s">
        <v>4624</v>
      </c>
      <c r="AD2313" s="38" t="s">
        <v>16426</v>
      </c>
      <c r="AE2313" s="38" t="s">
        <v>4625</v>
      </c>
      <c r="AF2313" s="38" t="s">
        <v>10982</v>
      </c>
      <c r="AG2313" s="1" t="str">
        <f t="shared" si="36"/>
        <v>BajhangDahabagar</v>
      </c>
    </row>
    <row r="2314" spans="5:33" x14ac:dyDescent="0.25">
      <c r="E2314" s="1" t="s">
        <v>185</v>
      </c>
      <c r="F2314" s="1" t="s">
        <v>13646</v>
      </c>
      <c r="G2314" s="17" t="s">
        <v>7393</v>
      </c>
      <c r="H2314" s="18" t="str">
        <f>admin1admin2[[#This Row],[Admin1_District]]&amp;admin1admin2[[#This Row],[Admin2_OCHA_VDC-Municipality]]</f>
        <v>NawalparasiShivamandir</v>
      </c>
      <c r="Y2314" s="38" t="s">
        <v>8379</v>
      </c>
      <c r="Z2314" s="45">
        <v>29565725.583999999</v>
      </c>
      <c r="AA2314" s="38" t="s">
        <v>17</v>
      </c>
      <c r="AB2314" s="38" t="s">
        <v>4624</v>
      </c>
      <c r="AC2314" s="38" t="s">
        <v>4626</v>
      </c>
      <c r="AD2314" s="38" t="s">
        <v>16427</v>
      </c>
      <c r="AE2314" s="38" t="s">
        <v>4627</v>
      </c>
      <c r="AF2314" s="38" t="s">
        <v>10983</v>
      </c>
      <c r="AG2314" s="1" t="str">
        <f t="shared" si="36"/>
        <v>BajhangDangaji</v>
      </c>
    </row>
    <row r="2315" spans="5:33" x14ac:dyDescent="0.25">
      <c r="E2315" s="1" t="s">
        <v>185</v>
      </c>
      <c r="F2315" s="29" t="s">
        <v>7394</v>
      </c>
      <c r="G2315" s="17" t="s">
        <v>7395</v>
      </c>
      <c r="H2315" s="18" t="str">
        <f>admin1admin2[[#This Row],[Admin1_District]]&amp;admin1admin2[[#This Row],[Admin2_OCHA_VDC-Municipality]]</f>
        <v>NawalparasiSomani</v>
      </c>
      <c r="Y2315" s="38" t="s">
        <v>8379</v>
      </c>
      <c r="Z2315" s="45">
        <v>94581367.272</v>
      </c>
      <c r="AA2315" s="38" t="s">
        <v>17</v>
      </c>
      <c r="AB2315" s="38" t="s">
        <v>4626</v>
      </c>
      <c r="AC2315" s="38" t="s">
        <v>4628</v>
      </c>
      <c r="AD2315" s="38" t="s">
        <v>16428</v>
      </c>
      <c r="AE2315" s="38" t="s">
        <v>4629</v>
      </c>
      <c r="AF2315" s="38" t="s">
        <v>10984</v>
      </c>
      <c r="AG2315" s="1" t="str">
        <f t="shared" si="36"/>
        <v>BajhangDatola</v>
      </c>
    </row>
    <row r="2316" spans="5:33" x14ac:dyDescent="0.25">
      <c r="E2316" s="1" t="s">
        <v>185</v>
      </c>
      <c r="F2316" s="1" t="s">
        <v>7396</v>
      </c>
      <c r="G2316" s="17" t="s">
        <v>7397</v>
      </c>
      <c r="H2316" s="18" t="str">
        <f>admin1admin2[[#This Row],[Admin1_District]]&amp;admin1admin2[[#This Row],[Admin2_OCHA_VDC-Municipality]]</f>
        <v>NawalparasiSukrauli</v>
      </c>
      <c r="Y2316" s="38" t="s">
        <v>8379</v>
      </c>
      <c r="Z2316" s="45">
        <v>203139946.40400001</v>
      </c>
      <c r="AA2316" s="38" t="s">
        <v>17</v>
      </c>
      <c r="AB2316" s="38" t="s">
        <v>13968</v>
      </c>
      <c r="AC2316" s="38" t="s">
        <v>4630</v>
      </c>
      <c r="AD2316" s="38" t="s">
        <v>16429</v>
      </c>
      <c r="AE2316" s="38" t="s">
        <v>4631</v>
      </c>
      <c r="AF2316" s="38" t="s">
        <v>10985</v>
      </c>
      <c r="AG2316" s="1" t="str">
        <f t="shared" si="36"/>
        <v>BajhangDaulichaur</v>
      </c>
    </row>
    <row r="2317" spans="5:33" x14ac:dyDescent="0.25">
      <c r="E2317" s="1" t="s">
        <v>185</v>
      </c>
      <c r="F2317" s="1" t="s">
        <v>7398</v>
      </c>
      <c r="G2317" s="17" t="s">
        <v>7399</v>
      </c>
      <c r="H2317" s="18" t="str">
        <f>admin1admin2[[#This Row],[Admin1_District]]&amp;admin1admin2[[#This Row],[Admin2_OCHA_VDC-Municipality]]</f>
        <v>NawalparasiSunwal</v>
      </c>
      <c r="Y2317" s="38" t="s">
        <v>8379</v>
      </c>
      <c r="Z2317" s="45">
        <v>11776932.130999999</v>
      </c>
      <c r="AA2317" s="38" t="s">
        <v>17</v>
      </c>
      <c r="AB2317" s="38" t="s">
        <v>4630</v>
      </c>
      <c r="AC2317" s="38" t="s">
        <v>4632</v>
      </c>
      <c r="AD2317" s="38" t="s">
        <v>16430</v>
      </c>
      <c r="AE2317" s="38" t="s">
        <v>4633</v>
      </c>
      <c r="AF2317" s="38" t="s">
        <v>10986</v>
      </c>
      <c r="AG2317" s="1" t="str">
        <f t="shared" si="36"/>
        <v>BajhangDeulek</v>
      </c>
    </row>
    <row r="2318" spans="5:33" x14ac:dyDescent="0.25">
      <c r="E2318" s="1" t="s">
        <v>185</v>
      </c>
      <c r="F2318" s="1" t="s">
        <v>7400</v>
      </c>
      <c r="G2318" s="17" t="s">
        <v>7401</v>
      </c>
      <c r="H2318" s="18" t="str">
        <f>admin1admin2[[#This Row],[Admin1_District]]&amp;admin1admin2[[#This Row],[Admin2_OCHA_VDC-Municipality]]</f>
        <v>NawalparasiSwathi</v>
      </c>
      <c r="Y2318" s="38" t="s">
        <v>8379</v>
      </c>
      <c r="Z2318" s="45">
        <v>40563581.244999997</v>
      </c>
      <c r="AA2318" s="38" t="s">
        <v>17</v>
      </c>
      <c r="AB2318" s="38" t="s">
        <v>4377</v>
      </c>
      <c r="AC2318" s="38" t="s">
        <v>4634</v>
      </c>
      <c r="AD2318" s="38" t="s">
        <v>16431</v>
      </c>
      <c r="AE2318" s="38" t="s">
        <v>4635</v>
      </c>
      <c r="AF2318" s="38" t="s">
        <v>10987</v>
      </c>
      <c r="AG2318" s="1" t="str">
        <f t="shared" si="36"/>
        <v>BajhangDeulikot</v>
      </c>
    </row>
    <row r="2319" spans="5:33" x14ac:dyDescent="0.25">
      <c r="E2319" s="1" t="s">
        <v>185</v>
      </c>
      <c r="F2319" s="1" t="s">
        <v>13647</v>
      </c>
      <c r="G2319" s="17" t="s">
        <v>7403</v>
      </c>
      <c r="H2319" s="18" t="str">
        <f>admin1admin2[[#This Row],[Admin1_District]]&amp;admin1admin2[[#This Row],[Admin2_OCHA_VDC-Municipality]]</f>
        <v>NawalparasiTamsariya</v>
      </c>
      <c r="Y2319" s="38" t="s">
        <v>8379</v>
      </c>
      <c r="Z2319" s="45">
        <v>171902940.72</v>
      </c>
      <c r="AA2319" s="38" t="s">
        <v>17</v>
      </c>
      <c r="AB2319" s="38" t="s">
        <v>4634</v>
      </c>
      <c r="AC2319" s="38" t="s">
        <v>4636</v>
      </c>
      <c r="AD2319" s="38" t="s">
        <v>16432</v>
      </c>
      <c r="AE2319" s="38" t="s">
        <v>4637</v>
      </c>
      <c r="AF2319" s="38" t="s">
        <v>10988</v>
      </c>
      <c r="AG2319" s="1" t="str">
        <f t="shared" si="36"/>
        <v>BajhangDhamena</v>
      </c>
    </row>
    <row r="2320" spans="5:33" x14ac:dyDescent="0.25">
      <c r="E2320" s="1" t="s">
        <v>185</v>
      </c>
      <c r="F2320" s="1" t="s">
        <v>13648</v>
      </c>
      <c r="G2320" s="17" t="s">
        <v>7405</v>
      </c>
      <c r="H2320" s="18" t="str">
        <f>admin1admin2[[#This Row],[Admin1_District]]&amp;admin1admin2[[#This Row],[Admin2_OCHA_VDC-Municipality]]</f>
        <v>NawalparasiThulokhairatawa</v>
      </c>
      <c r="Y2320" s="38" t="s">
        <v>8379</v>
      </c>
      <c r="Z2320" s="45">
        <v>43632411.854999997</v>
      </c>
      <c r="AA2320" s="38" t="s">
        <v>17</v>
      </c>
      <c r="AB2320" s="38" t="s">
        <v>4636</v>
      </c>
      <c r="AC2320" s="38" t="s">
        <v>4638</v>
      </c>
      <c r="AD2320" s="38" t="s">
        <v>16433</v>
      </c>
      <c r="AE2320" s="38" t="s">
        <v>4639</v>
      </c>
      <c r="AF2320" s="38" t="s">
        <v>10989</v>
      </c>
      <c r="AG2320" s="1" t="str">
        <f t="shared" si="36"/>
        <v>BajhangGadaraya</v>
      </c>
    </row>
    <row r="2321" spans="5:33" x14ac:dyDescent="0.25">
      <c r="E2321" s="1" t="s">
        <v>185</v>
      </c>
      <c r="F2321" s="1" t="s">
        <v>7406</v>
      </c>
      <c r="G2321" s="17" t="s">
        <v>7407</v>
      </c>
      <c r="H2321" s="18" t="str">
        <f>admin1admin2[[#This Row],[Admin1_District]]&amp;admin1admin2[[#This Row],[Admin2_OCHA_VDC-Municipality]]</f>
        <v>NawalparasiTilakpur</v>
      </c>
      <c r="Y2321" s="38" t="s">
        <v>8379</v>
      </c>
      <c r="Z2321" s="45">
        <v>12072290.382999999</v>
      </c>
      <c r="AA2321" s="38" t="s">
        <v>17</v>
      </c>
      <c r="AB2321" s="38" t="s">
        <v>4638</v>
      </c>
      <c r="AC2321" s="38" t="s">
        <v>4640</v>
      </c>
      <c r="AD2321" s="38" t="s">
        <v>16434</v>
      </c>
      <c r="AE2321" s="38" t="s">
        <v>4641</v>
      </c>
      <c r="AF2321" s="38" t="s">
        <v>10990</v>
      </c>
      <c r="AG2321" s="1" t="str">
        <f t="shared" si="36"/>
        <v>BajhangHemantabada</v>
      </c>
    </row>
    <row r="2322" spans="5:33" x14ac:dyDescent="0.25">
      <c r="E2322" s="1" t="s">
        <v>185</v>
      </c>
      <c r="F2322" s="1" t="s">
        <v>13649</v>
      </c>
      <c r="G2322" s="17" t="s">
        <v>7409</v>
      </c>
      <c r="H2322" s="18" t="str">
        <f>admin1admin2[[#This Row],[Admin1_District]]&amp;admin1admin2[[#This Row],[Admin2_OCHA_VDC-Municipality]]</f>
        <v>NawalparasiTrivenisusta</v>
      </c>
      <c r="Y2322" s="38" t="s">
        <v>8379</v>
      </c>
      <c r="Z2322" s="45">
        <v>24463487.52</v>
      </c>
      <c r="AA2322" s="38" t="s">
        <v>17</v>
      </c>
      <c r="AB2322" s="38" t="s">
        <v>4640</v>
      </c>
      <c r="AC2322" s="38" t="s">
        <v>4642</v>
      </c>
      <c r="AD2322" s="38" t="s">
        <v>16435</v>
      </c>
      <c r="AE2322" s="38" t="s">
        <v>4643</v>
      </c>
      <c r="AF2322" s="38" t="s">
        <v>10991</v>
      </c>
      <c r="AG2322" s="1" t="str">
        <f t="shared" si="36"/>
        <v>BajhangKadel</v>
      </c>
    </row>
    <row r="2323" spans="5:33" x14ac:dyDescent="0.25">
      <c r="E2323" s="1" t="s">
        <v>185</v>
      </c>
      <c r="F2323" s="1" t="s">
        <v>13650</v>
      </c>
      <c r="G2323" s="17" t="s">
        <v>7411</v>
      </c>
      <c r="H2323" s="18" t="str">
        <f>admin1admin2[[#This Row],[Admin1_District]]&amp;admin1admin2[[#This Row],[Admin2_OCHA_VDC-Municipality]]</f>
        <v>NawalparasiUpalloarkhale</v>
      </c>
      <c r="Y2323" s="38" t="s">
        <v>8379</v>
      </c>
      <c r="Z2323" s="45">
        <v>34236158.450000003</v>
      </c>
      <c r="AA2323" s="38" t="s">
        <v>17</v>
      </c>
      <c r="AB2323" s="38" t="s">
        <v>4642</v>
      </c>
      <c r="AC2323" s="38" t="s">
        <v>4644</v>
      </c>
      <c r="AD2323" s="38" t="s">
        <v>16436</v>
      </c>
      <c r="AE2323" s="38" t="s">
        <v>4645</v>
      </c>
      <c r="AF2323" s="38" t="s">
        <v>10992</v>
      </c>
      <c r="AG2323" s="1" t="str">
        <f t="shared" si="36"/>
        <v>BajhangKailash</v>
      </c>
    </row>
    <row r="2324" spans="5:33" x14ac:dyDescent="0.25">
      <c r="E2324" s="1" t="s">
        <v>189</v>
      </c>
      <c r="F2324" s="1" t="s">
        <v>8139</v>
      </c>
      <c r="G2324" s="17" t="s">
        <v>723</v>
      </c>
      <c r="H2324" s="18" t="str">
        <f>admin1admin2[[#This Row],[Admin1_District]]&amp;admin1admin2[[#This Row],[Admin2_OCHA_VDC-Municipality]]</f>
        <v>NuwakotBageshwari</v>
      </c>
      <c r="Y2324" s="38" t="s">
        <v>8379</v>
      </c>
      <c r="Z2324" s="45">
        <v>13247373.615</v>
      </c>
      <c r="AA2324" s="38" t="s">
        <v>17</v>
      </c>
      <c r="AB2324" s="38" t="s">
        <v>4644</v>
      </c>
      <c r="AC2324" s="38" t="s">
        <v>4646</v>
      </c>
      <c r="AD2324" s="38" t="s">
        <v>16437</v>
      </c>
      <c r="AE2324" s="38" t="s">
        <v>4647</v>
      </c>
      <c r="AF2324" s="38" t="s">
        <v>10993</v>
      </c>
      <c r="AG2324" s="1" t="str">
        <f t="shared" si="36"/>
        <v>BajhangKalukheti</v>
      </c>
    </row>
    <row r="2325" spans="5:33" x14ac:dyDescent="0.25">
      <c r="E2325" s="1" t="s">
        <v>189</v>
      </c>
      <c r="F2325" s="1" t="s">
        <v>724</v>
      </c>
      <c r="G2325" s="17" t="s">
        <v>725</v>
      </c>
      <c r="H2325" s="18" t="str">
        <f>admin1admin2[[#This Row],[Admin1_District]]&amp;admin1admin2[[#This Row],[Admin2_OCHA_VDC-Municipality]]</f>
        <v>NuwakotBalkumari</v>
      </c>
      <c r="Y2325" s="38" t="s">
        <v>8379</v>
      </c>
      <c r="Z2325" s="45">
        <v>1467275066.2509999</v>
      </c>
      <c r="AA2325" s="38" t="s">
        <v>17</v>
      </c>
      <c r="AB2325" s="38" t="s">
        <v>4646</v>
      </c>
      <c r="AC2325" s="38" t="s">
        <v>4590</v>
      </c>
      <c r="AD2325" s="38" t="s">
        <v>16438</v>
      </c>
      <c r="AE2325" s="38" t="s">
        <v>4648</v>
      </c>
      <c r="AF2325" s="38" t="s">
        <v>10994</v>
      </c>
      <c r="AG2325" s="1" t="str">
        <f t="shared" si="36"/>
        <v>BajhangKanda</v>
      </c>
    </row>
    <row r="2326" spans="5:33" x14ac:dyDescent="0.25">
      <c r="E2326" s="1" t="s">
        <v>189</v>
      </c>
      <c r="F2326" s="1" t="s">
        <v>726</v>
      </c>
      <c r="G2326" s="17" t="s">
        <v>727</v>
      </c>
      <c r="H2326" s="18" t="str">
        <f>admin1admin2[[#This Row],[Admin1_District]]&amp;admin1admin2[[#This Row],[Admin2_OCHA_VDC-Municipality]]</f>
        <v>NuwakotBarsunchet</v>
      </c>
      <c r="Y2326" s="38" t="s">
        <v>8379</v>
      </c>
      <c r="Z2326" s="45">
        <v>56848155.141000003</v>
      </c>
      <c r="AA2326" s="38" t="s">
        <v>17</v>
      </c>
      <c r="AB2326" s="38" t="s">
        <v>4590</v>
      </c>
      <c r="AC2326" s="38" t="s">
        <v>4649</v>
      </c>
      <c r="AD2326" s="38" t="s">
        <v>16439</v>
      </c>
      <c r="AE2326" s="38" t="s">
        <v>4650</v>
      </c>
      <c r="AF2326" s="38" t="s">
        <v>10995</v>
      </c>
      <c r="AG2326" s="1" t="str">
        <f t="shared" si="36"/>
        <v>BajhangKaphalseri</v>
      </c>
    </row>
    <row r="2327" spans="5:33" x14ac:dyDescent="0.25">
      <c r="E2327" s="1" t="s">
        <v>189</v>
      </c>
      <c r="F2327" s="1" t="s">
        <v>728</v>
      </c>
      <c r="G2327" s="17" t="s">
        <v>729</v>
      </c>
      <c r="H2327" s="18" t="str">
        <f>admin1admin2[[#This Row],[Admin1_District]]&amp;admin1admin2[[#This Row],[Admin2_OCHA_VDC-Municipality]]</f>
        <v>NuwakotBelkot</v>
      </c>
      <c r="Y2327" s="38" t="s">
        <v>8379</v>
      </c>
      <c r="Z2327" s="45">
        <v>45728258.976999998</v>
      </c>
      <c r="AA2327" s="38" t="s">
        <v>17</v>
      </c>
      <c r="AB2327" s="38" t="s">
        <v>13969</v>
      </c>
      <c r="AC2327" s="38" t="s">
        <v>4651</v>
      </c>
      <c r="AD2327" s="38" t="s">
        <v>16440</v>
      </c>
      <c r="AE2327" s="38" t="s">
        <v>4652</v>
      </c>
      <c r="AF2327" s="38" t="s">
        <v>10996</v>
      </c>
      <c r="AG2327" s="1" t="str">
        <f t="shared" si="36"/>
        <v>BajhangKhiratadi</v>
      </c>
    </row>
    <row r="2328" spans="5:33" x14ac:dyDescent="0.25">
      <c r="E2328" s="1" t="s">
        <v>189</v>
      </c>
      <c r="F2328" s="1" t="s">
        <v>730</v>
      </c>
      <c r="G2328" s="17" t="s">
        <v>731</v>
      </c>
      <c r="H2328" s="18" t="str">
        <f>admin1admin2[[#This Row],[Admin1_District]]&amp;admin1admin2[[#This Row],[Admin2_OCHA_VDC-Municipality]]</f>
        <v>NuwakotBeteni</v>
      </c>
      <c r="Y2328" s="38" t="s">
        <v>8379</v>
      </c>
      <c r="Z2328" s="45">
        <v>15657100.75</v>
      </c>
      <c r="AA2328" s="38" t="s">
        <v>17</v>
      </c>
      <c r="AB2328" s="38" t="s">
        <v>4651</v>
      </c>
      <c r="AC2328" s="38" t="s">
        <v>4653</v>
      </c>
      <c r="AD2328" s="38" t="s">
        <v>16441</v>
      </c>
      <c r="AE2328" s="38" t="s">
        <v>4654</v>
      </c>
      <c r="AF2328" s="38" t="s">
        <v>10997</v>
      </c>
      <c r="AG2328" s="1" t="str">
        <f t="shared" si="36"/>
        <v>BajhangKoiralakot</v>
      </c>
    </row>
    <row r="2329" spans="5:33" x14ac:dyDescent="0.25">
      <c r="E2329" s="1" t="s">
        <v>189</v>
      </c>
      <c r="F2329" s="1" t="s">
        <v>732</v>
      </c>
      <c r="G2329" s="17" t="s">
        <v>733</v>
      </c>
      <c r="H2329" s="18" t="str">
        <f>admin1admin2[[#This Row],[Admin1_District]]&amp;admin1admin2[[#This Row],[Admin2_OCHA_VDC-Municipality]]</f>
        <v>NuwakotBhadratar</v>
      </c>
      <c r="Y2329" s="38" t="s">
        <v>8379</v>
      </c>
      <c r="Z2329" s="45">
        <v>11085533.771</v>
      </c>
      <c r="AA2329" s="38" t="s">
        <v>17</v>
      </c>
      <c r="AB2329" s="38" t="s">
        <v>4653</v>
      </c>
      <c r="AC2329" s="38" t="s">
        <v>8637</v>
      </c>
      <c r="AD2329" s="38" t="s">
        <v>16442</v>
      </c>
      <c r="AE2329" s="38" t="s">
        <v>4655</v>
      </c>
      <c r="AF2329" s="38" t="s">
        <v>10998</v>
      </c>
      <c r="AG2329" s="1" t="str">
        <f t="shared" si="36"/>
        <v>BajhangKotbhairav</v>
      </c>
    </row>
    <row r="2330" spans="5:33" x14ac:dyDescent="0.25">
      <c r="E2330" s="1" t="s">
        <v>189</v>
      </c>
      <c r="F2330" s="1" t="s">
        <v>734</v>
      </c>
      <c r="G2330" s="17" t="s">
        <v>735</v>
      </c>
      <c r="H2330" s="18" t="str">
        <f>admin1admin2[[#This Row],[Admin1_District]]&amp;admin1admin2[[#This Row],[Admin2_OCHA_VDC-Municipality]]</f>
        <v>NuwakotBhalche</v>
      </c>
      <c r="Y2330" s="38" t="s">
        <v>8379</v>
      </c>
      <c r="Z2330" s="45">
        <v>19368623.375999998</v>
      </c>
      <c r="AA2330" s="38" t="s">
        <v>17</v>
      </c>
      <c r="AB2330" s="38" t="s">
        <v>13970</v>
      </c>
      <c r="AC2330" s="38" t="s">
        <v>4656</v>
      </c>
      <c r="AD2330" s="38" t="s">
        <v>16443</v>
      </c>
      <c r="AE2330" s="38" t="s">
        <v>4657</v>
      </c>
      <c r="AF2330" s="38" t="s">
        <v>10999</v>
      </c>
      <c r="AG2330" s="1" t="str">
        <f t="shared" si="36"/>
        <v>BajhangKotdeval</v>
      </c>
    </row>
    <row r="2331" spans="5:33" x14ac:dyDescent="0.25">
      <c r="E2331" s="1" t="s">
        <v>189</v>
      </c>
      <c r="F2331" s="1" t="s">
        <v>8140</v>
      </c>
      <c r="G2331" s="17" t="s">
        <v>737</v>
      </c>
      <c r="H2331" s="18" t="str">
        <f>admin1admin2[[#This Row],[Admin1_District]]&amp;admin1admin2[[#This Row],[Admin2_OCHA_VDC-Municipality]]</f>
        <v>NuwakotBidur Municipality</v>
      </c>
      <c r="Y2331" s="38" t="s">
        <v>8379</v>
      </c>
      <c r="Z2331" s="45">
        <v>15128409.191</v>
      </c>
      <c r="AA2331" s="38" t="s">
        <v>17</v>
      </c>
      <c r="AB2331" s="38" t="s">
        <v>13971</v>
      </c>
      <c r="AC2331" s="38" t="s">
        <v>4658</v>
      </c>
      <c r="AD2331" s="38" t="s">
        <v>16444</v>
      </c>
      <c r="AE2331" s="38" t="s">
        <v>4659</v>
      </c>
      <c r="AF2331" s="38" t="s">
        <v>11000</v>
      </c>
      <c r="AG2331" s="1" t="str">
        <f t="shared" si="36"/>
        <v>BajhangLamatola</v>
      </c>
    </row>
    <row r="2332" spans="5:33" x14ac:dyDescent="0.25">
      <c r="E2332" s="1" t="s">
        <v>189</v>
      </c>
      <c r="F2332" s="1" t="s">
        <v>738</v>
      </c>
      <c r="G2332" s="17" t="s">
        <v>739</v>
      </c>
      <c r="H2332" s="18" t="str">
        <f>admin1admin2[[#This Row],[Admin1_District]]&amp;admin1admin2[[#This Row],[Admin2_OCHA_VDC-Municipality]]</f>
        <v>NuwakotBudhasing</v>
      </c>
      <c r="Y2332" s="38" t="s">
        <v>8379</v>
      </c>
      <c r="Z2332" s="45">
        <v>44934172.241999999</v>
      </c>
      <c r="AA2332" s="38" t="s">
        <v>17</v>
      </c>
      <c r="AB2332" s="38" t="s">
        <v>4658</v>
      </c>
      <c r="AC2332" s="38" t="s">
        <v>3808</v>
      </c>
      <c r="AD2332" s="38" t="s">
        <v>16445</v>
      </c>
      <c r="AE2332" s="38" t="s">
        <v>4660</v>
      </c>
      <c r="AF2332" s="38" t="s">
        <v>11001</v>
      </c>
      <c r="AG2332" s="1" t="str">
        <f t="shared" si="36"/>
        <v>BajhangLekgaun</v>
      </c>
    </row>
    <row r="2333" spans="5:33" x14ac:dyDescent="0.25">
      <c r="E2333" s="1" t="s">
        <v>189</v>
      </c>
      <c r="F2333" s="1" t="s">
        <v>740</v>
      </c>
      <c r="G2333" s="17" t="s">
        <v>741</v>
      </c>
      <c r="H2333" s="18" t="str">
        <f>admin1admin2[[#This Row],[Admin1_District]]&amp;admin1admin2[[#This Row],[Admin2_OCHA_VDC-Municipality]]</f>
        <v>NuwakotBungtang</v>
      </c>
      <c r="Y2333" s="38" t="s">
        <v>8379</v>
      </c>
      <c r="Z2333" s="45">
        <v>31157938.717999998</v>
      </c>
      <c r="AA2333" s="38" t="s">
        <v>17</v>
      </c>
      <c r="AB2333" s="38" t="s">
        <v>13875</v>
      </c>
      <c r="AC2333" s="38" t="s">
        <v>4661</v>
      </c>
      <c r="AD2333" s="38" t="s">
        <v>16446</v>
      </c>
      <c r="AE2333" s="38" t="s">
        <v>4662</v>
      </c>
      <c r="AF2333" s="38" t="s">
        <v>11002</v>
      </c>
      <c r="AG2333" s="1" t="str">
        <f t="shared" si="36"/>
        <v>BajhangLuyata</v>
      </c>
    </row>
    <row r="2334" spans="5:33" x14ac:dyDescent="0.25">
      <c r="E2334" s="1" t="s">
        <v>189</v>
      </c>
      <c r="F2334" s="1" t="s">
        <v>742</v>
      </c>
      <c r="G2334" s="17" t="s">
        <v>743</v>
      </c>
      <c r="H2334" s="18" t="str">
        <f>admin1admin2[[#This Row],[Admin1_District]]&amp;admin1admin2[[#This Row],[Admin2_OCHA_VDC-Municipality]]</f>
        <v>NuwakotCharghare</v>
      </c>
      <c r="Y2334" s="38" t="s">
        <v>8379</v>
      </c>
      <c r="Z2334" s="45">
        <v>18060953.578000002</v>
      </c>
      <c r="AA2334" s="38" t="s">
        <v>17</v>
      </c>
      <c r="AB2334" s="38" t="s">
        <v>13972</v>
      </c>
      <c r="AC2334" s="38" t="s">
        <v>4663</v>
      </c>
      <c r="AD2334" s="38" t="s">
        <v>16447</v>
      </c>
      <c r="AE2334" s="38" t="s">
        <v>4664</v>
      </c>
      <c r="AF2334" s="38" t="s">
        <v>11003</v>
      </c>
      <c r="AG2334" s="1" t="str">
        <f t="shared" si="36"/>
        <v>BajhangMajhigaun</v>
      </c>
    </row>
    <row r="2335" spans="5:33" x14ac:dyDescent="0.25">
      <c r="E2335" s="1" t="s">
        <v>189</v>
      </c>
      <c r="F2335" s="1" t="s">
        <v>744</v>
      </c>
      <c r="G2335" s="17" t="s">
        <v>745</v>
      </c>
      <c r="H2335" s="18" t="str">
        <f>admin1admin2[[#This Row],[Admin1_District]]&amp;admin1admin2[[#This Row],[Admin2_OCHA_VDC-Municipality]]</f>
        <v>NuwakotChaturale</v>
      </c>
      <c r="Y2335" s="38" t="s">
        <v>8379</v>
      </c>
      <c r="Z2335" s="45">
        <v>17363228.083000001</v>
      </c>
      <c r="AA2335" s="38" t="s">
        <v>17</v>
      </c>
      <c r="AB2335" s="38" t="s">
        <v>13973</v>
      </c>
      <c r="AC2335" s="38" t="s">
        <v>4665</v>
      </c>
      <c r="AD2335" s="38" t="s">
        <v>16448</v>
      </c>
      <c r="AE2335" s="38" t="s">
        <v>4666</v>
      </c>
      <c r="AF2335" s="38" t="s">
        <v>11004</v>
      </c>
      <c r="AG2335" s="1" t="str">
        <f t="shared" si="36"/>
        <v>BajhangMalumela</v>
      </c>
    </row>
    <row r="2336" spans="5:33" x14ac:dyDescent="0.25">
      <c r="E2336" s="1" t="s">
        <v>189</v>
      </c>
      <c r="F2336" s="1" t="s">
        <v>8141</v>
      </c>
      <c r="G2336" s="17" t="s">
        <v>747</v>
      </c>
      <c r="H2336" s="18" t="str">
        <f>admin1admin2[[#This Row],[Admin1_District]]&amp;admin1admin2[[#This Row],[Admin2_OCHA_VDC-Municipality]]</f>
        <v>NuwakotChaughoda</v>
      </c>
      <c r="Y2336" s="38" t="s">
        <v>8379</v>
      </c>
      <c r="Z2336" s="45">
        <v>36862189.859999999</v>
      </c>
      <c r="AA2336" s="38" t="s">
        <v>17</v>
      </c>
      <c r="AB2336" s="38" t="s">
        <v>4665</v>
      </c>
      <c r="AC2336" s="38" t="s">
        <v>4667</v>
      </c>
      <c r="AD2336" s="38" t="s">
        <v>16449</v>
      </c>
      <c r="AE2336" s="38" t="s">
        <v>4668</v>
      </c>
      <c r="AF2336" s="38" t="s">
        <v>11005</v>
      </c>
      <c r="AG2336" s="1" t="str">
        <f t="shared" si="36"/>
        <v>BajhangMashtadev</v>
      </c>
    </row>
    <row r="2337" spans="5:33" x14ac:dyDescent="0.25">
      <c r="E2337" s="1" t="s">
        <v>189</v>
      </c>
      <c r="F2337" s="1" t="s">
        <v>748</v>
      </c>
      <c r="G2337" s="17" t="s">
        <v>749</v>
      </c>
      <c r="H2337" s="18" t="str">
        <f>admin1admin2[[#This Row],[Admin1_District]]&amp;admin1admin2[[#This Row],[Admin2_OCHA_VDC-Municipality]]</f>
        <v>NuwakotChauthe</v>
      </c>
      <c r="Y2337" s="38" t="s">
        <v>8379</v>
      </c>
      <c r="Z2337" s="45">
        <v>15113179.937000001</v>
      </c>
      <c r="AA2337" s="38" t="s">
        <v>17</v>
      </c>
      <c r="AB2337" s="38" t="s">
        <v>13974</v>
      </c>
      <c r="AC2337" s="38" t="s">
        <v>4669</v>
      </c>
      <c r="AD2337" s="38" t="s">
        <v>16450</v>
      </c>
      <c r="AE2337" s="38" t="s">
        <v>4670</v>
      </c>
      <c r="AF2337" s="38" t="s">
        <v>11006</v>
      </c>
      <c r="AG2337" s="1" t="str">
        <f t="shared" si="36"/>
        <v>BajhangMatela</v>
      </c>
    </row>
    <row r="2338" spans="5:33" x14ac:dyDescent="0.25">
      <c r="E2338" s="1" t="s">
        <v>189</v>
      </c>
      <c r="F2338" s="29" t="s">
        <v>750</v>
      </c>
      <c r="G2338" s="17" t="s">
        <v>751</v>
      </c>
      <c r="H2338" s="18" t="str">
        <f>admin1admin2[[#This Row],[Admin1_District]]&amp;admin1admin2[[#This Row],[Admin2_OCHA_VDC-Municipality]]</f>
        <v>NuwakotChhap</v>
      </c>
      <c r="Y2338" s="38" t="s">
        <v>8379</v>
      </c>
      <c r="Z2338" s="45">
        <v>12311050.27</v>
      </c>
      <c r="AA2338" s="38" t="s">
        <v>17</v>
      </c>
      <c r="AB2338" s="38" t="s">
        <v>4669</v>
      </c>
      <c r="AC2338" s="38" t="s">
        <v>4671</v>
      </c>
      <c r="AD2338" s="38" t="s">
        <v>16451</v>
      </c>
      <c r="AE2338" s="38" t="s">
        <v>4672</v>
      </c>
      <c r="AF2338" s="38" t="s">
        <v>11007</v>
      </c>
      <c r="AG2338" s="1" t="str">
        <f t="shared" si="36"/>
        <v>BajhangMaulali</v>
      </c>
    </row>
    <row r="2339" spans="5:33" x14ac:dyDescent="0.25">
      <c r="E2339" s="1" t="s">
        <v>189</v>
      </c>
      <c r="F2339" s="1" t="s">
        <v>752</v>
      </c>
      <c r="G2339" s="17" t="s">
        <v>753</v>
      </c>
      <c r="H2339" s="18" t="str">
        <f>admin1admin2[[#This Row],[Admin1_District]]&amp;admin1admin2[[#This Row],[Admin2_OCHA_VDC-Municipality]]</f>
        <v>NuwakotDangsing</v>
      </c>
      <c r="Y2339" s="38" t="s">
        <v>8379</v>
      </c>
      <c r="Z2339" s="45">
        <v>52395673.439000003</v>
      </c>
      <c r="AA2339" s="38" t="s">
        <v>17</v>
      </c>
      <c r="AB2339" s="38" t="s">
        <v>4671</v>
      </c>
      <c r="AC2339" s="38" t="s">
        <v>4673</v>
      </c>
      <c r="AD2339" s="38" t="s">
        <v>16452</v>
      </c>
      <c r="AE2339" s="38" t="s">
        <v>4674</v>
      </c>
      <c r="AF2339" s="38" t="s">
        <v>11008</v>
      </c>
      <c r="AG2339" s="1" t="str">
        <f t="shared" si="36"/>
        <v>BajhangMelbisauni</v>
      </c>
    </row>
    <row r="2340" spans="5:33" x14ac:dyDescent="0.25">
      <c r="E2340" s="1" t="s">
        <v>189</v>
      </c>
      <c r="F2340" s="1" t="s">
        <v>754</v>
      </c>
      <c r="G2340" s="17" t="s">
        <v>755</v>
      </c>
      <c r="H2340" s="18" t="str">
        <f>admin1admin2[[#This Row],[Admin1_District]]&amp;admin1admin2[[#This Row],[Admin2_OCHA_VDC-Municipality]]</f>
        <v>NuwakotDeurali</v>
      </c>
      <c r="Y2340" s="38" t="s">
        <v>8379</v>
      </c>
      <c r="Z2340" s="45">
        <v>31834997.125999998</v>
      </c>
      <c r="AA2340" s="38" t="s">
        <v>17</v>
      </c>
      <c r="AB2340" s="38" t="s">
        <v>4673</v>
      </c>
      <c r="AC2340" s="38" t="s">
        <v>4675</v>
      </c>
      <c r="AD2340" s="38" t="s">
        <v>16453</v>
      </c>
      <c r="AE2340" s="38" t="s">
        <v>4676</v>
      </c>
      <c r="AF2340" s="38" t="s">
        <v>11009</v>
      </c>
      <c r="AG2340" s="1" t="str">
        <f t="shared" si="36"/>
        <v>BajhangParakatne</v>
      </c>
    </row>
    <row r="2341" spans="5:33" x14ac:dyDescent="0.25">
      <c r="E2341" s="1" t="s">
        <v>189</v>
      </c>
      <c r="F2341" s="1" t="s">
        <v>756</v>
      </c>
      <c r="G2341" s="17" t="s">
        <v>757</v>
      </c>
      <c r="H2341" s="18" t="str">
        <f>admin1admin2[[#This Row],[Admin1_District]]&amp;admin1admin2[[#This Row],[Admin2_OCHA_VDC-Municipality]]</f>
        <v>NuwakotDuipipal</v>
      </c>
      <c r="Y2341" s="38" t="s">
        <v>8379</v>
      </c>
      <c r="Z2341" s="45">
        <v>13217062.329</v>
      </c>
      <c r="AA2341" s="38" t="s">
        <v>17</v>
      </c>
      <c r="AB2341" s="38" t="s">
        <v>4675</v>
      </c>
      <c r="AC2341" s="38" t="s">
        <v>4677</v>
      </c>
      <c r="AD2341" s="38" t="s">
        <v>16454</v>
      </c>
      <c r="AE2341" s="38" t="s">
        <v>4678</v>
      </c>
      <c r="AF2341" s="38" t="s">
        <v>11010</v>
      </c>
      <c r="AG2341" s="1" t="str">
        <f t="shared" si="36"/>
        <v>BajhangPatadeval</v>
      </c>
    </row>
    <row r="2342" spans="5:33" x14ac:dyDescent="0.25">
      <c r="E2342" s="1" t="s">
        <v>189</v>
      </c>
      <c r="F2342" s="1" t="s">
        <v>8143</v>
      </c>
      <c r="G2342" s="17" t="s">
        <v>761</v>
      </c>
      <c r="H2342" s="18" t="str">
        <f>admin1admin2[[#This Row],[Admin1_District]]&amp;admin1admin2[[#This Row],[Admin2_OCHA_VDC-Municipality]]</f>
        <v>NuwakotGaneshsthan</v>
      </c>
      <c r="Y2342" s="38" t="s">
        <v>8379</v>
      </c>
      <c r="Z2342" s="45">
        <v>10443910.783</v>
      </c>
      <c r="AA2342" s="38" t="s">
        <v>17</v>
      </c>
      <c r="AB2342" s="38" t="s">
        <v>13975</v>
      </c>
      <c r="AC2342" s="38" t="s">
        <v>4679</v>
      </c>
      <c r="AD2342" s="38" t="s">
        <v>16455</v>
      </c>
      <c r="AE2342" s="38" t="s">
        <v>4680</v>
      </c>
      <c r="AF2342" s="38" t="s">
        <v>11011</v>
      </c>
      <c r="AG2342" s="1" t="str">
        <f t="shared" si="36"/>
        <v>BajhangPauwagadhi</v>
      </c>
    </row>
    <row r="2343" spans="5:33" x14ac:dyDescent="0.25">
      <c r="E2343" s="1" t="s">
        <v>189</v>
      </c>
      <c r="F2343" s="1" t="s">
        <v>762</v>
      </c>
      <c r="G2343" s="17" t="s">
        <v>763</v>
      </c>
      <c r="H2343" s="18" t="str">
        <f>admin1admin2[[#This Row],[Admin1_District]]&amp;admin1admin2[[#This Row],[Admin2_OCHA_VDC-Municipality]]</f>
        <v>NuwakotGaunkharka</v>
      </c>
      <c r="Y2343" s="38" t="s">
        <v>8379</v>
      </c>
      <c r="Z2343" s="45">
        <v>63051265.873999998</v>
      </c>
      <c r="AA2343" s="38" t="s">
        <v>17</v>
      </c>
      <c r="AB2343" s="38" t="s">
        <v>4679</v>
      </c>
      <c r="AC2343" s="38" t="s">
        <v>4681</v>
      </c>
      <c r="AD2343" s="38" t="s">
        <v>16456</v>
      </c>
      <c r="AE2343" s="38" t="s">
        <v>4682</v>
      </c>
      <c r="AF2343" s="38" t="s">
        <v>11012</v>
      </c>
      <c r="AG2343" s="1" t="str">
        <f t="shared" si="36"/>
        <v>BajhangPipalkot</v>
      </c>
    </row>
    <row r="2344" spans="5:33" x14ac:dyDescent="0.25">
      <c r="E2344" s="1" t="s">
        <v>189</v>
      </c>
      <c r="F2344" s="1" t="s">
        <v>764</v>
      </c>
      <c r="G2344" s="17" t="s">
        <v>765</v>
      </c>
      <c r="H2344" s="18" t="str">
        <f>admin1admin2[[#This Row],[Admin1_District]]&amp;admin1admin2[[#This Row],[Admin2_OCHA_VDC-Municipality]]</f>
        <v>NuwakotGerkhu</v>
      </c>
      <c r="Y2344" s="38" t="s">
        <v>8379</v>
      </c>
      <c r="Z2344" s="45">
        <v>33591016.138999999</v>
      </c>
      <c r="AA2344" s="38" t="s">
        <v>17</v>
      </c>
      <c r="AB2344" s="38" t="s">
        <v>4681</v>
      </c>
      <c r="AC2344" s="38" t="s">
        <v>4683</v>
      </c>
      <c r="AD2344" s="38" t="s">
        <v>16457</v>
      </c>
      <c r="AE2344" s="38" t="s">
        <v>4684</v>
      </c>
      <c r="AF2344" s="38" t="s">
        <v>11013</v>
      </c>
      <c r="AG2344" s="1" t="str">
        <f t="shared" si="36"/>
        <v>BajhangRayal</v>
      </c>
    </row>
    <row r="2345" spans="5:33" x14ac:dyDescent="0.25">
      <c r="E2345" s="1" t="s">
        <v>189</v>
      </c>
      <c r="F2345" s="1" t="s">
        <v>766</v>
      </c>
      <c r="G2345" s="17" t="s">
        <v>767</v>
      </c>
      <c r="H2345" s="18" t="str">
        <f>admin1admin2[[#This Row],[Admin1_District]]&amp;admin1admin2[[#This Row],[Admin2_OCHA_VDC-Municipality]]</f>
        <v>NuwakotGhyangphedi</v>
      </c>
      <c r="Y2345" s="38" t="s">
        <v>8379</v>
      </c>
      <c r="Z2345" s="45">
        <v>36195110.814999998</v>
      </c>
      <c r="AA2345" s="38" t="s">
        <v>17</v>
      </c>
      <c r="AB2345" s="38" t="s">
        <v>4683</v>
      </c>
      <c r="AC2345" s="38" t="s">
        <v>4685</v>
      </c>
      <c r="AD2345" s="38" t="s">
        <v>16458</v>
      </c>
      <c r="AE2345" s="38" t="s">
        <v>4686</v>
      </c>
      <c r="AF2345" s="38" t="s">
        <v>11014</v>
      </c>
      <c r="AG2345" s="1" t="str">
        <f t="shared" si="36"/>
        <v>BajhangRilu</v>
      </c>
    </row>
    <row r="2346" spans="5:33" x14ac:dyDescent="0.25">
      <c r="E2346" s="1" t="s">
        <v>189</v>
      </c>
      <c r="F2346" s="29" t="s">
        <v>768</v>
      </c>
      <c r="G2346" s="17" t="s">
        <v>769</v>
      </c>
      <c r="H2346" s="18" t="str">
        <f>admin1admin2[[#This Row],[Admin1_District]]&amp;admin1admin2[[#This Row],[Admin2_OCHA_VDC-Municipality]]</f>
        <v>NuwakotGorsyang</v>
      </c>
      <c r="Y2346" s="38" t="s">
        <v>8379</v>
      </c>
      <c r="Z2346" s="45">
        <v>25412251.230999999</v>
      </c>
      <c r="AA2346" s="38" t="s">
        <v>17</v>
      </c>
      <c r="AB2346" s="38" t="s">
        <v>4685</v>
      </c>
      <c r="AC2346" s="38" t="s">
        <v>4687</v>
      </c>
      <c r="AD2346" s="38" t="s">
        <v>16459</v>
      </c>
      <c r="AE2346" s="38" t="s">
        <v>4688</v>
      </c>
      <c r="AF2346" s="38" t="s">
        <v>11015</v>
      </c>
      <c r="AG2346" s="1" t="str">
        <f t="shared" si="36"/>
        <v>BajhangRithapata</v>
      </c>
    </row>
    <row r="2347" spans="5:33" x14ac:dyDescent="0.25">
      <c r="E2347" s="1" t="s">
        <v>189</v>
      </c>
      <c r="F2347" s="1" t="s">
        <v>770</v>
      </c>
      <c r="G2347" s="17" t="s">
        <v>771</v>
      </c>
      <c r="H2347" s="18" t="str">
        <f>admin1admin2[[#This Row],[Admin1_District]]&amp;admin1admin2[[#This Row],[Admin2_OCHA_VDC-Municipality]]</f>
        <v>NuwakotJiling</v>
      </c>
      <c r="Y2347" s="38" t="s">
        <v>8379</v>
      </c>
      <c r="Z2347" s="45">
        <v>35173693.913999997</v>
      </c>
      <c r="AA2347" s="38" t="s">
        <v>17</v>
      </c>
      <c r="AB2347" s="38" t="s">
        <v>4687</v>
      </c>
      <c r="AC2347" s="38" t="s">
        <v>4689</v>
      </c>
      <c r="AD2347" s="38" t="s">
        <v>16460</v>
      </c>
      <c r="AE2347" s="38" t="s">
        <v>4690</v>
      </c>
      <c r="AF2347" s="38" t="s">
        <v>11016</v>
      </c>
      <c r="AG2347" s="1" t="str">
        <f t="shared" si="36"/>
        <v>BajhangSenpasela</v>
      </c>
    </row>
    <row r="2348" spans="5:33" x14ac:dyDescent="0.25">
      <c r="E2348" s="1" t="s">
        <v>189</v>
      </c>
      <c r="F2348" s="1" t="s">
        <v>772</v>
      </c>
      <c r="G2348" s="17" t="s">
        <v>773</v>
      </c>
      <c r="H2348" s="18" t="str">
        <f>admin1admin2[[#This Row],[Admin1_District]]&amp;admin1admin2[[#This Row],[Admin2_OCHA_VDC-Municipality]]</f>
        <v>NuwakotKabilas</v>
      </c>
      <c r="Y2348" s="38" t="s">
        <v>8379</v>
      </c>
      <c r="Z2348" s="45">
        <v>22615639.675000001</v>
      </c>
      <c r="AA2348" s="38" t="s">
        <v>17</v>
      </c>
      <c r="AB2348" s="38" t="s">
        <v>13976</v>
      </c>
      <c r="AC2348" s="38" t="s">
        <v>4691</v>
      </c>
      <c r="AD2348" s="38" t="s">
        <v>16461</v>
      </c>
      <c r="AE2348" s="38" t="s">
        <v>4692</v>
      </c>
      <c r="AF2348" s="38" t="s">
        <v>11017</v>
      </c>
      <c r="AG2348" s="1" t="str">
        <f t="shared" si="36"/>
        <v>BajhangSubeda</v>
      </c>
    </row>
    <row r="2349" spans="5:33" x14ac:dyDescent="0.25">
      <c r="E2349" s="1" t="s">
        <v>189</v>
      </c>
      <c r="F2349" s="1" t="s">
        <v>774</v>
      </c>
      <c r="G2349" s="17" t="s">
        <v>775</v>
      </c>
      <c r="H2349" s="18" t="str">
        <f>admin1admin2[[#This Row],[Admin1_District]]&amp;admin1admin2[[#This Row],[Admin2_OCHA_VDC-Municipality]]</f>
        <v>NuwakotKakani</v>
      </c>
      <c r="Y2349" s="38" t="s">
        <v>8379</v>
      </c>
      <c r="Z2349" s="45">
        <v>16375834.964</v>
      </c>
      <c r="AA2349" s="38" t="s">
        <v>17</v>
      </c>
      <c r="AB2349" s="38" t="s">
        <v>4691</v>
      </c>
      <c r="AC2349" s="38" t="s">
        <v>4693</v>
      </c>
      <c r="AD2349" s="38" t="s">
        <v>16462</v>
      </c>
      <c r="AE2349" s="38" t="s">
        <v>4694</v>
      </c>
      <c r="AF2349" s="38" t="s">
        <v>11018</v>
      </c>
      <c r="AG2349" s="1" t="str">
        <f t="shared" si="36"/>
        <v>BajhangSunikot</v>
      </c>
    </row>
    <row r="2350" spans="5:33" x14ac:dyDescent="0.25">
      <c r="E2350" s="1" t="s">
        <v>189</v>
      </c>
      <c r="F2350" s="1" t="s">
        <v>8144</v>
      </c>
      <c r="G2350" s="17" t="s">
        <v>777</v>
      </c>
      <c r="H2350" s="18" t="str">
        <f>admin1admin2[[#This Row],[Admin1_District]]&amp;admin1admin2[[#This Row],[Admin2_OCHA_VDC-Municipality]]</f>
        <v>NuwakotKalika Halldae</v>
      </c>
      <c r="Y2350" s="38" t="s">
        <v>8379</v>
      </c>
      <c r="Z2350" s="45">
        <v>45062510.991999999</v>
      </c>
      <c r="AA2350" s="38" t="s">
        <v>17</v>
      </c>
      <c r="AB2350" s="38" t="s">
        <v>4693</v>
      </c>
      <c r="AC2350" s="38" t="s">
        <v>4695</v>
      </c>
      <c r="AD2350" s="38" t="s">
        <v>16463</v>
      </c>
      <c r="AE2350" s="38" t="s">
        <v>4696</v>
      </c>
      <c r="AF2350" s="38" t="s">
        <v>11019</v>
      </c>
      <c r="AG2350" s="1" t="str">
        <f t="shared" si="36"/>
        <v>BajhangSunkuda</v>
      </c>
    </row>
    <row r="2351" spans="5:33" x14ac:dyDescent="0.25">
      <c r="E2351" s="1" t="s">
        <v>189</v>
      </c>
      <c r="F2351" s="1" t="s">
        <v>778</v>
      </c>
      <c r="G2351" s="17" t="s">
        <v>779</v>
      </c>
      <c r="H2351" s="18" t="str">
        <f>admin1admin2[[#This Row],[Admin1_District]]&amp;admin1admin2[[#This Row],[Admin2_OCHA_VDC-Municipality]]</f>
        <v>NuwakotKalyanpur</v>
      </c>
      <c r="Y2351" s="38" t="s">
        <v>8379</v>
      </c>
      <c r="Z2351" s="45">
        <v>67660725.665999994</v>
      </c>
      <c r="AA2351" s="38" t="s">
        <v>17</v>
      </c>
      <c r="AB2351" s="38" t="s">
        <v>4695</v>
      </c>
      <c r="AC2351" s="38" t="s">
        <v>4697</v>
      </c>
      <c r="AD2351" s="38" t="s">
        <v>16464</v>
      </c>
      <c r="AE2351" s="38" t="s">
        <v>4698</v>
      </c>
      <c r="AF2351" s="38" t="s">
        <v>11020</v>
      </c>
      <c r="AG2351" s="1" t="str">
        <f t="shared" si="36"/>
        <v>BajhangSurma</v>
      </c>
    </row>
    <row r="2352" spans="5:33" x14ac:dyDescent="0.25">
      <c r="E2352" s="1" t="s">
        <v>189</v>
      </c>
      <c r="F2352" s="1" t="s">
        <v>8147</v>
      </c>
      <c r="G2352" s="17" t="s">
        <v>801</v>
      </c>
      <c r="H2352" s="18" t="str">
        <f>admin1admin2[[#This Row],[Admin1_District]]&amp;admin1admin2[[#This Row],[Admin2_OCHA_VDC-Municipality]]</f>
        <v>NuwakotKarki Manakamana</v>
      </c>
      <c r="Y2352" s="38" t="s">
        <v>8379</v>
      </c>
      <c r="Z2352" s="45">
        <v>29308343.895</v>
      </c>
      <c r="AA2352" s="38" t="s">
        <v>17</v>
      </c>
      <c r="AB2352" s="38" t="s">
        <v>4697</v>
      </c>
      <c r="AC2352" s="38" t="s">
        <v>4699</v>
      </c>
      <c r="AD2352" s="38" t="s">
        <v>16465</v>
      </c>
      <c r="AE2352" s="38" t="s">
        <v>4700</v>
      </c>
      <c r="AF2352" s="38" t="s">
        <v>11021</v>
      </c>
      <c r="AG2352" s="1" t="str">
        <f t="shared" si="36"/>
        <v>BajhangSyadi</v>
      </c>
    </row>
    <row r="2353" spans="5:33" x14ac:dyDescent="0.25">
      <c r="E2353" s="1" t="s">
        <v>189</v>
      </c>
      <c r="F2353" s="1" t="s">
        <v>780</v>
      </c>
      <c r="G2353" s="17" t="s">
        <v>781</v>
      </c>
      <c r="H2353" s="18" t="str">
        <f>admin1admin2[[#This Row],[Admin1_District]]&amp;admin1admin2[[#This Row],[Admin2_OCHA_VDC-Municipality]]</f>
        <v>NuwakotKaule</v>
      </c>
      <c r="Y2353" s="38" t="s">
        <v>8379</v>
      </c>
      <c r="Z2353" s="45">
        <v>69897134.657000005</v>
      </c>
      <c r="AA2353" s="38" t="s">
        <v>17</v>
      </c>
      <c r="AB2353" s="38" t="s">
        <v>13977</v>
      </c>
      <c r="AC2353" s="38" t="s">
        <v>4609</v>
      </c>
      <c r="AD2353" s="38" t="s">
        <v>16466</v>
      </c>
      <c r="AE2353" s="38" t="s">
        <v>4701</v>
      </c>
      <c r="AF2353" s="38" t="s">
        <v>11022</v>
      </c>
      <c r="AG2353" s="1" t="str">
        <f t="shared" si="36"/>
        <v>BajhangKhaptad National Park</v>
      </c>
    </row>
    <row r="2354" spans="5:33" x14ac:dyDescent="0.25">
      <c r="E2354" s="1" t="s">
        <v>189</v>
      </c>
      <c r="F2354" s="1" t="s">
        <v>8145</v>
      </c>
      <c r="G2354" s="17" t="s">
        <v>783</v>
      </c>
      <c r="H2354" s="18" t="str">
        <f>admin1admin2[[#This Row],[Admin1_District]]&amp;admin1admin2[[#This Row],[Admin2_OCHA_VDC-Municipality]]</f>
        <v>NuwakotKhadga Bhanjyang</v>
      </c>
      <c r="Y2354" s="38" t="s">
        <v>8379</v>
      </c>
      <c r="Z2354" s="45">
        <v>17893503.109999999</v>
      </c>
      <c r="AA2354" s="38" t="s">
        <v>17</v>
      </c>
      <c r="AB2354" s="38" t="s">
        <v>4609</v>
      </c>
      <c r="AC2354" s="38" t="s">
        <v>4702</v>
      </c>
      <c r="AD2354" s="38" t="s">
        <v>16467</v>
      </c>
      <c r="AE2354" s="38" t="s">
        <v>4703</v>
      </c>
      <c r="AF2354" s="38" t="s">
        <v>11023</v>
      </c>
      <c r="AG2354" s="1" t="str">
        <f t="shared" si="36"/>
        <v>AchhamBawala</v>
      </c>
    </row>
    <row r="2355" spans="5:33" x14ac:dyDescent="0.25">
      <c r="E2355" s="1" t="s">
        <v>189</v>
      </c>
      <c r="F2355" s="1" t="s">
        <v>8146</v>
      </c>
      <c r="G2355" s="17" t="s">
        <v>787</v>
      </c>
      <c r="H2355" s="18" t="str">
        <f>admin1admin2[[#This Row],[Admin1_District]]&amp;admin1admin2[[#This Row],[Admin2_OCHA_VDC-Municipality]]</f>
        <v>NuwakotKhanigaun</v>
      </c>
      <c r="Y2355" s="38" t="s">
        <v>8379</v>
      </c>
      <c r="Z2355" s="45">
        <v>5496954.318</v>
      </c>
      <c r="AA2355" s="38" t="s">
        <v>0</v>
      </c>
      <c r="AB2355" s="38" t="s">
        <v>13990</v>
      </c>
      <c r="AC2355" s="38" t="s">
        <v>4704</v>
      </c>
      <c r="AD2355" s="38" t="s">
        <v>16468</v>
      </c>
      <c r="AE2355" s="38" t="s">
        <v>4705</v>
      </c>
      <c r="AF2355" s="38" t="s">
        <v>11024</v>
      </c>
      <c r="AG2355" s="1" t="str">
        <f t="shared" si="36"/>
        <v>AchhamBaijanath</v>
      </c>
    </row>
    <row r="2356" spans="5:33" x14ac:dyDescent="0.25">
      <c r="E2356" s="1" t="s">
        <v>189</v>
      </c>
      <c r="F2356" s="1" t="s">
        <v>784</v>
      </c>
      <c r="G2356" s="17" t="s">
        <v>785</v>
      </c>
      <c r="H2356" s="18" t="str">
        <f>admin1admin2[[#This Row],[Admin1_District]]&amp;admin1admin2[[#This Row],[Admin2_OCHA_VDC-Municipality]]</f>
        <v>NuwakotKharanitar</v>
      </c>
      <c r="Y2356" s="38" t="s">
        <v>8379</v>
      </c>
      <c r="Z2356" s="45">
        <v>11950620.044</v>
      </c>
      <c r="AA2356" s="38" t="s">
        <v>0</v>
      </c>
      <c r="AB2356" s="38" t="s">
        <v>13985</v>
      </c>
      <c r="AC2356" s="38" t="s">
        <v>4706</v>
      </c>
      <c r="AD2356" s="38" t="s">
        <v>16469</v>
      </c>
      <c r="AE2356" s="38" t="s">
        <v>4707</v>
      </c>
      <c r="AF2356" s="38" t="s">
        <v>11025</v>
      </c>
      <c r="AG2356" s="1" t="str">
        <f t="shared" si="36"/>
        <v>AchhamBannatoli</v>
      </c>
    </row>
    <row r="2357" spans="5:33" x14ac:dyDescent="0.25">
      <c r="E2357" s="1" t="s">
        <v>189</v>
      </c>
      <c r="F2357" s="1" t="s">
        <v>788</v>
      </c>
      <c r="G2357" s="17" t="s">
        <v>789</v>
      </c>
      <c r="H2357" s="18" t="str">
        <f>admin1admin2[[#This Row],[Admin1_District]]&amp;admin1admin2[[#This Row],[Admin2_OCHA_VDC-Municipality]]</f>
        <v>NuwakotKintang</v>
      </c>
      <c r="Y2357" s="38" t="s">
        <v>8379</v>
      </c>
      <c r="Z2357" s="45">
        <v>10736009.551999999</v>
      </c>
      <c r="AA2357" s="38" t="s">
        <v>0</v>
      </c>
      <c r="AB2357" s="38" t="s">
        <v>4706</v>
      </c>
      <c r="AC2357" s="38" t="s">
        <v>4708</v>
      </c>
      <c r="AD2357" s="38" t="s">
        <v>16470</v>
      </c>
      <c r="AE2357" s="38" t="s">
        <v>4709</v>
      </c>
      <c r="AF2357" s="38" t="s">
        <v>11026</v>
      </c>
      <c r="AG2357" s="1" t="str">
        <f t="shared" si="36"/>
        <v>AchhamBaradadevi</v>
      </c>
    </row>
    <row r="2358" spans="5:33" x14ac:dyDescent="0.25">
      <c r="E2358" s="1" t="s">
        <v>189</v>
      </c>
      <c r="F2358" s="1" t="s">
        <v>790</v>
      </c>
      <c r="G2358" s="17" t="s">
        <v>791</v>
      </c>
      <c r="H2358" s="18" t="str">
        <f>admin1admin2[[#This Row],[Admin1_District]]&amp;admin1admin2[[#This Row],[Admin2_OCHA_VDC-Municipality]]</f>
        <v>NuwakotKumari</v>
      </c>
      <c r="Y2358" s="38" t="s">
        <v>8379</v>
      </c>
      <c r="Z2358" s="45">
        <v>61343391.847000003</v>
      </c>
      <c r="AA2358" s="38" t="s">
        <v>0</v>
      </c>
      <c r="AB2358" s="38" t="s">
        <v>13987</v>
      </c>
      <c r="AC2358" s="38" t="s">
        <v>4710</v>
      </c>
      <c r="AD2358" s="38" t="s">
        <v>16471</v>
      </c>
      <c r="AE2358" s="38" t="s">
        <v>4711</v>
      </c>
      <c r="AF2358" s="38" t="s">
        <v>11027</v>
      </c>
      <c r="AG2358" s="1" t="str">
        <f t="shared" si="36"/>
        <v>AchhamBasti</v>
      </c>
    </row>
    <row r="2359" spans="5:33" x14ac:dyDescent="0.25">
      <c r="E2359" s="1" t="s">
        <v>189</v>
      </c>
      <c r="F2359" s="1" t="s">
        <v>792</v>
      </c>
      <c r="G2359" s="17" t="s">
        <v>793</v>
      </c>
      <c r="H2359" s="18" t="str">
        <f>admin1admin2[[#This Row],[Admin1_District]]&amp;admin1admin2[[#This Row],[Admin2_OCHA_VDC-Municipality]]</f>
        <v>NuwakotLachyang</v>
      </c>
      <c r="Y2359" s="38" t="s">
        <v>8379</v>
      </c>
      <c r="Z2359" s="45">
        <v>24977987.006999999</v>
      </c>
      <c r="AA2359" s="38" t="s">
        <v>0</v>
      </c>
      <c r="AB2359" s="38" t="s">
        <v>4710</v>
      </c>
      <c r="AC2359" s="38" t="s">
        <v>4712</v>
      </c>
      <c r="AD2359" s="38" t="s">
        <v>16472</v>
      </c>
      <c r="AE2359" s="38" t="s">
        <v>4713</v>
      </c>
      <c r="AF2359" s="38" t="s">
        <v>11028</v>
      </c>
      <c r="AG2359" s="1" t="str">
        <f t="shared" si="36"/>
        <v>AchhamBatulasain</v>
      </c>
    </row>
    <row r="2360" spans="5:33" x14ac:dyDescent="0.25">
      <c r="E2360" s="1" t="s">
        <v>189</v>
      </c>
      <c r="F2360" s="1" t="s">
        <v>794</v>
      </c>
      <c r="G2360" s="17" t="s">
        <v>795</v>
      </c>
      <c r="H2360" s="18" t="str">
        <f>admin1admin2[[#This Row],[Admin1_District]]&amp;admin1admin2[[#This Row],[Admin2_OCHA_VDC-Municipality]]</f>
        <v>NuwakotLikhu</v>
      </c>
      <c r="Y2360" s="38" t="s">
        <v>8379</v>
      </c>
      <c r="Z2360" s="45">
        <v>20654138.25</v>
      </c>
      <c r="AA2360" s="38" t="s">
        <v>0</v>
      </c>
      <c r="AB2360" s="38" t="s">
        <v>13989</v>
      </c>
      <c r="AC2360" s="38" t="s">
        <v>4714</v>
      </c>
      <c r="AD2360" s="38" t="s">
        <v>16473</v>
      </c>
      <c r="AE2360" s="38" t="s">
        <v>4715</v>
      </c>
      <c r="AF2360" s="38" t="s">
        <v>11029</v>
      </c>
      <c r="AG2360" s="1" t="str">
        <f t="shared" si="36"/>
        <v>AchhamWayala</v>
      </c>
    </row>
    <row r="2361" spans="5:33" x14ac:dyDescent="0.25">
      <c r="E2361" s="1" t="s">
        <v>189</v>
      </c>
      <c r="F2361" s="1" t="s">
        <v>796</v>
      </c>
      <c r="G2361" s="17" t="s">
        <v>797</v>
      </c>
      <c r="H2361" s="18" t="str">
        <f>admin1admin2[[#This Row],[Admin1_District]]&amp;admin1admin2[[#This Row],[Admin2_OCHA_VDC-Municipality]]</f>
        <v>NuwakotMadanpur</v>
      </c>
      <c r="Y2361" s="38" t="s">
        <v>8379</v>
      </c>
      <c r="Z2361" s="45">
        <v>3658165.1719999998</v>
      </c>
      <c r="AA2361" s="38" t="s">
        <v>0</v>
      </c>
      <c r="AB2361" s="38" t="s">
        <v>14012</v>
      </c>
      <c r="AC2361" s="38" t="s">
        <v>4716</v>
      </c>
      <c r="AD2361" s="38" t="s">
        <v>16474</v>
      </c>
      <c r="AE2361" s="38" t="s">
        <v>4717</v>
      </c>
      <c r="AF2361" s="38" t="s">
        <v>11030</v>
      </c>
      <c r="AG2361" s="1" t="str">
        <f t="shared" si="36"/>
        <v>AchhamBhagyashwari</v>
      </c>
    </row>
    <row r="2362" spans="5:33" x14ac:dyDescent="0.25">
      <c r="E2362" s="1" t="s">
        <v>189</v>
      </c>
      <c r="F2362" s="1" t="s">
        <v>798</v>
      </c>
      <c r="G2362" s="17" t="s">
        <v>799</v>
      </c>
      <c r="H2362" s="18" t="str">
        <f>admin1admin2[[#This Row],[Admin1_District]]&amp;admin1admin2[[#This Row],[Admin2_OCHA_VDC-Municipality]]</f>
        <v>NuwakotMahakali</v>
      </c>
      <c r="Y2362" s="38" t="s">
        <v>8379</v>
      </c>
      <c r="Z2362" s="45">
        <v>46876067.772</v>
      </c>
      <c r="AA2362" s="38" t="s">
        <v>0</v>
      </c>
      <c r="AB2362" s="38" t="s">
        <v>13991</v>
      </c>
      <c r="AC2362" s="38" t="s">
        <v>4718</v>
      </c>
      <c r="AD2362" s="38" t="s">
        <v>16475</v>
      </c>
      <c r="AE2362" s="38" t="s">
        <v>4719</v>
      </c>
      <c r="AF2362" s="38" t="s">
        <v>11031</v>
      </c>
      <c r="AG2362" s="1" t="str">
        <f t="shared" si="36"/>
        <v>AchhamBhairavsthan</v>
      </c>
    </row>
    <row r="2363" spans="5:33" x14ac:dyDescent="0.25">
      <c r="E2363" s="1" t="s">
        <v>189</v>
      </c>
      <c r="F2363" s="1" t="s">
        <v>802</v>
      </c>
      <c r="G2363" s="17" t="s">
        <v>803</v>
      </c>
      <c r="H2363" s="18" t="str">
        <f>admin1admin2[[#This Row],[Admin1_District]]&amp;admin1admin2[[#This Row],[Admin2_OCHA_VDC-Municipality]]</f>
        <v>NuwakotNarjamandap</v>
      </c>
      <c r="Y2363" s="38" t="s">
        <v>8379</v>
      </c>
      <c r="Z2363" s="45">
        <v>46061232.129000001</v>
      </c>
      <c r="AA2363" s="38" t="s">
        <v>0</v>
      </c>
      <c r="AB2363" s="38" t="s">
        <v>13606</v>
      </c>
      <c r="AC2363" s="38" t="s">
        <v>4720</v>
      </c>
      <c r="AD2363" s="38" t="s">
        <v>16476</v>
      </c>
      <c r="AE2363" s="38" t="s">
        <v>4721</v>
      </c>
      <c r="AF2363" s="38" t="s">
        <v>11032</v>
      </c>
      <c r="AG2363" s="1" t="str">
        <f t="shared" si="36"/>
        <v>AchhamBhatakatiya</v>
      </c>
    </row>
    <row r="2364" spans="5:33" x14ac:dyDescent="0.25">
      <c r="E2364" s="1" t="s">
        <v>189</v>
      </c>
      <c r="F2364" s="1" t="s">
        <v>804</v>
      </c>
      <c r="G2364" s="17" t="s">
        <v>805</v>
      </c>
      <c r="H2364" s="18" t="str">
        <f>admin1admin2[[#This Row],[Admin1_District]]&amp;admin1admin2[[#This Row],[Admin2_OCHA_VDC-Municipality]]</f>
        <v>NuwakotOkharpauwa</v>
      </c>
      <c r="Y2364" s="38" t="s">
        <v>8379</v>
      </c>
      <c r="Z2364" s="45">
        <v>10504723.308</v>
      </c>
      <c r="AA2364" s="38" t="s">
        <v>0</v>
      </c>
      <c r="AB2364" s="38" t="s">
        <v>4720</v>
      </c>
      <c r="AC2364" s="38" t="s">
        <v>4722</v>
      </c>
      <c r="AD2364" s="38" t="s">
        <v>16477</v>
      </c>
      <c r="AE2364" s="38" t="s">
        <v>4723</v>
      </c>
      <c r="AF2364" s="38" t="s">
        <v>11033</v>
      </c>
      <c r="AG2364" s="1" t="str">
        <f t="shared" si="36"/>
        <v>AchhamMuli</v>
      </c>
    </row>
    <row r="2365" spans="5:33" x14ac:dyDescent="0.25">
      <c r="E2365" s="1" t="s">
        <v>189</v>
      </c>
      <c r="F2365" s="1" t="s">
        <v>2742</v>
      </c>
      <c r="G2365" s="17" t="s">
        <v>807</v>
      </c>
      <c r="H2365" s="18" t="str">
        <f>admin1admin2[[#This Row],[Admin1_District]]&amp;admin1admin2[[#This Row],[Admin2_OCHA_VDC-Municipality]]</f>
        <v>NuwakotPanchakanya</v>
      </c>
      <c r="Y2365" s="38" t="s">
        <v>8379</v>
      </c>
      <c r="Z2365" s="45">
        <v>16559430.341</v>
      </c>
      <c r="AA2365" s="38" t="s">
        <v>0</v>
      </c>
      <c r="AB2365" s="38" t="s">
        <v>14003</v>
      </c>
      <c r="AC2365" s="38" t="s">
        <v>4724</v>
      </c>
      <c r="AD2365" s="38" t="s">
        <v>16478</v>
      </c>
      <c r="AE2365" s="38" t="s">
        <v>4725</v>
      </c>
      <c r="AF2365" s="38" t="s">
        <v>11034</v>
      </c>
      <c r="AG2365" s="1" t="str">
        <f t="shared" si="36"/>
        <v>AchhamVinayak</v>
      </c>
    </row>
    <row r="2366" spans="5:33" x14ac:dyDescent="0.25">
      <c r="E2366" s="1" t="s">
        <v>189</v>
      </c>
      <c r="F2366" s="1" t="s">
        <v>8142</v>
      </c>
      <c r="G2366" s="17" t="s">
        <v>759</v>
      </c>
      <c r="H2366" s="18" t="str">
        <f>admin1admin2[[#This Row],[Admin1_District]]&amp;admin1admin2[[#This Row],[Admin2_OCHA_VDC-Municipality]]</f>
        <v>NuwakotPhikuri</v>
      </c>
      <c r="Y2366" s="38" t="s">
        <v>8379</v>
      </c>
      <c r="Z2366" s="45">
        <v>14252803.808</v>
      </c>
      <c r="AA2366" s="38" t="s">
        <v>0</v>
      </c>
      <c r="AB2366" s="38" t="s">
        <v>14011</v>
      </c>
      <c r="AC2366" s="38" t="s">
        <v>4726</v>
      </c>
      <c r="AD2366" s="38" t="s">
        <v>16479</v>
      </c>
      <c r="AE2366" s="38" t="s">
        <v>4727</v>
      </c>
      <c r="AF2366" s="38" t="s">
        <v>11035</v>
      </c>
      <c r="AG2366" s="1" t="str">
        <f t="shared" si="36"/>
        <v>AchhamBindhyabasini</v>
      </c>
    </row>
    <row r="2367" spans="5:33" x14ac:dyDescent="0.25">
      <c r="E2367" s="1" t="s">
        <v>189</v>
      </c>
      <c r="F2367" s="1" t="s">
        <v>808</v>
      </c>
      <c r="G2367" s="17" t="s">
        <v>809</v>
      </c>
      <c r="H2367" s="18" t="str">
        <f>admin1admin2[[#This Row],[Admin1_District]]&amp;admin1admin2[[#This Row],[Admin2_OCHA_VDC-Municipality]]</f>
        <v>NuwakotRalukadevi</v>
      </c>
      <c r="Y2367" s="38" t="s">
        <v>8379</v>
      </c>
      <c r="Z2367" s="45">
        <v>18431806.989</v>
      </c>
      <c r="AA2367" s="38" t="s">
        <v>0</v>
      </c>
      <c r="AB2367" s="38" t="s">
        <v>5293</v>
      </c>
      <c r="AC2367" s="38" t="s">
        <v>4728</v>
      </c>
      <c r="AD2367" s="38" t="s">
        <v>16480</v>
      </c>
      <c r="AE2367" s="38" t="s">
        <v>4729</v>
      </c>
      <c r="AF2367" s="38" t="s">
        <v>11036</v>
      </c>
      <c r="AG2367" s="1" t="str">
        <f t="shared" si="36"/>
        <v>AchhamBirpath</v>
      </c>
    </row>
    <row r="2368" spans="5:33" x14ac:dyDescent="0.25">
      <c r="E2368" s="1" t="s">
        <v>189</v>
      </c>
      <c r="F2368" s="1" t="s">
        <v>810</v>
      </c>
      <c r="G2368" s="17" t="s">
        <v>811</v>
      </c>
      <c r="H2368" s="18" t="str">
        <f>admin1admin2[[#This Row],[Admin1_District]]&amp;admin1admin2[[#This Row],[Admin2_OCHA_VDC-Municipality]]</f>
        <v>NuwakotRatmate</v>
      </c>
      <c r="Y2368" s="38" t="s">
        <v>8379</v>
      </c>
      <c r="Z2368" s="45">
        <v>23673949.261999998</v>
      </c>
      <c r="AA2368" s="38" t="s">
        <v>0</v>
      </c>
      <c r="AB2368" s="38" t="s">
        <v>4728</v>
      </c>
      <c r="AC2368" s="38" t="s">
        <v>4730</v>
      </c>
      <c r="AD2368" s="38" t="s">
        <v>16481</v>
      </c>
      <c r="AE2368" s="38" t="s">
        <v>4731</v>
      </c>
      <c r="AF2368" s="38" t="s">
        <v>11037</v>
      </c>
      <c r="AG2368" s="1" t="str">
        <f t="shared" si="36"/>
        <v>AchhamBudhakot</v>
      </c>
    </row>
    <row r="2369" spans="5:33" x14ac:dyDescent="0.25">
      <c r="E2369" s="1" t="s">
        <v>189</v>
      </c>
      <c r="F2369" s="1" t="s">
        <v>812</v>
      </c>
      <c r="G2369" s="17" t="s">
        <v>813</v>
      </c>
      <c r="H2369" s="18" t="str">
        <f>admin1admin2[[#This Row],[Admin1_District]]&amp;admin1admin2[[#This Row],[Admin2_OCHA_VDC-Municipality]]</f>
        <v>NuwakotRautbesi</v>
      </c>
      <c r="Y2369" s="38" t="s">
        <v>8379</v>
      </c>
      <c r="Z2369" s="45">
        <v>12066330.057</v>
      </c>
      <c r="AA2369" s="38" t="s">
        <v>0</v>
      </c>
      <c r="AB2369" s="38" t="s">
        <v>4730</v>
      </c>
      <c r="AC2369" s="38" t="s">
        <v>4732</v>
      </c>
      <c r="AD2369" s="38" t="s">
        <v>16482</v>
      </c>
      <c r="AE2369" s="38" t="s">
        <v>4733</v>
      </c>
      <c r="AF2369" s="38" t="s">
        <v>11038</v>
      </c>
      <c r="AG2369" s="1" t="str">
        <f t="shared" si="36"/>
        <v>AchhamChalsa</v>
      </c>
    </row>
    <row r="2370" spans="5:33" x14ac:dyDescent="0.25">
      <c r="E2370" s="1" t="s">
        <v>189</v>
      </c>
      <c r="F2370" s="1" t="s">
        <v>814</v>
      </c>
      <c r="G2370" s="17" t="s">
        <v>815</v>
      </c>
      <c r="H2370" s="18" t="str">
        <f>admin1admin2[[#This Row],[Admin1_District]]&amp;admin1admin2[[#This Row],[Admin2_OCHA_VDC-Municipality]]</f>
        <v>NuwakotSalme</v>
      </c>
      <c r="Y2370" s="38" t="s">
        <v>8379</v>
      </c>
      <c r="Z2370" s="45">
        <v>14405366.407</v>
      </c>
      <c r="AA2370" s="38" t="s">
        <v>0</v>
      </c>
      <c r="AB2370" s="38" t="s">
        <v>4732</v>
      </c>
      <c r="AC2370" s="38" t="s">
        <v>4734</v>
      </c>
      <c r="AD2370" s="38" t="s">
        <v>16483</v>
      </c>
      <c r="AE2370" s="38" t="s">
        <v>4735</v>
      </c>
      <c r="AF2370" s="38" t="s">
        <v>11039</v>
      </c>
      <c r="AG2370" s="1" t="str">
        <f t="shared" ref="AG2370:AG2433" si="37">VLOOKUP(AE2370,G:H,2,FALSE)</f>
        <v>AchhamChandika</v>
      </c>
    </row>
    <row r="2371" spans="5:33" x14ac:dyDescent="0.25">
      <c r="E2371" s="1" t="s">
        <v>189</v>
      </c>
      <c r="F2371" s="1" t="s">
        <v>816</v>
      </c>
      <c r="G2371" s="17" t="s">
        <v>817</v>
      </c>
      <c r="H2371" s="18" t="str">
        <f>admin1admin2[[#This Row],[Admin1_District]]&amp;admin1admin2[[#This Row],[Admin2_OCHA_VDC-Municipality]]</f>
        <v>NuwakotSamari</v>
      </c>
      <c r="Y2371" s="38" t="s">
        <v>8379</v>
      </c>
      <c r="Z2371" s="45">
        <v>5490333.9179999996</v>
      </c>
      <c r="AA2371" s="38" t="s">
        <v>0</v>
      </c>
      <c r="AB2371" s="38" t="s">
        <v>13992</v>
      </c>
      <c r="AC2371" s="38" t="s">
        <v>4736</v>
      </c>
      <c r="AD2371" s="38" t="s">
        <v>16484</v>
      </c>
      <c r="AE2371" s="38" t="s">
        <v>4737</v>
      </c>
      <c r="AF2371" s="38" t="s">
        <v>11040</v>
      </c>
      <c r="AG2371" s="1" t="str">
        <f t="shared" si="37"/>
        <v>AchhamChaphamadaun</v>
      </c>
    </row>
    <row r="2372" spans="5:33" x14ac:dyDescent="0.25">
      <c r="E2372" s="1" t="s">
        <v>189</v>
      </c>
      <c r="F2372" s="29" t="s">
        <v>8148</v>
      </c>
      <c r="G2372" s="17" t="s">
        <v>819</v>
      </c>
      <c r="H2372" s="18" t="str">
        <f>admin1admin2[[#This Row],[Admin1_District]]&amp;admin1admin2[[#This Row],[Admin2_OCHA_VDC-Municipality]]</f>
        <v>NuwakotSamudradevi Kholegaun</v>
      </c>
      <c r="Y2372" s="38" t="s">
        <v>8379</v>
      </c>
      <c r="Z2372" s="45">
        <v>19479520.618000001</v>
      </c>
      <c r="AA2372" s="38" t="s">
        <v>0</v>
      </c>
      <c r="AB2372" s="38" t="s">
        <v>13993</v>
      </c>
      <c r="AC2372" s="38" t="s">
        <v>4738</v>
      </c>
      <c r="AD2372" s="38" t="s">
        <v>16485</v>
      </c>
      <c r="AE2372" s="38" t="s">
        <v>4739</v>
      </c>
      <c r="AF2372" s="38" t="s">
        <v>11041</v>
      </c>
      <c r="AG2372" s="1" t="str">
        <f t="shared" si="37"/>
        <v>AchhamDarna</v>
      </c>
    </row>
    <row r="2373" spans="5:33" x14ac:dyDescent="0.25">
      <c r="E2373" s="1" t="s">
        <v>189</v>
      </c>
      <c r="F2373" s="1" t="s">
        <v>8149</v>
      </c>
      <c r="G2373" s="17" t="s">
        <v>821</v>
      </c>
      <c r="H2373" s="18" t="str">
        <f>admin1admin2[[#This Row],[Admin1_District]]&amp;admin1admin2[[#This Row],[Admin2_OCHA_VDC-Municipality]]</f>
        <v>NuwakotSamudratar</v>
      </c>
      <c r="Y2373" s="38" t="s">
        <v>8379</v>
      </c>
      <c r="Z2373" s="45">
        <v>21801729.671999998</v>
      </c>
      <c r="AA2373" s="38" t="s">
        <v>0</v>
      </c>
      <c r="AB2373" s="38" t="s">
        <v>4738</v>
      </c>
      <c r="AC2373" s="38" t="s">
        <v>3661</v>
      </c>
      <c r="AD2373" s="38" t="s">
        <v>16486</v>
      </c>
      <c r="AE2373" s="38" t="s">
        <v>4740</v>
      </c>
      <c r="AF2373" s="38" t="s">
        <v>11042</v>
      </c>
      <c r="AG2373" s="1" t="str">
        <f t="shared" si="37"/>
        <v>AchhamDevisthan</v>
      </c>
    </row>
    <row r="2374" spans="5:33" x14ac:dyDescent="0.25">
      <c r="E2374" s="1" t="s">
        <v>189</v>
      </c>
      <c r="F2374" s="1" t="s">
        <v>822</v>
      </c>
      <c r="G2374" s="17" t="s">
        <v>823</v>
      </c>
      <c r="H2374" s="18" t="str">
        <f>admin1admin2[[#This Row],[Admin1_District]]&amp;admin1admin2[[#This Row],[Admin2_OCHA_VDC-Municipality]]</f>
        <v>NuwakotShikharbesi</v>
      </c>
      <c r="Y2374" s="38" t="s">
        <v>8379</v>
      </c>
      <c r="Z2374" s="45">
        <v>28369232.600000001</v>
      </c>
      <c r="AA2374" s="38" t="s">
        <v>0</v>
      </c>
      <c r="AB2374" s="38" t="s">
        <v>3661</v>
      </c>
      <c r="AC2374" s="38" t="s">
        <v>4741</v>
      </c>
      <c r="AD2374" s="38" t="s">
        <v>16487</v>
      </c>
      <c r="AE2374" s="38" t="s">
        <v>4742</v>
      </c>
      <c r="AF2374" s="38" t="s">
        <v>11043</v>
      </c>
      <c r="AG2374" s="1" t="str">
        <f t="shared" si="37"/>
        <v>AchhamDhakari</v>
      </c>
    </row>
    <row r="2375" spans="5:33" x14ac:dyDescent="0.25">
      <c r="E2375" s="1" t="s">
        <v>189</v>
      </c>
      <c r="F2375" s="1" t="s">
        <v>824</v>
      </c>
      <c r="G2375" s="17" t="s">
        <v>825</v>
      </c>
      <c r="H2375" s="18" t="str">
        <f>admin1admin2[[#This Row],[Admin1_District]]&amp;admin1admin2[[#This Row],[Admin2_OCHA_VDC-Municipality]]</f>
        <v>NuwakotSikre</v>
      </c>
      <c r="Y2375" s="38" t="s">
        <v>8379</v>
      </c>
      <c r="Z2375" s="45">
        <v>8620034.3920000009</v>
      </c>
      <c r="AA2375" s="38" t="s">
        <v>0</v>
      </c>
      <c r="AB2375" s="38" t="s">
        <v>4741</v>
      </c>
      <c r="AC2375" s="38" t="s">
        <v>4743</v>
      </c>
      <c r="AD2375" s="38" t="s">
        <v>16488</v>
      </c>
      <c r="AE2375" s="38" t="s">
        <v>4744</v>
      </c>
      <c r="AF2375" s="38" t="s">
        <v>11044</v>
      </c>
      <c r="AG2375" s="1" t="str">
        <f t="shared" si="37"/>
        <v>AchhamDhaku</v>
      </c>
    </row>
    <row r="2376" spans="5:33" x14ac:dyDescent="0.25">
      <c r="E2376" s="1" t="s">
        <v>189</v>
      </c>
      <c r="F2376" s="1" t="s">
        <v>826</v>
      </c>
      <c r="G2376" s="17" t="s">
        <v>827</v>
      </c>
      <c r="H2376" s="18" t="str">
        <f>admin1admin2[[#This Row],[Admin1_District]]&amp;admin1admin2[[#This Row],[Admin2_OCHA_VDC-Municipality]]</f>
        <v>NuwakotSundaradevi</v>
      </c>
      <c r="Y2376" s="38" t="s">
        <v>8379</v>
      </c>
      <c r="Z2376" s="45">
        <v>16132669.112</v>
      </c>
      <c r="AA2376" s="38" t="s">
        <v>0</v>
      </c>
      <c r="AB2376" s="38" t="s">
        <v>4743</v>
      </c>
      <c r="AC2376" s="38" t="s">
        <v>4745</v>
      </c>
      <c r="AD2376" s="38" t="s">
        <v>16489</v>
      </c>
      <c r="AE2376" s="38" t="s">
        <v>4746</v>
      </c>
      <c r="AF2376" s="38" t="s">
        <v>11045</v>
      </c>
      <c r="AG2376" s="1" t="str">
        <f t="shared" si="37"/>
        <v>AchhamDhamali</v>
      </c>
    </row>
    <row r="2377" spans="5:33" x14ac:dyDescent="0.25">
      <c r="E2377" s="1" t="s">
        <v>189</v>
      </c>
      <c r="F2377" s="1" t="s">
        <v>259</v>
      </c>
      <c r="G2377" s="17" t="s">
        <v>828</v>
      </c>
      <c r="H2377" s="18" t="str">
        <f>admin1admin2[[#This Row],[Admin1_District]]&amp;admin1admin2[[#This Row],[Admin2_OCHA_VDC-Municipality]]</f>
        <v>NuwakotSunkhani</v>
      </c>
      <c r="Y2377" s="38" t="s">
        <v>8379</v>
      </c>
      <c r="Z2377" s="45">
        <v>28281859.574000001</v>
      </c>
      <c r="AA2377" s="38" t="s">
        <v>0</v>
      </c>
      <c r="AB2377" s="38" t="s">
        <v>4745</v>
      </c>
      <c r="AC2377" s="38" t="s">
        <v>4747</v>
      </c>
      <c r="AD2377" s="38" t="s">
        <v>16490</v>
      </c>
      <c r="AE2377" s="38" t="s">
        <v>4748</v>
      </c>
      <c r="AF2377" s="38" t="s">
        <v>11046</v>
      </c>
      <c r="AG2377" s="1" t="str">
        <f t="shared" si="37"/>
        <v>AchhamGhodasain</v>
      </c>
    </row>
    <row r="2378" spans="5:33" x14ac:dyDescent="0.25">
      <c r="E2378" s="1" t="s">
        <v>189</v>
      </c>
      <c r="F2378" s="1" t="s">
        <v>829</v>
      </c>
      <c r="G2378" s="17" t="s">
        <v>830</v>
      </c>
      <c r="H2378" s="18" t="str">
        <f>admin1admin2[[#This Row],[Admin1_District]]&amp;admin1admin2[[#This Row],[Admin2_OCHA_VDC-Municipality]]</f>
        <v>NuwakotSuryamati</v>
      </c>
      <c r="Y2378" s="38" t="s">
        <v>8379</v>
      </c>
      <c r="Z2378" s="45">
        <v>12719633.859999999</v>
      </c>
      <c r="AA2378" s="38" t="s">
        <v>0</v>
      </c>
      <c r="AB2378" s="38" t="s">
        <v>13994</v>
      </c>
      <c r="AC2378" s="38" t="s">
        <v>4749</v>
      </c>
      <c r="AD2378" s="38" t="s">
        <v>16491</v>
      </c>
      <c r="AE2378" s="38" t="s">
        <v>4750</v>
      </c>
      <c r="AF2378" s="38" t="s">
        <v>11047</v>
      </c>
      <c r="AG2378" s="1" t="str">
        <f t="shared" si="37"/>
        <v>AchhamGhughurkot</v>
      </c>
    </row>
    <row r="2379" spans="5:33" x14ac:dyDescent="0.25">
      <c r="E2379" s="1" t="s">
        <v>189</v>
      </c>
      <c r="F2379" s="1" t="s">
        <v>831</v>
      </c>
      <c r="G2379" s="17" t="s">
        <v>832</v>
      </c>
      <c r="H2379" s="18" t="str">
        <f>admin1admin2[[#This Row],[Admin1_District]]&amp;admin1admin2[[#This Row],[Admin2_OCHA_VDC-Municipality]]</f>
        <v>NuwakotTalakhu</v>
      </c>
      <c r="Y2379" s="38" t="s">
        <v>8379</v>
      </c>
      <c r="Z2379" s="45">
        <v>60317257.921999998</v>
      </c>
      <c r="AA2379" s="38" t="s">
        <v>0</v>
      </c>
      <c r="AB2379" s="38" t="s">
        <v>13995</v>
      </c>
      <c r="AC2379" s="38" t="s">
        <v>4751</v>
      </c>
      <c r="AD2379" s="38" t="s">
        <v>16492</v>
      </c>
      <c r="AE2379" s="38" t="s">
        <v>4752</v>
      </c>
      <c r="AF2379" s="38" t="s">
        <v>11048</v>
      </c>
      <c r="AG2379" s="1" t="str">
        <f t="shared" si="37"/>
        <v>AchhamDhungachalna</v>
      </c>
    </row>
    <row r="2380" spans="5:33" x14ac:dyDescent="0.25">
      <c r="E2380" s="1" t="s">
        <v>189</v>
      </c>
      <c r="F2380" s="1" t="s">
        <v>833</v>
      </c>
      <c r="G2380" s="17" t="s">
        <v>834</v>
      </c>
      <c r="H2380" s="18" t="str">
        <f>admin1admin2[[#This Row],[Admin1_District]]&amp;admin1admin2[[#This Row],[Admin2_OCHA_VDC-Municipality]]</f>
        <v>NuwakotTaruka</v>
      </c>
      <c r="Y2380" s="38" t="s">
        <v>8379</v>
      </c>
      <c r="Z2380" s="45">
        <v>13385798.413000001</v>
      </c>
      <c r="AA2380" s="38" t="s">
        <v>0</v>
      </c>
      <c r="AB2380" s="38" t="s">
        <v>4751</v>
      </c>
      <c r="AC2380" s="38" t="s">
        <v>4753</v>
      </c>
      <c r="AD2380" s="38" t="s">
        <v>16493</v>
      </c>
      <c r="AE2380" s="38" t="s">
        <v>4754</v>
      </c>
      <c r="AF2380" s="38" t="s">
        <v>11049</v>
      </c>
      <c r="AG2380" s="1" t="str">
        <f t="shared" si="37"/>
        <v>AchhamDuni</v>
      </c>
    </row>
    <row r="2381" spans="5:33" x14ac:dyDescent="0.25">
      <c r="E2381" s="1" t="s">
        <v>189</v>
      </c>
      <c r="F2381" s="1" t="s">
        <v>835</v>
      </c>
      <c r="G2381" s="17" t="s">
        <v>836</v>
      </c>
      <c r="H2381" s="18" t="str">
        <f>admin1admin2[[#This Row],[Admin1_District]]&amp;admin1admin2[[#This Row],[Admin2_OCHA_VDC-Municipality]]</f>
        <v>NuwakotThanapati</v>
      </c>
      <c r="Y2381" s="38" t="s">
        <v>8379</v>
      </c>
      <c r="Z2381" s="45">
        <v>5514026.1890000002</v>
      </c>
      <c r="AA2381" s="38" t="s">
        <v>0</v>
      </c>
      <c r="AB2381" s="38" t="s">
        <v>4753</v>
      </c>
      <c r="AC2381" s="38" t="s">
        <v>4755</v>
      </c>
      <c r="AD2381" s="38" t="s">
        <v>16494</v>
      </c>
      <c r="AE2381" s="38" t="s">
        <v>4756</v>
      </c>
      <c r="AF2381" s="38" t="s">
        <v>11050</v>
      </c>
      <c r="AG2381" s="1" t="str">
        <f t="shared" si="37"/>
        <v>AchhamGajara</v>
      </c>
    </row>
    <row r="2382" spans="5:33" x14ac:dyDescent="0.25">
      <c r="E2382" s="1" t="s">
        <v>189</v>
      </c>
      <c r="F2382" s="1" t="s">
        <v>837</v>
      </c>
      <c r="G2382" s="17" t="s">
        <v>838</v>
      </c>
      <c r="H2382" s="18" t="str">
        <f>admin1admin2[[#This Row],[Admin1_District]]&amp;admin1admin2[[#This Row],[Admin2_OCHA_VDC-Municipality]]</f>
        <v>NuwakotThansing</v>
      </c>
      <c r="Y2382" s="38" t="s">
        <v>8379</v>
      </c>
      <c r="Z2382" s="45">
        <v>8023974.29</v>
      </c>
      <c r="AA2382" s="38" t="s">
        <v>0</v>
      </c>
      <c r="AB2382" s="38" t="s">
        <v>4755</v>
      </c>
      <c r="AC2382" s="38" t="s">
        <v>4757</v>
      </c>
      <c r="AD2382" s="38" t="s">
        <v>16495</v>
      </c>
      <c r="AE2382" s="38" t="s">
        <v>4758</v>
      </c>
      <c r="AF2382" s="38" t="s">
        <v>11051</v>
      </c>
      <c r="AG2382" s="1" t="str">
        <f t="shared" si="37"/>
        <v>AchhamHattikot</v>
      </c>
    </row>
    <row r="2383" spans="5:33" x14ac:dyDescent="0.25">
      <c r="E2383" s="1" t="s">
        <v>189</v>
      </c>
      <c r="F2383" s="1" t="s">
        <v>839</v>
      </c>
      <c r="G2383" s="17" t="s">
        <v>840</v>
      </c>
      <c r="H2383" s="18" t="str">
        <f>admin1admin2[[#This Row],[Admin1_District]]&amp;admin1admin2[[#This Row],[Admin2_OCHA_VDC-Municipality]]</f>
        <v>NuwakotThaprek</v>
      </c>
      <c r="Y2383" s="38" t="s">
        <v>8379</v>
      </c>
      <c r="Z2383" s="45">
        <v>36545115.689000003</v>
      </c>
      <c r="AA2383" s="38" t="s">
        <v>0</v>
      </c>
      <c r="AB2383" s="38" t="s">
        <v>13996</v>
      </c>
      <c r="AC2383" s="38" t="s">
        <v>4759</v>
      </c>
      <c r="AD2383" s="38" t="s">
        <v>16496</v>
      </c>
      <c r="AE2383" s="38" t="s">
        <v>4760</v>
      </c>
      <c r="AF2383" s="38" t="s">
        <v>11052</v>
      </c>
      <c r="AG2383" s="1" t="str">
        <f t="shared" si="37"/>
        <v>AchhamHichma</v>
      </c>
    </row>
    <row r="2384" spans="5:33" x14ac:dyDescent="0.25">
      <c r="E2384" s="1" t="s">
        <v>189</v>
      </c>
      <c r="F2384" s="1" t="s">
        <v>841</v>
      </c>
      <c r="G2384" s="17" t="s">
        <v>842</v>
      </c>
      <c r="H2384" s="18" t="str">
        <f>admin1admin2[[#This Row],[Admin1_District]]&amp;admin1admin2[[#This Row],[Admin2_OCHA_VDC-Municipality]]</f>
        <v>NuwakotTupche</v>
      </c>
      <c r="Y2384" s="38" t="s">
        <v>8379</v>
      </c>
      <c r="Z2384" s="45">
        <v>7856438.5549999997</v>
      </c>
      <c r="AA2384" s="38" t="s">
        <v>0</v>
      </c>
      <c r="AB2384" s="38" t="s">
        <v>4759</v>
      </c>
      <c r="AC2384" s="38" t="s">
        <v>4761</v>
      </c>
      <c r="AD2384" s="38" t="s">
        <v>16497</v>
      </c>
      <c r="AE2384" s="38" t="s">
        <v>4762</v>
      </c>
      <c r="AF2384" s="38" t="s">
        <v>11053</v>
      </c>
      <c r="AG2384" s="1" t="str">
        <f t="shared" si="37"/>
        <v>AchhamJalapadevi</v>
      </c>
    </row>
    <row r="2385" spans="5:33" x14ac:dyDescent="0.25">
      <c r="E2385" s="1" t="s">
        <v>189</v>
      </c>
      <c r="F2385" s="1" t="s">
        <v>843</v>
      </c>
      <c r="G2385" s="17" t="s">
        <v>844</v>
      </c>
      <c r="H2385" s="18" t="str">
        <f>admin1admin2[[#This Row],[Admin1_District]]&amp;admin1admin2[[#This Row],[Admin2_OCHA_VDC-Municipality]]</f>
        <v>NuwakotUrleni</v>
      </c>
      <c r="Y2385" s="38" t="s">
        <v>8379</v>
      </c>
      <c r="Z2385" s="45">
        <v>21068579.138999999</v>
      </c>
      <c r="AA2385" s="38" t="s">
        <v>0</v>
      </c>
      <c r="AB2385" s="38" t="s">
        <v>4761</v>
      </c>
      <c r="AC2385" s="38" t="s">
        <v>4763</v>
      </c>
      <c r="AD2385" s="38" t="s">
        <v>16498</v>
      </c>
      <c r="AE2385" s="38" t="s">
        <v>4764</v>
      </c>
      <c r="AF2385" s="38" t="s">
        <v>11054</v>
      </c>
      <c r="AG2385" s="1" t="str">
        <f t="shared" si="37"/>
        <v>AchhamJanali Bandali</v>
      </c>
    </row>
    <row r="2386" spans="5:33" x14ac:dyDescent="0.25">
      <c r="E2386" s="1" t="s">
        <v>193</v>
      </c>
      <c r="F2386" s="1" t="s">
        <v>8259</v>
      </c>
      <c r="G2386" s="17" t="s">
        <v>3521</v>
      </c>
      <c r="H2386" s="18" t="str">
        <f>admin1admin2[[#This Row],[Admin1_District]]&amp;admin1admin2[[#This Row],[Admin2_OCHA_VDC-Municipality]]</f>
        <v>OkhaldhungaBaksha</v>
      </c>
      <c r="Y2386" s="38" t="s">
        <v>8379</v>
      </c>
      <c r="Z2386" s="45">
        <v>4255437.2810000004</v>
      </c>
      <c r="AA2386" s="38" t="s">
        <v>0</v>
      </c>
      <c r="AB2386" s="38" t="s">
        <v>13997</v>
      </c>
      <c r="AC2386" s="38" t="s">
        <v>4765</v>
      </c>
      <c r="AD2386" s="38" t="s">
        <v>16499</v>
      </c>
      <c r="AE2386" s="38" t="s">
        <v>4766</v>
      </c>
      <c r="AF2386" s="38" t="s">
        <v>11055</v>
      </c>
      <c r="AG2386" s="1" t="str">
        <f t="shared" si="37"/>
        <v>AchhamJanalikot</v>
      </c>
    </row>
    <row r="2387" spans="5:33" x14ac:dyDescent="0.25">
      <c r="E2387" s="1" t="s">
        <v>193</v>
      </c>
      <c r="F2387" s="1" t="s">
        <v>3522</v>
      </c>
      <c r="G2387" s="17" t="s">
        <v>3523</v>
      </c>
      <c r="H2387" s="18" t="str">
        <f>admin1admin2[[#This Row],[Admin1_District]]&amp;admin1admin2[[#This Row],[Admin2_OCHA_VDC-Municipality]]</f>
        <v>OkhaldhungaBalakhu</v>
      </c>
      <c r="Y2387" s="38" t="s">
        <v>8379</v>
      </c>
      <c r="Z2387" s="45">
        <v>9934946.0800000001</v>
      </c>
      <c r="AA2387" s="38" t="s">
        <v>0</v>
      </c>
      <c r="AB2387" s="38" t="s">
        <v>4765</v>
      </c>
      <c r="AC2387" s="38" t="s">
        <v>4767</v>
      </c>
      <c r="AD2387" s="38" t="s">
        <v>16500</v>
      </c>
      <c r="AE2387" s="38" t="s">
        <v>4768</v>
      </c>
      <c r="AF2387" s="38" t="s">
        <v>11056</v>
      </c>
      <c r="AG2387" s="1" t="str">
        <f t="shared" si="37"/>
        <v>AchhamJupu</v>
      </c>
    </row>
    <row r="2388" spans="5:33" x14ac:dyDescent="0.25">
      <c r="E2388" s="1" t="s">
        <v>193</v>
      </c>
      <c r="F2388" s="1" t="s">
        <v>3524</v>
      </c>
      <c r="G2388" s="17" t="s">
        <v>3525</v>
      </c>
      <c r="H2388" s="18" t="str">
        <f>admin1admin2[[#This Row],[Admin1_District]]&amp;admin1admin2[[#This Row],[Admin2_OCHA_VDC-Municipality]]</f>
        <v>OkhaldhungaBarnalu</v>
      </c>
      <c r="Y2388" s="38" t="s">
        <v>8379</v>
      </c>
      <c r="Z2388" s="45">
        <v>6928005.1160000004</v>
      </c>
      <c r="AA2388" s="38" t="s">
        <v>0</v>
      </c>
      <c r="AB2388" s="38" t="s">
        <v>4767</v>
      </c>
      <c r="AC2388" s="38" t="s">
        <v>4769</v>
      </c>
      <c r="AD2388" s="38" t="s">
        <v>16501</v>
      </c>
      <c r="AE2388" s="38" t="s">
        <v>4770</v>
      </c>
      <c r="AF2388" s="38" t="s">
        <v>11057</v>
      </c>
      <c r="AG2388" s="1" t="str">
        <f t="shared" si="37"/>
        <v>AchhamKalagaun</v>
      </c>
    </row>
    <row r="2389" spans="5:33" x14ac:dyDescent="0.25">
      <c r="E2389" s="1" t="s">
        <v>193</v>
      </c>
      <c r="F2389" s="1" t="s">
        <v>8260</v>
      </c>
      <c r="G2389" s="17" t="s">
        <v>3527</v>
      </c>
      <c r="H2389" s="18" t="str">
        <f>admin1admin2[[#This Row],[Admin1_District]]&amp;admin1admin2[[#This Row],[Admin2_OCHA_VDC-Municipality]]</f>
        <v>OkhaldhungaBarudeshwor</v>
      </c>
      <c r="Y2389" s="38" t="s">
        <v>8379</v>
      </c>
      <c r="Z2389" s="45">
        <v>36385465.928000003</v>
      </c>
      <c r="AA2389" s="38" t="s">
        <v>0</v>
      </c>
      <c r="AB2389" s="38" t="s">
        <v>6003</v>
      </c>
      <c r="AC2389" s="38" t="s">
        <v>4771</v>
      </c>
      <c r="AD2389" s="38" t="s">
        <v>16502</v>
      </c>
      <c r="AE2389" s="38" t="s">
        <v>4772</v>
      </c>
      <c r="AF2389" s="38" t="s">
        <v>11058</v>
      </c>
      <c r="AG2389" s="1" t="str">
        <f t="shared" si="37"/>
        <v>AchhamKalekanda</v>
      </c>
    </row>
    <row r="2390" spans="5:33" x14ac:dyDescent="0.25">
      <c r="E2390" s="1" t="s">
        <v>193</v>
      </c>
      <c r="F2390" s="1" t="s">
        <v>1854</v>
      </c>
      <c r="G2390" s="17" t="s">
        <v>3528</v>
      </c>
      <c r="H2390" s="18" t="str">
        <f>admin1admin2[[#This Row],[Admin1_District]]&amp;admin1admin2[[#This Row],[Admin2_OCHA_VDC-Municipality]]</f>
        <v>OkhaldhungaBetini</v>
      </c>
      <c r="Y2390" s="38" t="s">
        <v>8379</v>
      </c>
      <c r="Z2390" s="45">
        <v>10114275.864</v>
      </c>
      <c r="AA2390" s="38" t="s">
        <v>0</v>
      </c>
      <c r="AB2390" s="38" t="s">
        <v>4771</v>
      </c>
      <c r="AC2390" s="38" t="s">
        <v>143</v>
      </c>
      <c r="AD2390" s="38" t="s">
        <v>16503</v>
      </c>
      <c r="AE2390" s="38" t="s">
        <v>4773</v>
      </c>
      <c r="AF2390" s="38" t="s">
        <v>11059</v>
      </c>
      <c r="AG2390" s="1" t="str">
        <f t="shared" si="37"/>
        <v>AchhamKalika</v>
      </c>
    </row>
    <row r="2391" spans="5:33" x14ac:dyDescent="0.25">
      <c r="E2391" s="1" t="s">
        <v>193</v>
      </c>
      <c r="F2391" s="1" t="s">
        <v>1639</v>
      </c>
      <c r="G2391" s="17" t="s">
        <v>3529</v>
      </c>
      <c r="H2391" s="18" t="str">
        <f>admin1admin2[[#This Row],[Admin1_District]]&amp;admin1admin2[[#This Row],[Admin2_OCHA_VDC-Municipality]]</f>
        <v>OkhaldhungaBhadaure</v>
      </c>
      <c r="Y2391" s="38" t="s">
        <v>8379</v>
      </c>
      <c r="Z2391" s="45">
        <v>18807345.352000002</v>
      </c>
      <c r="AA2391" s="38" t="s">
        <v>0</v>
      </c>
      <c r="AB2391" s="38" t="s">
        <v>143</v>
      </c>
      <c r="AC2391" s="38" t="s">
        <v>4774</v>
      </c>
      <c r="AD2391" s="38" t="s">
        <v>16504</v>
      </c>
      <c r="AE2391" s="38" t="s">
        <v>4775</v>
      </c>
      <c r="AF2391" s="38" t="s">
        <v>11060</v>
      </c>
      <c r="AG2391" s="1" t="str">
        <f t="shared" si="37"/>
        <v>AchhamKalikasthan</v>
      </c>
    </row>
    <row r="2392" spans="5:33" x14ac:dyDescent="0.25">
      <c r="E2392" s="1" t="s">
        <v>193</v>
      </c>
      <c r="F2392" s="1" t="s">
        <v>8261</v>
      </c>
      <c r="G2392" s="17" t="s">
        <v>3531</v>
      </c>
      <c r="H2392" s="18" t="str">
        <f>admin1admin2[[#This Row],[Admin1_District]]&amp;admin1admin2[[#This Row],[Admin2_OCHA_VDC-Municipality]]</f>
        <v>OkhaldhungaBhushanga</v>
      </c>
      <c r="Y2392" s="38" t="s">
        <v>8379</v>
      </c>
      <c r="Z2392" s="45">
        <v>17921371.886999998</v>
      </c>
      <c r="AA2392" s="38" t="s">
        <v>0</v>
      </c>
      <c r="AB2392" s="38" t="s">
        <v>4774</v>
      </c>
      <c r="AC2392" s="38" t="s">
        <v>4776</v>
      </c>
      <c r="AD2392" s="38" t="s">
        <v>16505</v>
      </c>
      <c r="AE2392" s="38" t="s">
        <v>4777</v>
      </c>
      <c r="AF2392" s="38" t="s">
        <v>11061</v>
      </c>
      <c r="AG2392" s="1" t="str">
        <f t="shared" si="37"/>
        <v>AchhamKhaptad</v>
      </c>
    </row>
    <row r="2393" spans="5:33" x14ac:dyDescent="0.25">
      <c r="E2393" s="1" t="s">
        <v>193</v>
      </c>
      <c r="F2393" s="1" t="s">
        <v>3532</v>
      </c>
      <c r="G2393" s="17" t="s">
        <v>3533</v>
      </c>
      <c r="H2393" s="18" t="str">
        <f>admin1admin2[[#This Row],[Admin1_District]]&amp;admin1admin2[[#This Row],[Admin2_OCHA_VDC-Municipality]]</f>
        <v>OkhaldhungaBigutar</v>
      </c>
      <c r="Y2393" s="38" t="s">
        <v>8379</v>
      </c>
      <c r="Z2393" s="45">
        <v>30081621.734000001</v>
      </c>
      <c r="AA2393" s="38" t="s">
        <v>0</v>
      </c>
      <c r="AB2393" s="38" t="s">
        <v>4776</v>
      </c>
      <c r="AC2393" s="38" t="s">
        <v>4778</v>
      </c>
      <c r="AD2393" s="38" t="s">
        <v>16506</v>
      </c>
      <c r="AE2393" s="38" t="s">
        <v>4779</v>
      </c>
      <c r="AF2393" s="38" t="s">
        <v>11062</v>
      </c>
      <c r="AG2393" s="1" t="str">
        <f t="shared" si="37"/>
        <v>AchhamSodasadevi</v>
      </c>
    </row>
    <row r="2394" spans="5:33" x14ac:dyDescent="0.25">
      <c r="E2394" s="1" t="s">
        <v>193</v>
      </c>
      <c r="F2394" s="1" t="s">
        <v>3534</v>
      </c>
      <c r="G2394" s="17" t="s">
        <v>3535</v>
      </c>
      <c r="H2394" s="18" t="str">
        <f>admin1admin2[[#This Row],[Admin1_District]]&amp;admin1admin2[[#This Row],[Admin2_OCHA_VDC-Municipality]]</f>
        <v>OkhaldhungaBilandu</v>
      </c>
      <c r="Y2394" s="38" t="s">
        <v>8379</v>
      </c>
      <c r="Z2394" s="45">
        <v>19734732.188000001</v>
      </c>
      <c r="AA2394" s="38" t="s">
        <v>0</v>
      </c>
      <c r="AB2394" s="38" t="s">
        <v>14008</v>
      </c>
      <c r="AC2394" s="38" t="s">
        <v>4780</v>
      </c>
      <c r="AD2394" s="38" t="s">
        <v>16507</v>
      </c>
      <c r="AE2394" s="38" t="s">
        <v>4781</v>
      </c>
      <c r="AF2394" s="38" t="s">
        <v>11063</v>
      </c>
      <c r="AG2394" s="1" t="str">
        <f t="shared" si="37"/>
        <v>AchhamKuika</v>
      </c>
    </row>
    <row r="2395" spans="5:33" x14ac:dyDescent="0.25">
      <c r="E2395" s="1" t="s">
        <v>193</v>
      </c>
      <c r="F2395" s="1" t="s">
        <v>3536</v>
      </c>
      <c r="G2395" s="17" t="s">
        <v>3537</v>
      </c>
      <c r="H2395" s="18" t="str">
        <f>admin1admin2[[#This Row],[Admin1_District]]&amp;admin1admin2[[#This Row],[Admin2_OCHA_VDC-Municipality]]</f>
        <v>OkhaldhungaChyanam</v>
      </c>
      <c r="Y2395" s="38" t="s">
        <v>8379</v>
      </c>
      <c r="Z2395" s="45">
        <v>66608169.957000002</v>
      </c>
      <c r="AA2395" s="38" t="s">
        <v>0</v>
      </c>
      <c r="AB2395" s="38" t="s">
        <v>4780</v>
      </c>
      <c r="AC2395" s="38" t="s">
        <v>4782</v>
      </c>
      <c r="AD2395" s="38" t="s">
        <v>16508</v>
      </c>
      <c r="AE2395" s="38" t="s">
        <v>4783</v>
      </c>
      <c r="AF2395" s="38" t="s">
        <v>11064</v>
      </c>
      <c r="AG2395" s="1" t="str">
        <f t="shared" si="37"/>
        <v>AchhamKunti Bandali</v>
      </c>
    </row>
    <row r="2396" spans="5:33" x14ac:dyDescent="0.25">
      <c r="E2396" s="1" t="s">
        <v>193</v>
      </c>
      <c r="F2396" s="1" t="s">
        <v>3538</v>
      </c>
      <c r="G2396" s="17" t="s">
        <v>3539</v>
      </c>
      <c r="H2396" s="18" t="str">
        <f>admin1admin2[[#This Row],[Admin1_District]]&amp;admin1admin2[[#This Row],[Admin2_OCHA_VDC-Municipality]]</f>
        <v>OkhaldhungaDiyale</v>
      </c>
      <c r="Y2396" s="38" t="s">
        <v>8379</v>
      </c>
      <c r="Z2396" s="45">
        <v>19698225.283</v>
      </c>
      <c r="AA2396" s="38" t="s">
        <v>0</v>
      </c>
      <c r="AB2396" s="38" t="s">
        <v>13998</v>
      </c>
      <c r="AC2396" s="38" t="s">
        <v>4784</v>
      </c>
      <c r="AD2396" s="38" t="s">
        <v>16509</v>
      </c>
      <c r="AE2396" s="38" t="s">
        <v>4785</v>
      </c>
      <c r="AF2396" s="38" t="s">
        <v>11065</v>
      </c>
      <c r="AG2396" s="1" t="str">
        <f t="shared" si="37"/>
        <v>AchhamKuskot</v>
      </c>
    </row>
    <row r="2397" spans="5:33" x14ac:dyDescent="0.25">
      <c r="E2397" s="1" t="s">
        <v>193</v>
      </c>
      <c r="F2397" s="1" t="s">
        <v>3543</v>
      </c>
      <c r="G2397" s="17" t="s">
        <v>3544</v>
      </c>
      <c r="H2397" s="18" t="str">
        <f>admin1admin2[[#This Row],[Admin1_District]]&amp;admin1admin2[[#This Row],[Admin2_OCHA_VDC-Municipality]]</f>
        <v>OkhaldhungaGamnangtar</v>
      </c>
      <c r="Y2397" s="38" t="s">
        <v>8379</v>
      </c>
      <c r="Z2397" s="45">
        <v>7389443.8640000001</v>
      </c>
      <c r="AA2397" s="38" t="s">
        <v>0</v>
      </c>
      <c r="AB2397" s="38" t="s">
        <v>13999</v>
      </c>
      <c r="AC2397" s="38" t="s">
        <v>4786</v>
      </c>
      <c r="AD2397" s="38" t="s">
        <v>16510</v>
      </c>
      <c r="AE2397" s="38" t="s">
        <v>4787</v>
      </c>
      <c r="AF2397" s="38" t="s">
        <v>11066</v>
      </c>
      <c r="AG2397" s="1" t="str">
        <f t="shared" si="37"/>
        <v>AchhamLayati</v>
      </c>
    </row>
    <row r="2398" spans="5:33" x14ac:dyDescent="0.25">
      <c r="E2398" s="1" t="s">
        <v>193</v>
      </c>
      <c r="F2398" s="1" t="s">
        <v>3545</v>
      </c>
      <c r="G2398" s="17" t="s">
        <v>3546</v>
      </c>
      <c r="H2398" s="18" t="str">
        <f>admin1admin2[[#This Row],[Admin1_District]]&amp;admin1admin2[[#This Row],[Admin2_OCHA_VDC-Municipality]]</f>
        <v>OkhaldhungaHarkapur</v>
      </c>
      <c r="Y2398" s="38" t="s">
        <v>8379</v>
      </c>
      <c r="Z2398" s="45">
        <v>18585982.239</v>
      </c>
      <c r="AA2398" s="38" t="s">
        <v>0</v>
      </c>
      <c r="AB2398" s="38" t="s">
        <v>4786</v>
      </c>
      <c r="AC2398" s="38" t="s">
        <v>4788</v>
      </c>
      <c r="AD2398" s="38" t="s">
        <v>16511</v>
      </c>
      <c r="AE2398" s="38" t="s">
        <v>4789</v>
      </c>
      <c r="AF2398" s="38" t="s">
        <v>11067</v>
      </c>
      <c r="AG2398" s="1" t="str">
        <f t="shared" si="37"/>
        <v>AchhamLunga</v>
      </c>
    </row>
    <row r="2399" spans="5:33" x14ac:dyDescent="0.25">
      <c r="E2399" s="1" t="s">
        <v>193</v>
      </c>
      <c r="F2399" s="1" t="s">
        <v>3547</v>
      </c>
      <c r="G2399" s="17" t="s">
        <v>3548</v>
      </c>
      <c r="H2399" s="18" t="str">
        <f>admin1admin2[[#This Row],[Admin1_District]]&amp;admin1admin2[[#This Row],[Admin2_OCHA_VDC-Municipality]]</f>
        <v>OkhaldhungaJantarkhani</v>
      </c>
      <c r="Y2399" s="38" t="s">
        <v>8379</v>
      </c>
      <c r="Z2399" s="45">
        <v>12853771.659</v>
      </c>
      <c r="AA2399" s="38" t="s">
        <v>0</v>
      </c>
      <c r="AB2399" s="38" t="s">
        <v>14000</v>
      </c>
      <c r="AC2399" s="38" t="s">
        <v>4790</v>
      </c>
      <c r="AD2399" s="38" t="s">
        <v>16512</v>
      </c>
      <c r="AE2399" s="38" t="s">
        <v>4791</v>
      </c>
      <c r="AF2399" s="38" t="s">
        <v>11068</v>
      </c>
      <c r="AG2399" s="1" t="str">
        <f t="shared" si="37"/>
        <v>AchhamMalatikot</v>
      </c>
    </row>
    <row r="2400" spans="5:33" x14ac:dyDescent="0.25">
      <c r="E2400" s="1" t="s">
        <v>193</v>
      </c>
      <c r="F2400" s="1" t="s">
        <v>8263</v>
      </c>
      <c r="G2400" s="17" t="s">
        <v>3549</v>
      </c>
      <c r="H2400" s="18" t="str">
        <f>admin1admin2[[#This Row],[Admin1_District]]&amp;admin1admin2[[#This Row],[Admin2_OCHA_VDC-Municipality]]</f>
        <v>OkhaldhungaJyamere</v>
      </c>
      <c r="Y2400" s="38" t="s">
        <v>8379</v>
      </c>
      <c r="Z2400" s="45">
        <v>31112321.949000001</v>
      </c>
      <c r="AA2400" s="38" t="s">
        <v>0</v>
      </c>
      <c r="AB2400" s="38" t="s">
        <v>4790</v>
      </c>
      <c r="AC2400" s="38" t="s">
        <v>4792</v>
      </c>
      <c r="AD2400" s="38" t="s">
        <v>16513</v>
      </c>
      <c r="AE2400" s="38" t="s">
        <v>4793</v>
      </c>
      <c r="AF2400" s="38" t="s">
        <v>11069</v>
      </c>
      <c r="AG2400" s="1" t="str">
        <f t="shared" si="37"/>
        <v>AchhamMangalsen</v>
      </c>
    </row>
    <row r="2401" spans="5:33" x14ac:dyDescent="0.25">
      <c r="E2401" s="1" t="s">
        <v>193</v>
      </c>
      <c r="F2401" s="1" t="s">
        <v>3550</v>
      </c>
      <c r="G2401" s="17" t="s">
        <v>3551</v>
      </c>
      <c r="H2401" s="18" t="str">
        <f>admin1admin2[[#This Row],[Admin1_District]]&amp;admin1admin2[[#This Row],[Admin2_OCHA_VDC-Municipality]]</f>
        <v>OkhaldhungaKalikadevi</v>
      </c>
      <c r="Y2401" s="38" t="s">
        <v>8379</v>
      </c>
      <c r="Z2401" s="45">
        <v>16078392.494000001</v>
      </c>
      <c r="AA2401" s="38" t="s">
        <v>0</v>
      </c>
      <c r="AB2401" s="38" t="s">
        <v>4792</v>
      </c>
      <c r="AC2401" s="38" t="s">
        <v>4794</v>
      </c>
      <c r="AD2401" s="38" t="s">
        <v>16514</v>
      </c>
      <c r="AE2401" s="38" t="s">
        <v>4795</v>
      </c>
      <c r="AF2401" s="38" t="s">
        <v>11070</v>
      </c>
      <c r="AG2401" s="1" t="str">
        <f t="shared" si="37"/>
        <v>AchhamMarku</v>
      </c>
    </row>
    <row r="2402" spans="5:33" x14ac:dyDescent="0.25">
      <c r="E2402" s="1" t="s">
        <v>193</v>
      </c>
      <c r="F2402" s="29" t="s">
        <v>919</v>
      </c>
      <c r="G2402" s="17" t="s">
        <v>3554</v>
      </c>
      <c r="H2402" s="18" t="str">
        <f>admin1admin2[[#This Row],[Admin1_District]]&amp;admin1admin2[[#This Row],[Admin2_OCHA_VDC-Municipality]]</f>
        <v>OkhaldhungaKatunje</v>
      </c>
      <c r="Y2402" s="38" t="s">
        <v>8379</v>
      </c>
      <c r="Z2402" s="45">
        <v>8469397.284</v>
      </c>
      <c r="AA2402" s="38" t="s">
        <v>0</v>
      </c>
      <c r="AB2402" s="38" t="s">
        <v>4794</v>
      </c>
      <c r="AC2402" s="38" t="s">
        <v>4796</v>
      </c>
      <c r="AD2402" s="38" t="s">
        <v>16515</v>
      </c>
      <c r="AE2402" s="38" t="s">
        <v>4797</v>
      </c>
      <c r="AF2402" s="38" t="s">
        <v>11071</v>
      </c>
      <c r="AG2402" s="1" t="str">
        <f t="shared" si="37"/>
        <v>AchhamMasyawandali</v>
      </c>
    </row>
    <row r="2403" spans="5:33" x14ac:dyDescent="0.25">
      <c r="E2403" s="1" t="s">
        <v>193</v>
      </c>
      <c r="F2403" s="1" t="s">
        <v>3555</v>
      </c>
      <c r="G2403" s="17" t="s">
        <v>3556</v>
      </c>
      <c r="H2403" s="18" t="str">
        <f>admin1admin2[[#This Row],[Admin1_District]]&amp;admin1admin2[[#This Row],[Admin2_OCHA_VDC-Municipality]]</f>
        <v>OkhaldhungaKetuke</v>
      </c>
      <c r="Y2403" s="38" t="s">
        <v>8379</v>
      </c>
      <c r="Z2403" s="45">
        <v>8766298.1710000001</v>
      </c>
      <c r="AA2403" s="38" t="s">
        <v>0</v>
      </c>
      <c r="AB2403" s="38" t="s">
        <v>14002</v>
      </c>
      <c r="AC2403" s="38" t="s">
        <v>4798</v>
      </c>
      <c r="AD2403" s="38" t="s">
        <v>16516</v>
      </c>
      <c r="AE2403" s="38" t="s">
        <v>4799</v>
      </c>
      <c r="AF2403" s="38" t="s">
        <v>11072</v>
      </c>
      <c r="AG2403" s="1" t="str">
        <f t="shared" si="37"/>
        <v>AchhamMashtamadaun</v>
      </c>
    </row>
    <row r="2404" spans="5:33" x14ac:dyDescent="0.25">
      <c r="E2404" s="1" t="s">
        <v>193</v>
      </c>
      <c r="F2404" s="1" t="s">
        <v>8265</v>
      </c>
      <c r="G2404" s="17" t="s">
        <v>3558</v>
      </c>
      <c r="H2404" s="18" t="str">
        <f>admin1admin2[[#This Row],[Admin1_District]]&amp;admin1admin2[[#This Row],[Admin2_OCHA_VDC-Municipality]]</f>
        <v>OkhaldhungaKhijichandeshwori</v>
      </c>
      <c r="Y2404" s="38" t="s">
        <v>8379</v>
      </c>
      <c r="Z2404" s="45">
        <v>30933718.463</v>
      </c>
      <c r="AA2404" s="38" t="s">
        <v>0</v>
      </c>
      <c r="AB2404" s="38" t="s">
        <v>14001</v>
      </c>
      <c r="AC2404" s="38" t="s">
        <v>4800</v>
      </c>
      <c r="AD2404" s="38" t="s">
        <v>16517</v>
      </c>
      <c r="AE2404" s="38" t="s">
        <v>4801</v>
      </c>
      <c r="AF2404" s="38" t="s">
        <v>11073</v>
      </c>
      <c r="AG2404" s="1" t="str">
        <f t="shared" si="37"/>
        <v>AchhamNada</v>
      </c>
    </row>
    <row r="2405" spans="5:33" x14ac:dyDescent="0.25">
      <c r="E2405" s="1" t="s">
        <v>193</v>
      </c>
      <c r="F2405" s="1" t="s">
        <v>8266</v>
      </c>
      <c r="G2405" s="17" t="s">
        <v>3560</v>
      </c>
      <c r="H2405" s="18" t="str">
        <f>admin1admin2[[#This Row],[Admin1_District]]&amp;admin1admin2[[#This Row],[Admin2_OCHA_VDC-Municipality]]</f>
        <v>OkhaldhungaKhijiflate</v>
      </c>
      <c r="Y2405" s="38" t="s">
        <v>8379</v>
      </c>
      <c r="Z2405" s="45">
        <v>20633945.375999998</v>
      </c>
      <c r="AA2405" s="38" t="s">
        <v>0</v>
      </c>
      <c r="AB2405" s="38" t="s">
        <v>4800</v>
      </c>
      <c r="AC2405" s="38" t="s">
        <v>4802</v>
      </c>
      <c r="AD2405" s="38" t="s">
        <v>16518</v>
      </c>
      <c r="AE2405" s="38" t="s">
        <v>4803</v>
      </c>
      <c r="AF2405" s="38" t="s">
        <v>11074</v>
      </c>
      <c r="AG2405" s="1" t="str">
        <f t="shared" si="37"/>
        <v>AchhamNandegada</v>
      </c>
    </row>
    <row r="2406" spans="5:33" x14ac:dyDescent="0.25">
      <c r="E2406" s="1" t="s">
        <v>193</v>
      </c>
      <c r="F2406" s="1" t="s">
        <v>8264</v>
      </c>
      <c r="G2406" s="17" t="s">
        <v>3553</v>
      </c>
      <c r="H2406" s="18" t="str">
        <f>admin1admin2[[#This Row],[Admin1_District]]&amp;admin1admin2[[#This Row],[Admin2_OCHA_VDC-Municipality]]</f>
        <v>OkhaldhungaKhijikaanthi</v>
      </c>
      <c r="Y2406" s="38" t="s">
        <v>8379</v>
      </c>
      <c r="Z2406" s="45">
        <v>4846895.47</v>
      </c>
      <c r="AA2406" s="38" t="s">
        <v>0</v>
      </c>
      <c r="AB2406" s="38" t="s">
        <v>4802</v>
      </c>
      <c r="AC2406" s="38" t="s">
        <v>4804</v>
      </c>
      <c r="AD2406" s="38" t="s">
        <v>16519</v>
      </c>
      <c r="AE2406" s="38" t="s">
        <v>4805</v>
      </c>
      <c r="AF2406" s="38" t="s">
        <v>11075</v>
      </c>
      <c r="AG2406" s="1" t="str">
        <f t="shared" si="37"/>
        <v>AchhamNawathana</v>
      </c>
    </row>
    <row r="2407" spans="5:33" x14ac:dyDescent="0.25">
      <c r="E2407" s="1" t="s">
        <v>193</v>
      </c>
      <c r="F2407" s="1" t="s">
        <v>8267</v>
      </c>
      <c r="G2407" s="17" t="s">
        <v>3562</v>
      </c>
      <c r="H2407" s="18" t="str">
        <f>admin1admin2[[#This Row],[Admin1_District]]&amp;admin1admin2[[#This Row],[Admin2_OCHA_VDC-Municipality]]</f>
        <v>OkhaldhungaKuebhire</v>
      </c>
      <c r="Y2407" s="38" t="s">
        <v>8379</v>
      </c>
      <c r="Z2407" s="45">
        <v>11193641.904999999</v>
      </c>
      <c r="AA2407" s="38" t="s">
        <v>0</v>
      </c>
      <c r="AB2407" s="38" t="s">
        <v>4804</v>
      </c>
      <c r="AC2407" s="38" t="s">
        <v>4806</v>
      </c>
      <c r="AD2407" s="38" t="s">
        <v>16520</v>
      </c>
      <c r="AE2407" s="38" t="s">
        <v>4807</v>
      </c>
      <c r="AF2407" s="38" t="s">
        <v>11076</v>
      </c>
      <c r="AG2407" s="1" t="str">
        <f t="shared" si="37"/>
        <v>AchhamOligaun</v>
      </c>
    </row>
    <row r="2408" spans="5:33" x14ac:dyDescent="0.25">
      <c r="E2408" s="1" t="s">
        <v>193</v>
      </c>
      <c r="F2408" s="1" t="s">
        <v>3563</v>
      </c>
      <c r="G2408" s="17" t="s">
        <v>3564</v>
      </c>
      <c r="H2408" s="18" t="str">
        <f>admin1admin2[[#This Row],[Admin1_District]]&amp;admin1admin2[[#This Row],[Admin2_OCHA_VDC-Municipality]]</f>
        <v>OkhaldhungaKuntadevi</v>
      </c>
      <c r="Y2408" s="38" t="s">
        <v>8379</v>
      </c>
      <c r="Z2408" s="45">
        <v>11593999.544</v>
      </c>
      <c r="AA2408" s="38" t="s">
        <v>0</v>
      </c>
      <c r="AB2408" s="38" t="s">
        <v>14004</v>
      </c>
      <c r="AC2408" s="38" t="s">
        <v>4808</v>
      </c>
      <c r="AD2408" s="38" t="s">
        <v>16521</v>
      </c>
      <c r="AE2408" s="38" t="s">
        <v>4809</v>
      </c>
      <c r="AF2408" s="38" t="s">
        <v>11077</v>
      </c>
      <c r="AG2408" s="1" t="str">
        <f t="shared" si="37"/>
        <v>AchhamPatalkot</v>
      </c>
    </row>
    <row r="2409" spans="5:33" x14ac:dyDescent="0.25">
      <c r="E2409" s="1" t="s">
        <v>193</v>
      </c>
      <c r="F2409" s="1" t="s">
        <v>8268</v>
      </c>
      <c r="G2409" s="17" t="s">
        <v>3566</v>
      </c>
      <c r="H2409" s="18" t="str">
        <f>admin1admin2[[#This Row],[Admin1_District]]&amp;admin1admin2[[#This Row],[Admin2_OCHA_VDC-Municipality]]</f>
        <v>OkhaldhungaMadhabpur</v>
      </c>
      <c r="Y2409" s="38" t="s">
        <v>8379</v>
      </c>
      <c r="Z2409" s="45">
        <v>26969549.392999999</v>
      </c>
      <c r="AA2409" s="38" t="s">
        <v>0</v>
      </c>
      <c r="AB2409" s="38" t="s">
        <v>4808</v>
      </c>
      <c r="AC2409" s="38" t="s">
        <v>4810</v>
      </c>
      <c r="AD2409" s="38" t="s">
        <v>16522</v>
      </c>
      <c r="AE2409" s="38" t="s">
        <v>4811</v>
      </c>
      <c r="AF2409" s="38" t="s">
        <v>11078</v>
      </c>
      <c r="AG2409" s="1" t="str">
        <f t="shared" si="37"/>
        <v>AchhamPayal</v>
      </c>
    </row>
    <row r="2410" spans="5:33" x14ac:dyDescent="0.25">
      <c r="E2410" s="1" t="s">
        <v>193</v>
      </c>
      <c r="F2410" s="1" t="s">
        <v>3567</v>
      </c>
      <c r="G2410" s="17" t="s">
        <v>3568</v>
      </c>
      <c r="H2410" s="18" t="str">
        <f>admin1admin2[[#This Row],[Admin1_District]]&amp;admin1admin2[[#This Row],[Admin2_OCHA_VDC-Municipality]]</f>
        <v>OkhaldhungaMamkha</v>
      </c>
      <c r="Y2410" s="38" t="s">
        <v>8379</v>
      </c>
      <c r="Z2410" s="45">
        <v>21776683.816</v>
      </c>
      <c r="AA2410" s="38" t="s">
        <v>0</v>
      </c>
      <c r="AB2410" s="38" t="s">
        <v>4810</v>
      </c>
      <c r="AC2410" s="38" t="s">
        <v>4812</v>
      </c>
      <c r="AD2410" s="38" t="s">
        <v>16523</v>
      </c>
      <c r="AE2410" s="38" t="s">
        <v>4813</v>
      </c>
      <c r="AF2410" s="38" t="s">
        <v>11079</v>
      </c>
      <c r="AG2410" s="1" t="str">
        <f t="shared" si="37"/>
        <v>AchhamPulletaula</v>
      </c>
    </row>
    <row r="2411" spans="5:33" x14ac:dyDescent="0.25">
      <c r="E2411" s="1" t="s">
        <v>193</v>
      </c>
      <c r="F2411" s="1" t="s">
        <v>3569</v>
      </c>
      <c r="G2411" s="17" t="s">
        <v>3570</v>
      </c>
      <c r="H2411" s="18" t="str">
        <f>admin1admin2[[#This Row],[Admin1_District]]&amp;admin1admin2[[#This Row],[Admin2_OCHA_VDC-Municipality]]</f>
        <v>OkhaldhungaManebhanjyang</v>
      </c>
      <c r="Y2411" s="38" t="s">
        <v>8379</v>
      </c>
      <c r="Z2411" s="45">
        <v>75475854.871000007</v>
      </c>
      <c r="AA2411" s="38" t="s">
        <v>0</v>
      </c>
      <c r="AB2411" s="38" t="s">
        <v>14005</v>
      </c>
      <c r="AC2411" s="38" t="s">
        <v>4814</v>
      </c>
      <c r="AD2411" s="38" t="s">
        <v>16524</v>
      </c>
      <c r="AE2411" s="38" t="s">
        <v>4815</v>
      </c>
      <c r="AF2411" s="38" t="s">
        <v>11080</v>
      </c>
      <c r="AG2411" s="1" t="str">
        <f t="shared" si="37"/>
        <v>AchhamRahaph</v>
      </c>
    </row>
    <row r="2412" spans="5:33" x14ac:dyDescent="0.25">
      <c r="E2412" s="1" t="s">
        <v>193</v>
      </c>
      <c r="F2412" s="1" t="s">
        <v>3571</v>
      </c>
      <c r="G2412" s="17" t="s">
        <v>3572</v>
      </c>
      <c r="H2412" s="18" t="str">
        <f>admin1admin2[[#This Row],[Admin1_District]]&amp;admin1admin2[[#This Row],[Admin2_OCHA_VDC-Municipality]]</f>
        <v>OkhaldhungaMoli</v>
      </c>
      <c r="Y2412" s="38" t="s">
        <v>8379</v>
      </c>
      <c r="Z2412" s="45">
        <v>50540610.846000001</v>
      </c>
      <c r="AA2412" s="38" t="s">
        <v>0</v>
      </c>
      <c r="AB2412" s="38" t="s">
        <v>4814</v>
      </c>
      <c r="AC2412" s="38" t="s">
        <v>4816</v>
      </c>
      <c r="AD2412" s="38" t="s">
        <v>16525</v>
      </c>
      <c r="AE2412" s="38" t="s">
        <v>4817</v>
      </c>
      <c r="AF2412" s="38" t="s">
        <v>11081</v>
      </c>
      <c r="AG2412" s="1" t="str">
        <f t="shared" si="37"/>
        <v>AchhamRamarosan</v>
      </c>
    </row>
    <row r="2413" spans="5:33" x14ac:dyDescent="0.25">
      <c r="E2413" s="1" t="s">
        <v>193</v>
      </c>
      <c r="F2413" s="1" t="s">
        <v>3573</v>
      </c>
      <c r="G2413" s="17" t="s">
        <v>3574</v>
      </c>
      <c r="H2413" s="18" t="str">
        <f>admin1admin2[[#This Row],[Admin1_District]]&amp;admin1admin2[[#This Row],[Admin2_OCHA_VDC-Municipality]]</f>
        <v>OkhaldhungaMulkharka</v>
      </c>
      <c r="Y2413" s="38" t="s">
        <v>8379</v>
      </c>
      <c r="Z2413" s="45">
        <v>17765241.758000001</v>
      </c>
      <c r="AA2413" s="38" t="s">
        <v>0</v>
      </c>
      <c r="AB2413" s="38" t="s">
        <v>4816</v>
      </c>
      <c r="AC2413" s="38" t="s">
        <v>3592</v>
      </c>
      <c r="AD2413" s="38" t="s">
        <v>16526</v>
      </c>
      <c r="AE2413" s="38" t="s">
        <v>4818</v>
      </c>
      <c r="AF2413" s="38" t="s">
        <v>11082</v>
      </c>
      <c r="AG2413" s="1" t="str">
        <f t="shared" si="37"/>
        <v>AchhamRaniban</v>
      </c>
    </row>
    <row r="2414" spans="5:33" x14ac:dyDescent="0.25">
      <c r="E2414" s="1" t="s">
        <v>193</v>
      </c>
      <c r="F2414" s="1" t="s">
        <v>8258</v>
      </c>
      <c r="G2414" s="17" t="s">
        <v>3519</v>
      </c>
      <c r="H2414" s="18" t="str">
        <f>admin1admin2[[#This Row],[Admin1_District]]&amp;admin1admin2[[#This Row],[Admin2_OCHA_VDC-Municipality]]</f>
        <v>OkhaldhungaNarayansthan</v>
      </c>
      <c r="Y2414" s="38" t="s">
        <v>8379</v>
      </c>
      <c r="Z2414" s="45">
        <v>7645753.04</v>
      </c>
      <c r="AA2414" s="38" t="s">
        <v>0</v>
      </c>
      <c r="AB2414" s="38" t="s">
        <v>3592</v>
      </c>
      <c r="AC2414" s="38" t="s">
        <v>4819</v>
      </c>
      <c r="AD2414" s="38" t="s">
        <v>16527</v>
      </c>
      <c r="AE2414" s="38" t="s">
        <v>4820</v>
      </c>
      <c r="AF2414" s="38" t="s">
        <v>11083</v>
      </c>
      <c r="AG2414" s="1" t="str">
        <f t="shared" si="37"/>
        <v>AchhamRidikot</v>
      </c>
    </row>
    <row r="2415" spans="5:33" x14ac:dyDescent="0.25">
      <c r="E2415" s="1" t="s">
        <v>193</v>
      </c>
      <c r="F2415" s="1" t="s">
        <v>8269</v>
      </c>
      <c r="G2415" s="17" t="s">
        <v>3576</v>
      </c>
      <c r="H2415" s="18" t="str">
        <f>admin1admin2[[#This Row],[Admin1_District]]&amp;admin1admin2[[#This Row],[Admin2_OCHA_VDC-Municipality]]</f>
        <v>OkhaldhungaNarmadeshwor</v>
      </c>
      <c r="Y2415" s="38" t="s">
        <v>8379</v>
      </c>
      <c r="Z2415" s="45">
        <v>31837279.636999998</v>
      </c>
      <c r="AA2415" s="38" t="s">
        <v>0</v>
      </c>
      <c r="AB2415" s="38" t="s">
        <v>4819</v>
      </c>
      <c r="AC2415" s="38" t="s">
        <v>4821</v>
      </c>
      <c r="AD2415" s="38" t="s">
        <v>16528</v>
      </c>
      <c r="AE2415" s="38" t="s">
        <v>4822</v>
      </c>
      <c r="AF2415" s="38" t="s">
        <v>11084</v>
      </c>
      <c r="AG2415" s="1" t="str">
        <f t="shared" si="37"/>
        <v>AchhamRishidaha</v>
      </c>
    </row>
    <row r="2416" spans="5:33" x14ac:dyDescent="0.25">
      <c r="E2416" s="1" t="s">
        <v>193</v>
      </c>
      <c r="F2416" s="1" t="s">
        <v>193</v>
      </c>
      <c r="G2416" s="17" t="s">
        <v>3577</v>
      </c>
      <c r="H2416" s="18" t="str">
        <f>admin1admin2[[#This Row],[Admin1_District]]&amp;admin1admin2[[#This Row],[Admin2_OCHA_VDC-Municipality]]</f>
        <v>OkhaldhungaOkhaldhunga</v>
      </c>
      <c r="Y2416" s="38" t="s">
        <v>8379</v>
      </c>
      <c r="Z2416" s="45">
        <v>13532643.756999999</v>
      </c>
      <c r="AA2416" s="38" t="s">
        <v>0</v>
      </c>
      <c r="AB2416" s="38" t="s">
        <v>14006</v>
      </c>
      <c r="AC2416" s="38" t="s">
        <v>4823</v>
      </c>
      <c r="AD2416" s="38" t="s">
        <v>16529</v>
      </c>
      <c r="AE2416" s="38" t="s">
        <v>4824</v>
      </c>
      <c r="AF2416" s="38" t="s">
        <v>11085</v>
      </c>
      <c r="AG2416" s="1" t="str">
        <f t="shared" si="37"/>
        <v>AchhamSantada</v>
      </c>
    </row>
    <row r="2417" spans="5:33" x14ac:dyDescent="0.25">
      <c r="E2417" s="1" t="s">
        <v>193</v>
      </c>
      <c r="F2417" s="1" t="s">
        <v>3578</v>
      </c>
      <c r="G2417" s="17" t="s">
        <v>3579</v>
      </c>
      <c r="H2417" s="18" t="str">
        <f>admin1admin2[[#This Row],[Admin1_District]]&amp;admin1admin2[[#This Row],[Admin2_OCHA_VDC-Municipality]]</f>
        <v>OkhaldhungaPalapu</v>
      </c>
      <c r="Y2417" s="38" t="s">
        <v>8379</v>
      </c>
      <c r="Z2417" s="45">
        <v>17424153.204999998</v>
      </c>
      <c r="AA2417" s="38" t="s">
        <v>0</v>
      </c>
      <c r="AB2417" s="38" t="s">
        <v>4823</v>
      </c>
      <c r="AC2417" s="38" t="s">
        <v>4825</v>
      </c>
      <c r="AD2417" s="38" t="s">
        <v>16530</v>
      </c>
      <c r="AE2417" s="38" t="s">
        <v>4826</v>
      </c>
      <c r="AF2417" s="38" t="s">
        <v>11086</v>
      </c>
      <c r="AG2417" s="1" t="str">
        <f t="shared" si="37"/>
        <v>AchhamSera</v>
      </c>
    </row>
    <row r="2418" spans="5:33" x14ac:dyDescent="0.25">
      <c r="E2418" s="1" t="s">
        <v>193</v>
      </c>
      <c r="F2418" s="1" t="s">
        <v>8270</v>
      </c>
      <c r="G2418" s="17" t="s">
        <v>3581</v>
      </c>
      <c r="H2418" s="18" t="str">
        <f>admin1admin2[[#This Row],[Admin1_District]]&amp;admin1admin2[[#This Row],[Admin2_OCHA_VDC-Municipality]]</f>
        <v>OkhaldhungaPatale</v>
      </c>
      <c r="Y2418" s="38" t="s">
        <v>8379</v>
      </c>
      <c r="Z2418" s="45">
        <v>9347808.8110000007</v>
      </c>
      <c r="AA2418" s="38" t="s">
        <v>0</v>
      </c>
      <c r="AB2418" s="38" t="s">
        <v>4825</v>
      </c>
      <c r="AC2418" s="38" t="s">
        <v>3062</v>
      </c>
      <c r="AD2418" s="38" t="s">
        <v>16531</v>
      </c>
      <c r="AE2418" s="38" t="s">
        <v>4827</v>
      </c>
      <c r="AF2418" s="38" t="s">
        <v>11087</v>
      </c>
      <c r="AG2418" s="1" t="str">
        <f t="shared" si="37"/>
        <v>AchhamSiddheshwar</v>
      </c>
    </row>
    <row r="2419" spans="5:33" x14ac:dyDescent="0.25">
      <c r="E2419" s="1" t="s">
        <v>193</v>
      </c>
      <c r="F2419" s="1" t="s">
        <v>8262</v>
      </c>
      <c r="G2419" s="17" t="s">
        <v>3541</v>
      </c>
      <c r="H2419" s="18" t="str">
        <f>admin1admin2[[#This Row],[Admin1_District]]&amp;admin1admin2[[#This Row],[Admin2_OCHA_VDC-Municipality]]</f>
        <v>OkhaldhungaPhedighooth</v>
      </c>
      <c r="Y2419" s="38" t="s">
        <v>8379</v>
      </c>
      <c r="Z2419" s="45">
        <v>82048767.599999994</v>
      </c>
      <c r="AA2419" s="38" t="s">
        <v>0</v>
      </c>
      <c r="AB2419" s="38" t="s">
        <v>13621</v>
      </c>
      <c r="AC2419" s="38" t="s">
        <v>4828</v>
      </c>
      <c r="AD2419" s="38" t="s">
        <v>16532</v>
      </c>
      <c r="AE2419" s="38" t="s">
        <v>4829</v>
      </c>
      <c r="AF2419" s="38" t="s">
        <v>11088</v>
      </c>
      <c r="AG2419" s="1" t="str">
        <f t="shared" si="37"/>
        <v>AchhamSyudi</v>
      </c>
    </row>
    <row r="2420" spans="5:33" x14ac:dyDescent="0.25">
      <c r="E2420" s="1" t="s">
        <v>193</v>
      </c>
      <c r="F2420" s="1" t="s">
        <v>3143</v>
      </c>
      <c r="G2420" s="17" t="s">
        <v>3542</v>
      </c>
      <c r="H2420" s="18" t="str">
        <f>admin1admin2[[#This Row],[Admin1_District]]&amp;admin1admin2[[#This Row],[Admin2_OCHA_VDC-Municipality]]</f>
        <v>OkhaldhungaPhulbari</v>
      </c>
      <c r="Y2420" s="38" t="s">
        <v>8379</v>
      </c>
      <c r="Z2420" s="45">
        <v>25094567.651000001</v>
      </c>
      <c r="AA2420" s="38" t="s">
        <v>0</v>
      </c>
      <c r="AB2420" s="38" t="s">
        <v>14009</v>
      </c>
      <c r="AC2420" s="38" t="s">
        <v>4830</v>
      </c>
      <c r="AD2420" s="38" t="s">
        <v>16533</v>
      </c>
      <c r="AE2420" s="38" t="s">
        <v>4831</v>
      </c>
      <c r="AF2420" s="38" t="s">
        <v>11089</v>
      </c>
      <c r="AG2420" s="1" t="str">
        <f t="shared" si="37"/>
        <v>AchhamSaukat</v>
      </c>
    </row>
    <row r="2421" spans="5:33" x14ac:dyDescent="0.25">
      <c r="E2421" s="1" t="s">
        <v>193</v>
      </c>
      <c r="F2421" s="1" t="s">
        <v>3582</v>
      </c>
      <c r="G2421" s="17" t="s">
        <v>3583</v>
      </c>
      <c r="H2421" s="18" t="str">
        <f>admin1admin2[[#This Row],[Admin1_District]]&amp;admin1admin2[[#This Row],[Admin2_OCHA_VDC-Municipality]]</f>
        <v>OkhaldhungaPokali</v>
      </c>
      <c r="Y2421" s="38" t="s">
        <v>8379</v>
      </c>
      <c r="Z2421" s="45">
        <v>19874434.500999998</v>
      </c>
      <c r="AA2421" s="38" t="s">
        <v>0</v>
      </c>
      <c r="AB2421" s="38" t="s">
        <v>14007</v>
      </c>
      <c r="AC2421" s="38" t="s">
        <v>4832</v>
      </c>
      <c r="AD2421" s="38" t="s">
        <v>16534</v>
      </c>
      <c r="AE2421" s="38" t="s">
        <v>4833</v>
      </c>
      <c r="AF2421" s="38" t="s">
        <v>11090</v>
      </c>
      <c r="AG2421" s="1" t="str">
        <f t="shared" si="37"/>
        <v>AchhamSutar</v>
      </c>
    </row>
    <row r="2422" spans="5:33" x14ac:dyDescent="0.25">
      <c r="E2422" s="1" t="s">
        <v>193</v>
      </c>
      <c r="F2422" s="1" t="s">
        <v>3584</v>
      </c>
      <c r="G2422" s="17" t="s">
        <v>3585</v>
      </c>
      <c r="H2422" s="18" t="str">
        <f>admin1admin2[[#This Row],[Admin1_District]]&amp;admin1admin2[[#This Row],[Admin2_OCHA_VDC-Municipality]]</f>
        <v>OkhaldhungaPokhare</v>
      </c>
      <c r="Y2422" s="38" t="s">
        <v>8379</v>
      </c>
      <c r="Z2422" s="45">
        <v>10254114.048</v>
      </c>
      <c r="AA2422" s="38" t="s">
        <v>0</v>
      </c>
      <c r="AB2422" s="38" t="s">
        <v>4832</v>
      </c>
      <c r="AC2422" s="38" t="s">
        <v>4834</v>
      </c>
      <c r="AD2422" s="38" t="s">
        <v>16535</v>
      </c>
      <c r="AE2422" s="38" t="s">
        <v>4835</v>
      </c>
      <c r="AF2422" s="38" t="s">
        <v>11091</v>
      </c>
      <c r="AG2422" s="1" t="str">
        <f t="shared" si="37"/>
        <v>AchhamThanti</v>
      </c>
    </row>
    <row r="2423" spans="5:33" x14ac:dyDescent="0.25">
      <c r="E2423" s="1" t="s">
        <v>193</v>
      </c>
      <c r="F2423" s="1" t="s">
        <v>3586</v>
      </c>
      <c r="G2423" s="17" t="s">
        <v>3587</v>
      </c>
      <c r="H2423" s="18" t="str">
        <f>admin1admin2[[#This Row],[Admin1_District]]&amp;admin1admin2[[#This Row],[Admin2_OCHA_VDC-Municipality]]</f>
        <v>OkhaldhungaPrapcha</v>
      </c>
      <c r="Y2423" s="38" t="s">
        <v>8379</v>
      </c>
      <c r="Z2423" s="45">
        <v>8163368.8559999997</v>
      </c>
      <c r="AA2423" s="38" t="s">
        <v>0</v>
      </c>
      <c r="AB2423" s="38" t="s">
        <v>4834</v>
      </c>
      <c r="AC2423" s="38" t="s">
        <v>4836</v>
      </c>
      <c r="AD2423" s="38" t="s">
        <v>16536</v>
      </c>
      <c r="AE2423" s="38" t="s">
        <v>4837</v>
      </c>
      <c r="AF2423" s="38" t="s">
        <v>11092</v>
      </c>
      <c r="AG2423" s="1" t="str">
        <f t="shared" si="37"/>
        <v>AchhamTimilsain</v>
      </c>
    </row>
    <row r="2424" spans="5:33" x14ac:dyDescent="0.25">
      <c r="E2424" s="1" t="s">
        <v>193</v>
      </c>
      <c r="F2424" s="1" t="s">
        <v>3588</v>
      </c>
      <c r="G2424" s="17" t="s">
        <v>3589</v>
      </c>
      <c r="H2424" s="18" t="str">
        <f>admin1admin2[[#This Row],[Admin1_District]]&amp;admin1admin2[[#This Row],[Admin2_OCHA_VDC-Municipality]]</f>
        <v>OkhaldhungaRagadeep</v>
      </c>
      <c r="Y2424" s="38" t="s">
        <v>8379</v>
      </c>
      <c r="Z2424" s="45">
        <v>18535767.390999999</v>
      </c>
      <c r="AA2424" s="38" t="s">
        <v>0</v>
      </c>
      <c r="AB2424" s="38" t="s">
        <v>4836</v>
      </c>
      <c r="AC2424" s="38" t="s">
        <v>4838</v>
      </c>
      <c r="AD2424" s="38" t="s">
        <v>16537</v>
      </c>
      <c r="AE2424" s="38" t="s">
        <v>4839</v>
      </c>
      <c r="AF2424" s="38" t="s">
        <v>11093</v>
      </c>
      <c r="AG2424" s="1" t="str">
        <f t="shared" si="37"/>
        <v>AchhamTauli</v>
      </c>
    </row>
    <row r="2425" spans="5:33" x14ac:dyDescent="0.25">
      <c r="E2425" s="1" t="s">
        <v>193</v>
      </c>
      <c r="F2425" s="1" t="s">
        <v>3590</v>
      </c>
      <c r="G2425" s="17" t="s">
        <v>3591</v>
      </c>
      <c r="H2425" s="18" t="str">
        <f>admin1admin2[[#This Row],[Admin1_District]]&amp;admin1admin2[[#This Row],[Admin2_OCHA_VDC-Municipality]]</f>
        <v>OkhaldhungaRagani</v>
      </c>
      <c r="Y2425" s="38" t="s">
        <v>8379</v>
      </c>
      <c r="Z2425" s="45">
        <v>11537734.683</v>
      </c>
      <c r="AA2425" s="38" t="s">
        <v>0</v>
      </c>
      <c r="AB2425" s="38" t="s">
        <v>14010</v>
      </c>
      <c r="AC2425" s="38" t="s">
        <v>4840</v>
      </c>
      <c r="AD2425" s="38" t="s">
        <v>16538</v>
      </c>
      <c r="AE2425" s="38" t="s">
        <v>4841</v>
      </c>
      <c r="AF2425" s="38" t="s">
        <v>11094</v>
      </c>
      <c r="AG2425" s="1" t="str">
        <f t="shared" si="37"/>
        <v>AchhamTosi</v>
      </c>
    </row>
    <row r="2426" spans="5:33" x14ac:dyDescent="0.25">
      <c r="E2426" s="1" t="s">
        <v>193</v>
      </c>
      <c r="F2426" s="1" t="s">
        <v>8271</v>
      </c>
      <c r="G2426" s="17" t="s">
        <v>3593</v>
      </c>
      <c r="H2426" s="18" t="str">
        <f>admin1admin2[[#This Row],[Admin1_District]]&amp;admin1admin2[[#This Row],[Admin2_OCHA_VDC-Municipality]]</f>
        <v>OkhaldhungaRanibaan</v>
      </c>
      <c r="Y2426" s="38" t="s">
        <v>8379</v>
      </c>
      <c r="Z2426" s="45">
        <v>33351305.881000001</v>
      </c>
      <c r="AA2426" s="38" t="s">
        <v>0</v>
      </c>
      <c r="AB2426" s="38" t="s">
        <v>4840</v>
      </c>
      <c r="AC2426" s="38" t="s">
        <v>4842</v>
      </c>
      <c r="AD2426" s="38" t="s">
        <v>16539</v>
      </c>
      <c r="AE2426" s="38" t="s">
        <v>4843</v>
      </c>
      <c r="AF2426" s="38" t="s">
        <v>11095</v>
      </c>
      <c r="AG2426" s="1" t="str">
        <f t="shared" si="37"/>
        <v>AchhamTurmakhad</v>
      </c>
    </row>
    <row r="2427" spans="5:33" x14ac:dyDescent="0.25">
      <c r="E2427" s="1" t="s">
        <v>193</v>
      </c>
      <c r="F2427" s="1" t="s">
        <v>810</v>
      </c>
      <c r="G2427" s="17" t="s">
        <v>3595</v>
      </c>
      <c r="H2427" s="18" t="str">
        <f>admin1admin2[[#This Row],[Admin1_District]]&amp;admin1admin2[[#This Row],[Admin2_OCHA_VDC-Municipality]]</f>
        <v>OkhaldhungaRatmate</v>
      </c>
      <c r="Y2427" s="38" t="s">
        <v>8379</v>
      </c>
      <c r="Z2427" s="45">
        <v>86824369.657000005</v>
      </c>
      <c r="AA2427" s="38" t="s">
        <v>0</v>
      </c>
      <c r="AB2427" s="38" t="s">
        <v>4842</v>
      </c>
      <c r="AC2427" s="38" t="s">
        <v>4844</v>
      </c>
      <c r="AD2427" s="38" t="s">
        <v>16540</v>
      </c>
      <c r="AE2427" s="38" t="s">
        <v>4845</v>
      </c>
      <c r="AF2427" s="38" t="s">
        <v>11096</v>
      </c>
      <c r="AG2427" s="1" t="str">
        <f t="shared" si="37"/>
        <v>AchhamBalanta</v>
      </c>
    </row>
    <row r="2428" spans="5:33" x14ac:dyDescent="0.25">
      <c r="E2428" s="1" t="s">
        <v>193</v>
      </c>
      <c r="F2428" s="1" t="s">
        <v>8272</v>
      </c>
      <c r="G2428" s="17" t="s">
        <v>3597</v>
      </c>
      <c r="H2428" s="18" t="str">
        <f>admin1admin2[[#This Row],[Admin1_District]]&amp;admin1admin2[[#This Row],[Admin2_OCHA_VDC-Municipality]]</f>
        <v>OkhaldhungaRawadol</v>
      </c>
      <c r="Y2428" s="38" t="s">
        <v>8379</v>
      </c>
      <c r="Z2428" s="45">
        <v>20718846.392000001</v>
      </c>
      <c r="AA2428" s="38" t="s">
        <v>0</v>
      </c>
      <c r="AB2428" s="38" t="s">
        <v>13986</v>
      </c>
      <c r="AC2428" s="38" t="s">
        <v>4846</v>
      </c>
      <c r="AD2428" s="38" t="s">
        <v>16541</v>
      </c>
      <c r="AE2428" s="38" t="s">
        <v>4847</v>
      </c>
      <c r="AF2428" s="38" t="s">
        <v>11097</v>
      </c>
      <c r="AG2428" s="1" t="str">
        <f t="shared" si="37"/>
        <v>AchhamBarla</v>
      </c>
    </row>
    <row r="2429" spans="5:33" x14ac:dyDescent="0.25">
      <c r="E2429" s="1" t="s">
        <v>193</v>
      </c>
      <c r="F2429" s="1" t="s">
        <v>3598</v>
      </c>
      <c r="G2429" s="17" t="s">
        <v>3599</v>
      </c>
      <c r="H2429" s="18" t="str">
        <f>admin1admin2[[#This Row],[Admin1_District]]&amp;admin1admin2[[#This Row],[Admin2_OCHA_VDC-Municipality]]</f>
        <v>OkhaldhungaRumjatar</v>
      </c>
      <c r="Y2429" s="38" t="s">
        <v>8379</v>
      </c>
      <c r="Z2429" s="45">
        <v>37883792.177000001</v>
      </c>
      <c r="AA2429" s="38" t="s">
        <v>0</v>
      </c>
      <c r="AB2429" s="38" t="s">
        <v>13988</v>
      </c>
      <c r="AC2429" s="38" t="s">
        <v>4609</v>
      </c>
      <c r="AD2429" s="38" t="s">
        <v>16542</v>
      </c>
      <c r="AE2429" s="38" t="s">
        <v>4848</v>
      </c>
      <c r="AF2429" s="38" t="s">
        <v>11098</v>
      </c>
      <c r="AG2429" s="1" t="str">
        <f t="shared" si="37"/>
        <v>AchhamKhaptad National Park</v>
      </c>
    </row>
    <row r="2430" spans="5:33" x14ac:dyDescent="0.25">
      <c r="E2430" s="1" t="s">
        <v>193</v>
      </c>
      <c r="F2430" s="1" t="s">
        <v>8273</v>
      </c>
      <c r="G2430" s="17" t="s">
        <v>3600</v>
      </c>
      <c r="H2430" s="18" t="str">
        <f>admin1admin2[[#This Row],[Admin1_District]]&amp;admin1admin2[[#This Row],[Admin2_OCHA_VDC-Municipality]]</f>
        <v>OkhaldhungaSallere</v>
      </c>
      <c r="Y2430" s="38" t="s">
        <v>8379</v>
      </c>
      <c r="Z2430" s="45">
        <v>17195934.673999999</v>
      </c>
      <c r="AA2430" s="38" t="s">
        <v>0</v>
      </c>
      <c r="AB2430" s="38" t="s">
        <v>4609</v>
      </c>
      <c r="AC2430" s="38" t="s">
        <v>4849</v>
      </c>
      <c r="AD2430" s="38" t="s">
        <v>16543</v>
      </c>
      <c r="AE2430" s="38" t="s">
        <v>4850</v>
      </c>
      <c r="AF2430" s="38" t="s">
        <v>11099</v>
      </c>
      <c r="AG2430" s="1" t="str">
        <f t="shared" si="37"/>
        <v>DotiBanjhkakani</v>
      </c>
    </row>
    <row r="2431" spans="5:33" x14ac:dyDescent="0.25">
      <c r="E2431" s="1" t="s">
        <v>193</v>
      </c>
      <c r="F2431" s="1" t="s">
        <v>8274</v>
      </c>
      <c r="G2431" s="17" t="s">
        <v>3602</v>
      </c>
      <c r="H2431" s="18" t="str">
        <f>admin1admin2[[#This Row],[Admin1_District]]&amp;admin1admin2[[#This Row],[Admin2_OCHA_VDC-Municipality]]</f>
        <v>OkhaldhungaSherma</v>
      </c>
      <c r="Y2431" s="38" t="s">
        <v>8379</v>
      </c>
      <c r="Z2431" s="45">
        <v>17362455.305</v>
      </c>
      <c r="AA2431" s="38" t="s">
        <v>85</v>
      </c>
      <c r="AB2431" s="38" t="s">
        <v>14014</v>
      </c>
      <c r="AC2431" s="38" t="s">
        <v>4851</v>
      </c>
      <c r="AD2431" s="38" t="s">
        <v>16544</v>
      </c>
      <c r="AE2431" s="38" t="s">
        <v>4852</v>
      </c>
      <c r="AF2431" s="38" t="s">
        <v>11100</v>
      </c>
      <c r="AG2431" s="1" t="str">
        <f t="shared" si="37"/>
        <v>DotiBanlek</v>
      </c>
    </row>
    <row r="2432" spans="5:33" x14ac:dyDescent="0.25">
      <c r="E2432" s="1" t="s">
        <v>193</v>
      </c>
      <c r="F2432" s="1" t="s">
        <v>8276</v>
      </c>
      <c r="G2432" s="17" t="s">
        <v>3608</v>
      </c>
      <c r="H2432" s="18" t="str">
        <f>admin1admin2[[#This Row],[Admin1_District]]&amp;admin1admin2[[#This Row],[Admin2_OCHA_VDC-Municipality]]</f>
        <v>OkhaldhungaShishneri</v>
      </c>
      <c r="Y2432" s="38" t="s">
        <v>8379</v>
      </c>
      <c r="Z2432" s="45">
        <v>114705157.927</v>
      </c>
      <c r="AA2432" s="38" t="s">
        <v>85</v>
      </c>
      <c r="AB2432" s="38" t="s">
        <v>4851</v>
      </c>
      <c r="AC2432" s="38" t="s">
        <v>4853</v>
      </c>
      <c r="AD2432" s="38" t="s">
        <v>16545</v>
      </c>
      <c r="AE2432" s="38" t="s">
        <v>4854</v>
      </c>
      <c r="AF2432" s="38" t="s">
        <v>11101</v>
      </c>
      <c r="AG2432" s="1" t="str">
        <f t="shared" si="37"/>
        <v>DotiBarchhain</v>
      </c>
    </row>
    <row r="2433" spans="5:33" x14ac:dyDescent="0.25">
      <c r="E2433" s="1" t="s">
        <v>193</v>
      </c>
      <c r="F2433" s="1" t="s">
        <v>8275</v>
      </c>
      <c r="G2433" s="17" t="s">
        <v>3604</v>
      </c>
      <c r="H2433" s="18" t="str">
        <f>admin1admin2[[#This Row],[Admin1_District]]&amp;admin1admin2[[#This Row],[Admin2_OCHA_VDC-Municipality]]</f>
        <v>OkhaldhungaShrichaor</v>
      </c>
      <c r="Y2433" s="38" t="s">
        <v>8379</v>
      </c>
      <c r="Z2433" s="45">
        <v>13909000.870999999</v>
      </c>
      <c r="AA2433" s="38" t="s">
        <v>85</v>
      </c>
      <c r="AB2433" s="38" t="s">
        <v>14015</v>
      </c>
      <c r="AC2433" s="38" t="s">
        <v>4855</v>
      </c>
      <c r="AD2433" s="38" t="s">
        <v>16546</v>
      </c>
      <c r="AE2433" s="38" t="s">
        <v>4856</v>
      </c>
      <c r="AF2433" s="38" t="s">
        <v>11102</v>
      </c>
      <c r="AG2433" s="1" t="str">
        <f t="shared" si="37"/>
        <v>DotiBasudevi</v>
      </c>
    </row>
    <row r="2434" spans="5:33" x14ac:dyDescent="0.25">
      <c r="E2434" s="1" t="s">
        <v>193</v>
      </c>
      <c r="F2434" s="1" t="s">
        <v>3605</v>
      </c>
      <c r="G2434" s="17" t="s">
        <v>3606</v>
      </c>
      <c r="H2434" s="18" t="str">
        <f>admin1admin2[[#This Row],[Admin1_District]]&amp;admin1admin2[[#This Row],[Admin2_OCHA_VDC-Municipality]]</f>
        <v>OkhaldhungaSinghadevi</v>
      </c>
      <c r="Y2434" s="38" t="s">
        <v>8379</v>
      </c>
      <c r="Z2434" s="45">
        <v>38382682.806000002</v>
      </c>
      <c r="AA2434" s="38" t="s">
        <v>85</v>
      </c>
      <c r="AB2434" s="38" t="s">
        <v>4855</v>
      </c>
      <c r="AC2434" s="38" t="s">
        <v>4857</v>
      </c>
      <c r="AD2434" s="38" t="s">
        <v>16547</v>
      </c>
      <c r="AE2434" s="38" t="s">
        <v>4858</v>
      </c>
      <c r="AF2434" s="38" t="s">
        <v>11103</v>
      </c>
      <c r="AG2434" s="1" t="str">
        <f t="shared" ref="AG2434:AG2497" si="38">VLOOKUP(AE2434,G:H,2,FALSE)</f>
        <v>DotiBhumirajmadaun</v>
      </c>
    </row>
    <row r="2435" spans="5:33" x14ac:dyDescent="0.25">
      <c r="E2435" s="1" t="s">
        <v>193</v>
      </c>
      <c r="F2435" s="1" t="s">
        <v>3611</v>
      </c>
      <c r="G2435" s="17" t="s">
        <v>3612</v>
      </c>
      <c r="H2435" s="18" t="str">
        <f>admin1admin2[[#This Row],[Admin1_District]]&amp;admin1admin2[[#This Row],[Admin2_OCHA_VDC-Municipality]]</f>
        <v>OkhaldhungaTarkerabari</v>
      </c>
      <c r="Y2435" s="38" t="s">
        <v>8379</v>
      </c>
      <c r="Z2435" s="45">
        <v>52458386.773999996</v>
      </c>
      <c r="AA2435" s="38" t="s">
        <v>85</v>
      </c>
      <c r="AB2435" s="38" t="s">
        <v>14017</v>
      </c>
      <c r="AC2435" s="38" t="s">
        <v>4859</v>
      </c>
      <c r="AD2435" s="38" t="s">
        <v>16548</v>
      </c>
      <c r="AE2435" s="38" t="s">
        <v>4860</v>
      </c>
      <c r="AF2435" s="38" t="s">
        <v>11104</v>
      </c>
      <c r="AG2435" s="1" t="str">
        <f t="shared" si="38"/>
        <v>DotiChamarachautara</v>
      </c>
    </row>
    <row r="2436" spans="5:33" x14ac:dyDescent="0.25">
      <c r="E2436" s="1" t="s">
        <v>193</v>
      </c>
      <c r="F2436" s="1" t="s">
        <v>3613</v>
      </c>
      <c r="G2436" s="17" t="s">
        <v>3614</v>
      </c>
      <c r="H2436" s="18" t="str">
        <f>admin1admin2[[#This Row],[Admin1_District]]&amp;admin1admin2[[#This Row],[Admin2_OCHA_VDC-Municipality]]</f>
        <v>OkhaldhungaThakle</v>
      </c>
      <c r="Y2436" s="38" t="s">
        <v>8379</v>
      </c>
      <c r="Z2436" s="45">
        <v>32349881.322000001</v>
      </c>
      <c r="AA2436" s="38" t="s">
        <v>85</v>
      </c>
      <c r="AB2436" s="38" t="s">
        <v>14018</v>
      </c>
      <c r="AC2436" s="38" t="s">
        <v>4861</v>
      </c>
      <c r="AD2436" s="38" t="s">
        <v>16549</v>
      </c>
      <c r="AE2436" s="38" t="s">
        <v>4862</v>
      </c>
      <c r="AF2436" s="38" t="s">
        <v>11105</v>
      </c>
      <c r="AG2436" s="1" t="str">
        <f t="shared" si="38"/>
        <v>DotiChhapali</v>
      </c>
    </row>
    <row r="2437" spans="5:33" x14ac:dyDescent="0.25">
      <c r="E2437" s="1" t="s">
        <v>193</v>
      </c>
      <c r="F2437" s="1" t="s">
        <v>8279</v>
      </c>
      <c r="G2437" s="17" t="s">
        <v>3618</v>
      </c>
      <c r="H2437" s="18" t="str">
        <f>admin1admin2[[#This Row],[Admin1_District]]&amp;admin1admin2[[#This Row],[Admin2_OCHA_VDC-Municipality]]</f>
        <v>OkhaldhungaThulachaap</v>
      </c>
      <c r="Y2437" s="38" t="s">
        <v>8379</v>
      </c>
      <c r="Z2437" s="45">
        <v>47627427.637000002</v>
      </c>
      <c r="AA2437" s="38" t="s">
        <v>85</v>
      </c>
      <c r="AB2437" s="38" t="s">
        <v>4861</v>
      </c>
      <c r="AC2437" s="38" t="s">
        <v>4863</v>
      </c>
      <c r="AD2437" s="38" t="s">
        <v>16550</v>
      </c>
      <c r="AE2437" s="38" t="s">
        <v>4864</v>
      </c>
      <c r="AF2437" s="38" t="s">
        <v>11106</v>
      </c>
      <c r="AG2437" s="1" t="str">
        <f t="shared" si="38"/>
        <v>DotiChhatiwan</v>
      </c>
    </row>
    <row r="2438" spans="5:33" x14ac:dyDescent="0.25">
      <c r="E2438" s="1" t="s">
        <v>193</v>
      </c>
      <c r="F2438" s="1" t="s">
        <v>8278</v>
      </c>
      <c r="G2438" s="17" t="s">
        <v>3616</v>
      </c>
      <c r="H2438" s="18" t="str">
        <f>admin1admin2[[#This Row],[Admin1_District]]&amp;admin1admin2[[#This Row],[Admin2_OCHA_VDC-Municipality]]</f>
        <v>OkhaldhungaTokshel</v>
      </c>
      <c r="Y2438" s="38" t="s">
        <v>8379</v>
      </c>
      <c r="Z2438" s="45">
        <v>14310596.818</v>
      </c>
      <c r="AA2438" s="38" t="s">
        <v>85</v>
      </c>
      <c r="AB2438" s="38" t="s">
        <v>4863</v>
      </c>
      <c r="AC2438" s="38" t="s">
        <v>4865</v>
      </c>
      <c r="AD2438" s="38" t="s">
        <v>16551</v>
      </c>
      <c r="AE2438" s="38" t="s">
        <v>4866</v>
      </c>
      <c r="AF2438" s="38" t="s">
        <v>11107</v>
      </c>
      <c r="AG2438" s="1" t="str">
        <f t="shared" si="38"/>
        <v>DotiDahakalikasthan</v>
      </c>
    </row>
    <row r="2439" spans="5:33" x14ac:dyDescent="0.25">
      <c r="E2439" s="1" t="s">
        <v>193</v>
      </c>
      <c r="F2439" s="1" t="s">
        <v>8277</v>
      </c>
      <c r="G2439" s="17" t="s">
        <v>3610</v>
      </c>
      <c r="H2439" s="18" t="str">
        <f>admin1admin2[[#This Row],[Admin1_District]]&amp;admin1admin2[[#This Row],[Admin2_OCHA_VDC-Municipality]]</f>
        <v>OkhaldhungaTuluwa</v>
      </c>
      <c r="Y2439" s="38" t="s">
        <v>8379</v>
      </c>
      <c r="Z2439" s="45">
        <v>33232960.949999999</v>
      </c>
      <c r="AA2439" s="38" t="s">
        <v>85</v>
      </c>
      <c r="AB2439" s="38" t="s">
        <v>4865</v>
      </c>
      <c r="AC2439" s="38" t="s">
        <v>4867</v>
      </c>
      <c r="AD2439" s="38" t="s">
        <v>16552</v>
      </c>
      <c r="AE2439" s="38" t="s">
        <v>4868</v>
      </c>
      <c r="AF2439" s="38" t="s">
        <v>11108</v>
      </c>
      <c r="AG2439" s="1" t="str">
        <f t="shared" si="38"/>
        <v>DotiDaud</v>
      </c>
    </row>
    <row r="2440" spans="5:33" x14ac:dyDescent="0.25">
      <c r="E2440" s="1" t="s">
        <v>193</v>
      </c>
      <c r="F2440" s="1" t="s">
        <v>3619</v>
      </c>
      <c r="G2440" s="17" t="s">
        <v>3620</v>
      </c>
      <c r="H2440" s="18" t="str">
        <f>admin1admin2[[#This Row],[Admin1_District]]&amp;admin1admin2[[#This Row],[Admin2_OCHA_VDC-Municipality]]</f>
        <v>OkhaldhungaUbu</v>
      </c>
      <c r="Y2440" s="38" t="s">
        <v>8379</v>
      </c>
      <c r="Z2440" s="45">
        <v>80835289.731999993</v>
      </c>
      <c r="AA2440" s="38" t="s">
        <v>85</v>
      </c>
      <c r="AB2440" s="38" t="s">
        <v>4867</v>
      </c>
      <c r="AC2440" s="38" t="s">
        <v>4869</v>
      </c>
      <c r="AD2440" s="38" t="s">
        <v>16553</v>
      </c>
      <c r="AE2440" s="38" t="s">
        <v>4870</v>
      </c>
      <c r="AF2440" s="38" t="s">
        <v>11109</v>
      </c>
      <c r="AG2440" s="1" t="str">
        <f t="shared" si="38"/>
        <v>DotiDhanglagaun</v>
      </c>
    </row>
    <row r="2441" spans="5:33" x14ac:dyDescent="0.25">
      <c r="E2441" s="1" t="s">
        <v>193</v>
      </c>
      <c r="F2441" s="1" t="s">
        <v>8280</v>
      </c>
      <c r="G2441" s="17" t="s">
        <v>3622</v>
      </c>
      <c r="H2441" s="18" t="str">
        <f>admin1admin2[[#This Row],[Admin1_District]]&amp;admin1admin2[[#This Row],[Admin2_OCHA_VDC-Municipality]]</f>
        <v>OkhaldhungaYesham</v>
      </c>
      <c r="Y2441" s="38" t="s">
        <v>8379</v>
      </c>
      <c r="Z2441" s="45">
        <v>38866964.428000003</v>
      </c>
      <c r="AA2441" s="38" t="s">
        <v>85</v>
      </c>
      <c r="AB2441" s="38" t="s">
        <v>14019</v>
      </c>
      <c r="AC2441" s="38" t="s">
        <v>4871</v>
      </c>
      <c r="AD2441" s="38" t="s">
        <v>16554</v>
      </c>
      <c r="AE2441" s="38" t="s">
        <v>4872</v>
      </c>
      <c r="AF2441" s="38" t="s">
        <v>11110</v>
      </c>
      <c r="AG2441" s="1" t="str">
        <f t="shared" si="38"/>
        <v>DotiDhirkamadaun</v>
      </c>
    </row>
    <row r="2442" spans="5:33" x14ac:dyDescent="0.25">
      <c r="E2442" s="1" t="s">
        <v>197</v>
      </c>
      <c r="F2442" s="1" t="s">
        <v>7148</v>
      </c>
      <c r="G2442" s="17" t="s">
        <v>7149</v>
      </c>
      <c r="H2442" s="18" t="str">
        <f>admin1admin2[[#This Row],[Admin1_District]]&amp;admin1admin2[[#This Row],[Admin2_OCHA_VDC-Municipality]]</f>
        <v>PalpaArchale</v>
      </c>
      <c r="Y2442" s="38" t="s">
        <v>8379</v>
      </c>
      <c r="Z2442" s="45">
        <v>74142238.221000001</v>
      </c>
      <c r="AA2442" s="38" t="s">
        <v>85</v>
      </c>
      <c r="AB2442" s="38" t="s">
        <v>14020</v>
      </c>
      <c r="AC2442" s="38" t="s">
        <v>4873</v>
      </c>
      <c r="AD2442" s="38" t="s">
        <v>16555</v>
      </c>
      <c r="AE2442" s="38" t="s">
        <v>4874</v>
      </c>
      <c r="AF2442" s="38" t="s">
        <v>11111</v>
      </c>
      <c r="AG2442" s="1" t="str">
        <f t="shared" si="38"/>
        <v>DotiDipayal Silgadhi Municipality</v>
      </c>
    </row>
    <row r="2443" spans="5:33" x14ac:dyDescent="0.25">
      <c r="E2443" s="1" t="s">
        <v>197</v>
      </c>
      <c r="F2443" s="1" t="s">
        <v>7150</v>
      </c>
      <c r="G2443" s="17" t="s">
        <v>7151</v>
      </c>
      <c r="H2443" s="18" t="str">
        <f>admin1admin2[[#This Row],[Admin1_District]]&amp;admin1admin2[[#This Row],[Admin2_OCHA_VDC-Municipality]]</f>
        <v>PalpaArgali</v>
      </c>
      <c r="Y2443" s="38" t="s">
        <v>8379</v>
      </c>
      <c r="Z2443" s="45">
        <v>28253825.697999999</v>
      </c>
      <c r="AA2443" s="38" t="s">
        <v>85</v>
      </c>
      <c r="AB2443" s="38" t="s">
        <v>14021</v>
      </c>
      <c r="AC2443" s="38" t="s">
        <v>4875</v>
      </c>
      <c r="AD2443" s="38" t="s">
        <v>16556</v>
      </c>
      <c r="AE2443" s="38" t="s">
        <v>4876</v>
      </c>
      <c r="AF2443" s="38" t="s">
        <v>11112</v>
      </c>
      <c r="AG2443" s="1" t="str">
        <f t="shared" si="38"/>
        <v>DotiDurgamadaun</v>
      </c>
    </row>
    <row r="2444" spans="5:33" x14ac:dyDescent="0.25">
      <c r="E2444" s="1" t="s">
        <v>197</v>
      </c>
      <c r="F2444" s="1" t="s">
        <v>1343</v>
      </c>
      <c r="G2444" s="17" t="s">
        <v>7152</v>
      </c>
      <c r="H2444" s="18" t="str">
        <f>admin1admin2[[#This Row],[Admin1_District]]&amp;admin1admin2[[#This Row],[Admin2_OCHA_VDC-Municipality]]</f>
        <v>PalpaBahadurpur</v>
      </c>
      <c r="Y2444" s="38" t="s">
        <v>8379</v>
      </c>
      <c r="Z2444" s="45">
        <v>94524427.724999994</v>
      </c>
      <c r="AA2444" s="38" t="s">
        <v>85</v>
      </c>
      <c r="AB2444" s="38" t="s">
        <v>14022</v>
      </c>
      <c r="AC2444" s="38" t="s">
        <v>4877</v>
      </c>
      <c r="AD2444" s="38" t="s">
        <v>16557</v>
      </c>
      <c r="AE2444" s="38" t="s">
        <v>4878</v>
      </c>
      <c r="AF2444" s="38" t="s">
        <v>11113</v>
      </c>
      <c r="AG2444" s="1" t="str">
        <f t="shared" si="38"/>
        <v>DotiGadsera</v>
      </c>
    </row>
    <row r="2445" spans="5:33" x14ac:dyDescent="0.25">
      <c r="E2445" s="1" t="s">
        <v>197</v>
      </c>
      <c r="F2445" s="1" t="s">
        <v>13604</v>
      </c>
      <c r="G2445" s="17" t="s">
        <v>7268</v>
      </c>
      <c r="H2445" s="18" t="str">
        <f>admin1admin2[[#This Row],[Admin1_District]]&amp;admin1admin2[[#This Row],[Admin2_OCHA_VDC-Municipality]]</f>
        <v>PalpaBakamalang</v>
      </c>
      <c r="Y2445" s="38" t="s">
        <v>8379</v>
      </c>
      <c r="Z2445" s="45">
        <v>27122887.787999999</v>
      </c>
      <c r="AA2445" s="38" t="s">
        <v>85</v>
      </c>
      <c r="AB2445" s="38" t="s">
        <v>14023</v>
      </c>
      <c r="AC2445" s="38" t="s">
        <v>4879</v>
      </c>
      <c r="AD2445" s="38" t="s">
        <v>16558</v>
      </c>
      <c r="AE2445" s="38" t="s">
        <v>4880</v>
      </c>
      <c r="AF2445" s="38" t="s">
        <v>11114</v>
      </c>
      <c r="AG2445" s="1" t="str">
        <f t="shared" si="38"/>
        <v>DotiGaguda</v>
      </c>
    </row>
    <row r="2446" spans="5:33" x14ac:dyDescent="0.25">
      <c r="E2446" s="1" t="s">
        <v>197</v>
      </c>
      <c r="F2446" s="1" t="s">
        <v>7153</v>
      </c>
      <c r="G2446" s="17" t="s">
        <v>7154</v>
      </c>
      <c r="H2446" s="18" t="str">
        <f>admin1admin2[[#This Row],[Admin1_District]]&amp;admin1admin2[[#This Row],[Admin2_OCHA_VDC-Municipality]]</f>
        <v>PalpaBaldengadhi</v>
      </c>
      <c r="Y2446" s="38" t="s">
        <v>8379</v>
      </c>
      <c r="Z2446" s="45">
        <v>18987464.835000001</v>
      </c>
      <c r="AA2446" s="38" t="s">
        <v>85</v>
      </c>
      <c r="AB2446" s="38" t="s">
        <v>4879</v>
      </c>
      <c r="AC2446" s="38" t="s">
        <v>4881</v>
      </c>
      <c r="AD2446" s="38" t="s">
        <v>16559</v>
      </c>
      <c r="AE2446" s="38" t="s">
        <v>4882</v>
      </c>
      <c r="AF2446" s="38" t="s">
        <v>11115</v>
      </c>
      <c r="AG2446" s="1" t="str">
        <f t="shared" si="38"/>
        <v>DotiGairagaun</v>
      </c>
    </row>
    <row r="2447" spans="5:33" x14ac:dyDescent="0.25">
      <c r="E2447" s="1" t="s">
        <v>197</v>
      </c>
      <c r="F2447" s="1" t="s">
        <v>13605</v>
      </c>
      <c r="G2447" s="17" t="s">
        <v>7156</v>
      </c>
      <c r="H2447" s="18" t="str">
        <f>admin1admin2[[#This Row],[Admin1_District]]&amp;admin1admin2[[#This Row],[Admin2_OCHA_VDC-Municipality]]</f>
        <v>PalpaBandhi Pokhara</v>
      </c>
      <c r="Y2447" s="38" t="s">
        <v>8379</v>
      </c>
      <c r="Z2447" s="45">
        <v>12611885.299000001</v>
      </c>
      <c r="AA2447" s="38" t="s">
        <v>85</v>
      </c>
      <c r="AB2447" s="38" t="s">
        <v>14024</v>
      </c>
      <c r="AC2447" s="38" t="s">
        <v>4883</v>
      </c>
      <c r="AD2447" s="38" t="s">
        <v>16560</v>
      </c>
      <c r="AE2447" s="38" t="s">
        <v>4884</v>
      </c>
      <c r="AF2447" s="38" t="s">
        <v>11116</v>
      </c>
      <c r="AG2447" s="1" t="str">
        <f t="shared" si="38"/>
        <v>DotiGajari</v>
      </c>
    </row>
    <row r="2448" spans="5:33" x14ac:dyDescent="0.25">
      <c r="E2448" s="1" t="s">
        <v>197</v>
      </c>
      <c r="F2448" s="1" t="s">
        <v>7157</v>
      </c>
      <c r="G2448" s="17" t="s">
        <v>7158</v>
      </c>
      <c r="H2448" s="18" t="str">
        <f>admin1admin2[[#This Row],[Admin1_District]]&amp;admin1admin2[[#This Row],[Admin2_OCHA_VDC-Municipality]]</f>
        <v>PalpaBarangdi</v>
      </c>
      <c r="Y2448" s="38" t="s">
        <v>8379</v>
      </c>
      <c r="Z2448" s="45">
        <v>39750781.850000001</v>
      </c>
      <c r="AA2448" s="38" t="s">
        <v>85</v>
      </c>
      <c r="AB2448" s="38" t="s">
        <v>4391</v>
      </c>
      <c r="AC2448" s="38" t="s">
        <v>4885</v>
      </c>
      <c r="AD2448" s="38" t="s">
        <v>16561</v>
      </c>
      <c r="AE2448" s="38" t="s">
        <v>4886</v>
      </c>
      <c r="AF2448" s="38" t="s">
        <v>11117</v>
      </c>
      <c r="AG2448" s="1" t="str">
        <f t="shared" si="38"/>
        <v>DotiGhanteshwar</v>
      </c>
    </row>
    <row r="2449" spans="5:33" x14ac:dyDescent="0.25">
      <c r="E2449" s="1" t="s">
        <v>197</v>
      </c>
      <c r="F2449" s="1" t="s">
        <v>13606</v>
      </c>
      <c r="G2449" s="17" t="s">
        <v>7159</v>
      </c>
      <c r="H2449" s="18" t="str">
        <f>admin1admin2[[#This Row],[Admin1_District]]&amp;admin1admin2[[#This Row],[Admin2_OCHA_VDC-Municipality]]</f>
        <v>PalpaBhairavsthan</v>
      </c>
      <c r="Y2449" s="38" t="s">
        <v>8379</v>
      </c>
      <c r="Z2449" s="45">
        <v>26645403.759</v>
      </c>
      <c r="AA2449" s="38" t="s">
        <v>85</v>
      </c>
      <c r="AB2449" s="38" t="s">
        <v>14025</v>
      </c>
      <c r="AC2449" s="38" t="s">
        <v>4887</v>
      </c>
      <c r="AD2449" s="38" t="s">
        <v>16562</v>
      </c>
      <c r="AE2449" s="38" t="s">
        <v>4888</v>
      </c>
      <c r="AF2449" s="38" t="s">
        <v>11118</v>
      </c>
      <c r="AG2449" s="1" t="str">
        <f t="shared" si="38"/>
        <v>DotiGirichauka</v>
      </c>
    </row>
    <row r="2450" spans="5:33" x14ac:dyDescent="0.25">
      <c r="E2450" s="1" t="s">
        <v>197</v>
      </c>
      <c r="F2450" s="1" t="s">
        <v>13607</v>
      </c>
      <c r="G2450" s="17" t="s">
        <v>7161</v>
      </c>
      <c r="H2450" s="18" t="str">
        <f>admin1admin2[[#This Row],[Admin1_District]]&amp;admin1admin2[[#This Row],[Admin2_OCHA_VDC-Municipality]]</f>
        <v>PalpaBhuwan Pokhari</v>
      </c>
      <c r="Y2450" s="38" t="s">
        <v>8379</v>
      </c>
      <c r="Z2450" s="45">
        <v>23626088.388999999</v>
      </c>
      <c r="AA2450" s="38" t="s">
        <v>85</v>
      </c>
      <c r="AB2450" s="38" t="s">
        <v>4887</v>
      </c>
      <c r="AC2450" s="38" t="s">
        <v>4889</v>
      </c>
      <c r="AD2450" s="38" t="s">
        <v>16563</v>
      </c>
      <c r="AE2450" s="38" t="s">
        <v>4890</v>
      </c>
      <c r="AF2450" s="38" t="s">
        <v>11119</v>
      </c>
      <c r="AG2450" s="1" t="str">
        <f t="shared" si="38"/>
        <v>DotiJijodamadaun</v>
      </c>
    </row>
    <row r="2451" spans="5:33" x14ac:dyDescent="0.25">
      <c r="E2451" s="1" t="s">
        <v>197</v>
      </c>
      <c r="F2451" s="1" t="s">
        <v>7162</v>
      </c>
      <c r="G2451" s="17" t="s">
        <v>7163</v>
      </c>
      <c r="H2451" s="18" t="str">
        <f>admin1admin2[[#This Row],[Admin1_District]]&amp;admin1admin2[[#This Row],[Admin2_OCHA_VDC-Municipality]]</f>
        <v>PalpaBirkot</v>
      </c>
      <c r="Y2451" s="38" t="s">
        <v>8379</v>
      </c>
      <c r="Z2451" s="45">
        <v>18670688.157000002</v>
      </c>
      <c r="AA2451" s="38" t="s">
        <v>85</v>
      </c>
      <c r="AB2451" s="38" t="s">
        <v>14026</v>
      </c>
      <c r="AC2451" s="38" t="s">
        <v>4891</v>
      </c>
      <c r="AD2451" s="38" t="s">
        <v>16564</v>
      </c>
      <c r="AE2451" s="38" t="s">
        <v>4892</v>
      </c>
      <c r="AF2451" s="38" t="s">
        <v>11120</v>
      </c>
      <c r="AG2451" s="1" t="str">
        <f t="shared" si="38"/>
        <v>DotiKadamadaun</v>
      </c>
    </row>
    <row r="2452" spans="5:33" x14ac:dyDescent="0.25">
      <c r="E2452" s="1" t="s">
        <v>197</v>
      </c>
      <c r="F2452" s="1" t="s">
        <v>13608</v>
      </c>
      <c r="G2452" s="17" t="s">
        <v>7164</v>
      </c>
      <c r="H2452" s="18" t="str">
        <f>admin1admin2[[#This Row],[Admin1_District]]&amp;admin1admin2[[#This Row],[Admin2_OCHA_VDC-Municipality]]</f>
        <v>PalpaBodha Pokhara Thok</v>
      </c>
      <c r="Y2452" s="38" t="s">
        <v>8379</v>
      </c>
      <c r="Z2452" s="45">
        <v>14625581.24</v>
      </c>
      <c r="AA2452" s="38" t="s">
        <v>85</v>
      </c>
      <c r="AB2452" s="38" t="s">
        <v>4891</v>
      </c>
      <c r="AC2452" s="38" t="s">
        <v>4893</v>
      </c>
      <c r="AD2452" s="38" t="s">
        <v>16565</v>
      </c>
      <c r="AE2452" s="38" t="s">
        <v>4894</v>
      </c>
      <c r="AF2452" s="38" t="s">
        <v>11121</v>
      </c>
      <c r="AG2452" s="1" t="str">
        <f t="shared" si="38"/>
        <v>DotiKalena</v>
      </c>
    </row>
    <row r="2453" spans="5:33" x14ac:dyDescent="0.25">
      <c r="E2453" s="1" t="s">
        <v>197</v>
      </c>
      <c r="F2453" s="1" t="s">
        <v>13609</v>
      </c>
      <c r="G2453" s="17" t="s">
        <v>7166</v>
      </c>
      <c r="H2453" s="18" t="str">
        <f>admin1admin2[[#This Row],[Admin1_District]]&amp;admin1admin2[[#This Row],[Admin2_OCHA_VDC-Municipality]]</f>
        <v>PalpaBodhagumba</v>
      </c>
      <c r="Y2453" s="38" t="s">
        <v>8379</v>
      </c>
      <c r="Z2453" s="45">
        <v>20752309.227000002</v>
      </c>
      <c r="AA2453" s="38" t="s">
        <v>85</v>
      </c>
      <c r="AB2453" s="38" t="s">
        <v>4893</v>
      </c>
      <c r="AC2453" s="38" t="s">
        <v>4774</v>
      </c>
      <c r="AD2453" s="38" t="s">
        <v>16566</v>
      </c>
      <c r="AE2453" s="38" t="s">
        <v>4895</v>
      </c>
      <c r="AF2453" s="38" t="s">
        <v>11122</v>
      </c>
      <c r="AG2453" s="1" t="str">
        <f t="shared" si="38"/>
        <v>DotiKalikasthan</v>
      </c>
    </row>
    <row r="2454" spans="5:33" x14ac:dyDescent="0.25">
      <c r="E2454" s="1" t="s">
        <v>197</v>
      </c>
      <c r="F2454" s="1" t="s">
        <v>7167</v>
      </c>
      <c r="G2454" s="17" t="s">
        <v>7168</v>
      </c>
      <c r="H2454" s="18" t="str">
        <f>admin1admin2[[#This Row],[Admin1_District]]&amp;admin1admin2[[#This Row],[Admin2_OCHA_VDC-Municipality]]</f>
        <v>PalpaChappani</v>
      </c>
      <c r="Y2454" s="38" t="s">
        <v>8379</v>
      </c>
      <c r="Z2454" s="45">
        <v>70682922.182999998</v>
      </c>
      <c r="AA2454" s="38" t="s">
        <v>85</v>
      </c>
      <c r="AB2454" s="38" t="s">
        <v>4774</v>
      </c>
      <c r="AC2454" s="38" t="s">
        <v>4896</v>
      </c>
      <c r="AD2454" s="38" t="s">
        <v>16567</v>
      </c>
      <c r="AE2454" s="38" t="s">
        <v>4897</v>
      </c>
      <c r="AF2454" s="38" t="s">
        <v>11123</v>
      </c>
      <c r="AG2454" s="1" t="str">
        <f t="shared" si="38"/>
        <v>DotiKanachaur</v>
      </c>
    </row>
    <row r="2455" spans="5:33" x14ac:dyDescent="0.25">
      <c r="E2455" s="1" t="s">
        <v>197</v>
      </c>
      <c r="F2455" s="1" t="s">
        <v>7169</v>
      </c>
      <c r="G2455" s="17" t="s">
        <v>7170</v>
      </c>
      <c r="H2455" s="18" t="str">
        <f>admin1admin2[[#This Row],[Admin1_District]]&amp;admin1admin2[[#This Row],[Admin2_OCHA_VDC-Municipality]]</f>
        <v>PalpaChhahara</v>
      </c>
      <c r="Y2455" s="38" t="s">
        <v>8379</v>
      </c>
      <c r="Z2455" s="45">
        <v>37666148.108999997</v>
      </c>
      <c r="AA2455" s="38" t="s">
        <v>85</v>
      </c>
      <c r="AB2455" s="38" t="s">
        <v>4896</v>
      </c>
      <c r="AC2455" s="38" t="s">
        <v>4898</v>
      </c>
      <c r="AD2455" s="38" t="s">
        <v>16568</v>
      </c>
      <c r="AE2455" s="38" t="s">
        <v>4899</v>
      </c>
      <c r="AF2455" s="38" t="s">
        <v>11124</v>
      </c>
      <c r="AG2455" s="1" t="str">
        <f t="shared" si="38"/>
        <v>DotiKaphalleki</v>
      </c>
    </row>
    <row r="2456" spans="5:33" x14ac:dyDescent="0.25">
      <c r="E2456" s="1" t="s">
        <v>197</v>
      </c>
      <c r="F2456" s="1" t="s">
        <v>7171</v>
      </c>
      <c r="G2456" s="17" t="s">
        <v>7172</v>
      </c>
      <c r="H2456" s="18" t="str">
        <f>admin1admin2[[#This Row],[Admin1_District]]&amp;admin1admin2[[#This Row],[Admin2_OCHA_VDC-Municipality]]</f>
        <v>PalpaChidipani</v>
      </c>
      <c r="Y2456" s="38" t="s">
        <v>8379</v>
      </c>
      <c r="Z2456" s="45">
        <v>31947239.57</v>
      </c>
      <c r="AA2456" s="38" t="s">
        <v>85</v>
      </c>
      <c r="AB2456" s="38" t="s">
        <v>14027</v>
      </c>
      <c r="AC2456" s="38" t="s">
        <v>4900</v>
      </c>
      <c r="AD2456" s="38" t="s">
        <v>16569</v>
      </c>
      <c r="AE2456" s="38" t="s">
        <v>4901</v>
      </c>
      <c r="AF2456" s="38" t="s">
        <v>11125</v>
      </c>
      <c r="AG2456" s="1" t="str">
        <f t="shared" si="38"/>
        <v>DotiKedar Akhada</v>
      </c>
    </row>
    <row r="2457" spans="5:33" x14ac:dyDescent="0.25">
      <c r="E2457" s="1" t="s">
        <v>197</v>
      </c>
      <c r="F2457" s="1" t="s">
        <v>7173</v>
      </c>
      <c r="G2457" s="17" t="s">
        <v>7174</v>
      </c>
      <c r="H2457" s="18" t="str">
        <f>admin1admin2[[#This Row],[Admin1_District]]&amp;admin1admin2[[#This Row],[Admin2_OCHA_VDC-Municipality]]</f>
        <v>PalpaChirtungdhara</v>
      </c>
      <c r="Y2457" s="38" t="s">
        <v>8379</v>
      </c>
      <c r="Z2457" s="45">
        <v>20552944.318</v>
      </c>
      <c r="AA2457" s="38" t="s">
        <v>85</v>
      </c>
      <c r="AB2457" s="38" t="s">
        <v>14028</v>
      </c>
      <c r="AC2457" s="38" t="s">
        <v>4902</v>
      </c>
      <c r="AD2457" s="38" t="s">
        <v>16570</v>
      </c>
      <c r="AE2457" s="38" t="s">
        <v>4903</v>
      </c>
      <c r="AF2457" s="38" t="s">
        <v>11126</v>
      </c>
      <c r="AG2457" s="1" t="str">
        <f t="shared" si="38"/>
        <v>DotiKhatiwada</v>
      </c>
    </row>
    <row r="2458" spans="5:33" x14ac:dyDescent="0.25">
      <c r="E2458" s="1" t="s">
        <v>197</v>
      </c>
      <c r="F2458" s="1" t="s">
        <v>7175</v>
      </c>
      <c r="G2458" s="17" t="s">
        <v>7176</v>
      </c>
      <c r="H2458" s="18" t="str">
        <f>admin1admin2[[#This Row],[Admin1_District]]&amp;admin1admin2[[#This Row],[Admin2_OCHA_VDC-Municipality]]</f>
        <v>PalpaDarchha</v>
      </c>
      <c r="Y2458" s="38" t="s">
        <v>8379</v>
      </c>
      <c r="Z2458" s="45">
        <v>12131487.158</v>
      </c>
      <c r="AA2458" s="38" t="s">
        <v>85</v>
      </c>
      <c r="AB2458" s="38" t="s">
        <v>4902</v>
      </c>
      <c r="AC2458" s="38" t="s">
        <v>4904</v>
      </c>
      <c r="AD2458" s="38" t="s">
        <v>16571</v>
      </c>
      <c r="AE2458" s="38" t="s">
        <v>4905</v>
      </c>
      <c r="AF2458" s="38" t="s">
        <v>11127</v>
      </c>
      <c r="AG2458" s="1" t="str">
        <f t="shared" si="38"/>
        <v>DotiKhirsain</v>
      </c>
    </row>
    <row r="2459" spans="5:33" x14ac:dyDescent="0.25">
      <c r="E2459" s="1" t="s">
        <v>197</v>
      </c>
      <c r="F2459" s="1" t="s">
        <v>7177</v>
      </c>
      <c r="G2459" s="17" t="s">
        <v>7178</v>
      </c>
      <c r="H2459" s="18" t="str">
        <f>admin1admin2[[#This Row],[Admin1_District]]&amp;admin1admin2[[#This Row],[Admin2_OCHA_VDC-Municipality]]</f>
        <v>PalpaDarlamdanda</v>
      </c>
      <c r="Y2459" s="38" t="s">
        <v>8379</v>
      </c>
      <c r="Z2459" s="45">
        <v>26159212.623</v>
      </c>
      <c r="AA2459" s="38" t="s">
        <v>85</v>
      </c>
      <c r="AB2459" s="38" t="s">
        <v>4904</v>
      </c>
      <c r="AC2459" s="38" t="s">
        <v>4906</v>
      </c>
      <c r="AD2459" s="38" t="s">
        <v>16572</v>
      </c>
      <c r="AE2459" s="38" t="s">
        <v>4907</v>
      </c>
      <c r="AF2459" s="38" t="s">
        <v>11128</v>
      </c>
      <c r="AG2459" s="1" t="str">
        <f t="shared" si="38"/>
        <v>DotiLadagada</v>
      </c>
    </row>
    <row r="2460" spans="5:33" x14ac:dyDescent="0.25">
      <c r="E2460" s="1" t="s">
        <v>197</v>
      </c>
      <c r="F2460" s="1" t="s">
        <v>754</v>
      </c>
      <c r="G2460" s="17" t="s">
        <v>7179</v>
      </c>
      <c r="H2460" s="18" t="str">
        <f>admin1admin2[[#This Row],[Admin1_District]]&amp;admin1admin2[[#This Row],[Admin2_OCHA_VDC-Municipality]]</f>
        <v>PalpaDeurali</v>
      </c>
      <c r="Y2460" s="38" t="s">
        <v>8379</v>
      </c>
      <c r="Z2460" s="45">
        <v>29618412.715</v>
      </c>
      <c r="AA2460" s="38" t="s">
        <v>85</v>
      </c>
      <c r="AB2460" s="38" t="s">
        <v>4906</v>
      </c>
      <c r="AC2460" s="38" t="s">
        <v>4908</v>
      </c>
      <c r="AD2460" s="38" t="s">
        <v>16573</v>
      </c>
      <c r="AE2460" s="38" t="s">
        <v>4909</v>
      </c>
      <c r="AF2460" s="38" t="s">
        <v>11129</v>
      </c>
      <c r="AG2460" s="1" t="str">
        <f t="shared" si="38"/>
        <v>DotiLamikhal</v>
      </c>
    </row>
    <row r="2461" spans="5:33" x14ac:dyDescent="0.25">
      <c r="E2461" s="1" t="s">
        <v>197</v>
      </c>
      <c r="F2461" s="1" t="s">
        <v>7180</v>
      </c>
      <c r="G2461" s="17" t="s">
        <v>7181</v>
      </c>
      <c r="H2461" s="18" t="str">
        <f>admin1admin2[[#This Row],[Admin1_District]]&amp;admin1admin2[[#This Row],[Admin2_OCHA_VDC-Municipality]]</f>
        <v>PalpaDevinagar</v>
      </c>
      <c r="Y2461" s="38" t="s">
        <v>8379</v>
      </c>
      <c r="Z2461" s="45">
        <v>51705618.511</v>
      </c>
      <c r="AA2461" s="38" t="s">
        <v>85</v>
      </c>
      <c r="AB2461" s="38" t="s">
        <v>4908</v>
      </c>
      <c r="AC2461" s="38" t="s">
        <v>4910</v>
      </c>
      <c r="AD2461" s="38" t="s">
        <v>16574</v>
      </c>
      <c r="AE2461" s="38" t="s">
        <v>4911</v>
      </c>
      <c r="AF2461" s="38" t="s">
        <v>11130</v>
      </c>
      <c r="AG2461" s="1" t="str">
        <f t="shared" si="38"/>
        <v>DotiLana Kedareshwar</v>
      </c>
    </row>
    <row r="2462" spans="5:33" x14ac:dyDescent="0.25">
      <c r="E2462" s="1" t="s">
        <v>197</v>
      </c>
      <c r="F2462" s="1" t="s">
        <v>7182</v>
      </c>
      <c r="G2462" s="17" t="s">
        <v>7183</v>
      </c>
      <c r="H2462" s="18" t="str">
        <f>admin1admin2[[#This Row],[Admin1_District]]&amp;admin1admin2[[#This Row],[Admin2_OCHA_VDC-Municipality]]</f>
        <v>PalpaDobhan</v>
      </c>
      <c r="Y2462" s="38" t="s">
        <v>8379</v>
      </c>
      <c r="Z2462" s="45">
        <v>38515711.075000003</v>
      </c>
      <c r="AA2462" s="38" t="s">
        <v>85</v>
      </c>
      <c r="AB2462" s="38" t="s">
        <v>14029</v>
      </c>
      <c r="AC2462" s="38" t="s">
        <v>4912</v>
      </c>
      <c r="AD2462" s="38" t="s">
        <v>16575</v>
      </c>
      <c r="AE2462" s="38" t="s">
        <v>4913</v>
      </c>
      <c r="AF2462" s="38" t="s">
        <v>11131</v>
      </c>
      <c r="AG2462" s="1" t="str">
        <f t="shared" si="38"/>
        <v>DotiLatamadaun</v>
      </c>
    </row>
    <row r="2463" spans="5:33" x14ac:dyDescent="0.25">
      <c r="E2463" s="1" t="s">
        <v>197</v>
      </c>
      <c r="F2463" s="1" t="s">
        <v>7190</v>
      </c>
      <c r="G2463" s="17" t="s">
        <v>7191</v>
      </c>
      <c r="H2463" s="18" t="str">
        <f>admin1admin2[[#This Row],[Admin1_District]]&amp;admin1admin2[[#This Row],[Admin2_OCHA_VDC-Municipality]]</f>
        <v>PalpaGaldha</v>
      </c>
      <c r="Y2463" s="38" t="s">
        <v>8379</v>
      </c>
      <c r="Z2463" s="45">
        <v>86894915.409999996</v>
      </c>
      <c r="AA2463" s="38" t="s">
        <v>85</v>
      </c>
      <c r="AB2463" s="38" t="s">
        <v>14030</v>
      </c>
      <c r="AC2463" s="38" t="s">
        <v>4914</v>
      </c>
      <c r="AD2463" s="38" t="s">
        <v>16576</v>
      </c>
      <c r="AE2463" s="38" t="s">
        <v>4915</v>
      </c>
      <c r="AF2463" s="38" t="s">
        <v>11132</v>
      </c>
      <c r="AG2463" s="1" t="str">
        <f t="shared" si="38"/>
        <v>DotiLaxminagar</v>
      </c>
    </row>
    <row r="2464" spans="5:33" x14ac:dyDescent="0.25">
      <c r="E2464" s="1" t="s">
        <v>197</v>
      </c>
      <c r="F2464" s="1" t="s">
        <v>13610</v>
      </c>
      <c r="G2464" s="17" t="s">
        <v>7189</v>
      </c>
      <c r="H2464" s="18" t="str">
        <f>admin1admin2[[#This Row],[Admin1_District]]&amp;admin1admin2[[#This Row],[Admin2_OCHA_VDC-Municipality]]</f>
        <v>PalpaGandakot</v>
      </c>
      <c r="Y2464" s="38" t="s">
        <v>8379</v>
      </c>
      <c r="Z2464" s="45">
        <v>19947591.862</v>
      </c>
      <c r="AA2464" s="38" t="s">
        <v>85</v>
      </c>
      <c r="AB2464" s="38" t="s">
        <v>14031</v>
      </c>
      <c r="AC2464" s="38" t="s">
        <v>933</v>
      </c>
      <c r="AD2464" s="38" t="s">
        <v>16577</v>
      </c>
      <c r="AE2464" s="38" t="s">
        <v>4916</v>
      </c>
      <c r="AF2464" s="38" t="s">
        <v>11133</v>
      </c>
      <c r="AG2464" s="1" t="str">
        <f t="shared" si="38"/>
        <v>DotiMahadevsthan</v>
      </c>
    </row>
    <row r="2465" spans="5:33" x14ac:dyDescent="0.25">
      <c r="E2465" s="1" t="s">
        <v>197</v>
      </c>
      <c r="F2465" s="1" t="s">
        <v>7192</v>
      </c>
      <c r="G2465" s="17" t="s">
        <v>7193</v>
      </c>
      <c r="H2465" s="18" t="str">
        <f>admin1admin2[[#This Row],[Admin1_District]]&amp;admin1admin2[[#This Row],[Admin2_OCHA_VDC-Municipality]]</f>
        <v>PalpaGejha</v>
      </c>
      <c r="Y2465" s="38" t="s">
        <v>8379</v>
      </c>
      <c r="Z2465" s="45">
        <v>85308508.184</v>
      </c>
      <c r="AA2465" s="38" t="s">
        <v>85</v>
      </c>
      <c r="AB2465" s="38" t="s">
        <v>933</v>
      </c>
      <c r="AC2465" s="38" t="s">
        <v>4917</v>
      </c>
      <c r="AD2465" s="38" t="s">
        <v>16578</v>
      </c>
      <c r="AE2465" s="38" t="s">
        <v>4918</v>
      </c>
      <c r="AF2465" s="38" t="s">
        <v>11134</v>
      </c>
      <c r="AG2465" s="1" t="str">
        <f t="shared" si="38"/>
        <v>DotiMannakapadi</v>
      </c>
    </row>
    <row r="2466" spans="5:33" x14ac:dyDescent="0.25">
      <c r="E2466" s="1" t="s">
        <v>197</v>
      </c>
      <c r="F2466" s="1" t="s">
        <v>7194</v>
      </c>
      <c r="G2466" s="17" t="s">
        <v>7195</v>
      </c>
      <c r="H2466" s="18" t="str">
        <f>admin1admin2[[#This Row],[Admin1_District]]&amp;admin1admin2[[#This Row],[Admin2_OCHA_VDC-Municipality]]</f>
        <v>PalpaGothadi</v>
      </c>
      <c r="Y2466" s="38" t="s">
        <v>8379</v>
      </c>
      <c r="Z2466" s="45">
        <v>54188891.659000002</v>
      </c>
      <c r="AA2466" s="38" t="s">
        <v>85</v>
      </c>
      <c r="AB2466" s="38" t="s">
        <v>4917</v>
      </c>
      <c r="AC2466" s="38" t="s">
        <v>4919</v>
      </c>
      <c r="AD2466" s="38" t="s">
        <v>16579</v>
      </c>
      <c r="AE2466" s="38" t="s">
        <v>4920</v>
      </c>
      <c r="AF2466" s="38" t="s">
        <v>11135</v>
      </c>
      <c r="AG2466" s="1" t="str">
        <f t="shared" si="38"/>
        <v>DotiMudbhara</v>
      </c>
    </row>
    <row r="2467" spans="5:33" x14ac:dyDescent="0.25">
      <c r="E2467" s="1" t="s">
        <v>197</v>
      </c>
      <c r="F2467" s="1" t="s">
        <v>13611</v>
      </c>
      <c r="G2467" s="17" t="s">
        <v>7197</v>
      </c>
      <c r="H2467" s="18" t="str">
        <f>admin1admin2[[#This Row],[Admin1_District]]&amp;admin1admin2[[#This Row],[Admin2_OCHA_VDC-Municipality]]</f>
        <v>PalpaHeklang</v>
      </c>
      <c r="Y2467" s="38" t="s">
        <v>8379</v>
      </c>
      <c r="Z2467" s="45">
        <v>35856600.490000002</v>
      </c>
      <c r="AA2467" s="38" t="s">
        <v>85</v>
      </c>
      <c r="AB2467" s="38" t="s">
        <v>14032</v>
      </c>
      <c r="AC2467" s="38" t="s">
        <v>4921</v>
      </c>
      <c r="AD2467" s="38" t="s">
        <v>16580</v>
      </c>
      <c r="AE2467" s="38" t="s">
        <v>4922</v>
      </c>
      <c r="AF2467" s="38" t="s">
        <v>11136</v>
      </c>
      <c r="AG2467" s="1" t="str">
        <f t="shared" si="38"/>
        <v>DotiMudegaun</v>
      </c>
    </row>
    <row r="2468" spans="5:33" x14ac:dyDescent="0.25">
      <c r="E2468" s="1" t="s">
        <v>197</v>
      </c>
      <c r="F2468" s="1" t="s">
        <v>7198</v>
      </c>
      <c r="G2468" s="17" t="s">
        <v>7199</v>
      </c>
      <c r="H2468" s="18" t="str">
        <f>admin1admin2[[#This Row],[Admin1_District]]&amp;admin1admin2[[#This Row],[Admin2_OCHA_VDC-Municipality]]</f>
        <v>PalpaHumin</v>
      </c>
      <c r="Y2468" s="38" t="s">
        <v>8379</v>
      </c>
      <c r="Z2468" s="45">
        <v>62313095.721000001</v>
      </c>
      <c r="AA2468" s="38" t="s">
        <v>85</v>
      </c>
      <c r="AB2468" s="38" t="s">
        <v>14033</v>
      </c>
      <c r="AC2468" s="38" t="s">
        <v>4923</v>
      </c>
      <c r="AD2468" s="38" t="s">
        <v>16581</v>
      </c>
      <c r="AE2468" s="38" t="s">
        <v>4924</v>
      </c>
      <c r="AF2468" s="38" t="s">
        <v>11137</v>
      </c>
      <c r="AG2468" s="1" t="str">
        <f t="shared" si="38"/>
        <v>DotiNirauli</v>
      </c>
    </row>
    <row r="2469" spans="5:33" x14ac:dyDescent="0.25">
      <c r="E2469" s="1" t="s">
        <v>197</v>
      </c>
      <c r="F2469" s="1" t="s">
        <v>7200</v>
      </c>
      <c r="G2469" s="17" t="s">
        <v>7201</v>
      </c>
      <c r="H2469" s="18" t="str">
        <f>admin1admin2[[#This Row],[Admin1_District]]&amp;admin1admin2[[#This Row],[Admin2_OCHA_VDC-Municipality]]</f>
        <v>PalpaHungi</v>
      </c>
      <c r="Y2469" s="38" t="s">
        <v>8379</v>
      </c>
      <c r="Z2469" s="45">
        <v>17427601.331999999</v>
      </c>
      <c r="AA2469" s="38" t="s">
        <v>85</v>
      </c>
      <c r="AB2469" s="38" t="s">
        <v>4923</v>
      </c>
      <c r="AC2469" s="38" t="s">
        <v>4925</v>
      </c>
      <c r="AD2469" s="38" t="s">
        <v>16582</v>
      </c>
      <c r="AE2469" s="38" t="s">
        <v>4926</v>
      </c>
      <c r="AF2469" s="38" t="s">
        <v>11138</v>
      </c>
      <c r="AG2469" s="1" t="str">
        <f t="shared" si="38"/>
        <v>DotiPachnali</v>
      </c>
    </row>
    <row r="2470" spans="5:33" x14ac:dyDescent="0.25">
      <c r="E2470" s="1" t="s">
        <v>197</v>
      </c>
      <c r="F2470" s="1" t="s">
        <v>7202</v>
      </c>
      <c r="G2470" s="17" t="s">
        <v>7203</v>
      </c>
      <c r="H2470" s="18" t="str">
        <f>admin1admin2[[#This Row],[Admin1_District]]&amp;admin1admin2[[#This Row],[Admin2_OCHA_VDC-Municipality]]</f>
        <v>PalpaJalpa</v>
      </c>
      <c r="Y2470" s="38" t="s">
        <v>8379</v>
      </c>
      <c r="Z2470" s="45">
        <v>26340205.011</v>
      </c>
      <c r="AA2470" s="38" t="s">
        <v>85</v>
      </c>
      <c r="AB2470" s="38" t="s">
        <v>14034</v>
      </c>
      <c r="AC2470" s="38" t="s">
        <v>3820</v>
      </c>
      <c r="AD2470" s="38" t="s">
        <v>16583</v>
      </c>
      <c r="AE2470" s="38" t="s">
        <v>4927</v>
      </c>
      <c r="AF2470" s="38" t="s">
        <v>11139</v>
      </c>
      <c r="AG2470" s="1" t="str">
        <f t="shared" si="38"/>
        <v>DotiPokhari</v>
      </c>
    </row>
    <row r="2471" spans="5:33" x14ac:dyDescent="0.25">
      <c r="E2471" s="1" t="s">
        <v>197</v>
      </c>
      <c r="F2471" s="1" t="s">
        <v>7204</v>
      </c>
      <c r="G2471" s="17" t="s">
        <v>7205</v>
      </c>
      <c r="H2471" s="18" t="str">
        <f>admin1admin2[[#This Row],[Admin1_District]]&amp;admin1admin2[[#This Row],[Admin2_OCHA_VDC-Municipality]]</f>
        <v>PalpaJhadewa</v>
      </c>
      <c r="Y2471" s="38" t="s">
        <v>8379</v>
      </c>
      <c r="Z2471" s="45">
        <v>14069858.414000001</v>
      </c>
      <c r="AA2471" s="38" t="s">
        <v>85</v>
      </c>
      <c r="AB2471" s="38" t="s">
        <v>3820</v>
      </c>
      <c r="AC2471" s="38" t="s">
        <v>4928</v>
      </c>
      <c r="AD2471" s="38" t="s">
        <v>16584</v>
      </c>
      <c r="AE2471" s="38" t="s">
        <v>4929</v>
      </c>
      <c r="AF2471" s="38" t="s">
        <v>11140</v>
      </c>
      <c r="AG2471" s="1" t="str">
        <f t="shared" si="38"/>
        <v>DotiRanagaun</v>
      </c>
    </row>
    <row r="2472" spans="5:33" x14ac:dyDescent="0.25">
      <c r="E2472" s="1" t="s">
        <v>197</v>
      </c>
      <c r="F2472" s="1" t="s">
        <v>13612</v>
      </c>
      <c r="G2472" s="17" t="s">
        <v>7207</v>
      </c>
      <c r="H2472" s="18" t="str">
        <f>admin1admin2[[#This Row],[Admin1_District]]&amp;admin1admin2[[#This Row],[Admin2_OCHA_VDC-Municipality]]</f>
        <v>PalpaJhirbas</v>
      </c>
      <c r="Y2472" s="38" t="s">
        <v>8379</v>
      </c>
      <c r="Z2472" s="45">
        <v>8216257.6579999998</v>
      </c>
      <c r="AA2472" s="38" t="s">
        <v>85</v>
      </c>
      <c r="AB2472" s="38" t="s">
        <v>14035</v>
      </c>
      <c r="AC2472" s="38" t="s">
        <v>4930</v>
      </c>
      <c r="AD2472" s="38" t="s">
        <v>16585</v>
      </c>
      <c r="AE2472" s="38" t="s">
        <v>4931</v>
      </c>
      <c r="AF2472" s="38" t="s">
        <v>11141</v>
      </c>
      <c r="AG2472" s="1" t="str">
        <f t="shared" si="38"/>
        <v>DotiSanagaun</v>
      </c>
    </row>
    <row r="2473" spans="5:33" x14ac:dyDescent="0.25">
      <c r="E2473" s="3" t="s">
        <v>197</v>
      </c>
      <c r="F2473" s="1" t="s">
        <v>7208</v>
      </c>
      <c r="G2473" s="17" t="s">
        <v>7209</v>
      </c>
      <c r="H2473" s="18" t="str">
        <f>admin1admin2[[#This Row],[Admin1_District]]&amp;admin1admin2[[#This Row],[Admin2_OCHA_VDC-Municipality]]</f>
        <v>PalpaJuthapauwa</v>
      </c>
      <c r="Y2473" s="38" t="s">
        <v>8379</v>
      </c>
      <c r="Z2473" s="45">
        <v>87982803.133000001</v>
      </c>
      <c r="AA2473" s="38" t="s">
        <v>85</v>
      </c>
      <c r="AB2473" s="38" t="s">
        <v>14036</v>
      </c>
      <c r="AC2473" s="38" t="s">
        <v>4932</v>
      </c>
      <c r="AD2473" s="38" t="s">
        <v>16586</v>
      </c>
      <c r="AE2473" s="38" t="s">
        <v>4933</v>
      </c>
      <c r="AF2473" s="38" t="s">
        <v>11142</v>
      </c>
      <c r="AG2473" s="1" t="str">
        <f t="shared" si="38"/>
        <v>DotiSaraswatinagar</v>
      </c>
    </row>
    <row r="2474" spans="5:33" x14ac:dyDescent="0.25">
      <c r="E2474" s="1" t="s">
        <v>197</v>
      </c>
      <c r="F2474" s="1" t="s">
        <v>135</v>
      </c>
      <c r="G2474" s="17" t="s">
        <v>7210</v>
      </c>
      <c r="H2474" s="18" t="str">
        <f>admin1admin2[[#This Row],[Admin1_District]]&amp;admin1admin2[[#This Row],[Admin2_OCHA_VDC-Municipality]]</f>
        <v>PalpaJyamire</v>
      </c>
      <c r="Y2474" s="38" t="s">
        <v>8379</v>
      </c>
      <c r="Z2474" s="45">
        <v>27939358.217</v>
      </c>
      <c r="AA2474" s="38" t="s">
        <v>85</v>
      </c>
      <c r="AB2474" s="38" t="s">
        <v>14037</v>
      </c>
      <c r="AC2474" s="38" t="s">
        <v>4934</v>
      </c>
      <c r="AD2474" s="38" t="s">
        <v>16587</v>
      </c>
      <c r="AE2474" s="38" t="s">
        <v>4935</v>
      </c>
      <c r="AF2474" s="38" t="s">
        <v>11143</v>
      </c>
      <c r="AG2474" s="1" t="str">
        <f t="shared" si="38"/>
        <v>DotiSataphari</v>
      </c>
    </row>
    <row r="2475" spans="5:33" x14ac:dyDescent="0.25">
      <c r="E2475" s="1" t="s">
        <v>197</v>
      </c>
      <c r="F2475" s="1" t="s">
        <v>7211</v>
      </c>
      <c r="G2475" s="17" t="s">
        <v>7212</v>
      </c>
      <c r="H2475" s="18" t="str">
        <f>admin1admin2[[#This Row],[Admin1_District]]&amp;admin1admin2[[#This Row],[Admin2_OCHA_VDC-Municipality]]</f>
        <v>PalpaKachal</v>
      </c>
      <c r="Y2475" s="38" t="s">
        <v>8379</v>
      </c>
      <c r="Z2475" s="45">
        <v>51201066.935000002</v>
      </c>
      <c r="AA2475" s="38" t="s">
        <v>85</v>
      </c>
      <c r="AB2475" s="38" t="s">
        <v>14038</v>
      </c>
      <c r="AC2475" s="38" t="s">
        <v>4936</v>
      </c>
      <c r="AD2475" s="38" t="s">
        <v>16588</v>
      </c>
      <c r="AE2475" s="38" t="s">
        <v>4937</v>
      </c>
      <c r="AF2475" s="38" t="s">
        <v>11144</v>
      </c>
      <c r="AG2475" s="1" t="str">
        <f t="shared" si="38"/>
        <v>DotiSimchaur</v>
      </c>
    </row>
    <row r="2476" spans="5:33" x14ac:dyDescent="0.25">
      <c r="E2476" s="1" t="s">
        <v>197</v>
      </c>
      <c r="F2476" s="1" t="s">
        <v>2604</v>
      </c>
      <c r="G2476" s="17" t="s">
        <v>7213</v>
      </c>
      <c r="H2476" s="18" t="str">
        <f>admin1admin2[[#This Row],[Admin1_District]]&amp;admin1admin2[[#This Row],[Admin2_OCHA_VDC-Municipality]]</f>
        <v>PalpaKaseni</v>
      </c>
      <c r="Y2476" s="38" t="s">
        <v>8379</v>
      </c>
      <c r="Z2476" s="45">
        <v>28596859.056000002</v>
      </c>
      <c r="AA2476" s="38" t="s">
        <v>85</v>
      </c>
      <c r="AB2476" s="38" t="s">
        <v>4936</v>
      </c>
      <c r="AC2476" s="38" t="s">
        <v>4938</v>
      </c>
      <c r="AD2476" s="38" t="s">
        <v>16589</v>
      </c>
      <c r="AE2476" s="38" t="s">
        <v>4939</v>
      </c>
      <c r="AF2476" s="38" t="s">
        <v>11145</v>
      </c>
      <c r="AG2476" s="1" t="str">
        <f t="shared" si="38"/>
        <v>DotiTijali</v>
      </c>
    </row>
    <row r="2477" spans="5:33" x14ac:dyDescent="0.25">
      <c r="E2477" s="1" t="s">
        <v>197</v>
      </c>
      <c r="F2477" s="1" t="s">
        <v>7214</v>
      </c>
      <c r="G2477" s="17" t="s">
        <v>7215</v>
      </c>
      <c r="H2477" s="18" t="str">
        <f>admin1admin2[[#This Row],[Admin1_District]]&amp;admin1admin2[[#This Row],[Admin2_OCHA_VDC-Municipality]]</f>
        <v>PalpaKhaliban</v>
      </c>
      <c r="Y2477" s="38" t="s">
        <v>8379</v>
      </c>
      <c r="Z2477" s="45">
        <v>32392516.035999998</v>
      </c>
      <c r="AA2477" s="38" t="s">
        <v>85</v>
      </c>
      <c r="AB2477" s="38" t="s">
        <v>4938</v>
      </c>
      <c r="AC2477" s="38" t="s">
        <v>4940</v>
      </c>
      <c r="AD2477" s="38" t="s">
        <v>16590</v>
      </c>
      <c r="AE2477" s="38" t="s">
        <v>4941</v>
      </c>
      <c r="AF2477" s="38" t="s">
        <v>11146</v>
      </c>
      <c r="AG2477" s="1" t="str">
        <f t="shared" si="38"/>
        <v>DotiTikhatar</v>
      </c>
    </row>
    <row r="2478" spans="5:33" x14ac:dyDescent="0.25">
      <c r="E2478" s="1" t="s">
        <v>197</v>
      </c>
      <c r="F2478" s="1" t="s">
        <v>7216</v>
      </c>
      <c r="G2478" s="17" t="s">
        <v>7217</v>
      </c>
      <c r="H2478" s="18" t="str">
        <f>admin1admin2[[#This Row],[Admin1_District]]&amp;admin1admin2[[#This Row],[Admin2_OCHA_VDC-Municipality]]</f>
        <v>PalpaKhanichhap</v>
      </c>
      <c r="Y2478" s="38" t="s">
        <v>8379</v>
      </c>
      <c r="Z2478" s="45">
        <v>41864603.044</v>
      </c>
      <c r="AA2478" s="38" t="s">
        <v>85</v>
      </c>
      <c r="AB2478" s="38" t="s">
        <v>4940</v>
      </c>
      <c r="AC2478" s="38" t="s">
        <v>4942</v>
      </c>
      <c r="AD2478" s="38" t="s">
        <v>16591</v>
      </c>
      <c r="AE2478" s="38" t="s">
        <v>4943</v>
      </c>
      <c r="AF2478" s="38" t="s">
        <v>11147</v>
      </c>
      <c r="AG2478" s="1" t="str">
        <f t="shared" si="38"/>
        <v>DotiToleni</v>
      </c>
    </row>
    <row r="2479" spans="5:33" x14ac:dyDescent="0.25">
      <c r="E2479" s="1" t="s">
        <v>197</v>
      </c>
      <c r="F2479" s="1" t="s">
        <v>8146</v>
      </c>
      <c r="G2479" s="17" t="s">
        <v>7219</v>
      </c>
      <c r="H2479" s="18" t="str">
        <f>admin1admin2[[#This Row],[Admin1_District]]&amp;admin1admin2[[#This Row],[Admin2_OCHA_VDC-Municipality]]</f>
        <v>PalpaKhanigaun</v>
      </c>
      <c r="Y2479" s="38" t="s">
        <v>8379</v>
      </c>
      <c r="Z2479" s="45">
        <v>27100021.923999999</v>
      </c>
      <c r="AA2479" s="38" t="s">
        <v>85</v>
      </c>
      <c r="AB2479" s="38" t="s">
        <v>4942</v>
      </c>
      <c r="AC2479" s="38" t="s">
        <v>4944</v>
      </c>
      <c r="AD2479" s="38" t="s">
        <v>16592</v>
      </c>
      <c r="AE2479" s="38" t="s">
        <v>4945</v>
      </c>
      <c r="AF2479" s="38" t="s">
        <v>11148</v>
      </c>
      <c r="AG2479" s="1" t="str">
        <f t="shared" si="38"/>
        <v>DotiBaglek</v>
      </c>
    </row>
    <row r="2480" spans="5:33" x14ac:dyDescent="0.25">
      <c r="E2480" s="1" t="s">
        <v>197</v>
      </c>
      <c r="F2480" s="1" t="s">
        <v>13613</v>
      </c>
      <c r="G2480" s="17" t="s">
        <v>7221</v>
      </c>
      <c r="H2480" s="18" t="str">
        <f>admin1admin2[[#This Row],[Admin1_District]]&amp;admin1admin2[[#This Row],[Admin2_OCHA_VDC-Municipality]]</f>
        <v>PalpaKhasauli</v>
      </c>
      <c r="Y2480" s="38" t="s">
        <v>8379</v>
      </c>
      <c r="Z2480" s="45">
        <v>32130734.495000001</v>
      </c>
      <c r="AA2480" s="38" t="s">
        <v>85</v>
      </c>
      <c r="AB2480" s="38" t="s">
        <v>14013</v>
      </c>
      <c r="AC2480" s="38" t="s">
        <v>4946</v>
      </c>
      <c r="AD2480" s="38" t="s">
        <v>16593</v>
      </c>
      <c r="AE2480" s="38" t="s">
        <v>4947</v>
      </c>
      <c r="AF2480" s="38" t="s">
        <v>11149</v>
      </c>
      <c r="AG2480" s="1" t="str">
        <f t="shared" si="38"/>
        <v>DotiBarpata</v>
      </c>
    </row>
    <row r="2481" spans="5:33" x14ac:dyDescent="0.25">
      <c r="E2481" s="1" t="s">
        <v>197</v>
      </c>
      <c r="F2481" s="1" t="s">
        <v>7222</v>
      </c>
      <c r="G2481" s="17" t="s">
        <v>7223</v>
      </c>
      <c r="H2481" s="18" t="str">
        <f>admin1admin2[[#This Row],[Admin1_District]]&amp;admin1admin2[[#This Row],[Admin2_OCHA_VDC-Municipality]]</f>
        <v>PalpaKhyaha</v>
      </c>
      <c r="Y2481" s="38" t="s">
        <v>8379</v>
      </c>
      <c r="Z2481" s="45">
        <v>94897488.283999994</v>
      </c>
      <c r="AA2481" s="38" t="s">
        <v>85</v>
      </c>
      <c r="AB2481" s="38" t="s">
        <v>14016</v>
      </c>
      <c r="AC2481" s="38" t="s">
        <v>4609</v>
      </c>
      <c r="AD2481" s="38" t="s">
        <v>16594</v>
      </c>
      <c r="AE2481" s="38" t="s">
        <v>4948</v>
      </c>
      <c r="AF2481" s="38" t="s">
        <v>11150</v>
      </c>
      <c r="AG2481" s="1" t="str">
        <f t="shared" si="38"/>
        <v>DotiKhaptad National Park</v>
      </c>
    </row>
    <row r="2482" spans="5:33" x14ac:dyDescent="0.25">
      <c r="E2482" s="1" t="s">
        <v>197</v>
      </c>
      <c r="F2482" s="1" t="s">
        <v>13614</v>
      </c>
      <c r="G2482" s="17" t="s">
        <v>7225</v>
      </c>
      <c r="H2482" s="18" t="str">
        <f>admin1admin2[[#This Row],[Admin1_District]]&amp;admin1admin2[[#This Row],[Admin2_OCHA_VDC-Municipality]]</f>
        <v>PalpaKoldanda</v>
      </c>
      <c r="Y2482" s="38" t="s">
        <v>8379</v>
      </c>
      <c r="Z2482" s="45">
        <v>127557327.56</v>
      </c>
      <c r="AA2482" s="38" t="s">
        <v>85</v>
      </c>
      <c r="AB2482" s="38" t="s">
        <v>4609</v>
      </c>
      <c r="AC2482" s="38" t="s">
        <v>4949</v>
      </c>
      <c r="AD2482" s="38" t="s">
        <v>16595</v>
      </c>
      <c r="AE2482" s="38" t="s">
        <v>4950</v>
      </c>
      <c r="AF2482" s="38" t="s">
        <v>11151</v>
      </c>
      <c r="AG2482" s="1" t="str">
        <f t="shared" si="38"/>
        <v>KailaliBaliya</v>
      </c>
    </row>
    <row r="2483" spans="5:33" x14ac:dyDescent="0.25">
      <c r="E2483" s="1" t="s">
        <v>197</v>
      </c>
      <c r="F2483" s="1" t="s">
        <v>7226</v>
      </c>
      <c r="G2483" s="17" t="s">
        <v>7227</v>
      </c>
      <c r="H2483" s="18" t="str">
        <f>admin1admin2[[#This Row],[Admin1_District]]&amp;admin1admin2[[#This Row],[Admin2_OCHA_VDC-Municipality]]</f>
        <v>PalpaKusumkhola</v>
      </c>
      <c r="Y2483" s="38" t="s">
        <v>8379</v>
      </c>
      <c r="Z2483" s="45">
        <v>24413155.305</v>
      </c>
      <c r="AA2483" s="38" t="s">
        <v>117</v>
      </c>
      <c r="AB2483" s="38" t="s">
        <v>4949</v>
      </c>
      <c r="AC2483" s="38" t="s">
        <v>4951</v>
      </c>
      <c r="AD2483" s="38" t="s">
        <v>16596</v>
      </c>
      <c r="AE2483" s="38" t="s">
        <v>4952</v>
      </c>
      <c r="AF2483" s="38" t="s">
        <v>11152</v>
      </c>
      <c r="AG2483" s="1" t="str">
        <f t="shared" si="38"/>
        <v>KailaliBasauti</v>
      </c>
    </row>
    <row r="2484" spans="5:33" x14ac:dyDescent="0.25">
      <c r="E2484" s="1" t="s">
        <v>197</v>
      </c>
      <c r="F2484" s="1" t="s">
        <v>13615</v>
      </c>
      <c r="G2484" s="17" t="s">
        <v>7229</v>
      </c>
      <c r="H2484" s="18" t="str">
        <f>admin1admin2[[#This Row],[Admin1_District]]&amp;admin1admin2[[#This Row],[Admin2_OCHA_VDC-Municipality]]</f>
        <v>PalpaMadan Pokhara</v>
      </c>
      <c r="Y2484" s="38" t="s">
        <v>8379</v>
      </c>
      <c r="Z2484" s="45">
        <v>35678468.711999997</v>
      </c>
      <c r="AA2484" s="38" t="s">
        <v>117</v>
      </c>
      <c r="AB2484" s="38" t="s">
        <v>4951</v>
      </c>
      <c r="AC2484" s="38" t="s">
        <v>4953</v>
      </c>
      <c r="AD2484" s="38" t="s">
        <v>16597</v>
      </c>
      <c r="AE2484" s="38" t="s">
        <v>4954</v>
      </c>
      <c r="AF2484" s="38" t="s">
        <v>11153</v>
      </c>
      <c r="AG2484" s="1" t="str">
        <f t="shared" si="38"/>
        <v>KailaliBeladevipur</v>
      </c>
    </row>
    <row r="2485" spans="5:33" x14ac:dyDescent="0.25">
      <c r="E2485" s="1" t="s">
        <v>197</v>
      </c>
      <c r="F2485" s="1" t="s">
        <v>7230</v>
      </c>
      <c r="G2485" s="17" t="s">
        <v>7231</v>
      </c>
      <c r="H2485" s="18" t="str">
        <f>admin1admin2[[#This Row],[Admin1_District]]&amp;admin1admin2[[#This Row],[Admin2_OCHA_VDC-Municipality]]</f>
        <v>PalpaMasyam</v>
      </c>
      <c r="Y2485" s="38" t="s">
        <v>8379</v>
      </c>
      <c r="Z2485" s="45">
        <v>29012070.056000002</v>
      </c>
      <c r="AA2485" s="38" t="s">
        <v>117</v>
      </c>
      <c r="AB2485" s="38" t="s">
        <v>4953</v>
      </c>
      <c r="AC2485" s="38" t="s">
        <v>4955</v>
      </c>
      <c r="AD2485" s="38" t="s">
        <v>16598</v>
      </c>
      <c r="AE2485" s="38" t="s">
        <v>4956</v>
      </c>
      <c r="AF2485" s="38" t="s">
        <v>11154</v>
      </c>
      <c r="AG2485" s="1" t="str">
        <f t="shared" si="38"/>
        <v>KailaliBhajani</v>
      </c>
    </row>
    <row r="2486" spans="5:33" x14ac:dyDescent="0.25">
      <c r="E2486" s="1" t="s">
        <v>197</v>
      </c>
      <c r="F2486" s="1" t="s">
        <v>7232</v>
      </c>
      <c r="G2486" s="17" t="s">
        <v>7233</v>
      </c>
      <c r="H2486" s="18" t="str">
        <f>admin1admin2[[#This Row],[Admin1_District]]&amp;admin1admin2[[#This Row],[Admin2_OCHA_VDC-Municipality]]</f>
        <v>PalpaMityal</v>
      </c>
      <c r="Y2486" s="38" t="s">
        <v>8379</v>
      </c>
      <c r="Z2486" s="45">
        <v>26442003.736000001</v>
      </c>
      <c r="AA2486" s="38" t="s">
        <v>117</v>
      </c>
      <c r="AB2486" s="38" t="s">
        <v>4955</v>
      </c>
      <c r="AC2486" s="38" t="s">
        <v>4957</v>
      </c>
      <c r="AD2486" s="38" t="s">
        <v>16599</v>
      </c>
      <c r="AE2486" s="38" t="s">
        <v>4958</v>
      </c>
      <c r="AF2486" s="38" t="s">
        <v>11155</v>
      </c>
      <c r="AG2486" s="1" t="str">
        <f t="shared" si="38"/>
        <v>KailaliBauniya</v>
      </c>
    </row>
    <row r="2487" spans="5:33" x14ac:dyDescent="0.25">
      <c r="E2487" s="3" t="s">
        <v>197</v>
      </c>
      <c r="F2487" s="1" t="s">
        <v>7234</v>
      </c>
      <c r="G2487" s="17" t="s">
        <v>7235</v>
      </c>
      <c r="H2487" s="18" t="str">
        <f>admin1admin2[[#This Row],[Admin1_District]]&amp;admin1admin2[[#This Row],[Admin2_OCHA_VDC-Municipality]]</f>
        <v>PalpaMujhung</v>
      </c>
      <c r="Y2487" s="38" t="s">
        <v>8379</v>
      </c>
      <c r="Z2487" s="45">
        <v>77061539.609999999</v>
      </c>
      <c r="AA2487" s="38" t="s">
        <v>117</v>
      </c>
      <c r="AB2487" s="38" t="s">
        <v>14039</v>
      </c>
      <c r="AC2487" s="38" t="s">
        <v>4959</v>
      </c>
      <c r="AD2487" s="38" t="s">
        <v>16600</v>
      </c>
      <c r="AE2487" s="38" t="s">
        <v>4960</v>
      </c>
      <c r="AF2487" s="38" t="s">
        <v>11156</v>
      </c>
      <c r="AG2487" s="1" t="str">
        <f t="shared" si="38"/>
        <v>KailaliChuha</v>
      </c>
    </row>
    <row r="2488" spans="5:33" x14ac:dyDescent="0.25">
      <c r="E2488" s="1" t="s">
        <v>197</v>
      </c>
      <c r="F2488" s="1" t="s">
        <v>7236</v>
      </c>
      <c r="G2488" s="17" t="s">
        <v>7237</v>
      </c>
      <c r="H2488" s="18" t="str">
        <f>admin1admin2[[#This Row],[Admin1_District]]&amp;admin1admin2[[#This Row],[Admin2_OCHA_VDC-Municipality]]</f>
        <v>PalpaNayarnamtales</v>
      </c>
      <c r="Y2488" s="38" t="s">
        <v>8379</v>
      </c>
      <c r="Z2488" s="45">
        <v>140752611.80700001</v>
      </c>
      <c r="AA2488" s="38" t="s">
        <v>117</v>
      </c>
      <c r="AB2488" s="38" t="s">
        <v>14040</v>
      </c>
      <c r="AC2488" s="38" t="s">
        <v>4961</v>
      </c>
      <c r="AD2488" s="38" t="s">
        <v>16601</v>
      </c>
      <c r="AE2488" s="38" t="s">
        <v>4962</v>
      </c>
      <c r="AF2488" s="38" t="s">
        <v>11157</v>
      </c>
      <c r="AG2488" s="1" t="str">
        <f t="shared" si="38"/>
        <v>KailaliChaumala</v>
      </c>
    </row>
    <row r="2489" spans="5:33" x14ac:dyDescent="0.25">
      <c r="E2489" s="1" t="s">
        <v>197</v>
      </c>
      <c r="F2489" s="1" t="s">
        <v>13616</v>
      </c>
      <c r="G2489" s="17" t="s">
        <v>7238</v>
      </c>
      <c r="H2489" s="18" t="str">
        <f>admin1admin2[[#This Row],[Admin1_District]]&amp;admin1admin2[[#This Row],[Admin2_OCHA_VDC-Municipality]]</f>
        <v>PalpaPalung Mainadi</v>
      </c>
      <c r="Y2489" s="38" t="s">
        <v>8379</v>
      </c>
      <c r="Z2489" s="45">
        <v>25114437.157000002</v>
      </c>
      <c r="AA2489" s="38" t="s">
        <v>117</v>
      </c>
      <c r="AB2489" s="38" t="s">
        <v>4961</v>
      </c>
      <c r="AC2489" s="38" t="s">
        <v>4963</v>
      </c>
      <c r="AD2489" s="38" t="s">
        <v>16602</v>
      </c>
      <c r="AE2489" s="38" t="s">
        <v>4964</v>
      </c>
      <c r="AF2489" s="38" t="s">
        <v>11158</v>
      </c>
      <c r="AG2489" s="1" t="str">
        <f t="shared" si="38"/>
        <v>KailaliDhansinghapur</v>
      </c>
    </row>
    <row r="2490" spans="5:33" x14ac:dyDescent="0.25">
      <c r="E2490" s="1" t="s">
        <v>197</v>
      </c>
      <c r="F2490" s="1" t="s">
        <v>13617</v>
      </c>
      <c r="G2490" s="17" t="s">
        <v>7185</v>
      </c>
      <c r="H2490" s="18" t="str">
        <f>admin1admin2[[#This Row],[Admin1_District]]&amp;admin1admin2[[#This Row],[Admin2_OCHA_VDC-Municipality]]</f>
        <v>PalpaPhek</v>
      </c>
      <c r="Y2490" s="38" t="s">
        <v>8379</v>
      </c>
      <c r="Z2490" s="45">
        <v>47773351.288000003</v>
      </c>
      <c r="AA2490" s="38" t="s">
        <v>117</v>
      </c>
      <c r="AB2490" s="38" t="s">
        <v>14042</v>
      </c>
      <c r="AC2490" s="38" t="s">
        <v>4965</v>
      </c>
      <c r="AD2490" s="38" t="s">
        <v>16603</v>
      </c>
      <c r="AE2490" s="38" t="s">
        <v>4966</v>
      </c>
      <c r="AF2490" s="38" t="s">
        <v>11159</v>
      </c>
      <c r="AG2490" s="1" t="str">
        <f t="shared" si="38"/>
        <v>KailaliDarakh</v>
      </c>
    </row>
    <row r="2491" spans="5:33" x14ac:dyDescent="0.25">
      <c r="E2491" s="1" t="s">
        <v>197</v>
      </c>
      <c r="F2491" s="1" t="s">
        <v>13618</v>
      </c>
      <c r="G2491" s="17" t="s">
        <v>7187</v>
      </c>
      <c r="H2491" s="18" t="str">
        <f>admin1admin2[[#This Row],[Admin1_District]]&amp;admin1admin2[[#This Row],[Admin2_OCHA_VDC-Municipality]]</f>
        <v>PalpaPhoksing</v>
      </c>
      <c r="Y2491" s="38" t="s">
        <v>8379</v>
      </c>
      <c r="Z2491" s="45">
        <v>104010158.539</v>
      </c>
      <c r="AA2491" s="38" t="s">
        <v>117</v>
      </c>
      <c r="AB2491" s="38" t="s">
        <v>4965</v>
      </c>
      <c r="AC2491" s="38" t="s">
        <v>4967</v>
      </c>
      <c r="AD2491" s="38" t="s">
        <v>16604</v>
      </c>
      <c r="AE2491" s="38" t="s">
        <v>4968</v>
      </c>
      <c r="AF2491" s="38" t="s">
        <v>11160</v>
      </c>
      <c r="AG2491" s="1" t="str">
        <f t="shared" si="38"/>
        <v>KailaliDhangadhi Municipality</v>
      </c>
    </row>
    <row r="2492" spans="5:33" x14ac:dyDescent="0.25">
      <c r="E2492" s="1" t="s">
        <v>197</v>
      </c>
      <c r="F2492" s="1" t="s">
        <v>219</v>
      </c>
      <c r="G2492" s="17" t="s">
        <v>7240</v>
      </c>
      <c r="H2492" s="18" t="str">
        <f>admin1admin2[[#This Row],[Admin1_District]]&amp;admin1admin2[[#This Row],[Admin2_OCHA_VDC-Municipality]]</f>
        <v>PalpaPipaldanda</v>
      </c>
      <c r="Y2492" s="38" t="s">
        <v>8379</v>
      </c>
      <c r="Z2492" s="45">
        <v>56221797.125</v>
      </c>
      <c r="AA2492" s="38" t="s">
        <v>117</v>
      </c>
      <c r="AB2492" s="38" t="s">
        <v>14041</v>
      </c>
      <c r="AC2492" s="38" t="s">
        <v>4969</v>
      </c>
      <c r="AD2492" s="38" t="s">
        <v>16605</v>
      </c>
      <c r="AE2492" s="38" t="s">
        <v>4970</v>
      </c>
      <c r="AF2492" s="38" t="s">
        <v>11161</v>
      </c>
      <c r="AG2492" s="1" t="str">
        <f t="shared" si="38"/>
        <v>KailaliDododhara</v>
      </c>
    </row>
    <row r="2493" spans="5:33" x14ac:dyDescent="0.25">
      <c r="E2493" s="1" t="s">
        <v>197</v>
      </c>
      <c r="F2493" s="1" t="s">
        <v>7241</v>
      </c>
      <c r="G2493" s="17" t="s">
        <v>7242</v>
      </c>
      <c r="H2493" s="18" t="str">
        <f>admin1admin2[[#This Row],[Admin1_District]]&amp;admin1admin2[[#This Row],[Admin2_OCHA_VDC-Municipality]]</f>
        <v>PalpaPokharathok</v>
      </c>
      <c r="Y2493" s="38" t="s">
        <v>8379</v>
      </c>
      <c r="Z2493" s="45">
        <v>26034525.971000001</v>
      </c>
      <c r="AA2493" s="38" t="s">
        <v>117</v>
      </c>
      <c r="AB2493" s="38" t="s">
        <v>4969</v>
      </c>
      <c r="AC2493" s="38" t="s">
        <v>4971</v>
      </c>
      <c r="AD2493" s="38" t="s">
        <v>16606</v>
      </c>
      <c r="AE2493" s="38" t="s">
        <v>4972</v>
      </c>
      <c r="AF2493" s="38" t="s">
        <v>11162</v>
      </c>
      <c r="AG2493" s="1" t="str">
        <f t="shared" si="38"/>
        <v>KailaliDurgauli</v>
      </c>
    </row>
    <row r="2494" spans="5:33" x14ac:dyDescent="0.25">
      <c r="E2494" s="1" t="s">
        <v>197</v>
      </c>
      <c r="F2494" s="1" t="s">
        <v>7243</v>
      </c>
      <c r="G2494" s="17" t="s">
        <v>7244</v>
      </c>
      <c r="H2494" s="18" t="str">
        <f>admin1admin2[[#This Row],[Admin1_District]]&amp;admin1admin2[[#This Row],[Admin2_OCHA_VDC-Municipality]]</f>
        <v>PalpaRahabas</v>
      </c>
      <c r="Y2494" s="38" t="s">
        <v>8379</v>
      </c>
      <c r="Z2494" s="45">
        <v>64223847.453000002</v>
      </c>
      <c r="AA2494" s="38" t="s">
        <v>117</v>
      </c>
      <c r="AB2494" s="38" t="s">
        <v>4971</v>
      </c>
      <c r="AC2494" s="38" t="s">
        <v>4973</v>
      </c>
      <c r="AD2494" s="38" t="s">
        <v>16607</v>
      </c>
      <c r="AE2494" s="38" t="s">
        <v>4974</v>
      </c>
      <c r="AF2494" s="38" t="s">
        <v>11163</v>
      </c>
      <c r="AG2494" s="1" t="str">
        <f t="shared" si="38"/>
        <v>KailaliGadariya</v>
      </c>
    </row>
    <row r="2495" spans="5:33" x14ac:dyDescent="0.25">
      <c r="E2495" s="1" t="s">
        <v>197</v>
      </c>
      <c r="F2495" s="1" t="s">
        <v>1721</v>
      </c>
      <c r="G2495" s="17" t="s">
        <v>7245</v>
      </c>
      <c r="H2495" s="18" t="str">
        <f>admin1admin2[[#This Row],[Admin1_District]]&amp;admin1admin2[[#This Row],[Admin2_OCHA_VDC-Municipality]]</f>
        <v>PalpaRampur</v>
      </c>
      <c r="Y2495" s="38" t="s">
        <v>8379</v>
      </c>
      <c r="Z2495" s="45">
        <v>31184771.796999998</v>
      </c>
      <c r="AA2495" s="38" t="s">
        <v>117</v>
      </c>
      <c r="AB2495" s="38" t="s">
        <v>4973</v>
      </c>
      <c r="AC2495" s="38" t="s">
        <v>4975</v>
      </c>
      <c r="AD2495" s="38" t="s">
        <v>16608</v>
      </c>
      <c r="AE2495" s="38" t="s">
        <v>4976</v>
      </c>
      <c r="AF2495" s="38" t="s">
        <v>11164</v>
      </c>
      <c r="AG2495" s="1" t="str">
        <f t="shared" si="38"/>
        <v>KailaliGeta</v>
      </c>
    </row>
    <row r="2496" spans="5:33" x14ac:dyDescent="0.25">
      <c r="E2496" s="1" t="s">
        <v>197</v>
      </c>
      <c r="F2496" s="1" t="s">
        <v>13619</v>
      </c>
      <c r="G2496" s="17" t="s">
        <v>7247</v>
      </c>
      <c r="H2496" s="18" t="str">
        <f>admin1admin2[[#This Row],[Admin1_District]]&amp;admin1admin2[[#This Row],[Admin2_OCHA_VDC-Municipality]]</f>
        <v>PalpaRingnairah</v>
      </c>
      <c r="Y2496" s="38" t="s">
        <v>8379</v>
      </c>
      <c r="Z2496" s="45">
        <v>186092774.27399999</v>
      </c>
      <c r="AA2496" s="38" t="s">
        <v>117</v>
      </c>
      <c r="AB2496" s="38" t="s">
        <v>4975</v>
      </c>
      <c r="AC2496" s="38" t="s">
        <v>521</v>
      </c>
      <c r="AD2496" s="38" t="s">
        <v>16609</v>
      </c>
      <c r="AE2496" s="38" t="s">
        <v>4977</v>
      </c>
      <c r="AF2496" s="38" t="s">
        <v>11165</v>
      </c>
      <c r="AG2496" s="1" t="str">
        <f t="shared" si="38"/>
        <v>KailaliGodawari</v>
      </c>
    </row>
    <row r="2497" spans="5:33" x14ac:dyDescent="0.25">
      <c r="E2497" s="1" t="s">
        <v>197</v>
      </c>
      <c r="F2497" s="1" t="s">
        <v>7248</v>
      </c>
      <c r="G2497" s="17" t="s">
        <v>7249</v>
      </c>
      <c r="H2497" s="18" t="str">
        <f>admin1admin2[[#This Row],[Admin1_District]]&amp;admin1admin2[[#This Row],[Admin2_OCHA_VDC-Municipality]]</f>
        <v>PalpaRupse</v>
      </c>
      <c r="Y2497" s="38" t="s">
        <v>8379</v>
      </c>
      <c r="Z2497" s="45">
        <v>70096746.627000004</v>
      </c>
      <c r="AA2497" s="38" t="s">
        <v>117</v>
      </c>
      <c r="AB2497" s="38" t="s">
        <v>521</v>
      </c>
      <c r="AC2497" s="38" t="s">
        <v>4978</v>
      </c>
      <c r="AD2497" s="38" t="s">
        <v>16610</v>
      </c>
      <c r="AE2497" s="38" t="s">
        <v>4979</v>
      </c>
      <c r="AF2497" s="38" t="s">
        <v>11166</v>
      </c>
      <c r="AG2497" s="1" t="str">
        <f t="shared" si="38"/>
        <v>KailaliHasuliya</v>
      </c>
    </row>
    <row r="2498" spans="5:33" x14ac:dyDescent="0.25">
      <c r="E2498" s="1" t="s">
        <v>197</v>
      </c>
      <c r="F2498" s="1" t="s">
        <v>7250</v>
      </c>
      <c r="G2498" s="17" t="s">
        <v>7251</v>
      </c>
      <c r="H2498" s="18" t="str">
        <f>admin1admin2[[#This Row],[Admin1_District]]&amp;admin1admin2[[#This Row],[Admin2_OCHA_VDC-Municipality]]</f>
        <v>PalpaSahalkot</v>
      </c>
      <c r="Y2498" s="38" t="s">
        <v>8379</v>
      </c>
      <c r="Z2498" s="45">
        <v>14028075.331</v>
      </c>
      <c r="AA2498" s="38" t="s">
        <v>117</v>
      </c>
      <c r="AB2498" s="38" t="s">
        <v>4978</v>
      </c>
      <c r="AC2498" s="38" t="s">
        <v>4161</v>
      </c>
      <c r="AD2498" s="38" t="s">
        <v>16611</v>
      </c>
      <c r="AE2498" s="38" t="s">
        <v>4980</v>
      </c>
      <c r="AF2498" s="38" t="s">
        <v>11167</v>
      </c>
      <c r="AG2498" s="1" t="str">
        <f t="shared" ref="AG2498:AG2561" si="39">VLOOKUP(AE2498,G:H,2,FALSE)</f>
        <v>KailaliJanakinagar</v>
      </c>
    </row>
    <row r="2499" spans="5:33" x14ac:dyDescent="0.25">
      <c r="E2499" s="1" t="s">
        <v>197</v>
      </c>
      <c r="F2499" s="29" t="s">
        <v>7252</v>
      </c>
      <c r="G2499" s="17" t="s">
        <v>7253</v>
      </c>
      <c r="H2499" s="18" t="str">
        <f>admin1admin2[[#This Row],[Admin1_District]]&amp;admin1admin2[[#This Row],[Admin2_OCHA_VDC-Municipality]]</f>
        <v>PalpaSatyawati</v>
      </c>
      <c r="Y2499" s="38" t="s">
        <v>8379</v>
      </c>
      <c r="Z2499" s="45">
        <v>39128668.956</v>
      </c>
      <c r="AA2499" s="38" t="s">
        <v>117</v>
      </c>
      <c r="AB2499" s="38" t="s">
        <v>4161</v>
      </c>
      <c r="AC2499" s="38" t="s">
        <v>4981</v>
      </c>
      <c r="AD2499" s="38" t="s">
        <v>16612</v>
      </c>
      <c r="AE2499" s="38" t="s">
        <v>4982</v>
      </c>
      <c r="AF2499" s="38" t="s">
        <v>11168</v>
      </c>
      <c r="AG2499" s="1" t="str">
        <f t="shared" si="39"/>
        <v>KailaliJoshipur</v>
      </c>
    </row>
    <row r="2500" spans="5:33" x14ac:dyDescent="0.25">
      <c r="E2500" s="1" t="s">
        <v>197</v>
      </c>
      <c r="F2500" s="1" t="s">
        <v>13620</v>
      </c>
      <c r="G2500" s="17" t="s">
        <v>7259</v>
      </c>
      <c r="H2500" s="18" t="str">
        <f>admin1admin2[[#This Row],[Admin1_District]]&amp;admin1admin2[[#This Row],[Admin2_OCHA_VDC-Municipality]]</f>
        <v>PalpaShamadi</v>
      </c>
      <c r="Y2500" s="38" t="s">
        <v>8379</v>
      </c>
      <c r="Z2500" s="45">
        <v>85869854.910999998</v>
      </c>
      <c r="AA2500" s="38" t="s">
        <v>117</v>
      </c>
      <c r="AB2500" s="38" t="s">
        <v>4981</v>
      </c>
      <c r="AC2500" s="38" t="s">
        <v>4983</v>
      </c>
      <c r="AD2500" s="38" t="s">
        <v>16613</v>
      </c>
      <c r="AE2500" s="38" t="s">
        <v>4984</v>
      </c>
      <c r="AF2500" s="38" t="s">
        <v>11169</v>
      </c>
      <c r="AG2500" s="1" t="str">
        <f t="shared" si="39"/>
        <v>KailaliKhailad</v>
      </c>
    </row>
    <row r="2501" spans="5:33" x14ac:dyDescent="0.25">
      <c r="E2501" s="1" t="s">
        <v>197</v>
      </c>
      <c r="F2501" s="1" t="s">
        <v>13621</v>
      </c>
      <c r="G2501" s="17" t="s">
        <v>7255</v>
      </c>
      <c r="H2501" s="18" t="str">
        <f>admin1admin2[[#This Row],[Admin1_District]]&amp;admin1admin2[[#This Row],[Admin2_OCHA_VDC-Municipality]]</f>
        <v>PalpaSiddheshwar</v>
      </c>
      <c r="Y2501" s="38" t="s">
        <v>8379</v>
      </c>
      <c r="Z2501" s="45">
        <v>231722929.79100001</v>
      </c>
      <c r="AA2501" s="38" t="s">
        <v>117</v>
      </c>
      <c r="AB2501" s="38" t="s">
        <v>4983</v>
      </c>
      <c r="AC2501" s="38" t="s">
        <v>4985</v>
      </c>
      <c r="AD2501" s="38" t="s">
        <v>16614</v>
      </c>
      <c r="AE2501" s="38" t="s">
        <v>4986</v>
      </c>
      <c r="AF2501" s="38" t="s">
        <v>11170</v>
      </c>
      <c r="AG2501" s="1" t="str">
        <f t="shared" si="39"/>
        <v>KailaliKhairala</v>
      </c>
    </row>
    <row r="2502" spans="5:33" x14ac:dyDescent="0.25">
      <c r="E2502" s="3" t="s">
        <v>197</v>
      </c>
      <c r="F2502" s="1" t="s">
        <v>7256</v>
      </c>
      <c r="G2502" s="17" t="s">
        <v>7257</v>
      </c>
      <c r="H2502" s="18" t="str">
        <f>admin1admin2[[#This Row],[Admin1_District]]&amp;admin1admin2[[#This Row],[Admin2_OCHA_VDC-Municipality]]</f>
        <v>PalpaSiluwa</v>
      </c>
      <c r="Y2502" s="38" t="s">
        <v>8379</v>
      </c>
      <c r="Z2502" s="45">
        <v>21037187.101</v>
      </c>
      <c r="AA2502" s="38" t="s">
        <v>117</v>
      </c>
      <c r="AB2502" s="38" t="s">
        <v>4985</v>
      </c>
      <c r="AC2502" s="38" t="s">
        <v>4987</v>
      </c>
      <c r="AD2502" s="38" t="s">
        <v>16615</v>
      </c>
      <c r="AE2502" s="38" t="s">
        <v>4988</v>
      </c>
      <c r="AF2502" s="38" t="s">
        <v>11171</v>
      </c>
      <c r="AG2502" s="1" t="str">
        <f t="shared" si="39"/>
        <v>KailaliKota Tulsipur</v>
      </c>
    </row>
    <row r="2503" spans="5:33" x14ac:dyDescent="0.25">
      <c r="E2503" s="1" t="s">
        <v>197</v>
      </c>
      <c r="F2503" s="1" t="s">
        <v>7260</v>
      </c>
      <c r="G2503" s="17" t="s">
        <v>7261</v>
      </c>
      <c r="H2503" s="18" t="str">
        <f>admin1admin2[[#This Row],[Admin1_District]]&amp;admin1admin2[[#This Row],[Admin2_OCHA_VDC-Municipality]]</f>
        <v>PalpaTahu</v>
      </c>
      <c r="Y2503" s="38" t="s">
        <v>8379</v>
      </c>
      <c r="Z2503" s="45">
        <v>27494882.535999998</v>
      </c>
      <c r="AA2503" s="38" t="s">
        <v>117</v>
      </c>
      <c r="AB2503" s="38" t="s">
        <v>14043</v>
      </c>
      <c r="AC2503" s="38" t="s">
        <v>4989</v>
      </c>
      <c r="AD2503" s="38" t="s">
        <v>16616</v>
      </c>
      <c r="AE2503" s="38" t="s">
        <v>4990</v>
      </c>
      <c r="AF2503" s="38" t="s">
        <v>11172</v>
      </c>
      <c r="AG2503" s="1" t="str">
        <f t="shared" si="39"/>
        <v>KailaliLalbojhi</v>
      </c>
    </row>
    <row r="2504" spans="5:33" x14ac:dyDescent="0.25">
      <c r="E2504" s="1" t="s">
        <v>197</v>
      </c>
      <c r="F2504" s="1" t="s">
        <v>13622</v>
      </c>
      <c r="G2504" s="17" t="s">
        <v>7263</v>
      </c>
      <c r="H2504" s="18" t="str">
        <f>admin1admin2[[#This Row],[Admin1_District]]&amp;admin1admin2[[#This Row],[Admin2_OCHA_VDC-Municipality]]</f>
        <v>PalpaTansen Municipality</v>
      </c>
      <c r="Y2504" s="38" t="s">
        <v>8379</v>
      </c>
      <c r="Z2504" s="45">
        <v>51301637.879000001</v>
      </c>
      <c r="AA2504" s="38" t="s">
        <v>117</v>
      </c>
      <c r="AB2504" s="38" t="s">
        <v>4989</v>
      </c>
      <c r="AC2504" s="38" t="s">
        <v>4991</v>
      </c>
      <c r="AD2504" s="38" t="s">
        <v>16617</v>
      </c>
      <c r="AE2504" s="38" t="s">
        <v>4992</v>
      </c>
      <c r="AF2504" s="38" t="s">
        <v>11173</v>
      </c>
      <c r="AG2504" s="1" t="str">
        <f t="shared" si="39"/>
        <v>KailaliMalakheti</v>
      </c>
    </row>
    <row r="2505" spans="5:33" x14ac:dyDescent="0.25">
      <c r="E2505" s="1" t="s">
        <v>197</v>
      </c>
      <c r="F2505" s="1" t="s">
        <v>7264</v>
      </c>
      <c r="G2505" s="17" t="s">
        <v>7265</v>
      </c>
      <c r="H2505" s="18" t="str">
        <f>admin1admin2[[#This Row],[Admin1_District]]&amp;admin1admin2[[#This Row],[Admin2_OCHA_VDC-Municipality]]</f>
        <v>PalpaTelgha</v>
      </c>
      <c r="Y2505" s="38" t="s">
        <v>8379</v>
      </c>
      <c r="Z2505" s="45">
        <v>71794952.709000006</v>
      </c>
      <c r="AA2505" s="38" t="s">
        <v>117</v>
      </c>
      <c r="AB2505" s="38" t="s">
        <v>4991</v>
      </c>
      <c r="AC2505" s="38" t="s">
        <v>4993</v>
      </c>
      <c r="AD2505" s="38" t="s">
        <v>16618</v>
      </c>
      <c r="AE2505" s="38" t="s">
        <v>4994</v>
      </c>
      <c r="AF2505" s="38" t="s">
        <v>11174</v>
      </c>
      <c r="AG2505" s="1" t="str">
        <f t="shared" si="39"/>
        <v>KailaliMasuriya</v>
      </c>
    </row>
    <row r="2506" spans="5:33" x14ac:dyDescent="0.25">
      <c r="E2506" s="1" t="s">
        <v>197</v>
      </c>
      <c r="F2506" s="1" t="s">
        <v>875</v>
      </c>
      <c r="G2506" s="17" t="s">
        <v>7266</v>
      </c>
      <c r="H2506" s="18" t="str">
        <f>admin1admin2[[#This Row],[Admin1_District]]&amp;admin1admin2[[#This Row],[Admin2_OCHA_VDC-Municipality]]</f>
        <v>PalpaTimure</v>
      </c>
      <c r="Y2506" s="38" t="s">
        <v>8379</v>
      </c>
      <c r="Z2506" s="45">
        <v>154389326.13600001</v>
      </c>
      <c r="AA2506" s="38" t="s">
        <v>117</v>
      </c>
      <c r="AB2506" s="38" t="s">
        <v>4993</v>
      </c>
      <c r="AC2506" s="38" t="s">
        <v>4995</v>
      </c>
      <c r="AD2506" s="38" t="s">
        <v>16619</v>
      </c>
      <c r="AE2506" s="38" t="s">
        <v>4996</v>
      </c>
      <c r="AF2506" s="38" t="s">
        <v>11175</v>
      </c>
      <c r="AG2506" s="1" t="str">
        <f t="shared" si="39"/>
        <v>KailaliMohanyal</v>
      </c>
    </row>
    <row r="2507" spans="5:33" x14ac:dyDescent="0.25">
      <c r="E2507" s="1" t="s">
        <v>197</v>
      </c>
      <c r="F2507" s="1" t="s">
        <v>7269</v>
      </c>
      <c r="G2507" s="17" t="s">
        <v>7270</v>
      </c>
      <c r="H2507" s="18" t="str">
        <f>admin1admin2[[#This Row],[Admin1_District]]&amp;admin1admin2[[#This Row],[Admin2_OCHA_VDC-Municipality]]</f>
        <v>PalpaYamgha</v>
      </c>
      <c r="Y2507" s="38" t="s">
        <v>8379</v>
      </c>
      <c r="Z2507" s="45">
        <v>20206682.894000001</v>
      </c>
      <c r="AA2507" s="38" t="s">
        <v>117</v>
      </c>
      <c r="AB2507" s="38" t="s">
        <v>4995</v>
      </c>
      <c r="AC2507" s="38" t="s">
        <v>4997</v>
      </c>
      <c r="AD2507" s="38" t="s">
        <v>16620</v>
      </c>
      <c r="AE2507" s="38" t="s">
        <v>4998</v>
      </c>
      <c r="AF2507" s="38" t="s">
        <v>11176</v>
      </c>
      <c r="AG2507" s="1" t="str">
        <f t="shared" si="39"/>
        <v>KailaliMunuwa</v>
      </c>
    </row>
    <row r="2508" spans="5:33" x14ac:dyDescent="0.25">
      <c r="E2508" s="1" t="s">
        <v>201</v>
      </c>
      <c r="F2508" s="1" t="s">
        <v>12692</v>
      </c>
      <c r="G2508" s="17" t="s">
        <v>3186</v>
      </c>
      <c r="H2508" s="18" t="str">
        <f>admin1admin2[[#This Row],[Admin1_District]]&amp;admin1admin2[[#This Row],[Admin2_OCHA_VDC-Municipality]]</f>
        <v>PanchtharAasarang</v>
      </c>
      <c r="Y2508" s="38" t="s">
        <v>8379</v>
      </c>
      <c r="Z2508" s="45">
        <v>25969748.425999999</v>
      </c>
      <c r="AA2508" s="38" t="s">
        <v>117</v>
      </c>
      <c r="AB2508" s="38" t="s">
        <v>4997</v>
      </c>
      <c r="AC2508" s="38" t="s">
        <v>1471</v>
      </c>
      <c r="AD2508" s="38" t="s">
        <v>16621</v>
      </c>
      <c r="AE2508" s="38" t="s">
        <v>4999</v>
      </c>
      <c r="AF2508" s="38" t="s">
        <v>11177</v>
      </c>
      <c r="AG2508" s="1" t="str">
        <f t="shared" si="39"/>
        <v>KailaliNarayanpur</v>
      </c>
    </row>
    <row r="2509" spans="5:33" x14ac:dyDescent="0.25">
      <c r="E2509" s="1" t="s">
        <v>201</v>
      </c>
      <c r="F2509" s="1" t="s">
        <v>3189</v>
      </c>
      <c r="G2509" s="17" t="s">
        <v>3190</v>
      </c>
      <c r="H2509" s="18" t="str">
        <f>admin1admin2[[#This Row],[Admin1_District]]&amp;admin1admin2[[#This Row],[Admin2_OCHA_VDC-Municipality]]</f>
        <v>PanchtharAmarpur</v>
      </c>
      <c r="Y2509" s="38" t="s">
        <v>8379</v>
      </c>
      <c r="Z2509" s="45">
        <v>117198090.48999999</v>
      </c>
      <c r="AA2509" s="38" t="s">
        <v>117</v>
      </c>
      <c r="AB2509" s="38" t="s">
        <v>1471</v>
      </c>
      <c r="AC2509" s="38" t="s">
        <v>5000</v>
      </c>
      <c r="AD2509" s="38" t="s">
        <v>16622</v>
      </c>
      <c r="AE2509" s="38" t="s">
        <v>5001</v>
      </c>
      <c r="AF2509" s="38" t="s">
        <v>11178</v>
      </c>
      <c r="AG2509" s="1" t="str">
        <f t="shared" si="39"/>
        <v>KailaliNigali</v>
      </c>
    </row>
    <row r="2510" spans="5:33" x14ac:dyDescent="0.25">
      <c r="E2510" s="1" t="s">
        <v>201</v>
      </c>
      <c r="F2510" s="1" t="s">
        <v>12693</v>
      </c>
      <c r="G2510" s="17" t="s">
        <v>3184</v>
      </c>
      <c r="H2510" s="18" t="str">
        <f>admin1admin2[[#This Row],[Admin1_District]]&amp;admin1admin2[[#This Row],[Admin2_OCHA_VDC-Municipality]]</f>
        <v>PanchtharAngana</v>
      </c>
      <c r="Y2510" s="38" t="s">
        <v>8379</v>
      </c>
      <c r="Z2510" s="45">
        <v>79276709.167999998</v>
      </c>
      <c r="AA2510" s="38" t="s">
        <v>117</v>
      </c>
      <c r="AB2510" s="38" t="s">
        <v>5000</v>
      </c>
      <c r="AC2510" s="38" t="s">
        <v>5002</v>
      </c>
      <c r="AD2510" s="38" t="s">
        <v>16623</v>
      </c>
      <c r="AE2510" s="38" t="s">
        <v>5003</v>
      </c>
      <c r="AF2510" s="38" t="s">
        <v>11179</v>
      </c>
      <c r="AG2510" s="1" t="str">
        <f t="shared" si="39"/>
        <v>KailaliPahalmanpur</v>
      </c>
    </row>
    <row r="2511" spans="5:33" x14ac:dyDescent="0.25">
      <c r="E2511" s="1" t="s">
        <v>201</v>
      </c>
      <c r="F2511" s="1" t="s">
        <v>12694</v>
      </c>
      <c r="G2511" s="17" t="s">
        <v>3188</v>
      </c>
      <c r="H2511" s="18" t="str">
        <f>admin1admin2[[#This Row],[Admin1_District]]&amp;admin1admin2[[#This Row],[Admin2_OCHA_VDC-Municipality]]</f>
        <v>PanchtharArubote</v>
      </c>
      <c r="Y2511" s="38" t="s">
        <v>8379</v>
      </c>
      <c r="Z2511" s="45">
        <v>129506981.108</v>
      </c>
      <c r="AA2511" s="38" t="s">
        <v>117</v>
      </c>
      <c r="AB2511" s="38" t="s">
        <v>5002</v>
      </c>
      <c r="AC2511" s="38" t="s">
        <v>5004</v>
      </c>
      <c r="AD2511" s="38" t="s">
        <v>16624</v>
      </c>
      <c r="AE2511" s="38" t="s">
        <v>5005</v>
      </c>
      <c r="AF2511" s="38" t="s">
        <v>11180</v>
      </c>
      <c r="AG2511" s="1" t="str">
        <f t="shared" si="39"/>
        <v>KailaliPandaun</v>
      </c>
    </row>
    <row r="2512" spans="5:33" x14ac:dyDescent="0.25">
      <c r="E2512" s="1" t="s">
        <v>201</v>
      </c>
      <c r="F2512" s="1" t="s">
        <v>12695</v>
      </c>
      <c r="G2512" s="17" t="s">
        <v>3192</v>
      </c>
      <c r="H2512" s="18" t="str">
        <f>admin1admin2[[#This Row],[Admin1_District]]&amp;admin1admin2[[#This Row],[Admin2_OCHA_VDC-Municipality]]</f>
        <v>PanchtharBharappa</v>
      </c>
      <c r="Y2512" s="38" t="s">
        <v>8379</v>
      </c>
      <c r="Z2512" s="45">
        <v>46997634.952</v>
      </c>
      <c r="AA2512" s="38" t="s">
        <v>117</v>
      </c>
      <c r="AB2512" s="38" t="s">
        <v>5004</v>
      </c>
      <c r="AC2512" s="38" t="s">
        <v>3431</v>
      </c>
      <c r="AD2512" s="38" t="s">
        <v>16625</v>
      </c>
      <c r="AE2512" s="38" t="s">
        <v>5006</v>
      </c>
      <c r="AF2512" s="38" t="s">
        <v>11181</v>
      </c>
      <c r="AG2512" s="1" t="str">
        <f t="shared" si="39"/>
        <v>KailaliPathariya</v>
      </c>
    </row>
    <row r="2513" spans="5:33" x14ac:dyDescent="0.25">
      <c r="E2513" s="1" t="s">
        <v>201</v>
      </c>
      <c r="F2513" s="1" t="s">
        <v>12696</v>
      </c>
      <c r="G2513" s="17" t="s">
        <v>3198</v>
      </c>
      <c r="H2513" s="18" t="str">
        <f>admin1admin2[[#This Row],[Admin1_District]]&amp;admin1admin2[[#This Row],[Admin2_OCHA_VDC-Municipality]]</f>
        <v>PanchtharChangthapu</v>
      </c>
      <c r="Y2513" s="38" t="s">
        <v>8379</v>
      </c>
      <c r="Z2513" s="45">
        <v>13185565.305</v>
      </c>
      <c r="AA2513" s="38" t="s">
        <v>117</v>
      </c>
      <c r="AB2513" s="38" t="s">
        <v>3431</v>
      </c>
      <c r="AC2513" s="38" t="s">
        <v>5007</v>
      </c>
      <c r="AD2513" s="38" t="s">
        <v>16626</v>
      </c>
      <c r="AE2513" s="38" t="s">
        <v>5008</v>
      </c>
      <c r="AF2513" s="38" t="s">
        <v>11182</v>
      </c>
      <c r="AG2513" s="1" t="str">
        <f t="shared" si="39"/>
        <v>KailaliPabera</v>
      </c>
    </row>
    <row r="2514" spans="5:33" x14ac:dyDescent="0.25">
      <c r="E2514" s="1" t="s">
        <v>201</v>
      </c>
      <c r="F2514" s="1" t="s">
        <v>3193</v>
      </c>
      <c r="G2514" s="17" t="s">
        <v>3194</v>
      </c>
      <c r="H2514" s="18" t="str">
        <f>admin1admin2[[#This Row],[Admin1_District]]&amp;admin1admin2[[#This Row],[Admin2_OCHA_VDC-Municipality]]</f>
        <v>PanchtharChilingdin</v>
      </c>
      <c r="Y2514" s="38" t="s">
        <v>8379</v>
      </c>
      <c r="Z2514" s="45">
        <v>44677470.560999997</v>
      </c>
      <c r="AA2514" s="38" t="s">
        <v>117</v>
      </c>
      <c r="AB2514" s="38" t="s">
        <v>14044</v>
      </c>
      <c r="AC2514" s="38" t="s">
        <v>5009</v>
      </c>
      <c r="AD2514" s="38" t="s">
        <v>16627</v>
      </c>
      <c r="AE2514" s="38" t="s">
        <v>5010</v>
      </c>
      <c r="AF2514" s="38" t="s">
        <v>11183</v>
      </c>
      <c r="AG2514" s="1" t="str">
        <f t="shared" si="39"/>
        <v>KailaliPhulbari</v>
      </c>
    </row>
    <row r="2515" spans="5:33" x14ac:dyDescent="0.25">
      <c r="E2515" s="1" t="s">
        <v>201</v>
      </c>
      <c r="F2515" s="1" t="s">
        <v>3195</v>
      </c>
      <c r="G2515" s="17" t="s">
        <v>3196</v>
      </c>
      <c r="H2515" s="18" t="str">
        <f>admin1admin2[[#This Row],[Admin1_District]]&amp;admin1admin2[[#This Row],[Admin2_OCHA_VDC-Municipality]]</f>
        <v>PanchtharChokmagu</v>
      </c>
      <c r="Y2515" s="38" t="s">
        <v>8379</v>
      </c>
      <c r="Z2515" s="45">
        <v>20384286.963</v>
      </c>
      <c r="AA2515" s="38" t="s">
        <v>117</v>
      </c>
      <c r="AB2515" s="38" t="s">
        <v>3143</v>
      </c>
      <c r="AC2515" s="38" t="s">
        <v>5011</v>
      </c>
      <c r="AD2515" s="38" t="s">
        <v>16628</v>
      </c>
      <c r="AE2515" s="38" t="s">
        <v>5012</v>
      </c>
      <c r="AF2515" s="38" t="s">
        <v>11184</v>
      </c>
      <c r="AG2515" s="1" t="str">
        <f t="shared" si="39"/>
        <v>KailaliPratappur</v>
      </c>
    </row>
    <row r="2516" spans="5:33" x14ac:dyDescent="0.25">
      <c r="E2516" s="1" t="s">
        <v>201</v>
      </c>
      <c r="F2516" s="1" t="s">
        <v>3199</v>
      </c>
      <c r="G2516" s="17" t="s">
        <v>3200</v>
      </c>
      <c r="H2516" s="18" t="str">
        <f>admin1admin2[[#This Row],[Admin1_District]]&amp;admin1admin2[[#This Row],[Admin2_OCHA_VDC-Municipality]]</f>
        <v>PanchtharDurdimba</v>
      </c>
      <c r="Y2516" s="38" t="s">
        <v>8379</v>
      </c>
      <c r="Z2516" s="45">
        <v>159821315.42500001</v>
      </c>
      <c r="AA2516" s="38" t="s">
        <v>117</v>
      </c>
      <c r="AB2516" s="38" t="s">
        <v>7367</v>
      </c>
      <c r="AC2516" s="38" t="s">
        <v>5013</v>
      </c>
      <c r="AD2516" s="38" t="s">
        <v>16629</v>
      </c>
      <c r="AE2516" s="38" t="s">
        <v>5014</v>
      </c>
      <c r="AF2516" s="38" t="s">
        <v>11185</v>
      </c>
      <c r="AG2516" s="1" t="str">
        <f t="shared" si="39"/>
        <v>KailaliRamshikharjhala</v>
      </c>
    </row>
    <row r="2517" spans="5:33" x14ac:dyDescent="0.25">
      <c r="E2517" s="1" t="s">
        <v>201</v>
      </c>
      <c r="F2517" s="1" t="s">
        <v>12697</v>
      </c>
      <c r="G2517" s="17" t="s">
        <v>3202</v>
      </c>
      <c r="H2517" s="18" t="str">
        <f>admin1admin2[[#This Row],[Admin1_District]]&amp;admin1admin2[[#This Row],[Admin2_OCHA_VDC-Municipality]]</f>
        <v>PanchtharEkttin</v>
      </c>
      <c r="Y2517" s="38" t="s">
        <v>8379</v>
      </c>
      <c r="Z2517" s="45">
        <v>46410868.523000002</v>
      </c>
      <c r="AA2517" s="38" t="s">
        <v>117</v>
      </c>
      <c r="AB2517" s="38" t="s">
        <v>14045</v>
      </c>
      <c r="AC2517" s="38" t="s">
        <v>5015</v>
      </c>
      <c r="AD2517" s="38" t="s">
        <v>16630</v>
      </c>
      <c r="AE2517" s="38" t="s">
        <v>5016</v>
      </c>
      <c r="AF2517" s="38" t="s">
        <v>11186</v>
      </c>
      <c r="AG2517" s="1" t="str">
        <f t="shared" si="39"/>
        <v>KailaliRatanpur</v>
      </c>
    </row>
    <row r="2518" spans="5:33" x14ac:dyDescent="0.25">
      <c r="E2518" s="1" t="s">
        <v>201</v>
      </c>
      <c r="F2518" s="1" t="s">
        <v>12698</v>
      </c>
      <c r="G2518" s="17" t="s">
        <v>3236</v>
      </c>
      <c r="H2518" s="18" t="str">
        <f>admin1admin2[[#This Row],[Admin1_District]]&amp;admin1admin2[[#This Row],[Admin2_OCHA_VDC-Municipality]]</f>
        <v>PanchtharFaktep</v>
      </c>
      <c r="Y2518" s="38" t="s">
        <v>8379</v>
      </c>
      <c r="Z2518" s="45">
        <v>67577658.994000003</v>
      </c>
      <c r="AA2518" s="38" t="s">
        <v>117</v>
      </c>
      <c r="AB2518" s="38" t="s">
        <v>5015</v>
      </c>
      <c r="AC2518" s="38" t="s">
        <v>5017</v>
      </c>
      <c r="AD2518" s="38" t="s">
        <v>16631</v>
      </c>
      <c r="AE2518" s="38" t="s">
        <v>5018</v>
      </c>
      <c r="AF2518" s="38" t="s">
        <v>11187</v>
      </c>
      <c r="AG2518" s="1" t="str">
        <f t="shared" si="39"/>
        <v>KailaliSandepani</v>
      </c>
    </row>
    <row r="2519" spans="5:33" x14ac:dyDescent="0.25">
      <c r="E2519" s="1" t="s">
        <v>201</v>
      </c>
      <c r="F2519" s="1" t="s">
        <v>12699</v>
      </c>
      <c r="G2519" s="17" t="s">
        <v>3206</v>
      </c>
      <c r="H2519" s="18" t="str">
        <f>admin1admin2[[#This Row],[Admin1_District]]&amp;admin1admin2[[#This Row],[Admin2_OCHA_VDC-Municipality]]</f>
        <v>PanchtharFal÷wcha</v>
      </c>
      <c r="Y2519" s="38" t="s">
        <v>8379</v>
      </c>
      <c r="Z2519" s="45">
        <v>144261521.891</v>
      </c>
      <c r="AA2519" s="38" t="s">
        <v>117</v>
      </c>
      <c r="AB2519" s="38" t="s">
        <v>14046</v>
      </c>
      <c r="AC2519" s="38" t="s">
        <v>5019</v>
      </c>
      <c r="AD2519" s="38" t="s">
        <v>16632</v>
      </c>
      <c r="AE2519" s="38" t="s">
        <v>5020</v>
      </c>
      <c r="AF2519" s="38" t="s">
        <v>11188</v>
      </c>
      <c r="AG2519" s="1" t="str">
        <f t="shared" si="39"/>
        <v>KailaliSahajpur</v>
      </c>
    </row>
    <row r="2520" spans="5:33" x14ac:dyDescent="0.25">
      <c r="E2520" s="1" t="s">
        <v>201</v>
      </c>
      <c r="F2520" s="1" t="s">
        <v>12700</v>
      </c>
      <c r="G2520" s="17" t="s">
        <v>3238</v>
      </c>
      <c r="H2520" s="18" t="str">
        <f>admin1admin2[[#This Row],[Admin1_District]]&amp;admin1admin2[[#This Row],[Admin2_OCHA_VDC-Municipality]]</f>
        <v>PanchtharFidim</v>
      </c>
      <c r="Y2520" s="38" t="s">
        <v>8379</v>
      </c>
      <c r="Z2520" s="45">
        <v>34280685.994999997</v>
      </c>
      <c r="AA2520" s="38" t="s">
        <v>117</v>
      </c>
      <c r="AB2520" s="38" t="s">
        <v>5019</v>
      </c>
      <c r="AC2520" s="38" t="s">
        <v>4307</v>
      </c>
      <c r="AD2520" s="38" t="s">
        <v>16633</v>
      </c>
      <c r="AE2520" s="38" t="s">
        <v>5021</v>
      </c>
      <c r="AF2520" s="38" t="s">
        <v>11189</v>
      </c>
      <c r="AG2520" s="1" t="str">
        <f t="shared" si="39"/>
        <v>KailaliShripur</v>
      </c>
    </row>
    <row r="2521" spans="5:33" x14ac:dyDescent="0.25">
      <c r="E2521" s="1" t="s">
        <v>201</v>
      </c>
      <c r="F2521" s="1" t="s">
        <v>12701</v>
      </c>
      <c r="G2521" s="17" t="s">
        <v>3208</v>
      </c>
      <c r="H2521" s="18" t="str">
        <f>admin1admin2[[#This Row],[Admin1_District]]&amp;admin1admin2[[#This Row],[Admin2_OCHA_VDC-Municipality]]</f>
        <v>PanchtharHanbung</v>
      </c>
      <c r="Y2521" s="38" t="s">
        <v>8379</v>
      </c>
      <c r="Z2521" s="45">
        <v>343055693.81400001</v>
      </c>
      <c r="AA2521" s="38" t="s">
        <v>117</v>
      </c>
      <c r="AB2521" s="38" t="s">
        <v>13226</v>
      </c>
      <c r="AC2521" s="38" t="s">
        <v>5022</v>
      </c>
      <c r="AD2521" s="38" t="s">
        <v>16634</v>
      </c>
      <c r="AE2521" s="38" t="s">
        <v>5023</v>
      </c>
      <c r="AF2521" s="38" t="s">
        <v>11190</v>
      </c>
      <c r="AG2521" s="1" t="str">
        <f t="shared" si="39"/>
        <v>KailaliSugurkhal</v>
      </c>
    </row>
    <row r="2522" spans="5:33" x14ac:dyDescent="0.25">
      <c r="E2522" s="1" t="s">
        <v>201</v>
      </c>
      <c r="F2522" s="1" t="s">
        <v>12702</v>
      </c>
      <c r="G2522" s="17" t="s">
        <v>3204</v>
      </c>
      <c r="H2522" s="18" t="str">
        <f>admin1admin2[[#This Row],[Admin1_District]]&amp;admin1admin2[[#This Row],[Admin2_OCHA_VDC-Municipality]]</f>
        <v>PanchtharImbung</v>
      </c>
      <c r="Y2522" s="38" t="s">
        <v>8379</v>
      </c>
      <c r="Z2522" s="45">
        <v>33869067.891999997</v>
      </c>
      <c r="AA2522" s="38" t="s">
        <v>117</v>
      </c>
      <c r="AB2522" s="38" t="s">
        <v>14047</v>
      </c>
      <c r="AC2522" s="38" t="s">
        <v>5024</v>
      </c>
      <c r="AD2522" s="38" t="s">
        <v>16635</v>
      </c>
      <c r="AE2522" s="38" t="s">
        <v>5025</v>
      </c>
      <c r="AF2522" s="38" t="s">
        <v>11191</v>
      </c>
      <c r="AG2522" s="1" t="str">
        <f t="shared" si="39"/>
        <v>KailaliThapapur</v>
      </c>
    </row>
    <row r="2523" spans="5:33" x14ac:dyDescent="0.25">
      <c r="E2523" s="1" t="s">
        <v>201</v>
      </c>
      <c r="F2523" s="1" t="s">
        <v>3209</v>
      </c>
      <c r="G2523" s="17" t="s">
        <v>3210</v>
      </c>
      <c r="H2523" s="18" t="str">
        <f>admin1admin2[[#This Row],[Admin1_District]]&amp;admin1admin2[[#This Row],[Admin2_OCHA_VDC-Municipality]]</f>
        <v>PanchtharKurumba</v>
      </c>
      <c r="Y2523" s="38" t="s">
        <v>8379</v>
      </c>
      <c r="Z2523" s="45">
        <v>67244830.189999998</v>
      </c>
      <c r="AA2523" s="38" t="s">
        <v>117</v>
      </c>
      <c r="AB2523" s="38" t="s">
        <v>5024</v>
      </c>
      <c r="AC2523" s="38" t="s">
        <v>5026</v>
      </c>
      <c r="AD2523" s="38" t="s">
        <v>16636</v>
      </c>
      <c r="AE2523" s="38" t="s">
        <v>5027</v>
      </c>
      <c r="AF2523" s="38" t="s">
        <v>11192</v>
      </c>
      <c r="AG2523" s="1" t="str">
        <f t="shared" si="39"/>
        <v>KailaliTikapur Municipality</v>
      </c>
    </row>
    <row r="2524" spans="5:33" x14ac:dyDescent="0.25">
      <c r="E2524" s="1" t="s">
        <v>201</v>
      </c>
      <c r="F2524" s="1" t="s">
        <v>3211</v>
      </c>
      <c r="G2524" s="17" t="s">
        <v>3212</v>
      </c>
      <c r="H2524" s="18" t="str">
        <f>admin1admin2[[#This Row],[Admin1_District]]&amp;admin1admin2[[#This Row],[Admin2_OCHA_VDC-Municipality]]</f>
        <v>PanchtharLimba</v>
      </c>
      <c r="Y2524" s="38" t="s">
        <v>8379</v>
      </c>
      <c r="Z2524" s="45">
        <v>46841476.908</v>
      </c>
      <c r="AA2524" s="38" t="s">
        <v>117</v>
      </c>
      <c r="AB2524" s="38" t="s">
        <v>14048</v>
      </c>
      <c r="AC2524" s="38" t="s">
        <v>5028</v>
      </c>
      <c r="AD2524" s="38" t="s">
        <v>16637</v>
      </c>
      <c r="AE2524" s="38" t="s">
        <v>5029</v>
      </c>
      <c r="AF2524" s="38" t="s">
        <v>11193</v>
      </c>
      <c r="AG2524" s="1" t="str">
        <f t="shared" si="39"/>
        <v>KailaliUdasipur</v>
      </c>
    </row>
    <row r="2525" spans="5:33" x14ac:dyDescent="0.25">
      <c r="E2525" s="1" t="s">
        <v>201</v>
      </c>
      <c r="F2525" s="1" t="s">
        <v>12703</v>
      </c>
      <c r="G2525" s="17" t="s">
        <v>3216</v>
      </c>
      <c r="H2525" s="18" t="str">
        <f>admin1admin2[[#This Row],[Admin1_District]]&amp;admin1admin2[[#This Row],[Admin2_OCHA_VDC-Municipality]]</f>
        <v>PanchtharLumpfagung</v>
      </c>
      <c r="Y2525" s="38" t="s">
        <v>8379</v>
      </c>
      <c r="Z2525" s="45">
        <v>83161363.863999993</v>
      </c>
      <c r="AA2525" s="38" t="s">
        <v>117</v>
      </c>
      <c r="AB2525" s="38" t="s">
        <v>5028</v>
      </c>
      <c r="AC2525" s="38" t="s">
        <v>5030</v>
      </c>
      <c r="AD2525" s="38" t="s">
        <v>16638</v>
      </c>
      <c r="AE2525" s="38" t="s">
        <v>5031</v>
      </c>
      <c r="AF2525" s="38" t="s">
        <v>11194</v>
      </c>
      <c r="AG2525" s="1" t="str">
        <f t="shared" si="39"/>
        <v>KailaliUrme</v>
      </c>
    </row>
    <row r="2526" spans="5:33" x14ac:dyDescent="0.25">
      <c r="E2526" s="1" t="s">
        <v>201</v>
      </c>
      <c r="F2526" s="1" t="s">
        <v>12704</v>
      </c>
      <c r="G2526" s="17" t="s">
        <v>3214</v>
      </c>
      <c r="H2526" s="18" t="str">
        <f>admin1admin2[[#This Row],[Admin1_District]]&amp;admin1admin2[[#This Row],[Admin2_OCHA_VDC-Municipality]]</f>
        <v>PanchtharLungruppa</v>
      </c>
      <c r="Y2526" s="38" t="s">
        <v>8377</v>
      </c>
      <c r="Z2526" s="45">
        <v>25389226.473999999</v>
      </c>
      <c r="AA2526" s="38" t="s">
        <v>117</v>
      </c>
      <c r="AB2526" s="38" t="s">
        <v>14049</v>
      </c>
      <c r="AC2526" s="38" t="s">
        <v>5032</v>
      </c>
      <c r="AD2526" s="38" t="s">
        <v>16639</v>
      </c>
      <c r="AE2526" s="38" t="s">
        <v>5033</v>
      </c>
      <c r="AF2526" s="38" t="s">
        <v>11195</v>
      </c>
      <c r="AG2526" s="1" t="str">
        <f t="shared" si="39"/>
        <v>BankeBageshwari</v>
      </c>
    </row>
    <row r="2527" spans="5:33" x14ac:dyDescent="0.25">
      <c r="E2527" s="1" t="s">
        <v>201</v>
      </c>
      <c r="F2527" s="1" t="s">
        <v>12705</v>
      </c>
      <c r="G2527" s="17" t="s">
        <v>3220</v>
      </c>
      <c r="H2527" s="18" t="str">
        <f>admin1admin2[[#This Row],[Admin1_District]]&amp;admin1admin2[[#This Row],[Admin2_OCHA_VDC-Municipality]]</f>
        <v>PanchtharMaiwa</v>
      </c>
      <c r="Y2527" s="38" t="s">
        <v>8377</v>
      </c>
      <c r="Z2527" s="45">
        <v>31258431.713</v>
      </c>
      <c r="AA2527" s="38" t="s">
        <v>25</v>
      </c>
      <c r="AB2527" s="38" t="s">
        <v>8139</v>
      </c>
      <c r="AC2527" s="38" t="s">
        <v>5034</v>
      </c>
      <c r="AD2527" s="38" t="s">
        <v>16640</v>
      </c>
      <c r="AE2527" s="38" t="s">
        <v>5035</v>
      </c>
      <c r="AF2527" s="38" t="s">
        <v>11196</v>
      </c>
      <c r="AG2527" s="1" t="str">
        <f t="shared" si="39"/>
        <v>BankeBankatwa</v>
      </c>
    </row>
    <row r="2528" spans="5:33" x14ac:dyDescent="0.25">
      <c r="E2528" s="1" t="s">
        <v>201</v>
      </c>
      <c r="F2528" s="1" t="s">
        <v>12706</v>
      </c>
      <c r="G2528" s="17" t="s">
        <v>3218</v>
      </c>
      <c r="H2528" s="18" t="str">
        <f>admin1admin2[[#This Row],[Admin1_District]]&amp;admin1admin2[[#This Row],[Admin2_OCHA_VDC-Municipality]]</f>
        <v>PanchtharMangjabuk</v>
      </c>
      <c r="Y2528" s="38" t="s">
        <v>8377</v>
      </c>
      <c r="Z2528" s="45">
        <v>14485260.372</v>
      </c>
      <c r="AA2528" s="38" t="s">
        <v>25</v>
      </c>
      <c r="AB2528" s="38" t="s">
        <v>13838</v>
      </c>
      <c r="AC2528" s="38" t="s">
        <v>5036</v>
      </c>
      <c r="AD2528" s="38" t="s">
        <v>16641</v>
      </c>
      <c r="AE2528" s="38" t="s">
        <v>5037</v>
      </c>
      <c r="AF2528" s="38" t="s">
        <v>11197</v>
      </c>
      <c r="AG2528" s="1" t="str">
        <f t="shared" si="39"/>
        <v>BankeBanakatti</v>
      </c>
    </row>
    <row r="2529" spans="5:33" x14ac:dyDescent="0.25">
      <c r="E2529" s="1" t="s">
        <v>201</v>
      </c>
      <c r="F2529" s="1" t="s">
        <v>3221</v>
      </c>
      <c r="G2529" s="17" t="s">
        <v>3222</v>
      </c>
      <c r="H2529" s="18" t="str">
        <f>admin1admin2[[#This Row],[Admin1_District]]&amp;admin1admin2[[#This Row],[Admin2_OCHA_VDC-Municipality]]</f>
        <v>PanchtharMemeng</v>
      </c>
      <c r="Y2529" s="38" t="s">
        <v>8377</v>
      </c>
      <c r="Z2529" s="45">
        <v>8783132.5419999994</v>
      </c>
      <c r="AA2529" s="38" t="s">
        <v>25</v>
      </c>
      <c r="AB2529" s="38" t="s">
        <v>5036</v>
      </c>
      <c r="AC2529" s="38" t="s">
        <v>5038</v>
      </c>
      <c r="AD2529" s="38" t="s">
        <v>16642</v>
      </c>
      <c r="AE2529" s="38" t="s">
        <v>5039</v>
      </c>
      <c r="AF2529" s="38" t="s">
        <v>11198</v>
      </c>
      <c r="AG2529" s="1" t="str">
        <f t="shared" si="39"/>
        <v>BankeBasudevpur</v>
      </c>
    </row>
    <row r="2530" spans="5:33" x14ac:dyDescent="0.25">
      <c r="E2530" s="1" t="s">
        <v>201</v>
      </c>
      <c r="F2530" s="1" t="s">
        <v>3042</v>
      </c>
      <c r="G2530" s="17" t="s">
        <v>3223</v>
      </c>
      <c r="H2530" s="18" t="str">
        <f>admin1admin2[[#This Row],[Admin1_District]]&amp;admin1admin2[[#This Row],[Admin2_OCHA_VDC-Municipality]]</f>
        <v>PanchtharNagi</v>
      </c>
      <c r="Y2530" s="38" t="s">
        <v>8377</v>
      </c>
      <c r="Z2530" s="45">
        <v>118335438.102</v>
      </c>
      <c r="AA2530" s="38" t="s">
        <v>25</v>
      </c>
      <c r="AB2530" s="38" t="s">
        <v>13839</v>
      </c>
      <c r="AC2530" s="38" t="s">
        <v>5040</v>
      </c>
      <c r="AD2530" s="38" t="s">
        <v>16643</v>
      </c>
      <c r="AE2530" s="38" t="s">
        <v>5041</v>
      </c>
      <c r="AF2530" s="38" t="s">
        <v>11199</v>
      </c>
      <c r="AG2530" s="1" t="str">
        <f t="shared" si="39"/>
        <v>BankeBaijapur</v>
      </c>
    </row>
    <row r="2531" spans="5:33" x14ac:dyDescent="0.25">
      <c r="E2531" s="1" t="s">
        <v>201</v>
      </c>
      <c r="F2531" s="1" t="s">
        <v>12707</v>
      </c>
      <c r="G2531" s="17" t="s">
        <v>3225</v>
      </c>
      <c r="H2531" s="18" t="str">
        <f>admin1admin2[[#This Row],[Admin1_District]]&amp;admin1admin2[[#This Row],[Admin2_OCHA_VDC-Municipality]]</f>
        <v>PanchtharNagin</v>
      </c>
      <c r="Y2531" s="38" t="s">
        <v>8377</v>
      </c>
      <c r="Z2531" s="45">
        <v>6582550.1960000005</v>
      </c>
      <c r="AA2531" s="38" t="s">
        <v>25</v>
      </c>
      <c r="AB2531" s="38" t="s">
        <v>13837</v>
      </c>
      <c r="AC2531" s="38" t="s">
        <v>5042</v>
      </c>
      <c r="AD2531" s="38" t="s">
        <v>16644</v>
      </c>
      <c r="AE2531" s="38" t="s">
        <v>5043</v>
      </c>
      <c r="AF2531" s="38" t="s">
        <v>11200</v>
      </c>
      <c r="AG2531" s="1" t="str">
        <f t="shared" si="39"/>
        <v>BankeBelahari</v>
      </c>
    </row>
    <row r="2532" spans="5:33" x14ac:dyDescent="0.25">
      <c r="E2532" s="1" t="s">
        <v>201</v>
      </c>
      <c r="F2532" s="1" t="s">
        <v>8630</v>
      </c>
      <c r="G2532" s="17" t="s">
        <v>3226</v>
      </c>
      <c r="H2532" s="18" t="str">
        <f>admin1admin2[[#This Row],[Admin1_District]]&amp;admin1admin2[[#This Row],[Admin2_OCHA_VDC-Municipality]]</f>
        <v>PanchtharNawamidanda</v>
      </c>
      <c r="Y2532" s="38" t="s">
        <v>8377</v>
      </c>
      <c r="Z2532" s="45">
        <v>9828528.4519999996</v>
      </c>
      <c r="AA2532" s="38" t="s">
        <v>25</v>
      </c>
      <c r="AB2532" s="38" t="s">
        <v>5042</v>
      </c>
      <c r="AC2532" s="38" t="s">
        <v>5044</v>
      </c>
      <c r="AD2532" s="38" t="s">
        <v>16645</v>
      </c>
      <c r="AE2532" s="38" t="s">
        <v>5045</v>
      </c>
      <c r="AF2532" s="38" t="s">
        <v>11201</v>
      </c>
      <c r="AG2532" s="1" t="str">
        <f t="shared" si="39"/>
        <v>BankeBelbhar</v>
      </c>
    </row>
    <row r="2533" spans="5:33" x14ac:dyDescent="0.25">
      <c r="E2533" s="1" t="s">
        <v>201</v>
      </c>
      <c r="F2533" s="1" t="s">
        <v>12708</v>
      </c>
      <c r="G2533" s="17" t="s">
        <v>3228</v>
      </c>
      <c r="H2533" s="18" t="str">
        <f>admin1admin2[[#This Row],[Admin1_District]]&amp;admin1admin2[[#This Row],[Admin2_OCHA_VDC-Municipality]]</f>
        <v>PanchtharOlne</v>
      </c>
      <c r="Y2533" s="38" t="s">
        <v>8377</v>
      </c>
      <c r="Z2533" s="45">
        <v>20287985.317000002</v>
      </c>
      <c r="AA2533" s="38" t="s">
        <v>25</v>
      </c>
      <c r="AB2533" s="38" t="s">
        <v>5044</v>
      </c>
      <c r="AC2533" s="38" t="s">
        <v>5046</v>
      </c>
      <c r="AD2533" s="38" t="s">
        <v>16646</v>
      </c>
      <c r="AE2533" s="38" t="s">
        <v>5047</v>
      </c>
      <c r="AF2533" s="38" t="s">
        <v>11202</v>
      </c>
      <c r="AG2533" s="1" t="str">
        <f t="shared" si="39"/>
        <v>BankeBetahani</v>
      </c>
    </row>
    <row r="2534" spans="5:33" x14ac:dyDescent="0.25">
      <c r="E2534" s="1" t="s">
        <v>201</v>
      </c>
      <c r="F2534" s="1" t="s">
        <v>3229</v>
      </c>
      <c r="G2534" s="17" t="s">
        <v>3230</v>
      </c>
      <c r="H2534" s="18" t="str">
        <f>admin1admin2[[#This Row],[Admin1_District]]&amp;admin1admin2[[#This Row],[Admin2_OCHA_VDC-Municipality]]</f>
        <v>PanchtharOyam</v>
      </c>
      <c r="Y2534" s="38" t="s">
        <v>8377</v>
      </c>
      <c r="Z2534" s="45">
        <v>6364834.8540000003</v>
      </c>
      <c r="AA2534" s="38" t="s">
        <v>25</v>
      </c>
      <c r="AB2534" s="38" t="s">
        <v>5046</v>
      </c>
      <c r="AC2534" s="38" t="s">
        <v>5048</v>
      </c>
      <c r="AD2534" s="38" t="s">
        <v>16647</v>
      </c>
      <c r="AE2534" s="38" t="s">
        <v>5049</v>
      </c>
      <c r="AF2534" s="38" t="s">
        <v>11203</v>
      </c>
      <c r="AG2534" s="1" t="str">
        <f t="shared" si="39"/>
        <v>BankeBhawaniyapur</v>
      </c>
    </row>
    <row r="2535" spans="5:33" x14ac:dyDescent="0.25">
      <c r="E2535" s="1" t="s">
        <v>201</v>
      </c>
      <c r="F2535" s="1" t="s">
        <v>3231</v>
      </c>
      <c r="G2535" s="17" t="s">
        <v>3232</v>
      </c>
      <c r="H2535" s="18" t="str">
        <f>admin1admin2[[#This Row],[Admin1_District]]&amp;admin1admin2[[#This Row],[Admin2_OCHA_VDC-Municipality]]</f>
        <v>PanchtharPanchami</v>
      </c>
      <c r="Y2535" s="38" t="s">
        <v>8377</v>
      </c>
      <c r="Z2535" s="45">
        <v>46597197.945</v>
      </c>
      <c r="AA2535" s="38" t="s">
        <v>25</v>
      </c>
      <c r="AB2535" s="38" t="s">
        <v>5048</v>
      </c>
      <c r="AC2535" s="38" t="s">
        <v>5050</v>
      </c>
      <c r="AD2535" s="38" t="s">
        <v>16648</v>
      </c>
      <c r="AE2535" s="38" t="s">
        <v>5051</v>
      </c>
      <c r="AF2535" s="38" t="s">
        <v>11204</v>
      </c>
      <c r="AG2535" s="1" t="str">
        <f t="shared" si="39"/>
        <v>BankeBinauna</v>
      </c>
    </row>
    <row r="2536" spans="5:33" x14ac:dyDescent="0.25">
      <c r="E2536" s="1" t="s">
        <v>201</v>
      </c>
      <c r="F2536" s="1" t="s">
        <v>12709</v>
      </c>
      <c r="G2536" s="17" t="s">
        <v>3234</v>
      </c>
      <c r="H2536" s="18" t="str">
        <f>admin1admin2[[#This Row],[Admin1_District]]&amp;admin1admin2[[#This Row],[Admin2_OCHA_VDC-Municipality]]</f>
        <v>PanchtharPauwasaratap</v>
      </c>
      <c r="Y2536" s="38" t="s">
        <v>8377</v>
      </c>
      <c r="Z2536" s="45">
        <v>38688304.620999999</v>
      </c>
      <c r="AA2536" s="38" t="s">
        <v>25</v>
      </c>
      <c r="AB2536" s="38" t="s">
        <v>5050</v>
      </c>
      <c r="AC2536" s="38" t="s">
        <v>1651</v>
      </c>
      <c r="AD2536" s="38" t="s">
        <v>16649</v>
      </c>
      <c r="AE2536" s="38" t="s">
        <v>5052</v>
      </c>
      <c r="AF2536" s="38" t="s">
        <v>11205</v>
      </c>
      <c r="AG2536" s="1" t="str">
        <f t="shared" si="39"/>
        <v>BankeChisapani</v>
      </c>
    </row>
    <row r="2537" spans="5:33" x14ac:dyDescent="0.25">
      <c r="E2537" s="1" t="s">
        <v>201</v>
      </c>
      <c r="F2537" s="29" t="s">
        <v>3239</v>
      </c>
      <c r="G2537" s="17" t="s">
        <v>3240</v>
      </c>
      <c r="H2537" s="18" t="str">
        <f>admin1admin2[[#This Row],[Admin1_District]]&amp;admin1admin2[[#This Row],[Admin2_OCHA_VDC-Municipality]]</f>
        <v>PanchtharPrangbung</v>
      </c>
      <c r="Y2537" s="38" t="s">
        <v>8377</v>
      </c>
      <c r="Z2537" s="45">
        <v>10409894.719000001</v>
      </c>
      <c r="AA2537" s="38" t="s">
        <v>25</v>
      </c>
      <c r="AB2537" s="38" t="s">
        <v>1651</v>
      </c>
      <c r="AC2537" s="38" t="s">
        <v>5053</v>
      </c>
      <c r="AD2537" s="38" t="s">
        <v>16650</v>
      </c>
      <c r="AE2537" s="38" t="s">
        <v>5054</v>
      </c>
      <c r="AF2537" s="38" t="s">
        <v>11206</v>
      </c>
      <c r="AG2537" s="1" t="str">
        <f t="shared" si="39"/>
        <v>BankeGanapur</v>
      </c>
    </row>
    <row r="2538" spans="5:33" x14ac:dyDescent="0.25">
      <c r="E2538" s="1" t="s">
        <v>201</v>
      </c>
      <c r="F2538" s="29" t="s">
        <v>3241</v>
      </c>
      <c r="G2538" s="17" t="s">
        <v>3242</v>
      </c>
      <c r="H2538" s="18" t="str">
        <f>admin1admin2[[#This Row],[Admin1_District]]&amp;admin1admin2[[#This Row],[Admin2_OCHA_VDC-Municipality]]</f>
        <v>PanchtharRabi</v>
      </c>
      <c r="Y2538" s="38" t="s">
        <v>8377</v>
      </c>
      <c r="Z2538" s="45">
        <v>21048771.306000002</v>
      </c>
      <c r="AA2538" s="38" t="s">
        <v>25</v>
      </c>
      <c r="AB2538" s="38" t="s">
        <v>5053</v>
      </c>
      <c r="AC2538" s="38" t="s">
        <v>5055</v>
      </c>
      <c r="AD2538" s="38" t="s">
        <v>16651</v>
      </c>
      <c r="AE2538" s="38" t="s">
        <v>5056</v>
      </c>
      <c r="AF2538" s="38" t="s">
        <v>11207</v>
      </c>
      <c r="AG2538" s="1" t="str">
        <f t="shared" si="39"/>
        <v>BankeGangapur</v>
      </c>
    </row>
    <row r="2539" spans="5:33" x14ac:dyDescent="0.25">
      <c r="E2539" s="1" t="s">
        <v>201</v>
      </c>
      <c r="F2539" s="1" t="s">
        <v>12710</v>
      </c>
      <c r="G2539" s="17" t="s">
        <v>3244</v>
      </c>
      <c r="H2539" s="18" t="str">
        <f>admin1admin2[[#This Row],[Admin1_District]]&amp;admin1admin2[[#This Row],[Admin2_OCHA_VDC-Municipality]]</f>
        <v>PanchtharRani Gaun</v>
      </c>
      <c r="Y2539" s="38" t="s">
        <v>8377</v>
      </c>
      <c r="Z2539" s="45">
        <v>14460213.535</v>
      </c>
      <c r="AA2539" s="38" t="s">
        <v>25</v>
      </c>
      <c r="AB2539" s="38" t="s">
        <v>5055</v>
      </c>
      <c r="AC2539" s="38" t="s">
        <v>5057</v>
      </c>
      <c r="AD2539" s="38" t="s">
        <v>16652</v>
      </c>
      <c r="AE2539" s="38" t="s">
        <v>5058</v>
      </c>
      <c r="AF2539" s="38" t="s">
        <v>11208</v>
      </c>
      <c r="AG2539" s="1" t="str">
        <f t="shared" si="39"/>
        <v>BankeHirminiya</v>
      </c>
    </row>
    <row r="2540" spans="5:33" x14ac:dyDescent="0.25">
      <c r="E2540" s="1" t="s">
        <v>201</v>
      </c>
      <c r="F2540" s="1" t="s">
        <v>3245</v>
      </c>
      <c r="G2540" s="17" t="s">
        <v>3246</v>
      </c>
      <c r="H2540" s="18" t="str">
        <f>admin1admin2[[#This Row],[Admin1_District]]&amp;admin1admin2[[#This Row],[Admin2_OCHA_VDC-Municipality]]</f>
        <v>PanchtharRanitar</v>
      </c>
      <c r="Y2540" s="38" t="s">
        <v>8377</v>
      </c>
      <c r="Z2540" s="45">
        <v>19017057.048999999</v>
      </c>
      <c r="AA2540" s="38" t="s">
        <v>25</v>
      </c>
      <c r="AB2540" s="38" t="s">
        <v>5057</v>
      </c>
      <c r="AC2540" s="38" t="s">
        <v>5059</v>
      </c>
      <c r="AD2540" s="38" t="s">
        <v>16653</v>
      </c>
      <c r="AE2540" s="38" t="s">
        <v>5060</v>
      </c>
      <c r="AF2540" s="38" t="s">
        <v>11209</v>
      </c>
      <c r="AG2540" s="1" t="str">
        <f t="shared" si="39"/>
        <v>BankeHoliya</v>
      </c>
    </row>
    <row r="2541" spans="5:33" x14ac:dyDescent="0.25">
      <c r="E2541" s="1" t="s">
        <v>201</v>
      </c>
      <c r="F2541" s="1" t="s">
        <v>12711</v>
      </c>
      <c r="G2541" s="17" t="s">
        <v>3248</v>
      </c>
      <c r="H2541" s="18" t="str">
        <f>admin1admin2[[#This Row],[Admin1_District]]&amp;admin1admin2[[#This Row],[Admin2_OCHA_VDC-Municipality]]</f>
        <v>PanchtharSarangdanda</v>
      </c>
      <c r="Y2541" s="38" t="s">
        <v>8377</v>
      </c>
      <c r="Z2541" s="45">
        <v>12667863.050000001</v>
      </c>
      <c r="AA2541" s="38" t="s">
        <v>25</v>
      </c>
      <c r="AB2541" s="38" t="s">
        <v>5059</v>
      </c>
      <c r="AC2541" s="38" t="s">
        <v>5061</v>
      </c>
      <c r="AD2541" s="38" t="s">
        <v>16654</v>
      </c>
      <c r="AE2541" s="38" t="s">
        <v>5062</v>
      </c>
      <c r="AF2541" s="38" t="s">
        <v>11210</v>
      </c>
      <c r="AG2541" s="1" t="str">
        <f t="shared" si="39"/>
        <v>BankeIndrapur</v>
      </c>
    </row>
    <row r="2542" spans="5:33" x14ac:dyDescent="0.25">
      <c r="E2542" s="1" t="s">
        <v>201</v>
      </c>
      <c r="F2542" s="1" t="s">
        <v>12712</v>
      </c>
      <c r="G2542" s="17" t="s">
        <v>3252</v>
      </c>
      <c r="H2542" s="18" t="str">
        <f>admin1admin2[[#This Row],[Admin1_District]]&amp;admin1admin2[[#This Row],[Admin2_OCHA_VDC-Municipality]]</f>
        <v>PanchtharShiba</v>
      </c>
      <c r="Y2542" s="38" t="s">
        <v>8377</v>
      </c>
      <c r="Z2542" s="45">
        <v>3612081.7089999998</v>
      </c>
      <c r="AA2542" s="38" t="s">
        <v>25</v>
      </c>
      <c r="AB2542" s="38" t="s">
        <v>2594</v>
      </c>
      <c r="AC2542" s="38" t="s">
        <v>5063</v>
      </c>
      <c r="AD2542" s="38" t="s">
        <v>16655</v>
      </c>
      <c r="AE2542" s="38" t="s">
        <v>5064</v>
      </c>
      <c r="AF2542" s="38" t="s">
        <v>11211</v>
      </c>
      <c r="AG2542" s="1" t="str">
        <f t="shared" si="39"/>
        <v>BankeJaispur</v>
      </c>
    </row>
    <row r="2543" spans="5:33" x14ac:dyDescent="0.25">
      <c r="E2543" s="1" t="s">
        <v>201</v>
      </c>
      <c r="F2543" s="1" t="s">
        <v>3249</v>
      </c>
      <c r="G2543" s="17" t="s">
        <v>3250</v>
      </c>
      <c r="H2543" s="18" t="str">
        <f>admin1admin2[[#This Row],[Admin1_District]]&amp;admin1admin2[[#This Row],[Admin2_OCHA_VDC-Municipality]]</f>
        <v>PanchtharSidin</v>
      </c>
      <c r="Y2543" s="38" t="s">
        <v>8377</v>
      </c>
      <c r="Z2543" s="45">
        <v>18904600.556000002</v>
      </c>
      <c r="AA2543" s="38" t="s">
        <v>25</v>
      </c>
      <c r="AB2543" s="38" t="s">
        <v>5063</v>
      </c>
      <c r="AC2543" s="38" t="s">
        <v>5065</v>
      </c>
      <c r="AD2543" s="38" t="s">
        <v>16656</v>
      </c>
      <c r="AE2543" s="38" t="s">
        <v>5066</v>
      </c>
      <c r="AF2543" s="38" t="s">
        <v>11212</v>
      </c>
      <c r="AG2543" s="1" t="str">
        <f t="shared" si="39"/>
        <v>BankeKalaphat</v>
      </c>
    </row>
    <row r="2544" spans="5:33" x14ac:dyDescent="0.25">
      <c r="E2544" s="1" t="s">
        <v>201</v>
      </c>
      <c r="F2544" s="1" t="s">
        <v>12713</v>
      </c>
      <c r="G2544" s="17" t="s">
        <v>3254</v>
      </c>
      <c r="H2544" s="18" t="str">
        <f>admin1admin2[[#This Row],[Admin1_District]]&amp;admin1admin2[[#This Row],[Admin2_OCHA_VDC-Municipality]]</f>
        <v>PanchtharSubhang</v>
      </c>
      <c r="Y2544" s="38" t="s">
        <v>8377</v>
      </c>
      <c r="Z2544" s="45">
        <v>26761387.022</v>
      </c>
      <c r="AA2544" s="38" t="s">
        <v>25</v>
      </c>
      <c r="AB2544" s="38" t="s">
        <v>13841</v>
      </c>
      <c r="AC2544" s="38" t="s">
        <v>5067</v>
      </c>
      <c r="AD2544" s="38" t="s">
        <v>16657</v>
      </c>
      <c r="AE2544" s="38" t="s">
        <v>5068</v>
      </c>
      <c r="AF2544" s="38" t="s">
        <v>11213</v>
      </c>
      <c r="AG2544" s="1" t="str">
        <f t="shared" si="39"/>
        <v>BankeKamdi</v>
      </c>
    </row>
    <row r="2545" spans="5:33" x14ac:dyDescent="0.25">
      <c r="E2545" s="1" t="s">
        <v>201</v>
      </c>
      <c r="F2545" s="1" t="s">
        <v>12714</v>
      </c>
      <c r="G2545" s="17" t="s">
        <v>3256</v>
      </c>
      <c r="H2545" s="18" t="str">
        <f>admin1admin2[[#This Row],[Admin1_District]]&amp;admin1admin2[[#This Row],[Admin2_OCHA_VDC-Municipality]]</f>
        <v>PanchtharSyawrumja</v>
      </c>
      <c r="Y2545" s="38" t="s">
        <v>8377</v>
      </c>
      <c r="Z2545" s="45">
        <v>282216956.85000002</v>
      </c>
      <c r="AA2545" s="38" t="s">
        <v>25</v>
      </c>
      <c r="AB2545" s="38" t="s">
        <v>5067</v>
      </c>
      <c r="AC2545" s="38" t="s">
        <v>5069</v>
      </c>
      <c r="AD2545" s="38" t="s">
        <v>16658</v>
      </c>
      <c r="AE2545" s="38" t="s">
        <v>5070</v>
      </c>
      <c r="AF2545" s="38" t="s">
        <v>11214</v>
      </c>
      <c r="AG2545" s="1" t="str">
        <f t="shared" si="39"/>
        <v>BankeKachanapur</v>
      </c>
    </row>
    <row r="2546" spans="5:33" x14ac:dyDescent="0.25">
      <c r="E2546" s="1" t="s">
        <v>201</v>
      </c>
      <c r="F2546" s="1" t="s">
        <v>12715</v>
      </c>
      <c r="G2546" s="17" t="s">
        <v>3258</v>
      </c>
      <c r="H2546" s="18" t="str">
        <f>admin1admin2[[#This Row],[Admin1_District]]&amp;admin1admin2[[#This Row],[Admin2_OCHA_VDC-Municipality]]</f>
        <v>PanchtharTharaphu</v>
      </c>
      <c r="Y2546" s="38" t="s">
        <v>8377</v>
      </c>
      <c r="Z2546" s="45">
        <v>27098863.243000001</v>
      </c>
      <c r="AA2546" s="38" t="s">
        <v>25</v>
      </c>
      <c r="AB2546" s="38" t="s">
        <v>13840</v>
      </c>
      <c r="AC2546" s="38" t="s">
        <v>5071</v>
      </c>
      <c r="AD2546" s="38" t="s">
        <v>16659</v>
      </c>
      <c r="AE2546" s="38" t="s">
        <v>5072</v>
      </c>
      <c r="AF2546" s="38" t="s">
        <v>11215</v>
      </c>
      <c r="AG2546" s="1" t="str">
        <f t="shared" si="39"/>
        <v>BankeKatkuiya</v>
      </c>
    </row>
    <row r="2547" spans="5:33" x14ac:dyDescent="0.25">
      <c r="E2547" s="1" t="s">
        <v>201</v>
      </c>
      <c r="F2547" s="1" t="s">
        <v>12716</v>
      </c>
      <c r="G2547" s="17" t="s">
        <v>3260</v>
      </c>
      <c r="H2547" s="18" t="str">
        <f>admin1admin2[[#This Row],[Admin1_District]]&amp;admin1admin2[[#This Row],[Admin2_OCHA_VDC-Municipality]]</f>
        <v>PanchtharYangnam</v>
      </c>
      <c r="Y2547" s="38" t="s">
        <v>8377</v>
      </c>
      <c r="Z2547" s="45">
        <v>14875219.673</v>
      </c>
      <c r="AA2547" s="38" t="s">
        <v>25</v>
      </c>
      <c r="AB2547" s="38" t="s">
        <v>13843</v>
      </c>
      <c r="AC2547" s="38" t="s">
        <v>5073</v>
      </c>
      <c r="AD2547" s="38" t="s">
        <v>16660</v>
      </c>
      <c r="AE2547" s="38" t="s">
        <v>5074</v>
      </c>
      <c r="AF2547" s="38" t="s">
        <v>11216</v>
      </c>
      <c r="AG2547" s="1" t="str">
        <f t="shared" si="39"/>
        <v>BankeKhajurakhurda</v>
      </c>
    </row>
    <row r="2548" spans="5:33" x14ac:dyDescent="0.25">
      <c r="E2548" s="1" t="s">
        <v>201</v>
      </c>
      <c r="F2548" s="1" t="s">
        <v>3261</v>
      </c>
      <c r="G2548" s="17" t="s">
        <v>3262</v>
      </c>
      <c r="H2548" s="18" t="str">
        <f>admin1admin2[[#This Row],[Admin1_District]]&amp;admin1admin2[[#This Row],[Admin2_OCHA_VDC-Municipality]]</f>
        <v>PanchtharYasok</v>
      </c>
      <c r="Y2548" s="38" t="s">
        <v>8377</v>
      </c>
      <c r="Z2548" s="45">
        <v>5479590.0159999998</v>
      </c>
      <c r="AA2548" s="38" t="s">
        <v>25</v>
      </c>
      <c r="AB2548" s="38" t="s">
        <v>13844</v>
      </c>
      <c r="AC2548" s="38" t="s">
        <v>5075</v>
      </c>
      <c r="AD2548" s="38" t="s">
        <v>16661</v>
      </c>
      <c r="AE2548" s="38" t="s">
        <v>5076</v>
      </c>
      <c r="AF2548" s="38" t="s">
        <v>11217</v>
      </c>
      <c r="AG2548" s="1" t="str">
        <f t="shared" si="39"/>
        <v>BankeKaskarkando</v>
      </c>
    </row>
    <row r="2549" spans="5:33" x14ac:dyDescent="0.25">
      <c r="E2549" s="1" t="s">
        <v>205</v>
      </c>
      <c r="F2549" s="1" t="s">
        <v>13538</v>
      </c>
      <c r="G2549" s="17" t="s">
        <v>6236</v>
      </c>
      <c r="H2549" s="18" t="str">
        <f>admin1admin2[[#This Row],[Admin1_District]]&amp;admin1admin2[[#This Row],[Admin2_OCHA_VDC-Municipality]]</f>
        <v>ParbatArthar Dandakharka</v>
      </c>
      <c r="Y2549" s="38" t="s">
        <v>8377</v>
      </c>
      <c r="Z2549" s="45">
        <v>300636122.75999999</v>
      </c>
      <c r="AA2549" s="38" t="s">
        <v>25</v>
      </c>
      <c r="AB2549" s="38" t="s">
        <v>13842</v>
      </c>
      <c r="AC2549" s="38" t="s">
        <v>5077</v>
      </c>
      <c r="AD2549" s="38" t="s">
        <v>16662</v>
      </c>
      <c r="AE2549" s="38" t="s">
        <v>5078</v>
      </c>
      <c r="AF2549" s="38" t="s">
        <v>11218</v>
      </c>
      <c r="AG2549" s="1" t="str">
        <f t="shared" si="39"/>
        <v>BankeKhaskushma</v>
      </c>
    </row>
    <row r="2550" spans="5:33" x14ac:dyDescent="0.25">
      <c r="E2550" s="1" t="s">
        <v>205</v>
      </c>
      <c r="F2550" s="1" t="s">
        <v>6237</v>
      </c>
      <c r="G2550" s="17" t="s">
        <v>6238</v>
      </c>
      <c r="H2550" s="18" t="str">
        <f>admin1admin2[[#This Row],[Admin1_District]]&amp;admin1admin2[[#This Row],[Admin2_OCHA_VDC-Municipality]]</f>
        <v>ParbatBachchha</v>
      </c>
      <c r="Y2550" s="38" t="s">
        <v>8377</v>
      </c>
      <c r="Z2550" s="45">
        <v>136029371.44400001</v>
      </c>
      <c r="AA2550" s="38" t="s">
        <v>25</v>
      </c>
      <c r="AB2550" s="38" t="s">
        <v>13845</v>
      </c>
      <c r="AC2550" s="38" t="s">
        <v>5079</v>
      </c>
      <c r="AD2550" s="38" t="s">
        <v>16663</v>
      </c>
      <c r="AE2550" s="38" t="s">
        <v>5080</v>
      </c>
      <c r="AF2550" s="38" t="s">
        <v>11219</v>
      </c>
      <c r="AG2550" s="1" t="str">
        <f t="shared" si="39"/>
        <v>BankeKohalpur</v>
      </c>
    </row>
    <row r="2551" spans="5:33" x14ac:dyDescent="0.25">
      <c r="E2551" s="1" t="s">
        <v>205</v>
      </c>
      <c r="F2551" s="1" t="s">
        <v>13539</v>
      </c>
      <c r="G2551" s="17" t="s">
        <v>6239</v>
      </c>
      <c r="H2551" s="18" t="str">
        <f>admin1admin2[[#This Row],[Admin1_District]]&amp;admin1admin2[[#This Row],[Admin2_OCHA_VDC-Municipality]]</f>
        <v>ParbatBahakithanti</v>
      </c>
      <c r="Y2551" s="38" t="s">
        <v>8377</v>
      </c>
      <c r="Z2551" s="45">
        <v>27342071.905000001</v>
      </c>
      <c r="AA2551" s="38" t="s">
        <v>25</v>
      </c>
      <c r="AB2551" s="38" t="s">
        <v>5079</v>
      </c>
      <c r="AC2551" s="38" t="s">
        <v>5081</v>
      </c>
      <c r="AD2551" s="38" t="s">
        <v>16664</v>
      </c>
      <c r="AE2551" s="38" t="s">
        <v>5082</v>
      </c>
      <c r="AF2551" s="38" t="s">
        <v>11220</v>
      </c>
      <c r="AG2551" s="1" t="str">
        <f t="shared" si="39"/>
        <v>BankeLakshmanpur</v>
      </c>
    </row>
    <row r="2552" spans="5:33" x14ac:dyDescent="0.25">
      <c r="E2552" s="1" t="s">
        <v>205</v>
      </c>
      <c r="F2552" s="1" t="s">
        <v>6240</v>
      </c>
      <c r="G2552" s="17" t="s">
        <v>6241</v>
      </c>
      <c r="H2552" s="18" t="str">
        <f>admin1admin2[[#This Row],[Admin1_District]]&amp;admin1admin2[[#This Row],[Admin2_OCHA_VDC-Municipality]]</f>
        <v>ParbatBajung</v>
      </c>
      <c r="Y2552" s="38" t="s">
        <v>8377</v>
      </c>
      <c r="Z2552" s="45">
        <v>207455950.08399999</v>
      </c>
      <c r="AA2552" s="38" t="s">
        <v>25</v>
      </c>
      <c r="AB2552" s="38" t="s">
        <v>13846</v>
      </c>
      <c r="AC2552" s="38" t="s">
        <v>5083</v>
      </c>
      <c r="AD2552" s="38" t="s">
        <v>16665</v>
      </c>
      <c r="AE2552" s="38" t="s">
        <v>5084</v>
      </c>
      <c r="AF2552" s="38" t="s">
        <v>11221</v>
      </c>
      <c r="AG2552" s="1" t="str">
        <f t="shared" si="39"/>
        <v>BankeMahadevpuri</v>
      </c>
    </row>
    <row r="2553" spans="5:33" x14ac:dyDescent="0.25">
      <c r="E2553" s="1" t="s">
        <v>205</v>
      </c>
      <c r="F2553" s="1" t="s">
        <v>6242</v>
      </c>
      <c r="G2553" s="17" t="s">
        <v>6243</v>
      </c>
      <c r="H2553" s="18" t="str">
        <f>admin1admin2[[#This Row],[Admin1_District]]&amp;admin1admin2[[#This Row],[Admin2_OCHA_VDC-Municipality]]</f>
        <v>ParbatBalakot</v>
      </c>
      <c r="Y2553" s="38" t="s">
        <v>8377</v>
      </c>
      <c r="Z2553" s="45">
        <v>16353022.628</v>
      </c>
      <c r="AA2553" s="38" t="s">
        <v>25</v>
      </c>
      <c r="AB2553" s="38" t="s">
        <v>5083</v>
      </c>
      <c r="AC2553" s="38" t="s">
        <v>5085</v>
      </c>
      <c r="AD2553" s="38" t="s">
        <v>16666</v>
      </c>
      <c r="AE2553" s="38" t="s">
        <v>5086</v>
      </c>
      <c r="AF2553" s="38" t="s">
        <v>11222</v>
      </c>
      <c r="AG2553" s="1" t="str">
        <f t="shared" si="39"/>
        <v>BankeManikapur</v>
      </c>
    </row>
    <row r="2554" spans="5:33" x14ac:dyDescent="0.25">
      <c r="E2554" s="1" t="s">
        <v>205</v>
      </c>
      <c r="F2554" s="1" t="s">
        <v>13540</v>
      </c>
      <c r="G2554" s="17" t="s">
        <v>6245</v>
      </c>
      <c r="H2554" s="18" t="str">
        <f>admin1admin2[[#This Row],[Admin1_District]]&amp;admin1admin2[[#This Row],[Admin2_OCHA_VDC-Municipality]]</f>
        <v>ParbatBanau</v>
      </c>
      <c r="Y2554" s="38" t="s">
        <v>8377</v>
      </c>
      <c r="Z2554" s="45">
        <v>39547058.467</v>
      </c>
      <c r="AA2554" s="38" t="s">
        <v>25</v>
      </c>
      <c r="AB2554" s="38" t="s">
        <v>5085</v>
      </c>
      <c r="AC2554" s="38" t="s">
        <v>5087</v>
      </c>
      <c r="AD2554" s="38" t="s">
        <v>16667</v>
      </c>
      <c r="AE2554" s="38" t="s">
        <v>5088</v>
      </c>
      <c r="AF2554" s="38" t="s">
        <v>11223</v>
      </c>
      <c r="AG2554" s="1" t="str">
        <f t="shared" si="39"/>
        <v>BankeMatehiya</v>
      </c>
    </row>
    <row r="2555" spans="5:33" x14ac:dyDescent="0.25">
      <c r="E2555" s="1" t="s">
        <v>205</v>
      </c>
      <c r="F2555" s="1" t="s">
        <v>13541</v>
      </c>
      <c r="G2555" s="17" t="s">
        <v>6258</v>
      </c>
      <c r="H2555" s="18" t="str">
        <f>admin1admin2[[#This Row],[Admin1_District]]&amp;admin1admin2[[#This Row],[Admin2_OCHA_VDC-Municipality]]</f>
        <v>ParbatBarrachaur</v>
      </c>
      <c r="Y2555" s="38" t="s">
        <v>8377</v>
      </c>
      <c r="Z2555" s="45">
        <v>38396170.284000002</v>
      </c>
      <c r="AA2555" s="38" t="s">
        <v>25</v>
      </c>
      <c r="AB2555" s="38" t="s">
        <v>13847</v>
      </c>
      <c r="AC2555" s="38" t="s">
        <v>5089</v>
      </c>
      <c r="AD2555" s="38" t="s">
        <v>16668</v>
      </c>
      <c r="AE2555" s="38" t="s">
        <v>5090</v>
      </c>
      <c r="AF2555" s="38" t="s">
        <v>11224</v>
      </c>
      <c r="AG2555" s="1" t="str">
        <f t="shared" si="39"/>
        <v>BankeNarenapur</v>
      </c>
    </row>
    <row r="2556" spans="5:33" x14ac:dyDescent="0.25">
      <c r="E2556" s="1" t="s">
        <v>205</v>
      </c>
      <c r="F2556" s="1" t="s">
        <v>6246</v>
      </c>
      <c r="G2556" s="17" t="s">
        <v>6247</v>
      </c>
      <c r="H2556" s="18" t="str">
        <f>admin1admin2[[#This Row],[Admin1_District]]&amp;admin1admin2[[#This Row],[Admin2_OCHA_VDC-Municipality]]</f>
        <v>ParbatBaskharka</v>
      </c>
      <c r="Y2556" s="38" t="s">
        <v>8377</v>
      </c>
      <c r="Z2556" s="45">
        <v>48161539.217</v>
      </c>
      <c r="AA2556" s="38" t="s">
        <v>25</v>
      </c>
      <c r="AB2556" s="38" t="s">
        <v>13848</v>
      </c>
      <c r="AC2556" s="38" t="s">
        <v>5091</v>
      </c>
      <c r="AD2556" s="38" t="s">
        <v>16669</v>
      </c>
      <c r="AE2556" s="38" t="s">
        <v>5092</v>
      </c>
      <c r="AF2556" s="38" t="s">
        <v>11225</v>
      </c>
      <c r="AG2556" s="1" t="str">
        <f t="shared" si="39"/>
        <v>BankeNaubasta</v>
      </c>
    </row>
    <row r="2557" spans="5:33" x14ac:dyDescent="0.25">
      <c r="E2557" s="1" t="s">
        <v>205</v>
      </c>
      <c r="F2557" s="1" t="s">
        <v>13542</v>
      </c>
      <c r="G2557" s="17" t="s">
        <v>6251</v>
      </c>
      <c r="H2557" s="18" t="str">
        <f>admin1admin2[[#This Row],[Admin1_District]]&amp;admin1admin2[[#This Row],[Admin2_OCHA_VDC-Municipality]]</f>
        <v>ParbatBhangora</v>
      </c>
      <c r="Y2557" s="38" t="s">
        <v>8377</v>
      </c>
      <c r="Z2557" s="45">
        <v>12527187.722999999</v>
      </c>
      <c r="AA2557" s="38" t="s">
        <v>25</v>
      </c>
      <c r="AB2557" s="38" t="s">
        <v>5091</v>
      </c>
      <c r="AC2557" s="38" t="s">
        <v>5093</v>
      </c>
      <c r="AD2557" s="38" t="s">
        <v>16670</v>
      </c>
      <c r="AE2557" s="38" t="s">
        <v>5094</v>
      </c>
      <c r="AF2557" s="38" t="s">
        <v>11226</v>
      </c>
      <c r="AG2557" s="1" t="str">
        <f t="shared" si="39"/>
        <v>BankeNepalgunj Municipality</v>
      </c>
    </row>
    <row r="2558" spans="5:33" x14ac:dyDescent="0.25">
      <c r="E2558" s="1" t="s">
        <v>205</v>
      </c>
      <c r="F2558" s="1" t="s">
        <v>6252</v>
      </c>
      <c r="G2558" s="17" t="s">
        <v>6253</v>
      </c>
      <c r="H2558" s="18" t="str">
        <f>admin1admin2[[#This Row],[Admin1_District]]&amp;admin1admin2[[#This Row],[Admin2_OCHA_VDC-Municipality]]</f>
        <v>ParbatBhoksing</v>
      </c>
      <c r="Y2558" s="38" t="s">
        <v>8377</v>
      </c>
      <c r="Z2558" s="45">
        <v>5739489.0779999997</v>
      </c>
      <c r="AA2558" s="38" t="s">
        <v>25</v>
      </c>
      <c r="AB2558" s="38" t="s">
        <v>13849</v>
      </c>
      <c r="AC2558" s="38" t="s">
        <v>5095</v>
      </c>
      <c r="AD2558" s="38" t="s">
        <v>16671</v>
      </c>
      <c r="AE2558" s="38" t="s">
        <v>5096</v>
      </c>
      <c r="AF2558" s="38" t="s">
        <v>11227</v>
      </c>
      <c r="AG2558" s="1" t="str">
        <f t="shared" si="39"/>
        <v>BankeParaspur</v>
      </c>
    </row>
    <row r="2559" spans="5:33" x14ac:dyDescent="0.25">
      <c r="E2559" s="1" t="s">
        <v>205</v>
      </c>
      <c r="F2559" s="1" t="s">
        <v>845</v>
      </c>
      <c r="G2559" s="17" t="s">
        <v>6254</v>
      </c>
      <c r="H2559" s="18" t="str">
        <f>admin1admin2[[#This Row],[Admin1_District]]&amp;admin1admin2[[#This Row],[Admin2_OCHA_VDC-Municipality]]</f>
        <v>ParbatBhorle</v>
      </c>
      <c r="Y2559" s="38" t="s">
        <v>8377</v>
      </c>
      <c r="Z2559" s="45">
        <v>86472806.319000006</v>
      </c>
      <c r="AA2559" s="38" t="s">
        <v>25</v>
      </c>
      <c r="AB2559" s="38" t="s">
        <v>5095</v>
      </c>
      <c r="AC2559" s="38" t="s">
        <v>5097</v>
      </c>
      <c r="AD2559" s="38" t="s">
        <v>16672</v>
      </c>
      <c r="AE2559" s="38" t="s">
        <v>5098</v>
      </c>
      <c r="AF2559" s="38" t="s">
        <v>11228</v>
      </c>
      <c r="AG2559" s="1" t="str">
        <f t="shared" si="39"/>
        <v>BankePhattepur</v>
      </c>
    </row>
    <row r="2560" spans="5:33" x14ac:dyDescent="0.25">
      <c r="E2560" s="1" t="s">
        <v>205</v>
      </c>
      <c r="F2560" s="1" t="s">
        <v>6255</v>
      </c>
      <c r="G2560" s="17" t="s">
        <v>6256</v>
      </c>
      <c r="H2560" s="18" t="str">
        <f>admin1admin2[[#This Row],[Admin1_District]]&amp;admin1admin2[[#This Row],[Admin2_OCHA_VDC-Municipality]]</f>
        <v>ParbatBhuktangle</v>
      </c>
      <c r="Y2560" s="38" t="s">
        <v>8377</v>
      </c>
      <c r="Z2560" s="45">
        <v>3923134.6690000002</v>
      </c>
      <c r="AA2560" s="38" t="s">
        <v>25</v>
      </c>
      <c r="AB2560" s="38" t="s">
        <v>13384</v>
      </c>
      <c r="AC2560" s="38" t="s">
        <v>5099</v>
      </c>
      <c r="AD2560" s="38" t="s">
        <v>16673</v>
      </c>
      <c r="AE2560" s="38" t="s">
        <v>5100</v>
      </c>
      <c r="AF2560" s="38" t="s">
        <v>11229</v>
      </c>
      <c r="AG2560" s="1" t="str">
        <f t="shared" si="39"/>
        <v>BankePiprahawa</v>
      </c>
    </row>
    <row r="2561" spans="5:33" x14ac:dyDescent="0.25">
      <c r="E2561" s="1" t="s">
        <v>205</v>
      </c>
      <c r="F2561" s="1" t="s">
        <v>6263</v>
      </c>
      <c r="G2561" s="17" t="s">
        <v>6264</v>
      </c>
      <c r="H2561" s="18" t="str">
        <f>admin1admin2[[#This Row],[Admin1_District]]&amp;admin1admin2[[#This Row],[Admin2_OCHA_VDC-Municipality]]</f>
        <v>ParbatChitre</v>
      </c>
      <c r="Y2561" s="38" t="s">
        <v>8377</v>
      </c>
      <c r="Z2561" s="45">
        <v>7458008.3169999998</v>
      </c>
      <c r="AA2561" s="38" t="s">
        <v>25</v>
      </c>
      <c r="AB2561" s="38" t="s">
        <v>13850</v>
      </c>
      <c r="AC2561" s="38" t="s">
        <v>5101</v>
      </c>
      <c r="AD2561" s="38" t="s">
        <v>16674</v>
      </c>
      <c r="AE2561" s="38" t="s">
        <v>5102</v>
      </c>
      <c r="AF2561" s="38" t="s">
        <v>11230</v>
      </c>
      <c r="AG2561" s="1" t="str">
        <f t="shared" si="39"/>
        <v>BankePuraina</v>
      </c>
    </row>
    <row r="2562" spans="5:33" x14ac:dyDescent="0.25">
      <c r="E2562" s="1" t="s">
        <v>205</v>
      </c>
      <c r="F2562" s="29" t="s">
        <v>6265</v>
      </c>
      <c r="G2562" s="17" t="s">
        <v>6266</v>
      </c>
      <c r="H2562" s="18" t="str">
        <f>admin1admin2[[#This Row],[Admin1_District]]&amp;admin1admin2[[#This Row],[Admin2_OCHA_VDC-Municipality]]</f>
        <v>ParbatChuwa</v>
      </c>
      <c r="Y2562" s="38" t="s">
        <v>8377</v>
      </c>
      <c r="Z2562" s="45">
        <v>5608136.5939999996</v>
      </c>
      <c r="AA2562" s="38" t="s">
        <v>25</v>
      </c>
      <c r="AB2562" s="38" t="s">
        <v>5101</v>
      </c>
      <c r="AC2562" s="38" t="s">
        <v>5103</v>
      </c>
      <c r="AD2562" s="38" t="s">
        <v>16675</v>
      </c>
      <c r="AE2562" s="38" t="s">
        <v>5104</v>
      </c>
      <c r="AF2562" s="38" t="s">
        <v>11231</v>
      </c>
      <c r="AG2562" s="1" t="str">
        <f t="shared" ref="AG2562:AG2625" si="40">VLOOKUP(AE2562,G:H,2,FALSE)</f>
        <v>BankePuraini</v>
      </c>
    </row>
    <row r="2563" spans="5:33" x14ac:dyDescent="0.25">
      <c r="E2563" s="1" t="s">
        <v>205</v>
      </c>
      <c r="F2563" s="1" t="s">
        <v>13543</v>
      </c>
      <c r="G2563" s="17" t="s">
        <v>6249</v>
      </c>
      <c r="H2563" s="18" t="str">
        <f>admin1admin2[[#This Row],[Admin1_District]]&amp;admin1admin2[[#This Row],[Admin2_OCHA_VDC-Municipality]]</f>
        <v>ParbatDehulibas</v>
      </c>
      <c r="Y2563" s="38" t="s">
        <v>8377</v>
      </c>
      <c r="Z2563" s="45">
        <v>8369263.8509999998</v>
      </c>
      <c r="AA2563" s="38" t="s">
        <v>25</v>
      </c>
      <c r="AB2563" s="38" t="s">
        <v>5103</v>
      </c>
      <c r="AC2563" s="38" t="s">
        <v>5105</v>
      </c>
      <c r="AD2563" s="38" t="s">
        <v>16676</v>
      </c>
      <c r="AE2563" s="38" t="s">
        <v>5106</v>
      </c>
      <c r="AF2563" s="38" t="s">
        <v>11232</v>
      </c>
      <c r="AG2563" s="1" t="str">
        <f t="shared" si="40"/>
        <v>BankeRadhapur</v>
      </c>
    </row>
    <row r="2564" spans="5:33" x14ac:dyDescent="0.25">
      <c r="E2564" s="1" t="s">
        <v>205</v>
      </c>
      <c r="F2564" s="1" t="s">
        <v>13544</v>
      </c>
      <c r="G2564" s="17" t="s">
        <v>6268</v>
      </c>
      <c r="H2564" s="18" t="str">
        <f>admin1admin2[[#This Row],[Admin1_District]]&amp;admin1admin2[[#This Row],[Admin2_OCHA_VDC-Municipality]]</f>
        <v>ParbatDeupur</v>
      </c>
      <c r="Y2564" s="38" t="s">
        <v>8377</v>
      </c>
      <c r="Z2564" s="45">
        <v>33322686.090999998</v>
      </c>
      <c r="AA2564" s="38" t="s">
        <v>25</v>
      </c>
      <c r="AB2564" s="38" t="s">
        <v>5105</v>
      </c>
      <c r="AC2564" s="38" t="s">
        <v>5107</v>
      </c>
      <c r="AD2564" s="38" t="s">
        <v>16677</v>
      </c>
      <c r="AE2564" s="38" t="s">
        <v>5108</v>
      </c>
      <c r="AF2564" s="38" t="s">
        <v>11233</v>
      </c>
      <c r="AG2564" s="1" t="str">
        <f t="shared" si="40"/>
        <v>BankeRajhena</v>
      </c>
    </row>
    <row r="2565" spans="5:33" x14ac:dyDescent="0.25">
      <c r="E2565" s="1" t="s">
        <v>205</v>
      </c>
      <c r="F2565" s="1" t="s">
        <v>754</v>
      </c>
      <c r="G2565" s="17" t="s">
        <v>6269</v>
      </c>
      <c r="H2565" s="18" t="str">
        <f>admin1admin2[[#This Row],[Admin1_District]]&amp;admin1admin2[[#This Row],[Admin2_OCHA_VDC-Municipality]]</f>
        <v>ParbatDeurali</v>
      </c>
      <c r="Y2565" s="38" t="s">
        <v>8377</v>
      </c>
      <c r="Z2565" s="45">
        <v>16325752.015000001</v>
      </c>
      <c r="AA2565" s="38" t="s">
        <v>25</v>
      </c>
      <c r="AB2565" s="38" t="s">
        <v>5107</v>
      </c>
      <c r="AC2565" s="38" t="s">
        <v>5109</v>
      </c>
      <c r="AD2565" s="38" t="s">
        <v>16678</v>
      </c>
      <c r="AE2565" s="38" t="s">
        <v>5110</v>
      </c>
      <c r="AF2565" s="38" t="s">
        <v>11234</v>
      </c>
      <c r="AG2565" s="1" t="str">
        <f t="shared" si="40"/>
        <v>BankeRaniyapur</v>
      </c>
    </row>
    <row r="2566" spans="5:33" x14ac:dyDescent="0.25">
      <c r="E2566" s="1" t="s">
        <v>205</v>
      </c>
      <c r="F2566" s="1" t="s">
        <v>3661</v>
      </c>
      <c r="G2566" s="17" t="s">
        <v>6277</v>
      </c>
      <c r="H2566" s="18" t="str">
        <f>admin1admin2[[#This Row],[Admin1_District]]&amp;admin1admin2[[#This Row],[Admin2_OCHA_VDC-Municipality]]</f>
        <v>ParbatDevisthan</v>
      </c>
      <c r="Y2566" s="38" t="s">
        <v>8377</v>
      </c>
      <c r="Z2566" s="45">
        <v>8960442.8699999992</v>
      </c>
      <c r="AA2566" s="38" t="s">
        <v>25</v>
      </c>
      <c r="AB2566" s="38" t="s">
        <v>5109</v>
      </c>
      <c r="AC2566" s="38" t="s">
        <v>5111</v>
      </c>
      <c r="AD2566" s="38" t="s">
        <v>16679</v>
      </c>
      <c r="AE2566" s="38" t="s">
        <v>5112</v>
      </c>
      <c r="AF2566" s="38" t="s">
        <v>11235</v>
      </c>
      <c r="AG2566" s="1" t="str">
        <f t="shared" si="40"/>
        <v>BankeSaigaun</v>
      </c>
    </row>
    <row r="2567" spans="5:33" x14ac:dyDescent="0.25">
      <c r="E2567" s="1" t="s">
        <v>205</v>
      </c>
      <c r="F2567" s="1" t="s">
        <v>6270</v>
      </c>
      <c r="G2567" s="17" t="s">
        <v>6271</v>
      </c>
      <c r="H2567" s="18" t="str">
        <f>admin1admin2[[#This Row],[Admin1_District]]&amp;admin1admin2[[#This Row],[Admin2_OCHA_VDC-Municipality]]</f>
        <v>ParbatDhairing</v>
      </c>
      <c r="Y2567" s="38" t="s">
        <v>8377</v>
      </c>
      <c r="Z2567" s="45">
        <v>14902695.348999999</v>
      </c>
      <c r="AA2567" s="38" t="s">
        <v>25</v>
      </c>
      <c r="AB2567" s="38" t="s">
        <v>5111</v>
      </c>
      <c r="AC2567" s="38" t="s">
        <v>5113</v>
      </c>
      <c r="AD2567" s="38" t="s">
        <v>16680</v>
      </c>
      <c r="AE2567" s="38" t="s">
        <v>5114</v>
      </c>
      <c r="AF2567" s="38" t="s">
        <v>11236</v>
      </c>
      <c r="AG2567" s="1" t="str">
        <f t="shared" si="40"/>
        <v>BankeSamserganj</v>
      </c>
    </row>
    <row r="2568" spans="5:33" x14ac:dyDescent="0.25">
      <c r="E2568" s="1" t="s">
        <v>205</v>
      </c>
      <c r="F2568" s="1" t="s">
        <v>6272</v>
      </c>
      <c r="G2568" s="17" t="s">
        <v>6273</v>
      </c>
      <c r="H2568" s="18" t="str">
        <f>admin1admin2[[#This Row],[Admin1_District]]&amp;admin1admin2[[#This Row],[Admin2_OCHA_VDC-Municipality]]</f>
        <v>ParbatDurlung</v>
      </c>
      <c r="Y2568" s="38" t="s">
        <v>8377</v>
      </c>
      <c r="Z2568" s="45">
        <v>18374508.046</v>
      </c>
      <c r="AA2568" s="38" t="s">
        <v>25</v>
      </c>
      <c r="AB2568" s="38" t="s">
        <v>5113</v>
      </c>
      <c r="AC2568" s="38" t="s">
        <v>4055</v>
      </c>
      <c r="AD2568" s="38" t="s">
        <v>16681</v>
      </c>
      <c r="AE2568" s="38" t="s">
        <v>5115</v>
      </c>
      <c r="AF2568" s="38" t="s">
        <v>11237</v>
      </c>
      <c r="AG2568" s="1" t="str">
        <f t="shared" si="40"/>
        <v>BankeSitapur</v>
      </c>
    </row>
    <row r="2569" spans="5:33" x14ac:dyDescent="0.25">
      <c r="E2569" s="1" t="s">
        <v>205</v>
      </c>
      <c r="F2569" s="1" t="s">
        <v>13545</v>
      </c>
      <c r="G2569" s="17" t="s">
        <v>6281</v>
      </c>
      <c r="H2569" s="18" t="str">
        <f>admin1admin2[[#This Row],[Admin1_District]]&amp;admin1admin2[[#This Row],[Admin2_OCHA_VDC-Municipality]]</f>
        <v>ParbatHoshrangdi</v>
      </c>
      <c r="Y2569" s="38" t="s">
        <v>8377</v>
      </c>
      <c r="Z2569" s="45">
        <v>14204468.509</v>
      </c>
      <c r="AA2569" s="38" t="s">
        <v>25</v>
      </c>
      <c r="AB2569" s="38" t="s">
        <v>4055</v>
      </c>
      <c r="AC2569" s="38" t="s">
        <v>2764</v>
      </c>
      <c r="AD2569" s="38" t="s">
        <v>16682</v>
      </c>
      <c r="AE2569" s="38" t="s">
        <v>5116</v>
      </c>
      <c r="AF2569" s="38" t="s">
        <v>11238</v>
      </c>
      <c r="AG2569" s="1" t="str">
        <f t="shared" si="40"/>
        <v>BankeSounpur</v>
      </c>
    </row>
    <row r="2570" spans="5:33" x14ac:dyDescent="0.25">
      <c r="E2570" s="1" t="s">
        <v>205</v>
      </c>
      <c r="F2570" s="1" t="s">
        <v>6282</v>
      </c>
      <c r="G2570" s="17" t="s">
        <v>6283</v>
      </c>
      <c r="H2570" s="18" t="str">
        <f>admin1admin2[[#This Row],[Admin1_District]]&amp;admin1admin2[[#This Row],[Admin2_OCHA_VDC-Municipality]]</f>
        <v>ParbatHuwas</v>
      </c>
      <c r="Y2570" s="38" t="s">
        <v>8377</v>
      </c>
      <c r="Z2570" s="45">
        <v>23570928.829</v>
      </c>
      <c r="AA2570" s="38" t="s">
        <v>25</v>
      </c>
      <c r="AB2570" s="38" t="s">
        <v>13851</v>
      </c>
      <c r="AC2570" s="38" t="s">
        <v>5117</v>
      </c>
      <c r="AD2570" s="38" t="s">
        <v>16683</v>
      </c>
      <c r="AE2570" s="38" t="s">
        <v>5118</v>
      </c>
      <c r="AF2570" s="38" t="s">
        <v>11239</v>
      </c>
      <c r="AG2570" s="1" t="str">
        <f t="shared" si="40"/>
        <v>BankeTitihiriya</v>
      </c>
    </row>
    <row r="2571" spans="5:33" x14ac:dyDescent="0.25">
      <c r="E2571" s="1" t="s">
        <v>205</v>
      </c>
      <c r="F2571" s="1" t="s">
        <v>6284</v>
      </c>
      <c r="G2571" s="17" t="s">
        <v>6285</v>
      </c>
      <c r="H2571" s="18" t="str">
        <f>admin1admin2[[#This Row],[Admin1_District]]&amp;admin1admin2[[#This Row],[Admin2_OCHA_VDC-Municipality]]</f>
        <v>ParbatKarkineta</v>
      </c>
      <c r="Y2571" s="38" t="s">
        <v>8377</v>
      </c>
      <c r="Z2571" s="45">
        <v>19250220.607999999</v>
      </c>
      <c r="AA2571" s="38" t="s">
        <v>25</v>
      </c>
      <c r="AB2571" s="38" t="s">
        <v>5117</v>
      </c>
      <c r="AC2571" s="38" t="s">
        <v>5119</v>
      </c>
      <c r="AD2571" s="38" t="s">
        <v>16684</v>
      </c>
      <c r="AE2571" s="38" t="s">
        <v>5120</v>
      </c>
      <c r="AF2571" s="38" t="s">
        <v>11240</v>
      </c>
      <c r="AG2571" s="1" t="str">
        <f t="shared" si="40"/>
        <v>BankeUdarapur</v>
      </c>
    </row>
    <row r="2572" spans="5:33" x14ac:dyDescent="0.25">
      <c r="E2572" s="1" t="s">
        <v>205</v>
      </c>
      <c r="F2572" s="1" t="s">
        <v>13546</v>
      </c>
      <c r="G2572" s="17" t="s">
        <v>6286</v>
      </c>
      <c r="H2572" s="18" t="str">
        <f>admin1admin2[[#This Row],[Admin1_District]]&amp;admin1admin2[[#This Row],[Admin2_OCHA_VDC-Municipality]]</f>
        <v>ParbatKatuwachaupari</v>
      </c>
      <c r="Y2572" s="38" t="s">
        <v>8377</v>
      </c>
      <c r="Z2572" s="45">
        <v>6168551.7079999996</v>
      </c>
      <c r="AA2572" s="38" t="s">
        <v>25</v>
      </c>
      <c r="AB2572" s="38" t="s">
        <v>5119</v>
      </c>
      <c r="AC2572" s="38" t="s">
        <v>296</v>
      </c>
      <c r="AD2572" s="38" t="s">
        <v>16685</v>
      </c>
      <c r="AE2572" s="38" t="s">
        <v>5121</v>
      </c>
      <c r="AF2572" s="38" t="s">
        <v>11241</v>
      </c>
      <c r="AG2572" s="1" t="str">
        <f t="shared" si="40"/>
        <v>BankeUdayapur</v>
      </c>
    </row>
    <row r="2573" spans="5:33" x14ac:dyDescent="0.25">
      <c r="E2573" s="1" t="s">
        <v>205</v>
      </c>
      <c r="F2573" s="1" t="s">
        <v>8146</v>
      </c>
      <c r="G2573" s="17" t="s">
        <v>6279</v>
      </c>
      <c r="H2573" s="18" t="str">
        <f>admin1admin2[[#This Row],[Admin1_District]]&amp;admin1admin2[[#This Row],[Admin2_OCHA_VDC-Municipality]]</f>
        <v>ParbatKhanigaun</v>
      </c>
      <c r="Y2573" s="38" t="s">
        <v>8377</v>
      </c>
      <c r="Z2573" s="45">
        <v>15072794.005999999</v>
      </c>
      <c r="AA2573" s="38" t="s">
        <v>25</v>
      </c>
      <c r="AB2573" s="38" t="s">
        <v>296</v>
      </c>
      <c r="AC2573" s="38" t="s">
        <v>5122</v>
      </c>
      <c r="AD2573" s="38" t="s">
        <v>16686</v>
      </c>
      <c r="AE2573" s="38" t="s">
        <v>5123</v>
      </c>
      <c r="AF2573" s="38" t="s">
        <v>11242</v>
      </c>
      <c r="AG2573" s="1" t="str">
        <f t="shared" si="40"/>
        <v>BardiyaBadalpur</v>
      </c>
    </row>
    <row r="2574" spans="5:33" x14ac:dyDescent="0.25">
      <c r="E2574" s="1" t="s">
        <v>205</v>
      </c>
      <c r="F2574" s="1" t="s">
        <v>13547</v>
      </c>
      <c r="G2574" s="17" t="s">
        <v>6288</v>
      </c>
      <c r="H2574" s="18" t="str">
        <f>admin1admin2[[#This Row],[Admin1_District]]&amp;admin1admin2[[#This Row],[Admin2_OCHA_VDC-Municipality]]</f>
        <v>ParbatKholalakuri</v>
      </c>
      <c r="Y2574" s="38" t="s">
        <v>8377</v>
      </c>
      <c r="Z2574" s="45">
        <v>44808353.761</v>
      </c>
      <c r="AA2574" s="38" t="s">
        <v>33</v>
      </c>
      <c r="AB2574" s="38" t="s">
        <v>5122</v>
      </c>
      <c r="AC2574" s="38" t="s">
        <v>5124</v>
      </c>
      <c r="AD2574" s="38" t="s">
        <v>16687</v>
      </c>
      <c r="AE2574" s="38" t="s">
        <v>5125</v>
      </c>
      <c r="AF2574" s="38" t="s">
        <v>11243</v>
      </c>
      <c r="AG2574" s="1" t="str">
        <f t="shared" si="40"/>
        <v>BardiyaBagnaha</v>
      </c>
    </row>
    <row r="2575" spans="5:33" x14ac:dyDescent="0.25">
      <c r="E2575" s="1" t="s">
        <v>205</v>
      </c>
      <c r="F2575" s="1" t="s">
        <v>6289</v>
      </c>
      <c r="G2575" s="17" t="s">
        <v>6290</v>
      </c>
      <c r="H2575" s="18" t="str">
        <f>admin1admin2[[#This Row],[Admin1_District]]&amp;admin1admin2[[#This Row],[Admin2_OCHA_VDC-Municipality]]</f>
        <v>ParbatKhurkot</v>
      </c>
      <c r="Y2575" s="38" t="s">
        <v>8377</v>
      </c>
      <c r="Z2575" s="45">
        <v>73700563.513999999</v>
      </c>
      <c r="AA2575" s="38" t="s">
        <v>33</v>
      </c>
      <c r="AB2575" s="38" t="s">
        <v>13852</v>
      </c>
      <c r="AC2575" s="38" t="s">
        <v>5126</v>
      </c>
      <c r="AD2575" s="38" t="s">
        <v>16688</v>
      </c>
      <c r="AE2575" s="38" t="s">
        <v>5127</v>
      </c>
      <c r="AF2575" s="38" t="s">
        <v>11244</v>
      </c>
      <c r="AG2575" s="1" t="str">
        <f t="shared" si="40"/>
        <v>BardiyaBaniyabhar</v>
      </c>
    </row>
    <row r="2576" spans="5:33" x14ac:dyDescent="0.25">
      <c r="E2576" s="1" t="s">
        <v>205</v>
      </c>
      <c r="F2576" s="1" t="s">
        <v>6291</v>
      </c>
      <c r="G2576" s="17" t="s">
        <v>6292</v>
      </c>
      <c r="H2576" s="18" t="str">
        <f>admin1admin2[[#This Row],[Admin1_District]]&amp;admin1admin2[[#This Row],[Admin2_OCHA_VDC-Municipality]]</f>
        <v>ParbatKurgha</v>
      </c>
      <c r="Y2576" s="38" t="s">
        <v>8377</v>
      </c>
      <c r="Z2576" s="45">
        <v>100577263.529</v>
      </c>
      <c r="AA2576" s="38" t="s">
        <v>33</v>
      </c>
      <c r="AB2576" s="38" t="s">
        <v>5126</v>
      </c>
      <c r="AC2576" s="38" t="s">
        <v>5128</v>
      </c>
      <c r="AD2576" s="38" t="s">
        <v>16689</v>
      </c>
      <c r="AE2576" s="38" t="s">
        <v>5129</v>
      </c>
      <c r="AF2576" s="38" t="s">
        <v>11245</v>
      </c>
      <c r="AG2576" s="1" t="str">
        <f t="shared" si="40"/>
        <v>BardiyaBelawa</v>
      </c>
    </row>
    <row r="2577" spans="5:33" x14ac:dyDescent="0.25">
      <c r="E2577" s="1" t="s">
        <v>205</v>
      </c>
      <c r="F2577" s="1" t="s">
        <v>6293</v>
      </c>
      <c r="G2577" s="17" t="s">
        <v>6294</v>
      </c>
      <c r="H2577" s="18" t="str">
        <f>admin1admin2[[#This Row],[Admin1_District]]&amp;admin1admin2[[#This Row],[Admin2_OCHA_VDC-Municipality]]</f>
        <v>ParbatKyang</v>
      </c>
      <c r="Y2577" s="38" t="s">
        <v>8377</v>
      </c>
      <c r="Z2577" s="45">
        <v>20482692.609999999</v>
      </c>
      <c r="AA2577" s="38" t="s">
        <v>33</v>
      </c>
      <c r="AB2577" s="38" t="s">
        <v>5128</v>
      </c>
      <c r="AC2577" s="38" t="s">
        <v>5130</v>
      </c>
      <c r="AD2577" s="38" t="s">
        <v>16690</v>
      </c>
      <c r="AE2577" s="38" t="s">
        <v>5131</v>
      </c>
      <c r="AF2577" s="38" t="s">
        <v>11246</v>
      </c>
      <c r="AG2577" s="1" t="str">
        <f t="shared" si="40"/>
        <v>BardiyaBhimapur</v>
      </c>
    </row>
    <row r="2578" spans="5:33" x14ac:dyDescent="0.25">
      <c r="E2578" s="1" t="s">
        <v>205</v>
      </c>
      <c r="F2578" s="1" t="s">
        <v>13548</v>
      </c>
      <c r="G2578" s="17" t="s">
        <v>6296</v>
      </c>
      <c r="H2578" s="18" t="str">
        <f>admin1admin2[[#This Row],[Admin1_District]]&amp;admin1admin2[[#This Row],[Admin2_OCHA_VDC-Municipality]]</f>
        <v>ParbatLekhphant</v>
      </c>
      <c r="Y2578" s="38" t="s">
        <v>8377</v>
      </c>
      <c r="Z2578" s="45">
        <v>16969623.918000001</v>
      </c>
      <c r="AA2578" s="38" t="s">
        <v>33</v>
      </c>
      <c r="AB2578" s="38" t="s">
        <v>5130</v>
      </c>
      <c r="AC2578" s="38" t="s">
        <v>3907</v>
      </c>
      <c r="AD2578" s="38" t="s">
        <v>16691</v>
      </c>
      <c r="AE2578" s="38" t="s">
        <v>5132</v>
      </c>
      <c r="AF2578" s="38" t="s">
        <v>11247</v>
      </c>
      <c r="AG2578" s="1" t="str">
        <f t="shared" si="40"/>
        <v>BardiyaDaulatpur</v>
      </c>
    </row>
    <row r="2579" spans="5:33" x14ac:dyDescent="0.25">
      <c r="E2579" s="1" t="s">
        <v>205</v>
      </c>
      <c r="F2579" s="1" t="s">
        <v>6297</v>
      </c>
      <c r="G2579" s="17" t="s">
        <v>6298</v>
      </c>
      <c r="H2579" s="18" t="str">
        <f>admin1admin2[[#This Row],[Admin1_District]]&amp;admin1admin2[[#This Row],[Admin2_OCHA_VDC-Municipality]]</f>
        <v>ParbatLimithana</v>
      </c>
      <c r="Y2579" s="38" t="s">
        <v>8377</v>
      </c>
      <c r="Z2579" s="45">
        <v>65088205.189999998</v>
      </c>
      <c r="AA2579" s="38" t="s">
        <v>33</v>
      </c>
      <c r="AB2579" s="38" t="s">
        <v>3907</v>
      </c>
      <c r="AC2579" s="38" t="s">
        <v>5133</v>
      </c>
      <c r="AD2579" s="38" t="s">
        <v>16692</v>
      </c>
      <c r="AE2579" s="38" t="s">
        <v>5134</v>
      </c>
      <c r="AF2579" s="38" t="s">
        <v>11248</v>
      </c>
      <c r="AG2579" s="1" t="str">
        <f t="shared" si="40"/>
        <v>BardiyaDeudakla</v>
      </c>
    </row>
    <row r="2580" spans="5:33" x14ac:dyDescent="0.25">
      <c r="E2580" s="1" t="s">
        <v>205</v>
      </c>
      <c r="F2580" s="1" t="s">
        <v>13549</v>
      </c>
      <c r="G2580" s="17" t="s">
        <v>6300</v>
      </c>
      <c r="H2580" s="18" t="str">
        <f>admin1admin2[[#This Row],[Admin1_District]]&amp;admin1admin2[[#This Row],[Admin2_OCHA_VDC-Municipality]]</f>
        <v>ParbatLungkhu Deurali</v>
      </c>
      <c r="Y2580" s="38" t="s">
        <v>8377</v>
      </c>
      <c r="Z2580" s="45">
        <v>89231652.862000003</v>
      </c>
      <c r="AA2580" s="38" t="s">
        <v>33</v>
      </c>
      <c r="AB2580" s="38" t="s">
        <v>13853</v>
      </c>
      <c r="AC2580" s="38" t="s">
        <v>5135</v>
      </c>
      <c r="AD2580" s="38" t="s">
        <v>16693</v>
      </c>
      <c r="AE2580" s="38" t="s">
        <v>5136</v>
      </c>
      <c r="AF2580" s="38" t="s">
        <v>11249</v>
      </c>
      <c r="AG2580" s="1" t="str">
        <f t="shared" si="40"/>
        <v>BardiyaDhadhawar</v>
      </c>
    </row>
    <row r="2581" spans="5:33" x14ac:dyDescent="0.25">
      <c r="E2581" s="1" t="s">
        <v>205</v>
      </c>
      <c r="F2581" s="1" t="s">
        <v>13550</v>
      </c>
      <c r="G2581" s="17" t="s">
        <v>6302</v>
      </c>
      <c r="H2581" s="18" t="str">
        <f>admin1admin2[[#This Row],[Admin1_District]]&amp;admin1admin2[[#This Row],[Admin2_OCHA_VDC-Municipality]]</f>
        <v>ParbatMajphant</v>
      </c>
      <c r="Y2581" s="38" t="s">
        <v>8377</v>
      </c>
      <c r="Z2581" s="45">
        <v>53050671.045000002</v>
      </c>
      <c r="AA2581" s="38" t="s">
        <v>33</v>
      </c>
      <c r="AB2581" s="38" t="s">
        <v>5135</v>
      </c>
      <c r="AC2581" s="38" t="s">
        <v>5137</v>
      </c>
      <c r="AD2581" s="38" t="s">
        <v>16694</v>
      </c>
      <c r="AE2581" s="38" t="s">
        <v>5138</v>
      </c>
      <c r="AF2581" s="38" t="s">
        <v>11250</v>
      </c>
      <c r="AG2581" s="1" t="str">
        <f t="shared" si="40"/>
        <v>BardiyaDhodari</v>
      </c>
    </row>
    <row r="2582" spans="5:33" x14ac:dyDescent="0.25">
      <c r="E2582" s="1" t="s">
        <v>205</v>
      </c>
      <c r="F2582" s="1" t="s">
        <v>6303</v>
      </c>
      <c r="G2582" s="17" t="s">
        <v>6304</v>
      </c>
      <c r="H2582" s="18" t="str">
        <f>admin1admin2[[#This Row],[Admin1_District]]&amp;admin1admin2[[#This Row],[Admin2_OCHA_VDC-Municipality]]</f>
        <v>ParbatMudikuwa</v>
      </c>
      <c r="Y2582" s="38" t="s">
        <v>8377</v>
      </c>
      <c r="Z2582" s="45">
        <v>14066065.579</v>
      </c>
      <c r="AA2582" s="38" t="s">
        <v>33</v>
      </c>
      <c r="AB2582" s="38" t="s">
        <v>13854</v>
      </c>
      <c r="AC2582" s="38" t="s">
        <v>5139</v>
      </c>
      <c r="AD2582" s="38" t="s">
        <v>16695</v>
      </c>
      <c r="AE2582" s="38" t="s">
        <v>5140</v>
      </c>
      <c r="AF2582" s="38" t="s">
        <v>11251</v>
      </c>
      <c r="AG2582" s="1" t="str">
        <f t="shared" si="40"/>
        <v>BardiyaGola</v>
      </c>
    </row>
    <row r="2583" spans="5:33" x14ac:dyDescent="0.25">
      <c r="E2583" s="1" t="s">
        <v>205</v>
      </c>
      <c r="F2583" s="1" t="s">
        <v>13551</v>
      </c>
      <c r="G2583" s="17" t="s">
        <v>6306</v>
      </c>
      <c r="H2583" s="18" t="str">
        <f>admin1admin2[[#This Row],[Admin1_District]]&amp;admin1admin2[[#This Row],[Admin2_OCHA_VDC-Municipality]]</f>
        <v>ParbatNangliwang</v>
      </c>
      <c r="Y2583" s="38" t="s">
        <v>8377</v>
      </c>
      <c r="Z2583" s="45">
        <v>95299992.166999996</v>
      </c>
      <c r="AA2583" s="38" t="s">
        <v>33</v>
      </c>
      <c r="AB2583" s="38" t="s">
        <v>5139</v>
      </c>
      <c r="AC2583" s="38" t="s">
        <v>5141</v>
      </c>
      <c r="AD2583" s="38" t="s">
        <v>16696</v>
      </c>
      <c r="AE2583" s="38" t="s">
        <v>5142</v>
      </c>
      <c r="AF2583" s="38" t="s">
        <v>11252</v>
      </c>
      <c r="AG2583" s="1" t="str">
        <f t="shared" si="40"/>
        <v>BardiyaGulariya Municipality</v>
      </c>
    </row>
    <row r="2584" spans="5:33" x14ac:dyDescent="0.25">
      <c r="E2584" s="1" t="s">
        <v>205</v>
      </c>
      <c r="F2584" s="1" t="s">
        <v>5856</v>
      </c>
      <c r="G2584" s="17" t="s">
        <v>6307</v>
      </c>
      <c r="H2584" s="18" t="str">
        <f>admin1admin2[[#This Row],[Admin1_District]]&amp;admin1admin2[[#This Row],[Admin2_OCHA_VDC-Municipality]]</f>
        <v>ParbatPakhapani</v>
      </c>
      <c r="Y2584" s="38" t="s">
        <v>8377</v>
      </c>
      <c r="Z2584" s="45">
        <v>22806742.5</v>
      </c>
      <c r="AA2584" s="38" t="s">
        <v>33</v>
      </c>
      <c r="AB2584" s="38" t="s">
        <v>13855</v>
      </c>
      <c r="AC2584" s="38" t="s">
        <v>5143</v>
      </c>
      <c r="AD2584" s="38" t="s">
        <v>16697</v>
      </c>
      <c r="AE2584" s="38" t="s">
        <v>5144</v>
      </c>
      <c r="AF2584" s="38" t="s">
        <v>11253</v>
      </c>
      <c r="AG2584" s="1" t="str">
        <f t="shared" si="40"/>
        <v>BardiyaJamuni</v>
      </c>
    </row>
    <row r="2585" spans="5:33" x14ac:dyDescent="0.25">
      <c r="E2585" s="1" t="s">
        <v>205</v>
      </c>
      <c r="F2585" s="1" t="s">
        <v>6308</v>
      </c>
      <c r="G2585" s="17" t="s">
        <v>6309</v>
      </c>
      <c r="H2585" s="18" t="str">
        <f>admin1admin2[[#This Row],[Admin1_District]]&amp;admin1admin2[[#This Row],[Admin2_OCHA_VDC-Municipality]]</f>
        <v>ParbatPakuwa</v>
      </c>
      <c r="Y2585" s="38" t="s">
        <v>8377</v>
      </c>
      <c r="Z2585" s="45">
        <v>28337422.388999999</v>
      </c>
      <c r="AA2585" s="38" t="s">
        <v>33</v>
      </c>
      <c r="AB2585" s="38" t="s">
        <v>5143</v>
      </c>
      <c r="AC2585" s="38" t="s">
        <v>143</v>
      </c>
      <c r="AD2585" s="38" t="s">
        <v>16698</v>
      </c>
      <c r="AE2585" s="38" t="s">
        <v>5145</v>
      </c>
      <c r="AF2585" s="38" t="s">
        <v>11254</v>
      </c>
      <c r="AG2585" s="1" t="str">
        <f t="shared" si="40"/>
        <v>BardiyaKalika</v>
      </c>
    </row>
    <row r="2586" spans="5:33" x14ac:dyDescent="0.25">
      <c r="E2586" s="1" t="s">
        <v>205</v>
      </c>
      <c r="F2586" s="1" t="s">
        <v>5858</v>
      </c>
      <c r="G2586" s="17" t="s">
        <v>6310</v>
      </c>
      <c r="H2586" s="18" t="str">
        <f>admin1admin2[[#This Row],[Admin1_District]]&amp;admin1admin2[[#This Row],[Admin2_OCHA_VDC-Municipality]]</f>
        <v>ParbatPang</v>
      </c>
      <c r="Y2586" s="38" t="s">
        <v>8377</v>
      </c>
      <c r="Z2586" s="45">
        <v>18840749.445</v>
      </c>
      <c r="AA2586" s="38" t="s">
        <v>33</v>
      </c>
      <c r="AB2586" s="38" t="s">
        <v>143</v>
      </c>
      <c r="AC2586" s="38" t="s">
        <v>5146</v>
      </c>
      <c r="AD2586" s="38" t="s">
        <v>16699</v>
      </c>
      <c r="AE2586" s="38" t="s">
        <v>5147</v>
      </c>
      <c r="AF2586" s="38" t="s">
        <v>11255</v>
      </c>
      <c r="AG2586" s="1" t="str">
        <f t="shared" si="40"/>
        <v>BardiyaKhairichandanpur</v>
      </c>
    </row>
    <row r="2587" spans="5:33" x14ac:dyDescent="0.25">
      <c r="E2587" s="1" t="s">
        <v>205</v>
      </c>
      <c r="F2587" s="1" t="s">
        <v>6311</v>
      </c>
      <c r="G2587" s="17" t="s">
        <v>6312</v>
      </c>
      <c r="H2587" s="18" t="str">
        <f>admin1admin2[[#This Row],[Admin1_District]]&amp;admin1admin2[[#This Row],[Admin2_OCHA_VDC-Municipality]]</f>
        <v>ParbatPangrang</v>
      </c>
      <c r="Y2587" s="38" t="s">
        <v>8377</v>
      </c>
      <c r="Z2587" s="45">
        <v>32704947.149</v>
      </c>
      <c r="AA2587" s="38" t="s">
        <v>33</v>
      </c>
      <c r="AB2587" s="38" t="s">
        <v>13856</v>
      </c>
      <c r="AC2587" s="38" t="s">
        <v>5148</v>
      </c>
      <c r="AD2587" s="38" t="s">
        <v>16700</v>
      </c>
      <c r="AE2587" s="38" t="s">
        <v>5149</v>
      </c>
      <c r="AF2587" s="38" t="s">
        <v>11256</v>
      </c>
      <c r="AG2587" s="1" t="str">
        <f t="shared" si="40"/>
        <v>BardiyaMagaragadhi</v>
      </c>
    </row>
    <row r="2588" spans="5:33" x14ac:dyDescent="0.25">
      <c r="E2588" s="1" t="s">
        <v>205</v>
      </c>
      <c r="F2588" s="1" t="s">
        <v>13552</v>
      </c>
      <c r="G2588" s="17" t="s">
        <v>6275</v>
      </c>
      <c r="H2588" s="18" t="str">
        <f>admin1admin2[[#This Row],[Admin1_District]]&amp;admin1admin2[[#This Row],[Admin2_OCHA_VDC-Municipality]]</f>
        <v>ParbatPhalamkhani</v>
      </c>
      <c r="Y2588" s="38" t="s">
        <v>8377</v>
      </c>
      <c r="Z2588" s="45">
        <v>22912755.719000001</v>
      </c>
      <c r="AA2588" s="38" t="s">
        <v>33</v>
      </c>
      <c r="AB2588" s="38" t="s">
        <v>13857</v>
      </c>
      <c r="AC2588" s="38" t="s">
        <v>2042</v>
      </c>
      <c r="AD2588" s="38" t="s">
        <v>16701</v>
      </c>
      <c r="AE2588" s="38" t="s">
        <v>5150</v>
      </c>
      <c r="AF2588" s="38" t="s">
        <v>11257</v>
      </c>
      <c r="AG2588" s="1" t="str">
        <f t="shared" si="40"/>
        <v>BardiyaMahamadpur</v>
      </c>
    </row>
    <row r="2589" spans="5:33" x14ac:dyDescent="0.25">
      <c r="E2589" s="1" t="s">
        <v>205</v>
      </c>
      <c r="F2589" s="1" t="s">
        <v>13553</v>
      </c>
      <c r="G2589" s="17" t="s">
        <v>6262</v>
      </c>
      <c r="H2589" s="18" t="str">
        <f>admin1admin2[[#This Row],[Admin1_District]]&amp;admin1admin2[[#This Row],[Admin2_OCHA_VDC-Municipality]]</f>
        <v>ParbatPipaltari</v>
      </c>
      <c r="Y2589" s="38" t="s">
        <v>8377</v>
      </c>
      <c r="Z2589" s="45">
        <v>16911006.859999999</v>
      </c>
      <c r="AA2589" s="38" t="s">
        <v>33</v>
      </c>
      <c r="AB2589" s="38" t="s">
        <v>2042</v>
      </c>
      <c r="AC2589" s="38" t="s">
        <v>5151</v>
      </c>
      <c r="AD2589" s="38" t="s">
        <v>16702</v>
      </c>
      <c r="AE2589" s="38" t="s">
        <v>5152</v>
      </c>
      <c r="AF2589" s="38" t="s">
        <v>11258</v>
      </c>
      <c r="AG2589" s="1" t="str">
        <f t="shared" si="40"/>
        <v>BardiyaManau</v>
      </c>
    </row>
    <row r="2590" spans="5:33" x14ac:dyDescent="0.25">
      <c r="E2590" s="1" t="s">
        <v>205</v>
      </c>
      <c r="F2590" s="1" t="s">
        <v>13554</v>
      </c>
      <c r="G2590" s="17" t="s">
        <v>6313</v>
      </c>
      <c r="H2590" s="18" t="str">
        <f>admin1admin2[[#This Row],[Admin1_District]]&amp;admin1admin2[[#This Row],[Admin2_OCHA_VDC-Municipality]]</f>
        <v>ParbatRamja Deurali</v>
      </c>
      <c r="Y2590" s="38" t="s">
        <v>8377</v>
      </c>
      <c r="Z2590" s="45">
        <v>26221860.140000001</v>
      </c>
      <c r="AA2590" s="38" t="s">
        <v>33</v>
      </c>
      <c r="AB2590" s="38" t="s">
        <v>5151</v>
      </c>
      <c r="AC2590" s="38" t="s">
        <v>5153</v>
      </c>
      <c r="AD2590" s="38" t="s">
        <v>16703</v>
      </c>
      <c r="AE2590" s="38" t="s">
        <v>5154</v>
      </c>
      <c r="AF2590" s="38" t="s">
        <v>11259</v>
      </c>
      <c r="AG2590" s="1" t="str">
        <f t="shared" si="40"/>
        <v>BardiyaMainapokhar</v>
      </c>
    </row>
    <row r="2591" spans="5:33" x14ac:dyDescent="0.25">
      <c r="E2591" s="1" t="s">
        <v>205</v>
      </c>
      <c r="F2591" s="1" t="s">
        <v>13555</v>
      </c>
      <c r="G2591" s="17" t="s">
        <v>6260</v>
      </c>
      <c r="H2591" s="18" t="str">
        <f>admin1admin2[[#This Row],[Admin1_District]]&amp;admin1admin2[[#This Row],[Admin2_OCHA_VDC-Municipality]]</f>
        <v>ParbatRanipani</v>
      </c>
      <c r="Y2591" s="38" t="s">
        <v>8377</v>
      </c>
      <c r="Z2591" s="45">
        <v>19272877.868000001</v>
      </c>
      <c r="AA2591" s="38" t="s">
        <v>33</v>
      </c>
      <c r="AB2591" s="38" t="s">
        <v>13858</v>
      </c>
      <c r="AC2591" s="38" t="s">
        <v>8638</v>
      </c>
      <c r="AD2591" s="38" t="s">
        <v>16704</v>
      </c>
      <c r="AE2591" s="38" t="s">
        <v>5155</v>
      </c>
      <c r="AF2591" s="38" t="s">
        <v>11260</v>
      </c>
      <c r="AG2591" s="1" t="str">
        <f t="shared" si="40"/>
        <v>BardiyaManpurtapara</v>
      </c>
    </row>
    <row r="2592" spans="5:33" x14ac:dyDescent="0.25">
      <c r="E2592" s="1" t="s">
        <v>205</v>
      </c>
      <c r="F2592" s="1" t="s">
        <v>6314</v>
      </c>
      <c r="G2592" s="17" t="s">
        <v>6315</v>
      </c>
      <c r="H2592" s="18" t="str">
        <f>admin1admin2[[#This Row],[Admin1_District]]&amp;admin1admin2[[#This Row],[Admin2_OCHA_VDC-Municipality]]</f>
        <v>ParbatSaligram</v>
      </c>
      <c r="Y2592" s="38" t="s">
        <v>8377</v>
      </c>
      <c r="Z2592" s="45">
        <v>40410016.649999999</v>
      </c>
      <c r="AA2592" s="38" t="s">
        <v>33</v>
      </c>
      <c r="AB2592" s="38" t="s">
        <v>13859</v>
      </c>
      <c r="AC2592" s="38" t="s">
        <v>1463</v>
      </c>
      <c r="AD2592" s="38" t="s">
        <v>16705</v>
      </c>
      <c r="AE2592" s="38" t="s">
        <v>5156</v>
      </c>
      <c r="AF2592" s="38" t="s">
        <v>11261</v>
      </c>
      <c r="AG2592" s="1" t="str">
        <f t="shared" si="40"/>
        <v>BardiyaMotipur</v>
      </c>
    </row>
    <row r="2593" spans="5:33" x14ac:dyDescent="0.25">
      <c r="E2593" s="1" t="s">
        <v>205</v>
      </c>
      <c r="F2593" s="1" t="s">
        <v>6316</v>
      </c>
      <c r="G2593" s="17" t="s">
        <v>6317</v>
      </c>
      <c r="H2593" s="18" t="str">
        <f>admin1admin2[[#This Row],[Admin1_District]]&amp;admin1admin2[[#This Row],[Admin2_OCHA_VDC-Municipality]]</f>
        <v>ParbatSalija</v>
      </c>
      <c r="Y2593" s="38" t="s">
        <v>8377</v>
      </c>
      <c r="Z2593" s="45">
        <v>11953024.372</v>
      </c>
      <c r="AA2593" s="38" t="s">
        <v>33</v>
      </c>
      <c r="AB2593" s="38" t="s">
        <v>1463</v>
      </c>
      <c r="AC2593" s="38" t="s">
        <v>5756</v>
      </c>
      <c r="AD2593" s="38" t="s">
        <v>16706</v>
      </c>
      <c r="AE2593" s="38" t="s">
        <v>5157</v>
      </c>
      <c r="AF2593" s="38" t="s">
        <v>11262</v>
      </c>
      <c r="AG2593" s="1" t="str">
        <f t="shared" si="40"/>
        <v>BardiyaNayagaun</v>
      </c>
    </row>
    <row r="2594" spans="5:33" x14ac:dyDescent="0.25">
      <c r="E2594" s="1" t="s">
        <v>205</v>
      </c>
      <c r="F2594" s="1" t="s">
        <v>13556</v>
      </c>
      <c r="G2594" s="17" t="s">
        <v>6319</v>
      </c>
      <c r="H2594" s="18" t="str">
        <f>admin1admin2[[#This Row],[Admin1_District]]&amp;admin1admin2[[#This Row],[Admin2_OCHA_VDC-Municipality]]</f>
        <v>ParbatSaronkhola</v>
      </c>
      <c r="Y2594" s="38" t="s">
        <v>8377</v>
      </c>
      <c r="Z2594" s="45">
        <v>26430619.912</v>
      </c>
      <c r="AA2594" s="38" t="s">
        <v>33</v>
      </c>
      <c r="AB2594" s="38" t="s">
        <v>13748</v>
      </c>
      <c r="AC2594" s="38" t="s">
        <v>5158</v>
      </c>
      <c r="AD2594" s="38" t="s">
        <v>16707</v>
      </c>
      <c r="AE2594" s="38" t="s">
        <v>5159</v>
      </c>
      <c r="AF2594" s="38" t="s">
        <v>11263</v>
      </c>
      <c r="AG2594" s="1" t="str">
        <f t="shared" si="40"/>
        <v>BardiyaNeulapur</v>
      </c>
    </row>
    <row r="2595" spans="5:33" x14ac:dyDescent="0.25">
      <c r="E2595" s="1" t="s">
        <v>205</v>
      </c>
      <c r="F2595" s="1" t="s">
        <v>13557</v>
      </c>
      <c r="G2595" s="17" t="s">
        <v>6321</v>
      </c>
      <c r="H2595" s="18" t="str">
        <f>admin1admin2[[#This Row],[Admin1_District]]&amp;admin1admin2[[#This Row],[Admin2_OCHA_VDC-Municipality]]</f>
        <v>ParbatShankar Pokhari</v>
      </c>
      <c r="Y2595" s="38" t="s">
        <v>8377</v>
      </c>
      <c r="Z2595" s="45">
        <v>31181479.681000002</v>
      </c>
      <c r="AA2595" s="38" t="s">
        <v>33</v>
      </c>
      <c r="AB2595" s="38" t="s">
        <v>5158</v>
      </c>
      <c r="AC2595" s="38" t="s">
        <v>5160</v>
      </c>
      <c r="AD2595" s="38" t="s">
        <v>16708</v>
      </c>
      <c r="AE2595" s="38" t="s">
        <v>5161</v>
      </c>
      <c r="AF2595" s="38" t="s">
        <v>11264</v>
      </c>
      <c r="AG2595" s="1" t="str">
        <f t="shared" si="40"/>
        <v>BardiyaPadanaha</v>
      </c>
    </row>
    <row r="2596" spans="5:33" x14ac:dyDescent="0.25">
      <c r="E2596" s="1" t="s">
        <v>205</v>
      </c>
      <c r="F2596" s="1" t="s">
        <v>6322</v>
      </c>
      <c r="G2596" s="17" t="s">
        <v>6323</v>
      </c>
      <c r="H2596" s="18" t="str">
        <f>admin1admin2[[#This Row],[Admin1_District]]&amp;admin1admin2[[#This Row],[Admin2_OCHA_VDC-Municipality]]</f>
        <v>ParbatShivalaya</v>
      </c>
      <c r="Y2596" s="38" t="s">
        <v>8377</v>
      </c>
      <c r="Z2596" s="45">
        <v>11964558.456</v>
      </c>
      <c r="AA2596" s="38" t="s">
        <v>33</v>
      </c>
      <c r="AB2596" s="38" t="s">
        <v>5160</v>
      </c>
      <c r="AC2596" s="38" t="s">
        <v>1287</v>
      </c>
      <c r="AD2596" s="38" t="s">
        <v>16709</v>
      </c>
      <c r="AE2596" s="38" t="s">
        <v>5162</v>
      </c>
      <c r="AF2596" s="38" t="s">
        <v>11265</v>
      </c>
      <c r="AG2596" s="1" t="str">
        <f t="shared" si="40"/>
        <v>BardiyaPashupatinagar</v>
      </c>
    </row>
    <row r="2597" spans="5:33" x14ac:dyDescent="0.25">
      <c r="E2597" s="1" t="s">
        <v>205</v>
      </c>
      <c r="F2597" s="1" t="s">
        <v>6324</v>
      </c>
      <c r="G2597" s="17" t="s">
        <v>6325</v>
      </c>
      <c r="H2597" s="18" t="str">
        <f>admin1admin2[[#This Row],[Admin1_District]]&amp;admin1admin2[[#This Row],[Admin2_OCHA_VDC-Municipality]]</f>
        <v>ParbatTaklak</v>
      </c>
      <c r="Y2597" s="38" t="s">
        <v>8377</v>
      </c>
      <c r="Z2597" s="45">
        <v>35466496.656999998</v>
      </c>
      <c r="AA2597" s="38" t="s">
        <v>33</v>
      </c>
      <c r="AB2597" s="38" t="s">
        <v>12730</v>
      </c>
      <c r="AC2597" s="38" t="s">
        <v>5163</v>
      </c>
      <c r="AD2597" s="38" t="s">
        <v>16710</v>
      </c>
      <c r="AE2597" s="38" t="s">
        <v>5164</v>
      </c>
      <c r="AF2597" s="38" t="s">
        <v>11266</v>
      </c>
      <c r="AG2597" s="1" t="str">
        <f t="shared" si="40"/>
        <v>BardiyaPatabhar</v>
      </c>
    </row>
    <row r="2598" spans="5:33" x14ac:dyDescent="0.25">
      <c r="E2598" s="1" t="s">
        <v>205</v>
      </c>
      <c r="F2598" s="1" t="s">
        <v>13558</v>
      </c>
      <c r="G2598" s="17" t="s">
        <v>6327</v>
      </c>
      <c r="H2598" s="18" t="str">
        <f>admin1admin2[[#This Row],[Admin1_District]]&amp;admin1admin2[[#This Row],[Admin2_OCHA_VDC-Municipality]]</f>
        <v>ParbatThanamaula</v>
      </c>
      <c r="Y2598" s="38" t="s">
        <v>8377</v>
      </c>
      <c r="Z2598" s="45">
        <v>24487494.339000002</v>
      </c>
      <c r="AA2598" s="38" t="s">
        <v>33</v>
      </c>
      <c r="AB2598" s="38" t="s">
        <v>5163</v>
      </c>
      <c r="AC2598" s="38" t="s">
        <v>5165</v>
      </c>
      <c r="AD2598" s="38" t="s">
        <v>16711</v>
      </c>
      <c r="AE2598" s="38" t="s">
        <v>5166</v>
      </c>
      <c r="AF2598" s="38" t="s">
        <v>11267</v>
      </c>
      <c r="AG2598" s="1" t="str">
        <f t="shared" si="40"/>
        <v>BardiyaRajapur</v>
      </c>
    </row>
    <row r="2599" spans="5:33" x14ac:dyDescent="0.25">
      <c r="E2599" s="3" t="s">
        <v>205</v>
      </c>
      <c r="F2599" s="1" t="s">
        <v>6328</v>
      </c>
      <c r="G2599" s="17" t="s">
        <v>6329</v>
      </c>
      <c r="H2599" s="18" t="str">
        <f>admin1admin2[[#This Row],[Admin1_District]]&amp;admin1admin2[[#This Row],[Admin2_OCHA_VDC-Municipality]]</f>
        <v>ParbatThapathana</v>
      </c>
      <c r="Y2599" s="38" t="s">
        <v>8377</v>
      </c>
      <c r="Z2599" s="45">
        <v>28514045.850000001</v>
      </c>
      <c r="AA2599" s="38" t="s">
        <v>33</v>
      </c>
      <c r="AB2599" s="38" t="s">
        <v>5165</v>
      </c>
      <c r="AC2599" s="38" t="s">
        <v>5167</v>
      </c>
      <c r="AD2599" s="38" t="s">
        <v>16712</v>
      </c>
      <c r="AE2599" s="38" t="s">
        <v>5168</v>
      </c>
      <c r="AF2599" s="38" t="s">
        <v>11268</v>
      </c>
      <c r="AG2599" s="1" t="str">
        <f t="shared" si="40"/>
        <v>BardiyaSanoshri</v>
      </c>
    </row>
    <row r="2600" spans="5:33" x14ac:dyDescent="0.25">
      <c r="E2600" s="1" t="s">
        <v>205</v>
      </c>
      <c r="F2600" s="1" t="s">
        <v>13559</v>
      </c>
      <c r="G2600" s="17" t="s">
        <v>6330</v>
      </c>
      <c r="H2600" s="18" t="str">
        <f>admin1admin2[[#This Row],[Admin1_District]]&amp;admin1admin2[[#This Row],[Admin2_OCHA_VDC-Municipality]]</f>
        <v>ParbatThulipokhari</v>
      </c>
      <c r="Y2600" s="38" t="s">
        <v>8377</v>
      </c>
      <c r="Z2600" s="45">
        <v>14429799.859999999</v>
      </c>
      <c r="AA2600" s="38" t="s">
        <v>33</v>
      </c>
      <c r="AB2600" s="38" t="s">
        <v>13861</v>
      </c>
      <c r="AC2600" s="38" t="s">
        <v>5169</v>
      </c>
      <c r="AD2600" s="38" t="s">
        <v>16713</v>
      </c>
      <c r="AE2600" s="38" t="s">
        <v>5170</v>
      </c>
      <c r="AF2600" s="38" t="s">
        <v>11269</v>
      </c>
      <c r="AG2600" s="1" t="str">
        <f t="shared" si="40"/>
        <v>BardiyaShivapur</v>
      </c>
    </row>
    <row r="2601" spans="5:33" x14ac:dyDescent="0.25">
      <c r="E2601" s="1" t="s">
        <v>205</v>
      </c>
      <c r="F2601" s="16" t="s">
        <v>13560</v>
      </c>
      <c r="G2601" s="17" t="s">
        <v>6332</v>
      </c>
      <c r="H2601" s="18" t="str">
        <f>admin1admin2[[#This Row],[Admin1_District]]&amp;admin1admin2[[#This Row],[Admin2_OCHA_VDC-Municipality]]</f>
        <v>ParbatTilhar</v>
      </c>
      <c r="Y2601" s="38" t="s">
        <v>8377</v>
      </c>
      <c r="Z2601" s="45">
        <v>37822203.744000003</v>
      </c>
      <c r="AA2601" s="38" t="s">
        <v>33</v>
      </c>
      <c r="AB2601" s="38" t="s">
        <v>7674</v>
      </c>
      <c r="AC2601" s="38" t="s">
        <v>5171</v>
      </c>
      <c r="AD2601" s="38" t="s">
        <v>16714</v>
      </c>
      <c r="AE2601" s="38" t="s">
        <v>5172</v>
      </c>
      <c r="AF2601" s="38" t="s">
        <v>11270</v>
      </c>
      <c r="AG2601" s="1" t="str">
        <f t="shared" si="40"/>
        <v>BardiyaSorhawa</v>
      </c>
    </row>
    <row r="2602" spans="5:33" x14ac:dyDescent="0.25">
      <c r="E2602" s="1" t="s">
        <v>205</v>
      </c>
      <c r="F2602" s="29" t="s">
        <v>13561</v>
      </c>
      <c r="G2602" s="17" t="s">
        <v>6333</v>
      </c>
      <c r="H2602" s="18" t="str">
        <f>admin1admin2[[#This Row],[Admin1_District]]&amp;admin1admin2[[#This Row],[Admin2_OCHA_VDC-Municipality]]</f>
        <v>ParbatTriveni</v>
      </c>
      <c r="Y2602" s="38" t="s">
        <v>8377</v>
      </c>
      <c r="Z2602" s="45">
        <v>31114059.791999999</v>
      </c>
      <c r="AA2602" s="38" t="s">
        <v>33</v>
      </c>
      <c r="AB2602" s="38" t="s">
        <v>5171</v>
      </c>
      <c r="AC2602" s="38" t="s">
        <v>5173</v>
      </c>
      <c r="AD2602" s="38" t="s">
        <v>16715</v>
      </c>
      <c r="AE2602" s="38" t="s">
        <v>5174</v>
      </c>
      <c r="AF2602" s="38" t="s">
        <v>11271</v>
      </c>
      <c r="AG2602" s="1" t="str">
        <f t="shared" si="40"/>
        <v>BardiyaSuryapatuwa</v>
      </c>
    </row>
    <row r="2603" spans="5:33" x14ac:dyDescent="0.25">
      <c r="E2603" s="1" t="s">
        <v>205</v>
      </c>
      <c r="F2603" s="1" t="s">
        <v>6334</v>
      </c>
      <c r="G2603" s="17" t="s">
        <v>6335</v>
      </c>
      <c r="H2603" s="18" t="str">
        <f>admin1admin2[[#This Row],[Admin1_District]]&amp;admin1admin2[[#This Row],[Admin2_OCHA_VDC-Municipality]]</f>
        <v>ParbatUrampokhara</v>
      </c>
      <c r="Y2603" s="38" t="s">
        <v>8377</v>
      </c>
      <c r="Z2603" s="45">
        <v>17055150.239999998</v>
      </c>
      <c r="AA2603" s="38" t="s">
        <v>33</v>
      </c>
      <c r="AB2603" s="38" t="s">
        <v>13862</v>
      </c>
      <c r="AC2603" s="38" t="s">
        <v>5175</v>
      </c>
      <c r="AD2603" s="38" t="s">
        <v>16716</v>
      </c>
      <c r="AE2603" s="38" t="s">
        <v>5176</v>
      </c>
      <c r="AF2603" s="38" t="s">
        <v>11272</v>
      </c>
      <c r="AG2603" s="1" t="str">
        <f t="shared" si="40"/>
        <v>BardiyaTaratal</v>
      </c>
    </row>
    <row r="2604" spans="5:33" x14ac:dyDescent="0.25">
      <c r="E2604" s="1" t="s">
        <v>209</v>
      </c>
      <c r="F2604" s="1" t="s">
        <v>2312</v>
      </c>
      <c r="G2604" s="17" t="s">
        <v>2313</v>
      </c>
      <c r="H2604" s="18" t="str">
        <f>admin1admin2[[#This Row],[Admin1_District]]&amp;admin1admin2[[#This Row],[Admin2_OCHA_VDC-Municipality]]</f>
        <v>ParsaAlau</v>
      </c>
      <c r="Y2604" s="38" t="s">
        <v>8377</v>
      </c>
      <c r="Z2604" s="45">
        <v>18898607.613000002</v>
      </c>
      <c r="AA2604" s="38" t="s">
        <v>33</v>
      </c>
      <c r="AB2604" s="38" t="s">
        <v>5175</v>
      </c>
      <c r="AC2604" s="38" t="s">
        <v>5177</v>
      </c>
      <c r="AD2604" s="38" t="s">
        <v>16717</v>
      </c>
      <c r="AE2604" s="38" t="s">
        <v>5178</v>
      </c>
      <c r="AF2604" s="38" t="s">
        <v>11273</v>
      </c>
      <c r="AG2604" s="1" t="str">
        <f t="shared" si="40"/>
        <v>BardiyaThakurdwara</v>
      </c>
    </row>
    <row r="2605" spans="5:33" x14ac:dyDescent="0.25">
      <c r="E2605" s="1" t="s">
        <v>209</v>
      </c>
      <c r="F2605" s="1" t="s">
        <v>2122</v>
      </c>
      <c r="G2605" s="17" t="s">
        <v>2314</v>
      </c>
      <c r="H2605" s="18" t="str">
        <f>admin1admin2[[#This Row],[Admin1_District]]&amp;admin1admin2[[#This Row],[Admin2_OCHA_VDC-Municipality]]</f>
        <v>ParsaAmarpatti</v>
      </c>
      <c r="Y2605" s="38" t="s">
        <v>8377</v>
      </c>
      <c r="Z2605" s="45">
        <v>897442660.80299997</v>
      </c>
      <c r="AA2605" s="38" t="s">
        <v>33</v>
      </c>
      <c r="AB2605" s="38" t="s">
        <v>13863</v>
      </c>
      <c r="AC2605" s="38" t="s">
        <v>5179</v>
      </c>
      <c r="AD2605" s="38" t="s">
        <v>16718</v>
      </c>
      <c r="AE2605" s="38" t="s">
        <v>5180</v>
      </c>
      <c r="AF2605" s="38" t="s">
        <v>11274</v>
      </c>
      <c r="AG2605" s="1" t="str">
        <f t="shared" si="40"/>
        <v>BardiyaRoyal Bardiya National Park</v>
      </c>
    </row>
    <row r="2606" spans="5:33" x14ac:dyDescent="0.25">
      <c r="E2606" s="1" t="s">
        <v>209</v>
      </c>
      <c r="F2606" s="29" t="s">
        <v>2315</v>
      </c>
      <c r="G2606" s="17" t="s">
        <v>2316</v>
      </c>
      <c r="H2606" s="18" t="str">
        <f>admin1admin2[[#This Row],[Admin1_District]]&amp;admin1admin2[[#This Row],[Admin2_OCHA_VDC-Municipality]]</f>
        <v>ParsaAuraha</v>
      </c>
      <c r="Y2606" s="38" t="s">
        <v>8377</v>
      </c>
      <c r="Z2606" s="45">
        <v>23536262.443999998</v>
      </c>
      <c r="AA2606" s="38" t="s">
        <v>33</v>
      </c>
      <c r="AB2606" s="38" t="s">
        <v>13860</v>
      </c>
      <c r="AC2606" s="38" t="s">
        <v>5181</v>
      </c>
      <c r="AD2606" s="38" t="s">
        <v>16719</v>
      </c>
      <c r="AE2606" s="38" t="s">
        <v>5182</v>
      </c>
      <c r="AF2606" s="38" t="s">
        <v>11275</v>
      </c>
      <c r="AG2606" s="1" t="str">
        <f t="shared" si="40"/>
        <v>SurkhetAgrigaun</v>
      </c>
    </row>
    <row r="2607" spans="5:33" x14ac:dyDescent="0.25">
      <c r="E2607" s="1" t="s">
        <v>209</v>
      </c>
      <c r="F2607" s="29" t="s">
        <v>1940</v>
      </c>
      <c r="G2607" s="17" t="s">
        <v>2317</v>
      </c>
      <c r="H2607" s="18" t="str">
        <f>admin1admin2[[#This Row],[Admin1_District]]&amp;admin1admin2[[#This Row],[Admin2_OCHA_VDC-Municipality]]</f>
        <v>ParsaBagahi</v>
      </c>
      <c r="Y2607" s="38" t="s">
        <v>8377</v>
      </c>
      <c r="Z2607" s="45">
        <v>14412249.41</v>
      </c>
      <c r="AA2607" s="38" t="s">
        <v>276</v>
      </c>
      <c r="AB2607" s="38" t="s">
        <v>13864</v>
      </c>
      <c r="AC2607" s="38" t="s">
        <v>8639</v>
      </c>
      <c r="AD2607" s="38" t="s">
        <v>16720</v>
      </c>
      <c r="AE2607" s="38" t="s">
        <v>5183</v>
      </c>
      <c r="AF2607" s="38" t="s">
        <v>11276</v>
      </c>
      <c r="AG2607" s="1" t="str">
        <f t="shared" si="40"/>
        <v>SurkhetAwalching</v>
      </c>
    </row>
    <row r="2608" spans="5:33" x14ac:dyDescent="0.25">
      <c r="E2608" s="1" t="s">
        <v>209</v>
      </c>
      <c r="F2608" s="29" t="s">
        <v>13395</v>
      </c>
      <c r="G2608" s="17" t="s">
        <v>2319</v>
      </c>
      <c r="H2608" s="18" t="str">
        <f>admin1admin2[[#This Row],[Admin1_District]]&amp;admin1admin2[[#This Row],[Admin2_OCHA_VDC-Municipality]]</f>
        <v>ParsaBagbanna</v>
      </c>
      <c r="Y2608" s="38" t="s">
        <v>8377</v>
      </c>
      <c r="Z2608" s="45">
        <v>46922025.292999998</v>
      </c>
      <c r="AA2608" s="38" t="s">
        <v>276</v>
      </c>
      <c r="AB2608" s="38" t="s">
        <v>13865</v>
      </c>
      <c r="AC2608" s="38" t="s">
        <v>5184</v>
      </c>
      <c r="AD2608" s="38" t="s">
        <v>16721</v>
      </c>
      <c r="AE2608" s="38" t="s">
        <v>5185</v>
      </c>
      <c r="AF2608" s="38" t="s">
        <v>11277</v>
      </c>
      <c r="AG2608" s="1" t="str">
        <f t="shared" si="40"/>
        <v>SurkhetBabiyachur</v>
      </c>
    </row>
    <row r="2609" spans="5:33" x14ac:dyDescent="0.25">
      <c r="E2609" s="1" t="s">
        <v>209</v>
      </c>
      <c r="F2609" s="1" t="s">
        <v>13396</v>
      </c>
      <c r="G2609" s="17" t="s">
        <v>2321</v>
      </c>
      <c r="H2609" s="18" t="str">
        <f>admin1admin2[[#This Row],[Admin1_District]]&amp;admin1admin2[[#This Row],[Admin2_OCHA_VDC-Municipality]]</f>
        <v>ParsaBageshwari Titarauna</v>
      </c>
      <c r="Y2609" s="38" t="s">
        <v>8377</v>
      </c>
      <c r="Z2609" s="45">
        <v>28175058.737</v>
      </c>
      <c r="AA2609" s="38" t="s">
        <v>276</v>
      </c>
      <c r="AB2609" s="38" t="s">
        <v>13866</v>
      </c>
      <c r="AC2609" s="38" t="s">
        <v>5186</v>
      </c>
      <c r="AD2609" s="38" t="s">
        <v>16722</v>
      </c>
      <c r="AE2609" s="38" t="s">
        <v>5187</v>
      </c>
      <c r="AF2609" s="38" t="s">
        <v>11278</v>
      </c>
      <c r="AG2609" s="1" t="str">
        <f t="shared" si="40"/>
        <v>SurkhetBajedichaur</v>
      </c>
    </row>
    <row r="2610" spans="5:33" x14ac:dyDescent="0.25">
      <c r="E2610" s="1" t="s">
        <v>209</v>
      </c>
      <c r="F2610" s="29" t="s">
        <v>13397</v>
      </c>
      <c r="G2610" s="17" t="s">
        <v>2323</v>
      </c>
      <c r="H2610" s="18" t="str">
        <f>admin1admin2[[#This Row],[Admin1_District]]&amp;admin1admin2[[#This Row],[Admin2_OCHA_VDC-Municipality]]</f>
        <v>ParsaBahuari Pidari</v>
      </c>
      <c r="Y2610" s="38" t="s">
        <v>8377</v>
      </c>
      <c r="Z2610" s="45">
        <v>72514886.916999996</v>
      </c>
      <c r="AA2610" s="38" t="s">
        <v>276</v>
      </c>
      <c r="AB2610" s="38" t="s">
        <v>5186</v>
      </c>
      <c r="AC2610" s="38" t="s">
        <v>5188</v>
      </c>
      <c r="AD2610" s="38" t="s">
        <v>16723</v>
      </c>
      <c r="AE2610" s="38" t="s">
        <v>5189</v>
      </c>
      <c r="AF2610" s="38" t="s">
        <v>11279</v>
      </c>
      <c r="AG2610" s="1" t="str">
        <f t="shared" si="40"/>
        <v>SurkhetBetam</v>
      </c>
    </row>
    <row r="2611" spans="5:33" x14ac:dyDescent="0.25">
      <c r="E2611" s="1" t="s">
        <v>209</v>
      </c>
      <c r="F2611" s="29" t="s">
        <v>13398</v>
      </c>
      <c r="G2611" s="17" t="s">
        <v>2325</v>
      </c>
      <c r="H2611" s="18" t="str">
        <f>admin1admin2[[#This Row],[Admin1_District]]&amp;admin1admin2[[#This Row],[Admin2_OCHA_VDC-Municipality]]</f>
        <v>ParsaBahuarwa Bhatha</v>
      </c>
      <c r="Y2611" s="38" t="s">
        <v>8377</v>
      </c>
      <c r="Z2611" s="45">
        <v>49599857.125</v>
      </c>
      <c r="AA2611" s="38" t="s">
        <v>276</v>
      </c>
      <c r="AB2611" s="38" t="s">
        <v>13867</v>
      </c>
      <c r="AC2611" s="38" t="s">
        <v>5190</v>
      </c>
      <c r="AD2611" s="38" t="s">
        <v>16724</v>
      </c>
      <c r="AE2611" s="38" t="s">
        <v>5191</v>
      </c>
      <c r="AF2611" s="38" t="s">
        <v>11280</v>
      </c>
      <c r="AG2611" s="1" t="str">
        <f t="shared" si="40"/>
        <v>SurkhetVidyapur</v>
      </c>
    </row>
    <row r="2612" spans="5:33" x14ac:dyDescent="0.25">
      <c r="E2612" s="1" t="s">
        <v>209</v>
      </c>
      <c r="F2612" s="1" t="s">
        <v>13399</v>
      </c>
      <c r="G2612" s="17" t="s">
        <v>2333</v>
      </c>
      <c r="H2612" s="18" t="str">
        <f>admin1admin2[[#This Row],[Admin1_District]]&amp;admin1admin2[[#This Row],[Admin2_OCHA_VDC-Municipality]]</f>
        <v>ParsaBairiyabirta (Nau.Ta.Ja.)</v>
      </c>
      <c r="Y2612" s="38" t="s">
        <v>8377</v>
      </c>
      <c r="Z2612" s="45">
        <v>74605067.336999997</v>
      </c>
      <c r="AA2612" s="38" t="s">
        <v>276</v>
      </c>
      <c r="AB2612" s="38" t="s">
        <v>13880</v>
      </c>
      <c r="AC2612" s="38" t="s">
        <v>5192</v>
      </c>
      <c r="AD2612" s="38" t="s">
        <v>16725</v>
      </c>
      <c r="AE2612" s="38" t="s">
        <v>5193</v>
      </c>
      <c r="AF2612" s="38" t="s">
        <v>11281</v>
      </c>
      <c r="AG2612" s="1" t="str">
        <f t="shared" si="40"/>
        <v>SurkhetBijora</v>
      </c>
    </row>
    <row r="2613" spans="5:33" x14ac:dyDescent="0.25">
      <c r="E2613" s="1" t="s">
        <v>209</v>
      </c>
      <c r="F2613" s="1" t="s">
        <v>13400</v>
      </c>
      <c r="G2613" s="17" t="s">
        <v>2335</v>
      </c>
      <c r="H2613" s="18" t="str">
        <f>admin1admin2[[#This Row],[Admin1_District]]&amp;admin1admin2[[#This Row],[Admin2_OCHA_VDC-Municipality]]</f>
        <v>ParsaBairiyanbirta (Wa.Pu.)</v>
      </c>
      <c r="Y2613" s="38" t="s">
        <v>8377</v>
      </c>
      <c r="Z2613" s="45">
        <v>34992150.431999996</v>
      </c>
      <c r="AA2613" s="38" t="s">
        <v>276</v>
      </c>
      <c r="AB2613" s="38" t="s">
        <v>13868</v>
      </c>
      <c r="AC2613" s="38" t="s">
        <v>5194</v>
      </c>
      <c r="AD2613" s="38" t="s">
        <v>16726</v>
      </c>
      <c r="AE2613" s="38" t="s">
        <v>5195</v>
      </c>
      <c r="AF2613" s="38" t="s">
        <v>11282</v>
      </c>
      <c r="AG2613" s="1" t="str">
        <f t="shared" si="40"/>
        <v>SurkhetBirendranagar Municipality</v>
      </c>
    </row>
    <row r="2614" spans="5:33" x14ac:dyDescent="0.25">
      <c r="E2614" s="1" t="s">
        <v>209</v>
      </c>
      <c r="F2614" s="1" t="s">
        <v>2326</v>
      </c>
      <c r="G2614" s="17" t="s">
        <v>2327</v>
      </c>
      <c r="H2614" s="18" t="str">
        <f>admin1admin2[[#This Row],[Admin1_District]]&amp;admin1admin2[[#This Row],[Admin2_OCHA_VDC-Municipality]]</f>
        <v>ParsaBasadilwa</v>
      </c>
      <c r="Y2614" s="38" t="s">
        <v>8377</v>
      </c>
      <c r="Z2614" s="45">
        <v>61142987.306999996</v>
      </c>
      <c r="AA2614" s="38" t="s">
        <v>276</v>
      </c>
      <c r="AB2614" s="38" t="s">
        <v>13869</v>
      </c>
      <c r="AC2614" s="38" t="s">
        <v>5196</v>
      </c>
      <c r="AD2614" s="38" t="s">
        <v>16727</v>
      </c>
      <c r="AE2614" s="38" t="s">
        <v>5197</v>
      </c>
      <c r="AF2614" s="38" t="s">
        <v>11283</v>
      </c>
      <c r="AG2614" s="1" t="str">
        <f t="shared" si="40"/>
        <v>SurkhetChhapre</v>
      </c>
    </row>
    <row r="2615" spans="5:33" x14ac:dyDescent="0.25">
      <c r="E2615" s="1" t="s">
        <v>209</v>
      </c>
      <c r="F2615" s="29" t="s">
        <v>1351</v>
      </c>
      <c r="G2615" s="17" t="s">
        <v>2329</v>
      </c>
      <c r="H2615" s="18" t="str">
        <f>admin1admin2[[#This Row],[Admin1_District]]&amp;admin1admin2[[#This Row],[Admin2_OCHA_VDC-Municipality]]</f>
        <v>ParsaBasantapur</v>
      </c>
      <c r="Y2615" s="38" t="s">
        <v>8377</v>
      </c>
      <c r="Z2615" s="45">
        <v>64750162.795999996</v>
      </c>
      <c r="AA2615" s="38" t="s">
        <v>276</v>
      </c>
      <c r="AB2615" s="38" t="s">
        <v>5539</v>
      </c>
      <c r="AC2615" s="38" t="s">
        <v>5198</v>
      </c>
      <c r="AD2615" s="38" t="s">
        <v>16728</v>
      </c>
      <c r="AE2615" s="38" t="s">
        <v>5199</v>
      </c>
      <c r="AF2615" s="38" t="s">
        <v>11284</v>
      </c>
      <c r="AG2615" s="1" t="str">
        <f t="shared" si="40"/>
        <v>SurkhetChhinchu</v>
      </c>
    </row>
    <row r="2616" spans="5:33" x14ac:dyDescent="0.25">
      <c r="E2616" s="1" t="s">
        <v>209</v>
      </c>
      <c r="F2616" s="1" t="s">
        <v>13401</v>
      </c>
      <c r="G2616" s="17" t="s">
        <v>2331</v>
      </c>
      <c r="H2616" s="18" t="str">
        <f>admin1admin2[[#This Row],[Admin1_District]]&amp;admin1admin2[[#This Row],[Admin2_OCHA_VDC-Municipality]]</f>
        <v>ParsaBelwapersene</v>
      </c>
      <c r="Y2616" s="38" t="s">
        <v>8377</v>
      </c>
      <c r="Z2616" s="45">
        <v>22140095.026999999</v>
      </c>
      <c r="AA2616" s="38" t="s">
        <v>276</v>
      </c>
      <c r="AB2616" s="38" t="s">
        <v>5198</v>
      </c>
      <c r="AC2616" s="38" t="s">
        <v>5200</v>
      </c>
      <c r="AD2616" s="38" t="s">
        <v>16729</v>
      </c>
      <c r="AE2616" s="38" t="s">
        <v>5201</v>
      </c>
      <c r="AF2616" s="38" t="s">
        <v>11285</v>
      </c>
      <c r="AG2616" s="1" t="str">
        <f t="shared" si="40"/>
        <v>SurkhetDahachaur</v>
      </c>
    </row>
    <row r="2617" spans="5:33" x14ac:dyDescent="0.25">
      <c r="E2617" s="1" t="s">
        <v>209</v>
      </c>
      <c r="F2617" s="1" t="s">
        <v>13402</v>
      </c>
      <c r="G2617" s="17" t="s">
        <v>2468</v>
      </c>
      <c r="H2617" s="18" t="str">
        <f>admin1admin2[[#This Row],[Admin1_District]]&amp;admin1admin2[[#This Row],[Admin2_OCHA_VDC-Municipality]]</f>
        <v>ParsaBhauaratar</v>
      </c>
      <c r="Y2617" s="38" t="s">
        <v>8377</v>
      </c>
      <c r="Z2617" s="45">
        <v>20136346.818999998</v>
      </c>
      <c r="AA2617" s="38" t="s">
        <v>276</v>
      </c>
      <c r="AB2617" s="38" t="s">
        <v>5200</v>
      </c>
      <c r="AC2617" s="38" t="s">
        <v>5202</v>
      </c>
      <c r="AD2617" s="38" t="s">
        <v>16730</v>
      </c>
      <c r="AE2617" s="38" t="s">
        <v>5203</v>
      </c>
      <c r="AF2617" s="38" t="s">
        <v>11286</v>
      </c>
      <c r="AG2617" s="1" t="str">
        <f t="shared" si="40"/>
        <v>SurkhetDandakhali</v>
      </c>
    </row>
    <row r="2618" spans="5:33" x14ac:dyDescent="0.25">
      <c r="E2618" s="1" t="s">
        <v>209</v>
      </c>
      <c r="F2618" s="29" t="s">
        <v>1367</v>
      </c>
      <c r="G2618" s="17" t="s">
        <v>2336</v>
      </c>
      <c r="H2618" s="18" t="str">
        <f>admin1admin2[[#This Row],[Admin1_District]]&amp;admin1admin2[[#This Row],[Admin2_OCHA_VDC-Municipality]]</f>
        <v>ParsaBhawanipur</v>
      </c>
      <c r="Y2618" s="38" t="s">
        <v>8377</v>
      </c>
      <c r="Z2618" s="45">
        <v>21497264.719000001</v>
      </c>
      <c r="AA2618" s="38" t="s">
        <v>276</v>
      </c>
      <c r="AB2618" s="38" t="s">
        <v>5202</v>
      </c>
      <c r="AC2618" s="38" t="s">
        <v>5204</v>
      </c>
      <c r="AD2618" s="38" t="s">
        <v>16731</v>
      </c>
      <c r="AE2618" s="38" t="s">
        <v>5205</v>
      </c>
      <c r="AF2618" s="38" t="s">
        <v>11287</v>
      </c>
      <c r="AG2618" s="1" t="str">
        <f t="shared" si="40"/>
        <v>SurkhetDasharathpur</v>
      </c>
    </row>
    <row r="2619" spans="5:33" x14ac:dyDescent="0.25">
      <c r="E2619" s="1" t="s">
        <v>209</v>
      </c>
      <c r="F2619" s="1" t="s">
        <v>2337</v>
      </c>
      <c r="G2619" s="17" t="s">
        <v>2338</v>
      </c>
      <c r="H2619" s="18" t="str">
        <f>admin1admin2[[#This Row],[Admin1_District]]&amp;admin1admin2[[#This Row],[Admin2_OCHA_VDC-Municipality]]</f>
        <v>ParsaBhedihari</v>
      </c>
      <c r="Y2619" s="38" t="s">
        <v>8377</v>
      </c>
      <c r="Z2619" s="45">
        <v>19666124.186000001</v>
      </c>
      <c r="AA2619" s="38" t="s">
        <v>276</v>
      </c>
      <c r="AB2619" s="38" t="s">
        <v>13870</v>
      </c>
      <c r="AC2619" s="38" t="s">
        <v>5206</v>
      </c>
      <c r="AD2619" s="38" t="s">
        <v>16732</v>
      </c>
      <c r="AE2619" s="38" t="s">
        <v>5207</v>
      </c>
      <c r="AF2619" s="38" t="s">
        <v>11288</v>
      </c>
      <c r="AG2619" s="1" t="str">
        <f t="shared" si="40"/>
        <v>SurkhetDharapani</v>
      </c>
    </row>
    <row r="2620" spans="5:33" x14ac:dyDescent="0.25">
      <c r="E2620" s="1" t="s">
        <v>209</v>
      </c>
      <c r="F2620" s="1" t="s">
        <v>13403</v>
      </c>
      <c r="G2620" s="17" t="s">
        <v>2407</v>
      </c>
      <c r="H2620" s="18" t="str">
        <f>admin1admin2[[#This Row],[Admin1_District]]&amp;admin1admin2[[#This Row],[Admin2_OCHA_VDC-Municipality]]</f>
        <v>ParsaBhikhampur</v>
      </c>
      <c r="Y2620" s="38" t="s">
        <v>8377</v>
      </c>
      <c r="Z2620" s="45">
        <v>28960783.714000002</v>
      </c>
      <c r="AA2620" s="38" t="s">
        <v>276</v>
      </c>
      <c r="AB2620" s="38" t="s">
        <v>5206</v>
      </c>
      <c r="AC2620" s="38" t="s">
        <v>5208</v>
      </c>
      <c r="AD2620" s="38" t="s">
        <v>16733</v>
      </c>
      <c r="AE2620" s="38" t="s">
        <v>5209</v>
      </c>
      <c r="AF2620" s="38" t="s">
        <v>11289</v>
      </c>
      <c r="AG2620" s="1" t="str">
        <f t="shared" si="40"/>
        <v>SurkhetGadhi</v>
      </c>
    </row>
    <row r="2621" spans="5:33" x14ac:dyDescent="0.25">
      <c r="E2621" s="1" t="s">
        <v>209</v>
      </c>
      <c r="F2621" s="1" t="s">
        <v>13404</v>
      </c>
      <c r="G2621" s="17" t="s">
        <v>2340</v>
      </c>
      <c r="H2621" s="18" t="str">
        <f>admin1admin2[[#This Row],[Admin1_District]]&amp;admin1admin2[[#This Row],[Admin2_OCHA_VDC-Municipality]]</f>
        <v>ParsaBhiswa</v>
      </c>
      <c r="Y2621" s="38" t="s">
        <v>8377</v>
      </c>
      <c r="Z2621" s="45">
        <v>22231592.063999999</v>
      </c>
      <c r="AA2621" s="38" t="s">
        <v>276</v>
      </c>
      <c r="AB2621" s="38" t="s">
        <v>8014</v>
      </c>
      <c r="AC2621" s="38" t="s">
        <v>5210</v>
      </c>
      <c r="AD2621" s="38" t="s">
        <v>16734</v>
      </c>
      <c r="AE2621" s="38" t="s">
        <v>5211</v>
      </c>
      <c r="AF2621" s="38" t="s">
        <v>11290</v>
      </c>
      <c r="AG2621" s="1" t="str">
        <f t="shared" si="40"/>
        <v>SurkhetGarpan</v>
      </c>
    </row>
    <row r="2622" spans="5:33" x14ac:dyDescent="0.25">
      <c r="E2622" s="1" t="s">
        <v>209</v>
      </c>
      <c r="F2622" s="1" t="s">
        <v>2341</v>
      </c>
      <c r="G2622" s="17" t="s">
        <v>2342</v>
      </c>
      <c r="H2622" s="18" t="str">
        <f>admin1admin2[[#This Row],[Admin1_District]]&amp;admin1admin2[[#This Row],[Admin2_OCHA_VDC-Municipality]]</f>
        <v>ParsaBijbaniya</v>
      </c>
      <c r="Y2622" s="38" t="s">
        <v>8377</v>
      </c>
      <c r="Z2622" s="45">
        <v>53404408.265000001</v>
      </c>
      <c r="AA2622" s="38" t="s">
        <v>276</v>
      </c>
      <c r="AB2622" s="38" t="s">
        <v>5210</v>
      </c>
      <c r="AC2622" s="38" t="s">
        <v>5212</v>
      </c>
      <c r="AD2622" s="38" t="s">
        <v>16735</v>
      </c>
      <c r="AE2622" s="38" t="s">
        <v>5213</v>
      </c>
      <c r="AF2622" s="38" t="s">
        <v>11291</v>
      </c>
      <c r="AG2622" s="1" t="str">
        <f t="shared" si="40"/>
        <v>SurkhetGhatgaun</v>
      </c>
    </row>
    <row r="2623" spans="5:33" x14ac:dyDescent="0.25">
      <c r="E2623" s="1" t="s">
        <v>209</v>
      </c>
      <c r="F2623" s="1" t="s">
        <v>2343</v>
      </c>
      <c r="G2623" s="17" t="s">
        <v>2344</v>
      </c>
      <c r="H2623" s="18" t="str">
        <f>admin1admin2[[#This Row],[Admin1_District]]&amp;admin1admin2[[#This Row],[Admin2_OCHA_VDC-Municipality]]</f>
        <v>ParsaBindabasini</v>
      </c>
      <c r="Y2623" s="38" t="s">
        <v>8377</v>
      </c>
      <c r="Z2623" s="45">
        <v>33047706.208000001</v>
      </c>
      <c r="AA2623" s="38" t="s">
        <v>276</v>
      </c>
      <c r="AB2623" s="38" t="s">
        <v>13871</v>
      </c>
      <c r="AC2623" s="38" t="s">
        <v>5214</v>
      </c>
      <c r="AD2623" s="38" t="s">
        <v>16736</v>
      </c>
      <c r="AE2623" s="38" t="s">
        <v>5215</v>
      </c>
      <c r="AF2623" s="38" t="s">
        <v>11292</v>
      </c>
      <c r="AG2623" s="1" t="str">
        <f t="shared" si="40"/>
        <v>SurkhetGhoreta</v>
      </c>
    </row>
    <row r="2624" spans="5:33" x14ac:dyDescent="0.25">
      <c r="E2624" s="1" t="s">
        <v>209</v>
      </c>
      <c r="F2624" s="1" t="s">
        <v>13405</v>
      </c>
      <c r="G2624" s="17" t="s">
        <v>2346</v>
      </c>
      <c r="H2624" s="18" t="str">
        <f>admin1admin2[[#This Row],[Admin1_District]]&amp;admin1admin2[[#This Row],[Admin2_OCHA_VDC-Municipality]]</f>
        <v>ParsaBiranchibarwa</v>
      </c>
      <c r="Y2624" s="38" t="s">
        <v>8377</v>
      </c>
      <c r="Z2624" s="45">
        <v>37414920.288000003</v>
      </c>
      <c r="AA2624" s="38" t="s">
        <v>276</v>
      </c>
      <c r="AB2624" s="38" t="s">
        <v>5214</v>
      </c>
      <c r="AC2624" s="38" t="s">
        <v>5216</v>
      </c>
      <c r="AD2624" s="38" t="s">
        <v>16737</v>
      </c>
      <c r="AE2624" s="38" t="s">
        <v>5217</v>
      </c>
      <c r="AF2624" s="38" t="s">
        <v>11293</v>
      </c>
      <c r="AG2624" s="1" t="str">
        <f t="shared" si="40"/>
        <v>SurkhetGhumkhahare</v>
      </c>
    </row>
    <row r="2625" spans="5:33" x14ac:dyDescent="0.25">
      <c r="E2625" s="1" t="s">
        <v>209</v>
      </c>
      <c r="F2625" s="1" t="s">
        <v>13406</v>
      </c>
      <c r="G2625" s="17" t="s">
        <v>2348</v>
      </c>
      <c r="H2625" s="18" t="str">
        <f>admin1admin2[[#This Row],[Admin1_District]]&amp;admin1admin2[[#This Row],[Admin2_OCHA_VDC-Municipality]]</f>
        <v>ParsaBirgunj Sub Metropolitan</v>
      </c>
      <c r="Y2625" s="38" t="s">
        <v>8377</v>
      </c>
      <c r="Z2625" s="45">
        <v>35445510.876000002</v>
      </c>
      <c r="AA2625" s="38" t="s">
        <v>276</v>
      </c>
      <c r="AB2625" s="38" t="s">
        <v>5216</v>
      </c>
      <c r="AC2625" s="38" t="s">
        <v>5218</v>
      </c>
      <c r="AD2625" s="38" t="s">
        <v>16738</v>
      </c>
      <c r="AE2625" s="38" t="s">
        <v>5219</v>
      </c>
      <c r="AF2625" s="38" t="s">
        <v>11294</v>
      </c>
      <c r="AG2625" s="1" t="str">
        <f t="shared" si="40"/>
        <v>SurkhetGumi</v>
      </c>
    </row>
    <row r="2626" spans="5:33" x14ac:dyDescent="0.25">
      <c r="E2626" s="1" t="s">
        <v>209</v>
      </c>
      <c r="F2626" s="1" t="s">
        <v>13407</v>
      </c>
      <c r="G2626" s="17" t="s">
        <v>2350</v>
      </c>
      <c r="H2626" s="18" t="str">
        <f>admin1admin2[[#This Row],[Admin1_District]]&amp;admin1admin2[[#This Row],[Admin2_OCHA_VDC-Municipality]]</f>
        <v>ParsaBiruwaguthi</v>
      </c>
      <c r="Y2626" s="38" t="s">
        <v>8377</v>
      </c>
      <c r="Z2626" s="45">
        <v>64970804.206</v>
      </c>
      <c r="AA2626" s="38" t="s">
        <v>276</v>
      </c>
      <c r="AB2626" s="38" t="s">
        <v>5218</v>
      </c>
      <c r="AC2626" s="38" t="s">
        <v>5220</v>
      </c>
      <c r="AD2626" s="38" t="s">
        <v>16739</v>
      </c>
      <c r="AE2626" s="38" t="s">
        <v>5221</v>
      </c>
      <c r="AF2626" s="38" t="s">
        <v>11295</v>
      </c>
      <c r="AG2626" s="1" t="str">
        <f t="shared" ref="AG2626:AG2689" si="41">VLOOKUP(AE2626,G:H,2,FALSE)</f>
        <v>SurkhetGuthu</v>
      </c>
    </row>
    <row r="2627" spans="5:33" x14ac:dyDescent="0.25">
      <c r="E2627" s="1" t="s">
        <v>209</v>
      </c>
      <c r="F2627" s="1" t="s">
        <v>1962</v>
      </c>
      <c r="G2627" s="17" t="s">
        <v>2352</v>
      </c>
      <c r="H2627" s="18" t="str">
        <f>admin1admin2[[#This Row],[Admin1_District]]&amp;admin1admin2[[#This Row],[Admin2_OCHA_VDC-Municipality]]</f>
        <v>ParsaBishrampur</v>
      </c>
      <c r="Y2627" s="38" t="s">
        <v>8377</v>
      </c>
      <c r="Z2627" s="45">
        <v>99349911.628000006</v>
      </c>
      <c r="AA2627" s="38" t="s">
        <v>276</v>
      </c>
      <c r="AB2627" s="38" t="s">
        <v>5220</v>
      </c>
      <c r="AC2627" s="38" t="s">
        <v>1062</v>
      </c>
      <c r="AD2627" s="38" t="s">
        <v>16740</v>
      </c>
      <c r="AE2627" s="38" t="s">
        <v>5222</v>
      </c>
      <c r="AF2627" s="38" t="s">
        <v>11296</v>
      </c>
      <c r="AG2627" s="1" t="str">
        <f t="shared" si="41"/>
        <v>SurkhetHariharpur</v>
      </c>
    </row>
    <row r="2628" spans="5:33" x14ac:dyDescent="0.25">
      <c r="E2628" s="1" t="s">
        <v>209</v>
      </c>
      <c r="F2628" s="1" t="s">
        <v>2353</v>
      </c>
      <c r="G2628" s="17" t="s">
        <v>2354</v>
      </c>
      <c r="H2628" s="18" t="str">
        <f>admin1admin2[[#This Row],[Admin1_District]]&amp;admin1admin2[[#This Row],[Admin2_OCHA_VDC-Municipality]]</f>
        <v>ParsaChorni</v>
      </c>
      <c r="Y2628" s="38" t="s">
        <v>8377</v>
      </c>
      <c r="Z2628" s="45">
        <v>32573596.017999999</v>
      </c>
      <c r="AA2628" s="38" t="s">
        <v>276</v>
      </c>
      <c r="AB2628" s="38" t="s">
        <v>1062</v>
      </c>
      <c r="AC2628" s="38" t="s">
        <v>5223</v>
      </c>
      <c r="AD2628" s="38" t="s">
        <v>16741</v>
      </c>
      <c r="AE2628" s="38" t="s">
        <v>5224</v>
      </c>
      <c r="AF2628" s="38" t="s">
        <v>11297</v>
      </c>
      <c r="AG2628" s="1" t="str">
        <f t="shared" si="41"/>
        <v>SurkhetJarbuta</v>
      </c>
    </row>
    <row r="2629" spans="5:33" x14ac:dyDescent="0.25">
      <c r="E2629" s="1" t="s">
        <v>209</v>
      </c>
      <c r="F2629" s="1" t="s">
        <v>13408</v>
      </c>
      <c r="G2629" s="17" t="s">
        <v>2356</v>
      </c>
      <c r="H2629" s="18" t="str">
        <f>admin1admin2[[#This Row],[Admin1_District]]&amp;admin1admin2[[#This Row],[Admin2_OCHA_VDC-Municipality]]</f>
        <v>ParsaDeurbana</v>
      </c>
      <c r="Y2629" s="38" t="s">
        <v>8377</v>
      </c>
      <c r="Z2629" s="45">
        <v>26743209.912</v>
      </c>
      <c r="AA2629" s="38" t="s">
        <v>276</v>
      </c>
      <c r="AB2629" s="38" t="s">
        <v>5223</v>
      </c>
      <c r="AC2629" s="38" t="s">
        <v>5227</v>
      </c>
      <c r="AD2629" s="38" t="s">
        <v>16742</v>
      </c>
      <c r="AE2629" s="38" t="s">
        <v>5228</v>
      </c>
      <c r="AF2629" s="38" t="s">
        <v>11298</v>
      </c>
      <c r="AG2629" s="1" t="str">
        <f t="shared" si="41"/>
        <v>SurkhetKaphal Kot</v>
      </c>
    </row>
    <row r="2630" spans="5:33" x14ac:dyDescent="0.25">
      <c r="E2630" s="1" t="s">
        <v>209</v>
      </c>
      <c r="F2630" s="1" t="s">
        <v>13409</v>
      </c>
      <c r="G2630" s="17" t="s">
        <v>2358</v>
      </c>
      <c r="H2630" s="18" t="str">
        <f>admin1admin2[[#This Row],[Admin1_District]]&amp;admin1admin2[[#This Row],[Admin2_OCHA_VDC-Municipality]]</f>
        <v>ParsaDhobini</v>
      </c>
      <c r="Y2630" s="38" t="s">
        <v>8377</v>
      </c>
      <c r="Z2630" s="45">
        <v>37493467.844999999</v>
      </c>
      <c r="AA2630" s="38" t="s">
        <v>276</v>
      </c>
      <c r="AB2630" s="38" t="s">
        <v>13872</v>
      </c>
      <c r="AC2630" s="38" t="s">
        <v>5225</v>
      </c>
      <c r="AD2630" s="38" t="s">
        <v>16743</v>
      </c>
      <c r="AE2630" s="38" t="s">
        <v>5226</v>
      </c>
      <c r="AF2630" s="38" t="s">
        <v>11299</v>
      </c>
      <c r="AG2630" s="1" t="str">
        <f t="shared" si="41"/>
        <v>SurkhetKalyanpur</v>
      </c>
    </row>
    <row r="2631" spans="5:33" x14ac:dyDescent="0.25">
      <c r="E2631" s="1" t="s">
        <v>209</v>
      </c>
      <c r="F2631" s="1" t="s">
        <v>2359</v>
      </c>
      <c r="G2631" s="17" t="s">
        <v>2360</v>
      </c>
      <c r="H2631" s="18" t="str">
        <f>admin1admin2[[#This Row],[Admin1_District]]&amp;admin1admin2[[#This Row],[Admin2_OCHA_VDC-Municipality]]</f>
        <v>ParsaDhore</v>
      </c>
      <c r="Y2631" s="38" t="s">
        <v>8377</v>
      </c>
      <c r="Z2631" s="45">
        <v>43276483.537</v>
      </c>
      <c r="AA2631" s="38" t="s">
        <v>276</v>
      </c>
      <c r="AB2631" s="38" t="s">
        <v>778</v>
      </c>
      <c r="AC2631" s="38" t="s">
        <v>5229</v>
      </c>
      <c r="AD2631" s="38" t="s">
        <v>16744</v>
      </c>
      <c r="AE2631" s="38" t="s">
        <v>5230</v>
      </c>
      <c r="AF2631" s="38" t="s">
        <v>11300</v>
      </c>
      <c r="AG2631" s="1" t="str">
        <f t="shared" si="41"/>
        <v>SurkhetKaprichaur</v>
      </c>
    </row>
    <row r="2632" spans="5:33" x14ac:dyDescent="0.25">
      <c r="E2632" s="1" t="s">
        <v>209</v>
      </c>
      <c r="F2632" s="1" t="s">
        <v>2361</v>
      </c>
      <c r="G2632" s="17" t="s">
        <v>2362</v>
      </c>
      <c r="H2632" s="18" t="str">
        <f>admin1admin2[[#This Row],[Admin1_District]]&amp;admin1admin2[[#This Row],[Admin2_OCHA_VDC-Municipality]]</f>
        <v>ParsaGadi</v>
      </c>
      <c r="Y2632" s="38" t="s">
        <v>8377</v>
      </c>
      <c r="Z2632" s="45">
        <v>39500519.251999997</v>
      </c>
      <c r="AA2632" s="38" t="s">
        <v>276</v>
      </c>
      <c r="AB2632" s="38" t="s">
        <v>5229</v>
      </c>
      <c r="AC2632" s="38" t="s">
        <v>5231</v>
      </c>
      <c r="AD2632" s="38" t="s">
        <v>16745</v>
      </c>
      <c r="AE2632" s="38" t="s">
        <v>5232</v>
      </c>
      <c r="AF2632" s="38" t="s">
        <v>11301</v>
      </c>
      <c r="AG2632" s="1" t="str">
        <f t="shared" si="41"/>
        <v>SurkhetKhanikhola</v>
      </c>
    </row>
    <row r="2633" spans="5:33" x14ac:dyDescent="0.25">
      <c r="E2633" s="1" t="s">
        <v>209</v>
      </c>
      <c r="F2633" s="1" t="s">
        <v>1395</v>
      </c>
      <c r="G2633" s="17" t="s">
        <v>2363</v>
      </c>
      <c r="H2633" s="18" t="str">
        <f>admin1admin2[[#This Row],[Admin1_District]]&amp;admin1admin2[[#This Row],[Admin2_OCHA_VDC-Municipality]]</f>
        <v>ParsaGamhariya</v>
      </c>
      <c r="Y2633" s="38" t="s">
        <v>8377</v>
      </c>
      <c r="Z2633" s="45">
        <v>91630658.781000003</v>
      </c>
      <c r="AA2633" s="38" t="s">
        <v>276</v>
      </c>
      <c r="AB2633" s="38" t="s">
        <v>13873</v>
      </c>
      <c r="AC2633" s="38" t="s">
        <v>5233</v>
      </c>
      <c r="AD2633" s="38" t="s">
        <v>16746</v>
      </c>
      <c r="AE2633" s="38" t="s">
        <v>5234</v>
      </c>
      <c r="AF2633" s="38" t="s">
        <v>11302</v>
      </c>
      <c r="AG2633" s="1" t="str">
        <f t="shared" si="41"/>
        <v>SurkhetKunathari</v>
      </c>
    </row>
    <row r="2634" spans="5:33" x14ac:dyDescent="0.25">
      <c r="E2634" s="1" t="s">
        <v>209</v>
      </c>
      <c r="F2634" s="1" t="s">
        <v>2366</v>
      </c>
      <c r="G2634" s="17" t="s">
        <v>2367</v>
      </c>
      <c r="H2634" s="18" t="str">
        <f>admin1admin2[[#This Row],[Admin1_District]]&amp;admin1admin2[[#This Row],[Admin2_OCHA_VDC-Municipality]]</f>
        <v>ParsaGovindapur</v>
      </c>
      <c r="Y2634" s="38" t="s">
        <v>8377</v>
      </c>
      <c r="Z2634" s="45">
        <v>115531686.88</v>
      </c>
      <c r="AA2634" s="38" t="s">
        <v>276</v>
      </c>
      <c r="AB2634" s="38" t="s">
        <v>5233</v>
      </c>
      <c r="AC2634" s="38" t="s">
        <v>5235</v>
      </c>
      <c r="AD2634" s="38" t="s">
        <v>16747</v>
      </c>
      <c r="AE2634" s="38" t="s">
        <v>5236</v>
      </c>
      <c r="AF2634" s="38" t="s">
        <v>11303</v>
      </c>
      <c r="AG2634" s="1" t="str">
        <f t="shared" si="41"/>
        <v>SurkhetLagam</v>
      </c>
    </row>
    <row r="2635" spans="5:33" x14ac:dyDescent="0.25">
      <c r="E2635" s="1" t="s">
        <v>209</v>
      </c>
      <c r="F2635" s="1" t="s">
        <v>1062</v>
      </c>
      <c r="G2635" s="17" t="s">
        <v>2368</v>
      </c>
      <c r="H2635" s="18" t="str">
        <f>admin1admin2[[#This Row],[Admin1_District]]&amp;admin1admin2[[#This Row],[Admin2_OCHA_VDC-Municipality]]</f>
        <v>ParsaHariharpur</v>
      </c>
      <c r="Y2635" s="38" t="s">
        <v>8377</v>
      </c>
      <c r="Z2635" s="45">
        <v>65841127.504000001</v>
      </c>
      <c r="AA2635" s="38" t="s">
        <v>276</v>
      </c>
      <c r="AB2635" s="38" t="s">
        <v>13874</v>
      </c>
      <c r="AC2635" s="38" t="s">
        <v>5237</v>
      </c>
      <c r="AD2635" s="38" t="s">
        <v>16748</v>
      </c>
      <c r="AE2635" s="38" t="s">
        <v>5238</v>
      </c>
      <c r="AF2635" s="38" t="s">
        <v>11304</v>
      </c>
      <c r="AG2635" s="1" t="str">
        <f t="shared" si="41"/>
        <v>SurkhetLatikoili</v>
      </c>
    </row>
    <row r="2636" spans="5:33" x14ac:dyDescent="0.25">
      <c r="E2636" s="1" t="s">
        <v>209</v>
      </c>
      <c r="F2636" s="1" t="s">
        <v>13410</v>
      </c>
      <c r="G2636" s="17" t="s">
        <v>2370</v>
      </c>
      <c r="H2636" s="18" t="str">
        <f>admin1admin2[[#This Row],[Admin1_District]]&amp;admin1admin2[[#This Row],[Admin2_OCHA_VDC-Municipality]]</f>
        <v>ParsaHariharpur Birta</v>
      </c>
      <c r="Y2636" s="38" t="s">
        <v>8377</v>
      </c>
      <c r="Z2636" s="45">
        <v>27586271.515999999</v>
      </c>
      <c r="AA2636" s="38" t="s">
        <v>276</v>
      </c>
      <c r="AB2636" s="38" t="s">
        <v>5237</v>
      </c>
      <c r="AC2636" s="38" t="s">
        <v>5239</v>
      </c>
      <c r="AD2636" s="38" t="s">
        <v>16749</v>
      </c>
      <c r="AE2636" s="38" t="s">
        <v>5240</v>
      </c>
      <c r="AF2636" s="38" t="s">
        <v>11305</v>
      </c>
      <c r="AG2636" s="1" t="str">
        <f t="shared" si="41"/>
        <v>SurkhetLekhpharsa</v>
      </c>
    </row>
    <row r="2637" spans="5:33" x14ac:dyDescent="0.25">
      <c r="E2637" s="1" t="s">
        <v>209</v>
      </c>
      <c r="F2637" s="1" t="s">
        <v>13411</v>
      </c>
      <c r="G2637" s="17" t="s">
        <v>2372</v>
      </c>
      <c r="H2637" s="18" t="str">
        <f>admin1admin2[[#This Row],[Admin1_District]]&amp;admin1admin2[[#This Row],[Admin2_OCHA_VDC-Municipality]]</f>
        <v>ParsaHarpatganj</v>
      </c>
      <c r="Y2637" s="38" t="s">
        <v>8377</v>
      </c>
      <c r="Z2637" s="45">
        <v>57062671.611000001</v>
      </c>
      <c r="AA2637" s="38" t="s">
        <v>276</v>
      </c>
      <c r="AB2637" s="38" t="s">
        <v>13876</v>
      </c>
      <c r="AC2637" s="38" t="s">
        <v>5241</v>
      </c>
      <c r="AD2637" s="38" t="s">
        <v>16750</v>
      </c>
      <c r="AE2637" s="38" t="s">
        <v>5242</v>
      </c>
      <c r="AF2637" s="38" t="s">
        <v>11306</v>
      </c>
      <c r="AG2637" s="1" t="str">
        <f t="shared" si="41"/>
        <v>SurkhetLekgaun</v>
      </c>
    </row>
    <row r="2638" spans="5:33" x14ac:dyDescent="0.25">
      <c r="E2638" s="1" t="s">
        <v>209</v>
      </c>
      <c r="F2638" s="1" t="s">
        <v>2373</v>
      </c>
      <c r="G2638" s="17" t="s">
        <v>2374</v>
      </c>
      <c r="H2638" s="18" t="str">
        <f>admin1admin2[[#This Row],[Admin1_District]]&amp;admin1admin2[[#This Row],[Admin2_OCHA_VDC-Municipality]]</f>
        <v>ParsaHarpur</v>
      </c>
      <c r="Y2638" s="38" t="s">
        <v>8377</v>
      </c>
      <c r="Z2638" s="45">
        <v>106006288.67399999</v>
      </c>
      <c r="AA2638" s="38" t="s">
        <v>276</v>
      </c>
      <c r="AB2638" s="38" t="s">
        <v>13875</v>
      </c>
      <c r="AC2638" s="38" t="s">
        <v>5243</v>
      </c>
      <c r="AD2638" s="38" t="s">
        <v>16751</v>
      </c>
      <c r="AE2638" s="38" t="s">
        <v>5244</v>
      </c>
      <c r="AF2638" s="38" t="s">
        <v>11307</v>
      </c>
      <c r="AG2638" s="1" t="str">
        <f t="shared" si="41"/>
        <v>SurkhetLekhparajul</v>
      </c>
    </row>
    <row r="2639" spans="5:33" x14ac:dyDescent="0.25">
      <c r="E2639" s="1" t="s">
        <v>209</v>
      </c>
      <c r="F2639" s="1" t="s">
        <v>13412</v>
      </c>
      <c r="G2639" s="17" t="s">
        <v>2376</v>
      </c>
      <c r="H2639" s="18" t="str">
        <f>admin1admin2[[#This Row],[Admin1_District]]&amp;admin1admin2[[#This Row],[Admin2_OCHA_VDC-Municipality]]</f>
        <v>ParsaJaganathpur</v>
      </c>
      <c r="Y2639" s="38" t="s">
        <v>8377</v>
      </c>
      <c r="Z2639" s="45">
        <v>43110570.460000001</v>
      </c>
      <c r="AA2639" s="38" t="s">
        <v>276</v>
      </c>
      <c r="AB2639" s="38" t="s">
        <v>5243</v>
      </c>
      <c r="AC2639" s="38" t="s">
        <v>5245</v>
      </c>
      <c r="AD2639" s="38" t="s">
        <v>16752</v>
      </c>
      <c r="AE2639" s="38" t="s">
        <v>5246</v>
      </c>
      <c r="AF2639" s="38" t="s">
        <v>11308</v>
      </c>
      <c r="AG2639" s="1" t="str">
        <f t="shared" si="41"/>
        <v>SurkhetMaintara</v>
      </c>
    </row>
    <row r="2640" spans="5:33" x14ac:dyDescent="0.25">
      <c r="E2640" s="1" t="s">
        <v>209</v>
      </c>
      <c r="F2640" s="1" t="s">
        <v>13413</v>
      </c>
      <c r="G2640" s="17" t="s">
        <v>2380</v>
      </c>
      <c r="H2640" s="18" t="str">
        <f>admin1admin2[[#This Row],[Admin1_District]]&amp;admin1admin2[[#This Row],[Admin2_OCHA_VDC-Municipality]]</f>
        <v>ParsaJanakitola</v>
      </c>
      <c r="Y2640" s="38" t="s">
        <v>8377</v>
      </c>
      <c r="Z2640" s="45">
        <v>30262134.397999998</v>
      </c>
      <c r="AA2640" s="38" t="s">
        <v>276</v>
      </c>
      <c r="AB2640" s="38" t="s">
        <v>13877</v>
      </c>
      <c r="AC2640" s="38" t="s">
        <v>5247</v>
      </c>
      <c r="AD2640" s="38" t="s">
        <v>16753</v>
      </c>
      <c r="AE2640" s="38" t="s">
        <v>5248</v>
      </c>
      <c r="AF2640" s="38" t="s">
        <v>11309</v>
      </c>
      <c r="AG2640" s="1" t="str">
        <f t="shared" si="41"/>
        <v>SurkhetMalarani</v>
      </c>
    </row>
    <row r="2641" spans="5:33" x14ac:dyDescent="0.25">
      <c r="E2641" s="1" t="s">
        <v>209</v>
      </c>
      <c r="F2641" s="1" t="s">
        <v>13414</v>
      </c>
      <c r="G2641" s="17" t="s">
        <v>2378</v>
      </c>
      <c r="H2641" s="18" t="str">
        <f>admin1admin2[[#This Row],[Admin1_District]]&amp;admin1admin2[[#This Row],[Admin2_OCHA_VDC-Municipality]]</f>
        <v>ParsaJayamangalapur</v>
      </c>
      <c r="Y2641" s="38" t="s">
        <v>8377</v>
      </c>
      <c r="Z2641" s="45">
        <v>51367088.104999997</v>
      </c>
      <c r="AA2641" s="38" t="s">
        <v>276</v>
      </c>
      <c r="AB2641" s="38" t="s">
        <v>5247</v>
      </c>
      <c r="AC2641" s="38" t="s">
        <v>4669</v>
      </c>
      <c r="AD2641" s="38" t="s">
        <v>16754</v>
      </c>
      <c r="AE2641" s="38" t="s">
        <v>5249</v>
      </c>
      <c r="AF2641" s="38" t="s">
        <v>11310</v>
      </c>
      <c r="AG2641" s="1" t="str">
        <f t="shared" si="41"/>
        <v>SurkhetMatela</v>
      </c>
    </row>
    <row r="2642" spans="5:33" x14ac:dyDescent="0.25">
      <c r="E2642" s="1" t="s">
        <v>209</v>
      </c>
      <c r="F2642" s="1" t="s">
        <v>13415</v>
      </c>
      <c r="G2642" s="17" t="s">
        <v>2383</v>
      </c>
      <c r="H2642" s="18" t="str">
        <f>admin1admin2[[#This Row],[Admin1_District]]&amp;admin1admin2[[#This Row],[Admin2_OCHA_VDC-Municipality]]</f>
        <v>ParsaJhauwaguthi</v>
      </c>
      <c r="Y2642" s="38" t="s">
        <v>8377</v>
      </c>
      <c r="Z2642" s="45">
        <v>29158461.998</v>
      </c>
      <c r="AA2642" s="38" t="s">
        <v>276</v>
      </c>
      <c r="AB2642" s="38" t="s">
        <v>4669</v>
      </c>
      <c r="AC2642" s="38" t="s">
        <v>5250</v>
      </c>
      <c r="AD2642" s="38" t="s">
        <v>16755</v>
      </c>
      <c r="AE2642" s="38" t="s">
        <v>5251</v>
      </c>
      <c r="AF2642" s="38" t="s">
        <v>11311</v>
      </c>
      <c r="AG2642" s="1" t="str">
        <f t="shared" si="41"/>
        <v>SurkhetMehelkuna</v>
      </c>
    </row>
    <row r="2643" spans="5:33" x14ac:dyDescent="0.25">
      <c r="E2643" s="1" t="s">
        <v>209</v>
      </c>
      <c r="F2643" s="1" t="s">
        <v>3296</v>
      </c>
      <c r="G2643" s="17" t="s">
        <v>2382</v>
      </c>
      <c r="H2643" s="18" t="str">
        <f>admin1admin2[[#This Row],[Admin1_District]]&amp;admin1admin2[[#This Row],[Admin2_OCHA_VDC-Municipality]]</f>
        <v>ParsaJitpur</v>
      </c>
      <c r="Y2643" s="38" t="s">
        <v>8377</v>
      </c>
      <c r="Z2643" s="45">
        <v>33763160.142999999</v>
      </c>
      <c r="AA2643" s="38" t="s">
        <v>276</v>
      </c>
      <c r="AB2643" s="38" t="s">
        <v>5250</v>
      </c>
      <c r="AC2643" s="38" t="s">
        <v>5252</v>
      </c>
      <c r="AD2643" s="38" t="s">
        <v>16756</v>
      </c>
      <c r="AE2643" s="38" t="s">
        <v>5253</v>
      </c>
      <c r="AF2643" s="38" t="s">
        <v>11312</v>
      </c>
      <c r="AG2643" s="1" t="str">
        <f t="shared" si="41"/>
        <v>SurkhetNeta</v>
      </c>
    </row>
    <row r="2644" spans="5:33" x14ac:dyDescent="0.25">
      <c r="E2644" s="1" t="s">
        <v>209</v>
      </c>
      <c r="F2644" s="1" t="s">
        <v>13416</v>
      </c>
      <c r="G2644" s="17" t="s">
        <v>2384</v>
      </c>
      <c r="H2644" s="18" t="str">
        <f>admin1admin2[[#This Row],[Admin1_District]]&amp;admin1admin2[[#This Row],[Admin2_OCHA_VDC-Municipality]]</f>
        <v>ParsaKauwaban Kataiya</v>
      </c>
      <c r="Y2644" s="38" t="s">
        <v>8377</v>
      </c>
      <c r="Z2644" s="45">
        <v>27082858.440000001</v>
      </c>
      <c r="AA2644" s="38" t="s">
        <v>276</v>
      </c>
      <c r="AB2644" s="38" t="s">
        <v>5252</v>
      </c>
      <c r="AC2644" s="38" t="s">
        <v>5254</v>
      </c>
      <c r="AD2644" s="38" t="s">
        <v>16757</v>
      </c>
      <c r="AE2644" s="38" t="s">
        <v>5255</v>
      </c>
      <c r="AF2644" s="38" t="s">
        <v>11313</v>
      </c>
      <c r="AG2644" s="1" t="str">
        <f t="shared" si="41"/>
        <v>SurkhetPamka</v>
      </c>
    </row>
    <row r="2645" spans="5:33" x14ac:dyDescent="0.25">
      <c r="E2645" s="1" t="s">
        <v>209</v>
      </c>
      <c r="F2645" s="29" t="s">
        <v>13417</v>
      </c>
      <c r="G2645" s="17" t="s">
        <v>2386</v>
      </c>
      <c r="H2645" s="18" t="str">
        <f>admin1admin2[[#This Row],[Admin1_District]]&amp;admin1admin2[[#This Row],[Admin2_OCHA_VDC-Municipality]]</f>
        <v>ParsaLahabarthakari</v>
      </c>
      <c r="Y2645" s="38" t="s">
        <v>8377</v>
      </c>
      <c r="Z2645" s="45">
        <v>77825079.853</v>
      </c>
      <c r="AA2645" s="38" t="s">
        <v>276</v>
      </c>
      <c r="AB2645" s="38" t="s">
        <v>5254</v>
      </c>
      <c r="AC2645" s="38" t="s">
        <v>5256</v>
      </c>
      <c r="AD2645" s="38" t="s">
        <v>16758</v>
      </c>
      <c r="AE2645" s="38" t="s">
        <v>5257</v>
      </c>
      <c r="AF2645" s="38" t="s">
        <v>11314</v>
      </c>
      <c r="AG2645" s="1" t="str">
        <f t="shared" si="41"/>
        <v>SurkhetPokharikanda</v>
      </c>
    </row>
    <row r="2646" spans="5:33" x14ac:dyDescent="0.25">
      <c r="E2646" s="1" t="s">
        <v>209</v>
      </c>
      <c r="F2646" s="1" t="s">
        <v>1692</v>
      </c>
      <c r="G2646" s="17" t="s">
        <v>2387</v>
      </c>
      <c r="H2646" s="18" t="str">
        <f>admin1admin2[[#This Row],[Admin1_District]]&amp;admin1admin2[[#This Row],[Admin2_OCHA_VDC-Municipality]]</f>
        <v>ParsaLakhanpur</v>
      </c>
      <c r="Y2646" s="38" t="s">
        <v>8377</v>
      </c>
      <c r="Z2646" s="45">
        <v>40174654.641000003</v>
      </c>
      <c r="AA2646" s="38" t="s">
        <v>276</v>
      </c>
      <c r="AB2646" s="38" t="s">
        <v>5256</v>
      </c>
      <c r="AC2646" s="38" t="s">
        <v>5258</v>
      </c>
      <c r="AD2646" s="38" t="s">
        <v>16759</v>
      </c>
      <c r="AE2646" s="38" t="s">
        <v>5259</v>
      </c>
      <c r="AF2646" s="38" t="s">
        <v>11315</v>
      </c>
      <c r="AG2646" s="1" t="str">
        <f t="shared" si="41"/>
        <v>SurkhetRajena</v>
      </c>
    </row>
    <row r="2647" spans="5:33" x14ac:dyDescent="0.25">
      <c r="E2647" s="1" t="s">
        <v>209</v>
      </c>
      <c r="F2647" s="29" t="s">
        <v>13418</v>
      </c>
      <c r="G2647" s="17" t="s">
        <v>2389</v>
      </c>
      <c r="H2647" s="18" t="str">
        <f>admin1admin2[[#This Row],[Admin1_District]]&amp;admin1admin2[[#This Row],[Admin2_OCHA_VDC-Municipality]]</f>
        <v>ParsaLalparsa</v>
      </c>
      <c r="Y2647" s="38" t="s">
        <v>8377</v>
      </c>
      <c r="Z2647" s="45">
        <v>27220323.158</v>
      </c>
      <c r="AA2647" s="38" t="s">
        <v>276</v>
      </c>
      <c r="AB2647" s="38" t="s">
        <v>5258</v>
      </c>
      <c r="AC2647" s="38" t="s">
        <v>5260</v>
      </c>
      <c r="AD2647" s="38" t="s">
        <v>16760</v>
      </c>
      <c r="AE2647" s="38" t="s">
        <v>5261</v>
      </c>
      <c r="AF2647" s="38" t="s">
        <v>11316</v>
      </c>
      <c r="AG2647" s="1" t="str">
        <f t="shared" si="41"/>
        <v>SurkhetRakam</v>
      </c>
    </row>
    <row r="2648" spans="5:33" x14ac:dyDescent="0.25">
      <c r="E2648" s="1" t="s">
        <v>209</v>
      </c>
      <c r="F2648" s="1" t="s">
        <v>2390</v>
      </c>
      <c r="G2648" s="17" t="s">
        <v>2391</v>
      </c>
      <c r="H2648" s="18" t="str">
        <f>admin1admin2[[#This Row],[Admin1_District]]&amp;admin1admin2[[#This Row],[Admin2_OCHA_VDC-Municipality]]</f>
        <v>ParsaLangadi</v>
      </c>
      <c r="Y2648" s="38" t="s">
        <v>8377</v>
      </c>
      <c r="Z2648" s="45">
        <v>42329754.255000003</v>
      </c>
      <c r="AA2648" s="38" t="s">
        <v>276</v>
      </c>
      <c r="AB2648" s="38" t="s">
        <v>5260</v>
      </c>
      <c r="AC2648" s="38" t="s">
        <v>5262</v>
      </c>
      <c r="AD2648" s="38" t="s">
        <v>16761</v>
      </c>
      <c r="AE2648" s="38" t="s">
        <v>5263</v>
      </c>
      <c r="AF2648" s="38" t="s">
        <v>11317</v>
      </c>
      <c r="AG2648" s="1" t="str">
        <f t="shared" si="41"/>
        <v>SurkhetRamghat</v>
      </c>
    </row>
    <row r="2649" spans="5:33" x14ac:dyDescent="0.25">
      <c r="E2649" s="1" t="s">
        <v>209</v>
      </c>
      <c r="F2649" s="29" t="s">
        <v>13419</v>
      </c>
      <c r="G2649" s="17" t="s">
        <v>2393</v>
      </c>
      <c r="H2649" s="18" t="str">
        <f>admin1admin2[[#This Row],[Admin1_District]]&amp;admin1admin2[[#This Row],[Admin2_OCHA_VDC-Municipality]]</f>
        <v>ParsaLipanibirta</v>
      </c>
      <c r="Y2649" s="38" t="s">
        <v>8377</v>
      </c>
      <c r="Z2649" s="45">
        <v>37136359.534000002</v>
      </c>
      <c r="AA2649" s="38" t="s">
        <v>276</v>
      </c>
      <c r="AB2649" s="38" t="s">
        <v>5262</v>
      </c>
      <c r="AC2649" s="38" t="s">
        <v>1605</v>
      </c>
      <c r="AD2649" s="38" t="s">
        <v>16762</v>
      </c>
      <c r="AE2649" s="38" t="s">
        <v>5264</v>
      </c>
      <c r="AF2649" s="38" t="s">
        <v>11318</v>
      </c>
      <c r="AG2649" s="1" t="str">
        <f t="shared" si="41"/>
        <v>SurkhetRanibas</v>
      </c>
    </row>
    <row r="2650" spans="5:33" x14ac:dyDescent="0.25">
      <c r="E2650" s="1" t="s">
        <v>209</v>
      </c>
      <c r="F2650" s="1" t="s">
        <v>13420</v>
      </c>
      <c r="G2650" s="17" t="s">
        <v>2395</v>
      </c>
      <c r="H2650" s="18" t="str">
        <f>admin1admin2[[#This Row],[Admin1_District]]&amp;admin1admin2[[#This Row],[Admin2_OCHA_VDC-Municipality]]</f>
        <v>ParsaMadhuban Mathaul</v>
      </c>
      <c r="Y2650" s="38" t="s">
        <v>8377</v>
      </c>
      <c r="Z2650" s="45">
        <v>24611373.331999999</v>
      </c>
      <c r="AA2650" s="38" t="s">
        <v>276</v>
      </c>
      <c r="AB2650" s="38" t="s">
        <v>1605</v>
      </c>
      <c r="AC2650" s="38" t="s">
        <v>5265</v>
      </c>
      <c r="AD2650" s="38" t="s">
        <v>16763</v>
      </c>
      <c r="AE2650" s="38" t="s">
        <v>5266</v>
      </c>
      <c r="AF2650" s="38" t="s">
        <v>11319</v>
      </c>
      <c r="AG2650" s="1" t="str">
        <f t="shared" si="41"/>
        <v>SurkhetRatudevistan</v>
      </c>
    </row>
    <row r="2651" spans="5:33" x14ac:dyDescent="0.25">
      <c r="E2651" s="1" t="s">
        <v>209</v>
      </c>
      <c r="F2651" s="1" t="s">
        <v>2396</v>
      </c>
      <c r="G2651" s="17" t="s">
        <v>2397</v>
      </c>
      <c r="H2651" s="18" t="str">
        <f>admin1admin2[[#This Row],[Admin1_District]]&amp;admin1admin2[[#This Row],[Admin2_OCHA_VDC-Municipality]]</f>
        <v>ParsaMahadevpatti</v>
      </c>
      <c r="Y2651" s="38" t="s">
        <v>8377</v>
      </c>
      <c r="Z2651" s="45">
        <v>54515973.686999999</v>
      </c>
      <c r="AA2651" s="38" t="s">
        <v>276</v>
      </c>
      <c r="AB2651" s="38" t="s">
        <v>13878</v>
      </c>
      <c r="AC2651" s="38" t="s">
        <v>1829</v>
      </c>
      <c r="AD2651" s="38" t="s">
        <v>16764</v>
      </c>
      <c r="AE2651" s="38" t="s">
        <v>5267</v>
      </c>
      <c r="AF2651" s="38" t="s">
        <v>11320</v>
      </c>
      <c r="AG2651" s="1" t="str">
        <f t="shared" si="41"/>
        <v>SurkhetSahare</v>
      </c>
    </row>
    <row r="2652" spans="5:33" x14ac:dyDescent="0.25">
      <c r="E2652" s="1" t="s">
        <v>209</v>
      </c>
      <c r="F2652" s="1" t="s">
        <v>2398</v>
      </c>
      <c r="G2652" s="17" t="s">
        <v>2399</v>
      </c>
      <c r="H2652" s="18" t="str">
        <f>admin1admin2[[#This Row],[Admin1_District]]&amp;admin1admin2[[#This Row],[Admin2_OCHA_VDC-Municipality]]</f>
        <v>ParsaMahuwan</v>
      </c>
      <c r="Y2652" s="38" t="s">
        <v>8377</v>
      </c>
      <c r="Z2652" s="45">
        <v>50095047.142999999</v>
      </c>
      <c r="AA2652" s="38" t="s">
        <v>276</v>
      </c>
      <c r="AB2652" s="38" t="s">
        <v>1829</v>
      </c>
      <c r="AC2652" s="38" t="s">
        <v>5268</v>
      </c>
      <c r="AD2652" s="38" t="s">
        <v>16765</v>
      </c>
      <c r="AE2652" s="38" t="s">
        <v>5269</v>
      </c>
      <c r="AF2652" s="38" t="s">
        <v>11321</v>
      </c>
      <c r="AG2652" s="1" t="str">
        <f t="shared" si="41"/>
        <v>SurkhetSalkot</v>
      </c>
    </row>
    <row r="2653" spans="5:33" x14ac:dyDescent="0.25">
      <c r="E2653" s="1" t="s">
        <v>209</v>
      </c>
      <c r="F2653" s="1" t="s">
        <v>2402</v>
      </c>
      <c r="G2653" s="17" t="s">
        <v>2403</v>
      </c>
      <c r="H2653" s="18" t="str">
        <f>admin1admin2[[#This Row],[Admin1_District]]&amp;admin1admin2[[#This Row],[Admin2_OCHA_VDC-Municipality]]</f>
        <v>ParsaManiyari</v>
      </c>
      <c r="Y2653" s="38" t="s">
        <v>8377</v>
      </c>
      <c r="Z2653" s="45">
        <v>60586122.244000003</v>
      </c>
      <c r="AA2653" s="38" t="s">
        <v>276</v>
      </c>
      <c r="AB2653" s="38" t="s">
        <v>5268</v>
      </c>
      <c r="AC2653" s="38" t="s">
        <v>5270</v>
      </c>
      <c r="AD2653" s="38" t="s">
        <v>16766</v>
      </c>
      <c r="AE2653" s="38" t="s">
        <v>5271</v>
      </c>
      <c r="AF2653" s="38" t="s">
        <v>11322</v>
      </c>
      <c r="AG2653" s="1" t="str">
        <f t="shared" si="41"/>
        <v>SurkhetSatakhani</v>
      </c>
    </row>
    <row r="2654" spans="5:33" x14ac:dyDescent="0.25">
      <c r="E2654" s="1" t="s">
        <v>209</v>
      </c>
      <c r="F2654" s="1" t="s">
        <v>2404</v>
      </c>
      <c r="G2654" s="17" t="s">
        <v>2405</v>
      </c>
      <c r="H2654" s="18" t="str">
        <f>admin1admin2[[#This Row],[Admin1_District]]&amp;admin1admin2[[#This Row],[Admin2_OCHA_VDC-Municipality]]</f>
        <v>ParsaMasihani</v>
      </c>
      <c r="Y2654" s="38" t="s">
        <v>8377</v>
      </c>
      <c r="Z2654" s="45">
        <v>129223429.711</v>
      </c>
      <c r="AA2654" s="38" t="s">
        <v>276</v>
      </c>
      <c r="AB2654" s="38" t="s">
        <v>5270</v>
      </c>
      <c r="AC2654" s="38" t="s">
        <v>5272</v>
      </c>
      <c r="AD2654" s="38" t="s">
        <v>16767</v>
      </c>
      <c r="AE2654" s="38" t="s">
        <v>5273</v>
      </c>
      <c r="AF2654" s="38" t="s">
        <v>11323</v>
      </c>
      <c r="AG2654" s="1" t="str">
        <f t="shared" si="41"/>
        <v>SurkhetTaranga Ghat</v>
      </c>
    </row>
    <row r="2655" spans="5:33" x14ac:dyDescent="0.25">
      <c r="E2655" s="1" t="s">
        <v>209</v>
      </c>
      <c r="F2655" s="1" t="s">
        <v>1459</v>
      </c>
      <c r="G2655" s="17" t="s">
        <v>2408</v>
      </c>
      <c r="H2655" s="18" t="str">
        <f>admin1admin2[[#This Row],[Admin1_District]]&amp;admin1admin2[[#This Row],[Admin2_OCHA_VDC-Municipality]]</f>
        <v>ParsaMirjapur</v>
      </c>
      <c r="Y2655" s="38" t="s">
        <v>8377</v>
      </c>
      <c r="Z2655" s="45">
        <v>122140205.625</v>
      </c>
      <c r="AA2655" s="38" t="s">
        <v>276</v>
      </c>
      <c r="AB2655" s="38" t="s">
        <v>13879</v>
      </c>
      <c r="AC2655" s="38" t="s">
        <v>270</v>
      </c>
      <c r="AD2655" s="38" t="s">
        <v>16768</v>
      </c>
      <c r="AE2655" s="38" t="s">
        <v>5274</v>
      </c>
      <c r="AF2655" s="38" t="s">
        <v>11324</v>
      </c>
      <c r="AG2655" s="1" t="str">
        <f t="shared" si="41"/>
        <v>SurkhetTatopani</v>
      </c>
    </row>
    <row r="2656" spans="5:33" x14ac:dyDescent="0.25">
      <c r="E2656" s="1" t="s">
        <v>209</v>
      </c>
      <c r="F2656" s="1" t="s">
        <v>2409</v>
      </c>
      <c r="G2656" s="17" t="s">
        <v>2410</v>
      </c>
      <c r="H2656" s="18" t="str">
        <f>admin1admin2[[#This Row],[Admin1_District]]&amp;admin1admin2[[#This Row],[Admin2_OCHA_VDC-Municipality]]</f>
        <v>ParsaMudali</v>
      </c>
      <c r="Y2656" s="38" t="s">
        <v>8377</v>
      </c>
      <c r="Z2656" s="45">
        <v>35764973.215999998</v>
      </c>
      <c r="AA2656" s="38" t="s">
        <v>276</v>
      </c>
      <c r="AB2656" s="38" t="s">
        <v>270</v>
      </c>
      <c r="AC2656" s="38" t="s">
        <v>5275</v>
      </c>
      <c r="AD2656" s="38" t="s">
        <v>16769</v>
      </c>
      <c r="AE2656" s="38" t="s">
        <v>5276</v>
      </c>
      <c r="AF2656" s="38" t="s">
        <v>11325</v>
      </c>
      <c r="AG2656" s="1" t="str">
        <f t="shared" si="41"/>
        <v>SurkhetUttarganga</v>
      </c>
    </row>
    <row r="2657" spans="5:33" x14ac:dyDescent="0.25">
      <c r="E2657" s="1" t="s">
        <v>209</v>
      </c>
      <c r="F2657" s="29" t="s">
        <v>2411</v>
      </c>
      <c r="G2657" s="17" t="s">
        <v>2412</v>
      </c>
      <c r="H2657" s="18" t="str">
        <f>admin1admin2[[#This Row],[Admin1_District]]&amp;admin1admin2[[#This Row],[Admin2_OCHA_VDC-Municipality]]</f>
        <v>ParsaNagardaha</v>
      </c>
      <c r="Y2657" s="38" t="s">
        <v>8377</v>
      </c>
      <c r="Z2657" s="45">
        <v>36844842.116999999</v>
      </c>
      <c r="AA2657" s="38" t="s">
        <v>276</v>
      </c>
      <c r="AB2657" s="38" t="s">
        <v>5275</v>
      </c>
      <c r="AC2657" s="38" t="s">
        <v>5277</v>
      </c>
      <c r="AD2657" s="38" t="s">
        <v>16770</v>
      </c>
      <c r="AE2657" s="38" t="s">
        <v>5278</v>
      </c>
      <c r="AF2657" s="38" t="s">
        <v>11326</v>
      </c>
      <c r="AG2657" s="1" t="str">
        <f t="shared" si="41"/>
        <v>DailekhAwalparajul</v>
      </c>
    </row>
    <row r="2658" spans="5:33" x14ac:dyDescent="0.25">
      <c r="E2658" s="1" t="s">
        <v>209</v>
      </c>
      <c r="F2658" s="1" t="s">
        <v>2413</v>
      </c>
      <c r="G2658" s="17" t="s">
        <v>2414</v>
      </c>
      <c r="H2658" s="18" t="str">
        <f>admin1admin2[[#This Row],[Admin1_District]]&amp;admin1admin2[[#This Row],[Admin2_OCHA_VDC-Municipality]]</f>
        <v>ParsaNichuta</v>
      </c>
      <c r="Y2658" s="38" t="s">
        <v>8377</v>
      </c>
      <c r="Z2658" s="45">
        <v>11594744.836999999</v>
      </c>
      <c r="AA2658" s="38" t="s">
        <v>53</v>
      </c>
      <c r="AB2658" s="38" t="s">
        <v>13894</v>
      </c>
      <c r="AC2658" s="38" t="s">
        <v>5280</v>
      </c>
      <c r="AD2658" s="38" t="s">
        <v>16771</v>
      </c>
      <c r="AE2658" s="38" t="s">
        <v>5281</v>
      </c>
      <c r="AF2658" s="38" t="s">
        <v>11327</v>
      </c>
      <c r="AG2658" s="1" t="str">
        <f t="shared" si="41"/>
        <v>DailekhBadakhola</v>
      </c>
    </row>
    <row r="2659" spans="5:33" x14ac:dyDescent="0.25">
      <c r="E2659" s="1" t="s">
        <v>209</v>
      </c>
      <c r="F2659" s="1" t="s">
        <v>13421</v>
      </c>
      <c r="G2659" s="17" t="s">
        <v>2416</v>
      </c>
      <c r="H2659" s="18" t="str">
        <f>admin1admin2[[#This Row],[Admin1_District]]&amp;admin1admin2[[#This Row],[Admin2_OCHA_VDC-Municipality]]</f>
        <v>ParsaNirmalbasti</v>
      </c>
      <c r="Y2659" s="38" t="s">
        <v>8377</v>
      </c>
      <c r="Z2659" s="45">
        <v>20134071.693</v>
      </c>
      <c r="AA2659" s="38" t="s">
        <v>53</v>
      </c>
      <c r="AB2659" s="38" t="s">
        <v>13896</v>
      </c>
      <c r="AC2659" s="38" t="s">
        <v>8640</v>
      </c>
      <c r="AD2659" s="38" t="s">
        <v>16772</v>
      </c>
      <c r="AE2659" s="38" t="s">
        <v>5279</v>
      </c>
      <c r="AF2659" s="38" t="s">
        <v>11328</v>
      </c>
      <c r="AG2659" s="1" t="str">
        <f t="shared" si="41"/>
        <v>DailekhBadabhairav</v>
      </c>
    </row>
    <row r="2660" spans="5:33" x14ac:dyDescent="0.25">
      <c r="E2660" s="1" t="s">
        <v>209</v>
      </c>
      <c r="F2660" s="1" t="s">
        <v>13422</v>
      </c>
      <c r="G2660" s="17" t="s">
        <v>2401</v>
      </c>
      <c r="H2660" s="18" t="str">
        <f>admin1admin2[[#This Row],[Admin1_District]]&amp;admin1admin2[[#This Row],[Admin2_OCHA_VDC-Municipality]]</f>
        <v>ParsaPakahamainpur</v>
      </c>
      <c r="Y2660" s="38" t="s">
        <v>8377</v>
      </c>
      <c r="Z2660" s="45">
        <v>18028341.252</v>
      </c>
      <c r="AA2660" s="38" t="s">
        <v>53</v>
      </c>
      <c r="AB2660" s="38" t="s">
        <v>13895</v>
      </c>
      <c r="AC2660" s="38" t="s">
        <v>5282</v>
      </c>
      <c r="AD2660" s="38" t="s">
        <v>16773</v>
      </c>
      <c r="AE2660" s="38" t="s">
        <v>5283</v>
      </c>
      <c r="AF2660" s="38" t="s">
        <v>11329</v>
      </c>
      <c r="AG2660" s="1" t="str">
        <f t="shared" si="41"/>
        <v>DailekhBadalamji</v>
      </c>
    </row>
    <row r="2661" spans="5:33" x14ac:dyDescent="0.25">
      <c r="E2661" s="1" t="s">
        <v>209</v>
      </c>
      <c r="F2661" s="1" t="s">
        <v>2417</v>
      </c>
      <c r="G2661" s="17" t="s">
        <v>2418</v>
      </c>
      <c r="H2661" s="18" t="str">
        <f>admin1admin2[[#This Row],[Admin1_District]]&amp;admin1admin2[[#This Row],[Admin2_OCHA_VDC-Municipality]]</f>
        <v>ParsaPancharukhi</v>
      </c>
      <c r="Y2661" s="38" t="s">
        <v>8377</v>
      </c>
      <c r="Z2661" s="45">
        <v>60044088.237999998</v>
      </c>
      <c r="AA2661" s="38" t="s">
        <v>53</v>
      </c>
      <c r="AB2661" s="38" t="s">
        <v>5282</v>
      </c>
      <c r="AC2661" s="38" t="s">
        <v>5284</v>
      </c>
      <c r="AD2661" s="38" t="s">
        <v>16774</v>
      </c>
      <c r="AE2661" s="38" t="s">
        <v>5285</v>
      </c>
      <c r="AF2661" s="38" t="s">
        <v>11330</v>
      </c>
      <c r="AG2661" s="1" t="str">
        <f t="shared" si="41"/>
        <v>DailekhBaluwatar</v>
      </c>
    </row>
    <row r="2662" spans="5:33" x14ac:dyDescent="0.25">
      <c r="E2662" s="3" t="s">
        <v>209</v>
      </c>
      <c r="F2662" s="1" t="s">
        <v>13382</v>
      </c>
      <c r="G2662" s="17" t="s">
        <v>2428</v>
      </c>
      <c r="H2662" s="18" t="str">
        <f>admin1admin2[[#This Row],[Admin1_District]]&amp;admin1admin2[[#This Row],[Admin2_OCHA_VDC-Municipality]]</f>
        <v>ParsaParashurampur</v>
      </c>
      <c r="Y2662" s="38" t="s">
        <v>8377</v>
      </c>
      <c r="Z2662" s="45">
        <v>13799294.397</v>
      </c>
      <c r="AA2662" s="38" t="s">
        <v>53</v>
      </c>
      <c r="AB2662" s="38" t="s">
        <v>5284</v>
      </c>
      <c r="AC2662" s="38" t="s">
        <v>5286</v>
      </c>
      <c r="AD2662" s="38" t="s">
        <v>16775</v>
      </c>
      <c r="AE2662" s="38" t="s">
        <v>5287</v>
      </c>
      <c r="AF2662" s="38" t="s">
        <v>11331</v>
      </c>
      <c r="AG2662" s="1" t="str">
        <f t="shared" si="41"/>
        <v>DailekhBasi</v>
      </c>
    </row>
    <row r="2663" spans="5:33" x14ac:dyDescent="0.25">
      <c r="E2663" s="1" t="s">
        <v>209</v>
      </c>
      <c r="F2663" s="1" t="s">
        <v>2469</v>
      </c>
      <c r="G2663" s="17" t="s">
        <v>2470</v>
      </c>
      <c r="H2663" s="18" t="str">
        <f>admin1admin2[[#This Row],[Admin1_District]]&amp;admin1admin2[[#This Row],[Admin2_OCHA_VDC-Municipality]]</f>
        <v>ParsaParsa Wildlife Reserve</v>
      </c>
      <c r="Y2663" s="38" t="s">
        <v>8377</v>
      </c>
      <c r="Z2663" s="45">
        <v>21133733.140999999</v>
      </c>
      <c r="AA2663" s="38" t="s">
        <v>53</v>
      </c>
      <c r="AB2663" s="38" t="s">
        <v>13897</v>
      </c>
      <c r="AC2663" s="38" t="s">
        <v>3771</v>
      </c>
      <c r="AD2663" s="38" t="s">
        <v>16776</v>
      </c>
      <c r="AE2663" s="38" t="s">
        <v>5288</v>
      </c>
      <c r="AF2663" s="38" t="s">
        <v>11332</v>
      </c>
      <c r="AG2663" s="1" t="str">
        <f t="shared" si="41"/>
        <v>DailekhBaraha</v>
      </c>
    </row>
    <row r="2664" spans="5:33" x14ac:dyDescent="0.25">
      <c r="E2664" s="1" t="s">
        <v>209</v>
      </c>
      <c r="F2664" s="1" t="s">
        <v>13423</v>
      </c>
      <c r="G2664" s="17" t="s">
        <v>2422</v>
      </c>
      <c r="H2664" s="18" t="str">
        <f>admin1admin2[[#This Row],[Admin1_District]]&amp;admin1admin2[[#This Row],[Admin2_OCHA_VDC-Municipality]]</f>
        <v>ParsaParsauni Bhatha</v>
      </c>
      <c r="Y2664" s="38" t="s">
        <v>8377</v>
      </c>
      <c r="Z2664" s="45">
        <v>10082104.158</v>
      </c>
      <c r="AA2664" s="38" t="s">
        <v>53</v>
      </c>
      <c r="AB2664" s="38" t="s">
        <v>3771</v>
      </c>
      <c r="AC2664" s="38" t="s">
        <v>5289</v>
      </c>
      <c r="AD2664" s="38" t="s">
        <v>16777</v>
      </c>
      <c r="AE2664" s="38" t="s">
        <v>5290</v>
      </c>
      <c r="AF2664" s="38" t="s">
        <v>11333</v>
      </c>
      <c r="AG2664" s="1" t="str">
        <f t="shared" si="41"/>
        <v>DailekhBelpata</v>
      </c>
    </row>
    <row r="2665" spans="5:33" x14ac:dyDescent="0.25">
      <c r="E2665" s="1" t="s">
        <v>209</v>
      </c>
      <c r="F2665" s="1" t="s">
        <v>13424</v>
      </c>
      <c r="G2665" s="17" t="s">
        <v>2420</v>
      </c>
      <c r="H2665" s="18" t="str">
        <f>admin1admin2[[#This Row],[Admin1_District]]&amp;admin1admin2[[#This Row],[Admin2_OCHA_VDC-Municipality]]</f>
        <v>ParsaParsauni Birta</v>
      </c>
      <c r="Y2665" s="38" t="s">
        <v>8377</v>
      </c>
      <c r="Z2665" s="45">
        <v>13265889.84</v>
      </c>
      <c r="AA2665" s="38" t="s">
        <v>53</v>
      </c>
      <c r="AB2665" s="38" t="s">
        <v>5289</v>
      </c>
      <c r="AC2665" s="38" t="s">
        <v>5291</v>
      </c>
      <c r="AD2665" s="38" t="s">
        <v>16778</v>
      </c>
      <c r="AE2665" s="38" t="s">
        <v>5292</v>
      </c>
      <c r="AF2665" s="38" t="s">
        <v>11334</v>
      </c>
      <c r="AG2665" s="1" t="str">
        <f t="shared" si="41"/>
        <v>DailekhBhawani</v>
      </c>
    </row>
    <row r="2666" spans="5:33" x14ac:dyDescent="0.25">
      <c r="E2666" s="1" t="s">
        <v>209</v>
      </c>
      <c r="F2666" s="1" t="s">
        <v>13425</v>
      </c>
      <c r="G2666" s="17" t="s">
        <v>2456</v>
      </c>
      <c r="H2666" s="18" t="str">
        <f>admin1admin2[[#This Row],[Admin1_District]]&amp;admin1admin2[[#This Row],[Admin2_OCHA_VDC-Municipality]]</f>
        <v>ParsaPaterwa Sugauli</v>
      </c>
      <c r="Y2666" s="38" t="s">
        <v>8377</v>
      </c>
      <c r="Z2666" s="45">
        <v>24335967.960999999</v>
      </c>
      <c r="AA2666" s="38" t="s">
        <v>53</v>
      </c>
      <c r="AB2666" s="38" t="s">
        <v>5291</v>
      </c>
      <c r="AC2666" s="38" t="s">
        <v>5293</v>
      </c>
      <c r="AD2666" s="38" t="s">
        <v>16779</v>
      </c>
      <c r="AE2666" s="38" t="s">
        <v>5294</v>
      </c>
      <c r="AF2666" s="38" t="s">
        <v>11335</v>
      </c>
      <c r="AG2666" s="1" t="str">
        <f t="shared" si="41"/>
        <v>DailekhBindhyabasini</v>
      </c>
    </row>
    <row r="2667" spans="5:33" x14ac:dyDescent="0.25">
      <c r="E2667" s="1" t="s">
        <v>209</v>
      </c>
      <c r="F2667" s="1" t="s">
        <v>13426</v>
      </c>
      <c r="G2667" s="17" t="s">
        <v>2444</v>
      </c>
      <c r="H2667" s="18" t="str">
        <f>admin1admin2[[#This Row],[Admin1_District]]&amp;admin1admin2[[#This Row],[Admin2_OCHA_VDC-Municipality]]</f>
        <v>ParsaPatwaritolabarwa</v>
      </c>
      <c r="Y2667" s="38" t="s">
        <v>8377</v>
      </c>
      <c r="Z2667" s="45">
        <v>47360309.588</v>
      </c>
      <c r="AA2667" s="38" t="s">
        <v>53</v>
      </c>
      <c r="AB2667" s="38" t="s">
        <v>5293</v>
      </c>
      <c r="AC2667" s="38" t="s">
        <v>5295</v>
      </c>
      <c r="AD2667" s="38" t="s">
        <v>16780</v>
      </c>
      <c r="AE2667" s="38" t="s">
        <v>5296</v>
      </c>
      <c r="AF2667" s="38" t="s">
        <v>11336</v>
      </c>
      <c r="AG2667" s="1" t="str">
        <f t="shared" si="41"/>
        <v>DailekhBisalla</v>
      </c>
    </row>
    <row r="2668" spans="5:33" x14ac:dyDescent="0.25">
      <c r="E2668" s="1" t="s">
        <v>209</v>
      </c>
      <c r="F2668" s="1" t="s">
        <v>2423</v>
      </c>
      <c r="G2668" s="17" t="s">
        <v>2424</v>
      </c>
      <c r="H2668" s="18" t="str">
        <f>admin1admin2[[#This Row],[Admin1_District]]&amp;admin1admin2[[#This Row],[Admin2_OCHA_VDC-Municipality]]</f>
        <v>ParsaPidariguthi</v>
      </c>
      <c r="Y2668" s="38" t="s">
        <v>8377</v>
      </c>
      <c r="Z2668" s="45">
        <v>44019359.196000002</v>
      </c>
      <c r="AA2668" s="38" t="s">
        <v>53</v>
      </c>
      <c r="AB2668" s="38" t="s">
        <v>5295</v>
      </c>
      <c r="AC2668" s="38" t="s">
        <v>5297</v>
      </c>
      <c r="AD2668" s="38" t="s">
        <v>16781</v>
      </c>
      <c r="AE2668" s="38" t="s">
        <v>5298</v>
      </c>
      <c r="AF2668" s="38" t="s">
        <v>11337</v>
      </c>
      <c r="AG2668" s="1" t="str">
        <f t="shared" si="41"/>
        <v>DailekhChamundasthan</v>
      </c>
    </row>
    <row r="2669" spans="5:33" x14ac:dyDescent="0.25">
      <c r="E2669" s="1" t="s">
        <v>209</v>
      </c>
      <c r="F2669" s="1" t="s">
        <v>13427</v>
      </c>
      <c r="G2669" s="17" t="s">
        <v>2365</v>
      </c>
      <c r="H2669" s="18" t="str">
        <f>admin1admin2[[#This Row],[Admin1_District]]&amp;admin1admin2[[#This Row],[Admin2_OCHA_VDC-Municipality]]</f>
        <v>ParsaPipra Ghoddaud</v>
      </c>
      <c r="Y2669" s="38" t="s">
        <v>8377</v>
      </c>
      <c r="Z2669" s="45">
        <v>16059612.822000001</v>
      </c>
      <c r="AA2669" s="38" t="s">
        <v>53</v>
      </c>
      <c r="AB2669" s="38" t="s">
        <v>13899</v>
      </c>
      <c r="AC2669" s="38" t="s">
        <v>5299</v>
      </c>
      <c r="AD2669" s="38" t="s">
        <v>16782</v>
      </c>
      <c r="AE2669" s="38" t="s">
        <v>5300</v>
      </c>
      <c r="AF2669" s="38" t="s">
        <v>11338</v>
      </c>
      <c r="AG2669" s="1" t="str">
        <f t="shared" si="41"/>
        <v>DailekhChoratha</v>
      </c>
    </row>
    <row r="2670" spans="5:33" x14ac:dyDescent="0.25">
      <c r="E2670" s="1" t="s">
        <v>209</v>
      </c>
      <c r="F2670" s="1" t="s">
        <v>2425</v>
      </c>
      <c r="G2670" s="17" t="s">
        <v>2426</v>
      </c>
      <c r="H2670" s="18" t="str">
        <f>admin1admin2[[#This Row],[Admin1_District]]&amp;admin1admin2[[#This Row],[Admin2_OCHA_VDC-Municipality]]</f>
        <v>ParsaPokhariya</v>
      </c>
      <c r="Y2670" s="38" t="s">
        <v>8377</v>
      </c>
      <c r="Z2670" s="45">
        <v>33793557.351999998</v>
      </c>
      <c r="AA2670" s="38" t="s">
        <v>53</v>
      </c>
      <c r="AB2670" s="38" t="s">
        <v>13900</v>
      </c>
      <c r="AC2670" s="38" t="s">
        <v>5301</v>
      </c>
      <c r="AD2670" s="38" t="s">
        <v>16783</v>
      </c>
      <c r="AE2670" s="38" t="s">
        <v>5302</v>
      </c>
      <c r="AF2670" s="38" t="s">
        <v>11339</v>
      </c>
      <c r="AG2670" s="1" t="str">
        <f t="shared" si="41"/>
        <v>DailekhDandaparajul</v>
      </c>
    </row>
    <row r="2671" spans="5:33" x14ac:dyDescent="0.25">
      <c r="E2671" s="1" t="s">
        <v>209</v>
      </c>
      <c r="F2671" s="1" t="s">
        <v>2429</v>
      </c>
      <c r="G2671" s="17" t="s">
        <v>2430</v>
      </c>
      <c r="H2671" s="18" t="str">
        <f>admin1admin2[[#This Row],[Admin1_District]]&amp;admin1admin2[[#This Row],[Admin2_OCHA_VDC-Municipality]]</f>
        <v>ParsaRamgadhawa</v>
      </c>
      <c r="Y2671" s="38" t="s">
        <v>8377</v>
      </c>
      <c r="Z2671" s="45">
        <v>12011711</v>
      </c>
      <c r="AA2671" s="38" t="s">
        <v>53</v>
      </c>
      <c r="AB2671" s="38" t="s">
        <v>13901</v>
      </c>
      <c r="AC2671" s="38" t="s">
        <v>5303</v>
      </c>
      <c r="AD2671" s="38" t="s">
        <v>16784</v>
      </c>
      <c r="AE2671" s="38" t="s">
        <v>5304</v>
      </c>
      <c r="AF2671" s="38" t="s">
        <v>11340</v>
      </c>
      <c r="AG2671" s="1" t="str">
        <f t="shared" si="41"/>
        <v>DailekhDullu</v>
      </c>
    </row>
    <row r="2672" spans="5:33" x14ac:dyDescent="0.25">
      <c r="E2672" s="1" t="s">
        <v>209</v>
      </c>
      <c r="F2672" s="1" t="s">
        <v>2431</v>
      </c>
      <c r="G2672" s="17" t="s">
        <v>2432</v>
      </c>
      <c r="H2672" s="18" t="str">
        <f>admin1admin2[[#This Row],[Admin1_District]]&amp;admin1admin2[[#This Row],[Admin2_OCHA_VDC-Municipality]]</f>
        <v>ParsaRamnagari</v>
      </c>
      <c r="Y2672" s="38" t="s">
        <v>8377</v>
      </c>
      <c r="Z2672" s="45">
        <v>13055599.169</v>
      </c>
      <c r="AA2672" s="38" t="s">
        <v>53</v>
      </c>
      <c r="AB2672" s="38" t="s">
        <v>5303</v>
      </c>
      <c r="AC2672" s="38" t="s">
        <v>5305</v>
      </c>
      <c r="AD2672" s="38" t="s">
        <v>16785</v>
      </c>
      <c r="AE2672" s="38" t="s">
        <v>5306</v>
      </c>
      <c r="AF2672" s="38" t="s">
        <v>11341</v>
      </c>
      <c r="AG2672" s="1" t="str">
        <f t="shared" si="41"/>
        <v>DailekhGamaudi</v>
      </c>
    </row>
    <row r="2673" spans="5:33" x14ac:dyDescent="0.25">
      <c r="E2673" s="1" t="s">
        <v>209</v>
      </c>
      <c r="F2673" s="1" t="s">
        <v>2433</v>
      </c>
      <c r="G2673" s="17" t="s">
        <v>2434</v>
      </c>
      <c r="H2673" s="18" t="str">
        <f>admin1admin2[[#This Row],[Admin1_District]]&amp;admin1admin2[[#This Row],[Admin2_OCHA_VDC-Municipality]]</f>
        <v>ParsaSabaithawa</v>
      </c>
      <c r="Y2673" s="38" t="s">
        <v>8377</v>
      </c>
      <c r="Z2673" s="45">
        <v>10464668.601</v>
      </c>
      <c r="AA2673" s="38" t="s">
        <v>53</v>
      </c>
      <c r="AB2673" s="38" t="s">
        <v>5305</v>
      </c>
      <c r="AC2673" s="38" t="s">
        <v>5307</v>
      </c>
      <c r="AD2673" s="38" t="s">
        <v>16786</v>
      </c>
      <c r="AE2673" s="38" t="s">
        <v>5308</v>
      </c>
      <c r="AF2673" s="38" t="s">
        <v>11342</v>
      </c>
      <c r="AG2673" s="1" t="str">
        <f t="shared" si="41"/>
        <v>DailekhGauri</v>
      </c>
    </row>
    <row r="2674" spans="5:33" x14ac:dyDescent="0.25">
      <c r="E2674" s="1" t="s">
        <v>209</v>
      </c>
      <c r="F2674" s="1" t="s">
        <v>13428</v>
      </c>
      <c r="G2674" s="17" t="s">
        <v>2436</v>
      </c>
      <c r="H2674" s="18" t="str">
        <f>admin1admin2[[#This Row],[Admin1_District]]&amp;admin1admin2[[#This Row],[Admin2_OCHA_VDC-Municipality]]</f>
        <v>ParsaSakhuwa Prasauni</v>
      </c>
      <c r="Y2674" s="38" t="s">
        <v>8377</v>
      </c>
      <c r="Z2674" s="45">
        <v>30370982.077</v>
      </c>
      <c r="AA2674" s="38" t="s">
        <v>53</v>
      </c>
      <c r="AB2674" s="38" t="s">
        <v>5307</v>
      </c>
      <c r="AC2674" s="38" t="s">
        <v>905</v>
      </c>
      <c r="AD2674" s="38" t="s">
        <v>16787</v>
      </c>
      <c r="AE2674" s="38" t="s">
        <v>5309</v>
      </c>
      <c r="AF2674" s="38" t="s">
        <v>11343</v>
      </c>
      <c r="AG2674" s="1" t="str">
        <f t="shared" si="41"/>
        <v>DailekhGoganpani</v>
      </c>
    </row>
    <row r="2675" spans="5:33" x14ac:dyDescent="0.25">
      <c r="E2675" s="1" t="s">
        <v>209</v>
      </c>
      <c r="F2675" s="1" t="s">
        <v>2437</v>
      </c>
      <c r="G2675" s="17" t="s">
        <v>2438</v>
      </c>
      <c r="H2675" s="18" t="str">
        <f>admin1admin2[[#This Row],[Admin1_District]]&amp;admin1admin2[[#This Row],[Admin2_OCHA_VDC-Municipality]]</f>
        <v>ParsaSamjhauta</v>
      </c>
      <c r="Y2675" s="38" t="s">
        <v>8377</v>
      </c>
      <c r="Z2675" s="45">
        <v>29071052.984000001</v>
      </c>
      <c r="AA2675" s="38" t="s">
        <v>53</v>
      </c>
      <c r="AB2675" s="38" t="s">
        <v>905</v>
      </c>
      <c r="AC2675" s="38" t="s">
        <v>5310</v>
      </c>
      <c r="AD2675" s="38" t="s">
        <v>16788</v>
      </c>
      <c r="AE2675" s="38" t="s">
        <v>5311</v>
      </c>
      <c r="AF2675" s="38" t="s">
        <v>11344</v>
      </c>
      <c r="AG2675" s="1" t="str">
        <f t="shared" si="41"/>
        <v>DailekhJaganath</v>
      </c>
    </row>
    <row r="2676" spans="5:33" x14ac:dyDescent="0.25">
      <c r="E2676" s="1" t="s">
        <v>209</v>
      </c>
      <c r="F2676" s="1" t="s">
        <v>13429</v>
      </c>
      <c r="G2676" s="17" t="s">
        <v>2442</v>
      </c>
      <c r="H2676" s="18" t="str">
        <f>admin1admin2[[#This Row],[Admin1_District]]&amp;admin1admin2[[#This Row],[Admin2_OCHA_VDC-Municipality]]</f>
        <v>ParsaSedhwa</v>
      </c>
      <c r="Y2676" s="38" t="s">
        <v>8377</v>
      </c>
      <c r="Z2676" s="45">
        <v>20136540.164000001</v>
      </c>
      <c r="AA2676" s="38" t="s">
        <v>53</v>
      </c>
      <c r="AB2676" s="38" t="s">
        <v>5310</v>
      </c>
      <c r="AC2676" s="38" t="s">
        <v>5312</v>
      </c>
      <c r="AD2676" s="38" t="s">
        <v>16789</v>
      </c>
      <c r="AE2676" s="38" t="s">
        <v>5313</v>
      </c>
      <c r="AF2676" s="38" t="s">
        <v>11345</v>
      </c>
      <c r="AG2676" s="1" t="str">
        <f t="shared" si="41"/>
        <v>DailekhJambukandh</v>
      </c>
    </row>
    <row r="2677" spans="5:33" x14ac:dyDescent="0.25">
      <c r="E2677" s="1" t="s">
        <v>209</v>
      </c>
      <c r="F2677" s="1" t="s">
        <v>13430</v>
      </c>
      <c r="G2677" s="17" t="s">
        <v>2440</v>
      </c>
      <c r="H2677" s="18" t="str">
        <f>admin1admin2[[#This Row],[Admin1_District]]&amp;admin1admin2[[#This Row],[Admin2_OCHA_VDC-Municipality]]</f>
        <v>ParsaShankarsaraiya</v>
      </c>
      <c r="Y2677" s="38" t="s">
        <v>8377</v>
      </c>
      <c r="Z2677" s="45">
        <v>13510439.702</v>
      </c>
      <c r="AA2677" s="38" t="s">
        <v>53</v>
      </c>
      <c r="AB2677" s="38" t="s">
        <v>5312</v>
      </c>
      <c r="AC2677" s="38" t="s">
        <v>5314</v>
      </c>
      <c r="AD2677" s="38" t="s">
        <v>16790</v>
      </c>
      <c r="AE2677" s="38" t="s">
        <v>5315</v>
      </c>
      <c r="AF2677" s="38" t="s">
        <v>11346</v>
      </c>
      <c r="AG2677" s="1" t="str">
        <f t="shared" si="41"/>
        <v>DailekhKalbhairav</v>
      </c>
    </row>
    <row r="2678" spans="5:33" x14ac:dyDescent="0.25">
      <c r="E2678" s="1" t="s">
        <v>209</v>
      </c>
      <c r="F2678" s="1" t="s">
        <v>13431</v>
      </c>
      <c r="G2678" s="17" t="s">
        <v>2446</v>
      </c>
      <c r="H2678" s="18" t="str">
        <f>admin1admin2[[#This Row],[Admin1_District]]&amp;admin1admin2[[#This Row],[Admin2_OCHA_VDC-Municipality]]</f>
        <v>ParsaSirsiya</v>
      </c>
      <c r="Y2678" s="38" t="s">
        <v>8377</v>
      </c>
      <c r="Z2678" s="45">
        <v>59676553.870999999</v>
      </c>
      <c r="AA2678" s="38" t="s">
        <v>53</v>
      </c>
      <c r="AB2678" s="38" t="s">
        <v>13904</v>
      </c>
      <c r="AC2678" s="38" t="s">
        <v>143</v>
      </c>
      <c r="AD2678" s="38" t="s">
        <v>16791</v>
      </c>
      <c r="AE2678" s="38" t="s">
        <v>5316</v>
      </c>
      <c r="AF2678" s="38" t="s">
        <v>11347</v>
      </c>
      <c r="AG2678" s="1" t="str">
        <f t="shared" si="41"/>
        <v>DailekhKalika</v>
      </c>
    </row>
    <row r="2679" spans="5:33" x14ac:dyDescent="0.25">
      <c r="E2679" s="1" t="s">
        <v>209</v>
      </c>
      <c r="F2679" s="1" t="s">
        <v>13431</v>
      </c>
      <c r="G2679" s="17" t="s">
        <v>2450</v>
      </c>
      <c r="H2679" s="18" t="str">
        <f>admin1admin2[[#This Row],[Admin1_District]]&amp;admin1admin2[[#This Row],[Admin2_OCHA_VDC-Municipality]]</f>
        <v>ParsaSirsiya</v>
      </c>
      <c r="Y2679" s="38" t="s">
        <v>8377</v>
      </c>
      <c r="Z2679" s="45">
        <v>47414369.215999998</v>
      </c>
      <c r="AA2679" s="38" t="s">
        <v>53</v>
      </c>
      <c r="AB2679" s="38" t="s">
        <v>143</v>
      </c>
      <c r="AC2679" s="38" t="s">
        <v>5317</v>
      </c>
      <c r="AD2679" s="38" t="s">
        <v>16792</v>
      </c>
      <c r="AE2679" s="38" t="s">
        <v>5318</v>
      </c>
      <c r="AF2679" s="38" t="s">
        <v>11348</v>
      </c>
      <c r="AG2679" s="1" t="str">
        <f t="shared" si="41"/>
        <v>DailekhKasikandh</v>
      </c>
    </row>
    <row r="2680" spans="5:33" x14ac:dyDescent="0.25">
      <c r="E2680" s="1" t="s">
        <v>209</v>
      </c>
      <c r="F2680" s="1" t="s">
        <v>2447</v>
      </c>
      <c r="G2680" s="17" t="s">
        <v>2448</v>
      </c>
      <c r="H2680" s="18" t="str">
        <f>admin1admin2[[#This Row],[Admin1_District]]&amp;admin1admin2[[#This Row],[Admin2_OCHA_VDC-Municipality]]</f>
        <v>ParsaSonbarsa</v>
      </c>
      <c r="Y2680" s="38" t="s">
        <v>8377</v>
      </c>
      <c r="Z2680" s="45">
        <v>42315119.487999998</v>
      </c>
      <c r="AA2680" s="38" t="s">
        <v>53</v>
      </c>
      <c r="AB2680" s="38" t="s">
        <v>5317</v>
      </c>
      <c r="AC2680" s="38" t="s">
        <v>5319</v>
      </c>
      <c r="AD2680" s="38" t="s">
        <v>16793</v>
      </c>
      <c r="AE2680" s="38" t="s">
        <v>5320</v>
      </c>
      <c r="AF2680" s="38" t="s">
        <v>11349</v>
      </c>
      <c r="AG2680" s="1" t="str">
        <f t="shared" si="41"/>
        <v>DailekhKatti</v>
      </c>
    </row>
    <row r="2681" spans="5:33" x14ac:dyDescent="0.25">
      <c r="E2681" s="1" t="s">
        <v>209</v>
      </c>
      <c r="F2681" s="1" t="s">
        <v>2451</v>
      </c>
      <c r="G2681" s="17" t="s">
        <v>2452</v>
      </c>
      <c r="H2681" s="18" t="str">
        <f>admin1admin2[[#This Row],[Admin1_District]]&amp;admin1admin2[[#This Row],[Admin2_OCHA_VDC-Municipality]]</f>
        <v>ParsaSubarnapur</v>
      </c>
      <c r="Y2681" s="38" t="s">
        <v>8377</v>
      </c>
      <c r="Z2681" s="45">
        <v>26296728.743000001</v>
      </c>
      <c r="AA2681" s="38" t="s">
        <v>53</v>
      </c>
      <c r="AB2681" s="38" t="s">
        <v>5319</v>
      </c>
      <c r="AC2681" s="38" t="s">
        <v>5321</v>
      </c>
      <c r="AD2681" s="38" t="s">
        <v>16794</v>
      </c>
      <c r="AE2681" s="38" t="s">
        <v>5322</v>
      </c>
      <c r="AF2681" s="38" t="s">
        <v>11350</v>
      </c>
      <c r="AG2681" s="1" t="str">
        <f t="shared" si="41"/>
        <v>DailekhKhadkabada</v>
      </c>
    </row>
    <row r="2682" spans="5:33" x14ac:dyDescent="0.25">
      <c r="E2682" s="1" t="s">
        <v>209</v>
      </c>
      <c r="F2682" s="1" t="s">
        <v>13432</v>
      </c>
      <c r="G2682" s="17" t="s">
        <v>2454</v>
      </c>
      <c r="H2682" s="18" t="str">
        <f>admin1admin2[[#This Row],[Admin1_District]]&amp;admin1admin2[[#This Row],[Admin2_OCHA_VDC-Municipality]]</f>
        <v>ParsaSugauli Birta</v>
      </c>
      <c r="Y2682" s="38" t="s">
        <v>8377</v>
      </c>
      <c r="Z2682" s="45">
        <v>19299105.855</v>
      </c>
      <c r="AA2682" s="38" t="s">
        <v>53</v>
      </c>
      <c r="AB2682" s="38" t="s">
        <v>13906</v>
      </c>
      <c r="AC2682" s="38" t="s">
        <v>5323</v>
      </c>
      <c r="AD2682" s="38" t="s">
        <v>16795</v>
      </c>
      <c r="AE2682" s="38" t="s">
        <v>5324</v>
      </c>
      <c r="AF2682" s="38" t="s">
        <v>11351</v>
      </c>
      <c r="AG2682" s="1" t="str">
        <f t="shared" si="41"/>
        <v>DailekhKhadigaira</v>
      </c>
    </row>
    <row r="2683" spans="5:33" x14ac:dyDescent="0.25">
      <c r="E2683" s="1" t="s">
        <v>209</v>
      </c>
      <c r="F2683" s="1" t="s">
        <v>2457</v>
      </c>
      <c r="G2683" s="17" t="s">
        <v>2458</v>
      </c>
      <c r="H2683" s="18" t="str">
        <f>admin1admin2[[#This Row],[Admin1_District]]&amp;admin1admin2[[#This Row],[Admin2_OCHA_VDC-Municipality]]</f>
        <v>ParsaSupauli</v>
      </c>
      <c r="Y2683" s="38" t="s">
        <v>8377</v>
      </c>
      <c r="Z2683" s="45">
        <v>54317589.939000003</v>
      </c>
      <c r="AA2683" s="38" t="s">
        <v>53</v>
      </c>
      <c r="AB2683" s="38" t="s">
        <v>13905</v>
      </c>
      <c r="AC2683" s="38" t="s">
        <v>5325</v>
      </c>
      <c r="AD2683" s="38" t="s">
        <v>16796</v>
      </c>
      <c r="AE2683" s="38" t="s">
        <v>5326</v>
      </c>
      <c r="AF2683" s="38" t="s">
        <v>11352</v>
      </c>
      <c r="AG2683" s="1" t="str">
        <f t="shared" si="41"/>
        <v>DailekhKusapani</v>
      </c>
    </row>
    <row r="2684" spans="5:33" x14ac:dyDescent="0.25">
      <c r="E2684" s="1" t="s">
        <v>209</v>
      </c>
      <c r="F2684" s="1" t="s">
        <v>2459</v>
      </c>
      <c r="G2684" s="17" t="s">
        <v>2460</v>
      </c>
      <c r="H2684" s="18" t="str">
        <f>admin1admin2[[#This Row],[Admin1_District]]&amp;admin1admin2[[#This Row],[Admin2_OCHA_VDC-Municipality]]</f>
        <v>ParsaSurjaha</v>
      </c>
      <c r="Y2684" s="38" t="s">
        <v>8377</v>
      </c>
      <c r="Z2684" s="45">
        <v>20862808.188999999</v>
      </c>
      <c r="AA2684" s="38" t="s">
        <v>53</v>
      </c>
      <c r="AB2684" s="38" t="s">
        <v>5325</v>
      </c>
      <c r="AC2684" s="38" t="s">
        <v>5327</v>
      </c>
      <c r="AD2684" s="38" t="s">
        <v>16797</v>
      </c>
      <c r="AE2684" s="38" t="s">
        <v>5328</v>
      </c>
      <c r="AF2684" s="38" t="s">
        <v>11353</v>
      </c>
      <c r="AG2684" s="1" t="str">
        <f t="shared" si="41"/>
        <v>DailekhLakandra</v>
      </c>
    </row>
    <row r="2685" spans="5:33" x14ac:dyDescent="0.25">
      <c r="E2685" s="1" t="s">
        <v>209</v>
      </c>
      <c r="F2685" s="1" t="s">
        <v>2461</v>
      </c>
      <c r="G2685" s="17" t="s">
        <v>2462</v>
      </c>
      <c r="H2685" s="18" t="str">
        <f>admin1admin2[[#This Row],[Admin1_District]]&amp;admin1admin2[[#This Row],[Admin2_OCHA_VDC-Municipality]]</f>
        <v>ParsaThori</v>
      </c>
      <c r="Y2685" s="38" t="s">
        <v>8377</v>
      </c>
      <c r="Z2685" s="45">
        <v>24472052.081</v>
      </c>
      <c r="AA2685" s="38" t="s">
        <v>53</v>
      </c>
      <c r="AB2685" s="38" t="s">
        <v>5327</v>
      </c>
      <c r="AC2685" s="38" t="s">
        <v>5329</v>
      </c>
      <c r="AD2685" s="38" t="s">
        <v>16798</v>
      </c>
      <c r="AE2685" s="38" t="s">
        <v>5330</v>
      </c>
      <c r="AF2685" s="38" t="s">
        <v>11354</v>
      </c>
      <c r="AG2685" s="1" t="str">
        <f t="shared" si="41"/>
        <v>DailekhLakuri</v>
      </c>
    </row>
    <row r="2686" spans="5:33" x14ac:dyDescent="0.25">
      <c r="E2686" s="1" t="s">
        <v>209</v>
      </c>
      <c r="F2686" s="1" t="s">
        <v>13433</v>
      </c>
      <c r="G2686" s="17" t="s">
        <v>2464</v>
      </c>
      <c r="H2686" s="18" t="str">
        <f>admin1admin2[[#This Row],[Admin1_District]]&amp;admin1admin2[[#This Row],[Admin2_OCHA_VDC-Municipality]]</f>
        <v>ParsaTulsibarwa</v>
      </c>
      <c r="Y2686" s="38" t="s">
        <v>8377</v>
      </c>
      <c r="Z2686" s="45">
        <v>47128588.318000004</v>
      </c>
      <c r="AA2686" s="38" t="s">
        <v>53</v>
      </c>
      <c r="AB2686" s="38" t="s">
        <v>5329</v>
      </c>
      <c r="AC2686" s="38" t="s">
        <v>5331</v>
      </c>
      <c r="AD2686" s="38" t="s">
        <v>16799</v>
      </c>
      <c r="AE2686" s="38" t="s">
        <v>5332</v>
      </c>
      <c r="AF2686" s="38" t="s">
        <v>11355</v>
      </c>
      <c r="AG2686" s="1" t="str">
        <f t="shared" si="41"/>
        <v>DailekhLalikanda</v>
      </c>
    </row>
    <row r="2687" spans="5:33" x14ac:dyDescent="0.25">
      <c r="E2687" s="1" t="s">
        <v>209</v>
      </c>
      <c r="F2687" s="1" t="s">
        <v>13434</v>
      </c>
      <c r="G2687" s="17" t="s">
        <v>2466</v>
      </c>
      <c r="H2687" s="18" t="str">
        <f>admin1admin2[[#This Row],[Admin1_District]]&amp;admin1admin2[[#This Row],[Admin2_OCHA_VDC-Municipality]]</f>
        <v>ParsaUdayapur Ghurmi</v>
      </c>
      <c r="Y2687" s="38" t="s">
        <v>8377</v>
      </c>
      <c r="Z2687" s="45">
        <v>26443186.870999999</v>
      </c>
      <c r="AA2687" s="38" t="s">
        <v>53</v>
      </c>
      <c r="AB2687" s="38" t="s">
        <v>5331</v>
      </c>
      <c r="AC2687" s="38" t="s">
        <v>5333</v>
      </c>
      <c r="AD2687" s="38" t="s">
        <v>16800</v>
      </c>
      <c r="AE2687" s="38" t="s">
        <v>5334</v>
      </c>
      <c r="AF2687" s="38" t="s">
        <v>11356</v>
      </c>
      <c r="AG2687" s="1" t="str">
        <f t="shared" si="41"/>
        <v>DailekhLayati</v>
      </c>
    </row>
    <row r="2688" spans="5:33" x14ac:dyDescent="0.25">
      <c r="E2688" s="1" t="s">
        <v>213</v>
      </c>
      <c r="F2688" s="1" t="s">
        <v>5692</v>
      </c>
      <c r="G2688" s="17" t="s">
        <v>5693</v>
      </c>
      <c r="H2688" s="18" t="str">
        <f>admin1admin2[[#This Row],[Admin1_District]]&amp;admin1admin2[[#This Row],[Admin2_OCHA_VDC-Municipality]]</f>
        <v>PyuthanArkha</v>
      </c>
      <c r="Y2688" s="38" t="s">
        <v>8377</v>
      </c>
      <c r="Z2688" s="45">
        <v>20425749.34</v>
      </c>
      <c r="AA2688" s="38" t="s">
        <v>53</v>
      </c>
      <c r="AB2688" s="38" t="s">
        <v>4786</v>
      </c>
      <c r="AC2688" s="38" t="s">
        <v>5335</v>
      </c>
      <c r="AD2688" s="38" t="s">
        <v>16801</v>
      </c>
      <c r="AE2688" s="38" t="s">
        <v>5336</v>
      </c>
      <c r="AF2688" s="38" t="s">
        <v>11357</v>
      </c>
      <c r="AG2688" s="1" t="str">
        <f t="shared" si="41"/>
        <v>DailekhBhairikalikathum</v>
      </c>
    </row>
    <row r="2689" spans="5:33" x14ac:dyDescent="0.25">
      <c r="E2689" s="3" t="s">
        <v>213</v>
      </c>
      <c r="F2689" s="1" t="s">
        <v>5694</v>
      </c>
      <c r="G2689" s="17" t="s">
        <v>5695</v>
      </c>
      <c r="H2689" s="18" t="str">
        <f>admin1admin2[[#This Row],[Admin1_District]]&amp;admin1admin2[[#This Row],[Admin2_OCHA_VDC-Municipality]]</f>
        <v>PyuthanBadikot</v>
      </c>
      <c r="Y2689" s="38" t="s">
        <v>8377</v>
      </c>
      <c r="Z2689" s="45">
        <v>21614412.359000001</v>
      </c>
      <c r="AA2689" s="38" t="s">
        <v>53</v>
      </c>
      <c r="AB2689" s="38" t="s">
        <v>13898</v>
      </c>
      <c r="AC2689" s="38" t="s">
        <v>5337</v>
      </c>
      <c r="AD2689" s="38" t="s">
        <v>16802</v>
      </c>
      <c r="AE2689" s="38" t="s">
        <v>5338</v>
      </c>
      <c r="AF2689" s="38" t="s">
        <v>11358</v>
      </c>
      <c r="AG2689" s="1" t="str">
        <f t="shared" si="41"/>
        <v>DailekhMalika</v>
      </c>
    </row>
    <row r="2690" spans="5:33" x14ac:dyDescent="0.25">
      <c r="E2690" s="1" t="s">
        <v>213</v>
      </c>
      <c r="F2690" s="1" t="s">
        <v>13811</v>
      </c>
      <c r="G2690" s="17" t="s">
        <v>5787</v>
      </c>
      <c r="H2690" s="18" t="str">
        <f>admin1admin2[[#This Row],[Admin1_District]]&amp;admin1admin2[[#This Row],[Admin2_OCHA_VDC-Municipality]]</f>
        <v>PyuthanBangemarot</v>
      </c>
      <c r="Y2690" s="38" t="s">
        <v>8377</v>
      </c>
      <c r="Z2690" s="45">
        <v>31837176.730999999</v>
      </c>
      <c r="AA2690" s="38" t="s">
        <v>53</v>
      </c>
      <c r="AB2690" s="38" t="s">
        <v>5337</v>
      </c>
      <c r="AC2690" s="38" t="s">
        <v>5339</v>
      </c>
      <c r="AD2690" s="38" t="s">
        <v>16803</v>
      </c>
      <c r="AE2690" s="38" t="s">
        <v>5340</v>
      </c>
      <c r="AF2690" s="38" t="s">
        <v>11359</v>
      </c>
      <c r="AG2690" s="1" t="str">
        <f t="shared" ref="AG2690:AG2753" si="42">VLOOKUP(AE2690,G:H,2,FALSE)</f>
        <v>DailekhMehaltoli</v>
      </c>
    </row>
    <row r="2691" spans="5:33" x14ac:dyDescent="0.25">
      <c r="E2691" s="1" t="s">
        <v>213</v>
      </c>
      <c r="F2691" s="1" t="s">
        <v>5696</v>
      </c>
      <c r="G2691" s="17" t="s">
        <v>5697</v>
      </c>
      <c r="H2691" s="18" t="str">
        <f>admin1admin2[[#This Row],[Admin1_District]]&amp;admin1admin2[[#This Row],[Admin2_OCHA_VDC-Municipality]]</f>
        <v>PyuthanBangesal</v>
      </c>
      <c r="Y2691" s="38" t="s">
        <v>8377</v>
      </c>
      <c r="Z2691" s="45">
        <v>67083474.502999999</v>
      </c>
      <c r="AA2691" s="38" t="s">
        <v>53</v>
      </c>
      <c r="AB2691" s="38" t="s">
        <v>13907</v>
      </c>
      <c r="AC2691" s="38" t="s">
        <v>5341</v>
      </c>
      <c r="AD2691" s="38" t="s">
        <v>16804</v>
      </c>
      <c r="AE2691" s="38" t="s">
        <v>5342</v>
      </c>
      <c r="AF2691" s="38" t="s">
        <v>11360</v>
      </c>
      <c r="AG2691" s="1" t="str">
        <f t="shared" si="42"/>
        <v>DailekhNarayan Municipality</v>
      </c>
    </row>
    <row r="2692" spans="5:33" x14ac:dyDescent="0.25">
      <c r="E2692" s="1" t="s">
        <v>213</v>
      </c>
      <c r="F2692" s="1" t="s">
        <v>13812</v>
      </c>
      <c r="G2692" s="17" t="s">
        <v>5701</v>
      </c>
      <c r="H2692" s="18" t="str">
        <f>admin1admin2[[#This Row],[Admin1_District]]&amp;admin1admin2[[#This Row],[Admin2_OCHA_VDC-Municipality]]</f>
        <v>PyuthanBarjibang</v>
      </c>
      <c r="Y2692" s="38" t="s">
        <v>8377</v>
      </c>
      <c r="Z2692" s="45">
        <v>21460007.884</v>
      </c>
      <c r="AA2692" s="38" t="s">
        <v>53</v>
      </c>
      <c r="AB2692" s="38" t="s">
        <v>13908</v>
      </c>
      <c r="AC2692" s="38" t="s">
        <v>5343</v>
      </c>
      <c r="AD2692" s="38" t="s">
        <v>16805</v>
      </c>
      <c r="AE2692" s="38" t="s">
        <v>5344</v>
      </c>
      <c r="AF2692" s="38" t="s">
        <v>11361</v>
      </c>
      <c r="AG2692" s="1" t="str">
        <f t="shared" si="42"/>
        <v>DailekhNaule Katuwal</v>
      </c>
    </row>
    <row r="2693" spans="5:33" x14ac:dyDescent="0.25">
      <c r="E2693" s="1" t="s">
        <v>213</v>
      </c>
      <c r="F2693" s="1" t="s">
        <v>13813</v>
      </c>
      <c r="G2693" s="17" t="s">
        <v>5699</v>
      </c>
      <c r="H2693" s="18" t="str">
        <f>admin1admin2[[#This Row],[Admin1_District]]&amp;admin1admin2[[#This Row],[Admin2_OCHA_VDC-Municipality]]</f>
        <v>PyuthanBarola</v>
      </c>
      <c r="Y2693" s="38" t="s">
        <v>8377</v>
      </c>
      <c r="Z2693" s="45">
        <v>21160107.513</v>
      </c>
      <c r="AA2693" s="38" t="s">
        <v>53</v>
      </c>
      <c r="AB2693" s="38" t="s">
        <v>13909</v>
      </c>
      <c r="AC2693" s="38" t="s">
        <v>5345</v>
      </c>
      <c r="AD2693" s="38" t="s">
        <v>16806</v>
      </c>
      <c r="AE2693" s="38" t="s">
        <v>5346</v>
      </c>
      <c r="AF2693" s="38" t="s">
        <v>11362</v>
      </c>
      <c r="AG2693" s="1" t="str">
        <f t="shared" si="42"/>
        <v>DailekhNepa</v>
      </c>
    </row>
    <row r="2694" spans="5:33" x14ac:dyDescent="0.25">
      <c r="E2694" s="1" t="s">
        <v>213</v>
      </c>
      <c r="F2694" s="1" t="s">
        <v>13814</v>
      </c>
      <c r="G2694" s="17" t="s">
        <v>5703</v>
      </c>
      <c r="H2694" s="18" t="str">
        <f>admin1admin2[[#This Row],[Admin1_District]]&amp;admin1admin2[[#This Row],[Admin2_OCHA_VDC-Municipality]]</f>
        <v>PyuthanBelbas</v>
      </c>
      <c r="Y2694" s="38" t="s">
        <v>8377</v>
      </c>
      <c r="Z2694" s="45">
        <v>11513733.200999999</v>
      </c>
      <c r="AA2694" s="38" t="s">
        <v>53</v>
      </c>
      <c r="AB2694" s="38" t="s">
        <v>5345</v>
      </c>
      <c r="AC2694" s="38" t="s">
        <v>5347</v>
      </c>
      <c r="AD2694" s="38" t="s">
        <v>16807</v>
      </c>
      <c r="AE2694" s="38" t="s">
        <v>5348</v>
      </c>
      <c r="AF2694" s="38" t="s">
        <v>11363</v>
      </c>
      <c r="AG2694" s="1" t="str">
        <f t="shared" si="42"/>
        <v>DailekhNaumule</v>
      </c>
    </row>
    <row r="2695" spans="5:33" x14ac:dyDescent="0.25">
      <c r="E2695" s="1" t="s">
        <v>213</v>
      </c>
      <c r="F2695" s="1" t="s">
        <v>5704</v>
      </c>
      <c r="G2695" s="17" t="s">
        <v>5705</v>
      </c>
      <c r="H2695" s="18" t="str">
        <f>admin1admin2[[#This Row],[Admin1_District]]&amp;admin1admin2[[#This Row],[Admin2_OCHA_VDC-Municipality]]</f>
        <v>PyuthanBhingri</v>
      </c>
      <c r="Y2695" s="38" t="s">
        <v>8377</v>
      </c>
      <c r="Z2695" s="45">
        <v>36009201.468999997</v>
      </c>
      <c r="AA2695" s="38" t="s">
        <v>53</v>
      </c>
      <c r="AB2695" s="38" t="s">
        <v>13910</v>
      </c>
      <c r="AC2695" s="38" t="s">
        <v>5349</v>
      </c>
      <c r="AD2695" s="38" t="s">
        <v>16808</v>
      </c>
      <c r="AE2695" s="38" t="s">
        <v>5350</v>
      </c>
      <c r="AF2695" s="38" t="s">
        <v>11364</v>
      </c>
      <c r="AG2695" s="1" t="str">
        <f t="shared" si="42"/>
        <v>DailekhDwari</v>
      </c>
    </row>
    <row r="2696" spans="5:33" x14ac:dyDescent="0.25">
      <c r="E2696" s="1" t="s">
        <v>213</v>
      </c>
      <c r="F2696" s="1" t="s">
        <v>13815</v>
      </c>
      <c r="G2696" s="17" t="s">
        <v>5707</v>
      </c>
      <c r="H2696" s="18" t="str">
        <f>admin1admin2[[#This Row],[Admin1_District]]&amp;admin1admin2[[#This Row],[Admin2_OCHA_VDC-Municipality]]</f>
        <v>PyuthanBijaynagar</v>
      </c>
      <c r="Y2696" s="38" t="s">
        <v>8377</v>
      </c>
      <c r="Z2696" s="45">
        <v>20553219.111000001</v>
      </c>
      <c r="AA2696" s="38" t="s">
        <v>53</v>
      </c>
      <c r="AB2696" s="38" t="s">
        <v>13902</v>
      </c>
      <c r="AC2696" s="38" t="s">
        <v>5351</v>
      </c>
      <c r="AD2696" s="38" t="s">
        <v>16809</v>
      </c>
      <c r="AE2696" s="38" t="s">
        <v>5352</v>
      </c>
      <c r="AF2696" s="38" t="s">
        <v>11365</v>
      </c>
      <c r="AG2696" s="1" t="str">
        <f t="shared" si="42"/>
        <v>DailekhPadukasthan</v>
      </c>
    </row>
    <row r="2697" spans="5:33" x14ac:dyDescent="0.25">
      <c r="E2697" s="1" t="s">
        <v>213</v>
      </c>
      <c r="F2697" s="1" t="s">
        <v>5708</v>
      </c>
      <c r="G2697" s="17" t="s">
        <v>5709</v>
      </c>
      <c r="H2697" s="18" t="str">
        <f>admin1admin2[[#This Row],[Admin1_District]]&amp;admin1admin2[[#This Row],[Admin2_OCHA_VDC-Municipality]]</f>
        <v>PyuthanBijubar</v>
      </c>
      <c r="Y2697" s="38" t="s">
        <v>8377</v>
      </c>
      <c r="Z2697" s="45">
        <v>16217000.453</v>
      </c>
      <c r="AA2697" s="38" t="s">
        <v>53</v>
      </c>
      <c r="AB2697" s="38" t="s">
        <v>5351</v>
      </c>
      <c r="AC2697" s="38" t="s">
        <v>5353</v>
      </c>
      <c r="AD2697" s="38" t="s">
        <v>16810</v>
      </c>
      <c r="AE2697" s="38" t="s">
        <v>5354</v>
      </c>
      <c r="AF2697" s="38" t="s">
        <v>11366</v>
      </c>
      <c r="AG2697" s="1" t="str">
        <f t="shared" si="42"/>
        <v>DailekhPagnath</v>
      </c>
    </row>
    <row r="2698" spans="5:33" x14ac:dyDescent="0.25">
      <c r="E2698" s="1" t="s">
        <v>213</v>
      </c>
      <c r="F2698" s="1" t="s">
        <v>5710</v>
      </c>
      <c r="G2698" s="17" t="s">
        <v>5711</v>
      </c>
      <c r="H2698" s="18" t="str">
        <f>admin1admin2[[#This Row],[Admin1_District]]&amp;admin1admin2[[#This Row],[Admin2_OCHA_VDC-Municipality]]</f>
        <v>PyuthanBijuli</v>
      </c>
      <c r="Y2698" s="38" t="s">
        <v>8377</v>
      </c>
      <c r="Z2698" s="45">
        <v>22545744.535</v>
      </c>
      <c r="AA2698" s="38" t="s">
        <v>53</v>
      </c>
      <c r="AB2698" s="38" t="s">
        <v>5353</v>
      </c>
      <c r="AC2698" s="38" t="s">
        <v>5355</v>
      </c>
      <c r="AD2698" s="38" t="s">
        <v>16811</v>
      </c>
      <c r="AE2698" s="38" t="s">
        <v>5356</v>
      </c>
      <c r="AF2698" s="38" t="s">
        <v>11367</v>
      </c>
      <c r="AG2698" s="1" t="str">
        <f t="shared" si="42"/>
        <v>DailekhPiladi</v>
      </c>
    </row>
    <row r="2699" spans="5:33" x14ac:dyDescent="0.25">
      <c r="E2699" s="1" t="s">
        <v>213</v>
      </c>
      <c r="F2699" s="1" t="s">
        <v>5712</v>
      </c>
      <c r="G2699" s="17" t="s">
        <v>5713</v>
      </c>
      <c r="H2699" s="18" t="str">
        <f>admin1admin2[[#This Row],[Admin1_District]]&amp;admin1admin2[[#This Row],[Admin2_OCHA_VDC-Municipality]]</f>
        <v>PyuthanChuja</v>
      </c>
      <c r="Y2699" s="38" t="s">
        <v>8377</v>
      </c>
      <c r="Z2699" s="45">
        <v>33889846.122000001</v>
      </c>
      <c r="AA2699" s="38" t="s">
        <v>53</v>
      </c>
      <c r="AB2699" s="38" t="s">
        <v>5355</v>
      </c>
      <c r="AC2699" s="38" t="s">
        <v>4681</v>
      </c>
      <c r="AD2699" s="38" t="s">
        <v>16812</v>
      </c>
      <c r="AE2699" s="38" t="s">
        <v>5357</v>
      </c>
      <c r="AF2699" s="38" t="s">
        <v>11368</v>
      </c>
      <c r="AG2699" s="1" t="str">
        <f t="shared" si="42"/>
        <v>DailekhPipalkot</v>
      </c>
    </row>
    <row r="2700" spans="5:33" x14ac:dyDescent="0.25">
      <c r="E2700" s="1" t="s">
        <v>213</v>
      </c>
      <c r="F2700" s="1" t="s">
        <v>5716</v>
      </c>
      <c r="G2700" s="17" t="s">
        <v>5717</v>
      </c>
      <c r="H2700" s="18" t="str">
        <f>admin1admin2[[#This Row],[Admin1_District]]&amp;admin1admin2[[#This Row],[Admin2_OCHA_VDC-Municipality]]</f>
        <v>PyuthanDamri</v>
      </c>
      <c r="Y2700" s="38" t="s">
        <v>8377</v>
      </c>
      <c r="Z2700" s="45">
        <v>19024265.703000002</v>
      </c>
      <c r="AA2700" s="38" t="s">
        <v>53</v>
      </c>
      <c r="AB2700" s="38" t="s">
        <v>4681</v>
      </c>
      <c r="AC2700" s="38" t="s">
        <v>5358</v>
      </c>
      <c r="AD2700" s="38" t="s">
        <v>16813</v>
      </c>
      <c r="AE2700" s="38" t="s">
        <v>5359</v>
      </c>
      <c r="AF2700" s="38" t="s">
        <v>11369</v>
      </c>
      <c r="AG2700" s="1" t="str">
        <f t="shared" si="42"/>
        <v>DailekhHiudi Pusakot</v>
      </c>
    </row>
    <row r="2701" spans="5:33" x14ac:dyDescent="0.25">
      <c r="E2701" s="1" t="s">
        <v>213</v>
      </c>
      <c r="F2701" s="1" t="s">
        <v>5718</v>
      </c>
      <c r="G2701" s="17" t="s">
        <v>5719</v>
      </c>
      <c r="H2701" s="18" t="str">
        <f>admin1admin2[[#This Row],[Admin1_District]]&amp;admin1admin2[[#This Row],[Admin2_OCHA_VDC-Municipality]]</f>
        <v>PyuthanDangwang</v>
      </c>
      <c r="Y2701" s="38" t="s">
        <v>8377</v>
      </c>
      <c r="Z2701" s="45">
        <v>12062891.699999999</v>
      </c>
      <c r="AA2701" s="38" t="s">
        <v>53</v>
      </c>
      <c r="AB2701" s="38" t="s">
        <v>13903</v>
      </c>
      <c r="AC2701" s="38" t="s">
        <v>5360</v>
      </c>
      <c r="AD2701" s="38" t="s">
        <v>16814</v>
      </c>
      <c r="AE2701" s="38" t="s">
        <v>5361</v>
      </c>
      <c r="AF2701" s="38" t="s">
        <v>11370</v>
      </c>
      <c r="AG2701" s="1" t="str">
        <f t="shared" si="42"/>
        <v>DailekhRakam</v>
      </c>
    </row>
    <row r="2702" spans="5:33" x14ac:dyDescent="0.25">
      <c r="E2702" s="1" t="s">
        <v>213</v>
      </c>
      <c r="F2702" s="1" t="s">
        <v>13816</v>
      </c>
      <c r="G2702" s="17" t="s">
        <v>5715</v>
      </c>
      <c r="H2702" s="18" t="str">
        <f>admin1admin2[[#This Row],[Admin1_District]]&amp;admin1admin2[[#This Row],[Admin2_OCHA_VDC-Municipality]]</f>
        <v>PyuthanDarwakawadi</v>
      </c>
      <c r="Y2702" s="38" t="s">
        <v>8377</v>
      </c>
      <c r="Z2702" s="45">
        <v>25120439.203000002</v>
      </c>
      <c r="AA2702" s="38" t="s">
        <v>53</v>
      </c>
      <c r="AB2702" s="38" t="s">
        <v>5260</v>
      </c>
      <c r="AC2702" s="38" t="s">
        <v>3592</v>
      </c>
      <c r="AD2702" s="38" t="s">
        <v>16815</v>
      </c>
      <c r="AE2702" s="38" t="s">
        <v>5362</v>
      </c>
      <c r="AF2702" s="38" t="s">
        <v>11371</v>
      </c>
      <c r="AG2702" s="1" t="str">
        <f t="shared" si="42"/>
        <v>DailekhRaniban</v>
      </c>
    </row>
    <row r="2703" spans="5:33" x14ac:dyDescent="0.25">
      <c r="E2703" s="1" t="s">
        <v>213</v>
      </c>
      <c r="F2703" s="1" t="s">
        <v>13817</v>
      </c>
      <c r="G2703" s="17" t="s">
        <v>5723</v>
      </c>
      <c r="H2703" s="18" t="str">
        <f>admin1admin2[[#This Row],[Admin1_District]]&amp;admin1admin2[[#This Row],[Admin2_OCHA_VDC-Municipality]]</f>
        <v>PyuthanDharamawati</v>
      </c>
      <c r="Y2703" s="38" t="s">
        <v>8377</v>
      </c>
      <c r="Z2703" s="45">
        <v>21120808.752999999</v>
      </c>
      <c r="AA2703" s="38" t="s">
        <v>53</v>
      </c>
      <c r="AB2703" s="38" t="s">
        <v>3592</v>
      </c>
      <c r="AC2703" s="38" t="s">
        <v>5363</v>
      </c>
      <c r="AD2703" s="38" t="s">
        <v>16816</v>
      </c>
      <c r="AE2703" s="38" t="s">
        <v>5364</v>
      </c>
      <c r="AF2703" s="38" t="s">
        <v>11372</v>
      </c>
      <c r="AG2703" s="1" t="str">
        <f t="shared" si="42"/>
        <v>DailekhRawatkot</v>
      </c>
    </row>
    <row r="2704" spans="5:33" x14ac:dyDescent="0.25">
      <c r="E2704" s="1" t="s">
        <v>213</v>
      </c>
      <c r="F2704" s="1" t="s">
        <v>5720</v>
      </c>
      <c r="G2704" s="17" t="s">
        <v>5721</v>
      </c>
      <c r="H2704" s="18" t="str">
        <f>admin1admin2[[#This Row],[Admin1_District]]&amp;admin1admin2[[#This Row],[Admin2_OCHA_VDC-Municipality]]</f>
        <v>PyuthanDharampani</v>
      </c>
      <c r="Y2704" s="38" t="s">
        <v>8377</v>
      </c>
      <c r="Z2704" s="45">
        <v>11953582.568</v>
      </c>
      <c r="AA2704" s="38" t="s">
        <v>53</v>
      </c>
      <c r="AB2704" s="38" t="s">
        <v>13911</v>
      </c>
      <c r="AC2704" s="38" t="s">
        <v>5365</v>
      </c>
      <c r="AD2704" s="38" t="s">
        <v>16817</v>
      </c>
      <c r="AE2704" s="38" t="s">
        <v>5366</v>
      </c>
      <c r="AF2704" s="38" t="s">
        <v>11373</v>
      </c>
      <c r="AG2704" s="1" t="str">
        <f t="shared" si="42"/>
        <v>DailekhRum</v>
      </c>
    </row>
    <row r="2705" spans="5:33" x14ac:dyDescent="0.25">
      <c r="E2705" s="1" t="s">
        <v>213</v>
      </c>
      <c r="F2705" s="1" t="s">
        <v>13818</v>
      </c>
      <c r="G2705" s="17" t="s">
        <v>5729</v>
      </c>
      <c r="H2705" s="18" t="str">
        <f>admin1admin2[[#This Row],[Admin1_District]]&amp;admin1admin2[[#This Row],[Admin2_OCHA_VDC-Municipality]]</f>
        <v>PyuthanDhungegadhi</v>
      </c>
      <c r="Y2705" s="38" t="s">
        <v>8377</v>
      </c>
      <c r="Z2705" s="45">
        <v>25056616.306000002</v>
      </c>
      <c r="AA2705" s="38" t="s">
        <v>53</v>
      </c>
      <c r="AB2705" s="38" t="s">
        <v>13598</v>
      </c>
      <c r="AC2705" s="38" t="s">
        <v>3507</v>
      </c>
      <c r="AD2705" s="38" t="s">
        <v>16818</v>
      </c>
      <c r="AE2705" s="38" t="s">
        <v>5367</v>
      </c>
      <c r="AF2705" s="38" t="s">
        <v>11374</v>
      </c>
      <c r="AG2705" s="1" t="str">
        <f t="shared" si="42"/>
        <v>DailekhSalleri</v>
      </c>
    </row>
    <row r="2706" spans="5:33" x14ac:dyDescent="0.25">
      <c r="E2706" s="1" t="s">
        <v>213</v>
      </c>
      <c r="F2706" s="1" t="s">
        <v>5726</v>
      </c>
      <c r="G2706" s="17" t="s">
        <v>5727</v>
      </c>
      <c r="H2706" s="18" t="str">
        <f>admin1admin2[[#This Row],[Admin1_District]]&amp;admin1admin2[[#This Row],[Admin2_OCHA_VDC-Municipality]]</f>
        <v>PyuthanDhuwang</v>
      </c>
      <c r="Y2706" s="38" t="s">
        <v>8377</v>
      </c>
      <c r="Z2706" s="45">
        <v>39130576.386</v>
      </c>
      <c r="AA2706" s="38" t="s">
        <v>53</v>
      </c>
      <c r="AB2706" s="38" t="s">
        <v>3507</v>
      </c>
      <c r="AC2706" s="38" t="s">
        <v>5368</v>
      </c>
      <c r="AD2706" s="38" t="s">
        <v>16819</v>
      </c>
      <c r="AE2706" s="38" t="s">
        <v>5369</v>
      </c>
      <c r="AF2706" s="38" t="s">
        <v>11375</v>
      </c>
      <c r="AG2706" s="1" t="str">
        <f t="shared" si="42"/>
        <v>DailekhSatala</v>
      </c>
    </row>
    <row r="2707" spans="5:33" x14ac:dyDescent="0.25">
      <c r="E2707" s="1" t="s">
        <v>213</v>
      </c>
      <c r="F2707" s="1" t="s">
        <v>5730</v>
      </c>
      <c r="G2707" s="17" t="s">
        <v>5731</v>
      </c>
      <c r="H2707" s="18" t="str">
        <f>admin1admin2[[#This Row],[Admin1_District]]&amp;admin1admin2[[#This Row],[Admin2_OCHA_VDC-Municipality]]</f>
        <v>PyuthanGothiwang</v>
      </c>
      <c r="Y2707" s="38" t="s">
        <v>8377</v>
      </c>
      <c r="Z2707" s="45">
        <v>17310377.502999999</v>
      </c>
      <c r="AA2707" s="38" t="s">
        <v>53</v>
      </c>
      <c r="AB2707" s="38" t="s">
        <v>13912</v>
      </c>
      <c r="AC2707" s="38" t="s">
        <v>4541</v>
      </c>
      <c r="AD2707" s="38" t="s">
        <v>16820</v>
      </c>
      <c r="AE2707" s="38" t="s">
        <v>5370</v>
      </c>
      <c r="AF2707" s="38" t="s">
        <v>11376</v>
      </c>
      <c r="AG2707" s="1" t="str">
        <f t="shared" si="42"/>
        <v>DailekhSeri</v>
      </c>
    </row>
    <row r="2708" spans="5:33" x14ac:dyDescent="0.25">
      <c r="E2708" s="1" t="s">
        <v>213</v>
      </c>
      <c r="F2708" s="1" t="s">
        <v>6502</v>
      </c>
      <c r="G2708" s="17" t="s">
        <v>5733</v>
      </c>
      <c r="H2708" s="18" t="str">
        <f>admin1admin2[[#This Row],[Admin1_District]]&amp;admin1admin2[[#This Row],[Admin2_OCHA_VDC-Municipality]]</f>
        <v>PyuthanHanspur</v>
      </c>
      <c r="Y2708" s="38" t="s">
        <v>8377</v>
      </c>
      <c r="Z2708" s="45">
        <v>35542226.963</v>
      </c>
      <c r="AA2708" s="38" t="s">
        <v>53</v>
      </c>
      <c r="AB2708" s="38" t="s">
        <v>4541</v>
      </c>
      <c r="AC2708" s="38" t="s">
        <v>5371</v>
      </c>
      <c r="AD2708" s="38" t="s">
        <v>16821</v>
      </c>
      <c r="AE2708" s="38" t="s">
        <v>5372</v>
      </c>
      <c r="AF2708" s="38" t="s">
        <v>11377</v>
      </c>
      <c r="AG2708" s="1" t="str">
        <f t="shared" si="42"/>
        <v>DailekhSigodi</v>
      </c>
    </row>
    <row r="2709" spans="5:33" x14ac:dyDescent="0.25">
      <c r="E2709" s="1" t="s">
        <v>213</v>
      </c>
      <c r="F2709" s="1" t="s">
        <v>5734</v>
      </c>
      <c r="G2709" s="17" t="s">
        <v>5735</v>
      </c>
      <c r="H2709" s="18" t="str">
        <f>admin1admin2[[#This Row],[Admin1_District]]&amp;admin1admin2[[#This Row],[Admin2_OCHA_VDC-Municipality]]</f>
        <v>PyuthanJumrikanda</v>
      </c>
      <c r="Y2709" s="38" t="s">
        <v>8377</v>
      </c>
      <c r="Z2709" s="45">
        <v>33126561.686999999</v>
      </c>
      <c r="AA2709" s="38" t="s">
        <v>53</v>
      </c>
      <c r="AB2709" s="38" t="s">
        <v>13913</v>
      </c>
      <c r="AC2709" s="38" t="s">
        <v>5373</v>
      </c>
      <c r="AD2709" s="38" t="s">
        <v>16822</v>
      </c>
      <c r="AE2709" s="38" t="s">
        <v>5374</v>
      </c>
      <c r="AF2709" s="38" t="s">
        <v>11378</v>
      </c>
      <c r="AG2709" s="1" t="str">
        <f t="shared" si="42"/>
        <v>DailekhSingasain</v>
      </c>
    </row>
    <row r="2710" spans="5:33" x14ac:dyDescent="0.25">
      <c r="E2710" s="1" t="s">
        <v>213</v>
      </c>
      <c r="F2710" s="1" t="s">
        <v>4518</v>
      </c>
      <c r="G2710" s="17" t="s">
        <v>5767</v>
      </c>
      <c r="H2710" s="18" t="str">
        <f>admin1admin2[[#This Row],[Admin1_District]]&amp;admin1admin2[[#This Row],[Admin2_OCHA_VDC-Municipality]]</f>
        <v>PyuthanKhalanga</v>
      </c>
      <c r="Y2710" s="38" t="s">
        <v>8377</v>
      </c>
      <c r="Z2710" s="45">
        <v>14244361.772</v>
      </c>
      <c r="AA2710" s="38" t="s">
        <v>53</v>
      </c>
      <c r="AB2710" s="38" t="s">
        <v>13914</v>
      </c>
      <c r="AC2710" s="38" t="s">
        <v>5375</v>
      </c>
      <c r="AD2710" s="38" t="s">
        <v>16823</v>
      </c>
      <c r="AE2710" s="38" t="s">
        <v>5376</v>
      </c>
      <c r="AF2710" s="38" t="s">
        <v>11379</v>
      </c>
      <c r="AG2710" s="1" t="str">
        <f t="shared" si="42"/>
        <v>DailekhTilepata</v>
      </c>
    </row>
    <row r="2711" spans="5:33" x14ac:dyDescent="0.25">
      <c r="E2711" s="1" t="s">
        <v>213</v>
      </c>
      <c r="F2711" s="1" t="s">
        <v>5738</v>
      </c>
      <c r="G2711" s="17" t="s">
        <v>5739</v>
      </c>
      <c r="H2711" s="18" t="str">
        <f>admin1admin2[[#This Row],[Admin1_District]]&amp;admin1admin2[[#This Row],[Admin2_OCHA_VDC-Municipality]]</f>
        <v>PyuthanKhawang</v>
      </c>
      <c r="Y2711" s="38" t="s">
        <v>8377</v>
      </c>
      <c r="Z2711" s="45">
        <v>20230644.409000002</v>
      </c>
      <c r="AA2711" s="38" t="s">
        <v>53</v>
      </c>
      <c r="AB2711" s="38" t="s">
        <v>5375</v>
      </c>
      <c r="AC2711" s="38" t="s">
        <v>4838</v>
      </c>
      <c r="AD2711" s="38" t="s">
        <v>16824</v>
      </c>
      <c r="AE2711" s="38" t="s">
        <v>5377</v>
      </c>
      <c r="AF2711" s="38" t="s">
        <v>11380</v>
      </c>
      <c r="AG2711" s="1" t="str">
        <f t="shared" si="42"/>
        <v>DailekhToli</v>
      </c>
    </row>
    <row r="2712" spans="5:33" x14ac:dyDescent="0.25">
      <c r="E2712" s="1" t="s">
        <v>213</v>
      </c>
      <c r="F2712" s="1" t="s">
        <v>13819</v>
      </c>
      <c r="G2712" s="17" t="s">
        <v>5737</v>
      </c>
      <c r="H2712" s="18" t="str">
        <f>admin1admin2[[#This Row],[Admin1_District]]&amp;admin1admin2[[#This Row],[Admin2_OCHA_VDC-Municipality]]</f>
        <v>PyuthanKhera</v>
      </c>
      <c r="Y2712" s="38" t="s">
        <v>8377</v>
      </c>
      <c r="Z2712" s="45">
        <v>19990766.191</v>
      </c>
      <c r="AA2712" s="38" t="s">
        <v>53</v>
      </c>
      <c r="AB2712" s="38" t="s">
        <v>4838</v>
      </c>
      <c r="AC2712" s="38" t="s">
        <v>5378</v>
      </c>
      <c r="AD2712" s="38" t="s">
        <v>16825</v>
      </c>
      <c r="AE2712" s="38" t="s">
        <v>5379</v>
      </c>
      <c r="AF2712" s="38" t="s">
        <v>11381</v>
      </c>
      <c r="AG2712" s="1" t="str">
        <f t="shared" si="42"/>
        <v>DailekhTolijaisi</v>
      </c>
    </row>
    <row r="2713" spans="5:33" x14ac:dyDescent="0.25">
      <c r="E2713" s="1" t="s">
        <v>213</v>
      </c>
      <c r="F2713" s="1" t="s">
        <v>5740</v>
      </c>
      <c r="G2713" s="17" t="s">
        <v>5741</v>
      </c>
      <c r="H2713" s="18" t="str">
        <f>admin1admin2[[#This Row],[Admin1_District]]&amp;admin1admin2[[#This Row],[Admin2_OCHA_VDC-Municipality]]</f>
        <v>PyuthanKhung</v>
      </c>
      <c r="Y2713" s="38" t="s">
        <v>8377</v>
      </c>
      <c r="Z2713" s="45">
        <v>43208172.726999998</v>
      </c>
      <c r="AA2713" s="38" t="s">
        <v>53</v>
      </c>
      <c r="AB2713" s="38" t="s">
        <v>5378</v>
      </c>
      <c r="AC2713" s="38" t="s">
        <v>5380</v>
      </c>
      <c r="AD2713" s="38" t="s">
        <v>16826</v>
      </c>
      <c r="AE2713" s="38" t="s">
        <v>5381</v>
      </c>
      <c r="AF2713" s="38" t="s">
        <v>11382</v>
      </c>
      <c r="AG2713" s="1" t="str">
        <f t="shared" si="42"/>
        <v>JajarkotArchhani</v>
      </c>
    </row>
    <row r="2714" spans="5:33" x14ac:dyDescent="0.25">
      <c r="E2714" s="1" t="s">
        <v>213</v>
      </c>
      <c r="F2714" s="1" t="s">
        <v>5742</v>
      </c>
      <c r="G2714" s="17" t="s">
        <v>5743</v>
      </c>
      <c r="H2714" s="18" t="str">
        <f>admin1admin2[[#This Row],[Admin1_District]]&amp;admin1admin2[[#This Row],[Admin2_OCHA_VDC-Municipality]]</f>
        <v>PyuthanKochiwang</v>
      </c>
      <c r="Y2714" s="38" t="s">
        <v>8377</v>
      </c>
      <c r="Z2714" s="45">
        <v>73720484.733999997</v>
      </c>
      <c r="AA2714" s="38" t="s">
        <v>105</v>
      </c>
      <c r="AB2714" s="38" t="s">
        <v>5380</v>
      </c>
      <c r="AC2714" s="38" t="s">
        <v>5382</v>
      </c>
      <c r="AD2714" s="38" t="s">
        <v>16827</v>
      </c>
      <c r="AE2714" s="38" t="s">
        <v>5383</v>
      </c>
      <c r="AF2714" s="38" t="s">
        <v>11383</v>
      </c>
      <c r="AG2714" s="1" t="str">
        <f t="shared" si="42"/>
        <v>JajarkotBhagawatitol</v>
      </c>
    </row>
    <row r="2715" spans="5:33" x14ac:dyDescent="0.25">
      <c r="E2715" s="1" t="s">
        <v>213</v>
      </c>
      <c r="F2715" s="1" t="s">
        <v>13820</v>
      </c>
      <c r="G2715" s="17" t="s">
        <v>5746</v>
      </c>
      <c r="H2715" s="18" t="str">
        <f>admin1admin2[[#This Row],[Admin1_District]]&amp;admin1admin2[[#This Row],[Admin2_OCHA_VDC-Municipality]]</f>
        <v>PyuthanLibang</v>
      </c>
      <c r="Y2715" s="38" t="s">
        <v>8377</v>
      </c>
      <c r="Z2715" s="45">
        <v>37930110.343999997</v>
      </c>
      <c r="AA2715" s="38" t="s">
        <v>105</v>
      </c>
      <c r="AB2715" s="38" t="s">
        <v>13881</v>
      </c>
      <c r="AC2715" s="38" t="s">
        <v>5384</v>
      </c>
      <c r="AD2715" s="38" t="s">
        <v>16828</v>
      </c>
      <c r="AE2715" s="38" t="s">
        <v>5385</v>
      </c>
      <c r="AF2715" s="38" t="s">
        <v>11384</v>
      </c>
      <c r="AG2715" s="1" t="str">
        <f t="shared" si="42"/>
        <v>JajarkotBhur</v>
      </c>
    </row>
    <row r="2716" spans="5:33" x14ac:dyDescent="0.25">
      <c r="E2716" s="1" t="s">
        <v>213</v>
      </c>
      <c r="F2716" s="1" t="s">
        <v>5744</v>
      </c>
      <c r="G2716" s="17" t="s">
        <v>5745</v>
      </c>
      <c r="H2716" s="18" t="str">
        <f>admin1admin2[[#This Row],[Admin1_District]]&amp;admin1admin2[[#This Row],[Admin2_OCHA_VDC-Municipality]]</f>
        <v>PyuthanLigha</v>
      </c>
      <c r="Y2716" s="38" t="s">
        <v>8377</v>
      </c>
      <c r="Z2716" s="45">
        <v>166485877.77500001</v>
      </c>
      <c r="AA2716" s="38" t="s">
        <v>105</v>
      </c>
      <c r="AB2716" s="38" t="s">
        <v>13882</v>
      </c>
      <c r="AC2716" s="38" t="s">
        <v>5386</v>
      </c>
      <c r="AD2716" s="38" t="s">
        <v>16829</v>
      </c>
      <c r="AE2716" s="38" t="s">
        <v>5387</v>
      </c>
      <c r="AF2716" s="38" t="s">
        <v>11385</v>
      </c>
      <c r="AG2716" s="1" t="str">
        <f t="shared" si="42"/>
        <v>JajarkotDaha</v>
      </c>
    </row>
    <row r="2717" spans="5:33" x14ac:dyDescent="0.25">
      <c r="E2717" s="1" t="s">
        <v>213</v>
      </c>
      <c r="F2717" s="1" t="s">
        <v>5747</v>
      </c>
      <c r="G2717" s="17" t="s">
        <v>5748</v>
      </c>
      <c r="H2717" s="18" t="str">
        <f>admin1admin2[[#This Row],[Admin1_District]]&amp;admin1admin2[[#This Row],[Admin2_OCHA_VDC-Municipality]]</f>
        <v>PyuthanLung</v>
      </c>
      <c r="Y2717" s="38" t="s">
        <v>8377</v>
      </c>
      <c r="Z2717" s="45">
        <v>69089825.790000007</v>
      </c>
      <c r="AA2717" s="38" t="s">
        <v>105</v>
      </c>
      <c r="AB2717" s="38" t="s">
        <v>5386</v>
      </c>
      <c r="AC2717" s="38" t="s">
        <v>341</v>
      </c>
      <c r="AD2717" s="38" t="s">
        <v>16830</v>
      </c>
      <c r="AE2717" s="38" t="s">
        <v>5388</v>
      </c>
      <c r="AF2717" s="38" t="s">
        <v>11386</v>
      </c>
      <c r="AG2717" s="1" t="str">
        <f t="shared" si="42"/>
        <v>JajarkotDandagaun</v>
      </c>
    </row>
    <row r="2718" spans="5:33" x14ac:dyDescent="0.25">
      <c r="E2718" s="1" t="s">
        <v>213</v>
      </c>
      <c r="F2718" s="1" t="s">
        <v>13496</v>
      </c>
      <c r="G2718" s="17" t="s">
        <v>5749</v>
      </c>
      <c r="H2718" s="18" t="str">
        <f>admin1admin2[[#This Row],[Admin1_District]]&amp;admin1admin2[[#This Row],[Admin2_OCHA_VDC-Municipality]]</f>
        <v>PyuthanMajhkot</v>
      </c>
      <c r="Y2718" s="38" t="s">
        <v>8377</v>
      </c>
      <c r="Z2718" s="45">
        <v>46454463.858000003</v>
      </c>
      <c r="AA2718" s="38" t="s">
        <v>105</v>
      </c>
      <c r="AB2718" s="38" t="s">
        <v>341</v>
      </c>
      <c r="AC2718" s="38" t="s">
        <v>5389</v>
      </c>
      <c r="AD2718" s="38" t="s">
        <v>16831</v>
      </c>
      <c r="AE2718" s="38" t="s">
        <v>5390</v>
      </c>
      <c r="AF2718" s="38" t="s">
        <v>11387</v>
      </c>
      <c r="AG2718" s="1" t="str">
        <f t="shared" si="42"/>
        <v>JajarkotDasera</v>
      </c>
    </row>
    <row r="2719" spans="5:33" x14ac:dyDescent="0.25">
      <c r="E2719" s="1" t="s">
        <v>213</v>
      </c>
      <c r="F2719" s="1" t="s">
        <v>5750</v>
      </c>
      <c r="G2719" s="17" t="s">
        <v>5751</v>
      </c>
      <c r="H2719" s="18" t="str">
        <f>admin1admin2[[#This Row],[Admin1_District]]&amp;admin1admin2[[#This Row],[Admin2_OCHA_VDC-Municipality]]</f>
        <v>PyuthanMaranthana</v>
      </c>
      <c r="Y2719" s="38" t="s">
        <v>8377</v>
      </c>
      <c r="Z2719" s="45">
        <v>82420735.473000005</v>
      </c>
      <c r="AA2719" s="38" t="s">
        <v>105</v>
      </c>
      <c r="AB2719" s="38" t="s">
        <v>5389</v>
      </c>
      <c r="AC2719" s="38" t="s">
        <v>5391</v>
      </c>
      <c r="AD2719" s="38" t="s">
        <v>16832</v>
      </c>
      <c r="AE2719" s="38" t="s">
        <v>5392</v>
      </c>
      <c r="AF2719" s="38" t="s">
        <v>11388</v>
      </c>
      <c r="AG2719" s="1" t="str">
        <f t="shared" si="42"/>
        <v>JajarkotDhime</v>
      </c>
    </row>
    <row r="2720" spans="5:33" x14ac:dyDescent="0.25">
      <c r="E2720" s="1" t="s">
        <v>213</v>
      </c>
      <c r="F2720" s="1" t="s">
        <v>5752</v>
      </c>
      <c r="G2720" s="17" t="s">
        <v>5753</v>
      </c>
      <c r="H2720" s="18" t="str">
        <f>admin1admin2[[#This Row],[Admin1_District]]&amp;admin1admin2[[#This Row],[Admin2_OCHA_VDC-Municipality]]</f>
        <v>PyuthanMarkawang</v>
      </c>
      <c r="Y2720" s="38" t="s">
        <v>8377</v>
      </c>
      <c r="Z2720" s="45">
        <v>94192216.084000006</v>
      </c>
      <c r="AA2720" s="38" t="s">
        <v>105</v>
      </c>
      <c r="AB2720" s="38" t="s">
        <v>5391</v>
      </c>
      <c r="AC2720" s="38" t="s">
        <v>5393</v>
      </c>
      <c r="AD2720" s="38" t="s">
        <v>16833</v>
      </c>
      <c r="AE2720" s="38" t="s">
        <v>5394</v>
      </c>
      <c r="AF2720" s="38" t="s">
        <v>11389</v>
      </c>
      <c r="AG2720" s="1" t="str">
        <f t="shared" si="42"/>
        <v>JajarkotGarkhakot</v>
      </c>
    </row>
    <row r="2721" spans="5:33" x14ac:dyDescent="0.25">
      <c r="E2721" s="1" t="s">
        <v>213</v>
      </c>
      <c r="F2721" s="1" t="s">
        <v>5754</v>
      </c>
      <c r="G2721" s="17" t="s">
        <v>5755</v>
      </c>
      <c r="H2721" s="18" t="str">
        <f>admin1admin2[[#This Row],[Admin1_District]]&amp;admin1admin2[[#This Row],[Admin2_OCHA_VDC-Municipality]]</f>
        <v>PyuthanNarikot</v>
      </c>
      <c r="Y2721" s="38" t="s">
        <v>8377</v>
      </c>
      <c r="Z2721" s="45">
        <v>37947493.049000002</v>
      </c>
      <c r="AA2721" s="38" t="s">
        <v>105</v>
      </c>
      <c r="AB2721" s="38" t="s">
        <v>5393</v>
      </c>
      <c r="AC2721" s="38" t="s">
        <v>5395</v>
      </c>
      <c r="AD2721" s="38" t="s">
        <v>16834</v>
      </c>
      <c r="AE2721" s="38" t="s">
        <v>5396</v>
      </c>
      <c r="AF2721" s="38" t="s">
        <v>11390</v>
      </c>
      <c r="AG2721" s="1" t="str">
        <f t="shared" si="42"/>
        <v>JajarkotJagatipur</v>
      </c>
    </row>
    <row r="2722" spans="5:33" x14ac:dyDescent="0.25">
      <c r="E2722" s="1" t="s">
        <v>213</v>
      </c>
      <c r="F2722" s="1" t="s">
        <v>13748</v>
      </c>
      <c r="G2722" s="17" t="s">
        <v>5757</v>
      </c>
      <c r="H2722" s="18" t="str">
        <f>admin1admin2[[#This Row],[Admin1_District]]&amp;admin1admin2[[#This Row],[Admin2_OCHA_VDC-Municipality]]</f>
        <v>PyuthanNayagaun</v>
      </c>
      <c r="Y2722" s="38" t="s">
        <v>8377</v>
      </c>
      <c r="Z2722" s="45">
        <v>54064188.825000003</v>
      </c>
      <c r="AA2722" s="38" t="s">
        <v>105</v>
      </c>
      <c r="AB2722" s="38" t="s">
        <v>5395</v>
      </c>
      <c r="AC2722" s="38" t="s">
        <v>5397</v>
      </c>
      <c r="AD2722" s="38" t="s">
        <v>16835</v>
      </c>
      <c r="AE2722" s="38" t="s">
        <v>5398</v>
      </c>
      <c r="AF2722" s="38" t="s">
        <v>11391</v>
      </c>
      <c r="AG2722" s="1" t="str">
        <f t="shared" si="42"/>
        <v>JajarkotJhapra</v>
      </c>
    </row>
    <row r="2723" spans="5:33" x14ac:dyDescent="0.25">
      <c r="E2723" s="1" t="s">
        <v>213</v>
      </c>
      <c r="F2723" s="1" t="s">
        <v>5758</v>
      </c>
      <c r="G2723" s="17" t="s">
        <v>5759</v>
      </c>
      <c r="H2723" s="18" t="str">
        <f>admin1admin2[[#This Row],[Admin1_District]]&amp;admin1admin2[[#This Row],[Admin2_OCHA_VDC-Municipality]]</f>
        <v>PyuthanOkharkot</v>
      </c>
      <c r="Y2723" s="38" t="s">
        <v>8377</v>
      </c>
      <c r="Z2723" s="45">
        <v>50773789.270999998</v>
      </c>
      <c r="AA2723" s="38" t="s">
        <v>105</v>
      </c>
      <c r="AB2723" s="38" t="s">
        <v>5397</v>
      </c>
      <c r="AC2723" s="38" t="s">
        <v>5399</v>
      </c>
      <c r="AD2723" s="38" t="s">
        <v>16836</v>
      </c>
      <c r="AE2723" s="38" t="s">
        <v>5400</v>
      </c>
      <c r="AF2723" s="38" t="s">
        <v>11392</v>
      </c>
      <c r="AG2723" s="1" t="str">
        <f t="shared" si="42"/>
        <v>JajarkotJungathapachaur</v>
      </c>
    </row>
    <row r="2724" spans="5:33" x14ac:dyDescent="0.25">
      <c r="E2724" s="1" t="s">
        <v>213</v>
      </c>
      <c r="F2724" s="1" t="s">
        <v>5760</v>
      </c>
      <c r="G2724" s="17" t="s">
        <v>5761</v>
      </c>
      <c r="H2724" s="18" t="str">
        <f>admin1admin2[[#This Row],[Admin1_District]]&amp;admin1admin2[[#This Row],[Admin2_OCHA_VDC-Municipality]]</f>
        <v>PyuthanPakala</v>
      </c>
      <c r="Y2724" s="38" t="s">
        <v>8377</v>
      </c>
      <c r="Z2724" s="45">
        <v>60968230.608000003</v>
      </c>
      <c r="AA2724" s="38" t="s">
        <v>105</v>
      </c>
      <c r="AB2724" s="38" t="s">
        <v>13884</v>
      </c>
      <c r="AC2724" s="38" t="s">
        <v>5401</v>
      </c>
      <c r="AD2724" s="38" t="s">
        <v>16837</v>
      </c>
      <c r="AE2724" s="38" t="s">
        <v>5402</v>
      </c>
      <c r="AF2724" s="38" t="s">
        <v>11393</v>
      </c>
      <c r="AG2724" s="1" t="str">
        <f t="shared" si="42"/>
        <v>JajarkotKarkigaun</v>
      </c>
    </row>
    <row r="2725" spans="5:33" x14ac:dyDescent="0.25">
      <c r="E2725" s="1" t="s">
        <v>213</v>
      </c>
      <c r="F2725" s="1" t="s">
        <v>5762</v>
      </c>
      <c r="G2725" s="17" t="s">
        <v>5763</v>
      </c>
      <c r="H2725" s="18" t="str">
        <f>admin1admin2[[#This Row],[Admin1_District]]&amp;admin1admin2[[#This Row],[Admin2_OCHA_VDC-Municipality]]</f>
        <v>PyuthanPhopli</v>
      </c>
      <c r="Y2725" s="38" t="s">
        <v>8377</v>
      </c>
      <c r="Z2725" s="45">
        <v>65845750.453000002</v>
      </c>
      <c r="AA2725" s="38" t="s">
        <v>105</v>
      </c>
      <c r="AB2725" s="38" t="s">
        <v>5401</v>
      </c>
      <c r="AC2725" s="38" t="s">
        <v>5403</v>
      </c>
      <c r="AD2725" s="38" t="s">
        <v>16838</v>
      </c>
      <c r="AE2725" s="38" t="s">
        <v>5404</v>
      </c>
      <c r="AF2725" s="38" t="s">
        <v>11394</v>
      </c>
      <c r="AG2725" s="1" t="str">
        <f t="shared" si="42"/>
        <v>JajarkotKhagenakot</v>
      </c>
    </row>
    <row r="2726" spans="5:33" x14ac:dyDescent="0.25">
      <c r="E2726" s="1" t="s">
        <v>213</v>
      </c>
      <c r="F2726" s="1" t="s">
        <v>5764</v>
      </c>
      <c r="G2726" s="17" t="s">
        <v>5765</v>
      </c>
      <c r="H2726" s="18" t="str">
        <f>admin1admin2[[#This Row],[Admin1_District]]&amp;admin1admin2[[#This Row],[Admin2_OCHA_VDC-Municipality]]</f>
        <v>PyuthanPuja</v>
      </c>
      <c r="Y2726" s="38" t="s">
        <v>8377</v>
      </c>
      <c r="Z2726" s="45">
        <v>90356169.923999995</v>
      </c>
      <c r="AA2726" s="38" t="s">
        <v>105</v>
      </c>
      <c r="AB2726" s="38" t="s">
        <v>13885</v>
      </c>
      <c r="AC2726" s="38" t="s">
        <v>4518</v>
      </c>
      <c r="AD2726" s="38" t="s">
        <v>16839</v>
      </c>
      <c r="AE2726" s="38" t="s">
        <v>5405</v>
      </c>
      <c r="AF2726" s="38" t="s">
        <v>11395</v>
      </c>
      <c r="AG2726" s="1" t="str">
        <f t="shared" si="42"/>
        <v>JajarkotJajarkot (Khalanga)</v>
      </c>
    </row>
    <row r="2727" spans="5:33" x14ac:dyDescent="0.25">
      <c r="E2727" s="1" t="s">
        <v>213</v>
      </c>
      <c r="F2727" s="1" t="s">
        <v>13821</v>
      </c>
      <c r="G2727" s="17" t="s">
        <v>5769</v>
      </c>
      <c r="H2727" s="18" t="str">
        <f>admin1admin2[[#This Row],[Admin1_District]]&amp;admin1admin2[[#This Row],[Admin2_OCHA_VDC-Municipality]]</f>
        <v>PyuthanRajwara</v>
      </c>
      <c r="Y2727" s="38" t="s">
        <v>8377</v>
      </c>
      <c r="Z2727" s="45">
        <v>33455363.918000001</v>
      </c>
      <c r="AA2727" s="38" t="s">
        <v>105</v>
      </c>
      <c r="AB2727" s="38" t="s">
        <v>13883</v>
      </c>
      <c r="AC2727" s="38" t="s">
        <v>5406</v>
      </c>
      <c r="AD2727" s="38" t="s">
        <v>16840</v>
      </c>
      <c r="AE2727" s="38" t="s">
        <v>5407</v>
      </c>
      <c r="AF2727" s="38" t="s">
        <v>11396</v>
      </c>
      <c r="AG2727" s="1" t="str">
        <f t="shared" si="42"/>
        <v>JajarkotKortang</v>
      </c>
    </row>
    <row r="2728" spans="5:33" x14ac:dyDescent="0.25">
      <c r="E2728" s="1" t="s">
        <v>213</v>
      </c>
      <c r="F2728" s="1" t="s">
        <v>5770</v>
      </c>
      <c r="G2728" s="17" t="s">
        <v>5771</v>
      </c>
      <c r="H2728" s="18" t="str">
        <f>admin1admin2[[#This Row],[Admin1_District]]&amp;admin1admin2[[#This Row],[Admin2_OCHA_VDC-Municipality]]</f>
        <v>PyuthanRamdi</v>
      </c>
      <c r="Y2728" s="38" t="s">
        <v>8377</v>
      </c>
      <c r="Z2728" s="45">
        <v>53624213.976000004</v>
      </c>
      <c r="AA2728" s="38" t="s">
        <v>105</v>
      </c>
      <c r="AB2728" s="38" t="s">
        <v>13886</v>
      </c>
      <c r="AC2728" s="38" t="s">
        <v>5408</v>
      </c>
      <c r="AD2728" s="38" t="s">
        <v>16841</v>
      </c>
      <c r="AE2728" s="38" t="s">
        <v>5409</v>
      </c>
      <c r="AF2728" s="38" t="s">
        <v>11397</v>
      </c>
      <c r="AG2728" s="1" t="str">
        <f t="shared" si="42"/>
        <v>JajarkotLaha</v>
      </c>
    </row>
    <row r="2729" spans="5:33" x14ac:dyDescent="0.25">
      <c r="E2729" s="1" t="s">
        <v>213</v>
      </c>
      <c r="F2729" s="1" t="s">
        <v>13822</v>
      </c>
      <c r="G2729" s="17" t="s">
        <v>5773</v>
      </c>
      <c r="H2729" s="18" t="str">
        <f>admin1admin2[[#This Row],[Admin1_District]]&amp;admin1admin2[[#This Row],[Admin2_OCHA_VDC-Municipality]]</f>
        <v>PyuthanRasapukot</v>
      </c>
      <c r="Y2729" s="38" t="s">
        <v>8377</v>
      </c>
      <c r="Z2729" s="45">
        <v>52077238.520000003</v>
      </c>
      <c r="AA2729" s="38" t="s">
        <v>105</v>
      </c>
      <c r="AB2729" s="38" t="s">
        <v>5451</v>
      </c>
      <c r="AC2729" s="38" t="s">
        <v>5410</v>
      </c>
      <c r="AD2729" s="38" t="s">
        <v>16842</v>
      </c>
      <c r="AE2729" s="38" t="s">
        <v>5411</v>
      </c>
      <c r="AF2729" s="38" t="s">
        <v>11398</v>
      </c>
      <c r="AG2729" s="1" t="str">
        <f t="shared" si="42"/>
        <v>JajarkotMajkot</v>
      </c>
    </row>
    <row r="2730" spans="5:33" x14ac:dyDescent="0.25">
      <c r="E2730" s="1" t="s">
        <v>213</v>
      </c>
      <c r="F2730" s="1" t="s">
        <v>5774</v>
      </c>
      <c r="G2730" s="17" t="s">
        <v>5775</v>
      </c>
      <c r="H2730" s="18" t="str">
        <f>admin1admin2[[#This Row],[Admin1_District]]&amp;admin1admin2[[#This Row],[Admin2_OCHA_VDC-Municipality]]</f>
        <v>PyuthanSari</v>
      </c>
      <c r="Y2730" s="38" t="s">
        <v>8377</v>
      </c>
      <c r="Z2730" s="45">
        <v>229259300.697</v>
      </c>
      <c r="AA2730" s="38" t="s">
        <v>105</v>
      </c>
      <c r="AB2730" s="38" t="s">
        <v>13887</v>
      </c>
      <c r="AC2730" s="38" t="s">
        <v>5412</v>
      </c>
      <c r="AD2730" s="38" t="s">
        <v>16843</v>
      </c>
      <c r="AE2730" s="38" t="s">
        <v>5413</v>
      </c>
      <c r="AF2730" s="38" t="s">
        <v>11399</v>
      </c>
      <c r="AG2730" s="1" t="str">
        <f t="shared" si="42"/>
        <v>JajarkotNayakbada</v>
      </c>
    </row>
    <row r="2731" spans="5:33" x14ac:dyDescent="0.25">
      <c r="E2731" s="1" t="s">
        <v>213</v>
      </c>
      <c r="F2731" s="1" t="s">
        <v>13823</v>
      </c>
      <c r="G2731" s="17" t="s">
        <v>5779</v>
      </c>
      <c r="H2731" s="18" t="str">
        <f>admin1admin2[[#This Row],[Admin1_District]]&amp;admin1admin2[[#This Row],[Admin2_OCHA_VDC-Municipality]]</f>
        <v>PyuthanSayueliwang</v>
      </c>
      <c r="Y2731" s="38" t="s">
        <v>8377</v>
      </c>
      <c r="Z2731" s="45">
        <v>106422829.899</v>
      </c>
      <c r="AA2731" s="38" t="s">
        <v>105</v>
      </c>
      <c r="AB2731" s="38" t="s">
        <v>13888</v>
      </c>
      <c r="AC2731" s="38" t="s">
        <v>5414</v>
      </c>
      <c r="AD2731" s="38" t="s">
        <v>16844</v>
      </c>
      <c r="AE2731" s="38" t="s">
        <v>5415</v>
      </c>
      <c r="AF2731" s="38" t="s">
        <v>11400</v>
      </c>
      <c r="AG2731" s="1" t="str">
        <f t="shared" si="42"/>
        <v>JajarkotPaik</v>
      </c>
    </row>
    <row r="2732" spans="5:33" x14ac:dyDescent="0.25">
      <c r="E2732" s="1" t="s">
        <v>213</v>
      </c>
      <c r="F2732" s="1" t="s">
        <v>13824</v>
      </c>
      <c r="G2732" s="17" t="s">
        <v>5777</v>
      </c>
      <c r="H2732" s="18" t="str">
        <f>admin1admin2[[#This Row],[Admin1_District]]&amp;admin1admin2[[#This Row],[Admin2_OCHA_VDC-Municipality]]</f>
        <v>PyuthanSwargadwari</v>
      </c>
      <c r="Y2732" s="38" t="s">
        <v>8377</v>
      </c>
      <c r="Z2732" s="45">
        <v>60635422.064000003</v>
      </c>
      <c r="AA2732" s="38" t="s">
        <v>105</v>
      </c>
      <c r="AB2732" s="38" t="s">
        <v>13890</v>
      </c>
      <c r="AC2732" s="38" t="s">
        <v>5416</v>
      </c>
      <c r="AD2732" s="38" t="s">
        <v>16845</v>
      </c>
      <c r="AE2732" s="38" t="s">
        <v>5417</v>
      </c>
      <c r="AF2732" s="38" t="s">
        <v>11401</v>
      </c>
      <c r="AG2732" s="1" t="str">
        <f t="shared" si="42"/>
        <v>JajarkotPadaru</v>
      </c>
    </row>
    <row r="2733" spans="5:33" x14ac:dyDescent="0.25">
      <c r="E2733" s="1" t="s">
        <v>213</v>
      </c>
      <c r="F2733" s="1" t="s">
        <v>5780</v>
      </c>
      <c r="G2733" s="17" t="s">
        <v>5781</v>
      </c>
      <c r="H2733" s="18" t="str">
        <f>admin1admin2[[#This Row],[Admin1_District]]&amp;admin1admin2[[#This Row],[Admin2_OCHA_VDC-Municipality]]</f>
        <v>PyuthanTiram</v>
      </c>
      <c r="Y2733" s="38" t="s">
        <v>8377</v>
      </c>
      <c r="Z2733" s="45">
        <v>53536822.137999997</v>
      </c>
      <c r="AA2733" s="38" t="s">
        <v>105</v>
      </c>
      <c r="AB2733" s="38" t="s">
        <v>13889</v>
      </c>
      <c r="AC2733" s="38" t="s">
        <v>5418</v>
      </c>
      <c r="AD2733" s="38" t="s">
        <v>16846</v>
      </c>
      <c r="AE2733" s="38" t="s">
        <v>5419</v>
      </c>
      <c r="AF2733" s="38" t="s">
        <v>11402</v>
      </c>
      <c r="AG2733" s="1" t="str">
        <f t="shared" si="42"/>
        <v>JajarkotPunma</v>
      </c>
    </row>
    <row r="2734" spans="5:33" x14ac:dyDescent="0.25">
      <c r="E2734" s="1" t="s">
        <v>213</v>
      </c>
      <c r="F2734" s="1" t="s">
        <v>5782</v>
      </c>
      <c r="G2734" s="17" t="s">
        <v>5783</v>
      </c>
      <c r="H2734" s="18" t="str">
        <f>admin1admin2[[#This Row],[Admin1_District]]&amp;admin1admin2[[#This Row],[Admin2_OCHA_VDC-Municipality]]</f>
        <v>PyuthanTorwang</v>
      </c>
      <c r="Y2734" s="38" t="s">
        <v>8377</v>
      </c>
      <c r="Z2734" s="45">
        <v>125164029.977</v>
      </c>
      <c r="AA2734" s="38" t="s">
        <v>105</v>
      </c>
      <c r="AB2734" s="38" t="s">
        <v>13891</v>
      </c>
      <c r="AC2734" s="38" t="s">
        <v>5420</v>
      </c>
      <c r="AD2734" s="38" t="s">
        <v>16847</v>
      </c>
      <c r="AE2734" s="38" t="s">
        <v>5421</v>
      </c>
      <c r="AF2734" s="38" t="s">
        <v>11403</v>
      </c>
      <c r="AG2734" s="1" t="str">
        <f t="shared" si="42"/>
        <v>JajarkotRagda</v>
      </c>
    </row>
    <row r="2735" spans="5:33" x14ac:dyDescent="0.25">
      <c r="E2735" s="1" t="s">
        <v>213</v>
      </c>
      <c r="F2735" s="1" t="s">
        <v>5784</v>
      </c>
      <c r="G2735" s="17" t="s">
        <v>5785</v>
      </c>
      <c r="H2735" s="18" t="str">
        <f>admin1admin2[[#This Row],[Admin1_District]]&amp;admin1admin2[[#This Row],[Admin2_OCHA_VDC-Municipality]]</f>
        <v>PyuthanTusara</v>
      </c>
      <c r="Y2735" s="38" t="s">
        <v>8377</v>
      </c>
      <c r="Z2735" s="45">
        <v>35640604.810999997</v>
      </c>
      <c r="AA2735" s="38" t="s">
        <v>105</v>
      </c>
      <c r="AB2735" s="38" t="s">
        <v>5420</v>
      </c>
      <c r="AC2735" s="38" t="s">
        <v>5422</v>
      </c>
      <c r="AD2735" s="38" t="s">
        <v>16848</v>
      </c>
      <c r="AE2735" s="38" t="s">
        <v>5423</v>
      </c>
      <c r="AF2735" s="38" t="s">
        <v>11404</v>
      </c>
      <c r="AG2735" s="1" t="str">
        <f t="shared" si="42"/>
        <v>JajarkotRamidanda</v>
      </c>
    </row>
    <row r="2736" spans="5:33" x14ac:dyDescent="0.25">
      <c r="E2736" s="1" t="s">
        <v>213</v>
      </c>
      <c r="F2736" s="1" t="s">
        <v>13825</v>
      </c>
      <c r="G2736" s="17" t="s">
        <v>5725</v>
      </c>
      <c r="H2736" s="18" t="str">
        <f>admin1admin2[[#This Row],[Admin1_District]]&amp;admin1admin2[[#This Row],[Admin2_OCHA_VDC-Municipality]]</f>
        <v>PyuthanUdayapurkot</v>
      </c>
      <c r="Y2736" s="38" t="s">
        <v>8377</v>
      </c>
      <c r="Z2736" s="45">
        <v>160070344.93399999</v>
      </c>
      <c r="AA2736" s="38" t="s">
        <v>105</v>
      </c>
      <c r="AB2736" s="38" t="s">
        <v>5422</v>
      </c>
      <c r="AC2736" s="38" t="s">
        <v>5424</v>
      </c>
      <c r="AD2736" s="38" t="s">
        <v>16849</v>
      </c>
      <c r="AE2736" s="38" t="s">
        <v>5425</v>
      </c>
      <c r="AF2736" s="38" t="s">
        <v>11405</v>
      </c>
      <c r="AG2736" s="1" t="str">
        <f t="shared" si="42"/>
        <v>JajarkotRokayagaun</v>
      </c>
    </row>
    <row r="2737" spans="5:33" x14ac:dyDescent="0.25">
      <c r="E2737" s="1" t="s">
        <v>217</v>
      </c>
      <c r="F2737" s="1" t="s">
        <v>8200</v>
      </c>
      <c r="G2737" s="17" t="s">
        <v>1634</v>
      </c>
      <c r="H2737" s="18" t="str">
        <f>admin1admin2[[#This Row],[Admin1_District]]&amp;admin1admin2[[#This Row],[Admin2_OCHA_VDC-Municipality]]</f>
        <v>RamechhapBamti</v>
      </c>
      <c r="Y2737" s="38" t="s">
        <v>8377</v>
      </c>
      <c r="Z2737" s="45">
        <v>152530377.90099999</v>
      </c>
      <c r="AA2737" s="38" t="s">
        <v>105</v>
      </c>
      <c r="AB2737" s="38" t="s">
        <v>5424</v>
      </c>
      <c r="AC2737" s="38" t="s">
        <v>5426</v>
      </c>
      <c r="AD2737" s="38" t="s">
        <v>16850</v>
      </c>
      <c r="AE2737" s="38" t="s">
        <v>5427</v>
      </c>
      <c r="AF2737" s="38" t="s">
        <v>11406</v>
      </c>
      <c r="AG2737" s="1" t="str">
        <f t="shared" si="42"/>
        <v>JajarkotSakla</v>
      </c>
    </row>
    <row r="2738" spans="5:33" x14ac:dyDescent="0.25">
      <c r="E2738" s="1" t="s">
        <v>217</v>
      </c>
      <c r="F2738" s="1" t="s">
        <v>1635</v>
      </c>
      <c r="G2738" s="17" t="s">
        <v>1636</v>
      </c>
      <c r="H2738" s="18" t="str">
        <f>admin1admin2[[#This Row],[Admin1_District]]&amp;admin1admin2[[#This Row],[Admin2_OCHA_VDC-Municipality]]</f>
        <v>RamechhapBetali</v>
      </c>
      <c r="Y2738" s="38" t="s">
        <v>8377</v>
      </c>
      <c r="Z2738" s="45">
        <v>51018649.331</v>
      </c>
      <c r="AA2738" s="38" t="s">
        <v>105</v>
      </c>
      <c r="AB2738" s="38" t="s">
        <v>13892</v>
      </c>
      <c r="AC2738" s="38" t="s">
        <v>5428</v>
      </c>
      <c r="AD2738" s="38" t="s">
        <v>16851</v>
      </c>
      <c r="AE2738" s="38" t="s">
        <v>5429</v>
      </c>
      <c r="AF2738" s="38" t="s">
        <v>11407</v>
      </c>
      <c r="AG2738" s="1" t="str">
        <f t="shared" si="42"/>
        <v>JajarkotSalma</v>
      </c>
    </row>
    <row r="2739" spans="5:33" x14ac:dyDescent="0.25">
      <c r="E2739" s="1" t="s">
        <v>217</v>
      </c>
      <c r="F2739" s="1" t="s">
        <v>1637</v>
      </c>
      <c r="G2739" s="17" t="s">
        <v>1638</v>
      </c>
      <c r="H2739" s="18" t="str">
        <f>admin1admin2[[#This Row],[Admin1_District]]&amp;admin1admin2[[#This Row],[Admin2_OCHA_VDC-Municipality]]</f>
        <v>RamechhapBethan</v>
      </c>
      <c r="Y2739" s="38" t="s">
        <v>8377</v>
      </c>
      <c r="Z2739" s="45">
        <v>43927414.516999997</v>
      </c>
      <c r="AA2739" s="38" t="s">
        <v>105</v>
      </c>
      <c r="AB2739" s="38" t="s">
        <v>5428</v>
      </c>
      <c r="AC2739" s="38" t="s">
        <v>5430</v>
      </c>
      <c r="AD2739" s="38" t="s">
        <v>16852</v>
      </c>
      <c r="AE2739" s="38" t="s">
        <v>5431</v>
      </c>
      <c r="AF2739" s="38" t="s">
        <v>11408</v>
      </c>
      <c r="AG2739" s="1" t="str">
        <f t="shared" si="42"/>
        <v>JajarkotSima</v>
      </c>
    </row>
    <row r="2740" spans="5:33" x14ac:dyDescent="0.25">
      <c r="E2740" s="1" t="s">
        <v>217</v>
      </c>
      <c r="F2740" s="1" t="s">
        <v>8211</v>
      </c>
      <c r="G2740" s="17" t="s">
        <v>1699</v>
      </c>
      <c r="H2740" s="18" t="str">
        <f>admin1admin2[[#This Row],[Admin1_District]]&amp;admin1admin2[[#This Row],[Admin2_OCHA_VDC-Municipality]]</f>
        <v>RamechhapBhaluwajor</v>
      </c>
      <c r="Y2740" s="38" t="s">
        <v>8377</v>
      </c>
      <c r="Z2740" s="45">
        <v>21298321.526999999</v>
      </c>
      <c r="AA2740" s="38" t="s">
        <v>105</v>
      </c>
      <c r="AB2740" s="38" t="s">
        <v>5430</v>
      </c>
      <c r="AC2740" s="38" t="s">
        <v>5432</v>
      </c>
      <c r="AD2740" s="38" t="s">
        <v>16853</v>
      </c>
      <c r="AE2740" s="38" t="s">
        <v>5433</v>
      </c>
      <c r="AF2740" s="38" t="s">
        <v>11409</v>
      </c>
      <c r="AG2740" s="1" t="str">
        <f t="shared" si="42"/>
        <v>JajarkotSuwanauli</v>
      </c>
    </row>
    <row r="2741" spans="5:33" x14ac:dyDescent="0.25">
      <c r="E2741" s="1" t="s">
        <v>217</v>
      </c>
      <c r="F2741" s="1" t="s">
        <v>1641</v>
      </c>
      <c r="G2741" s="17" t="s">
        <v>1642</v>
      </c>
      <c r="H2741" s="18" t="str">
        <f>admin1admin2[[#This Row],[Admin1_District]]&amp;admin1admin2[[#This Row],[Admin2_OCHA_VDC-Municipality]]</f>
        <v>RamechhapBhatauli</v>
      </c>
      <c r="Y2741" s="38" t="s">
        <v>8377</v>
      </c>
      <c r="Z2741" s="45">
        <v>31677057.767000001</v>
      </c>
      <c r="AA2741" s="38" t="s">
        <v>105</v>
      </c>
      <c r="AB2741" s="38" t="s">
        <v>5432</v>
      </c>
      <c r="AC2741" s="38" t="s">
        <v>5434</v>
      </c>
      <c r="AD2741" s="38" t="s">
        <v>16854</v>
      </c>
      <c r="AE2741" s="38" t="s">
        <v>5435</v>
      </c>
      <c r="AF2741" s="38" t="s">
        <v>11410</v>
      </c>
      <c r="AG2741" s="1" t="str">
        <f t="shared" si="42"/>
        <v>JajarkotTalegaun</v>
      </c>
    </row>
    <row r="2742" spans="5:33" x14ac:dyDescent="0.25">
      <c r="E2742" s="1" t="s">
        <v>217</v>
      </c>
      <c r="F2742" s="1" t="s">
        <v>1643</v>
      </c>
      <c r="G2742" s="17" t="s">
        <v>1644</v>
      </c>
      <c r="H2742" s="18" t="str">
        <f>admin1admin2[[#This Row],[Admin1_District]]&amp;admin1admin2[[#This Row],[Admin2_OCHA_VDC-Municipality]]</f>
        <v>RamechhapBhirpani</v>
      </c>
      <c r="Y2742" s="38" t="s">
        <v>8377</v>
      </c>
      <c r="Z2742" s="45">
        <v>39562859.759999998</v>
      </c>
      <c r="AA2742" s="38" t="s">
        <v>105</v>
      </c>
      <c r="AB2742" s="38" t="s">
        <v>5434</v>
      </c>
      <c r="AC2742" s="38" t="s">
        <v>5436</v>
      </c>
      <c r="AD2742" s="38" t="s">
        <v>16855</v>
      </c>
      <c r="AE2742" s="38" t="s">
        <v>5437</v>
      </c>
      <c r="AF2742" s="38" t="s">
        <v>11411</v>
      </c>
      <c r="AG2742" s="1" t="str">
        <f t="shared" si="42"/>
        <v>JajarkotThalarekar</v>
      </c>
    </row>
    <row r="2743" spans="5:33" x14ac:dyDescent="0.25">
      <c r="E2743" s="1" t="s">
        <v>217</v>
      </c>
      <c r="F2743" s="1" t="s">
        <v>8202</v>
      </c>
      <c r="G2743" s="17" t="s">
        <v>1646</v>
      </c>
      <c r="H2743" s="18" t="str">
        <f>admin1admin2[[#This Row],[Admin1_District]]&amp;admin1admin2[[#This Row],[Admin2_OCHA_VDC-Municipality]]</f>
        <v>RamechhapBhuji</v>
      </c>
      <c r="Y2743" s="38" t="s">
        <v>8378</v>
      </c>
      <c r="Z2743" s="45">
        <v>943620440.43299997</v>
      </c>
      <c r="AA2743" s="38" t="s">
        <v>105</v>
      </c>
      <c r="AB2743" s="38" t="s">
        <v>13893</v>
      </c>
      <c r="AC2743" s="38" t="s">
        <v>5438</v>
      </c>
      <c r="AD2743" s="38" t="s">
        <v>16856</v>
      </c>
      <c r="AE2743" s="38" t="s">
        <v>5439</v>
      </c>
      <c r="AF2743" s="38" t="s">
        <v>11412</v>
      </c>
      <c r="AG2743" s="1" t="str">
        <f t="shared" si="42"/>
        <v>DolpaBhijer</v>
      </c>
    </row>
    <row r="2744" spans="5:33" x14ac:dyDescent="0.25">
      <c r="E2744" s="1" t="s">
        <v>217</v>
      </c>
      <c r="F2744" s="1" t="s">
        <v>1647</v>
      </c>
      <c r="G2744" s="17" t="s">
        <v>1648</v>
      </c>
      <c r="H2744" s="18" t="str">
        <f>admin1admin2[[#This Row],[Admin1_District]]&amp;admin1admin2[[#This Row],[Admin2_OCHA_VDC-Municipality]]</f>
        <v>RamechhapBijulikot</v>
      </c>
      <c r="Y2744" s="38" t="s">
        <v>8378</v>
      </c>
      <c r="Z2744" s="45">
        <v>1082402188.8369999</v>
      </c>
      <c r="AA2744" s="38" t="s">
        <v>81</v>
      </c>
      <c r="AB2744" s="38" t="s">
        <v>5438</v>
      </c>
      <c r="AC2744" s="38" t="s">
        <v>5440</v>
      </c>
      <c r="AD2744" s="38" t="s">
        <v>16857</v>
      </c>
      <c r="AE2744" s="38" t="s">
        <v>5441</v>
      </c>
      <c r="AF2744" s="38" t="s">
        <v>11413</v>
      </c>
      <c r="AG2744" s="1" t="str">
        <f t="shared" si="42"/>
        <v>DolpaChharka</v>
      </c>
    </row>
    <row r="2745" spans="5:33" x14ac:dyDescent="0.25">
      <c r="E2745" s="1" t="s">
        <v>217</v>
      </c>
      <c r="F2745" s="1" t="s">
        <v>1649</v>
      </c>
      <c r="G2745" s="17" t="s">
        <v>1650</v>
      </c>
      <c r="H2745" s="18" t="str">
        <f>admin1admin2[[#This Row],[Admin1_District]]&amp;admin1admin2[[#This Row],[Admin2_OCHA_VDC-Municipality]]</f>
        <v>RamechhapChanakhu</v>
      </c>
      <c r="Y2745" s="38" t="s">
        <v>8378</v>
      </c>
      <c r="Z2745" s="45">
        <v>358556467.23900002</v>
      </c>
      <c r="AA2745" s="38" t="s">
        <v>81</v>
      </c>
      <c r="AB2745" s="38" t="s">
        <v>5440</v>
      </c>
      <c r="AC2745" s="38" t="s">
        <v>5442</v>
      </c>
      <c r="AD2745" s="38" t="s">
        <v>16858</v>
      </c>
      <c r="AE2745" s="38" t="s">
        <v>5443</v>
      </c>
      <c r="AF2745" s="38" t="s">
        <v>11414</v>
      </c>
      <c r="AG2745" s="1" t="str">
        <f t="shared" si="42"/>
        <v>DolpaDho</v>
      </c>
    </row>
    <row r="2746" spans="5:33" x14ac:dyDescent="0.25">
      <c r="E2746" s="1" t="s">
        <v>217</v>
      </c>
      <c r="F2746" s="16" t="s">
        <v>1651</v>
      </c>
      <c r="G2746" s="17" t="s">
        <v>1652</v>
      </c>
      <c r="H2746" s="18" t="str">
        <f>admin1admin2[[#This Row],[Admin1_District]]&amp;admin1admin2[[#This Row],[Admin2_OCHA_VDC-Municipality]]</f>
        <v>RamechhapChisapani</v>
      </c>
      <c r="Y2746" s="38" t="s">
        <v>8378</v>
      </c>
      <c r="Z2746" s="45">
        <v>176371654.03200001</v>
      </c>
      <c r="AA2746" s="38" t="s">
        <v>81</v>
      </c>
      <c r="AB2746" s="38" t="s">
        <v>5442</v>
      </c>
      <c r="AC2746" s="38" t="s">
        <v>5444</v>
      </c>
      <c r="AD2746" s="38" t="s">
        <v>16859</v>
      </c>
      <c r="AE2746" s="38" t="s">
        <v>5445</v>
      </c>
      <c r="AF2746" s="38" t="s">
        <v>11415</v>
      </c>
      <c r="AG2746" s="1" t="str">
        <f t="shared" si="42"/>
        <v>DolpaDunai</v>
      </c>
    </row>
    <row r="2747" spans="5:33" x14ac:dyDescent="0.25">
      <c r="E2747" s="1" t="s">
        <v>217</v>
      </c>
      <c r="F2747" s="1" t="s">
        <v>1653</v>
      </c>
      <c r="G2747" s="17" t="s">
        <v>1654</v>
      </c>
      <c r="H2747" s="18" t="str">
        <f>admin1admin2[[#This Row],[Admin1_District]]&amp;admin1admin2[[#This Row],[Admin2_OCHA_VDC-Municipality]]</f>
        <v>RamechhapChuchure</v>
      </c>
      <c r="Y2747" s="38" t="s">
        <v>8378</v>
      </c>
      <c r="Z2747" s="45">
        <v>31829341.092999998</v>
      </c>
      <c r="AA2747" s="38" t="s">
        <v>81</v>
      </c>
      <c r="AB2747" s="38" t="s">
        <v>5444</v>
      </c>
      <c r="AC2747" s="38" t="s">
        <v>5446</v>
      </c>
      <c r="AD2747" s="38" t="s">
        <v>16860</v>
      </c>
      <c r="AE2747" s="38" t="s">
        <v>5447</v>
      </c>
      <c r="AF2747" s="38" t="s">
        <v>11416</v>
      </c>
      <c r="AG2747" s="1" t="str">
        <f t="shared" si="42"/>
        <v>DolpaJuphal</v>
      </c>
    </row>
    <row r="2748" spans="5:33" x14ac:dyDescent="0.25">
      <c r="E2748" s="3" t="s">
        <v>217</v>
      </c>
      <c r="F2748" s="1" t="s">
        <v>1655</v>
      </c>
      <c r="G2748" s="17" t="s">
        <v>1656</v>
      </c>
      <c r="H2748" s="18" t="str">
        <f>admin1admin2[[#This Row],[Admin1_District]]&amp;admin1admin2[[#This Row],[Admin2_OCHA_VDC-Municipality]]</f>
        <v>RamechhapDadhuwa</v>
      </c>
      <c r="Y2748" s="38" t="s">
        <v>8378</v>
      </c>
      <c r="Z2748" s="45">
        <v>698798357.18099999</v>
      </c>
      <c r="AA2748" s="38" t="s">
        <v>81</v>
      </c>
      <c r="AB2748" s="38" t="s">
        <v>13915</v>
      </c>
      <c r="AC2748" s="38" t="s">
        <v>5448</v>
      </c>
      <c r="AD2748" s="38" t="s">
        <v>16861</v>
      </c>
      <c r="AE2748" s="38" t="s">
        <v>5449</v>
      </c>
      <c r="AF2748" s="38" t="s">
        <v>11417</v>
      </c>
      <c r="AG2748" s="1" t="str">
        <f t="shared" si="42"/>
        <v>DolpaKaingaon</v>
      </c>
    </row>
    <row r="2749" spans="5:33" x14ac:dyDescent="0.25">
      <c r="E2749" s="1" t="s">
        <v>217</v>
      </c>
      <c r="F2749" s="1" t="s">
        <v>754</v>
      </c>
      <c r="G2749" s="17" t="s">
        <v>1657</v>
      </c>
      <c r="H2749" s="18" t="str">
        <f>admin1admin2[[#This Row],[Admin1_District]]&amp;admin1admin2[[#This Row],[Admin2_OCHA_VDC-Municipality]]</f>
        <v>RamechhapDeurali</v>
      </c>
      <c r="Y2749" s="38" t="s">
        <v>8378</v>
      </c>
      <c r="Z2749" s="45">
        <v>48577992.362999998</v>
      </c>
      <c r="AA2749" s="38" t="s">
        <v>81</v>
      </c>
      <c r="AB2749" s="38" t="s">
        <v>13916</v>
      </c>
      <c r="AC2749" s="38" t="s">
        <v>143</v>
      </c>
      <c r="AD2749" s="38" t="s">
        <v>16862</v>
      </c>
      <c r="AE2749" s="38" t="s">
        <v>5450</v>
      </c>
      <c r="AF2749" s="38" t="s">
        <v>11418</v>
      </c>
      <c r="AG2749" s="1" t="str">
        <f t="shared" si="42"/>
        <v>DolpaKalika</v>
      </c>
    </row>
    <row r="2750" spans="5:33" x14ac:dyDescent="0.25">
      <c r="E2750" s="1" t="s">
        <v>217</v>
      </c>
      <c r="F2750" s="1" t="s">
        <v>1658</v>
      </c>
      <c r="G2750" s="17" t="s">
        <v>1659</v>
      </c>
      <c r="H2750" s="18" t="str">
        <f>admin1admin2[[#This Row],[Admin1_District]]&amp;admin1admin2[[#This Row],[Admin2_OCHA_VDC-Municipality]]</f>
        <v>RamechhapDimipokhari</v>
      </c>
      <c r="Y2750" s="38" t="s">
        <v>8378</v>
      </c>
      <c r="Z2750" s="45">
        <v>212588592.61000001</v>
      </c>
      <c r="AA2750" s="38" t="s">
        <v>81</v>
      </c>
      <c r="AB2750" s="38" t="s">
        <v>143</v>
      </c>
      <c r="AC2750" s="38" t="s">
        <v>5453</v>
      </c>
      <c r="AD2750" s="38" t="s">
        <v>16863</v>
      </c>
      <c r="AE2750" s="38" t="s">
        <v>5454</v>
      </c>
      <c r="AF2750" s="38" t="s">
        <v>11419</v>
      </c>
      <c r="AG2750" s="1" t="str">
        <f t="shared" si="42"/>
        <v>DolpaLawan</v>
      </c>
    </row>
    <row r="2751" spans="5:33" x14ac:dyDescent="0.25">
      <c r="E2751" s="1" t="s">
        <v>217</v>
      </c>
      <c r="F2751" s="1" t="s">
        <v>1660</v>
      </c>
      <c r="G2751" s="17" t="s">
        <v>1661</v>
      </c>
      <c r="H2751" s="18" t="str">
        <f>admin1admin2[[#This Row],[Admin1_District]]&amp;admin1admin2[[#This Row],[Admin2_OCHA_VDC-Municipality]]</f>
        <v>RamechhapDoramba</v>
      </c>
      <c r="Y2751" s="38" t="s">
        <v>8378</v>
      </c>
      <c r="Z2751" s="45">
        <v>79439060.296000004</v>
      </c>
      <c r="AA2751" s="38" t="s">
        <v>81</v>
      </c>
      <c r="AB2751" s="38" t="s">
        <v>5453</v>
      </c>
      <c r="AC2751" s="38" t="s">
        <v>5451</v>
      </c>
      <c r="AD2751" s="38" t="s">
        <v>16864</v>
      </c>
      <c r="AE2751" s="38" t="s">
        <v>5452</v>
      </c>
      <c r="AF2751" s="38" t="s">
        <v>11420</v>
      </c>
      <c r="AG2751" s="1" t="str">
        <f t="shared" si="42"/>
        <v>DolpaLhan</v>
      </c>
    </row>
    <row r="2752" spans="5:33" x14ac:dyDescent="0.25">
      <c r="E2752" s="1" t="s">
        <v>217</v>
      </c>
      <c r="F2752" s="1" t="s">
        <v>8203</v>
      </c>
      <c r="G2752" s="17" t="s">
        <v>1663</v>
      </c>
      <c r="H2752" s="18" t="str">
        <f>admin1admin2[[#This Row],[Admin1_District]]&amp;admin1admin2[[#This Row],[Admin2_OCHA_VDC-Municipality]]</f>
        <v>RamechhapDuragaun</v>
      </c>
      <c r="Y2752" s="38" t="s">
        <v>8378</v>
      </c>
      <c r="Z2752" s="45">
        <v>29762840.350000001</v>
      </c>
      <c r="AA2752" s="38" t="s">
        <v>81</v>
      </c>
      <c r="AB2752" s="38" t="s">
        <v>13917</v>
      </c>
      <c r="AC2752" s="38" t="s">
        <v>794</v>
      </c>
      <c r="AD2752" s="38" t="s">
        <v>16865</v>
      </c>
      <c r="AE2752" s="38" t="s">
        <v>5455</v>
      </c>
      <c r="AF2752" s="38" t="s">
        <v>11421</v>
      </c>
      <c r="AG2752" s="1" t="str">
        <f t="shared" si="42"/>
        <v>DolpaLiku</v>
      </c>
    </row>
    <row r="2753" spans="5:33" x14ac:dyDescent="0.25">
      <c r="E2753" s="1" t="s">
        <v>217</v>
      </c>
      <c r="F2753" s="1" t="s">
        <v>8201</v>
      </c>
      <c r="G2753" s="17" t="s">
        <v>1640</v>
      </c>
      <c r="H2753" s="18" t="str">
        <f>admin1admin2[[#This Row],[Admin1_District]]&amp;admin1admin2[[#This Row],[Admin2_OCHA_VDC-Municipality]]</f>
        <v>RamechhapGagal Bhadaure</v>
      </c>
      <c r="Y2753" s="38" t="s">
        <v>8378</v>
      </c>
      <c r="Z2753" s="45">
        <v>120785707.06999999</v>
      </c>
      <c r="AA2753" s="38" t="s">
        <v>81</v>
      </c>
      <c r="AB2753" s="38" t="s">
        <v>13918</v>
      </c>
      <c r="AC2753" s="38" t="s">
        <v>5456</v>
      </c>
      <c r="AD2753" s="38" t="s">
        <v>16866</v>
      </c>
      <c r="AE2753" s="38" t="s">
        <v>5457</v>
      </c>
      <c r="AF2753" s="38" t="s">
        <v>11422</v>
      </c>
      <c r="AG2753" s="1" t="str">
        <f t="shared" si="42"/>
        <v>DolpaMajhphal</v>
      </c>
    </row>
    <row r="2754" spans="5:33" x14ac:dyDescent="0.25">
      <c r="E2754" s="1" t="s">
        <v>217</v>
      </c>
      <c r="F2754" s="1" t="s">
        <v>1666</v>
      </c>
      <c r="G2754" s="17" t="s">
        <v>1667</v>
      </c>
      <c r="H2754" s="18" t="str">
        <f>admin1admin2[[#This Row],[Admin1_District]]&amp;admin1admin2[[#This Row],[Admin2_OCHA_VDC-Municipality]]</f>
        <v>RamechhapGelu</v>
      </c>
      <c r="Y2754" s="38" t="s">
        <v>8378</v>
      </c>
      <c r="Z2754" s="45">
        <v>882640897.45799994</v>
      </c>
      <c r="AA2754" s="38" t="s">
        <v>81</v>
      </c>
      <c r="AB2754" s="38" t="s">
        <v>13919</v>
      </c>
      <c r="AC2754" s="38" t="s">
        <v>5458</v>
      </c>
      <c r="AD2754" s="38" t="s">
        <v>16867</v>
      </c>
      <c r="AE2754" s="38" t="s">
        <v>5459</v>
      </c>
      <c r="AF2754" s="38" t="s">
        <v>11423</v>
      </c>
      <c r="AG2754" s="1" t="str">
        <f t="shared" ref="AG2754:AG2817" si="43">VLOOKUP(AE2754,G:H,2,FALSE)</f>
        <v>DolpaMukot</v>
      </c>
    </row>
    <row r="2755" spans="5:33" x14ac:dyDescent="0.25">
      <c r="E2755" s="1" t="s">
        <v>217</v>
      </c>
      <c r="F2755" s="1" t="s">
        <v>8204</v>
      </c>
      <c r="G2755" s="17" t="s">
        <v>1669</v>
      </c>
      <c r="H2755" s="18" t="str">
        <f>admin1admin2[[#This Row],[Admin1_District]]&amp;admin1admin2[[#This Row],[Admin2_OCHA_VDC-Municipality]]</f>
        <v>RamechhapGoshwara</v>
      </c>
      <c r="Y2755" s="38" t="s">
        <v>8378</v>
      </c>
      <c r="Z2755" s="45">
        <v>104162621.015</v>
      </c>
      <c r="AA2755" s="38" t="s">
        <v>81</v>
      </c>
      <c r="AB2755" s="38" t="s">
        <v>5458</v>
      </c>
      <c r="AC2755" s="38" t="s">
        <v>5460</v>
      </c>
      <c r="AD2755" s="38" t="s">
        <v>16868</v>
      </c>
      <c r="AE2755" s="38" t="s">
        <v>5461</v>
      </c>
      <c r="AF2755" s="38" t="s">
        <v>11424</v>
      </c>
      <c r="AG2755" s="1" t="str">
        <f t="shared" si="43"/>
        <v>DolpaNarku</v>
      </c>
    </row>
    <row r="2756" spans="5:33" x14ac:dyDescent="0.25">
      <c r="E2756" s="1" t="s">
        <v>217</v>
      </c>
      <c r="F2756" s="1" t="s">
        <v>8205</v>
      </c>
      <c r="G2756" s="17" t="s">
        <v>1671</v>
      </c>
      <c r="H2756" s="18" t="str">
        <f>admin1admin2[[#This Row],[Admin1_District]]&amp;admin1admin2[[#This Row],[Admin2_OCHA_VDC-Municipality]]</f>
        <v>RamechhapGothgaun</v>
      </c>
      <c r="Y2756" s="38" t="s">
        <v>8378</v>
      </c>
      <c r="Z2756" s="45">
        <v>83403524.150999993</v>
      </c>
      <c r="AA2756" s="38" t="s">
        <v>81</v>
      </c>
      <c r="AB2756" s="38" t="s">
        <v>5460</v>
      </c>
      <c r="AC2756" s="38" t="s">
        <v>5462</v>
      </c>
      <c r="AD2756" s="38" t="s">
        <v>16869</v>
      </c>
      <c r="AE2756" s="38" t="s">
        <v>5463</v>
      </c>
      <c r="AF2756" s="38" t="s">
        <v>11425</v>
      </c>
      <c r="AG2756" s="1" t="str">
        <f t="shared" si="43"/>
        <v>DolpaPahada</v>
      </c>
    </row>
    <row r="2757" spans="5:33" x14ac:dyDescent="0.25">
      <c r="E2757" s="1" t="s">
        <v>217</v>
      </c>
      <c r="F2757" s="1" t="s">
        <v>1672</v>
      </c>
      <c r="G2757" s="17" t="s">
        <v>1673</v>
      </c>
      <c r="H2757" s="18" t="str">
        <f>admin1admin2[[#This Row],[Admin1_District]]&amp;admin1admin2[[#This Row],[Admin2_OCHA_VDC-Municipality]]</f>
        <v>RamechhapGumdel</v>
      </c>
      <c r="Y2757" s="38" t="s">
        <v>8378</v>
      </c>
      <c r="Z2757" s="45">
        <v>798081362.86600006</v>
      </c>
      <c r="AA2757" s="38" t="s">
        <v>81</v>
      </c>
      <c r="AB2757" s="38" t="s">
        <v>5462</v>
      </c>
      <c r="AC2757" s="38" t="s">
        <v>5464</v>
      </c>
      <c r="AD2757" s="38" t="s">
        <v>16870</v>
      </c>
      <c r="AE2757" s="38" t="s">
        <v>5465</v>
      </c>
      <c r="AF2757" s="38" t="s">
        <v>11426</v>
      </c>
      <c r="AG2757" s="1" t="str">
        <f t="shared" si="43"/>
        <v>DolpaPhoksundo</v>
      </c>
    </row>
    <row r="2758" spans="5:33" x14ac:dyDescent="0.25">
      <c r="E2758" s="1" t="s">
        <v>217</v>
      </c>
      <c r="F2758" s="1" t="s">
        <v>8206</v>
      </c>
      <c r="G2758" s="17" t="s">
        <v>1675</v>
      </c>
      <c r="H2758" s="18" t="str">
        <f>admin1admin2[[#This Row],[Admin1_District]]&amp;admin1admin2[[#This Row],[Admin2_OCHA_VDC-Municipality]]</f>
        <v>RamechhapGunsi</v>
      </c>
      <c r="Y2758" s="38" t="s">
        <v>8378</v>
      </c>
      <c r="Z2758" s="45">
        <v>129231236.339</v>
      </c>
      <c r="AA2758" s="38" t="s">
        <v>81</v>
      </c>
      <c r="AB2758" s="38" t="s">
        <v>5464</v>
      </c>
      <c r="AC2758" s="38" t="s">
        <v>5466</v>
      </c>
      <c r="AD2758" s="38" t="s">
        <v>16871</v>
      </c>
      <c r="AE2758" s="38" t="s">
        <v>5467</v>
      </c>
      <c r="AF2758" s="38" t="s">
        <v>11427</v>
      </c>
      <c r="AG2758" s="1" t="str">
        <f t="shared" si="43"/>
        <v>DolpaRaha</v>
      </c>
    </row>
    <row r="2759" spans="5:33" x14ac:dyDescent="0.25">
      <c r="E2759" s="1" t="s">
        <v>217</v>
      </c>
      <c r="F2759" s="1" t="s">
        <v>8207</v>
      </c>
      <c r="G2759" s="17" t="s">
        <v>1677</v>
      </c>
      <c r="H2759" s="18" t="str">
        <f>admin1admin2[[#This Row],[Admin1_District]]&amp;admin1admin2[[#This Row],[Admin2_OCHA_VDC-Municipality]]</f>
        <v>RamechhapGupteshwar</v>
      </c>
      <c r="Y2759" s="38" t="s">
        <v>8378</v>
      </c>
      <c r="Z2759" s="45">
        <v>78798133.221000001</v>
      </c>
      <c r="AA2759" s="38" t="s">
        <v>81</v>
      </c>
      <c r="AB2759" s="38" t="s">
        <v>5466</v>
      </c>
      <c r="AC2759" s="38" t="s">
        <v>8641</v>
      </c>
      <c r="AD2759" s="38" t="s">
        <v>16872</v>
      </c>
      <c r="AE2759" s="38" t="s">
        <v>5468</v>
      </c>
      <c r="AF2759" s="38" t="s">
        <v>11428</v>
      </c>
      <c r="AG2759" s="1" t="str">
        <f t="shared" si="43"/>
        <v>DolpaRimi</v>
      </c>
    </row>
    <row r="2760" spans="5:33" x14ac:dyDescent="0.25">
      <c r="E2760" s="1" t="s">
        <v>217</v>
      </c>
      <c r="F2760" s="1" t="s">
        <v>1678</v>
      </c>
      <c r="G2760" s="17" t="s">
        <v>1679</v>
      </c>
      <c r="H2760" s="18" t="str">
        <f>admin1admin2[[#This Row],[Admin1_District]]&amp;admin1admin2[[#This Row],[Admin2_OCHA_VDC-Municipality]]</f>
        <v>RamechhapHiledevi</v>
      </c>
      <c r="Y2760" s="38" t="s">
        <v>8378</v>
      </c>
      <c r="Z2760" s="45">
        <v>254010016.17199999</v>
      </c>
      <c r="AA2760" s="38" t="s">
        <v>81</v>
      </c>
      <c r="AB2760" s="38" t="s">
        <v>13920</v>
      </c>
      <c r="AC2760" s="38" t="s">
        <v>5469</v>
      </c>
      <c r="AD2760" s="38" t="s">
        <v>16873</v>
      </c>
      <c r="AE2760" s="38" t="s">
        <v>5470</v>
      </c>
      <c r="AF2760" s="38" t="s">
        <v>11429</v>
      </c>
      <c r="AG2760" s="1" t="str">
        <f t="shared" si="43"/>
        <v>DolpaSahartara</v>
      </c>
    </row>
    <row r="2761" spans="5:33" x14ac:dyDescent="0.25">
      <c r="E2761" s="1" t="s">
        <v>217</v>
      </c>
      <c r="F2761" s="1" t="s">
        <v>1680</v>
      </c>
      <c r="G2761" s="17" t="s">
        <v>1681</v>
      </c>
      <c r="H2761" s="18" t="str">
        <f>admin1admin2[[#This Row],[Admin1_District]]&amp;admin1admin2[[#This Row],[Admin2_OCHA_VDC-Municipality]]</f>
        <v>RamechhapHimganga</v>
      </c>
      <c r="Y2761" s="38" t="s">
        <v>8378</v>
      </c>
      <c r="Z2761" s="45">
        <v>712142943.01400006</v>
      </c>
      <c r="AA2761" s="38" t="s">
        <v>81</v>
      </c>
      <c r="AB2761" s="38" t="s">
        <v>5469</v>
      </c>
      <c r="AC2761" s="38" t="s">
        <v>5471</v>
      </c>
      <c r="AD2761" s="38" t="s">
        <v>16874</v>
      </c>
      <c r="AE2761" s="38" t="s">
        <v>5472</v>
      </c>
      <c r="AF2761" s="38" t="s">
        <v>11430</v>
      </c>
      <c r="AG2761" s="1" t="str">
        <f t="shared" si="43"/>
        <v>DolpaSaldang</v>
      </c>
    </row>
    <row r="2762" spans="5:33" x14ac:dyDescent="0.25">
      <c r="E2762" s="1" t="s">
        <v>217</v>
      </c>
      <c r="F2762" s="1" t="s">
        <v>1682</v>
      </c>
      <c r="G2762" s="17" t="s">
        <v>1683</v>
      </c>
      <c r="H2762" s="18" t="str">
        <f>admin1admin2[[#This Row],[Admin1_District]]&amp;admin1admin2[[#This Row],[Admin2_OCHA_VDC-Municipality]]</f>
        <v>RamechhapKathjor</v>
      </c>
      <c r="Y2762" s="38" t="s">
        <v>8378</v>
      </c>
      <c r="Z2762" s="45">
        <v>97342298.532000005</v>
      </c>
      <c r="AA2762" s="38" t="s">
        <v>81</v>
      </c>
      <c r="AB2762" s="38" t="s">
        <v>5471</v>
      </c>
      <c r="AC2762" s="38" t="s">
        <v>5473</v>
      </c>
      <c r="AD2762" s="38" t="s">
        <v>16875</v>
      </c>
      <c r="AE2762" s="38" t="s">
        <v>5474</v>
      </c>
      <c r="AF2762" s="38" t="s">
        <v>11431</v>
      </c>
      <c r="AG2762" s="1" t="str">
        <f t="shared" si="43"/>
        <v>DolpaSarmi</v>
      </c>
    </row>
    <row r="2763" spans="5:33" x14ac:dyDescent="0.25">
      <c r="E2763" s="1" t="s">
        <v>217</v>
      </c>
      <c r="F2763" s="1" t="s">
        <v>8208</v>
      </c>
      <c r="G2763" s="17" t="s">
        <v>1685</v>
      </c>
      <c r="H2763" s="18" t="str">
        <f>admin1admin2[[#This Row],[Admin1_District]]&amp;admin1admin2[[#This Row],[Admin2_OCHA_VDC-Municipality]]</f>
        <v>RamechhapKhandadevi</v>
      </c>
      <c r="Y2763" s="38" t="s">
        <v>8378</v>
      </c>
      <c r="Z2763" s="45">
        <v>97961711.684</v>
      </c>
      <c r="AA2763" s="38" t="s">
        <v>81</v>
      </c>
      <c r="AB2763" s="38" t="s">
        <v>5473</v>
      </c>
      <c r="AC2763" s="38" t="s">
        <v>5475</v>
      </c>
      <c r="AD2763" s="38" t="s">
        <v>16876</v>
      </c>
      <c r="AE2763" s="38" t="s">
        <v>5476</v>
      </c>
      <c r="AF2763" s="38" t="s">
        <v>11432</v>
      </c>
      <c r="AG2763" s="1" t="str">
        <f t="shared" si="43"/>
        <v>DolpaSuhu</v>
      </c>
    </row>
    <row r="2764" spans="5:33" x14ac:dyDescent="0.25">
      <c r="E2764" s="1" t="s">
        <v>217</v>
      </c>
      <c r="F2764" s="1" t="s">
        <v>1686</v>
      </c>
      <c r="G2764" s="17" t="s">
        <v>1687</v>
      </c>
      <c r="H2764" s="18" t="str">
        <f>admin1admin2[[#This Row],[Admin1_District]]&amp;admin1admin2[[#This Row],[Admin2_OCHA_VDC-Municipality]]</f>
        <v>RamechhapKhaniyapani</v>
      </c>
      <c r="Y2764" s="38" t="s">
        <v>8378</v>
      </c>
      <c r="Z2764" s="45">
        <v>821284129.56799996</v>
      </c>
      <c r="AA2764" s="38" t="s">
        <v>81</v>
      </c>
      <c r="AB2764" s="38" t="s">
        <v>13921</v>
      </c>
      <c r="AC2764" s="38" t="s">
        <v>5477</v>
      </c>
      <c r="AD2764" s="38" t="s">
        <v>16877</v>
      </c>
      <c r="AE2764" s="38" t="s">
        <v>5478</v>
      </c>
      <c r="AF2764" s="38" t="s">
        <v>11433</v>
      </c>
      <c r="AG2764" s="1" t="str">
        <f t="shared" si="43"/>
        <v>DolpaTinje</v>
      </c>
    </row>
    <row r="2765" spans="5:33" x14ac:dyDescent="0.25">
      <c r="E2765" s="1" t="s">
        <v>217</v>
      </c>
      <c r="F2765" s="1" t="s">
        <v>1688</v>
      </c>
      <c r="G2765" s="17" t="s">
        <v>1689</v>
      </c>
      <c r="H2765" s="18" t="str">
        <f>admin1admin2[[#This Row],[Admin1_District]]&amp;admin1admin2[[#This Row],[Admin2_OCHA_VDC-Municipality]]</f>
        <v>RamechhapKhimti</v>
      </c>
      <c r="Y2765" s="38" t="s">
        <v>8378</v>
      </c>
      <c r="Z2765" s="45">
        <v>102986052.992</v>
      </c>
      <c r="AA2765" s="38" t="s">
        <v>81</v>
      </c>
      <c r="AB2765" s="38" t="s">
        <v>5477</v>
      </c>
      <c r="AC2765" s="38" t="s">
        <v>5479</v>
      </c>
      <c r="AD2765" s="38" t="s">
        <v>16878</v>
      </c>
      <c r="AE2765" s="38" t="s">
        <v>5480</v>
      </c>
      <c r="AF2765" s="38" t="s">
        <v>11434</v>
      </c>
      <c r="AG2765" s="1" t="str">
        <f t="shared" si="43"/>
        <v>DolpaTripurakot</v>
      </c>
    </row>
    <row r="2766" spans="5:33" x14ac:dyDescent="0.25">
      <c r="E2766" s="1" t="s">
        <v>217</v>
      </c>
      <c r="F2766" s="1" t="s">
        <v>8209</v>
      </c>
      <c r="G2766" s="17" t="s">
        <v>1691</v>
      </c>
      <c r="H2766" s="18" t="str">
        <f>admin1admin2[[#This Row],[Admin1_District]]&amp;admin1admin2[[#This Row],[Admin2_OCHA_VDC-Municipality]]</f>
        <v>RamechhapKunbhukasthali</v>
      </c>
      <c r="Y2766" s="38" t="s">
        <v>8378</v>
      </c>
      <c r="Z2766" s="45">
        <v>71514096.578999996</v>
      </c>
      <c r="AA2766" s="38" t="s">
        <v>81</v>
      </c>
      <c r="AB2766" s="38" t="s">
        <v>5479</v>
      </c>
      <c r="AC2766" s="38" t="s">
        <v>5481</v>
      </c>
      <c r="AD2766" s="38" t="s">
        <v>16879</v>
      </c>
      <c r="AE2766" s="38" t="s">
        <v>5482</v>
      </c>
      <c r="AF2766" s="38" t="s">
        <v>11435</v>
      </c>
      <c r="AG2766" s="1" t="str">
        <f t="shared" si="43"/>
        <v>JumlaBadki</v>
      </c>
    </row>
    <row r="2767" spans="5:33" x14ac:dyDescent="0.25">
      <c r="E2767" s="1" t="s">
        <v>217</v>
      </c>
      <c r="F2767" s="1" t="s">
        <v>1692</v>
      </c>
      <c r="G2767" s="17" t="s">
        <v>1693</v>
      </c>
      <c r="H2767" s="18" t="str">
        <f>admin1admin2[[#This Row],[Admin1_District]]&amp;admin1admin2[[#This Row],[Admin2_OCHA_VDC-Municipality]]</f>
        <v>RamechhapLakhanpur</v>
      </c>
      <c r="Y2767" s="38" t="s">
        <v>8378</v>
      </c>
      <c r="Z2767" s="45">
        <v>22266847.304000001</v>
      </c>
      <c r="AA2767" s="38" t="s">
        <v>113</v>
      </c>
      <c r="AB2767" s="38" t="s">
        <v>5481</v>
      </c>
      <c r="AC2767" s="38" t="s">
        <v>5483</v>
      </c>
      <c r="AD2767" s="38" t="s">
        <v>16880</v>
      </c>
      <c r="AE2767" s="38" t="s">
        <v>5484</v>
      </c>
      <c r="AF2767" s="38" t="s">
        <v>11436</v>
      </c>
      <c r="AG2767" s="1" t="str">
        <f t="shared" si="43"/>
        <v>JumlaBirat</v>
      </c>
    </row>
    <row r="2768" spans="5:33" x14ac:dyDescent="0.25">
      <c r="E2768" s="1" t="s">
        <v>217</v>
      </c>
      <c r="F2768" s="1" t="s">
        <v>1595</v>
      </c>
      <c r="G2768" s="17" t="s">
        <v>1695</v>
      </c>
      <c r="H2768" s="18" t="str">
        <f>admin1admin2[[#This Row],[Admin1_District]]&amp;admin1admin2[[#This Row],[Admin2_OCHA_VDC-Municipality]]</f>
        <v>RamechhapMajhuwa</v>
      </c>
      <c r="Y2768" s="38" t="s">
        <v>8378</v>
      </c>
      <c r="Z2768" s="45">
        <v>66256185.126999997</v>
      </c>
      <c r="AA2768" s="38" t="s">
        <v>113</v>
      </c>
      <c r="AB2768" s="38" t="s">
        <v>5483</v>
      </c>
      <c r="AC2768" s="38" t="s">
        <v>5485</v>
      </c>
      <c r="AD2768" s="38" t="s">
        <v>16881</v>
      </c>
      <c r="AE2768" s="38" t="s">
        <v>5486</v>
      </c>
      <c r="AF2768" s="38" t="s">
        <v>11437</v>
      </c>
      <c r="AG2768" s="1" t="str">
        <f t="shared" si="43"/>
        <v>JumlaBumra Madichour</v>
      </c>
    </row>
    <row r="2769" spans="5:33" x14ac:dyDescent="0.25">
      <c r="E2769" s="1" t="s">
        <v>217</v>
      </c>
      <c r="F2769" s="1" t="s">
        <v>8210</v>
      </c>
      <c r="G2769" s="17" t="s">
        <v>1697</v>
      </c>
      <c r="H2769" s="18" t="str">
        <f>admin1admin2[[#This Row],[Admin1_District]]&amp;admin1admin2[[#This Row],[Admin2_OCHA_VDC-Municipality]]</f>
        <v>RamechhapMakadhum</v>
      </c>
      <c r="Y2769" s="38" t="s">
        <v>8378</v>
      </c>
      <c r="Z2769" s="45">
        <v>31247689.953000002</v>
      </c>
      <c r="AA2769" s="38" t="s">
        <v>113</v>
      </c>
      <c r="AB2769" s="38" t="s">
        <v>13922</v>
      </c>
      <c r="AC2769" s="38" t="s">
        <v>5487</v>
      </c>
      <c r="AD2769" s="38" t="s">
        <v>16882</v>
      </c>
      <c r="AE2769" s="38" t="s">
        <v>5488</v>
      </c>
      <c r="AF2769" s="38" t="s">
        <v>11438</v>
      </c>
      <c r="AG2769" s="1" t="str">
        <f t="shared" si="43"/>
        <v>JumlaChandannath</v>
      </c>
    </row>
    <row r="2770" spans="5:33" x14ac:dyDescent="0.25">
      <c r="E2770" s="1" t="s">
        <v>217</v>
      </c>
      <c r="F2770" s="1" t="s">
        <v>1700</v>
      </c>
      <c r="G2770" s="17" t="s">
        <v>1701</v>
      </c>
      <c r="H2770" s="18" t="str">
        <f>admin1admin2[[#This Row],[Admin1_District]]&amp;admin1admin2[[#This Row],[Admin2_OCHA_VDC-Municipality]]</f>
        <v>RamechhapManthali</v>
      </c>
      <c r="Y2770" s="38" t="s">
        <v>8378</v>
      </c>
      <c r="Z2770" s="45">
        <v>64093187.652000003</v>
      </c>
      <c r="AA2770" s="38" t="s">
        <v>113</v>
      </c>
      <c r="AB2770" s="38" t="s">
        <v>13923</v>
      </c>
      <c r="AC2770" s="38" t="s">
        <v>5489</v>
      </c>
      <c r="AD2770" s="38" t="s">
        <v>16883</v>
      </c>
      <c r="AE2770" s="38" t="s">
        <v>5490</v>
      </c>
      <c r="AF2770" s="38" t="s">
        <v>11439</v>
      </c>
      <c r="AG2770" s="1" t="str">
        <f t="shared" si="43"/>
        <v>JumlaChhumchour</v>
      </c>
    </row>
    <row r="2771" spans="5:33" x14ac:dyDescent="0.25">
      <c r="E2771" s="1" t="s">
        <v>217</v>
      </c>
      <c r="F2771" s="1" t="s">
        <v>8212</v>
      </c>
      <c r="G2771" s="17" t="s">
        <v>1703</v>
      </c>
      <c r="H2771" s="18" t="str">
        <f>admin1admin2[[#This Row],[Admin1_District]]&amp;admin1admin2[[#This Row],[Admin2_OCHA_VDC-Municipality]]</f>
        <v>RamechhapNagdaha</v>
      </c>
      <c r="Y2771" s="38" t="s">
        <v>8378</v>
      </c>
      <c r="Z2771" s="45">
        <v>42341899.284999996</v>
      </c>
      <c r="AA2771" s="38" t="s">
        <v>113</v>
      </c>
      <c r="AB2771" s="38" t="s">
        <v>13924</v>
      </c>
      <c r="AC2771" s="38" t="s">
        <v>5491</v>
      </c>
      <c r="AD2771" s="38" t="s">
        <v>16884</v>
      </c>
      <c r="AE2771" s="38" t="s">
        <v>5492</v>
      </c>
      <c r="AF2771" s="38" t="s">
        <v>11440</v>
      </c>
      <c r="AG2771" s="1" t="str">
        <f t="shared" si="43"/>
        <v>JumlaDepalgaun</v>
      </c>
    </row>
    <row r="2772" spans="5:33" x14ac:dyDescent="0.25">
      <c r="E2772" s="1" t="s">
        <v>217</v>
      </c>
      <c r="F2772" s="1" t="s">
        <v>1704</v>
      </c>
      <c r="G2772" s="17" t="s">
        <v>1705</v>
      </c>
      <c r="H2772" s="18" t="str">
        <f>admin1admin2[[#This Row],[Admin1_District]]&amp;admin1admin2[[#This Row],[Admin2_OCHA_VDC-Municipality]]</f>
        <v>RamechhapNamadi</v>
      </c>
      <c r="Y2772" s="38" t="s">
        <v>8378</v>
      </c>
      <c r="Z2772" s="45">
        <v>44931375.409000002</v>
      </c>
      <c r="AA2772" s="38" t="s">
        <v>113</v>
      </c>
      <c r="AB2772" s="38" t="s">
        <v>5491</v>
      </c>
      <c r="AC2772" s="38" t="s">
        <v>5493</v>
      </c>
      <c r="AD2772" s="38" t="s">
        <v>16885</v>
      </c>
      <c r="AE2772" s="38" t="s">
        <v>5494</v>
      </c>
      <c r="AF2772" s="38" t="s">
        <v>11441</v>
      </c>
      <c r="AG2772" s="1" t="str">
        <f t="shared" si="43"/>
        <v>JumlaDhap</v>
      </c>
    </row>
    <row r="2773" spans="5:33" x14ac:dyDescent="0.25">
      <c r="E2773" s="1" t="s">
        <v>217</v>
      </c>
      <c r="F2773" s="16" t="s">
        <v>1706</v>
      </c>
      <c r="G2773" s="17" t="s">
        <v>1707</v>
      </c>
      <c r="H2773" s="18" t="str">
        <f>admin1admin2[[#This Row],[Admin1_District]]&amp;admin1admin2[[#This Row],[Admin2_OCHA_VDC-Municipality]]</f>
        <v>RamechhapOkhreni</v>
      </c>
      <c r="Y2773" s="38" t="s">
        <v>8378</v>
      </c>
      <c r="Z2773" s="45">
        <v>225030575.18599999</v>
      </c>
      <c r="AA2773" s="38" t="s">
        <v>113</v>
      </c>
      <c r="AB2773" s="38" t="s">
        <v>4493</v>
      </c>
      <c r="AC2773" s="38" t="s">
        <v>5495</v>
      </c>
      <c r="AD2773" s="38" t="s">
        <v>16886</v>
      </c>
      <c r="AE2773" s="38" t="s">
        <v>5496</v>
      </c>
      <c r="AF2773" s="38" t="s">
        <v>11442</v>
      </c>
      <c r="AG2773" s="1" t="str">
        <f t="shared" si="43"/>
        <v>JumlaDillichour</v>
      </c>
    </row>
    <row r="2774" spans="5:33" x14ac:dyDescent="0.25">
      <c r="E2774" s="1" t="s">
        <v>217</v>
      </c>
      <c r="F2774" s="1" t="s">
        <v>1708</v>
      </c>
      <c r="G2774" s="17" t="s">
        <v>1709</v>
      </c>
      <c r="H2774" s="18" t="str">
        <f>admin1admin2[[#This Row],[Admin1_District]]&amp;admin1admin2[[#This Row],[Admin2_OCHA_VDC-Municipality]]</f>
        <v>RamechhapPakarbas</v>
      </c>
      <c r="Y2774" s="38" t="s">
        <v>8378</v>
      </c>
      <c r="Z2774" s="45">
        <v>40123321.465999998</v>
      </c>
      <c r="AA2774" s="38" t="s">
        <v>113</v>
      </c>
      <c r="AB2774" s="38" t="s">
        <v>13925</v>
      </c>
      <c r="AC2774" s="38" t="s">
        <v>5497</v>
      </c>
      <c r="AD2774" s="38" t="s">
        <v>16887</v>
      </c>
      <c r="AE2774" s="38" t="s">
        <v>5498</v>
      </c>
      <c r="AF2774" s="38" t="s">
        <v>11443</v>
      </c>
      <c r="AG2774" s="1" t="str">
        <f t="shared" si="43"/>
        <v>JumlaGarjyankot</v>
      </c>
    </row>
    <row r="2775" spans="5:33" x14ac:dyDescent="0.25">
      <c r="E2775" s="1" t="s">
        <v>217</v>
      </c>
      <c r="F2775" s="1" t="s">
        <v>1710</v>
      </c>
      <c r="G2775" s="17" t="s">
        <v>1711</v>
      </c>
      <c r="H2775" s="18" t="str">
        <f>admin1admin2[[#This Row],[Admin1_District]]&amp;admin1admin2[[#This Row],[Admin2_OCHA_VDC-Municipality]]</f>
        <v>RamechhapPhulasi</v>
      </c>
      <c r="Y2775" s="38" t="s">
        <v>8378</v>
      </c>
      <c r="Z2775" s="45">
        <v>44797005.273999996</v>
      </c>
      <c r="AA2775" s="38" t="s">
        <v>113</v>
      </c>
      <c r="AB2775" s="38" t="s">
        <v>13926</v>
      </c>
      <c r="AC2775" s="38" t="s">
        <v>5499</v>
      </c>
      <c r="AD2775" s="38" t="s">
        <v>16888</v>
      </c>
      <c r="AE2775" s="38" t="s">
        <v>5500</v>
      </c>
      <c r="AF2775" s="38" t="s">
        <v>11444</v>
      </c>
      <c r="AG2775" s="1" t="str">
        <f t="shared" si="43"/>
        <v>JumlaMahadev</v>
      </c>
    </row>
    <row r="2776" spans="5:33" x14ac:dyDescent="0.25">
      <c r="E2776" s="1" t="s">
        <v>217</v>
      </c>
      <c r="F2776" s="1" t="s">
        <v>8213</v>
      </c>
      <c r="G2776" s="17" t="s">
        <v>1713</v>
      </c>
      <c r="H2776" s="18" t="str">
        <f>admin1admin2[[#This Row],[Admin1_District]]&amp;admin1admin2[[#This Row],[Admin2_OCHA_VDC-Municipality]]</f>
        <v>RamechhapPingkhuri</v>
      </c>
      <c r="Y2776" s="38" t="s">
        <v>8378</v>
      </c>
      <c r="Z2776" s="45">
        <v>344540711.44400001</v>
      </c>
      <c r="AA2776" s="38" t="s">
        <v>113</v>
      </c>
      <c r="AB2776" s="38" t="s">
        <v>13933</v>
      </c>
      <c r="AC2776" s="38" t="s">
        <v>5501</v>
      </c>
      <c r="AD2776" s="38" t="s">
        <v>16889</v>
      </c>
      <c r="AE2776" s="38" t="s">
        <v>5502</v>
      </c>
      <c r="AF2776" s="38" t="s">
        <v>11445</v>
      </c>
      <c r="AG2776" s="1" t="str">
        <f t="shared" si="43"/>
        <v>JumlaGothichour</v>
      </c>
    </row>
    <row r="2777" spans="5:33" x14ac:dyDescent="0.25">
      <c r="E2777" s="1" t="s">
        <v>217</v>
      </c>
      <c r="F2777" s="1" t="s">
        <v>8214</v>
      </c>
      <c r="G2777" s="17" t="s">
        <v>1715</v>
      </c>
      <c r="H2777" s="18" t="str">
        <f>admin1admin2[[#This Row],[Admin1_District]]&amp;admin1admin2[[#This Row],[Admin2_OCHA_VDC-Municipality]]</f>
        <v>RamechhapPriti</v>
      </c>
      <c r="Y2777" s="38" t="s">
        <v>8378</v>
      </c>
      <c r="Z2777" s="45">
        <v>199686354.641</v>
      </c>
      <c r="AA2777" s="38" t="s">
        <v>113</v>
      </c>
      <c r="AB2777" s="38" t="s">
        <v>13927</v>
      </c>
      <c r="AC2777" s="38" t="s">
        <v>859</v>
      </c>
      <c r="AD2777" s="38" t="s">
        <v>16890</v>
      </c>
      <c r="AE2777" s="38" t="s">
        <v>5503</v>
      </c>
      <c r="AF2777" s="38" t="s">
        <v>11446</v>
      </c>
      <c r="AG2777" s="1" t="str">
        <f t="shared" si="43"/>
        <v>JumlaHaku</v>
      </c>
    </row>
    <row r="2778" spans="5:33" x14ac:dyDescent="0.25">
      <c r="E2778" s="1" t="s">
        <v>217</v>
      </c>
      <c r="F2778" s="1" t="s">
        <v>8215</v>
      </c>
      <c r="G2778" s="17" t="s">
        <v>1717</v>
      </c>
      <c r="H2778" s="18" t="str">
        <f>admin1admin2[[#This Row],[Admin1_District]]&amp;admin1admin2[[#This Row],[Admin2_OCHA_VDC-Municipality]]</f>
        <v>RamechhapPuranagaun</v>
      </c>
      <c r="Y2778" s="38" t="s">
        <v>8378</v>
      </c>
      <c r="Z2778" s="45">
        <v>31708018.886999998</v>
      </c>
      <c r="AA2778" s="38" t="s">
        <v>113</v>
      </c>
      <c r="AB2778" s="38" t="s">
        <v>859</v>
      </c>
      <c r="AC2778" s="38" t="s">
        <v>5504</v>
      </c>
      <c r="AD2778" s="38" t="s">
        <v>16891</v>
      </c>
      <c r="AE2778" s="38" t="s">
        <v>5505</v>
      </c>
      <c r="AF2778" s="38" t="s">
        <v>11447</v>
      </c>
      <c r="AG2778" s="1" t="str">
        <f t="shared" si="43"/>
        <v>JumlaKalika</v>
      </c>
    </row>
    <row r="2779" spans="5:33" x14ac:dyDescent="0.25">
      <c r="E2779" s="1" t="s">
        <v>217</v>
      </c>
      <c r="F2779" s="1" t="s">
        <v>1718</v>
      </c>
      <c r="G2779" s="17" t="s">
        <v>1719</v>
      </c>
      <c r="H2779" s="18" t="str">
        <f>admin1admin2[[#This Row],[Admin1_District]]&amp;admin1admin2[[#This Row],[Admin2_OCHA_VDC-Municipality]]</f>
        <v>RamechhapRakathum</v>
      </c>
      <c r="Y2779" s="38" t="s">
        <v>8378</v>
      </c>
      <c r="Z2779" s="45">
        <v>47165228.193000004</v>
      </c>
      <c r="AA2779" s="38" t="s">
        <v>113</v>
      </c>
      <c r="AB2779" s="38" t="s">
        <v>143</v>
      </c>
      <c r="AC2779" s="38" t="s">
        <v>5506</v>
      </c>
      <c r="AD2779" s="38" t="s">
        <v>16892</v>
      </c>
      <c r="AE2779" s="38" t="s">
        <v>5507</v>
      </c>
      <c r="AF2779" s="38" t="s">
        <v>11448</v>
      </c>
      <c r="AG2779" s="1" t="str">
        <f t="shared" si="43"/>
        <v>JumlaKanaksundari (Choutha)</v>
      </c>
    </row>
    <row r="2780" spans="5:33" x14ac:dyDescent="0.25">
      <c r="E2780" s="1" t="s">
        <v>217</v>
      </c>
      <c r="F2780" s="1" t="s">
        <v>217</v>
      </c>
      <c r="G2780" s="17" t="s">
        <v>1720</v>
      </c>
      <c r="H2780" s="18" t="str">
        <f>admin1admin2[[#This Row],[Admin1_District]]&amp;admin1admin2[[#This Row],[Admin2_OCHA_VDC-Municipality]]</f>
        <v>RamechhapRamechhap</v>
      </c>
      <c r="Y2780" s="38" t="s">
        <v>8378</v>
      </c>
      <c r="Z2780" s="45">
        <v>15607101.891000001</v>
      </c>
      <c r="AA2780" s="38" t="s">
        <v>113</v>
      </c>
      <c r="AB2780" s="38" t="s">
        <v>13928</v>
      </c>
      <c r="AC2780" s="38" t="s">
        <v>5508</v>
      </c>
      <c r="AD2780" s="38" t="s">
        <v>16893</v>
      </c>
      <c r="AE2780" s="38" t="s">
        <v>5509</v>
      </c>
      <c r="AF2780" s="38" t="s">
        <v>11449</v>
      </c>
      <c r="AG2780" s="1" t="str">
        <f t="shared" si="43"/>
        <v>JumlaKartikswami</v>
      </c>
    </row>
    <row r="2781" spans="5:33" x14ac:dyDescent="0.25">
      <c r="E2781" s="1" t="s">
        <v>217</v>
      </c>
      <c r="F2781" s="1" t="s">
        <v>1721</v>
      </c>
      <c r="G2781" s="17" t="s">
        <v>1722</v>
      </c>
      <c r="H2781" s="18" t="str">
        <f>admin1admin2[[#This Row],[Admin1_District]]&amp;admin1admin2[[#This Row],[Admin2_OCHA_VDC-Municipality]]</f>
        <v>RamechhapRampur</v>
      </c>
      <c r="Y2781" s="38" t="s">
        <v>8378</v>
      </c>
      <c r="Z2781" s="45">
        <v>45530591.314999998</v>
      </c>
      <c r="AA2781" s="38" t="s">
        <v>113</v>
      </c>
      <c r="AB2781" s="38" t="s">
        <v>13929</v>
      </c>
      <c r="AC2781" s="38" t="s">
        <v>5510</v>
      </c>
      <c r="AD2781" s="38" t="s">
        <v>16894</v>
      </c>
      <c r="AE2781" s="38" t="s">
        <v>5511</v>
      </c>
      <c r="AF2781" s="38" t="s">
        <v>11450</v>
      </c>
      <c r="AG2781" s="1" t="str">
        <f t="shared" si="43"/>
        <v>JumlaKundari</v>
      </c>
    </row>
    <row r="2782" spans="5:33" x14ac:dyDescent="0.25">
      <c r="E2782" s="1" t="s">
        <v>217</v>
      </c>
      <c r="F2782" s="1" t="s">
        <v>1723</v>
      </c>
      <c r="G2782" s="17" t="s">
        <v>1724</v>
      </c>
      <c r="H2782" s="18" t="str">
        <f>admin1admin2[[#This Row],[Admin1_District]]&amp;admin1admin2[[#This Row],[Admin2_OCHA_VDC-Municipality]]</f>
        <v>RamechhapRasanalu</v>
      </c>
      <c r="Y2782" s="38" t="s">
        <v>8378</v>
      </c>
      <c r="Z2782" s="45">
        <v>21248971.638</v>
      </c>
      <c r="AA2782" s="38" t="s">
        <v>113</v>
      </c>
      <c r="AB2782" s="38" t="s">
        <v>13930</v>
      </c>
      <c r="AC2782" s="38" t="s">
        <v>5512</v>
      </c>
      <c r="AD2782" s="38" t="s">
        <v>16895</v>
      </c>
      <c r="AE2782" s="38" t="s">
        <v>5513</v>
      </c>
      <c r="AF2782" s="38" t="s">
        <v>11451</v>
      </c>
      <c r="AG2782" s="1" t="str">
        <f t="shared" si="43"/>
        <v>JumlaLamra</v>
      </c>
    </row>
    <row r="2783" spans="5:33" x14ac:dyDescent="0.25">
      <c r="E2783" s="1" t="s">
        <v>217</v>
      </c>
      <c r="F2783" s="1" t="s">
        <v>1725</v>
      </c>
      <c r="G2783" s="17" t="s">
        <v>1726</v>
      </c>
      <c r="H2783" s="18" t="str">
        <f>admin1admin2[[#This Row],[Admin1_District]]&amp;admin1admin2[[#This Row],[Admin2_OCHA_VDC-Municipality]]</f>
        <v>RamechhapSaipu</v>
      </c>
      <c r="Y2783" s="38" t="s">
        <v>8378</v>
      </c>
      <c r="Z2783" s="45">
        <v>9828746.1260000002</v>
      </c>
      <c r="AA2783" s="38" t="s">
        <v>113</v>
      </c>
      <c r="AB2783" s="38" t="s">
        <v>13931</v>
      </c>
      <c r="AC2783" s="38" t="s">
        <v>5514</v>
      </c>
      <c r="AD2783" s="38" t="s">
        <v>16896</v>
      </c>
      <c r="AE2783" s="38" t="s">
        <v>5515</v>
      </c>
      <c r="AF2783" s="38" t="s">
        <v>11452</v>
      </c>
      <c r="AG2783" s="1" t="str">
        <f t="shared" si="43"/>
        <v>JumlaLihi</v>
      </c>
    </row>
    <row r="2784" spans="5:33" x14ac:dyDescent="0.25">
      <c r="E2784" s="1" t="s">
        <v>217</v>
      </c>
      <c r="F2784" s="1" t="s">
        <v>8216</v>
      </c>
      <c r="G2784" s="17" t="s">
        <v>1728</v>
      </c>
      <c r="H2784" s="18" t="str">
        <f>admin1admin2[[#This Row],[Admin1_District]]&amp;admin1admin2[[#This Row],[Admin2_OCHA_VDC-Municipality]]</f>
        <v>RamechhapSalu</v>
      </c>
      <c r="Y2784" s="38" t="s">
        <v>8378</v>
      </c>
      <c r="Z2784" s="45">
        <v>29100540.774</v>
      </c>
      <c r="AA2784" s="38" t="s">
        <v>113</v>
      </c>
      <c r="AB2784" s="38" t="s">
        <v>8539</v>
      </c>
      <c r="AC2784" s="38" t="s">
        <v>5516</v>
      </c>
      <c r="AD2784" s="38" t="s">
        <v>16897</v>
      </c>
      <c r="AE2784" s="38" t="s">
        <v>5517</v>
      </c>
      <c r="AF2784" s="38" t="s">
        <v>11453</v>
      </c>
      <c r="AG2784" s="1" t="str">
        <f t="shared" si="43"/>
        <v>JumlaMahabai</v>
      </c>
    </row>
    <row r="2785" spans="5:33" x14ac:dyDescent="0.25">
      <c r="E2785" s="1" t="s">
        <v>217</v>
      </c>
      <c r="F2785" s="1" t="s">
        <v>8217</v>
      </c>
      <c r="G2785" s="17" t="s">
        <v>1730</v>
      </c>
      <c r="H2785" s="18" t="str">
        <f>admin1admin2[[#This Row],[Admin1_District]]&amp;admin1admin2[[#This Row],[Admin2_OCHA_VDC-Municipality]]</f>
        <v>RamechhapSandhutar</v>
      </c>
      <c r="Y2785" s="38" t="s">
        <v>8378</v>
      </c>
      <c r="Z2785" s="45">
        <v>24810279.162999999</v>
      </c>
      <c r="AA2785" s="38" t="s">
        <v>113</v>
      </c>
      <c r="AB2785" s="38" t="s">
        <v>13932</v>
      </c>
      <c r="AC2785" s="38" t="s">
        <v>8642</v>
      </c>
      <c r="AD2785" s="38" t="s">
        <v>16898</v>
      </c>
      <c r="AE2785" s="38" t="s">
        <v>5518</v>
      </c>
      <c r="AF2785" s="38" t="s">
        <v>11454</v>
      </c>
      <c r="AG2785" s="1" t="str">
        <f t="shared" si="43"/>
        <v>JumlaMahatgaun</v>
      </c>
    </row>
    <row r="2786" spans="5:33" x14ac:dyDescent="0.25">
      <c r="E2786" s="1" t="s">
        <v>217</v>
      </c>
      <c r="F2786" s="1" t="s">
        <v>1731</v>
      </c>
      <c r="G2786" s="17" t="s">
        <v>1732</v>
      </c>
      <c r="H2786" s="18" t="str">
        <f>admin1admin2[[#This Row],[Admin1_District]]&amp;admin1admin2[[#This Row],[Admin2_OCHA_VDC-Municipality]]</f>
        <v>RamechhapSukajor</v>
      </c>
      <c r="Y2786" s="38" t="s">
        <v>8378</v>
      </c>
      <c r="Z2786" s="45">
        <v>59926707.077</v>
      </c>
      <c r="AA2786" s="38" t="s">
        <v>113</v>
      </c>
      <c r="AB2786" s="38" t="s">
        <v>13764</v>
      </c>
      <c r="AC2786" s="38" t="s">
        <v>8643</v>
      </c>
      <c r="AD2786" s="38" t="s">
        <v>16899</v>
      </c>
      <c r="AE2786" s="38" t="s">
        <v>5519</v>
      </c>
      <c r="AF2786" s="38" t="s">
        <v>11455</v>
      </c>
      <c r="AG2786" s="1" t="str">
        <f t="shared" si="43"/>
        <v>JumlaMalikabota (Hatsinja)</v>
      </c>
    </row>
    <row r="2787" spans="5:33" x14ac:dyDescent="0.25">
      <c r="E2787" s="1" t="s">
        <v>217</v>
      </c>
      <c r="F2787" s="1" t="s">
        <v>1733</v>
      </c>
      <c r="G2787" s="17" t="s">
        <v>1734</v>
      </c>
      <c r="H2787" s="18" t="str">
        <f>admin1admin2[[#This Row],[Admin1_District]]&amp;admin1admin2[[#This Row],[Admin2_OCHA_VDC-Municipality]]</f>
        <v>RamechhapSunarpani</v>
      </c>
      <c r="Y2787" s="38" t="s">
        <v>8378</v>
      </c>
      <c r="Z2787" s="45">
        <v>75334016.548999995</v>
      </c>
      <c r="AA2787" s="38" t="s">
        <v>113</v>
      </c>
      <c r="AB2787" s="38" t="s">
        <v>13934</v>
      </c>
      <c r="AC2787" s="38" t="s">
        <v>5520</v>
      </c>
      <c r="AD2787" s="38" t="s">
        <v>16900</v>
      </c>
      <c r="AE2787" s="38" t="s">
        <v>5521</v>
      </c>
      <c r="AF2787" s="38" t="s">
        <v>11456</v>
      </c>
      <c r="AG2787" s="1" t="str">
        <f t="shared" si="43"/>
        <v>JumlaMalika</v>
      </c>
    </row>
    <row r="2788" spans="5:33" x14ac:dyDescent="0.25">
      <c r="E2788" s="1" t="s">
        <v>217</v>
      </c>
      <c r="F2788" s="1" t="s">
        <v>3257</v>
      </c>
      <c r="G2788" s="17" t="s">
        <v>1665</v>
      </c>
      <c r="H2788" s="18" t="str">
        <f>admin1admin2[[#This Row],[Admin1_District]]&amp;admin1admin2[[#This Row],[Admin2_OCHA_VDC-Municipality]]</f>
        <v>RamechhapTharpu</v>
      </c>
      <c r="Y2788" s="38" t="s">
        <v>8378</v>
      </c>
      <c r="Z2788" s="45">
        <v>23711588.986000001</v>
      </c>
      <c r="AA2788" s="38" t="s">
        <v>113</v>
      </c>
      <c r="AB2788" s="38" t="s">
        <v>5337</v>
      </c>
      <c r="AC2788" s="38" t="s">
        <v>5522</v>
      </c>
      <c r="AD2788" s="38" t="s">
        <v>16901</v>
      </c>
      <c r="AE2788" s="38" t="s">
        <v>5523</v>
      </c>
      <c r="AF2788" s="38" t="s">
        <v>11457</v>
      </c>
      <c r="AG2788" s="1" t="str">
        <f t="shared" si="43"/>
        <v>JumlaNarakot</v>
      </c>
    </row>
    <row r="2789" spans="5:33" x14ac:dyDescent="0.25">
      <c r="E2789" s="1" t="s">
        <v>217</v>
      </c>
      <c r="F2789" s="1" t="s">
        <v>8218</v>
      </c>
      <c r="G2789" s="17" t="s">
        <v>1740</v>
      </c>
      <c r="H2789" s="18" t="str">
        <f>admin1admin2[[#This Row],[Admin1_District]]&amp;admin1admin2[[#This Row],[Admin2_OCHA_VDC-Municipality]]</f>
        <v>RamechhapThokarpur</v>
      </c>
      <c r="Y2789" s="38" t="s">
        <v>8378</v>
      </c>
      <c r="Z2789" s="45">
        <v>29775115.596000001</v>
      </c>
      <c r="AA2789" s="38" t="s">
        <v>113</v>
      </c>
      <c r="AB2789" s="38" t="s">
        <v>5522</v>
      </c>
      <c r="AC2789" s="38" t="s">
        <v>5524</v>
      </c>
      <c r="AD2789" s="38" t="s">
        <v>16902</v>
      </c>
      <c r="AE2789" s="38" t="s">
        <v>5525</v>
      </c>
      <c r="AF2789" s="38" t="s">
        <v>11458</v>
      </c>
      <c r="AG2789" s="1" t="str">
        <f t="shared" si="43"/>
        <v>JumlaPandabgupha</v>
      </c>
    </row>
    <row r="2790" spans="5:33" x14ac:dyDescent="0.25">
      <c r="E2790" s="1" t="s">
        <v>217</v>
      </c>
      <c r="F2790" s="1" t="s">
        <v>1735</v>
      </c>
      <c r="G2790" s="17" t="s">
        <v>1736</v>
      </c>
      <c r="H2790" s="18" t="str">
        <f>admin1admin2[[#This Row],[Admin1_District]]&amp;admin1admin2[[#This Row],[Admin2_OCHA_VDC-Municipality]]</f>
        <v>RamechhapThose</v>
      </c>
      <c r="Y2790" s="38" t="s">
        <v>8378</v>
      </c>
      <c r="Z2790" s="45">
        <v>423125553.51300001</v>
      </c>
      <c r="AA2790" s="38" t="s">
        <v>113</v>
      </c>
      <c r="AB2790" s="38" t="s">
        <v>13935</v>
      </c>
      <c r="AC2790" s="38" t="s">
        <v>5526</v>
      </c>
      <c r="AD2790" s="38" t="s">
        <v>16903</v>
      </c>
      <c r="AE2790" s="38" t="s">
        <v>5527</v>
      </c>
      <c r="AF2790" s="38" t="s">
        <v>11459</v>
      </c>
      <c r="AG2790" s="1" t="str">
        <f t="shared" si="43"/>
        <v>JumlaPatarasi</v>
      </c>
    </row>
    <row r="2791" spans="5:33" x14ac:dyDescent="0.25">
      <c r="E2791" s="1" t="s">
        <v>217</v>
      </c>
      <c r="F2791" s="1" t="s">
        <v>1737</v>
      </c>
      <c r="G2791" s="17" t="s">
        <v>1738</v>
      </c>
      <c r="H2791" s="18" t="str">
        <f>admin1admin2[[#This Row],[Admin1_District]]&amp;admin1admin2[[#This Row],[Admin2_OCHA_VDC-Municipality]]</f>
        <v>RamechhapTilpung</v>
      </c>
      <c r="Y2791" s="38" t="s">
        <v>8378</v>
      </c>
      <c r="Z2791" s="45">
        <v>101829292.92299999</v>
      </c>
      <c r="AA2791" s="38" t="s">
        <v>113</v>
      </c>
      <c r="AB2791" s="38" t="s">
        <v>5526</v>
      </c>
      <c r="AC2791" s="38" t="s">
        <v>5528</v>
      </c>
      <c r="AD2791" s="38" t="s">
        <v>16904</v>
      </c>
      <c r="AE2791" s="38" t="s">
        <v>5529</v>
      </c>
      <c r="AF2791" s="38" t="s">
        <v>11460</v>
      </c>
      <c r="AG2791" s="1" t="str">
        <f t="shared" si="43"/>
        <v>JumlaPatmara</v>
      </c>
    </row>
    <row r="2792" spans="5:33" x14ac:dyDescent="0.25">
      <c r="E2792" s="1" t="s">
        <v>221</v>
      </c>
      <c r="F2792" s="1" t="s">
        <v>845</v>
      </c>
      <c r="G2792" s="17" t="s">
        <v>846</v>
      </c>
      <c r="H2792" s="18" t="str">
        <f>admin1admin2[[#This Row],[Admin1_District]]&amp;admin1admin2[[#This Row],[Admin2_OCHA_VDC-Municipality]]</f>
        <v>RasuwaBhorle</v>
      </c>
      <c r="Y2792" s="38" t="s">
        <v>8378</v>
      </c>
      <c r="Z2792" s="45">
        <v>84635909.579999998</v>
      </c>
      <c r="AA2792" s="38" t="s">
        <v>113</v>
      </c>
      <c r="AB2792" s="38" t="s">
        <v>5528</v>
      </c>
      <c r="AC2792" s="38" t="s">
        <v>5530</v>
      </c>
      <c r="AD2792" s="38" t="s">
        <v>16905</v>
      </c>
      <c r="AE2792" s="38" t="s">
        <v>5531</v>
      </c>
      <c r="AF2792" s="38" t="s">
        <v>11461</v>
      </c>
      <c r="AG2792" s="1" t="str">
        <f t="shared" si="43"/>
        <v>JumlaKhanigaun</v>
      </c>
    </row>
    <row r="2793" spans="5:33" x14ac:dyDescent="0.25">
      <c r="E2793" s="1" t="s">
        <v>221</v>
      </c>
      <c r="F2793" s="1" t="s">
        <v>8150</v>
      </c>
      <c r="G2793" s="17" t="s">
        <v>848</v>
      </c>
      <c r="H2793" s="18" t="str">
        <f>admin1admin2[[#This Row],[Admin1_District]]&amp;admin1admin2[[#This Row],[Admin2_OCHA_VDC-Municipality]]</f>
        <v>RasuwaBriddim</v>
      </c>
      <c r="Y2793" s="38" t="s">
        <v>8378</v>
      </c>
      <c r="Z2793" s="45">
        <v>30368363.936000001</v>
      </c>
      <c r="AA2793" s="38" t="s">
        <v>113</v>
      </c>
      <c r="AB2793" s="38" t="s">
        <v>8146</v>
      </c>
      <c r="AC2793" s="38" t="s">
        <v>5532</v>
      </c>
      <c r="AD2793" s="38" t="s">
        <v>16906</v>
      </c>
      <c r="AE2793" s="38" t="s">
        <v>5533</v>
      </c>
      <c r="AF2793" s="38" t="s">
        <v>11462</v>
      </c>
      <c r="AG2793" s="1" t="str">
        <f t="shared" si="43"/>
        <v>JumlaTalium</v>
      </c>
    </row>
    <row r="2794" spans="5:33" x14ac:dyDescent="0.25">
      <c r="E2794" s="1" t="s">
        <v>221</v>
      </c>
      <c r="F2794" s="1" t="s">
        <v>849</v>
      </c>
      <c r="G2794" s="17" t="s">
        <v>850</v>
      </c>
      <c r="H2794" s="18" t="str">
        <f>admin1admin2[[#This Row],[Admin1_District]]&amp;admin1admin2[[#This Row],[Admin2_OCHA_VDC-Municipality]]</f>
        <v>RasuwaChilime</v>
      </c>
      <c r="Y2794" s="38" t="s">
        <v>8378</v>
      </c>
      <c r="Z2794" s="45">
        <v>271579900.19199997</v>
      </c>
      <c r="AA2794" s="38" t="s">
        <v>113</v>
      </c>
      <c r="AB2794" s="38" t="s">
        <v>5532</v>
      </c>
      <c r="AC2794" s="38" t="s">
        <v>5534</v>
      </c>
      <c r="AD2794" s="38" t="s">
        <v>16907</v>
      </c>
      <c r="AE2794" s="38" t="s">
        <v>5535</v>
      </c>
      <c r="AF2794" s="38" t="s">
        <v>11463</v>
      </c>
      <c r="AG2794" s="1" t="str">
        <f t="shared" si="43"/>
        <v>JumlaTamti</v>
      </c>
    </row>
    <row r="2795" spans="5:33" x14ac:dyDescent="0.25">
      <c r="E2795" s="1" t="s">
        <v>221</v>
      </c>
      <c r="F2795" s="1" t="s">
        <v>8151</v>
      </c>
      <c r="G2795" s="17" t="s">
        <v>852</v>
      </c>
      <c r="H2795" s="18" t="str">
        <f>admin1admin2[[#This Row],[Admin1_District]]&amp;admin1admin2[[#This Row],[Admin2_OCHA_VDC-Municipality]]</f>
        <v>RasuwaDanda Gaun</v>
      </c>
      <c r="Y2795" s="38" t="s">
        <v>8378</v>
      </c>
      <c r="Z2795" s="45">
        <v>33046865.212000001</v>
      </c>
      <c r="AA2795" s="38" t="s">
        <v>113</v>
      </c>
      <c r="AB2795" s="38" t="s">
        <v>5534</v>
      </c>
      <c r="AC2795" s="38" t="s">
        <v>270</v>
      </c>
      <c r="AD2795" s="38" t="s">
        <v>16908</v>
      </c>
      <c r="AE2795" s="38" t="s">
        <v>5536</v>
      </c>
      <c r="AF2795" s="38" t="s">
        <v>11464</v>
      </c>
      <c r="AG2795" s="1" t="str">
        <f t="shared" si="43"/>
        <v>JumlaTatopani</v>
      </c>
    </row>
    <row r="2796" spans="5:33" x14ac:dyDescent="0.25">
      <c r="E2796" s="1" t="s">
        <v>221</v>
      </c>
      <c r="F2796" s="1" t="s">
        <v>853</v>
      </c>
      <c r="G2796" s="17" t="s">
        <v>854</v>
      </c>
      <c r="H2796" s="18" t="str">
        <f>admin1admin2[[#This Row],[Admin1_District]]&amp;admin1admin2[[#This Row],[Admin2_OCHA_VDC-Municipality]]</f>
        <v>RasuwaDhunche</v>
      </c>
      <c r="Y2796" s="38" t="s">
        <v>8378</v>
      </c>
      <c r="Z2796" s="45">
        <v>73840766.976999998</v>
      </c>
      <c r="AA2796" s="38" t="s">
        <v>113</v>
      </c>
      <c r="AB2796" s="38" t="s">
        <v>270</v>
      </c>
      <c r="AC2796" s="38" t="s">
        <v>5537</v>
      </c>
      <c r="AD2796" s="38" t="s">
        <v>16909</v>
      </c>
      <c r="AE2796" s="38" t="s">
        <v>5538</v>
      </c>
      <c r="AF2796" s="38" t="s">
        <v>11465</v>
      </c>
      <c r="AG2796" s="1" t="str">
        <f t="shared" si="43"/>
        <v>KalikotBadalkot</v>
      </c>
    </row>
    <row r="2797" spans="5:33" x14ac:dyDescent="0.25">
      <c r="E2797" s="1" t="s">
        <v>221</v>
      </c>
      <c r="F2797" s="1" t="s">
        <v>855</v>
      </c>
      <c r="G2797" s="17" t="s">
        <v>856</v>
      </c>
      <c r="H2797" s="18" t="str">
        <f>admin1admin2[[#This Row],[Admin1_District]]&amp;admin1admin2[[#This Row],[Admin2_OCHA_VDC-Municipality]]</f>
        <v>RasuwaGatlang</v>
      </c>
      <c r="Y2797" s="38" t="s">
        <v>8378</v>
      </c>
      <c r="Z2797" s="45">
        <v>25679879.256000001</v>
      </c>
      <c r="AA2797" s="38" t="s">
        <v>121</v>
      </c>
      <c r="AB2797" s="38" t="s">
        <v>5537</v>
      </c>
      <c r="AC2797" s="38" t="s">
        <v>5539</v>
      </c>
      <c r="AD2797" s="38" t="s">
        <v>16910</v>
      </c>
      <c r="AE2797" s="38" t="s">
        <v>5540</v>
      </c>
      <c r="AF2797" s="38" t="s">
        <v>11466</v>
      </c>
      <c r="AG2797" s="1" t="str">
        <f t="shared" si="43"/>
        <v>KalikotChhapre</v>
      </c>
    </row>
    <row r="2798" spans="5:33" x14ac:dyDescent="0.25">
      <c r="E2798" s="1" t="s">
        <v>221</v>
      </c>
      <c r="F2798" s="1" t="s">
        <v>857</v>
      </c>
      <c r="G2798" s="17" t="s">
        <v>858</v>
      </c>
      <c r="H2798" s="18" t="str">
        <f>admin1admin2[[#This Row],[Admin1_District]]&amp;admin1admin2[[#This Row],[Admin2_OCHA_VDC-Municipality]]</f>
        <v>RasuwaGoljung</v>
      </c>
      <c r="Y2798" s="38" t="s">
        <v>8378</v>
      </c>
      <c r="Z2798" s="45">
        <v>158062268.36000001</v>
      </c>
      <c r="AA2798" s="38" t="s">
        <v>121</v>
      </c>
      <c r="AB2798" s="38" t="s">
        <v>5539</v>
      </c>
      <c r="AC2798" s="38" t="s">
        <v>5541</v>
      </c>
      <c r="AD2798" s="38" t="s">
        <v>16911</v>
      </c>
      <c r="AE2798" s="38" t="s">
        <v>5542</v>
      </c>
      <c r="AF2798" s="38" t="s">
        <v>11467</v>
      </c>
      <c r="AG2798" s="1" t="str">
        <f t="shared" si="43"/>
        <v>KalikotChilkhaya</v>
      </c>
    </row>
    <row r="2799" spans="5:33" x14ac:dyDescent="0.25">
      <c r="E2799" s="1" t="s">
        <v>221</v>
      </c>
      <c r="F2799" s="1" t="s">
        <v>859</v>
      </c>
      <c r="G2799" s="17" t="s">
        <v>860</v>
      </c>
      <c r="H2799" s="18" t="str">
        <f>admin1admin2[[#This Row],[Admin1_District]]&amp;admin1admin2[[#This Row],[Admin2_OCHA_VDC-Municipality]]</f>
        <v>RasuwaHaku</v>
      </c>
      <c r="Y2799" s="38" t="s">
        <v>8378</v>
      </c>
      <c r="Z2799" s="45">
        <v>47335485.781000003</v>
      </c>
      <c r="AA2799" s="38" t="s">
        <v>121</v>
      </c>
      <c r="AB2799" s="38" t="s">
        <v>5541</v>
      </c>
      <c r="AC2799" s="38" t="s">
        <v>5543</v>
      </c>
      <c r="AD2799" s="38" t="s">
        <v>16912</v>
      </c>
      <c r="AE2799" s="38" t="s">
        <v>5544</v>
      </c>
      <c r="AF2799" s="38" t="s">
        <v>11468</v>
      </c>
      <c r="AG2799" s="1" t="str">
        <f t="shared" si="43"/>
        <v>KalikotDaha Phalgaun</v>
      </c>
    </row>
    <row r="2800" spans="5:33" x14ac:dyDescent="0.25">
      <c r="E2800" s="1" t="s">
        <v>221</v>
      </c>
      <c r="F2800" s="1" t="s">
        <v>8152</v>
      </c>
      <c r="G2800" s="17" t="s">
        <v>862</v>
      </c>
      <c r="H2800" s="18" t="str">
        <f>admin1admin2[[#This Row],[Admin1_District]]&amp;admin1admin2[[#This Row],[Admin2_OCHA_VDC-Municipality]]</f>
        <v>RasuwaJibjibe (Nilkantha)</v>
      </c>
      <c r="Y2800" s="38" t="s">
        <v>8378</v>
      </c>
      <c r="Z2800" s="45">
        <v>76229131.715000004</v>
      </c>
      <c r="AA2800" s="38" t="s">
        <v>121</v>
      </c>
      <c r="AB2800" s="38" t="s">
        <v>13937</v>
      </c>
      <c r="AC2800" s="38" t="s">
        <v>5545</v>
      </c>
      <c r="AD2800" s="38" t="s">
        <v>16913</v>
      </c>
      <c r="AE2800" s="38" t="s">
        <v>5546</v>
      </c>
      <c r="AF2800" s="38" t="s">
        <v>11469</v>
      </c>
      <c r="AG2800" s="1" t="str">
        <f t="shared" si="43"/>
        <v>KalikotDholagoha</v>
      </c>
    </row>
    <row r="2801" spans="5:33" x14ac:dyDescent="0.25">
      <c r="E2801" s="1" t="s">
        <v>221</v>
      </c>
      <c r="F2801" s="1" t="s">
        <v>8153</v>
      </c>
      <c r="G2801" s="17" t="s">
        <v>864</v>
      </c>
      <c r="H2801" s="18" t="str">
        <f>admin1admin2[[#This Row],[Admin1_District]]&amp;admin1admin2[[#This Row],[Admin2_OCHA_VDC-Municipality]]</f>
        <v>RasuwaLaharepauwa</v>
      </c>
      <c r="Y2801" s="38" t="s">
        <v>8378</v>
      </c>
      <c r="Z2801" s="45">
        <v>38019106.799999997</v>
      </c>
      <c r="AA2801" s="38" t="s">
        <v>121</v>
      </c>
      <c r="AB2801" s="38" t="s">
        <v>13938</v>
      </c>
      <c r="AC2801" s="38" t="s">
        <v>5547</v>
      </c>
      <c r="AD2801" s="38" t="s">
        <v>16914</v>
      </c>
      <c r="AE2801" s="38" t="s">
        <v>5548</v>
      </c>
      <c r="AF2801" s="38" t="s">
        <v>11470</v>
      </c>
      <c r="AG2801" s="1" t="str">
        <f t="shared" si="43"/>
        <v>KalikotGela</v>
      </c>
    </row>
    <row r="2802" spans="5:33" x14ac:dyDescent="0.25">
      <c r="E2802" s="1" t="s">
        <v>221</v>
      </c>
      <c r="F2802" s="1" t="s">
        <v>865</v>
      </c>
      <c r="G2802" s="17" t="s">
        <v>866</v>
      </c>
      <c r="H2802" s="18" t="str">
        <f>admin1admin2[[#This Row],[Admin1_District]]&amp;admin1admin2[[#This Row],[Admin2_OCHA_VDC-Municipality]]</f>
        <v>RasuwaLangtang</v>
      </c>
      <c r="Y2802" s="38" t="s">
        <v>8378</v>
      </c>
      <c r="Z2802" s="45">
        <v>30646974.333999999</v>
      </c>
      <c r="AA2802" s="38" t="s">
        <v>121</v>
      </c>
      <c r="AB2802" s="38" t="s">
        <v>5547</v>
      </c>
      <c r="AC2802" s="38" t="s">
        <v>5549</v>
      </c>
      <c r="AD2802" s="38" t="s">
        <v>16915</v>
      </c>
      <c r="AE2802" s="38" t="s">
        <v>5550</v>
      </c>
      <c r="AF2802" s="38" t="s">
        <v>11471</v>
      </c>
      <c r="AG2802" s="1" t="str">
        <f t="shared" si="43"/>
        <v>KalikotJubitha</v>
      </c>
    </row>
    <row r="2803" spans="5:33" x14ac:dyDescent="0.25">
      <c r="E2803" s="1" t="s">
        <v>221</v>
      </c>
      <c r="F2803" s="1" t="s">
        <v>227</v>
      </c>
      <c r="G2803" s="17" t="s">
        <v>867</v>
      </c>
      <c r="H2803" s="18" t="str">
        <f>admin1admin2[[#This Row],[Admin1_District]]&amp;admin1admin2[[#This Row],[Admin2_OCHA_VDC-Municipality]]</f>
        <v>RasuwaRamche</v>
      </c>
      <c r="Y2803" s="38" t="s">
        <v>8378</v>
      </c>
      <c r="Z2803" s="45">
        <v>154021286.461</v>
      </c>
      <c r="AA2803" s="38" t="s">
        <v>121</v>
      </c>
      <c r="AB2803" s="38" t="s">
        <v>13939</v>
      </c>
      <c r="AC2803" s="38" t="s">
        <v>5551</v>
      </c>
      <c r="AD2803" s="38" t="s">
        <v>16916</v>
      </c>
      <c r="AE2803" s="38" t="s">
        <v>5552</v>
      </c>
      <c r="AF2803" s="38" t="s">
        <v>11472</v>
      </c>
      <c r="AG2803" s="1" t="str">
        <f t="shared" si="43"/>
        <v>KalikotKhin</v>
      </c>
    </row>
    <row r="2804" spans="5:33" x14ac:dyDescent="0.25">
      <c r="E2804" s="1" t="s">
        <v>221</v>
      </c>
      <c r="F2804" s="1" t="s">
        <v>465</v>
      </c>
      <c r="G2804" s="17" t="s">
        <v>868</v>
      </c>
      <c r="H2804" s="18" t="str">
        <f>admin1admin2[[#This Row],[Admin1_District]]&amp;admin1admin2[[#This Row],[Admin2_OCHA_VDC-Municipality]]</f>
        <v>RasuwaSaramthali</v>
      </c>
      <c r="Y2804" s="38" t="s">
        <v>8378</v>
      </c>
      <c r="Z2804" s="45">
        <v>13695095.048</v>
      </c>
      <c r="AA2804" s="38" t="s">
        <v>121</v>
      </c>
      <c r="AB2804" s="38" t="s">
        <v>5551</v>
      </c>
      <c r="AC2804" s="38" t="s">
        <v>5553</v>
      </c>
      <c r="AD2804" s="38" t="s">
        <v>16917</v>
      </c>
      <c r="AE2804" s="38" t="s">
        <v>5554</v>
      </c>
      <c r="AF2804" s="38" t="s">
        <v>11473</v>
      </c>
      <c r="AG2804" s="1" t="str">
        <f t="shared" si="43"/>
        <v>KalikotKotwada</v>
      </c>
    </row>
    <row r="2805" spans="5:33" x14ac:dyDescent="0.25">
      <c r="E2805" s="1" t="s">
        <v>221</v>
      </c>
      <c r="F2805" s="1" t="s">
        <v>8154</v>
      </c>
      <c r="G2805" s="17" t="s">
        <v>870</v>
      </c>
      <c r="H2805" s="18" t="str">
        <f>admin1admin2[[#This Row],[Admin1_District]]&amp;admin1admin2[[#This Row],[Admin2_OCHA_VDC-Municipality]]</f>
        <v>RasuwaSyaphru</v>
      </c>
      <c r="Y2805" s="38" t="s">
        <v>8378</v>
      </c>
      <c r="Z2805" s="45">
        <v>9704911.9670000002</v>
      </c>
      <c r="AA2805" s="38" t="s">
        <v>121</v>
      </c>
      <c r="AB2805" s="38" t="s">
        <v>13940</v>
      </c>
      <c r="AC2805" s="38" t="s">
        <v>5555</v>
      </c>
      <c r="AD2805" s="38" t="s">
        <v>16918</v>
      </c>
      <c r="AE2805" s="38" t="s">
        <v>5556</v>
      </c>
      <c r="AF2805" s="38" t="s">
        <v>11474</v>
      </c>
      <c r="AG2805" s="1" t="str">
        <f t="shared" si="43"/>
        <v>KalikotKumalgaun</v>
      </c>
    </row>
    <row r="2806" spans="5:33" x14ac:dyDescent="0.25">
      <c r="E2806" s="1" t="s">
        <v>221</v>
      </c>
      <c r="F2806" s="1" t="s">
        <v>8155</v>
      </c>
      <c r="G2806" s="17" t="s">
        <v>872</v>
      </c>
      <c r="H2806" s="18" t="str">
        <f>admin1admin2[[#This Row],[Admin1_District]]&amp;admin1admin2[[#This Row],[Admin2_OCHA_VDC-Municipality]]</f>
        <v>RasuwaThulo Gaun</v>
      </c>
      <c r="Y2806" s="38" t="s">
        <v>8378</v>
      </c>
      <c r="Z2806" s="45">
        <v>16661135.038000001</v>
      </c>
      <c r="AA2806" s="38" t="s">
        <v>121</v>
      </c>
      <c r="AB2806" s="38" t="s">
        <v>5555</v>
      </c>
      <c r="AC2806" s="38" t="s">
        <v>5557</v>
      </c>
      <c r="AD2806" s="38" t="s">
        <v>16919</v>
      </c>
      <c r="AE2806" s="38" t="s">
        <v>5558</v>
      </c>
      <c r="AF2806" s="38" t="s">
        <v>11475</v>
      </c>
      <c r="AG2806" s="1" t="str">
        <f t="shared" si="43"/>
        <v>KalikotLalu</v>
      </c>
    </row>
    <row r="2807" spans="5:33" x14ac:dyDescent="0.25">
      <c r="E2807" s="3" t="s">
        <v>221</v>
      </c>
      <c r="F2807" s="29" t="s">
        <v>873</v>
      </c>
      <c r="G2807" s="17" t="s">
        <v>874</v>
      </c>
      <c r="H2807" s="18" t="str">
        <f>admin1admin2[[#This Row],[Admin1_District]]&amp;admin1admin2[[#This Row],[Admin2_OCHA_VDC-Municipality]]</f>
        <v>RasuwaThuman</v>
      </c>
      <c r="Y2807" s="38" t="s">
        <v>8378</v>
      </c>
      <c r="Z2807" s="45">
        <v>34542803.652999997</v>
      </c>
      <c r="AA2807" s="38" t="s">
        <v>121</v>
      </c>
      <c r="AB2807" s="38" t="s">
        <v>5557</v>
      </c>
      <c r="AC2807" s="38" t="s">
        <v>5559</v>
      </c>
      <c r="AD2807" s="38" t="s">
        <v>16920</v>
      </c>
      <c r="AE2807" s="38" t="s">
        <v>5560</v>
      </c>
      <c r="AF2807" s="38" t="s">
        <v>11476</v>
      </c>
      <c r="AG2807" s="1" t="str">
        <f t="shared" si="43"/>
        <v>KalikotMalkot</v>
      </c>
    </row>
    <row r="2808" spans="5:33" x14ac:dyDescent="0.25">
      <c r="E2808" s="1" t="s">
        <v>221</v>
      </c>
      <c r="F2808" s="16" t="s">
        <v>875</v>
      </c>
      <c r="G2808" s="17" t="s">
        <v>876</v>
      </c>
      <c r="H2808" s="18" t="str">
        <f>admin1admin2[[#This Row],[Admin1_District]]&amp;admin1admin2[[#This Row],[Admin2_OCHA_VDC-Municipality]]</f>
        <v>RasuwaTimure</v>
      </c>
      <c r="Y2808" s="38" t="s">
        <v>8378</v>
      </c>
      <c r="Z2808" s="45">
        <v>22068805.109000001</v>
      </c>
      <c r="AA2808" s="38" t="s">
        <v>121</v>
      </c>
      <c r="AB2808" s="38" t="s">
        <v>5559</v>
      </c>
      <c r="AC2808" s="38" t="s">
        <v>5561</v>
      </c>
      <c r="AD2808" s="38" t="s">
        <v>16921</v>
      </c>
      <c r="AE2808" s="38" t="s">
        <v>5562</v>
      </c>
      <c r="AF2808" s="38" t="s">
        <v>11477</v>
      </c>
      <c r="AG2808" s="1" t="str">
        <f t="shared" si="43"/>
        <v>KalikotManma Khadachakra</v>
      </c>
    </row>
    <row r="2809" spans="5:33" x14ac:dyDescent="0.25">
      <c r="E2809" s="1" t="s">
        <v>221</v>
      </c>
      <c r="F2809" s="1" t="s">
        <v>877</v>
      </c>
      <c r="G2809" s="17" t="s">
        <v>878</v>
      </c>
      <c r="H2809" s="18" t="str">
        <f>admin1admin2[[#This Row],[Admin1_District]]&amp;admin1admin2[[#This Row],[Admin2_OCHA_VDC-Municipality]]</f>
        <v>RasuwaYarsa</v>
      </c>
      <c r="Y2809" s="38" t="s">
        <v>8378</v>
      </c>
      <c r="Z2809" s="45">
        <v>42718123.759999998</v>
      </c>
      <c r="AA2809" s="38" t="s">
        <v>121</v>
      </c>
      <c r="AB2809" s="38" t="s">
        <v>13941</v>
      </c>
      <c r="AC2809" s="38" t="s">
        <v>5563</v>
      </c>
      <c r="AD2809" s="38" t="s">
        <v>16922</v>
      </c>
      <c r="AE2809" s="38" t="s">
        <v>5564</v>
      </c>
      <c r="AF2809" s="38" t="s">
        <v>11478</v>
      </c>
      <c r="AG2809" s="1" t="str">
        <f t="shared" si="43"/>
        <v>KalikotBharta</v>
      </c>
    </row>
    <row r="2810" spans="5:33" x14ac:dyDescent="0.25">
      <c r="E2810" s="3" t="s">
        <v>225</v>
      </c>
      <c r="F2810" s="1" t="s">
        <v>13301</v>
      </c>
      <c r="G2810" s="17" t="s">
        <v>1933</v>
      </c>
      <c r="H2810" s="18" t="str">
        <f>admin1admin2[[#This Row],[Admin1_District]]&amp;admin1admin2[[#This Row],[Admin2_OCHA_VDC-Municipality]]</f>
        <v>RautahatAjgaibi</v>
      </c>
      <c r="Y2810" s="38" t="s">
        <v>8378</v>
      </c>
      <c r="Z2810" s="45">
        <v>35192666.700000003</v>
      </c>
      <c r="AA2810" s="38" t="s">
        <v>121</v>
      </c>
      <c r="AB2810" s="38" t="s">
        <v>13936</v>
      </c>
      <c r="AC2810" s="38" t="s">
        <v>5565</v>
      </c>
      <c r="AD2810" s="38" t="s">
        <v>16923</v>
      </c>
      <c r="AE2810" s="38" t="s">
        <v>5566</v>
      </c>
      <c r="AF2810" s="38" t="s">
        <v>11479</v>
      </c>
      <c r="AG2810" s="1" t="str">
        <f t="shared" si="43"/>
        <v>KalikotMehal Mudi</v>
      </c>
    </row>
    <row r="2811" spans="5:33" x14ac:dyDescent="0.25">
      <c r="E2811" s="1" t="s">
        <v>225</v>
      </c>
      <c r="F2811" s="1" t="s">
        <v>1934</v>
      </c>
      <c r="G2811" s="17" t="s">
        <v>1935</v>
      </c>
      <c r="H2811" s="18" t="str">
        <f>admin1admin2[[#This Row],[Admin1_District]]&amp;admin1admin2[[#This Row],[Admin2_OCHA_VDC-Municipality]]</f>
        <v>RautahatAkolawa</v>
      </c>
      <c r="Y2811" s="38" t="s">
        <v>8378</v>
      </c>
      <c r="Z2811" s="45">
        <v>18739965.500999998</v>
      </c>
      <c r="AA2811" s="38" t="s">
        <v>121</v>
      </c>
      <c r="AB2811" s="38" t="s">
        <v>13942</v>
      </c>
      <c r="AC2811" s="38" t="s">
        <v>5567</v>
      </c>
      <c r="AD2811" s="38" t="s">
        <v>16924</v>
      </c>
      <c r="AE2811" s="38" t="s">
        <v>5568</v>
      </c>
      <c r="AF2811" s="38" t="s">
        <v>11480</v>
      </c>
      <c r="AG2811" s="1" t="str">
        <f t="shared" si="43"/>
        <v>KalikotMugraha (Kalika)</v>
      </c>
    </row>
    <row r="2812" spans="5:33" x14ac:dyDescent="0.25">
      <c r="E2812" s="1" t="s">
        <v>225</v>
      </c>
      <c r="F2812" s="29" t="s">
        <v>1936</v>
      </c>
      <c r="G2812" s="17" t="s">
        <v>1937</v>
      </c>
      <c r="H2812" s="18" t="str">
        <f>admin1admin2[[#This Row],[Admin1_District]]&amp;admin1admin2[[#This Row],[Admin2_OCHA_VDC-Municipality]]</f>
        <v>RautahatAuraiya</v>
      </c>
      <c r="Y2812" s="38" t="s">
        <v>8378</v>
      </c>
      <c r="Z2812" s="45">
        <v>74079298.707000002</v>
      </c>
      <c r="AA2812" s="38" t="s">
        <v>121</v>
      </c>
      <c r="AB2812" s="38" t="s">
        <v>13943</v>
      </c>
      <c r="AC2812" s="38" t="s">
        <v>5569</v>
      </c>
      <c r="AD2812" s="38" t="s">
        <v>16925</v>
      </c>
      <c r="AE2812" s="38" t="s">
        <v>5570</v>
      </c>
      <c r="AF2812" s="38" t="s">
        <v>11481</v>
      </c>
      <c r="AG2812" s="1" t="str">
        <f t="shared" si="43"/>
        <v>KalikotMumra</v>
      </c>
    </row>
    <row r="2813" spans="5:33" x14ac:dyDescent="0.25">
      <c r="E2813" s="1" t="s">
        <v>225</v>
      </c>
      <c r="F2813" s="1" t="s">
        <v>13302</v>
      </c>
      <c r="G2813" s="17" t="s">
        <v>1939</v>
      </c>
      <c r="H2813" s="18" t="str">
        <f>admin1admin2[[#This Row],[Admin1_District]]&amp;admin1admin2[[#This Row],[Admin2_OCHA_VDC-Municipality]]</f>
        <v>RautahatBadaharwa</v>
      </c>
      <c r="Y2813" s="38" t="s">
        <v>8378</v>
      </c>
      <c r="Z2813" s="45">
        <v>51340796.408</v>
      </c>
      <c r="AA2813" s="38" t="s">
        <v>121</v>
      </c>
      <c r="AB2813" s="38" t="s">
        <v>5569</v>
      </c>
      <c r="AC2813" s="38" t="s">
        <v>5571</v>
      </c>
      <c r="AD2813" s="38" t="s">
        <v>16926</v>
      </c>
      <c r="AE2813" s="38" t="s">
        <v>5572</v>
      </c>
      <c r="AF2813" s="38" t="s">
        <v>11482</v>
      </c>
      <c r="AG2813" s="1" t="str">
        <f t="shared" si="43"/>
        <v>KalikotNanikot</v>
      </c>
    </row>
    <row r="2814" spans="5:33" x14ac:dyDescent="0.25">
      <c r="E2814" s="1" t="s">
        <v>225</v>
      </c>
      <c r="F2814" s="29" t="s">
        <v>1940</v>
      </c>
      <c r="G2814" s="17" t="s">
        <v>1941</v>
      </c>
      <c r="H2814" s="18" t="str">
        <f>admin1admin2[[#This Row],[Admin1_District]]&amp;admin1admin2[[#This Row],[Admin2_OCHA_VDC-Municipality]]</f>
        <v>RautahatBagahi</v>
      </c>
      <c r="Y2814" s="38" t="s">
        <v>8378</v>
      </c>
      <c r="Z2814" s="45">
        <v>233248347.93900001</v>
      </c>
      <c r="AA2814" s="38" t="s">
        <v>121</v>
      </c>
      <c r="AB2814" s="38" t="s">
        <v>5571</v>
      </c>
      <c r="AC2814" s="38" t="s">
        <v>5573</v>
      </c>
      <c r="AD2814" s="38" t="s">
        <v>16927</v>
      </c>
      <c r="AE2814" s="38" t="s">
        <v>5574</v>
      </c>
      <c r="AF2814" s="38" t="s">
        <v>11483</v>
      </c>
      <c r="AG2814" s="1" t="str">
        <f t="shared" si="43"/>
        <v>KalikotOdanku</v>
      </c>
    </row>
    <row r="2815" spans="5:33" x14ac:dyDescent="0.25">
      <c r="E2815" s="1" t="s">
        <v>225</v>
      </c>
      <c r="F2815" s="1" t="s">
        <v>1944</v>
      </c>
      <c r="G2815" s="17" t="s">
        <v>1945</v>
      </c>
      <c r="H2815" s="18" t="str">
        <f>admin1admin2[[#This Row],[Admin1_District]]&amp;admin1admin2[[#This Row],[Admin2_OCHA_VDC-Municipality]]</f>
        <v>RautahatBairiya</v>
      </c>
      <c r="Y2815" s="38" t="s">
        <v>8378</v>
      </c>
      <c r="Z2815" s="45">
        <v>24083913.151999999</v>
      </c>
      <c r="AA2815" s="38" t="s">
        <v>121</v>
      </c>
      <c r="AB2815" s="38" t="s">
        <v>5573</v>
      </c>
      <c r="AC2815" s="38" t="s">
        <v>5575</v>
      </c>
      <c r="AD2815" s="38" t="s">
        <v>16928</v>
      </c>
      <c r="AE2815" s="38" t="s">
        <v>5576</v>
      </c>
      <c r="AF2815" s="38" t="s">
        <v>11484</v>
      </c>
      <c r="AG2815" s="1" t="str">
        <f t="shared" si="43"/>
        <v>KalikotPakhapani</v>
      </c>
    </row>
    <row r="2816" spans="5:33" x14ac:dyDescent="0.25">
      <c r="E2816" s="1" t="s">
        <v>225</v>
      </c>
      <c r="F2816" s="29" t="s">
        <v>1946</v>
      </c>
      <c r="G2816" s="17" t="s">
        <v>1947</v>
      </c>
      <c r="H2816" s="18" t="str">
        <f>admin1admin2[[#This Row],[Admin1_District]]&amp;admin1admin2[[#This Row],[Admin2_OCHA_VDC-Municipality]]</f>
        <v>RautahatBanjaraha</v>
      </c>
      <c r="Y2816" s="38" t="s">
        <v>8378</v>
      </c>
      <c r="Z2816" s="45">
        <v>35671624.417000003</v>
      </c>
      <c r="AA2816" s="38" t="s">
        <v>121</v>
      </c>
      <c r="AB2816" s="38" t="s">
        <v>5856</v>
      </c>
      <c r="AC2816" s="38" t="s">
        <v>5577</v>
      </c>
      <c r="AD2816" s="38" t="s">
        <v>16929</v>
      </c>
      <c r="AE2816" s="38" t="s">
        <v>5578</v>
      </c>
      <c r="AF2816" s="38" t="s">
        <v>11485</v>
      </c>
      <c r="AG2816" s="1" t="str">
        <f t="shared" si="43"/>
        <v>KalikotPhoimahadev</v>
      </c>
    </row>
    <row r="2817" spans="5:33" x14ac:dyDescent="0.25">
      <c r="E2817" s="1" t="s">
        <v>225</v>
      </c>
      <c r="F2817" s="1" t="s">
        <v>13303</v>
      </c>
      <c r="G2817" s="17" t="s">
        <v>1949</v>
      </c>
      <c r="H2817" s="18" t="str">
        <f>admin1admin2[[#This Row],[Admin1_District]]&amp;admin1admin2[[#This Row],[Admin2_OCHA_VDC-Municipality]]</f>
        <v>RautahatBariyapur</v>
      </c>
      <c r="Y2817" s="38" t="s">
        <v>8378</v>
      </c>
      <c r="Z2817" s="45">
        <v>29779454.710999999</v>
      </c>
      <c r="AA2817" s="38" t="s">
        <v>121</v>
      </c>
      <c r="AB2817" s="38" t="s">
        <v>5577</v>
      </c>
      <c r="AC2817" s="38" t="s">
        <v>5579</v>
      </c>
      <c r="AD2817" s="38" t="s">
        <v>16930</v>
      </c>
      <c r="AE2817" s="38" t="s">
        <v>5580</v>
      </c>
      <c r="AF2817" s="38" t="s">
        <v>11486</v>
      </c>
      <c r="AG2817" s="1" t="str">
        <f t="shared" si="43"/>
        <v>KalikotPhukot</v>
      </c>
    </row>
    <row r="2818" spans="5:33" x14ac:dyDescent="0.25">
      <c r="E2818" s="1" t="s">
        <v>225</v>
      </c>
      <c r="F2818" s="1" t="s">
        <v>13304</v>
      </c>
      <c r="G2818" s="17" t="s">
        <v>1955</v>
      </c>
      <c r="H2818" s="18" t="str">
        <f>admin1admin2[[#This Row],[Admin1_District]]&amp;admin1admin2[[#This Row],[Admin2_OCHA_VDC-Municipality]]</f>
        <v>RautahatBasabiti Jigreya</v>
      </c>
      <c r="Y2818" s="38" t="s">
        <v>8378</v>
      </c>
      <c r="Z2818" s="45">
        <v>78990303</v>
      </c>
      <c r="AA2818" s="38" t="s">
        <v>121</v>
      </c>
      <c r="AB2818" s="38" t="s">
        <v>5579</v>
      </c>
      <c r="AC2818" s="38" t="s">
        <v>5583</v>
      </c>
      <c r="AD2818" s="38" t="s">
        <v>16931</v>
      </c>
      <c r="AE2818" s="38" t="s">
        <v>5584</v>
      </c>
      <c r="AF2818" s="38" t="s">
        <v>11487</v>
      </c>
      <c r="AG2818" s="1" t="str">
        <f t="shared" ref="AG2818:AG2881" si="44">VLOOKUP(AE2818,G:H,2,FALSE)</f>
        <v>KalikotRamnakot</v>
      </c>
    </row>
    <row r="2819" spans="5:33" x14ac:dyDescent="0.25">
      <c r="E2819" s="1" t="s">
        <v>225</v>
      </c>
      <c r="F2819" s="1" t="s">
        <v>1950</v>
      </c>
      <c r="G2819" s="17" t="s">
        <v>1951</v>
      </c>
      <c r="H2819" s="18" t="str">
        <f>admin1admin2[[#This Row],[Admin1_District]]&amp;admin1admin2[[#This Row],[Admin2_OCHA_VDC-Municipality]]</f>
        <v>RautahatBasantapatti</v>
      </c>
      <c r="Y2819" s="38" t="s">
        <v>8378</v>
      </c>
      <c r="Z2819" s="45">
        <v>63313065.398999996</v>
      </c>
      <c r="AA2819" s="38" t="s">
        <v>121</v>
      </c>
      <c r="AB2819" s="38" t="s">
        <v>5583</v>
      </c>
      <c r="AC2819" s="38" t="s">
        <v>5585</v>
      </c>
      <c r="AD2819" s="38" t="s">
        <v>16932</v>
      </c>
      <c r="AE2819" s="38" t="s">
        <v>5586</v>
      </c>
      <c r="AF2819" s="38" t="s">
        <v>11488</v>
      </c>
      <c r="AG2819" s="1" t="str">
        <f t="shared" si="44"/>
        <v>KalikotRanchuli</v>
      </c>
    </row>
    <row r="2820" spans="5:33" x14ac:dyDescent="0.25">
      <c r="E2820" s="1" t="s">
        <v>225</v>
      </c>
      <c r="F2820" s="1" t="s">
        <v>1952</v>
      </c>
      <c r="G2820" s="17" t="s">
        <v>1953</v>
      </c>
      <c r="H2820" s="18" t="str">
        <f>admin1admin2[[#This Row],[Admin1_District]]&amp;admin1admin2[[#This Row],[Admin2_OCHA_VDC-Municipality]]</f>
        <v>RautahatBasatpur</v>
      </c>
      <c r="Y2820" s="38" t="s">
        <v>8378</v>
      </c>
      <c r="Z2820" s="45">
        <v>27432842.039000001</v>
      </c>
      <c r="AA2820" s="38" t="s">
        <v>121</v>
      </c>
      <c r="AB2820" s="38" t="s">
        <v>13944</v>
      </c>
      <c r="AC2820" s="38" t="s">
        <v>5581</v>
      </c>
      <c r="AD2820" s="38" t="s">
        <v>16933</v>
      </c>
      <c r="AE2820" s="38" t="s">
        <v>5582</v>
      </c>
      <c r="AF2820" s="38" t="s">
        <v>11489</v>
      </c>
      <c r="AG2820" s="1" t="str">
        <f t="shared" si="44"/>
        <v>KalikotRaku</v>
      </c>
    </row>
    <row r="2821" spans="5:33" x14ac:dyDescent="0.25">
      <c r="E2821" s="1" t="s">
        <v>225</v>
      </c>
      <c r="F2821" s="1" t="s">
        <v>13305</v>
      </c>
      <c r="G2821" s="17" t="s">
        <v>2049</v>
      </c>
      <c r="H2821" s="18" t="str">
        <f>admin1admin2[[#This Row],[Admin1_District]]&amp;admin1admin2[[#This Row],[Admin2_OCHA_VDC-Municipality]]</f>
        <v>RautahatBhasedawa</v>
      </c>
      <c r="Y2821" s="38" t="s">
        <v>8378</v>
      </c>
      <c r="Z2821" s="45">
        <v>69252798.496000007</v>
      </c>
      <c r="AA2821" s="38" t="s">
        <v>121</v>
      </c>
      <c r="AB2821" s="38" t="s">
        <v>13805</v>
      </c>
      <c r="AC2821" s="38" t="s">
        <v>5587</v>
      </c>
      <c r="AD2821" s="38" t="s">
        <v>16934</v>
      </c>
      <c r="AE2821" s="38" t="s">
        <v>5588</v>
      </c>
      <c r="AF2821" s="38" t="s">
        <v>11490</v>
      </c>
      <c r="AG2821" s="1" t="str">
        <f t="shared" si="44"/>
        <v>KalikotRupsa</v>
      </c>
    </row>
    <row r="2822" spans="5:33" x14ac:dyDescent="0.25">
      <c r="E2822" s="1" t="s">
        <v>225</v>
      </c>
      <c r="F2822" s="29" t="s">
        <v>1958</v>
      </c>
      <c r="G2822" s="17" t="s">
        <v>1959</v>
      </c>
      <c r="H2822" s="18" t="str">
        <f>admin1admin2[[#This Row],[Admin1_District]]&amp;admin1admin2[[#This Row],[Admin2_OCHA_VDC-Municipality]]</f>
        <v>RautahatBhediyahi</v>
      </c>
      <c r="Y2822" s="38" t="s">
        <v>8378</v>
      </c>
      <c r="Z2822" s="45">
        <v>15967878.202</v>
      </c>
      <c r="AA2822" s="38" t="s">
        <v>121</v>
      </c>
      <c r="AB2822" s="38" t="s">
        <v>13945</v>
      </c>
      <c r="AC2822" s="38" t="s">
        <v>5589</v>
      </c>
      <c r="AD2822" s="38" t="s">
        <v>16935</v>
      </c>
      <c r="AE2822" s="38" t="s">
        <v>5590</v>
      </c>
      <c r="AF2822" s="38" t="s">
        <v>11491</v>
      </c>
      <c r="AG2822" s="1" t="str">
        <f t="shared" si="44"/>
        <v>KalikotSipkhana</v>
      </c>
    </row>
    <row r="2823" spans="5:33" x14ac:dyDescent="0.25">
      <c r="E2823" s="1" t="s">
        <v>225</v>
      </c>
      <c r="F2823" s="1" t="s">
        <v>1960</v>
      </c>
      <c r="G2823" s="17" t="s">
        <v>1961</v>
      </c>
      <c r="H2823" s="18" t="str">
        <f>admin1admin2[[#This Row],[Admin1_District]]&amp;admin1admin2[[#This Row],[Admin2_OCHA_VDC-Municipality]]</f>
        <v>RautahatBirtiprastoka</v>
      </c>
      <c r="Y2823" s="38" t="s">
        <v>8378</v>
      </c>
      <c r="Z2823" s="45">
        <v>38405112.024999999</v>
      </c>
      <c r="AA2823" s="38" t="s">
        <v>121</v>
      </c>
      <c r="AB2823" s="38" t="s">
        <v>5589</v>
      </c>
      <c r="AC2823" s="38" t="s">
        <v>5593</v>
      </c>
      <c r="AD2823" s="38" t="s">
        <v>16936</v>
      </c>
      <c r="AE2823" s="38" t="s">
        <v>5594</v>
      </c>
      <c r="AF2823" s="38" t="s">
        <v>11492</v>
      </c>
      <c r="AG2823" s="1" t="str">
        <f t="shared" si="44"/>
        <v>KalikotSukatinya</v>
      </c>
    </row>
    <row r="2824" spans="5:33" x14ac:dyDescent="0.25">
      <c r="E2824" s="1" t="s">
        <v>225</v>
      </c>
      <c r="F2824" s="16" t="s">
        <v>1962</v>
      </c>
      <c r="G2824" s="17" t="s">
        <v>1963</v>
      </c>
      <c r="H2824" s="18" t="str">
        <f>admin1admin2[[#This Row],[Admin1_District]]&amp;admin1admin2[[#This Row],[Admin2_OCHA_VDC-Municipality]]</f>
        <v>RautahatBishrampur</v>
      </c>
      <c r="Y2824" s="38" t="s">
        <v>8378</v>
      </c>
      <c r="Z2824" s="45">
        <v>13992600.568</v>
      </c>
      <c r="AA2824" s="38" t="s">
        <v>121</v>
      </c>
      <c r="AB2824" s="38" t="s">
        <v>13946</v>
      </c>
      <c r="AC2824" s="38" t="s">
        <v>5591</v>
      </c>
      <c r="AD2824" s="38" t="s">
        <v>16937</v>
      </c>
      <c r="AE2824" s="38" t="s">
        <v>5592</v>
      </c>
      <c r="AF2824" s="38" t="s">
        <v>11493</v>
      </c>
      <c r="AG2824" s="1" t="str">
        <f t="shared" si="44"/>
        <v>KalikotSyuna</v>
      </c>
    </row>
    <row r="2825" spans="5:33" x14ac:dyDescent="0.25">
      <c r="E2825" s="1" t="s">
        <v>225</v>
      </c>
      <c r="F2825" s="1" t="s">
        <v>13306</v>
      </c>
      <c r="G2825" s="17" t="s">
        <v>1965</v>
      </c>
      <c r="H2825" s="18" t="str">
        <f>admin1admin2[[#This Row],[Admin1_District]]&amp;admin1admin2[[#This Row],[Admin2_OCHA_VDC-Municipality]]</f>
        <v>RautahatBisunpurwamanpur</v>
      </c>
      <c r="Y2825" s="38" t="s">
        <v>8378</v>
      </c>
      <c r="Z2825" s="45">
        <v>88589328.150999993</v>
      </c>
      <c r="AA2825" s="38" t="s">
        <v>121</v>
      </c>
      <c r="AB2825" s="38" t="s">
        <v>5591</v>
      </c>
      <c r="AC2825" s="38" t="s">
        <v>5595</v>
      </c>
      <c r="AD2825" s="38" t="s">
        <v>16938</v>
      </c>
      <c r="AE2825" s="38" t="s">
        <v>5596</v>
      </c>
      <c r="AF2825" s="38" t="s">
        <v>11494</v>
      </c>
      <c r="AG2825" s="1" t="str">
        <f t="shared" si="44"/>
        <v>KalikotThirpu</v>
      </c>
    </row>
    <row r="2826" spans="5:33" x14ac:dyDescent="0.25">
      <c r="E2826" s="1" t="s">
        <v>225</v>
      </c>
      <c r="F2826" s="1" t="s">
        <v>13234</v>
      </c>
      <c r="G2826" s="17" t="s">
        <v>1966</v>
      </c>
      <c r="H2826" s="18" t="str">
        <f>admin1admin2[[#This Row],[Admin1_District]]&amp;admin1admin2[[#This Row],[Admin2_OCHA_VDC-Municipality]]</f>
        <v>RautahatBramhapuri</v>
      </c>
      <c r="Y2826" s="38" t="s">
        <v>8378</v>
      </c>
      <c r="Z2826" s="45">
        <v>14645060.162</v>
      </c>
      <c r="AA2826" s="38" t="s">
        <v>121</v>
      </c>
      <c r="AB2826" s="38" t="s">
        <v>5595</v>
      </c>
      <c r="AC2826" s="38" t="s">
        <v>5597</v>
      </c>
      <c r="AD2826" s="38" t="s">
        <v>16939</v>
      </c>
      <c r="AE2826" s="38" t="s">
        <v>5598</v>
      </c>
      <c r="AF2826" s="38" t="s">
        <v>11495</v>
      </c>
      <c r="AG2826" s="1" t="str">
        <f t="shared" si="44"/>
        <v>MuguBhihi</v>
      </c>
    </row>
    <row r="2827" spans="5:33" x14ac:dyDescent="0.25">
      <c r="E2827" s="1" t="s">
        <v>225</v>
      </c>
      <c r="F2827" s="29" t="s">
        <v>1967</v>
      </c>
      <c r="G2827" s="17" t="s">
        <v>1968</v>
      </c>
      <c r="H2827" s="18" t="str">
        <f>admin1admin2[[#This Row],[Admin1_District]]&amp;admin1admin2[[#This Row],[Admin2_OCHA_VDC-Municipality]]</f>
        <v>RautahatChandranigahapur</v>
      </c>
      <c r="Y2827" s="38" t="s">
        <v>8378</v>
      </c>
      <c r="Z2827" s="45">
        <v>53508237.57</v>
      </c>
      <c r="AA2827" s="38" t="s">
        <v>173</v>
      </c>
      <c r="AB2827" s="38" t="s">
        <v>13947</v>
      </c>
      <c r="AC2827" s="38" t="s">
        <v>5599</v>
      </c>
      <c r="AD2827" s="38" t="s">
        <v>16940</v>
      </c>
      <c r="AE2827" s="38" t="s">
        <v>5600</v>
      </c>
      <c r="AF2827" s="38" t="s">
        <v>11496</v>
      </c>
      <c r="AG2827" s="1" t="str">
        <f t="shared" si="44"/>
        <v>MuguDhain</v>
      </c>
    </row>
    <row r="2828" spans="5:33" x14ac:dyDescent="0.25">
      <c r="E2828" s="1" t="s">
        <v>225</v>
      </c>
      <c r="F2828" s="1" t="s">
        <v>13307</v>
      </c>
      <c r="G2828" s="17" t="s">
        <v>1970</v>
      </c>
      <c r="H2828" s="18" t="str">
        <f>admin1admin2[[#This Row],[Admin1_District]]&amp;admin1admin2[[#This Row],[Admin2_OCHA_VDC-Municipality]]</f>
        <v>RautahatDaewahi</v>
      </c>
      <c r="Y2828" s="38" t="s">
        <v>8378</v>
      </c>
      <c r="Z2828" s="45">
        <v>936876339.89100003</v>
      </c>
      <c r="AA2828" s="38" t="s">
        <v>173</v>
      </c>
      <c r="AB2828" s="38" t="s">
        <v>13948</v>
      </c>
      <c r="AC2828" s="38" t="s">
        <v>5601</v>
      </c>
      <c r="AD2828" s="38" t="s">
        <v>16941</v>
      </c>
      <c r="AE2828" s="38" t="s">
        <v>5602</v>
      </c>
      <c r="AF2828" s="38" t="s">
        <v>11497</v>
      </c>
      <c r="AG2828" s="1" t="str">
        <f t="shared" si="44"/>
        <v>MuguDolphu</v>
      </c>
    </row>
    <row r="2829" spans="5:33" x14ac:dyDescent="0.25">
      <c r="E2829" s="1" t="s">
        <v>225</v>
      </c>
      <c r="F2829" s="1" t="s">
        <v>13308</v>
      </c>
      <c r="G2829" s="17" t="s">
        <v>1976</v>
      </c>
      <c r="H2829" s="18" t="str">
        <f>admin1admin2[[#This Row],[Admin1_District]]&amp;admin1admin2[[#This Row],[Admin2_OCHA_VDC-Municipality]]</f>
        <v>RautahatDepahi</v>
      </c>
      <c r="Y2829" s="38" t="s">
        <v>8378</v>
      </c>
      <c r="Z2829" s="45">
        <v>36978540.902000003</v>
      </c>
      <c r="AA2829" s="38" t="s">
        <v>173</v>
      </c>
      <c r="AB2829" s="38" t="s">
        <v>5601</v>
      </c>
      <c r="AC2829" s="38" t="s">
        <v>5603</v>
      </c>
      <c r="AD2829" s="38" t="s">
        <v>16942</v>
      </c>
      <c r="AE2829" s="38" t="s">
        <v>5604</v>
      </c>
      <c r="AF2829" s="38" t="s">
        <v>11498</v>
      </c>
      <c r="AG2829" s="1" t="str">
        <f t="shared" si="44"/>
        <v>MuguGumtha</v>
      </c>
    </row>
    <row r="2830" spans="5:33" x14ac:dyDescent="0.25">
      <c r="E2830" s="1" t="s">
        <v>225</v>
      </c>
      <c r="F2830" s="1" t="s">
        <v>13309</v>
      </c>
      <c r="G2830" s="17" t="s">
        <v>1974</v>
      </c>
      <c r="H2830" s="18" t="str">
        <f>admin1admin2[[#This Row],[Admin1_District]]&amp;admin1admin2[[#This Row],[Admin2_OCHA_VDC-Municipality]]</f>
        <v>RautahatDharahari</v>
      </c>
      <c r="Y2830" s="38" t="s">
        <v>8378</v>
      </c>
      <c r="Z2830" s="45">
        <v>42794202.673</v>
      </c>
      <c r="AA2830" s="38" t="s">
        <v>173</v>
      </c>
      <c r="AB2830" s="38" t="s">
        <v>5603</v>
      </c>
      <c r="AC2830" s="38" t="s">
        <v>5605</v>
      </c>
      <c r="AD2830" s="38" t="s">
        <v>16943</v>
      </c>
      <c r="AE2830" s="38" t="s">
        <v>5606</v>
      </c>
      <c r="AF2830" s="38" t="s">
        <v>11499</v>
      </c>
      <c r="AG2830" s="1" t="str">
        <f t="shared" si="44"/>
        <v>MuguHyandalu</v>
      </c>
    </row>
    <row r="2831" spans="5:33" x14ac:dyDescent="0.25">
      <c r="E2831" s="1" t="s">
        <v>225</v>
      </c>
      <c r="F2831" s="1" t="s">
        <v>1216</v>
      </c>
      <c r="G2831" s="17" t="s">
        <v>1972</v>
      </c>
      <c r="H2831" s="18" t="str">
        <f>admin1admin2[[#This Row],[Admin1_District]]&amp;admin1admin2[[#This Row],[Admin2_OCHA_VDC-Municipality]]</f>
        <v>RautahatDharmapur</v>
      </c>
      <c r="Y2831" s="38" t="s">
        <v>8378</v>
      </c>
      <c r="Z2831" s="45">
        <v>66906572.064000003</v>
      </c>
      <c r="AA2831" s="38" t="s">
        <v>173</v>
      </c>
      <c r="AB2831" s="38" t="s">
        <v>13949</v>
      </c>
      <c r="AC2831" s="38" t="s">
        <v>5607</v>
      </c>
      <c r="AD2831" s="38" t="s">
        <v>16944</v>
      </c>
      <c r="AE2831" s="38" t="s">
        <v>5608</v>
      </c>
      <c r="AF2831" s="38" t="s">
        <v>11500</v>
      </c>
      <c r="AG2831" s="1" t="str">
        <f t="shared" si="44"/>
        <v>MuguJim</v>
      </c>
    </row>
    <row r="2832" spans="5:33" x14ac:dyDescent="0.25">
      <c r="E2832" s="1" t="s">
        <v>225</v>
      </c>
      <c r="F2832" s="16" t="s">
        <v>13310</v>
      </c>
      <c r="G2832" s="17" t="s">
        <v>1980</v>
      </c>
      <c r="H2832" s="18" t="str">
        <f>admin1admin2[[#This Row],[Admin1_District]]&amp;admin1admin2[[#This Row],[Admin2_OCHA_VDC-Municipality]]</f>
        <v>RautahatDumariya (Paroha)</v>
      </c>
      <c r="Y2832" s="38" t="s">
        <v>8378</v>
      </c>
      <c r="Z2832" s="45">
        <v>16118381.227</v>
      </c>
      <c r="AA2832" s="38" t="s">
        <v>173</v>
      </c>
      <c r="AB2832" s="38" t="s">
        <v>13950</v>
      </c>
      <c r="AC2832" s="38" t="s">
        <v>5609</v>
      </c>
      <c r="AD2832" s="38" t="s">
        <v>16945</v>
      </c>
      <c r="AE2832" s="38" t="s">
        <v>5610</v>
      </c>
      <c r="AF2832" s="38" t="s">
        <v>11501</v>
      </c>
      <c r="AG2832" s="1" t="str">
        <f t="shared" si="44"/>
        <v>MuguKarkibada</v>
      </c>
    </row>
    <row r="2833" spans="5:33" x14ac:dyDescent="0.25">
      <c r="E2833" s="1" t="s">
        <v>225</v>
      </c>
      <c r="F2833" s="29" t="s">
        <v>13311</v>
      </c>
      <c r="G2833" s="17" t="s">
        <v>1978</v>
      </c>
      <c r="H2833" s="18" t="str">
        <f>admin1admin2[[#This Row],[Admin1_District]]&amp;admin1admin2[[#This Row],[Admin2_OCHA_VDC-Municipality]]</f>
        <v>RautahatDumariya Matiyon</v>
      </c>
      <c r="Y2833" s="38" t="s">
        <v>8378</v>
      </c>
      <c r="Z2833" s="45">
        <v>84330597.033000007</v>
      </c>
      <c r="AA2833" s="38" t="s">
        <v>173</v>
      </c>
      <c r="AB2833" s="38" t="s">
        <v>5609</v>
      </c>
      <c r="AC2833" s="38" t="s">
        <v>5611</v>
      </c>
      <c r="AD2833" s="38" t="s">
        <v>16946</v>
      </c>
      <c r="AE2833" s="38" t="s">
        <v>5612</v>
      </c>
      <c r="AF2833" s="38" t="s">
        <v>11502</v>
      </c>
      <c r="AG2833" s="1" t="str">
        <f t="shared" si="44"/>
        <v>MuguKimari</v>
      </c>
    </row>
    <row r="2834" spans="5:33" x14ac:dyDescent="0.25">
      <c r="E2834" s="1" t="s">
        <v>225</v>
      </c>
      <c r="F2834" s="1" t="s">
        <v>13312</v>
      </c>
      <c r="G2834" s="17" t="s">
        <v>1986</v>
      </c>
      <c r="H2834" s="18" t="str">
        <f>admin1admin2[[#This Row],[Admin1_District]]&amp;admin1admin2[[#This Row],[Admin2_OCHA_VDC-Municipality]]</f>
        <v>RautahatGaddhi</v>
      </c>
      <c r="Y2834" s="38" t="s">
        <v>8378</v>
      </c>
      <c r="Z2834" s="45">
        <v>36768310.833999999</v>
      </c>
      <c r="AA2834" s="38" t="s">
        <v>173</v>
      </c>
      <c r="AB2834" s="38" t="s">
        <v>5611</v>
      </c>
      <c r="AC2834" s="38" t="s">
        <v>8644</v>
      </c>
      <c r="AD2834" s="38" t="s">
        <v>16947</v>
      </c>
      <c r="AE2834" s="38" t="s">
        <v>8645</v>
      </c>
      <c r="AF2834" s="38" t="s">
        <v>11503</v>
      </c>
      <c r="AG2834" s="1" t="str">
        <f t="shared" si="44"/>
        <v>MuguKhamale</v>
      </c>
    </row>
    <row r="2835" spans="5:33" x14ac:dyDescent="0.25">
      <c r="E2835" s="1" t="s">
        <v>225</v>
      </c>
      <c r="F2835" s="1" t="s">
        <v>13313</v>
      </c>
      <c r="G2835" s="17" t="s">
        <v>1988</v>
      </c>
      <c r="H2835" s="18" t="str">
        <f>admin1admin2[[#This Row],[Admin1_District]]&amp;admin1admin2[[#This Row],[Admin2_OCHA_VDC-Municipality]]</f>
        <v>RautahatGamhariya Birta</v>
      </c>
      <c r="Y2835" s="38" t="s">
        <v>8378</v>
      </c>
      <c r="Z2835" s="45">
        <v>234908497.815</v>
      </c>
      <c r="AA2835" s="38" t="s">
        <v>173</v>
      </c>
      <c r="AB2835" s="38" t="s">
        <v>13952</v>
      </c>
      <c r="AC2835" s="38" t="s">
        <v>5615</v>
      </c>
      <c r="AD2835" s="38" t="s">
        <v>16948</v>
      </c>
      <c r="AE2835" s="38" t="s">
        <v>5616</v>
      </c>
      <c r="AF2835" s="38" t="s">
        <v>11504</v>
      </c>
      <c r="AG2835" s="1" t="str">
        <f t="shared" si="44"/>
        <v>MuguMagri</v>
      </c>
    </row>
    <row r="2836" spans="5:33" x14ac:dyDescent="0.25">
      <c r="E2836" s="1" t="s">
        <v>225</v>
      </c>
      <c r="F2836" s="1" t="s">
        <v>13314</v>
      </c>
      <c r="G2836" s="17" t="s">
        <v>1990</v>
      </c>
      <c r="H2836" s="18" t="str">
        <f>admin1admin2[[#This Row],[Admin1_District]]&amp;admin1admin2[[#This Row],[Admin2_OCHA_VDC-Municipality]]</f>
        <v>RautahatGamhariya Parsa</v>
      </c>
      <c r="Y2836" s="38" t="s">
        <v>8378</v>
      </c>
      <c r="Z2836" s="45">
        <v>668090075.35300004</v>
      </c>
      <c r="AA2836" s="38" t="s">
        <v>173</v>
      </c>
      <c r="AB2836" s="38" t="s">
        <v>13953</v>
      </c>
      <c r="AC2836" s="38" t="s">
        <v>173</v>
      </c>
      <c r="AD2836" s="38" t="s">
        <v>16949</v>
      </c>
      <c r="AE2836" s="38" t="s">
        <v>5617</v>
      </c>
      <c r="AF2836" s="38" t="s">
        <v>11505</v>
      </c>
      <c r="AG2836" s="1" t="str">
        <f t="shared" si="44"/>
        <v>MuguMugu</v>
      </c>
    </row>
    <row r="2837" spans="5:33" x14ac:dyDescent="0.25">
      <c r="E2837" s="1" t="s">
        <v>225</v>
      </c>
      <c r="F2837" s="1" t="s">
        <v>13315</v>
      </c>
      <c r="G2837" s="17" t="s">
        <v>1992</v>
      </c>
      <c r="H2837" s="18" t="str">
        <f>admin1admin2[[#This Row],[Admin1_District]]&amp;admin1admin2[[#This Row],[Admin2_OCHA_VDC-Municipality]]</f>
        <v>RautahatGangapipra</v>
      </c>
      <c r="Y2837" s="38" t="s">
        <v>8378</v>
      </c>
      <c r="Z2837" s="45">
        <v>24773285.725000001</v>
      </c>
      <c r="AA2837" s="38" t="s">
        <v>173</v>
      </c>
      <c r="AB2837" s="38" t="s">
        <v>173</v>
      </c>
      <c r="AC2837" s="38" t="s">
        <v>5618</v>
      </c>
      <c r="AD2837" s="38" t="s">
        <v>16950</v>
      </c>
      <c r="AE2837" s="38" t="s">
        <v>5619</v>
      </c>
      <c r="AF2837" s="38" t="s">
        <v>11506</v>
      </c>
      <c r="AG2837" s="1" t="str">
        <f t="shared" si="44"/>
        <v>MuguNatharpu</v>
      </c>
    </row>
    <row r="2838" spans="5:33" x14ac:dyDescent="0.25">
      <c r="E2838" s="1" t="s">
        <v>225</v>
      </c>
      <c r="F2838" s="1" t="s">
        <v>13316</v>
      </c>
      <c r="G2838" s="17" t="s">
        <v>1994</v>
      </c>
      <c r="H2838" s="18" t="str">
        <f>admin1admin2[[#This Row],[Admin1_District]]&amp;admin1admin2[[#This Row],[Admin2_OCHA_VDC-Municipality]]</f>
        <v>RautahatGaruda</v>
      </c>
      <c r="Y2838" s="38" t="s">
        <v>8378</v>
      </c>
      <c r="Z2838" s="45">
        <v>108494359.214</v>
      </c>
      <c r="AA2838" s="38" t="s">
        <v>173</v>
      </c>
      <c r="AB2838" s="38" t="s">
        <v>5618</v>
      </c>
      <c r="AC2838" s="38" t="s">
        <v>5620</v>
      </c>
      <c r="AD2838" s="38" t="s">
        <v>16951</v>
      </c>
      <c r="AE2838" s="38" t="s">
        <v>5621</v>
      </c>
      <c r="AF2838" s="38" t="s">
        <v>11507</v>
      </c>
      <c r="AG2838" s="1" t="str">
        <f t="shared" si="44"/>
        <v>MuguPhotu</v>
      </c>
    </row>
    <row r="2839" spans="5:33" x14ac:dyDescent="0.25">
      <c r="E2839" s="1" t="s">
        <v>225</v>
      </c>
      <c r="F2839" s="1" t="s">
        <v>13317</v>
      </c>
      <c r="G2839" s="17" t="s">
        <v>1996</v>
      </c>
      <c r="H2839" s="18" t="str">
        <f>admin1admin2[[#This Row],[Admin1_District]]&amp;admin1admin2[[#This Row],[Admin2_OCHA_VDC-Municipality]]</f>
        <v>RautahatGaur Municipality</v>
      </c>
      <c r="Y2839" s="38" t="s">
        <v>8378</v>
      </c>
      <c r="Z2839" s="45">
        <v>102854203.368</v>
      </c>
      <c r="AA2839" s="38" t="s">
        <v>173</v>
      </c>
      <c r="AB2839" s="38" t="s">
        <v>5620</v>
      </c>
      <c r="AC2839" s="38" t="s">
        <v>5622</v>
      </c>
      <c r="AD2839" s="38" t="s">
        <v>16952</v>
      </c>
      <c r="AE2839" s="38" t="s">
        <v>5623</v>
      </c>
      <c r="AF2839" s="38" t="s">
        <v>11508</v>
      </c>
      <c r="AG2839" s="1" t="str">
        <f t="shared" si="44"/>
        <v>MuguPina</v>
      </c>
    </row>
    <row r="2840" spans="5:33" x14ac:dyDescent="0.25">
      <c r="E2840" s="1" t="s">
        <v>225</v>
      </c>
      <c r="F2840" s="1" t="s">
        <v>1997</v>
      </c>
      <c r="G2840" s="17" t="s">
        <v>1998</v>
      </c>
      <c r="H2840" s="18" t="str">
        <f>admin1admin2[[#This Row],[Admin1_District]]&amp;admin1admin2[[#This Row],[Admin2_OCHA_VDC-Municipality]]</f>
        <v>RautahatGedahiguthi</v>
      </c>
      <c r="Y2840" s="38" t="s">
        <v>8378</v>
      </c>
      <c r="Z2840" s="45">
        <v>182701826.89899999</v>
      </c>
      <c r="AA2840" s="38" t="s">
        <v>173</v>
      </c>
      <c r="AB2840" s="38" t="s">
        <v>5622</v>
      </c>
      <c r="AC2840" s="38" t="s">
        <v>5624</v>
      </c>
      <c r="AD2840" s="38" t="s">
        <v>16953</v>
      </c>
      <c r="AE2840" s="38" t="s">
        <v>5625</v>
      </c>
      <c r="AF2840" s="38" t="s">
        <v>11509</v>
      </c>
      <c r="AG2840" s="1" t="str">
        <f t="shared" si="44"/>
        <v>MuguPulu</v>
      </c>
    </row>
    <row r="2841" spans="5:33" x14ac:dyDescent="0.25">
      <c r="E2841" s="1" t="s">
        <v>225</v>
      </c>
      <c r="F2841" s="1" t="s">
        <v>13318</v>
      </c>
      <c r="G2841" s="17" t="s">
        <v>2001</v>
      </c>
      <c r="H2841" s="18" t="str">
        <f>admin1admin2[[#This Row],[Admin1_District]]&amp;admin1admin2[[#This Row],[Admin2_OCHA_VDC-Municipality]]</f>
        <v>RautahatHajmaniya</v>
      </c>
      <c r="Y2841" s="38" t="s">
        <v>8378</v>
      </c>
      <c r="Z2841" s="45">
        <v>117081318.36300001</v>
      </c>
      <c r="AA2841" s="38" t="s">
        <v>173</v>
      </c>
      <c r="AB2841" s="38" t="s">
        <v>5624</v>
      </c>
      <c r="AC2841" s="38" t="s">
        <v>5626</v>
      </c>
      <c r="AD2841" s="38" t="s">
        <v>16954</v>
      </c>
      <c r="AE2841" s="38" t="s">
        <v>5627</v>
      </c>
      <c r="AF2841" s="38" t="s">
        <v>11510</v>
      </c>
      <c r="AG2841" s="1" t="str">
        <f t="shared" si="44"/>
        <v>MuguRara</v>
      </c>
    </row>
    <row r="2842" spans="5:33" x14ac:dyDescent="0.25">
      <c r="E2842" s="1" t="s">
        <v>225</v>
      </c>
      <c r="F2842" s="1" t="s">
        <v>13319</v>
      </c>
      <c r="G2842" s="17" t="s">
        <v>1999</v>
      </c>
      <c r="H2842" s="18" t="str">
        <f>admin1admin2[[#This Row],[Admin1_District]]&amp;admin1admin2[[#This Row],[Admin2_OCHA_VDC-Municipality]]</f>
        <v>RautahatHardiyapaltuwa</v>
      </c>
      <c r="Y2842" s="38" t="s">
        <v>8378</v>
      </c>
      <c r="Z2842" s="45">
        <v>43277164.181999996</v>
      </c>
      <c r="AA2842" s="38" t="s">
        <v>173</v>
      </c>
      <c r="AB2842" s="38" t="s">
        <v>13954</v>
      </c>
      <c r="AC2842" s="38" t="s">
        <v>5628</v>
      </c>
      <c r="AD2842" s="38" t="s">
        <v>16955</v>
      </c>
      <c r="AE2842" s="38" t="s">
        <v>5629</v>
      </c>
      <c r="AF2842" s="38" t="s">
        <v>11511</v>
      </c>
      <c r="AG2842" s="1" t="str">
        <f t="shared" si="44"/>
        <v>MuguKalai</v>
      </c>
    </row>
    <row r="2843" spans="5:33" x14ac:dyDescent="0.25">
      <c r="E2843" s="1" t="s">
        <v>225</v>
      </c>
      <c r="F2843" s="1" t="s">
        <v>2002</v>
      </c>
      <c r="G2843" s="17" t="s">
        <v>2003</v>
      </c>
      <c r="H2843" s="18" t="str">
        <f>admin1admin2[[#This Row],[Admin1_District]]&amp;admin1admin2[[#This Row],[Admin2_OCHA_VDC-Municipality]]</f>
        <v>RautahatHathiyahi</v>
      </c>
      <c r="Y2843" s="38" t="s">
        <v>8378</v>
      </c>
      <c r="Z2843" s="45">
        <v>131072484.103</v>
      </c>
      <c r="AA2843" s="38" t="s">
        <v>173</v>
      </c>
      <c r="AB2843" s="38" t="s">
        <v>13951</v>
      </c>
      <c r="AC2843" s="38" t="s">
        <v>5630</v>
      </c>
      <c r="AD2843" s="38" t="s">
        <v>16956</v>
      </c>
      <c r="AE2843" s="38" t="s">
        <v>5631</v>
      </c>
      <c r="AF2843" s="38" t="s">
        <v>11512</v>
      </c>
      <c r="AG2843" s="1" t="str">
        <f t="shared" si="44"/>
        <v>MuguRowa</v>
      </c>
    </row>
    <row r="2844" spans="5:33" x14ac:dyDescent="0.25">
      <c r="E2844" s="1" t="s">
        <v>225</v>
      </c>
      <c r="F2844" s="16" t="s">
        <v>13320</v>
      </c>
      <c r="G2844" s="17" t="s">
        <v>2007</v>
      </c>
      <c r="H2844" s="18" t="str">
        <f>admin1admin2[[#This Row],[Admin1_District]]&amp;admin1admin2[[#This Row],[Admin2_OCHA_VDC-Municipality]]</f>
        <v>RautahatInarawa</v>
      </c>
      <c r="Y2844" s="38" t="s">
        <v>8378</v>
      </c>
      <c r="Z2844" s="45">
        <v>145082825.30599999</v>
      </c>
      <c r="AA2844" s="38" t="s">
        <v>173</v>
      </c>
      <c r="AB2844" s="38" t="s">
        <v>5630</v>
      </c>
      <c r="AC2844" s="38" t="s">
        <v>5632</v>
      </c>
      <c r="AD2844" s="38" t="s">
        <v>16957</v>
      </c>
      <c r="AE2844" s="38" t="s">
        <v>5633</v>
      </c>
      <c r="AF2844" s="38" t="s">
        <v>11513</v>
      </c>
      <c r="AG2844" s="1" t="str">
        <f t="shared" si="44"/>
        <v>MuguRuga</v>
      </c>
    </row>
    <row r="2845" spans="5:33" x14ac:dyDescent="0.25">
      <c r="E2845" s="1" t="s">
        <v>225</v>
      </c>
      <c r="F2845" s="1" t="s">
        <v>13321</v>
      </c>
      <c r="G2845" s="17" t="s">
        <v>2005</v>
      </c>
      <c r="H2845" s="18" t="str">
        <f>admin1admin2[[#This Row],[Admin1_District]]&amp;admin1admin2[[#This Row],[Admin2_OCHA_VDC-Municipality]]</f>
        <v>RautahatInarbari Jyutahi</v>
      </c>
      <c r="Y2845" s="38" t="s">
        <v>8378</v>
      </c>
      <c r="Z2845" s="45">
        <v>18070794.517999999</v>
      </c>
      <c r="AA2845" s="38" t="s">
        <v>173</v>
      </c>
      <c r="AB2845" s="38" t="s">
        <v>5632</v>
      </c>
      <c r="AC2845" s="38" t="s">
        <v>5613</v>
      </c>
      <c r="AD2845" s="38" t="s">
        <v>16958</v>
      </c>
      <c r="AE2845" s="38" t="s">
        <v>5614</v>
      </c>
      <c r="AF2845" s="38" t="s">
        <v>11514</v>
      </c>
      <c r="AG2845" s="1" t="str">
        <f t="shared" si="44"/>
        <v>MuguKotdanda</v>
      </c>
    </row>
    <row r="2846" spans="5:33" x14ac:dyDescent="0.25">
      <c r="E2846" s="1" t="s">
        <v>225</v>
      </c>
      <c r="F2846" s="1" t="s">
        <v>2008</v>
      </c>
      <c r="G2846" s="17" t="s">
        <v>2009</v>
      </c>
      <c r="H2846" s="18" t="str">
        <f>admin1admin2[[#This Row],[Admin1_District]]&amp;admin1admin2[[#This Row],[Admin2_OCHA_VDC-Municipality]]</f>
        <v>RautahatJatahara</v>
      </c>
      <c r="Y2846" s="38" t="s">
        <v>8378</v>
      </c>
      <c r="Z2846" s="45">
        <v>65324194.734999999</v>
      </c>
      <c r="AA2846" s="38" t="s">
        <v>173</v>
      </c>
      <c r="AB2846" s="38" t="s">
        <v>5613</v>
      </c>
      <c r="AC2846" s="38" t="s">
        <v>4541</v>
      </c>
      <c r="AD2846" s="38" t="s">
        <v>16959</v>
      </c>
      <c r="AE2846" s="38" t="s">
        <v>5634</v>
      </c>
      <c r="AF2846" s="38" t="s">
        <v>11515</v>
      </c>
      <c r="AG2846" s="1" t="str">
        <f t="shared" si="44"/>
        <v>MuguSeri</v>
      </c>
    </row>
    <row r="2847" spans="5:33" x14ac:dyDescent="0.25">
      <c r="E2847" s="1" t="s">
        <v>225</v>
      </c>
      <c r="F2847" s="1" t="s">
        <v>2010</v>
      </c>
      <c r="G2847" s="17" t="s">
        <v>2011</v>
      </c>
      <c r="H2847" s="18" t="str">
        <f>admin1admin2[[#This Row],[Admin1_District]]&amp;admin1admin2[[#This Row],[Admin2_OCHA_VDC-Municipality]]</f>
        <v>RautahatJayanagar</v>
      </c>
      <c r="Y2847" s="38" t="s">
        <v>8378</v>
      </c>
      <c r="Z2847" s="45">
        <v>39036073.222999997</v>
      </c>
      <c r="AA2847" s="38" t="s">
        <v>173</v>
      </c>
      <c r="AB2847" s="38" t="s">
        <v>4541</v>
      </c>
      <c r="AC2847" s="38" t="s">
        <v>5635</v>
      </c>
      <c r="AD2847" s="38" t="s">
        <v>16960</v>
      </c>
      <c r="AE2847" s="38" t="s">
        <v>5636</v>
      </c>
      <c r="AF2847" s="38" t="s">
        <v>11516</v>
      </c>
      <c r="AG2847" s="1" t="str">
        <f t="shared" si="44"/>
        <v>MuguShreekot</v>
      </c>
    </row>
    <row r="2848" spans="5:33" x14ac:dyDescent="0.25">
      <c r="E2848" s="1" t="s">
        <v>225</v>
      </c>
      <c r="F2848" s="1" t="s">
        <v>13322</v>
      </c>
      <c r="G2848" s="17" t="s">
        <v>2013</v>
      </c>
      <c r="H2848" s="18" t="str">
        <f>admin1admin2[[#This Row],[Admin1_District]]&amp;admin1admin2[[#This Row],[Admin2_OCHA_VDC-Municipality]]</f>
        <v>RautahatJethahiya</v>
      </c>
      <c r="Y2848" s="38" t="s">
        <v>8378</v>
      </c>
      <c r="Z2848" s="45">
        <v>22658244.760000002</v>
      </c>
      <c r="AA2848" s="38" t="s">
        <v>173</v>
      </c>
      <c r="AB2848" s="38" t="s">
        <v>5635</v>
      </c>
      <c r="AC2848" s="38" t="s">
        <v>5637</v>
      </c>
      <c r="AD2848" s="38" t="s">
        <v>16961</v>
      </c>
      <c r="AE2848" s="38" t="s">
        <v>5638</v>
      </c>
      <c r="AF2848" s="38" t="s">
        <v>11517</v>
      </c>
      <c r="AG2848" s="1" t="str">
        <f t="shared" si="44"/>
        <v>MuguShreenagar</v>
      </c>
    </row>
    <row r="2849" spans="5:33" x14ac:dyDescent="0.25">
      <c r="E2849" s="1" t="s">
        <v>225</v>
      </c>
      <c r="F2849" s="1" t="s">
        <v>13323</v>
      </c>
      <c r="G2849" s="17" t="s">
        <v>2017</v>
      </c>
      <c r="H2849" s="18" t="str">
        <f>admin1admin2[[#This Row],[Admin1_District]]&amp;admin1admin2[[#This Row],[Admin2_OCHA_VDC-Municipality]]</f>
        <v>RautahatJhingadawa Belbichhwa</v>
      </c>
      <c r="Y2849" s="38" t="s">
        <v>8378</v>
      </c>
      <c r="Z2849" s="45">
        <v>42139143.685999997</v>
      </c>
      <c r="AA2849" s="38" t="s">
        <v>173</v>
      </c>
      <c r="AB2849" s="38" t="s">
        <v>13955</v>
      </c>
      <c r="AC2849" s="38" t="s">
        <v>5639</v>
      </c>
      <c r="AD2849" s="38" t="s">
        <v>16962</v>
      </c>
      <c r="AE2849" s="38" t="s">
        <v>5640</v>
      </c>
      <c r="AF2849" s="38" t="s">
        <v>11518</v>
      </c>
      <c r="AG2849" s="1" t="str">
        <f t="shared" si="44"/>
        <v>MuguSukhadhik</v>
      </c>
    </row>
    <row r="2850" spans="5:33" x14ac:dyDescent="0.25">
      <c r="E2850" s="1" t="s">
        <v>225</v>
      </c>
      <c r="F2850" s="16" t="s">
        <v>13324</v>
      </c>
      <c r="G2850" s="17" t="s">
        <v>2015</v>
      </c>
      <c r="H2850" s="18" t="str">
        <f>admin1admin2[[#This Row],[Admin1_District]]&amp;admin1admin2[[#This Row],[Admin2_OCHA_VDC-Municipality]]</f>
        <v>RautahatJhunkhunma</v>
      </c>
      <c r="Y2850" s="38" t="s">
        <v>8378</v>
      </c>
      <c r="Z2850" s="45">
        <v>21515680.568</v>
      </c>
      <c r="AA2850" s="38" t="s">
        <v>173</v>
      </c>
      <c r="AB2850" s="38" t="s">
        <v>5639</v>
      </c>
      <c r="AC2850" s="38" t="s">
        <v>5641</v>
      </c>
      <c r="AD2850" s="38" t="s">
        <v>16963</v>
      </c>
      <c r="AE2850" s="38" t="s">
        <v>5642</v>
      </c>
      <c r="AF2850" s="38" t="s">
        <v>11519</v>
      </c>
      <c r="AG2850" s="1" t="str">
        <f t="shared" si="44"/>
        <v>HumlaBaraha Gaun</v>
      </c>
    </row>
    <row r="2851" spans="5:33" x14ac:dyDescent="0.25">
      <c r="E2851" s="1" t="s">
        <v>225</v>
      </c>
      <c r="F2851" s="1" t="s">
        <v>13325</v>
      </c>
      <c r="G2851" s="17" t="s">
        <v>2019</v>
      </c>
      <c r="H2851" s="18" t="str">
        <f>admin1admin2[[#This Row],[Admin1_District]]&amp;admin1admin2[[#This Row],[Admin2_OCHA_VDC-Municipality]]</f>
        <v>RautahatJokaha</v>
      </c>
      <c r="Y2851" s="38" t="s">
        <v>8378</v>
      </c>
      <c r="Z2851" s="45">
        <v>46351812.166000001</v>
      </c>
      <c r="AA2851" s="38" t="s">
        <v>97</v>
      </c>
      <c r="AB2851" s="38" t="s">
        <v>13956</v>
      </c>
      <c r="AC2851" s="38" t="s">
        <v>5643</v>
      </c>
      <c r="AD2851" s="38" t="s">
        <v>16964</v>
      </c>
      <c r="AE2851" s="38" t="s">
        <v>5644</v>
      </c>
      <c r="AF2851" s="38" t="s">
        <v>11520</v>
      </c>
      <c r="AG2851" s="1" t="str">
        <f t="shared" si="44"/>
        <v>HumlaBargaun</v>
      </c>
    </row>
    <row r="2852" spans="5:33" x14ac:dyDescent="0.25">
      <c r="E2852" s="1" t="s">
        <v>225</v>
      </c>
      <c r="F2852" s="1" t="s">
        <v>2020</v>
      </c>
      <c r="G2852" s="17" t="s">
        <v>2021</v>
      </c>
      <c r="H2852" s="18" t="str">
        <f>admin1admin2[[#This Row],[Admin1_District]]&amp;admin1admin2[[#This Row],[Admin2_OCHA_VDC-Municipality]]</f>
        <v>RautahatJudibela</v>
      </c>
      <c r="Y2852" s="38" t="s">
        <v>8378</v>
      </c>
      <c r="Z2852" s="45">
        <v>33642518.151000001</v>
      </c>
      <c r="AA2852" s="38" t="s">
        <v>97</v>
      </c>
      <c r="AB2852" s="38" t="s">
        <v>5643</v>
      </c>
      <c r="AC2852" s="38" t="s">
        <v>5645</v>
      </c>
      <c r="AD2852" s="38" t="s">
        <v>16965</v>
      </c>
      <c r="AE2852" s="38" t="s">
        <v>5646</v>
      </c>
      <c r="AF2852" s="38" t="s">
        <v>11521</v>
      </c>
      <c r="AG2852" s="1" t="str">
        <f t="shared" si="44"/>
        <v>HumlaChhipra</v>
      </c>
    </row>
    <row r="2853" spans="5:33" x14ac:dyDescent="0.25">
      <c r="E2853" s="1" t="s">
        <v>225</v>
      </c>
      <c r="F2853" s="16" t="s">
        <v>13326</v>
      </c>
      <c r="G2853" s="17" t="s">
        <v>2023</v>
      </c>
      <c r="H2853" s="18" t="str">
        <f>admin1admin2[[#This Row],[Admin1_District]]&amp;admin1admin2[[#This Row],[Admin2_OCHA_VDC-Municipality]]</f>
        <v>RautahatKanakpur</v>
      </c>
      <c r="Y2853" s="38" t="s">
        <v>8378</v>
      </c>
      <c r="Z2853" s="45">
        <v>39651657.439999998</v>
      </c>
      <c r="AA2853" s="38" t="s">
        <v>97</v>
      </c>
      <c r="AB2853" s="38" t="s">
        <v>5645</v>
      </c>
      <c r="AC2853" s="38" t="s">
        <v>5647</v>
      </c>
      <c r="AD2853" s="38" t="s">
        <v>16966</v>
      </c>
      <c r="AE2853" s="38" t="s">
        <v>5648</v>
      </c>
      <c r="AF2853" s="38" t="s">
        <v>11522</v>
      </c>
      <c r="AG2853" s="1" t="str">
        <f t="shared" si="44"/>
        <v>HumlaDandaphaya</v>
      </c>
    </row>
    <row r="2854" spans="5:33" x14ac:dyDescent="0.25">
      <c r="E2854" s="1" t="s">
        <v>225</v>
      </c>
      <c r="F2854" s="1" t="s">
        <v>13327</v>
      </c>
      <c r="G2854" s="17" t="s">
        <v>2025</v>
      </c>
      <c r="H2854" s="18" t="str">
        <f>admin1admin2[[#This Row],[Admin1_District]]&amp;admin1admin2[[#This Row],[Admin2_OCHA_VDC-Municipality]]</f>
        <v>RautahatKarkach</v>
      </c>
      <c r="Y2854" s="38" t="s">
        <v>8378</v>
      </c>
      <c r="Z2854" s="45">
        <v>81004883.441</v>
      </c>
      <c r="AA2854" s="38" t="s">
        <v>97</v>
      </c>
      <c r="AB2854" s="38" t="s">
        <v>13957</v>
      </c>
      <c r="AC2854" s="38" t="s">
        <v>5649</v>
      </c>
      <c r="AD2854" s="38" t="s">
        <v>16967</v>
      </c>
      <c r="AE2854" s="38" t="s">
        <v>5650</v>
      </c>
      <c r="AF2854" s="38" t="s">
        <v>11523</v>
      </c>
      <c r="AG2854" s="1" t="str">
        <f t="shared" si="44"/>
        <v>HumlaDarma</v>
      </c>
    </row>
    <row r="2855" spans="5:33" x14ac:dyDescent="0.25">
      <c r="E2855" s="1" t="s">
        <v>225</v>
      </c>
      <c r="F2855" s="1" t="s">
        <v>2026</v>
      </c>
      <c r="G2855" s="17" t="s">
        <v>2027</v>
      </c>
      <c r="H2855" s="18" t="str">
        <f>admin1admin2[[#This Row],[Admin1_District]]&amp;admin1admin2[[#This Row],[Admin2_OCHA_VDC-Municipality]]</f>
        <v>RautahatKaruniya</v>
      </c>
      <c r="Y2855" s="38" t="s">
        <v>8378</v>
      </c>
      <c r="Z2855" s="45">
        <v>25366065.831</v>
      </c>
      <c r="AA2855" s="38" t="s">
        <v>97</v>
      </c>
      <c r="AB2855" s="38" t="s">
        <v>5649</v>
      </c>
      <c r="AC2855" s="38" t="s">
        <v>5651</v>
      </c>
      <c r="AD2855" s="38" t="s">
        <v>16968</v>
      </c>
      <c r="AE2855" s="38" t="s">
        <v>5652</v>
      </c>
      <c r="AF2855" s="38" t="s">
        <v>11524</v>
      </c>
      <c r="AG2855" s="1" t="str">
        <f t="shared" si="44"/>
        <v>HumlaGothi</v>
      </c>
    </row>
    <row r="2856" spans="5:33" x14ac:dyDescent="0.25">
      <c r="E2856" s="1" t="s">
        <v>225</v>
      </c>
      <c r="F2856" s="1" t="s">
        <v>2028</v>
      </c>
      <c r="G2856" s="17" t="s">
        <v>2029</v>
      </c>
      <c r="H2856" s="18" t="str">
        <f>admin1admin2[[#This Row],[Admin1_District]]&amp;admin1admin2[[#This Row],[Admin2_OCHA_VDC-Municipality]]</f>
        <v>RautahatKatahariya</v>
      </c>
      <c r="Y2856" s="38" t="s">
        <v>8378</v>
      </c>
      <c r="Z2856" s="45">
        <v>177716590.02900001</v>
      </c>
      <c r="AA2856" s="38" t="s">
        <v>97</v>
      </c>
      <c r="AB2856" s="38" t="s">
        <v>5651</v>
      </c>
      <c r="AC2856" s="38" t="s">
        <v>5653</v>
      </c>
      <c r="AD2856" s="38" t="s">
        <v>16969</v>
      </c>
      <c r="AE2856" s="38" t="s">
        <v>5654</v>
      </c>
      <c r="AF2856" s="38" t="s">
        <v>11525</v>
      </c>
      <c r="AG2856" s="1" t="str">
        <f t="shared" si="44"/>
        <v>HumlaHekpa</v>
      </c>
    </row>
    <row r="2857" spans="5:33" x14ac:dyDescent="0.25">
      <c r="E2857" s="1" t="s">
        <v>225</v>
      </c>
      <c r="F2857" s="1" t="s">
        <v>13328</v>
      </c>
      <c r="G2857" s="17" t="s">
        <v>2031</v>
      </c>
      <c r="H2857" s="18" t="str">
        <f>admin1admin2[[#This Row],[Admin1_District]]&amp;admin1admin2[[#This Row],[Admin2_OCHA_VDC-Municipality]]</f>
        <v>RautahatKhesarahiya</v>
      </c>
      <c r="Y2857" s="38" t="s">
        <v>8378</v>
      </c>
      <c r="Z2857" s="45">
        <v>54566246.667000003</v>
      </c>
      <c r="AA2857" s="38" t="s">
        <v>97</v>
      </c>
      <c r="AB2857" s="38" t="s">
        <v>13958</v>
      </c>
      <c r="AC2857" s="38" t="s">
        <v>5655</v>
      </c>
      <c r="AD2857" s="38" t="s">
        <v>16970</v>
      </c>
      <c r="AE2857" s="38" t="s">
        <v>5656</v>
      </c>
      <c r="AF2857" s="38" t="s">
        <v>11526</v>
      </c>
      <c r="AG2857" s="1" t="str">
        <f t="shared" si="44"/>
        <v>HumlaJair</v>
      </c>
    </row>
    <row r="2858" spans="5:33" x14ac:dyDescent="0.25">
      <c r="E2858" s="1" t="s">
        <v>225</v>
      </c>
      <c r="F2858" s="1" t="s">
        <v>13214</v>
      </c>
      <c r="G2858" s="17" t="s">
        <v>2033</v>
      </c>
      <c r="H2858" s="18" t="str">
        <f>admin1admin2[[#This Row],[Admin1_District]]&amp;admin1admin2[[#This Row],[Admin2_OCHA_VDC-Municipality]]</f>
        <v>RautahatLakshminiya</v>
      </c>
      <c r="Y2858" s="38" t="s">
        <v>8378</v>
      </c>
      <c r="Z2858" s="45">
        <v>85483413.148000002</v>
      </c>
      <c r="AA2858" s="38" t="s">
        <v>97</v>
      </c>
      <c r="AB2858" s="38" t="s">
        <v>5655</v>
      </c>
      <c r="AC2858" s="38" t="s">
        <v>143</v>
      </c>
      <c r="AD2858" s="38" t="s">
        <v>16971</v>
      </c>
      <c r="AE2858" s="38" t="s">
        <v>5657</v>
      </c>
      <c r="AF2858" s="38" t="s">
        <v>11527</v>
      </c>
      <c r="AG2858" s="1" t="str">
        <f t="shared" si="44"/>
        <v>HumlaKalika</v>
      </c>
    </row>
    <row r="2859" spans="5:33" x14ac:dyDescent="0.25">
      <c r="E2859" s="1" t="s">
        <v>225</v>
      </c>
      <c r="F2859" s="1" t="s">
        <v>13329</v>
      </c>
      <c r="G2859" s="17" t="s">
        <v>2035</v>
      </c>
      <c r="H2859" s="18" t="str">
        <f>admin1admin2[[#This Row],[Admin1_District]]&amp;admin1admin2[[#This Row],[Admin2_OCHA_VDC-Municipality]]</f>
        <v>RautahatLakshmipur</v>
      </c>
      <c r="Y2859" s="38" t="s">
        <v>8378</v>
      </c>
      <c r="Z2859" s="45">
        <v>285839101.94099998</v>
      </c>
      <c r="AA2859" s="38" t="s">
        <v>97</v>
      </c>
      <c r="AB2859" s="38" t="s">
        <v>143</v>
      </c>
      <c r="AC2859" s="38" t="s">
        <v>5658</v>
      </c>
      <c r="AD2859" s="38" t="s">
        <v>16972</v>
      </c>
      <c r="AE2859" s="38" t="s">
        <v>5659</v>
      </c>
      <c r="AF2859" s="38" t="s">
        <v>11528</v>
      </c>
      <c r="AG2859" s="1" t="str">
        <f t="shared" si="44"/>
        <v>HumlaKhagalgaun</v>
      </c>
    </row>
    <row r="2860" spans="5:33" x14ac:dyDescent="0.25">
      <c r="E2860" s="1" t="s">
        <v>225</v>
      </c>
      <c r="F2860" s="1" t="s">
        <v>13330</v>
      </c>
      <c r="G2860" s="17" t="s">
        <v>2037</v>
      </c>
      <c r="H2860" s="18" t="str">
        <f>admin1admin2[[#This Row],[Admin1_District]]&amp;admin1admin2[[#This Row],[Admin2_OCHA_VDC-Municipality]]</f>
        <v>RautahatLakshmipur Belbichhwa</v>
      </c>
      <c r="Y2860" s="38" t="s">
        <v>8378</v>
      </c>
      <c r="Z2860" s="45">
        <v>738486502.07599998</v>
      </c>
      <c r="AA2860" s="38" t="s">
        <v>97</v>
      </c>
      <c r="AB2860" s="38" t="s">
        <v>5658</v>
      </c>
      <c r="AC2860" s="38" t="s">
        <v>5660</v>
      </c>
      <c r="AD2860" s="38" t="s">
        <v>16973</v>
      </c>
      <c r="AE2860" s="38" t="s">
        <v>5661</v>
      </c>
      <c r="AF2860" s="38" t="s">
        <v>11529</v>
      </c>
      <c r="AG2860" s="1" t="str">
        <f t="shared" si="44"/>
        <v>HumlaKharpunath</v>
      </c>
    </row>
    <row r="2861" spans="5:33" x14ac:dyDescent="0.25">
      <c r="E2861" s="1" t="s">
        <v>225</v>
      </c>
      <c r="F2861" s="1" t="s">
        <v>13331</v>
      </c>
      <c r="G2861" s="17" t="s">
        <v>2039</v>
      </c>
      <c r="H2861" s="18" t="str">
        <f>admin1admin2[[#This Row],[Admin1_District]]&amp;admin1admin2[[#This Row],[Admin2_OCHA_VDC-Municipality]]</f>
        <v>RautahatLaukaha</v>
      </c>
      <c r="Y2861" s="38" t="s">
        <v>8378</v>
      </c>
      <c r="Z2861" s="45">
        <v>38891565.723999999</v>
      </c>
      <c r="AA2861" s="38" t="s">
        <v>97</v>
      </c>
      <c r="AB2861" s="38" t="s">
        <v>5660</v>
      </c>
      <c r="AC2861" s="38" t="s">
        <v>4526</v>
      </c>
      <c r="AD2861" s="38" t="s">
        <v>16974</v>
      </c>
      <c r="AE2861" s="38" t="s">
        <v>5662</v>
      </c>
      <c r="AF2861" s="38" t="s">
        <v>11530</v>
      </c>
      <c r="AG2861" s="1" t="str">
        <f t="shared" si="44"/>
        <v>HumlaLali</v>
      </c>
    </row>
    <row r="2862" spans="5:33" x14ac:dyDescent="0.25">
      <c r="E2862" s="1" t="s">
        <v>225</v>
      </c>
      <c r="F2862" s="29" t="s">
        <v>796</v>
      </c>
      <c r="G2862" s="17" t="s">
        <v>1943</v>
      </c>
      <c r="H2862" s="18" t="str">
        <f>admin1admin2[[#This Row],[Admin1_District]]&amp;admin1admin2[[#This Row],[Admin2_OCHA_VDC-Municipality]]</f>
        <v>RautahatMadanpur</v>
      </c>
      <c r="Y2862" s="38" t="s">
        <v>8378</v>
      </c>
      <c r="Z2862" s="45">
        <v>1201288691.777</v>
      </c>
      <c r="AA2862" s="38" t="s">
        <v>97</v>
      </c>
      <c r="AB2862" s="38" t="s">
        <v>4526</v>
      </c>
      <c r="AC2862" s="38" t="s">
        <v>5663</v>
      </c>
      <c r="AD2862" s="38" t="s">
        <v>16975</v>
      </c>
      <c r="AE2862" s="38" t="s">
        <v>5664</v>
      </c>
      <c r="AF2862" s="38" t="s">
        <v>11531</v>
      </c>
      <c r="AG2862" s="1" t="str">
        <f t="shared" si="44"/>
        <v>HumlaLimi</v>
      </c>
    </row>
    <row r="2863" spans="5:33" x14ac:dyDescent="0.25">
      <c r="E2863" s="1" t="s">
        <v>225</v>
      </c>
      <c r="F2863" s="1" t="s">
        <v>2040</v>
      </c>
      <c r="G2863" s="17" t="s">
        <v>2041</v>
      </c>
      <c r="H2863" s="18" t="str">
        <f>admin1admin2[[#This Row],[Admin1_District]]&amp;admin1admin2[[#This Row],[Admin2_OCHA_VDC-Municipality]]</f>
        <v>RautahatMadhopur</v>
      </c>
      <c r="Y2863" s="38" t="s">
        <v>8378</v>
      </c>
      <c r="Z2863" s="45">
        <v>34944640.597999997</v>
      </c>
      <c r="AA2863" s="38" t="s">
        <v>97</v>
      </c>
      <c r="AB2863" s="38" t="s">
        <v>5663</v>
      </c>
      <c r="AC2863" s="38" t="s">
        <v>5665</v>
      </c>
      <c r="AD2863" s="38" t="s">
        <v>16976</v>
      </c>
      <c r="AE2863" s="38" t="s">
        <v>5666</v>
      </c>
      <c r="AF2863" s="38" t="s">
        <v>11532</v>
      </c>
      <c r="AG2863" s="1" t="str">
        <f t="shared" si="44"/>
        <v>HumlaMadana</v>
      </c>
    </row>
    <row r="2864" spans="5:33" x14ac:dyDescent="0.25">
      <c r="E2864" s="1" t="s">
        <v>225</v>
      </c>
      <c r="F2864" s="1" t="s">
        <v>2042</v>
      </c>
      <c r="G2864" s="17" t="s">
        <v>2043</v>
      </c>
      <c r="H2864" s="18" t="str">
        <f>admin1admin2[[#This Row],[Admin1_District]]&amp;admin1admin2[[#This Row],[Admin2_OCHA_VDC-Municipality]]</f>
        <v>RautahatMahamadpur</v>
      </c>
      <c r="Y2864" s="38" t="s">
        <v>8378</v>
      </c>
      <c r="Z2864" s="45">
        <v>124159614.66</v>
      </c>
      <c r="AA2864" s="38" t="s">
        <v>97</v>
      </c>
      <c r="AB2864" s="38" t="s">
        <v>5665</v>
      </c>
      <c r="AC2864" s="38" t="s">
        <v>5667</v>
      </c>
      <c r="AD2864" s="38" t="s">
        <v>16977</v>
      </c>
      <c r="AE2864" s="38" t="s">
        <v>5668</v>
      </c>
      <c r="AF2864" s="38" t="s">
        <v>11533</v>
      </c>
      <c r="AG2864" s="1" t="str">
        <f t="shared" si="44"/>
        <v>HumlaMaila</v>
      </c>
    </row>
    <row r="2865" spans="5:33" x14ac:dyDescent="0.25">
      <c r="E2865" s="1" t="s">
        <v>225</v>
      </c>
      <c r="F2865" s="1" t="s">
        <v>2044</v>
      </c>
      <c r="G2865" s="17" t="s">
        <v>2045</v>
      </c>
      <c r="H2865" s="18" t="str">
        <f>admin1admin2[[#This Row],[Admin1_District]]&amp;admin1admin2[[#This Row],[Admin2_OCHA_VDC-Municipality]]</f>
        <v>RautahatMalahi</v>
      </c>
      <c r="Y2865" s="38" t="s">
        <v>8378</v>
      </c>
      <c r="Z2865" s="45">
        <v>27293613.495000001</v>
      </c>
      <c r="AA2865" s="38" t="s">
        <v>97</v>
      </c>
      <c r="AB2865" s="38" t="s">
        <v>5667</v>
      </c>
      <c r="AC2865" s="38" t="s">
        <v>5669</v>
      </c>
      <c r="AD2865" s="38" t="s">
        <v>16978</v>
      </c>
      <c r="AE2865" s="38" t="s">
        <v>5670</v>
      </c>
      <c r="AF2865" s="38" t="s">
        <v>11534</v>
      </c>
      <c r="AG2865" s="1" t="str">
        <f t="shared" si="44"/>
        <v>HumlaMenchham</v>
      </c>
    </row>
    <row r="2866" spans="5:33" x14ac:dyDescent="0.25">
      <c r="E2866" s="1" t="s">
        <v>225</v>
      </c>
      <c r="F2866" s="1" t="s">
        <v>2046</v>
      </c>
      <c r="G2866" s="17" t="s">
        <v>2047</v>
      </c>
      <c r="H2866" s="18" t="str">
        <f>admin1admin2[[#This Row],[Admin1_District]]&amp;admin1admin2[[#This Row],[Admin2_OCHA_VDC-Municipality]]</f>
        <v>RautahatMaryadpur</v>
      </c>
      <c r="Y2866" s="38" t="s">
        <v>8378</v>
      </c>
      <c r="Z2866" s="45">
        <v>639004137.38800001</v>
      </c>
      <c r="AA2866" s="38" t="s">
        <v>97</v>
      </c>
      <c r="AB2866" s="38" t="s">
        <v>13959</v>
      </c>
      <c r="AC2866" s="38" t="s">
        <v>5671</v>
      </c>
      <c r="AD2866" s="38" t="s">
        <v>16979</v>
      </c>
      <c r="AE2866" s="38" t="s">
        <v>5672</v>
      </c>
      <c r="AF2866" s="38" t="s">
        <v>11535</v>
      </c>
      <c r="AG2866" s="1" t="str">
        <f t="shared" si="44"/>
        <v>HumlaMimi</v>
      </c>
    </row>
    <row r="2867" spans="5:33" x14ac:dyDescent="0.25">
      <c r="E2867" s="1" t="s">
        <v>225</v>
      </c>
      <c r="F2867" s="29" t="s">
        <v>2050</v>
      </c>
      <c r="G2867" s="17" t="s">
        <v>2051</v>
      </c>
      <c r="H2867" s="18" t="str">
        <f>admin1admin2[[#This Row],[Admin1_District]]&amp;admin1admin2[[#This Row],[Admin2_OCHA_VDC-Municipality]]</f>
        <v>RautahatMathiya</v>
      </c>
      <c r="Y2867" s="38" t="s">
        <v>8378</v>
      </c>
      <c r="Z2867" s="45">
        <v>754789502.31400001</v>
      </c>
      <c r="AA2867" s="38" t="s">
        <v>97</v>
      </c>
      <c r="AB2867" s="38" t="s">
        <v>5671</v>
      </c>
      <c r="AC2867" s="38" t="s">
        <v>5673</v>
      </c>
      <c r="AD2867" s="38" t="s">
        <v>16980</v>
      </c>
      <c r="AE2867" s="38" t="s">
        <v>5674</v>
      </c>
      <c r="AF2867" s="38" t="s">
        <v>11536</v>
      </c>
      <c r="AG2867" s="1" t="str">
        <f t="shared" si="44"/>
        <v>HumlaMuchu</v>
      </c>
    </row>
    <row r="2868" spans="5:33" x14ac:dyDescent="0.25">
      <c r="E2868" s="1" t="s">
        <v>225</v>
      </c>
      <c r="F2868" s="1" t="s">
        <v>2052</v>
      </c>
      <c r="G2868" s="17" t="s">
        <v>2053</v>
      </c>
      <c r="H2868" s="18" t="str">
        <f>admin1admin2[[#This Row],[Admin1_District]]&amp;admin1admin2[[#This Row],[Admin2_OCHA_VDC-Municipality]]</f>
        <v>RautahatMatsari</v>
      </c>
      <c r="Y2868" s="38" t="s">
        <v>8378</v>
      </c>
      <c r="Z2868" s="45">
        <v>68975969.379999995</v>
      </c>
      <c r="AA2868" s="38" t="s">
        <v>97</v>
      </c>
      <c r="AB2868" s="38" t="s">
        <v>5673</v>
      </c>
      <c r="AC2868" s="38" t="s">
        <v>5675</v>
      </c>
      <c r="AD2868" s="38" t="s">
        <v>16981</v>
      </c>
      <c r="AE2868" s="38" t="s">
        <v>5676</v>
      </c>
      <c r="AF2868" s="38" t="s">
        <v>11537</v>
      </c>
      <c r="AG2868" s="1" t="str">
        <f t="shared" si="44"/>
        <v>HumlaRaya</v>
      </c>
    </row>
    <row r="2869" spans="5:33" x14ac:dyDescent="0.25">
      <c r="E2869" s="1" t="s">
        <v>225</v>
      </c>
      <c r="F2869" s="1" t="s">
        <v>2054</v>
      </c>
      <c r="G2869" s="17" t="s">
        <v>2055</v>
      </c>
      <c r="H2869" s="18" t="str">
        <f>admin1admin2[[#This Row],[Admin1_District]]&amp;admin1admin2[[#This Row],[Admin2_OCHA_VDC-Municipality]]</f>
        <v>RautahatMithuawa</v>
      </c>
      <c r="Y2869" s="38" t="s">
        <v>8378</v>
      </c>
      <c r="Z2869" s="45">
        <v>85359699.885000005</v>
      </c>
      <c r="AA2869" s="38" t="s">
        <v>97</v>
      </c>
      <c r="AB2869" s="38" t="s">
        <v>5675</v>
      </c>
      <c r="AC2869" s="38" t="s">
        <v>5677</v>
      </c>
      <c r="AD2869" s="38" t="s">
        <v>16982</v>
      </c>
      <c r="AE2869" s="38" t="s">
        <v>5678</v>
      </c>
      <c r="AF2869" s="38" t="s">
        <v>11538</v>
      </c>
      <c r="AG2869" s="1" t="str">
        <f t="shared" si="44"/>
        <v>HumlaRedikot</v>
      </c>
    </row>
    <row r="2870" spans="5:33" x14ac:dyDescent="0.25">
      <c r="E2870" s="1" t="s">
        <v>225</v>
      </c>
      <c r="F2870" s="29" t="s">
        <v>13332</v>
      </c>
      <c r="G2870" s="17" t="s">
        <v>2057</v>
      </c>
      <c r="H2870" s="18" t="str">
        <f>admin1admin2[[#This Row],[Admin1_District]]&amp;admin1admin2[[#This Row],[Admin2_OCHA_VDC-Municipality]]</f>
        <v>RautahatMudbalawa</v>
      </c>
      <c r="Y2870" s="38" t="s">
        <v>8378</v>
      </c>
      <c r="Z2870" s="45">
        <v>104875310.927</v>
      </c>
      <c r="AA2870" s="38" t="s">
        <v>97</v>
      </c>
      <c r="AB2870" s="38" t="s">
        <v>13960</v>
      </c>
      <c r="AC2870" s="38" t="s">
        <v>5679</v>
      </c>
      <c r="AD2870" s="38" t="s">
        <v>16983</v>
      </c>
      <c r="AE2870" s="38" t="s">
        <v>5680</v>
      </c>
      <c r="AF2870" s="38" t="s">
        <v>11539</v>
      </c>
      <c r="AG2870" s="1" t="str">
        <f t="shared" si="44"/>
        <v>HumlaSarkideu</v>
      </c>
    </row>
    <row r="2871" spans="5:33" x14ac:dyDescent="0.25">
      <c r="E2871" s="1" t="s">
        <v>225</v>
      </c>
      <c r="F2871" s="29" t="s">
        <v>13333</v>
      </c>
      <c r="G2871" s="17" t="s">
        <v>2059</v>
      </c>
      <c r="H2871" s="18" t="str">
        <f>admin1admin2[[#This Row],[Admin1_District]]&amp;admin1admin2[[#This Row],[Admin2_OCHA_VDC-Municipality]]</f>
        <v>RautahatNarkatiya</v>
      </c>
      <c r="Y2871" s="38" t="s">
        <v>8378</v>
      </c>
      <c r="Z2871" s="45">
        <v>21149836.037</v>
      </c>
      <c r="AA2871" s="38" t="s">
        <v>97</v>
      </c>
      <c r="AB2871" s="38" t="s">
        <v>13961</v>
      </c>
      <c r="AC2871" s="38" t="s">
        <v>5681</v>
      </c>
      <c r="AD2871" s="38" t="s">
        <v>16984</v>
      </c>
      <c r="AE2871" s="38" t="s">
        <v>5682</v>
      </c>
      <c r="AF2871" s="38" t="s">
        <v>11540</v>
      </c>
      <c r="AG2871" s="1" t="str">
        <f t="shared" si="44"/>
        <v>HumlaSaya</v>
      </c>
    </row>
    <row r="2872" spans="5:33" x14ac:dyDescent="0.25">
      <c r="E2872" s="1" t="s">
        <v>225</v>
      </c>
      <c r="F2872" s="1" t="s">
        <v>2060</v>
      </c>
      <c r="G2872" s="17" t="s">
        <v>2061</v>
      </c>
      <c r="H2872" s="18" t="str">
        <f>admin1admin2[[#This Row],[Admin1_District]]&amp;admin1admin2[[#This Row],[Admin2_OCHA_VDC-Municipality]]</f>
        <v>RautahatPacharukhi</v>
      </c>
      <c r="Y2872" s="38" t="s">
        <v>8378</v>
      </c>
      <c r="Z2872" s="45">
        <v>556972289.60000002</v>
      </c>
      <c r="AA2872" s="38" t="s">
        <v>97</v>
      </c>
      <c r="AB2872" s="38" t="s">
        <v>13962</v>
      </c>
      <c r="AC2872" s="38" t="s">
        <v>5683</v>
      </c>
      <c r="AD2872" s="38" t="s">
        <v>16985</v>
      </c>
      <c r="AE2872" s="38" t="s">
        <v>5684</v>
      </c>
      <c r="AF2872" s="38" t="s">
        <v>11541</v>
      </c>
      <c r="AG2872" s="1" t="str">
        <f t="shared" si="44"/>
        <v>HumlaShreemashtha</v>
      </c>
    </row>
    <row r="2873" spans="5:33" x14ac:dyDescent="0.25">
      <c r="E2873" s="1" t="s">
        <v>225</v>
      </c>
      <c r="F2873" s="1" t="s">
        <v>2062</v>
      </c>
      <c r="G2873" s="17" t="s">
        <v>2063</v>
      </c>
      <c r="H2873" s="18" t="str">
        <f>admin1admin2[[#This Row],[Admin1_District]]&amp;admin1admin2[[#This Row],[Admin2_OCHA_VDC-Municipality]]</f>
        <v>RautahatPataura</v>
      </c>
      <c r="Y2873" s="38" t="s">
        <v>8378</v>
      </c>
      <c r="Z2873" s="45">
        <v>65131564.670999996</v>
      </c>
      <c r="AA2873" s="38" t="s">
        <v>97</v>
      </c>
      <c r="AB2873" s="38" t="s">
        <v>13963</v>
      </c>
      <c r="AC2873" s="38" t="s">
        <v>5637</v>
      </c>
      <c r="AD2873" s="38" t="s">
        <v>16986</v>
      </c>
      <c r="AE2873" s="38" t="s">
        <v>5685</v>
      </c>
      <c r="AF2873" s="38" t="s">
        <v>11542</v>
      </c>
      <c r="AG2873" s="1" t="str">
        <f t="shared" si="44"/>
        <v>HumlaShreenagar</v>
      </c>
    </row>
    <row r="2874" spans="5:33" x14ac:dyDescent="0.25">
      <c r="E2874" s="1" t="s">
        <v>225</v>
      </c>
      <c r="F2874" s="1" t="s">
        <v>13334</v>
      </c>
      <c r="G2874" s="17" t="s">
        <v>2065</v>
      </c>
      <c r="H2874" s="18" t="str">
        <f>admin1admin2[[#This Row],[Admin1_District]]&amp;admin1admin2[[#This Row],[Admin2_OCHA_VDC-Municipality]]</f>
        <v>RautahatPatharabudharam</v>
      </c>
      <c r="Y2874" s="38" t="s">
        <v>8378</v>
      </c>
      <c r="Z2874" s="45">
        <v>35082206.167999998</v>
      </c>
      <c r="AA2874" s="38" t="s">
        <v>97</v>
      </c>
      <c r="AB2874" s="38" t="s">
        <v>13955</v>
      </c>
      <c r="AC2874" s="38" t="s">
        <v>5686</v>
      </c>
      <c r="AD2874" s="38" t="s">
        <v>16987</v>
      </c>
      <c r="AE2874" s="38" t="s">
        <v>5687</v>
      </c>
      <c r="AF2874" s="38" t="s">
        <v>11543</v>
      </c>
      <c r="AG2874" s="1" t="str">
        <f t="shared" si="44"/>
        <v>HumlaSimikot</v>
      </c>
    </row>
    <row r="2875" spans="5:33" x14ac:dyDescent="0.25">
      <c r="E2875" s="1" t="s">
        <v>225</v>
      </c>
      <c r="F2875" s="1" t="s">
        <v>2066</v>
      </c>
      <c r="G2875" s="17" t="s">
        <v>2067</v>
      </c>
      <c r="H2875" s="18" t="str">
        <f>admin1admin2[[#This Row],[Admin1_District]]&amp;admin1admin2[[#This Row],[Admin2_OCHA_VDC-Municipality]]</f>
        <v>RautahatPaurai</v>
      </c>
      <c r="Y2875" s="38" t="s">
        <v>8378</v>
      </c>
      <c r="Z2875" s="45">
        <v>90072600.481999993</v>
      </c>
      <c r="AA2875" s="38" t="s">
        <v>97</v>
      </c>
      <c r="AB2875" s="38" t="s">
        <v>5686</v>
      </c>
      <c r="AC2875" s="38" t="s">
        <v>5688</v>
      </c>
      <c r="AD2875" s="38" t="s">
        <v>16988</v>
      </c>
      <c r="AE2875" s="38" t="s">
        <v>5689</v>
      </c>
      <c r="AF2875" s="38" t="s">
        <v>11544</v>
      </c>
      <c r="AG2875" s="1" t="str">
        <f t="shared" si="44"/>
        <v>HumlaSyanda</v>
      </c>
    </row>
    <row r="2876" spans="5:33" x14ac:dyDescent="0.25">
      <c r="E2876" s="1" t="s">
        <v>225</v>
      </c>
      <c r="F2876" s="1" t="s">
        <v>13335</v>
      </c>
      <c r="G2876" s="17" t="s">
        <v>1984</v>
      </c>
      <c r="H2876" s="18" t="str">
        <f>admin1admin2[[#This Row],[Admin1_District]]&amp;admin1admin2[[#This Row],[Admin2_OCHA_VDC-Municipality]]</f>
        <v>RautahatPhatuha Harsaha</v>
      </c>
      <c r="Y2876" s="38" t="s">
        <v>8378</v>
      </c>
      <c r="Z2876" s="45">
        <v>574731499.98199999</v>
      </c>
      <c r="AA2876" s="38" t="s">
        <v>97</v>
      </c>
      <c r="AB2876" s="38" t="s">
        <v>13964</v>
      </c>
      <c r="AC2876" s="38" t="s">
        <v>5690</v>
      </c>
      <c r="AD2876" s="38" t="s">
        <v>16989</v>
      </c>
      <c r="AE2876" s="38" t="s">
        <v>5691</v>
      </c>
      <c r="AF2876" s="38" t="s">
        <v>11545</v>
      </c>
      <c r="AG2876" s="1" t="str">
        <f t="shared" si="44"/>
        <v>HumlaTheh</v>
      </c>
    </row>
    <row r="2877" spans="5:33" x14ac:dyDescent="0.25">
      <c r="E2877" s="1" t="s">
        <v>225</v>
      </c>
      <c r="F2877" s="1" t="s">
        <v>13336</v>
      </c>
      <c r="G2877" s="17" t="s">
        <v>1982</v>
      </c>
      <c r="H2877" s="18" t="str">
        <f>admin1admin2[[#This Row],[Admin1_District]]&amp;admin1admin2[[#This Row],[Admin2_OCHA_VDC-Municipality]]</f>
        <v>RautahatPhatuha Maheshpur</v>
      </c>
      <c r="Y2877" s="38" t="s">
        <v>8376</v>
      </c>
      <c r="Z2877" s="45">
        <v>43443449.523999996</v>
      </c>
      <c r="AA2877" s="38" t="s">
        <v>97</v>
      </c>
      <c r="AB2877" s="38" t="s">
        <v>13965</v>
      </c>
      <c r="AC2877" s="38" t="s">
        <v>5692</v>
      </c>
      <c r="AD2877" s="38" t="s">
        <v>16990</v>
      </c>
      <c r="AE2877" s="38" t="s">
        <v>5693</v>
      </c>
      <c r="AF2877" s="38" t="s">
        <v>11546</v>
      </c>
      <c r="AG2877" s="1" t="str">
        <f t="shared" si="44"/>
        <v>PyuthanArkha</v>
      </c>
    </row>
    <row r="2878" spans="5:33" x14ac:dyDescent="0.25">
      <c r="E2878" s="1" t="s">
        <v>225</v>
      </c>
      <c r="F2878" s="1" t="s">
        <v>13337</v>
      </c>
      <c r="G2878" s="17" t="s">
        <v>2069</v>
      </c>
      <c r="H2878" s="18" t="str">
        <f>admin1admin2[[#This Row],[Admin1_District]]&amp;admin1admin2[[#This Row],[Admin2_OCHA_VDC-Municipality]]</f>
        <v>RautahatPipara Pokhariya</v>
      </c>
      <c r="Y2878" s="38" t="s">
        <v>8376</v>
      </c>
      <c r="Z2878" s="45">
        <v>27387442.316</v>
      </c>
      <c r="AA2878" s="38" t="s">
        <v>213</v>
      </c>
      <c r="AB2878" s="38" t="s">
        <v>5692</v>
      </c>
      <c r="AC2878" s="38" t="s">
        <v>5694</v>
      </c>
      <c r="AD2878" s="38" t="s">
        <v>16991</v>
      </c>
      <c r="AE2878" s="38" t="s">
        <v>5695</v>
      </c>
      <c r="AF2878" s="38" t="s">
        <v>11547</v>
      </c>
      <c r="AG2878" s="1" t="str">
        <f t="shared" si="44"/>
        <v>PyuthanBadikot</v>
      </c>
    </row>
    <row r="2879" spans="5:33" x14ac:dyDescent="0.25">
      <c r="E2879" s="1" t="s">
        <v>225</v>
      </c>
      <c r="F2879" s="1" t="s">
        <v>13338</v>
      </c>
      <c r="G2879" s="17" t="s">
        <v>2071</v>
      </c>
      <c r="H2879" s="18" t="str">
        <f>admin1admin2[[#This Row],[Admin1_District]]&amp;admin1admin2[[#This Row],[Admin2_OCHA_VDC-Municipality]]</f>
        <v>RautahatPipariya (Do)</v>
      </c>
      <c r="Y2879" s="38" t="s">
        <v>8376</v>
      </c>
      <c r="Z2879" s="45">
        <v>58326043.644000001</v>
      </c>
      <c r="AA2879" s="38" t="s">
        <v>213</v>
      </c>
      <c r="AB2879" s="38" t="s">
        <v>5694</v>
      </c>
      <c r="AC2879" s="38" t="s">
        <v>5696</v>
      </c>
      <c r="AD2879" s="38" t="s">
        <v>16992</v>
      </c>
      <c r="AE2879" s="38" t="s">
        <v>5697</v>
      </c>
      <c r="AF2879" s="38" t="s">
        <v>11548</v>
      </c>
      <c r="AG2879" s="1" t="str">
        <f t="shared" si="44"/>
        <v>PyuthanBangesal</v>
      </c>
    </row>
    <row r="2880" spans="5:33" x14ac:dyDescent="0.25">
      <c r="E2880" s="1" t="s">
        <v>225</v>
      </c>
      <c r="F2880" s="1" t="s">
        <v>13339</v>
      </c>
      <c r="G2880" s="17" t="s">
        <v>2073</v>
      </c>
      <c r="H2880" s="18" t="str">
        <f>admin1admin2[[#This Row],[Admin1_District]]&amp;admin1admin2[[#This Row],[Admin2_OCHA_VDC-Municipality]]</f>
        <v>RautahatPipariya (Pa)</v>
      </c>
      <c r="Y2880" s="38" t="s">
        <v>8376</v>
      </c>
      <c r="Z2880" s="45">
        <v>29717108.927000001</v>
      </c>
      <c r="AA2880" s="38" t="s">
        <v>213</v>
      </c>
      <c r="AB2880" s="38" t="s">
        <v>5696</v>
      </c>
      <c r="AC2880" s="38" t="s">
        <v>5698</v>
      </c>
      <c r="AD2880" s="38" t="s">
        <v>16993</v>
      </c>
      <c r="AE2880" s="38" t="s">
        <v>5699</v>
      </c>
      <c r="AF2880" s="38" t="s">
        <v>11549</v>
      </c>
      <c r="AG2880" s="1" t="str">
        <f t="shared" si="44"/>
        <v>PyuthanBarola</v>
      </c>
    </row>
    <row r="2881" spans="5:33" x14ac:dyDescent="0.25">
      <c r="E2881" s="1" t="s">
        <v>225</v>
      </c>
      <c r="F2881" s="1" t="s">
        <v>13340</v>
      </c>
      <c r="G2881" s="17" t="s">
        <v>2075</v>
      </c>
      <c r="H2881" s="18" t="str">
        <f>admin1admin2[[#This Row],[Admin1_District]]&amp;admin1admin2[[#This Row],[Admin2_OCHA_VDC-Municipality]]</f>
        <v>RautahatPipra Bhagwanpur</v>
      </c>
      <c r="Y2881" s="38" t="s">
        <v>8376</v>
      </c>
      <c r="Z2881" s="45">
        <v>17764059.25</v>
      </c>
      <c r="AA2881" s="38" t="s">
        <v>213</v>
      </c>
      <c r="AB2881" s="38" t="s">
        <v>13813</v>
      </c>
      <c r="AC2881" s="38" t="s">
        <v>5700</v>
      </c>
      <c r="AD2881" s="38" t="s">
        <v>16994</v>
      </c>
      <c r="AE2881" s="38" t="s">
        <v>5701</v>
      </c>
      <c r="AF2881" s="38" t="s">
        <v>11550</v>
      </c>
      <c r="AG2881" s="1" t="str">
        <f t="shared" si="44"/>
        <v>PyuthanBarjibang</v>
      </c>
    </row>
    <row r="2882" spans="5:33" x14ac:dyDescent="0.25">
      <c r="E2882" s="1" t="s">
        <v>225</v>
      </c>
      <c r="F2882" s="1" t="s">
        <v>13341</v>
      </c>
      <c r="G2882" s="17" t="s">
        <v>1957</v>
      </c>
      <c r="H2882" s="18" t="str">
        <f>admin1admin2[[#This Row],[Admin1_District]]&amp;admin1admin2[[#This Row],[Admin2_OCHA_VDC-Municipality]]</f>
        <v>RautahatPipra Bhalohiya</v>
      </c>
      <c r="Y2882" s="38" t="s">
        <v>8376</v>
      </c>
      <c r="Z2882" s="45">
        <v>35123907.730999999</v>
      </c>
      <c r="AA2882" s="38" t="s">
        <v>213</v>
      </c>
      <c r="AB2882" s="38" t="s">
        <v>13812</v>
      </c>
      <c r="AC2882" s="38" t="s">
        <v>5702</v>
      </c>
      <c r="AD2882" s="38" t="s">
        <v>16995</v>
      </c>
      <c r="AE2882" s="38" t="s">
        <v>5703</v>
      </c>
      <c r="AF2882" s="38" t="s">
        <v>11551</v>
      </c>
      <c r="AG2882" s="1" t="str">
        <f t="shared" ref="AG2882:AG2945" si="45">VLOOKUP(AE2882,G:H,2,FALSE)</f>
        <v>PyuthanBelbas</v>
      </c>
    </row>
    <row r="2883" spans="5:33" x14ac:dyDescent="0.25">
      <c r="E2883" s="1" t="s">
        <v>225</v>
      </c>
      <c r="F2883" s="1" t="s">
        <v>13342</v>
      </c>
      <c r="G2883" s="17" t="s">
        <v>2077</v>
      </c>
      <c r="H2883" s="18" t="str">
        <f>admin1admin2[[#This Row],[Admin1_District]]&amp;admin1admin2[[#This Row],[Admin2_OCHA_VDC-Municipality]]</f>
        <v>RautahatPipra Rajwada</v>
      </c>
      <c r="Y2883" s="38" t="s">
        <v>8376</v>
      </c>
      <c r="Z2883" s="45">
        <v>32732371.136999998</v>
      </c>
      <c r="AA2883" s="38" t="s">
        <v>213</v>
      </c>
      <c r="AB2883" s="38" t="s">
        <v>13814</v>
      </c>
      <c r="AC2883" s="38" t="s">
        <v>5704</v>
      </c>
      <c r="AD2883" s="38" t="s">
        <v>16996</v>
      </c>
      <c r="AE2883" s="38" t="s">
        <v>5705</v>
      </c>
      <c r="AF2883" s="38" t="s">
        <v>11552</v>
      </c>
      <c r="AG2883" s="1" t="str">
        <f t="shared" si="45"/>
        <v>PyuthanBhingri</v>
      </c>
    </row>
    <row r="2884" spans="5:33" x14ac:dyDescent="0.25">
      <c r="E2884" s="1" t="s">
        <v>225</v>
      </c>
      <c r="F2884" s="1" t="s">
        <v>2078</v>
      </c>
      <c r="G2884" s="17" t="s">
        <v>2079</v>
      </c>
      <c r="H2884" s="18" t="str">
        <f>admin1admin2[[#This Row],[Admin1_District]]&amp;admin1admin2[[#This Row],[Admin2_OCHA_VDC-Municipality]]</f>
        <v>RautahatPothiyahi</v>
      </c>
      <c r="Y2884" s="38" t="s">
        <v>8376</v>
      </c>
      <c r="Z2884" s="45">
        <v>10680431.022</v>
      </c>
      <c r="AA2884" s="38" t="s">
        <v>213</v>
      </c>
      <c r="AB2884" s="38" t="s">
        <v>5704</v>
      </c>
      <c r="AC2884" s="38" t="s">
        <v>5706</v>
      </c>
      <c r="AD2884" s="38" t="s">
        <v>16997</v>
      </c>
      <c r="AE2884" s="38" t="s">
        <v>5707</v>
      </c>
      <c r="AF2884" s="38" t="s">
        <v>11553</v>
      </c>
      <c r="AG2884" s="1" t="str">
        <f t="shared" si="45"/>
        <v>PyuthanBijaynagar</v>
      </c>
    </row>
    <row r="2885" spans="5:33" x14ac:dyDescent="0.25">
      <c r="E2885" s="1" t="s">
        <v>225</v>
      </c>
      <c r="F2885" s="1" t="s">
        <v>13343</v>
      </c>
      <c r="G2885" s="17" t="s">
        <v>2081</v>
      </c>
      <c r="H2885" s="18" t="str">
        <f>admin1admin2[[#This Row],[Admin1_District]]&amp;admin1admin2[[#This Row],[Admin2_OCHA_VDC-Municipality]]</f>
        <v>RautahatPratappur Paltuwa</v>
      </c>
      <c r="Y2885" s="38" t="s">
        <v>8376</v>
      </c>
      <c r="Z2885" s="45">
        <v>13711509.488</v>
      </c>
      <c r="AA2885" s="38" t="s">
        <v>213</v>
      </c>
      <c r="AB2885" s="38" t="s">
        <v>13815</v>
      </c>
      <c r="AC2885" s="38" t="s">
        <v>5708</v>
      </c>
      <c r="AD2885" s="38" t="s">
        <v>16998</v>
      </c>
      <c r="AE2885" s="38" t="s">
        <v>5709</v>
      </c>
      <c r="AF2885" s="38" t="s">
        <v>11554</v>
      </c>
      <c r="AG2885" s="1" t="str">
        <f t="shared" si="45"/>
        <v>PyuthanBijubar</v>
      </c>
    </row>
    <row r="2886" spans="5:33" x14ac:dyDescent="0.25">
      <c r="E2886" s="1" t="s">
        <v>225</v>
      </c>
      <c r="F2886" s="1" t="s">
        <v>13344</v>
      </c>
      <c r="G2886" s="17" t="s">
        <v>2083</v>
      </c>
      <c r="H2886" s="18" t="str">
        <f>admin1admin2[[#This Row],[Admin1_District]]&amp;admin1admin2[[#This Row],[Admin2_OCHA_VDC-Municipality]]</f>
        <v>RautahatPrempur Gonahi</v>
      </c>
      <c r="Y2886" s="38" t="s">
        <v>8376</v>
      </c>
      <c r="Z2886" s="45">
        <v>20376224.136</v>
      </c>
      <c r="AA2886" s="38" t="s">
        <v>213</v>
      </c>
      <c r="AB2886" s="38" t="s">
        <v>5708</v>
      </c>
      <c r="AC2886" s="38" t="s">
        <v>5710</v>
      </c>
      <c r="AD2886" s="38" t="s">
        <v>16999</v>
      </c>
      <c r="AE2886" s="38" t="s">
        <v>5711</v>
      </c>
      <c r="AF2886" s="38" t="s">
        <v>11555</v>
      </c>
      <c r="AG2886" s="1" t="str">
        <f t="shared" si="45"/>
        <v>PyuthanBijuli</v>
      </c>
    </row>
    <row r="2887" spans="5:33" x14ac:dyDescent="0.25">
      <c r="E2887" s="1" t="s">
        <v>225</v>
      </c>
      <c r="F2887" s="1" t="s">
        <v>1138</v>
      </c>
      <c r="G2887" s="17" t="s">
        <v>2084</v>
      </c>
      <c r="H2887" s="18" t="str">
        <f>admin1admin2[[#This Row],[Admin1_District]]&amp;admin1admin2[[#This Row],[Admin2_OCHA_VDC-Municipality]]</f>
        <v>RautahatRaghunathpur</v>
      </c>
      <c r="Y2887" s="38" t="s">
        <v>8376</v>
      </c>
      <c r="Z2887" s="45">
        <v>28227107.357000001</v>
      </c>
      <c r="AA2887" s="38" t="s">
        <v>213</v>
      </c>
      <c r="AB2887" s="38" t="s">
        <v>5710</v>
      </c>
      <c r="AC2887" s="38" t="s">
        <v>5712</v>
      </c>
      <c r="AD2887" s="38" t="s">
        <v>17000</v>
      </c>
      <c r="AE2887" s="38" t="s">
        <v>5713</v>
      </c>
      <c r="AF2887" s="38" t="s">
        <v>11556</v>
      </c>
      <c r="AG2887" s="1" t="str">
        <f t="shared" si="45"/>
        <v>PyuthanChuja</v>
      </c>
    </row>
    <row r="2888" spans="5:33" x14ac:dyDescent="0.25">
      <c r="E2888" s="1" t="s">
        <v>225</v>
      </c>
      <c r="F2888" s="1" t="s">
        <v>2085</v>
      </c>
      <c r="G2888" s="17" t="s">
        <v>2086</v>
      </c>
      <c r="H2888" s="18" t="str">
        <f>admin1admin2[[#This Row],[Admin1_District]]&amp;admin1admin2[[#This Row],[Admin2_OCHA_VDC-Municipality]]</f>
        <v>RautahatRajdevi</v>
      </c>
      <c r="Y2888" s="38" t="s">
        <v>8376</v>
      </c>
      <c r="Z2888" s="45">
        <v>24785918.934</v>
      </c>
      <c r="AA2888" s="38" t="s">
        <v>213</v>
      </c>
      <c r="AB2888" s="38" t="s">
        <v>5712</v>
      </c>
      <c r="AC2888" s="38" t="s">
        <v>5714</v>
      </c>
      <c r="AD2888" s="38" t="s">
        <v>17001</v>
      </c>
      <c r="AE2888" s="38" t="s">
        <v>5715</v>
      </c>
      <c r="AF2888" s="38" t="s">
        <v>11557</v>
      </c>
      <c r="AG2888" s="1" t="str">
        <f t="shared" si="45"/>
        <v>PyuthanDarwakawadi</v>
      </c>
    </row>
    <row r="2889" spans="5:33" x14ac:dyDescent="0.25">
      <c r="E2889" s="1" t="s">
        <v>225</v>
      </c>
      <c r="F2889" s="1" t="s">
        <v>13345</v>
      </c>
      <c r="G2889" s="17" t="s">
        <v>2088</v>
      </c>
      <c r="H2889" s="18" t="str">
        <f>admin1admin2[[#This Row],[Admin1_District]]&amp;admin1admin2[[#This Row],[Admin2_OCHA_VDC-Municipality]]</f>
        <v>RautahatRajpur Pharhadawa</v>
      </c>
      <c r="Y2889" s="38" t="s">
        <v>8376</v>
      </c>
      <c r="Z2889" s="45">
        <v>25093223.397999998</v>
      </c>
      <c r="AA2889" s="38" t="s">
        <v>213</v>
      </c>
      <c r="AB2889" s="38" t="s">
        <v>13816</v>
      </c>
      <c r="AC2889" s="38" t="s">
        <v>5716</v>
      </c>
      <c r="AD2889" s="38" t="s">
        <v>17002</v>
      </c>
      <c r="AE2889" s="38" t="s">
        <v>5717</v>
      </c>
      <c r="AF2889" s="38" t="s">
        <v>11558</v>
      </c>
      <c r="AG2889" s="1" t="str">
        <f t="shared" si="45"/>
        <v>PyuthanDamri</v>
      </c>
    </row>
    <row r="2890" spans="5:33" x14ac:dyDescent="0.25">
      <c r="E2890" s="1" t="s">
        <v>225</v>
      </c>
      <c r="F2890" s="1" t="s">
        <v>13346</v>
      </c>
      <c r="G2890" s="17" t="s">
        <v>2090</v>
      </c>
      <c r="H2890" s="18" t="str">
        <f>admin1admin2[[#This Row],[Admin1_District]]&amp;admin1admin2[[#This Row],[Admin2_OCHA_VDC-Municipality]]</f>
        <v>RautahatRajpur Tulsi</v>
      </c>
      <c r="Y2890" s="38" t="s">
        <v>8376</v>
      </c>
      <c r="Z2890" s="45">
        <v>37295443.086000003</v>
      </c>
      <c r="AA2890" s="38" t="s">
        <v>213</v>
      </c>
      <c r="AB2890" s="38" t="s">
        <v>5716</v>
      </c>
      <c r="AC2890" s="38" t="s">
        <v>5718</v>
      </c>
      <c r="AD2890" s="38" t="s">
        <v>17003</v>
      </c>
      <c r="AE2890" s="38" t="s">
        <v>5719</v>
      </c>
      <c r="AF2890" s="38" t="s">
        <v>11559</v>
      </c>
      <c r="AG2890" s="1" t="str">
        <f t="shared" si="45"/>
        <v>PyuthanDangwang</v>
      </c>
    </row>
    <row r="2891" spans="5:33" x14ac:dyDescent="0.25">
      <c r="E2891" s="1" t="s">
        <v>225</v>
      </c>
      <c r="F2891" s="1" t="s">
        <v>13347</v>
      </c>
      <c r="G2891" s="17" t="s">
        <v>2092</v>
      </c>
      <c r="H2891" s="18" t="str">
        <f>admin1admin2[[#This Row],[Admin1_District]]&amp;admin1admin2[[#This Row],[Admin2_OCHA_VDC-Municipality]]</f>
        <v>RautahatRamauli Bairiya</v>
      </c>
      <c r="Y2891" s="38" t="s">
        <v>8376</v>
      </c>
      <c r="Z2891" s="45">
        <v>19640799.932999998</v>
      </c>
      <c r="AA2891" s="38" t="s">
        <v>213</v>
      </c>
      <c r="AB2891" s="38" t="s">
        <v>5718</v>
      </c>
      <c r="AC2891" s="38" t="s">
        <v>5720</v>
      </c>
      <c r="AD2891" s="38" t="s">
        <v>17004</v>
      </c>
      <c r="AE2891" s="38" t="s">
        <v>5721</v>
      </c>
      <c r="AF2891" s="38" t="s">
        <v>11560</v>
      </c>
      <c r="AG2891" s="1" t="str">
        <f t="shared" si="45"/>
        <v>PyuthanDharampani</v>
      </c>
    </row>
    <row r="2892" spans="5:33" x14ac:dyDescent="0.25">
      <c r="E2892" s="1" t="s">
        <v>225</v>
      </c>
      <c r="F2892" s="1" t="s">
        <v>2095</v>
      </c>
      <c r="G2892" s="17" t="s">
        <v>2096</v>
      </c>
      <c r="H2892" s="18" t="str">
        <f>admin1admin2[[#This Row],[Admin1_District]]&amp;admin1admin2[[#This Row],[Admin2_OCHA_VDC-Municipality]]</f>
        <v>RautahatRangapur</v>
      </c>
      <c r="Y2892" s="38" t="s">
        <v>8376</v>
      </c>
      <c r="Z2892" s="45">
        <v>13039775.675000001</v>
      </c>
      <c r="AA2892" s="38" t="s">
        <v>213</v>
      </c>
      <c r="AB2892" s="38" t="s">
        <v>5720</v>
      </c>
      <c r="AC2892" s="38" t="s">
        <v>5722</v>
      </c>
      <c r="AD2892" s="38" t="s">
        <v>17005</v>
      </c>
      <c r="AE2892" s="38" t="s">
        <v>5723</v>
      </c>
      <c r="AF2892" s="38" t="s">
        <v>11561</v>
      </c>
      <c r="AG2892" s="1" t="str">
        <f t="shared" si="45"/>
        <v>PyuthanDharamawati</v>
      </c>
    </row>
    <row r="2893" spans="5:33" x14ac:dyDescent="0.25">
      <c r="E2893" s="1" t="s">
        <v>225</v>
      </c>
      <c r="F2893" s="1" t="s">
        <v>13348</v>
      </c>
      <c r="G2893" s="17" t="s">
        <v>2094</v>
      </c>
      <c r="H2893" s="18" t="str">
        <f>admin1admin2[[#This Row],[Admin1_District]]&amp;admin1admin2[[#This Row],[Admin2_OCHA_VDC-Municipality]]</f>
        <v>RautahatRangapur Khap</v>
      </c>
      <c r="Y2893" s="38" t="s">
        <v>8376</v>
      </c>
      <c r="Z2893" s="45">
        <v>31369067.594000001</v>
      </c>
      <c r="AA2893" s="38" t="s">
        <v>213</v>
      </c>
      <c r="AB2893" s="38" t="s">
        <v>13817</v>
      </c>
      <c r="AC2893" s="38" t="s">
        <v>5724</v>
      </c>
      <c r="AD2893" s="38" t="s">
        <v>17006</v>
      </c>
      <c r="AE2893" s="38" t="s">
        <v>5725</v>
      </c>
      <c r="AF2893" s="38" t="s">
        <v>11562</v>
      </c>
      <c r="AG2893" s="1" t="str">
        <f t="shared" si="45"/>
        <v>PyuthanUdayapurkot</v>
      </c>
    </row>
    <row r="2894" spans="5:33" x14ac:dyDescent="0.25">
      <c r="E2894" s="1" t="s">
        <v>225</v>
      </c>
      <c r="F2894" s="1" t="s">
        <v>2097</v>
      </c>
      <c r="G2894" s="17" t="s">
        <v>2098</v>
      </c>
      <c r="H2894" s="18" t="str">
        <f>admin1admin2[[#This Row],[Admin1_District]]&amp;admin1admin2[[#This Row],[Admin2_OCHA_VDC-Municipality]]</f>
        <v>RautahatSakhuawa</v>
      </c>
      <c r="Y2894" s="38" t="s">
        <v>8376</v>
      </c>
      <c r="Z2894" s="45">
        <v>40735341.622000001</v>
      </c>
      <c r="AA2894" s="38" t="s">
        <v>213</v>
      </c>
      <c r="AB2894" s="38" t="s">
        <v>13825</v>
      </c>
      <c r="AC2894" s="38" t="s">
        <v>5726</v>
      </c>
      <c r="AD2894" s="38" t="s">
        <v>17007</v>
      </c>
      <c r="AE2894" s="38" t="s">
        <v>5727</v>
      </c>
      <c r="AF2894" s="38" t="s">
        <v>11563</v>
      </c>
      <c r="AG2894" s="1" t="str">
        <f t="shared" si="45"/>
        <v>PyuthanDhuwang</v>
      </c>
    </row>
    <row r="2895" spans="5:33" x14ac:dyDescent="0.25">
      <c r="E2895" s="1" t="s">
        <v>225</v>
      </c>
      <c r="F2895" s="1" t="s">
        <v>13349</v>
      </c>
      <c r="G2895" s="17" t="s">
        <v>2100</v>
      </c>
      <c r="H2895" s="18" t="str">
        <f>admin1admin2[[#This Row],[Admin1_District]]&amp;admin1admin2[[#This Row],[Admin2_OCHA_VDC-Municipality]]</f>
        <v>RautahatSakhuawa Dhamaura</v>
      </c>
      <c r="Y2895" s="38" t="s">
        <v>8376</v>
      </c>
      <c r="Z2895" s="45">
        <v>30764022.054000001</v>
      </c>
      <c r="AA2895" s="38" t="s">
        <v>213</v>
      </c>
      <c r="AB2895" s="38" t="s">
        <v>5726</v>
      </c>
      <c r="AC2895" s="38" t="s">
        <v>5728</v>
      </c>
      <c r="AD2895" s="38" t="s">
        <v>17008</v>
      </c>
      <c r="AE2895" s="38" t="s">
        <v>5729</v>
      </c>
      <c r="AF2895" s="38" t="s">
        <v>11564</v>
      </c>
      <c r="AG2895" s="1" t="str">
        <f t="shared" si="45"/>
        <v>PyuthanDhungegadhi</v>
      </c>
    </row>
    <row r="2896" spans="5:33" x14ac:dyDescent="0.25">
      <c r="E2896" s="1" t="s">
        <v>225</v>
      </c>
      <c r="F2896" s="1" t="s">
        <v>2101</v>
      </c>
      <c r="G2896" s="17" t="s">
        <v>2102</v>
      </c>
      <c r="H2896" s="18" t="str">
        <f>admin1admin2[[#This Row],[Admin1_District]]&amp;admin1admin2[[#This Row],[Admin2_OCHA_VDC-Municipality]]</f>
        <v>RautahatSamanpur</v>
      </c>
      <c r="Y2896" s="38" t="s">
        <v>8376</v>
      </c>
      <c r="Z2896" s="45">
        <v>37275204.770000003</v>
      </c>
      <c r="AA2896" s="38" t="s">
        <v>213</v>
      </c>
      <c r="AB2896" s="38" t="s">
        <v>13818</v>
      </c>
      <c r="AC2896" s="38" t="s">
        <v>5730</v>
      </c>
      <c r="AD2896" s="38" t="s">
        <v>17009</v>
      </c>
      <c r="AE2896" s="38" t="s">
        <v>5731</v>
      </c>
      <c r="AF2896" s="38" t="s">
        <v>11565</v>
      </c>
      <c r="AG2896" s="1" t="str">
        <f t="shared" si="45"/>
        <v>PyuthanGothiwang</v>
      </c>
    </row>
    <row r="2897" spans="5:33" x14ac:dyDescent="0.25">
      <c r="E2897" s="1" t="s">
        <v>225</v>
      </c>
      <c r="F2897" s="1" t="s">
        <v>1502</v>
      </c>
      <c r="G2897" s="17" t="s">
        <v>2103</v>
      </c>
      <c r="H2897" s="18" t="str">
        <f>admin1admin2[[#This Row],[Admin1_District]]&amp;admin1admin2[[#This Row],[Admin2_OCHA_VDC-Municipality]]</f>
        <v>RautahatSangrampur</v>
      </c>
      <c r="Y2897" s="38" t="s">
        <v>8376</v>
      </c>
      <c r="Z2897" s="45">
        <v>29101902.305</v>
      </c>
      <c r="AA2897" s="38" t="s">
        <v>213</v>
      </c>
      <c r="AB2897" s="38" t="s">
        <v>5730</v>
      </c>
      <c r="AC2897" s="38" t="s">
        <v>5732</v>
      </c>
      <c r="AD2897" s="38" t="s">
        <v>17010</v>
      </c>
      <c r="AE2897" s="38" t="s">
        <v>5733</v>
      </c>
      <c r="AF2897" s="38" t="s">
        <v>11566</v>
      </c>
      <c r="AG2897" s="1" t="str">
        <f t="shared" si="45"/>
        <v>PyuthanHanspur</v>
      </c>
    </row>
    <row r="2898" spans="5:33" x14ac:dyDescent="0.25">
      <c r="E2898" s="1" t="s">
        <v>225</v>
      </c>
      <c r="F2898" s="1" t="s">
        <v>13350</v>
      </c>
      <c r="G2898" s="17" t="s">
        <v>2105</v>
      </c>
      <c r="H2898" s="18" t="str">
        <f>admin1admin2[[#This Row],[Admin1_District]]&amp;admin1admin2[[#This Row],[Admin2_OCHA_VDC-Municipality]]</f>
        <v>RautahatSantapanra (Do)</v>
      </c>
      <c r="Y2898" s="38" t="s">
        <v>8376</v>
      </c>
      <c r="Z2898" s="45">
        <v>21590367.592999998</v>
      </c>
      <c r="AA2898" s="38" t="s">
        <v>213</v>
      </c>
      <c r="AB2898" s="38" t="s">
        <v>6502</v>
      </c>
      <c r="AC2898" s="38" t="s">
        <v>5734</v>
      </c>
      <c r="AD2898" s="38" t="s">
        <v>17011</v>
      </c>
      <c r="AE2898" s="38" t="s">
        <v>5735</v>
      </c>
      <c r="AF2898" s="38" t="s">
        <v>11567</v>
      </c>
      <c r="AG2898" s="1" t="str">
        <f t="shared" si="45"/>
        <v>PyuthanJumrikanda</v>
      </c>
    </row>
    <row r="2899" spans="5:33" x14ac:dyDescent="0.25">
      <c r="E2899" s="1" t="s">
        <v>225</v>
      </c>
      <c r="F2899" s="1" t="s">
        <v>13351</v>
      </c>
      <c r="G2899" s="17" t="s">
        <v>2107</v>
      </c>
      <c r="H2899" s="18" t="str">
        <f>admin1admin2[[#This Row],[Admin1_District]]&amp;admin1admin2[[#This Row],[Admin2_OCHA_VDC-Municipality]]</f>
        <v>RautahatSantapur (Ma)</v>
      </c>
      <c r="Y2899" s="38" t="s">
        <v>8376</v>
      </c>
      <c r="Z2899" s="45">
        <v>18466392.914000001</v>
      </c>
      <c r="AA2899" s="38" t="s">
        <v>213</v>
      </c>
      <c r="AB2899" s="38" t="s">
        <v>5734</v>
      </c>
      <c r="AC2899" s="38" t="s">
        <v>5736</v>
      </c>
      <c r="AD2899" s="38" t="s">
        <v>17012</v>
      </c>
      <c r="AE2899" s="38" t="s">
        <v>5737</v>
      </c>
      <c r="AF2899" s="38" t="s">
        <v>11568</v>
      </c>
      <c r="AG2899" s="1" t="str">
        <f t="shared" si="45"/>
        <v>PyuthanKhera</v>
      </c>
    </row>
    <row r="2900" spans="5:33" x14ac:dyDescent="0.25">
      <c r="E2900" s="1" t="s">
        <v>225</v>
      </c>
      <c r="F2900" s="1" t="s">
        <v>2108</v>
      </c>
      <c r="G2900" s="17" t="s">
        <v>2109</v>
      </c>
      <c r="H2900" s="18" t="str">
        <f>admin1admin2[[#This Row],[Admin1_District]]&amp;admin1admin2[[#This Row],[Admin2_OCHA_VDC-Municipality]]</f>
        <v>RautahatSarmujawa</v>
      </c>
      <c r="Y2900" s="38" t="s">
        <v>8376</v>
      </c>
      <c r="Z2900" s="45">
        <v>35829164.693000004</v>
      </c>
      <c r="AA2900" s="38" t="s">
        <v>213</v>
      </c>
      <c r="AB2900" s="38" t="s">
        <v>13819</v>
      </c>
      <c r="AC2900" s="38" t="s">
        <v>5738</v>
      </c>
      <c r="AD2900" s="38" t="s">
        <v>17013</v>
      </c>
      <c r="AE2900" s="38" t="s">
        <v>5739</v>
      </c>
      <c r="AF2900" s="38" t="s">
        <v>11569</v>
      </c>
      <c r="AG2900" s="1" t="str">
        <f t="shared" si="45"/>
        <v>PyuthanKhawang</v>
      </c>
    </row>
    <row r="2901" spans="5:33" x14ac:dyDescent="0.25">
      <c r="E2901" s="1" t="s">
        <v>225</v>
      </c>
      <c r="F2901" s="1" t="s">
        <v>2110</v>
      </c>
      <c r="G2901" s="17" t="s">
        <v>2111</v>
      </c>
      <c r="H2901" s="18" t="str">
        <f>admin1admin2[[#This Row],[Admin1_District]]&amp;admin1admin2[[#This Row],[Admin2_OCHA_VDC-Municipality]]</f>
        <v>RautahatSaruatha</v>
      </c>
      <c r="Y2901" s="38" t="s">
        <v>8376</v>
      </c>
      <c r="Z2901" s="45">
        <v>13736026.636</v>
      </c>
      <c r="AA2901" s="38" t="s">
        <v>213</v>
      </c>
      <c r="AB2901" s="38" t="s">
        <v>5738</v>
      </c>
      <c r="AC2901" s="38" t="s">
        <v>5740</v>
      </c>
      <c r="AD2901" s="38" t="s">
        <v>17014</v>
      </c>
      <c r="AE2901" s="38" t="s">
        <v>5741</v>
      </c>
      <c r="AF2901" s="38" t="s">
        <v>11570</v>
      </c>
      <c r="AG2901" s="1" t="str">
        <f t="shared" si="45"/>
        <v>PyuthanKhung</v>
      </c>
    </row>
    <row r="2902" spans="5:33" x14ac:dyDescent="0.25">
      <c r="E2902" s="1" t="s">
        <v>225</v>
      </c>
      <c r="F2902" s="29" t="s">
        <v>13352</v>
      </c>
      <c r="G2902" s="17" t="s">
        <v>2115</v>
      </c>
      <c r="H2902" s="18" t="str">
        <f>admin1admin2[[#This Row],[Admin1_District]]&amp;admin1admin2[[#This Row],[Admin2_OCHA_VDC-Municipality]]</f>
        <v>RautahatShitalpar Bairgania</v>
      </c>
      <c r="Y2902" s="38" t="s">
        <v>8376</v>
      </c>
      <c r="Z2902" s="45">
        <v>43283571.034999996</v>
      </c>
      <c r="AA2902" s="38" t="s">
        <v>213</v>
      </c>
      <c r="AB2902" s="38" t="s">
        <v>5740</v>
      </c>
      <c r="AC2902" s="38" t="s">
        <v>5742</v>
      </c>
      <c r="AD2902" s="38" t="s">
        <v>17015</v>
      </c>
      <c r="AE2902" s="38" t="s">
        <v>5743</v>
      </c>
      <c r="AF2902" s="38" t="s">
        <v>11571</v>
      </c>
      <c r="AG2902" s="1" t="str">
        <f t="shared" si="45"/>
        <v>PyuthanKochiwang</v>
      </c>
    </row>
    <row r="2903" spans="5:33" x14ac:dyDescent="0.25">
      <c r="E2903" s="1" t="s">
        <v>225</v>
      </c>
      <c r="F2903" s="1" t="s">
        <v>13353</v>
      </c>
      <c r="G2903" s="17" t="s">
        <v>2117</v>
      </c>
      <c r="H2903" s="18" t="str">
        <f>admin1admin2[[#This Row],[Admin1_District]]&amp;admin1admin2[[#This Row],[Admin2_OCHA_VDC-Municipality]]</f>
        <v>RautahatSimarabhawanipur</v>
      </c>
      <c r="Y2903" s="38" t="s">
        <v>8376</v>
      </c>
      <c r="Z2903" s="45">
        <v>29846866.07</v>
      </c>
      <c r="AA2903" s="38" t="s">
        <v>213</v>
      </c>
      <c r="AB2903" s="38" t="s">
        <v>5742</v>
      </c>
      <c r="AC2903" s="38" t="s">
        <v>5744</v>
      </c>
      <c r="AD2903" s="38" t="s">
        <v>17016</v>
      </c>
      <c r="AE2903" s="38" t="s">
        <v>5745</v>
      </c>
      <c r="AF2903" s="38" t="s">
        <v>11572</v>
      </c>
      <c r="AG2903" s="1" t="str">
        <f t="shared" si="45"/>
        <v>PyuthanLigha</v>
      </c>
    </row>
    <row r="2904" spans="5:33" x14ac:dyDescent="0.25">
      <c r="E2904" s="1" t="s">
        <v>225</v>
      </c>
      <c r="F2904" s="1" t="s">
        <v>13354</v>
      </c>
      <c r="G2904" s="17" t="s">
        <v>2113</v>
      </c>
      <c r="H2904" s="18" t="str">
        <f>admin1admin2[[#This Row],[Admin1_District]]&amp;admin1admin2[[#This Row],[Admin2_OCHA_VDC-Municipality]]</f>
        <v>RautahatSonarmiya</v>
      </c>
      <c r="Y2904" s="38" t="s">
        <v>8376</v>
      </c>
      <c r="Z2904" s="45">
        <v>18599722.918000001</v>
      </c>
      <c r="AA2904" s="38" t="s">
        <v>213</v>
      </c>
      <c r="AB2904" s="38" t="s">
        <v>5744</v>
      </c>
      <c r="AC2904" s="38" t="s">
        <v>3122</v>
      </c>
      <c r="AD2904" s="38" t="s">
        <v>17017</v>
      </c>
      <c r="AE2904" s="38" t="s">
        <v>5746</v>
      </c>
      <c r="AF2904" s="38" t="s">
        <v>11573</v>
      </c>
      <c r="AG2904" s="1" t="str">
        <f t="shared" si="45"/>
        <v>PyuthanLibang</v>
      </c>
    </row>
    <row r="2905" spans="5:33" x14ac:dyDescent="0.25">
      <c r="E2905" s="1" t="s">
        <v>225</v>
      </c>
      <c r="F2905" s="1" t="s">
        <v>13355</v>
      </c>
      <c r="G2905" s="17" t="s">
        <v>2119</v>
      </c>
      <c r="H2905" s="18" t="str">
        <f>admin1admin2[[#This Row],[Admin1_District]]&amp;admin1admin2[[#This Row],[Admin2_OCHA_VDC-Municipality]]</f>
        <v>RautahatTejapakad</v>
      </c>
      <c r="Y2905" s="38" t="s">
        <v>8376</v>
      </c>
      <c r="Z2905" s="45">
        <v>22130513.23</v>
      </c>
      <c r="AA2905" s="38" t="s">
        <v>213</v>
      </c>
      <c r="AB2905" s="38" t="s">
        <v>13820</v>
      </c>
      <c r="AC2905" s="38" t="s">
        <v>5747</v>
      </c>
      <c r="AD2905" s="38" t="s">
        <v>17018</v>
      </c>
      <c r="AE2905" s="38" t="s">
        <v>5748</v>
      </c>
      <c r="AF2905" s="38" t="s">
        <v>11574</v>
      </c>
      <c r="AG2905" s="1" t="str">
        <f t="shared" si="45"/>
        <v>PyuthanLung</v>
      </c>
    </row>
    <row r="2906" spans="5:33" x14ac:dyDescent="0.25">
      <c r="E2906" s="1" t="s">
        <v>225</v>
      </c>
      <c r="F2906" s="1" t="s">
        <v>2120</v>
      </c>
      <c r="G2906" s="17" t="s">
        <v>2121</v>
      </c>
      <c r="H2906" s="18" t="str">
        <f>admin1admin2[[#This Row],[Admin1_District]]&amp;admin1admin2[[#This Row],[Admin2_OCHA_VDC-Municipality]]</f>
        <v>RautahatTengraha</v>
      </c>
      <c r="Y2906" s="38" t="s">
        <v>8376</v>
      </c>
      <c r="Z2906" s="45">
        <v>12665654.381999999</v>
      </c>
      <c r="AA2906" s="38" t="s">
        <v>213</v>
      </c>
      <c r="AB2906" s="38" t="s">
        <v>5747</v>
      </c>
      <c r="AC2906" s="38" t="s">
        <v>5410</v>
      </c>
      <c r="AD2906" s="38" t="s">
        <v>17019</v>
      </c>
      <c r="AE2906" s="38" t="s">
        <v>5749</v>
      </c>
      <c r="AF2906" s="38" t="s">
        <v>11575</v>
      </c>
      <c r="AG2906" s="1" t="str">
        <f t="shared" si="45"/>
        <v>PyuthanMajhkot</v>
      </c>
    </row>
    <row r="2907" spans="5:33" x14ac:dyDescent="0.25">
      <c r="E2907" s="1" t="s">
        <v>229</v>
      </c>
      <c r="F2907" s="1" t="s">
        <v>13789</v>
      </c>
      <c r="G2907" s="17" t="s">
        <v>5789</v>
      </c>
      <c r="H2907" s="18" t="str">
        <f>admin1admin2[[#This Row],[Admin1_District]]&amp;admin1admin2[[#This Row],[Admin2_OCHA_VDC-Municipality]]</f>
        <v>RolpaAres</v>
      </c>
      <c r="Y2907" s="38" t="s">
        <v>8376</v>
      </c>
      <c r="Z2907" s="45">
        <v>24556988.629000001</v>
      </c>
      <c r="AA2907" s="38" t="s">
        <v>213</v>
      </c>
      <c r="AB2907" s="38" t="s">
        <v>13496</v>
      </c>
      <c r="AC2907" s="38" t="s">
        <v>5750</v>
      </c>
      <c r="AD2907" s="38" t="s">
        <v>17020</v>
      </c>
      <c r="AE2907" s="38" t="s">
        <v>5751</v>
      </c>
      <c r="AF2907" s="38" t="s">
        <v>11576</v>
      </c>
      <c r="AG2907" s="1" t="str">
        <f t="shared" si="45"/>
        <v>PyuthanMaranthana</v>
      </c>
    </row>
    <row r="2908" spans="5:33" x14ac:dyDescent="0.25">
      <c r="E2908" s="1" t="s">
        <v>229</v>
      </c>
      <c r="F2908" s="1" t="s">
        <v>13790</v>
      </c>
      <c r="G2908" s="17" t="s">
        <v>5883</v>
      </c>
      <c r="H2908" s="18" t="str">
        <f>admin1admin2[[#This Row],[Admin1_District]]&amp;admin1admin2[[#This Row],[Admin2_OCHA_VDC-Municipality]]</f>
        <v>RolpaBadachour</v>
      </c>
      <c r="Y2908" s="38" t="s">
        <v>8376</v>
      </c>
      <c r="Z2908" s="45">
        <v>22071399.124000002</v>
      </c>
      <c r="AA2908" s="38" t="s">
        <v>213</v>
      </c>
      <c r="AB2908" s="38" t="s">
        <v>5750</v>
      </c>
      <c r="AC2908" s="38" t="s">
        <v>5752</v>
      </c>
      <c r="AD2908" s="38" t="s">
        <v>17021</v>
      </c>
      <c r="AE2908" s="38" t="s">
        <v>5753</v>
      </c>
      <c r="AF2908" s="38" t="s">
        <v>11577</v>
      </c>
      <c r="AG2908" s="1" t="str">
        <f t="shared" si="45"/>
        <v>PyuthanMarkawang</v>
      </c>
    </row>
    <row r="2909" spans="5:33" x14ac:dyDescent="0.25">
      <c r="E2909" s="1" t="s">
        <v>229</v>
      </c>
      <c r="F2909" s="1" t="s">
        <v>5790</v>
      </c>
      <c r="G2909" s="17" t="s">
        <v>5791</v>
      </c>
      <c r="H2909" s="18" t="str">
        <f>admin1admin2[[#This Row],[Admin1_District]]&amp;admin1admin2[[#This Row],[Admin2_OCHA_VDC-Municipality]]</f>
        <v>RolpaBhawang</v>
      </c>
      <c r="Y2909" s="38" t="s">
        <v>8376</v>
      </c>
      <c r="Z2909" s="45">
        <v>7552961.1339999996</v>
      </c>
      <c r="AA2909" s="38" t="s">
        <v>213</v>
      </c>
      <c r="AB2909" s="38" t="s">
        <v>5752</v>
      </c>
      <c r="AC2909" s="38" t="s">
        <v>5754</v>
      </c>
      <c r="AD2909" s="38" t="s">
        <v>17022</v>
      </c>
      <c r="AE2909" s="38" t="s">
        <v>5755</v>
      </c>
      <c r="AF2909" s="38" t="s">
        <v>11578</v>
      </c>
      <c r="AG2909" s="1" t="str">
        <f t="shared" si="45"/>
        <v>PyuthanNarikot</v>
      </c>
    </row>
    <row r="2910" spans="5:33" x14ac:dyDescent="0.25">
      <c r="E2910" s="1" t="s">
        <v>229</v>
      </c>
      <c r="F2910" s="1" t="s">
        <v>13791</v>
      </c>
      <c r="G2910" s="17" t="s">
        <v>5795</v>
      </c>
      <c r="H2910" s="18" t="str">
        <f>admin1admin2[[#This Row],[Admin1_District]]&amp;admin1admin2[[#This Row],[Admin2_OCHA_VDC-Municipality]]</f>
        <v>RolpaBudhagaun</v>
      </c>
      <c r="Y2910" s="38" t="s">
        <v>8376</v>
      </c>
      <c r="Z2910" s="45">
        <v>19614940.686999999</v>
      </c>
      <c r="AA2910" s="38" t="s">
        <v>213</v>
      </c>
      <c r="AB2910" s="38" t="s">
        <v>5754</v>
      </c>
      <c r="AC2910" s="38" t="s">
        <v>5756</v>
      </c>
      <c r="AD2910" s="38" t="s">
        <v>17023</v>
      </c>
      <c r="AE2910" s="38" t="s">
        <v>5757</v>
      </c>
      <c r="AF2910" s="38" t="s">
        <v>11579</v>
      </c>
      <c r="AG2910" s="1" t="str">
        <f t="shared" si="45"/>
        <v>PyuthanNayagaun</v>
      </c>
    </row>
    <row r="2911" spans="5:33" x14ac:dyDescent="0.25">
      <c r="E2911" s="1" t="s">
        <v>229</v>
      </c>
      <c r="F2911" s="1" t="s">
        <v>5796</v>
      </c>
      <c r="G2911" s="17" t="s">
        <v>5797</v>
      </c>
      <c r="H2911" s="18" t="str">
        <f>admin1admin2[[#This Row],[Admin1_District]]&amp;admin1admin2[[#This Row],[Admin2_OCHA_VDC-Municipality]]</f>
        <v>RolpaDhawang</v>
      </c>
      <c r="Y2911" s="38" t="s">
        <v>8376</v>
      </c>
      <c r="Z2911" s="45">
        <v>22159970.035999998</v>
      </c>
      <c r="AA2911" s="38" t="s">
        <v>213</v>
      </c>
      <c r="AB2911" s="38" t="s">
        <v>13748</v>
      </c>
      <c r="AC2911" s="38" t="s">
        <v>5758</v>
      </c>
      <c r="AD2911" s="38" t="s">
        <v>17024</v>
      </c>
      <c r="AE2911" s="38" t="s">
        <v>5759</v>
      </c>
      <c r="AF2911" s="38" t="s">
        <v>11580</v>
      </c>
      <c r="AG2911" s="1" t="str">
        <f t="shared" si="45"/>
        <v>PyuthanOkharkot</v>
      </c>
    </row>
    <row r="2912" spans="5:33" x14ac:dyDescent="0.25">
      <c r="E2912" s="1" t="s">
        <v>229</v>
      </c>
      <c r="F2912" s="1" t="s">
        <v>5800</v>
      </c>
      <c r="G2912" s="17" t="s">
        <v>5801</v>
      </c>
      <c r="H2912" s="18" t="str">
        <f>admin1admin2[[#This Row],[Admin1_District]]&amp;admin1admin2[[#This Row],[Admin2_OCHA_VDC-Municipality]]</f>
        <v>RolpaDubidanda</v>
      </c>
      <c r="Y2912" s="38" t="s">
        <v>8376</v>
      </c>
      <c r="Z2912" s="45">
        <v>33130107.761</v>
      </c>
      <c r="AA2912" s="38" t="s">
        <v>213</v>
      </c>
      <c r="AB2912" s="38" t="s">
        <v>5758</v>
      </c>
      <c r="AC2912" s="38" t="s">
        <v>5760</v>
      </c>
      <c r="AD2912" s="38" t="s">
        <v>17025</v>
      </c>
      <c r="AE2912" s="38" t="s">
        <v>5761</v>
      </c>
      <c r="AF2912" s="38" t="s">
        <v>11581</v>
      </c>
      <c r="AG2912" s="1" t="str">
        <f t="shared" si="45"/>
        <v>PyuthanPakala</v>
      </c>
    </row>
    <row r="2913" spans="5:33" x14ac:dyDescent="0.25">
      <c r="E2913" s="1" t="s">
        <v>229</v>
      </c>
      <c r="F2913" s="1" t="s">
        <v>13792</v>
      </c>
      <c r="G2913" s="17" t="s">
        <v>5799</v>
      </c>
      <c r="H2913" s="18" t="str">
        <f>admin1admin2[[#This Row],[Admin1_District]]&amp;admin1admin2[[#This Row],[Admin2_OCHA_VDC-Municipality]]</f>
        <v>RolpaDubring</v>
      </c>
      <c r="Y2913" s="38" t="s">
        <v>8376</v>
      </c>
      <c r="Z2913" s="45">
        <v>38892538.309</v>
      </c>
      <c r="AA2913" s="38" t="s">
        <v>213</v>
      </c>
      <c r="AB2913" s="38" t="s">
        <v>5760</v>
      </c>
      <c r="AC2913" s="38" t="s">
        <v>5762</v>
      </c>
      <c r="AD2913" s="38" t="s">
        <v>17026</v>
      </c>
      <c r="AE2913" s="38" t="s">
        <v>5763</v>
      </c>
      <c r="AF2913" s="38" t="s">
        <v>11582</v>
      </c>
      <c r="AG2913" s="1" t="str">
        <f t="shared" si="45"/>
        <v>PyuthanPhopli</v>
      </c>
    </row>
    <row r="2914" spans="5:33" x14ac:dyDescent="0.25">
      <c r="E2914" s="1" t="s">
        <v>229</v>
      </c>
      <c r="F2914" s="1" t="s">
        <v>5808</v>
      </c>
      <c r="G2914" s="17" t="s">
        <v>5809</v>
      </c>
      <c r="H2914" s="18" t="str">
        <f>admin1admin2[[#This Row],[Admin1_District]]&amp;admin1admin2[[#This Row],[Admin2_OCHA_VDC-Municipality]]</f>
        <v>RolpaGairigaun</v>
      </c>
      <c r="Y2914" s="38" t="s">
        <v>8376</v>
      </c>
      <c r="Z2914" s="45">
        <v>24699360.002999999</v>
      </c>
      <c r="AA2914" s="38" t="s">
        <v>213</v>
      </c>
      <c r="AB2914" s="38" t="s">
        <v>5762</v>
      </c>
      <c r="AC2914" s="38" t="s">
        <v>5764</v>
      </c>
      <c r="AD2914" s="38" t="s">
        <v>17027</v>
      </c>
      <c r="AE2914" s="38" t="s">
        <v>5765</v>
      </c>
      <c r="AF2914" s="38" t="s">
        <v>11583</v>
      </c>
      <c r="AG2914" s="1" t="str">
        <f t="shared" si="45"/>
        <v>PyuthanPuja</v>
      </c>
    </row>
    <row r="2915" spans="5:33" x14ac:dyDescent="0.25">
      <c r="E2915" s="1" t="s">
        <v>229</v>
      </c>
      <c r="F2915" s="1" t="s">
        <v>5810</v>
      </c>
      <c r="G2915" s="17" t="s">
        <v>5811</v>
      </c>
      <c r="H2915" s="18" t="str">
        <f>admin1admin2[[#This Row],[Admin1_District]]&amp;admin1admin2[[#This Row],[Admin2_OCHA_VDC-Municipality]]</f>
        <v>RolpaGajul</v>
      </c>
      <c r="Y2915" s="38" t="s">
        <v>8376</v>
      </c>
      <c r="Z2915" s="45">
        <v>15240334.506999999</v>
      </c>
      <c r="AA2915" s="38" t="s">
        <v>213</v>
      </c>
      <c r="AB2915" s="38" t="s">
        <v>5764</v>
      </c>
      <c r="AC2915" s="38" t="s">
        <v>5766</v>
      </c>
      <c r="AD2915" s="38" t="s">
        <v>17028</v>
      </c>
      <c r="AE2915" s="38" t="s">
        <v>5767</v>
      </c>
      <c r="AF2915" s="38" t="s">
        <v>11584</v>
      </c>
      <c r="AG2915" s="1" t="str">
        <f t="shared" si="45"/>
        <v>PyuthanKhalanga</v>
      </c>
    </row>
    <row r="2916" spans="5:33" x14ac:dyDescent="0.25">
      <c r="E2916" s="1" t="s">
        <v>229</v>
      </c>
      <c r="F2916" s="1" t="s">
        <v>13793</v>
      </c>
      <c r="G2916" s="17" t="s">
        <v>5807</v>
      </c>
      <c r="H2916" s="18" t="str">
        <f>admin1admin2[[#This Row],[Admin1_District]]&amp;admin1admin2[[#This Row],[Admin2_OCHA_VDC-Municipality]]</f>
        <v>RolpaGam</v>
      </c>
      <c r="Y2916" s="38" t="s">
        <v>8376</v>
      </c>
      <c r="Z2916" s="45">
        <v>40428625.886</v>
      </c>
      <c r="AA2916" s="38" t="s">
        <v>213</v>
      </c>
      <c r="AB2916" s="38" t="s">
        <v>4518</v>
      </c>
      <c r="AC2916" s="38" t="s">
        <v>5768</v>
      </c>
      <c r="AD2916" s="38" t="s">
        <v>17029</v>
      </c>
      <c r="AE2916" s="38" t="s">
        <v>5769</v>
      </c>
      <c r="AF2916" s="38" t="s">
        <v>11585</v>
      </c>
      <c r="AG2916" s="1" t="str">
        <f t="shared" si="45"/>
        <v>PyuthanRajwara</v>
      </c>
    </row>
    <row r="2917" spans="5:33" x14ac:dyDescent="0.25">
      <c r="E2917" s="1" t="s">
        <v>229</v>
      </c>
      <c r="F2917" s="1" t="s">
        <v>13794</v>
      </c>
      <c r="G2917" s="17" t="s">
        <v>5812</v>
      </c>
      <c r="H2917" s="18" t="str">
        <f>admin1admin2[[#This Row],[Admin1_District]]&amp;admin1admin2[[#This Row],[Admin2_OCHA_VDC-Municipality]]</f>
        <v>RolpaGhartigaun</v>
      </c>
      <c r="Y2917" s="38" t="s">
        <v>8376</v>
      </c>
      <c r="Z2917" s="45">
        <v>21471182.221999999</v>
      </c>
      <c r="AA2917" s="38" t="s">
        <v>213</v>
      </c>
      <c r="AB2917" s="38" t="s">
        <v>13821</v>
      </c>
      <c r="AC2917" s="38" t="s">
        <v>5770</v>
      </c>
      <c r="AD2917" s="38" t="s">
        <v>17030</v>
      </c>
      <c r="AE2917" s="38" t="s">
        <v>5771</v>
      </c>
      <c r="AF2917" s="38" t="s">
        <v>11586</v>
      </c>
      <c r="AG2917" s="1" t="str">
        <f t="shared" si="45"/>
        <v>PyuthanRamdi</v>
      </c>
    </row>
    <row r="2918" spans="5:33" x14ac:dyDescent="0.25">
      <c r="E2918" s="1" t="s">
        <v>229</v>
      </c>
      <c r="F2918" s="1" t="s">
        <v>5813</v>
      </c>
      <c r="G2918" s="17" t="s">
        <v>5814</v>
      </c>
      <c r="H2918" s="18" t="str">
        <f>admin1admin2[[#This Row],[Admin1_District]]&amp;admin1admin2[[#This Row],[Admin2_OCHA_VDC-Municipality]]</f>
        <v>RolpaGhodagaun</v>
      </c>
      <c r="Y2918" s="38" t="s">
        <v>8376</v>
      </c>
      <c r="Z2918" s="45">
        <v>16571432.289000001</v>
      </c>
      <c r="AA2918" s="38" t="s">
        <v>213</v>
      </c>
      <c r="AB2918" s="38" t="s">
        <v>5770</v>
      </c>
      <c r="AC2918" s="38" t="s">
        <v>5772</v>
      </c>
      <c r="AD2918" s="38" t="s">
        <v>17031</v>
      </c>
      <c r="AE2918" s="38" t="s">
        <v>5773</v>
      </c>
      <c r="AF2918" s="38" t="s">
        <v>11587</v>
      </c>
      <c r="AG2918" s="1" t="str">
        <f t="shared" si="45"/>
        <v>PyuthanRasapukot</v>
      </c>
    </row>
    <row r="2919" spans="5:33" x14ac:dyDescent="0.25">
      <c r="E2919" s="1" t="s">
        <v>229</v>
      </c>
      <c r="F2919" s="1" t="s">
        <v>5815</v>
      </c>
      <c r="G2919" s="17" t="s">
        <v>5816</v>
      </c>
      <c r="H2919" s="18" t="str">
        <f>admin1admin2[[#This Row],[Admin1_District]]&amp;admin1admin2[[#This Row],[Admin2_OCHA_VDC-Municipality]]</f>
        <v>RolpaGumchal</v>
      </c>
      <c r="Y2919" s="38" t="s">
        <v>8376</v>
      </c>
      <c r="Z2919" s="45">
        <v>17825635.136999998</v>
      </c>
      <c r="AA2919" s="38" t="s">
        <v>213</v>
      </c>
      <c r="AB2919" s="38" t="s">
        <v>13822</v>
      </c>
      <c r="AC2919" s="38" t="s">
        <v>5774</v>
      </c>
      <c r="AD2919" s="38" t="s">
        <v>17032</v>
      </c>
      <c r="AE2919" s="38" t="s">
        <v>5775</v>
      </c>
      <c r="AF2919" s="38" t="s">
        <v>11588</v>
      </c>
      <c r="AG2919" s="1" t="str">
        <f t="shared" si="45"/>
        <v>PyuthanSari</v>
      </c>
    </row>
    <row r="2920" spans="5:33" x14ac:dyDescent="0.25">
      <c r="E2920" s="1" t="s">
        <v>229</v>
      </c>
      <c r="F2920" s="1" t="s">
        <v>13795</v>
      </c>
      <c r="G2920" s="17" t="s">
        <v>5818</v>
      </c>
      <c r="H2920" s="18" t="str">
        <f>admin1admin2[[#This Row],[Admin1_District]]&amp;admin1admin2[[#This Row],[Admin2_OCHA_VDC-Municipality]]</f>
        <v>RolpaHarjung</v>
      </c>
      <c r="Y2920" s="38" t="s">
        <v>8376</v>
      </c>
      <c r="Z2920" s="45">
        <v>40691508.405000001</v>
      </c>
      <c r="AA2920" s="38" t="s">
        <v>213</v>
      </c>
      <c r="AB2920" s="38" t="s">
        <v>5774</v>
      </c>
      <c r="AC2920" s="38" t="s">
        <v>5776</v>
      </c>
      <c r="AD2920" s="38" t="s">
        <v>17033</v>
      </c>
      <c r="AE2920" s="38" t="s">
        <v>5777</v>
      </c>
      <c r="AF2920" s="38" t="s">
        <v>11589</v>
      </c>
      <c r="AG2920" s="1" t="str">
        <f t="shared" si="45"/>
        <v>PyuthanSwargadwari</v>
      </c>
    </row>
    <row r="2921" spans="5:33" x14ac:dyDescent="0.25">
      <c r="E2921" s="1" t="s">
        <v>229</v>
      </c>
      <c r="F2921" s="1" t="s">
        <v>13796</v>
      </c>
      <c r="G2921" s="17" t="s">
        <v>5885</v>
      </c>
      <c r="H2921" s="18" t="str">
        <f>admin1admin2[[#This Row],[Admin1_District]]&amp;admin1admin2[[#This Row],[Admin2_OCHA_VDC-Municipality]]</f>
        <v>RolpaHwama</v>
      </c>
      <c r="Y2921" s="38" t="s">
        <v>8376</v>
      </c>
      <c r="Z2921" s="45">
        <v>61619304.193999998</v>
      </c>
      <c r="AA2921" s="38" t="s">
        <v>213</v>
      </c>
      <c r="AB2921" s="38" t="s">
        <v>13824</v>
      </c>
      <c r="AC2921" s="38" t="s">
        <v>5778</v>
      </c>
      <c r="AD2921" s="38" t="s">
        <v>17034</v>
      </c>
      <c r="AE2921" s="38" t="s">
        <v>5779</v>
      </c>
      <c r="AF2921" s="38" t="s">
        <v>11590</v>
      </c>
      <c r="AG2921" s="1" t="str">
        <f t="shared" si="45"/>
        <v>PyuthanSayueliwang</v>
      </c>
    </row>
    <row r="2922" spans="5:33" x14ac:dyDescent="0.25">
      <c r="E2922" s="1" t="s">
        <v>229</v>
      </c>
      <c r="F2922" s="1" t="s">
        <v>13797</v>
      </c>
      <c r="G2922" s="17" t="s">
        <v>5803</v>
      </c>
      <c r="H2922" s="18" t="str">
        <f>admin1admin2[[#This Row],[Admin1_District]]&amp;admin1admin2[[#This Row],[Admin2_OCHA_VDC-Municipality]]</f>
        <v>RolpaIriwang</v>
      </c>
      <c r="Y2922" s="38" t="s">
        <v>8376</v>
      </c>
      <c r="Z2922" s="45">
        <v>43684100.968999997</v>
      </c>
      <c r="AA2922" s="38" t="s">
        <v>213</v>
      </c>
      <c r="AB2922" s="38" t="s">
        <v>13823</v>
      </c>
      <c r="AC2922" s="38" t="s">
        <v>5780</v>
      </c>
      <c r="AD2922" s="38" t="s">
        <v>17035</v>
      </c>
      <c r="AE2922" s="38" t="s">
        <v>5781</v>
      </c>
      <c r="AF2922" s="38" t="s">
        <v>11591</v>
      </c>
      <c r="AG2922" s="1" t="str">
        <f t="shared" si="45"/>
        <v>PyuthanTiram</v>
      </c>
    </row>
    <row r="2923" spans="5:33" x14ac:dyDescent="0.25">
      <c r="E2923" s="1" t="s">
        <v>229</v>
      </c>
      <c r="F2923" s="1" t="s">
        <v>5819</v>
      </c>
      <c r="G2923" s="17" t="s">
        <v>5820</v>
      </c>
      <c r="H2923" s="18" t="str">
        <f>admin1admin2[[#This Row],[Admin1_District]]&amp;admin1admin2[[#This Row],[Admin2_OCHA_VDC-Municipality]]</f>
        <v>RolpaJailwang</v>
      </c>
      <c r="Y2923" s="38" t="s">
        <v>8376</v>
      </c>
      <c r="Z2923" s="45">
        <v>12675870.175000001</v>
      </c>
      <c r="AA2923" s="38" t="s">
        <v>213</v>
      </c>
      <c r="AB2923" s="38" t="s">
        <v>5780</v>
      </c>
      <c r="AC2923" s="38" t="s">
        <v>5782</v>
      </c>
      <c r="AD2923" s="38" t="s">
        <v>17036</v>
      </c>
      <c r="AE2923" s="38" t="s">
        <v>5783</v>
      </c>
      <c r="AF2923" s="38" t="s">
        <v>11592</v>
      </c>
      <c r="AG2923" s="1" t="str">
        <f t="shared" si="45"/>
        <v>PyuthanTorwang</v>
      </c>
    </row>
    <row r="2924" spans="5:33" x14ac:dyDescent="0.25">
      <c r="E2924" s="1" t="s">
        <v>229</v>
      </c>
      <c r="F2924" s="1" t="s">
        <v>5821</v>
      </c>
      <c r="G2924" s="17" t="s">
        <v>5822</v>
      </c>
      <c r="H2924" s="18" t="str">
        <f>admin1admin2[[#This Row],[Admin1_District]]&amp;admin1admin2[[#This Row],[Admin2_OCHA_VDC-Municipality]]</f>
        <v>RolpaJaimakasala</v>
      </c>
      <c r="Y2924" s="38" t="s">
        <v>8376</v>
      </c>
      <c r="Z2924" s="45">
        <v>19311650.026999999</v>
      </c>
      <c r="AA2924" s="38" t="s">
        <v>213</v>
      </c>
      <c r="AB2924" s="38" t="s">
        <v>5782</v>
      </c>
      <c r="AC2924" s="38" t="s">
        <v>5784</v>
      </c>
      <c r="AD2924" s="38" t="s">
        <v>17037</v>
      </c>
      <c r="AE2924" s="38" t="s">
        <v>5785</v>
      </c>
      <c r="AF2924" s="38" t="s">
        <v>11593</v>
      </c>
      <c r="AG2924" s="1" t="str">
        <f t="shared" si="45"/>
        <v>PyuthanTusara</v>
      </c>
    </row>
    <row r="2925" spans="5:33" x14ac:dyDescent="0.25">
      <c r="E2925" s="1" t="s">
        <v>229</v>
      </c>
      <c r="F2925" s="1" t="s">
        <v>13798</v>
      </c>
      <c r="G2925" s="17" t="s">
        <v>5826</v>
      </c>
      <c r="H2925" s="18" t="str">
        <f>admin1admin2[[#This Row],[Admin1_District]]&amp;admin1admin2[[#This Row],[Admin2_OCHA_VDC-Municipality]]</f>
        <v>RolpaJalipokhari</v>
      </c>
      <c r="Y2925" s="38" t="s">
        <v>8376</v>
      </c>
      <c r="Z2925" s="45">
        <v>15964231.975</v>
      </c>
      <c r="AA2925" s="38" t="s">
        <v>213</v>
      </c>
      <c r="AB2925" s="38" t="s">
        <v>5784</v>
      </c>
      <c r="AC2925" s="38" t="s">
        <v>5786</v>
      </c>
      <c r="AD2925" s="38" t="s">
        <v>17038</v>
      </c>
      <c r="AE2925" s="38" t="s">
        <v>5787</v>
      </c>
      <c r="AF2925" s="38" t="s">
        <v>11594</v>
      </c>
      <c r="AG2925" s="1" t="str">
        <f t="shared" si="45"/>
        <v>PyuthanBangemarot</v>
      </c>
    </row>
    <row r="2926" spans="5:33" x14ac:dyDescent="0.25">
      <c r="E2926" s="1" t="s">
        <v>229</v>
      </c>
      <c r="F2926" s="1" t="s">
        <v>5823</v>
      </c>
      <c r="G2926" s="17" t="s">
        <v>5824</v>
      </c>
      <c r="H2926" s="18" t="str">
        <f>admin1admin2[[#This Row],[Admin1_District]]&amp;admin1admin2[[#This Row],[Admin2_OCHA_VDC-Municipality]]</f>
        <v>RolpaJankot</v>
      </c>
      <c r="Y2926" s="38" t="s">
        <v>8376</v>
      </c>
      <c r="Z2926" s="45">
        <v>15035051.939999999</v>
      </c>
      <c r="AA2926" s="38" t="s">
        <v>213</v>
      </c>
      <c r="AB2926" s="38" t="s">
        <v>13811</v>
      </c>
      <c r="AC2926" s="38" t="s">
        <v>5788</v>
      </c>
      <c r="AD2926" s="38" t="s">
        <v>17039</v>
      </c>
      <c r="AE2926" s="38" t="s">
        <v>5789</v>
      </c>
      <c r="AF2926" s="38" t="s">
        <v>11595</v>
      </c>
      <c r="AG2926" s="1" t="str">
        <f t="shared" si="45"/>
        <v>RolpaAres</v>
      </c>
    </row>
    <row r="2927" spans="5:33" x14ac:dyDescent="0.25">
      <c r="E2927" s="1" t="s">
        <v>229</v>
      </c>
      <c r="F2927" s="1" t="s">
        <v>5827</v>
      </c>
      <c r="G2927" s="17" t="s">
        <v>5828</v>
      </c>
      <c r="H2927" s="18" t="str">
        <f>admin1admin2[[#This Row],[Admin1_District]]&amp;admin1admin2[[#This Row],[Admin2_OCHA_VDC-Municipality]]</f>
        <v>RolpaJedwang</v>
      </c>
      <c r="Y2927" s="38" t="s">
        <v>8376</v>
      </c>
      <c r="Z2927" s="45">
        <v>27381336.239</v>
      </c>
      <c r="AA2927" s="38" t="s">
        <v>229</v>
      </c>
      <c r="AB2927" s="38" t="s">
        <v>13789</v>
      </c>
      <c r="AC2927" s="38" t="s">
        <v>5790</v>
      </c>
      <c r="AD2927" s="38" t="s">
        <v>17040</v>
      </c>
      <c r="AE2927" s="38" t="s">
        <v>5791</v>
      </c>
      <c r="AF2927" s="38" t="s">
        <v>11596</v>
      </c>
      <c r="AG2927" s="1" t="str">
        <f t="shared" si="45"/>
        <v>RolpaBhawang</v>
      </c>
    </row>
    <row r="2928" spans="5:33" x14ac:dyDescent="0.25">
      <c r="E2928" s="1" t="s">
        <v>229</v>
      </c>
      <c r="F2928" s="1" t="s">
        <v>5829</v>
      </c>
      <c r="G2928" s="17" t="s">
        <v>5830</v>
      </c>
      <c r="H2928" s="18" t="str">
        <f>admin1admin2[[#This Row],[Admin1_District]]&amp;admin1admin2[[#This Row],[Admin2_OCHA_VDC-Municipality]]</f>
        <v>RolpaJhenam</v>
      </c>
      <c r="Y2928" s="38" t="s">
        <v>8376</v>
      </c>
      <c r="Z2928" s="45">
        <v>40573328.682999998</v>
      </c>
      <c r="AA2928" s="38" t="s">
        <v>229</v>
      </c>
      <c r="AB2928" s="38" t="s">
        <v>5790</v>
      </c>
      <c r="AC2928" s="38" t="s">
        <v>5792</v>
      </c>
      <c r="AD2928" s="38" t="s">
        <v>17041</v>
      </c>
      <c r="AE2928" s="38" t="s">
        <v>5793</v>
      </c>
      <c r="AF2928" s="38" t="s">
        <v>11597</v>
      </c>
      <c r="AG2928" s="1" t="str">
        <f t="shared" si="45"/>
        <v>RolpaMirul</v>
      </c>
    </row>
    <row r="2929" spans="5:33" x14ac:dyDescent="0.25">
      <c r="E2929" s="1" t="s">
        <v>229</v>
      </c>
      <c r="F2929" s="1" t="s">
        <v>5831</v>
      </c>
      <c r="G2929" s="17" t="s">
        <v>5832</v>
      </c>
      <c r="H2929" s="18" t="str">
        <f>admin1admin2[[#This Row],[Admin1_District]]&amp;admin1admin2[[#This Row],[Admin2_OCHA_VDC-Municipality]]</f>
        <v>RolpaJinawang</v>
      </c>
      <c r="Y2929" s="38" t="s">
        <v>8376</v>
      </c>
      <c r="Z2929" s="45">
        <v>47401163.957999997</v>
      </c>
      <c r="AA2929" s="38" t="s">
        <v>229</v>
      </c>
      <c r="AB2929" s="38" t="s">
        <v>13801</v>
      </c>
      <c r="AC2929" s="38" t="s">
        <v>5794</v>
      </c>
      <c r="AD2929" s="38" t="s">
        <v>17042</v>
      </c>
      <c r="AE2929" s="38" t="s">
        <v>5795</v>
      </c>
      <c r="AF2929" s="38" t="s">
        <v>11598</v>
      </c>
      <c r="AG2929" s="1" t="str">
        <f t="shared" si="45"/>
        <v>RolpaBudhagaun</v>
      </c>
    </row>
    <row r="2930" spans="5:33" x14ac:dyDescent="0.25">
      <c r="E2930" s="1" t="s">
        <v>229</v>
      </c>
      <c r="F2930" s="1" t="s">
        <v>13799</v>
      </c>
      <c r="G2930" s="17" t="s">
        <v>5834</v>
      </c>
      <c r="H2930" s="18" t="str">
        <f>admin1admin2[[#This Row],[Admin1_District]]&amp;admin1admin2[[#This Row],[Admin2_OCHA_VDC-Municipality]]</f>
        <v>RolpaJugar</v>
      </c>
      <c r="Y2930" s="38" t="s">
        <v>8376</v>
      </c>
      <c r="Z2930" s="45">
        <v>59587561.464000002</v>
      </c>
      <c r="AA2930" s="38" t="s">
        <v>229</v>
      </c>
      <c r="AB2930" s="38" t="s">
        <v>13791</v>
      </c>
      <c r="AC2930" s="38" t="s">
        <v>5796</v>
      </c>
      <c r="AD2930" s="38" t="s">
        <v>17043</v>
      </c>
      <c r="AE2930" s="38" t="s">
        <v>5797</v>
      </c>
      <c r="AF2930" s="38" t="s">
        <v>11599</v>
      </c>
      <c r="AG2930" s="1" t="str">
        <f t="shared" si="45"/>
        <v>RolpaDhawang</v>
      </c>
    </row>
    <row r="2931" spans="5:33" x14ac:dyDescent="0.25">
      <c r="E2931" s="1" t="s">
        <v>229</v>
      </c>
      <c r="F2931" s="1" t="s">
        <v>5835</v>
      </c>
      <c r="G2931" s="17" t="s">
        <v>5836</v>
      </c>
      <c r="H2931" s="18" t="str">
        <f>admin1admin2[[#This Row],[Admin1_District]]&amp;admin1admin2[[#This Row],[Admin2_OCHA_VDC-Municipality]]</f>
        <v>RolpaKareti</v>
      </c>
      <c r="Y2931" s="38" t="s">
        <v>8376</v>
      </c>
      <c r="Z2931" s="45">
        <v>50644327.056999996</v>
      </c>
      <c r="AA2931" s="38" t="s">
        <v>229</v>
      </c>
      <c r="AB2931" s="38" t="s">
        <v>5796</v>
      </c>
      <c r="AC2931" s="38" t="s">
        <v>5798</v>
      </c>
      <c r="AD2931" s="38" t="s">
        <v>17044</v>
      </c>
      <c r="AE2931" s="38" t="s">
        <v>5799</v>
      </c>
      <c r="AF2931" s="38" t="s">
        <v>11600</v>
      </c>
      <c r="AG2931" s="1" t="str">
        <f t="shared" si="45"/>
        <v>RolpaDubring</v>
      </c>
    </row>
    <row r="2932" spans="5:33" x14ac:dyDescent="0.25">
      <c r="E2932" s="1" t="s">
        <v>229</v>
      </c>
      <c r="F2932" s="1" t="s">
        <v>13800</v>
      </c>
      <c r="G2932" s="17" t="s">
        <v>5840</v>
      </c>
      <c r="H2932" s="18" t="str">
        <f>admin1admin2[[#This Row],[Admin1_District]]&amp;admin1admin2[[#This Row],[Admin2_OCHA_VDC-Municipality]]</f>
        <v>RolpaKhangari</v>
      </c>
      <c r="Y2932" s="38" t="s">
        <v>8376</v>
      </c>
      <c r="Z2932" s="45">
        <v>29069712.274</v>
      </c>
      <c r="AA2932" s="38" t="s">
        <v>229</v>
      </c>
      <c r="AB2932" s="38" t="s">
        <v>13792</v>
      </c>
      <c r="AC2932" s="38" t="s">
        <v>5800</v>
      </c>
      <c r="AD2932" s="38" t="s">
        <v>17045</v>
      </c>
      <c r="AE2932" s="38" t="s">
        <v>5801</v>
      </c>
      <c r="AF2932" s="38" t="s">
        <v>11601</v>
      </c>
      <c r="AG2932" s="1" t="str">
        <f t="shared" si="45"/>
        <v>RolpaDubidanda</v>
      </c>
    </row>
    <row r="2933" spans="5:33" x14ac:dyDescent="0.25">
      <c r="E2933" s="1" t="s">
        <v>229</v>
      </c>
      <c r="F2933" s="1" t="s">
        <v>5837</v>
      </c>
      <c r="G2933" s="17" t="s">
        <v>5838</v>
      </c>
      <c r="H2933" s="18" t="str">
        <f>admin1admin2[[#This Row],[Admin1_District]]&amp;admin1admin2[[#This Row],[Admin2_OCHA_VDC-Municipality]]</f>
        <v>RolpaKhumel</v>
      </c>
      <c r="Y2933" s="38" t="s">
        <v>8376</v>
      </c>
      <c r="Z2933" s="45">
        <v>25885216.636999998</v>
      </c>
      <c r="AA2933" s="38" t="s">
        <v>229</v>
      </c>
      <c r="AB2933" s="38" t="s">
        <v>5800</v>
      </c>
      <c r="AC2933" s="38" t="s">
        <v>5802</v>
      </c>
      <c r="AD2933" s="38" t="s">
        <v>17046</v>
      </c>
      <c r="AE2933" s="38" t="s">
        <v>5803</v>
      </c>
      <c r="AF2933" s="38" t="s">
        <v>11602</v>
      </c>
      <c r="AG2933" s="1" t="str">
        <f t="shared" si="45"/>
        <v>RolpaIriwang</v>
      </c>
    </row>
    <row r="2934" spans="5:33" x14ac:dyDescent="0.25">
      <c r="E2934" s="1" t="s">
        <v>229</v>
      </c>
      <c r="F2934" s="1" t="s">
        <v>5841</v>
      </c>
      <c r="G2934" s="17" t="s">
        <v>5842</v>
      </c>
      <c r="H2934" s="18" t="str">
        <f>admin1admin2[[#This Row],[Admin1_District]]&amp;admin1admin2[[#This Row],[Admin2_OCHA_VDC-Municipality]]</f>
        <v>RolpaKorchawang</v>
      </c>
      <c r="Y2934" s="38" t="s">
        <v>8376</v>
      </c>
      <c r="Z2934" s="45">
        <v>30180763.938000001</v>
      </c>
      <c r="AA2934" s="38" t="s">
        <v>229</v>
      </c>
      <c r="AB2934" s="38" t="s">
        <v>13797</v>
      </c>
      <c r="AC2934" s="38" t="s">
        <v>5804</v>
      </c>
      <c r="AD2934" s="38" t="s">
        <v>17047</v>
      </c>
      <c r="AE2934" s="38" t="s">
        <v>5805</v>
      </c>
      <c r="AF2934" s="38" t="s">
        <v>11603</v>
      </c>
      <c r="AG2934" s="1" t="str">
        <f t="shared" si="45"/>
        <v>RolpaPhagam</v>
      </c>
    </row>
    <row r="2935" spans="5:33" x14ac:dyDescent="0.25">
      <c r="E2935" s="1" t="s">
        <v>229</v>
      </c>
      <c r="F2935" s="1" t="s">
        <v>5843</v>
      </c>
      <c r="G2935" s="17" t="s">
        <v>5844</v>
      </c>
      <c r="H2935" s="18" t="str">
        <f>admin1admin2[[#This Row],[Admin1_District]]&amp;admin1admin2[[#This Row],[Admin2_OCHA_VDC-Municipality]]</f>
        <v>RolpaKotgaun</v>
      </c>
      <c r="Y2935" s="38" t="s">
        <v>8376</v>
      </c>
      <c r="Z2935" s="45">
        <v>105310966.66599999</v>
      </c>
      <c r="AA2935" s="38" t="s">
        <v>229</v>
      </c>
      <c r="AB2935" s="38" t="s">
        <v>13804</v>
      </c>
      <c r="AC2935" s="38" t="s">
        <v>5806</v>
      </c>
      <c r="AD2935" s="38" t="s">
        <v>17048</v>
      </c>
      <c r="AE2935" s="38" t="s">
        <v>5807</v>
      </c>
      <c r="AF2935" s="38" t="s">
        <v>11604</v>
      </c>
      <c r="AG2935" s="1" t="str">
        <f t="shared" si="45"/>
        <v>RolpaGam</v>
      </c>
    </row>
    <row r="2936" spans="5:33" x14ac:dyDescent="0.25">
      <c r="E2936" s="1" t="s">
        <v>229</v>
      </c>
      <c r="F2936" s="1" t="s">
        <v>5845</v>
      </c>
      <c r="G2936" s="17" t="s">
        <v>5846</v>
      </c>
      <c r="H2936" s="18" t="str">
        <f>admin1admin2[[#This Row],[Admin1_District]]&amp;admin1admin2[[#This Row],[Admin2_OCHA_VDC-Municipality]]</f>
        <v>RolpaKureli</v>
      </c>
      <c r="Y2936" s="38" t="s">
        <v>8376</v>
      </c>
      <c r="Z2936" s="45">
        <v>43761812.141999997</v>
      </c>
      <c r="AA2936" s="38" t="s">
        <v>229</v>
      </c>
      <c r="AB2936" s="38" t="s">
        <v>13793</v>
      </c>
      <c r="AC2936" s="38" t="s">
        <v>5808</v>
      </c>
      <c r="AD2936" s="38" t="s">
        <v>17049</v>
      </c>
      <c r="AE2936" s="38" t="s">
        <v>5809</v>
      </c>
      <c r="AF2936" s="38" t="s">
        <v>11605</v>
      </c>
      <c r="AG2936" s="1" t="str">
        <f t="shared" si="45"/>
        <v>RolpaGairigaun</v>
      </c>
    </row>
    <row r="2937" spans="5:33" x14ac:dyDescent="0.25">
      <c r="E2937" s="1" t="s">
        <v>229</v>
      </c>
      <c r="F2937" s="1" t="s">
        <v>3122</v>
      </c>
      <c r="G2937" s="17" t="s">
        <v>5847</v>
      </c>
      <c r="H2937" s="18" t="str">
        <f>admin1admin2[[#This Row],[Admin1_District]]&amp;admin1admin2[[#This Row],[Admin2_OCHA_VDC-Municipality]]</f>
        <v>RolpaLiwang</v>
      </c>
      <c r="Y2937" s="38" t="s">
        <v>8376</v>
      </c>
      <c r="Z2937" s="45">
        <v>37640971.945</v>
      </c>
      <c r="AA2937" s="38" t="s">
        <v>229</v>
      </c>
      <c r="AB2937" s="38" t="s">
        <v>5808</v>
      </c>
      <c r="AC2937" s="38" t="s">
        <v>5810</v>
      </c>
      <c r="AD2937" s="38" t="s">
        <v>17050</v>
      </c>
      <c r="AE2937" s="38" t="s">
        <v>5811</v>
      </c>
      <c r="AF2937" s="38" t="s">
        <v>11606</v>
      </c>
      <c r="AG2937" s="1" t="str">
        <f t="shared" si="45"/>
        <v>RolpaGajul</v>
      </c>
    </row>
    <row r="2938" spans="5:33" x14ac:dyDescent="0.25">
      <c r="E2938" s="1" t="s">
        <v>229</v>
      </c>
      <c r="F2938" s="1" t="s">
        <v>5848</v>
      </c>
      <c r="G2938" s="17" t="s">
        <v>5849</v>
      </c>
      <c r="H2938" s="18" t="str">
        <f>admin1admin2[[#This Row],[Admin1_District]]&amp;admin1admin2[[#This Row],[Admin2_OCHA_VDC-Municipality]]</f>
        <v>RolpaMasina</v>
      </c>
      <c r="Y2938" s="38" t="s">
        <v>8376</v>
      </c>
      <c r="Z2938" s="45">
        <v>40146649.347000003</v>
      </c>
      <c r="AA2938" s="38" t="s">
        <v>229</v>
      </c>
      <c r="AB2938" s="38" t="s">
        <v>5810</v>
      </c>
      <c r="AC2938" s="38" t="s">
        <v>8646</v>
      </c>
      <c r="AD2938" s="38" t="s">
        <v>17051</v>
      </c>
      <c r="AE2938" s="38" t="s">
        <v>5812</v>
      </c>
      <c r="AF2938" s="38" t="s">
        <v>11607</v>
      </c>
      <c r="AG2938" s="1" t="str">
        <f t="shared" si="45"/>
        <v>RolpaGhartigaun</v>
      </c>
    </row>
    <row r="2939" spans="5:33" x14ac:dyDescent="0.25">
      <c r="E2939" s="1" t="s">
        <v>229</v>
      </c>
      <c r="F2939" s="1" t="s">
        <v>5850</v>
      </c>
      <c r="G2939" s="17" t="s">
        <v>5851</v>
      </c>
      <c r="H2939" s="18" t="str">
        <f>admin1admin2[[#This Row],[Admin1_District]]&amp;admin1admin2[[#This Row],[Admin2_OCHA_VDC-Municipality]]</f>
        <v>RolpaMijhing</v>
      </c>
      <c r="Y2939" s="38" t="s">
        <v>8376</v>
      </c>
      <c r="Z2939" s="45">
        <v>18840259.598999999</v>
      </c>
      <c r="AA2939" s="38" t="s">
        <v>229</v>
      </c>
      <c r="AB2939" s="38" t="s">
        <v>13794</v>
      </c>
      <c r="AC2939" s="38" t="s">
        <v>5813</v>
      </c>
      <c r="AD2939" s="38" t="s">
        <v>17052</v>
      </c>
      <c r="AE2939" s="38" t="s">
        <v>5814</v>
      </c>
      <c r="AF2939" s="38" t="s">
        <v>11608</v>
      </c>
      <c r="AG2939" s="1" t="str">
        <f t="shared" si="45"/>
        <v>RolpaGhodagaun</v>
      </c>
    </row>
    <row r="2940" spans="5:33" x14ac:dyDescent="0.25">
      <c r="E2940" s="1" t="s">
        <v>229</v>
      </c>
      <c r="F2940" s="1" t="s">
        <v>13801</v>
      </c>
      <c r="G2940" s="17" t="s">
        <v>5793</v>
      </c>
      <c r="H2940" s="18" t="str">
        <f>admin1admin2[[#This Row],[Admin1_District]]&amp;admin1admin2[[#This Row],[Admin2_OCHA_VDC-Municipality]]</f>
        <v>RolpaMirul</v>
      </c>
      <c r="Y2940" s="38" t="s">
        <v>8376</v>
      </c>
      <c r="Z2940" s="45">
        <v>14346239.028000001</v>
      </c>
      <c r="AA2940" s="38" t="s">
        <v>229</v>
      </c>
      <c r="AB2940" s="38" t="s">
        <v>5813</v>
      </c>
      <c r="AC2940" s="38" t="s">
        <v>5815</v>
      </c>
      <c r="AD2940" s="38" t="s">
        <v>17053</v>
      </c>
      <c r="AE2940" s="38" t="s">
        <v>5816</v>
      </c>
      <c r="AF2940" s="38" t="s">
        <v>11609</v>
      </c>
      <c r="AG2940" s="1" t="str">
        <f t="shared" si="45"/>
        <v>RolpaGumchal</v>
      </c>
    </row>
    <row r="2941" spans="5:33" x14ac:dyDescent="0.25">
      <c r="E2941" s="1" t="s">
        <v>229</v>
      </c>
      <c r="F2941" s="1" t="s">
        <v>5852</v>
      </c>
      <c r="G2941" s="17" t="s">
        <v>5853</v>
      </c>
      <c r="H2941" s="18" t="str">
        <f>admin1admin2[[#This Row],[Admin1_District]]&amp;admin1admin2[[#This Row],[Admin2_OCHA_VDC-Municipality]]</f>
        <v>RolpaNuwagaun</v>
      </c>
      <c r="Y2941" s="38" t="s">
        <v>8376</v>
      </c>
      <c r="Z2941" s="45">
        <v>19784573.329</v>
      </c>
      <c r="AA2941" s="38" t="s">
        <v>229</v>
      </c>
      <c r="AB2941" s="38" t="s">
        <v>5815</v>
      </c>
      <c r="AC2941" s="38" t="s">
        <v>5817</v>
      </c>
      <c r="AD2941" s="38" t="s">
        <v>17054</v>
      </c>
      <c r="AE2941" s="38" t="s">
        <v>5818</v>
      </c>
      <c r="AF2941" s="38" t="s">
        <v>11610</v>
      </c>
      <c r="AG2941" s="1" t="str">
        <f t="shared" si="45"/>
        <v>RolpaHarjung</v>
      </c>
    </row>
    <row r="2942" spans="5:33" x14ac:dyDescent="0.25">
      <c r="E2942" s="1" t="s">
        <v>229</v>
      </c>
      <c r="F2942" s="1" t="s">
        <v>13802</v>
      </c>
      <c r="G2942" s="17" t="s">
        <v>5887</v>
      </c>
      <c r="H2942" s="18" t="str">
        <f>admin1admin2[[#This Row],[Admin1_District]]&amp;admin1admin2[[#This Row],[Admin2_OCHA_VDC-Municipality]]</f>
        <v>RolpaOt</v>
      </c>
      <c r="Y2942" s="38" t="s">
        <v>8376</v>
      </c>
      <c r="Z2942" s="45">
        <v>50906511.781000003</v>
      </c>
      <c r="AA2942" s="38" t="s">
        <v>229</v>
      </c>
      <c r="AB2942" s="38" t="s">
        <v>13795</v>
      </c>
      <c r="AC2942" s="38" t="s">
        <v>5819</v>
      </c>
      <c r="AD2942" s="38" t="s">
        <v>17055</v>
      </c>
      <c r="AE2942" s="38" t="s">
        <v>5820</v>
      </c>
      <c r="AF2942" s="38" t="s">
        <v>11611</v>
      </c>
      <c r="AG2942" s="1" t="str">
        <f t="shared" si="45"/>
        <v>RolpaJailwang</v>
      </c>
    </row>
    <row r="2943" spans="5:33" x14ac:dyDescent="0.25">
      <c r="E2943" s="1" t="s">
        <v>229</v>
      </c>
      <c r="F2943" s="1" t="s">
        <v>13803</v>
      </c>
      <c r="G2943" s="17" t="s">
        <v>5855</v>
      </c>
      <c r="H2943" s="18" t="str">
        <f>admin1admin2[[#This Row],[Admin1_District]]&amp;admin1admin2[[#This Row],[Admin2_OCHA_VDC-Municipality]]</f>
        <v>RolpaPachawang</v>
      </c>
      <c r="Y2943" s="38" t="s">
        <v>8376</v>
      </c>
      <c r="Z2943" s="45">
        <v>27424999.675000001</v>
      </c>
      <c r="AA2943" s="38" t="s">
        <v>229</v>
      </c>
      <c r="AB2943" s="38" t="s">
        <v>5819</v>
      </c>
      <c r="AC2943" s="38" t="s">
        <v>5821</v>
      </c>
      <c r="AD2943" s="38" t="s">
        <v>17056</v>
      </c>
      <c r="AE2943" s="38" t="s">
        <v>5822</v>
      </c>
      <c r="AF2943" s="38" t="s">
        <v>11612</v>
      </c>
      <c r="AG2943" s="1" t="str">
        <f t="shared" si="45"/>
        <v>RolpaJaimakasala</v>
      </c>
    </row>
    <row r="2944" spans="5:33" x14ac:dyDescent="0.25">
      <c r="E2944" s="1" t="s">
        <v>229</v>
      </c>
      <c r="F2944" s="1" t="s">
        <v>5856</v>
      </c>
      <c r="G2944" s="17" t="s">
        <v>5857</v>
      </c>
      <c r="H2944" s="18" t="str">
        <f>admin1admin2[[#This Row],[Admin1_District]]&amp;admin1admin2[[#This Row],[Admin2_OCHA_VDC-Municipality]]</f>
        <v>RolpaPakhapani</v>
      </c>
      <c r="Y2944" s="38" t="s">
        <v>8376</v>
      </c>
      <c r="Z2944" s="45">
        <v>34866712.586999997</v>
      </c>
      <c r="AA2944" s="38" t="s">
        <v>229</v>
      </c>
      <c r="AB2944" s="38" t="s">
        <v>5821</v>
      </c>
      <c r="AC2944" s="38" t="s">
        <v>5823</v>
      </c>
      <c r="AD2944" s="38" t="s">
        <v>17057</v>
      </c>
      <c r="AE2944" s="38" t="s">
        <v>5824</v>
      </c>
      <c r="AF2944" s="38" t="s">
        <v>11613</v>
      </c>
      <c r="AG2944" s="1" t="str">
        <f t="shared" si="45"/>
        <v>RolpaJankot</v>
      </c>
    </row>
    <row r="2945" spans="5:33" x14ac:dyDescent="0.25">
      <c r="E2945" s="1" t="s">
        <v>229</v>
      </c>
      <c r="F2945" s="1" t="s">
        <v>5858</v>
      </c>
      <c r="G2945" s="17" t="s">
        <v>5859</v>
      </c>
      <c r="H2945" s="18" t="str">
        <f>admin1admin2[[#This Row],[Admin1_District]]&amp;admin1admin2[[#This Row],[Admin2_OCHA_VDC-Municipality]]</f>
        <v>RolpaPang</v>
      </c>
      <c r="Y2945" s="38" t="s">
        <v>8376</v>
      </c>
      <c r="Z2945" s="45">
        <v>30991760.114</v>
      </c>
      <c r="AA2945" s="38" t="s">
        <v>229</v>
      </c>
      <c r="AB2945" s="38" t="s">
        <v>5823</v>
      </c>
      <c r="AC2945" s="38" t="s">
        <v>5825</v>
      </c>
      <c r="AD2945" s="38" t="s">
        <v>17058</v>
      </c>
      <c r="AE2945" s="38" t="s">
        <v>5826</v>
      </c>
      <c r="AF2945" s="38" t="s">
        <v>11614</v>
      </c>
      <c r="AG2945" s="1" t="str">
        <f t="shared" si="45"/>
        <v>RolpaJalipokhari</v>
      </c>
    </row>
    <row r="2946" spans="5:33" x14ac:dyDescent="0.25">
      <c r="E2946" s="1" t="s">
        <v>229</v>
      </c>
      <c r="F2946" s="1" t="s">
        <v>13804</v>
      </c>
      <c r="G2946" s="17" t="s">
        <v>5805</v>
      </c>
      <c r="H2946" s="18" t="str">
        <f>admin1admin2[[#This Row],[Admin1_District]]&amp;admin1admin2[[#This Row],[Admin2_OCHA_VDC-Municipality]]</f>
        <v>RolpaPhagam</v>
      </c>
      <c r="Y2946" s="38" t="s">
        <v>8376</v>
      </c>
      <c r="Z2946" s="45">
        <v>34739659.774999999</v>
      </c>
      <c r="AA2946" s="38" t="s">
        <v>229</v>
      </c>
      <c r="AB2946" s="38" t="s">
        <v>13798</v>
      </c>
      <c r="AC2946" s="38" t="s">
        <v>5827</v>
      </c>
      <c r="AD2946" s="38" t="s">
        <v>17059</v>
      </c>
      <c r="AE2946" s="38" t="s">
        <v>5828</v>
      </c>
      <c r="AF2946" s="38" t="s">
        <v>11615</v>
      </c>
      <c r="AG2946" s="1" t="str">
        <f t="shared" ref="AG2946:AG3009" si="46">VLOOKUP(AE2946,G:H,2,FALSE)</f>
        <v>RolpaJedwang</v>
      </c>
    </row>
    <row r="2947" spans="5:33" x14ac:dyDescent="0.25">
      <c r="E2947" s="1" t="s">
        <v>229</v>
      </c>
      <c r="F2947" s="1" t="s">
        <v>13805</v>
      </c>
      <c r="G2947" s="17" t="s">
        <v>5865</v>
      </c>
      <c r="H2947" s="18" t="str">
        <f>admin1admin2[[#This Row],[Admin1_District]]&amp;admin1admin2[[#This Row],[Admin2_OCHA_VDC-Municipality]]</f>
        <v>RolpaRaku</v>
      </c>
      <c r="Y2947" s="38" t="s">
        <v>8376</v>
      </c>
      <c r="Z2947" s="45">
        <v>42443418.766000003</v>
      </c>
      <c r="AA2947" s="38" t="s">
        <v>229</v>
      </c>
      <c r="AB2947" s="38" t="s">
        <v>5827</v>
      </c>
      <c r="AC2947" s="38" t="s">
        <v>5829</v>
      </c>
      <c r="AD2947" s="38" t="s">
        <v>17060</v>
      </c>
      <c r="AE2947" s="38" t="s">
        <v>5830</v>
      </c>
      <c r="AF2947" s="38" t="s">
        <v>11616</v>
      </c>
      <c r="AG2947" s="1" t="str">
        <f t="shared" si="46"/>
        <v>RolpaJhenam</v>
      </c>
    </row>
    <row r="2948" spans="5:33" x14ac:dyDescent="0.25">
      <c r="E2948" s="1" t="s">
        <v>229</v>
      </c>
      <c r="F2948" s="1" t="s">
        <v>5860</v>
      </c>
      <c r="G2948" s="17" t="s">
        <v>5861</v>
      </c>
      <c r="H2948" s="18" t="str">
        <f>admin1admin2[[#This Row],[Admin1_District]]&amp;admin1admin2[[#This Row],[Admin2_OCHA_VDC-Municipality]]</f>
        <v>RolpaRangkot</v>
      </c>
      <c r="Y2948" s="38" t="s">
        <v>8376</v>
      </c>
      <c r="Z2948" s="45">
        <v>40186094.726000004</v>
      </c>
      <c r="AA2948" s="38" t="s">
        <v>229</v>
      </c>
      <c r="AB2948" s="38" t="s">
        <v>5829</v>
      </c>
      <c r="AC2948" s="38" t="s">
        <v>5831</v>
      </c>
      <c r="AD2948" s="38" t="s">
        <v>17061</v>
      </c>
      <c r="AE2948" s="38" t="s">
        <v>5832</v>
      </c>
      <c r="AF2948" s="38" t="s">
        <v>11617</v>
      </c>
      <c r="AG2948" s="1" t="str">
        <f t="shared" si="46"/>
        <v>RolpaJinawang</v>
      </c>
    </row>
    <row r="2949" spans="5:33" x14ac:dyDescent="0.25">
      <c r="E2949" s="1" t="s">
        <v>229</v>
      </c>
      <c r="F2949" s="1" t="s">
        <v>5862</v>
      </c>
      <c r="G2949" s="17" t="s">
        <v>5863</v>
      </c>
      <c r="H2949" s="18" t="str">
        <f>admin1admin2[[#This Row],[Admin1_District]]&amp;admin1admin2[[#This Row],[Admin2_OCHA_VDC-Municipality]]</f>
        <v>RolpaRangsi</v>
      </c>
      <c r="Y2949" s="38" t="s">
        <v>8376</v>
      </c>
      <c r="Z2949" s="45">
        <v>42421003.935000002</v>
      </c>
      <c r="AA2949" s="38" t="s">
        <v>229</v>
      </c>
      <c r="AB2949" s="38" t="s">
        <v>5831</v>
      </c>
      <c r="AC2949" s="38" t="s">
        <v>5833</v>
      </c>
      <c r="AD2949" s="38" t="s">
        <v>17062</v>
      </c>
      <c r="AE2949" s="38" t="s">
        <v>5834</v>
      </c>
      <c r="AF2949" s="38" t="s">
        <v>11618</v>
      </c>
      <c r="AG2949" s="1" t="str">
        <f t="shared" si="46"/>
        <v>RolpaJugar</v>
      </c>
    </row>
    <row r="2950" spans="5:33" x14ac:dyDescent="0.25">
      <c r="E2950" s="1" t="s">
        <v>229</v>
      </c>
      <c r="F2950" s="1" t="s">
        <v>5866</v>
      </c>
      <c r="G2950" s="17" t="s">
        <v>5867</v>
      </c>
      <c r="H2950" s="18" t="str">
        <f>admin1admin2[[#This Row],[Admin1_District]]&amp;admin1admin2[[#This Row],[Admin2_OCHA_VDC-Municipality]]</f>
        <v>RolpaSakhi</v>
      </c>
      <c r="Y2950" s="38" t="s">
        <v>8376</v>
      </c>
      <c r="Z2950" s="45">
        <v>27110191.252999999</v>
      </c>
      <c r="AA2950" s="38" t="s">
        <v>229</v>
      </c>
      <c r="AB2950" s="38" t="s">
        <v>13799</v>
      </c>
      <c r="AC2950" s="38" t="s">
        <v>5835</v>
      </c>
      <c r="AD2950" s="38" t="s">
        <v>17063</v>
      </c>
      <c r="AE2950" s="38" t="s">
        <v>5836</v>
      </c>
      <c r="AF2950" s="38" t="s">
        <v>11619</v>
      </c>
      <c r="AG2950" s="1" t="str">
        <f t="shared" si="46"/>
        <v>RolpaKareti</v>
      </c>
    </row>
    <row r="2951" spans="5:33" x14ac:dyDescent="0.25">
      <c r="E2951" s="1" t="s">
        <v>229</v>
      </c>
      <c r="F2951" s="1" t="s">
        <v>5868</v>
      </c>
      <c r="G2951" s="17" t="s">
        <v>5869</v>
      </c>
      <c r="H2951" s="18" t="str">
        <f>admin1admin2[[#This Row],[Admin1_District]]&amp;admin1admin2[[#This Row],[Admin2_OCHA_VDC-Municipality]]</f>
        <v>RolpaSeram</v>
      </c>
      <c r="Y2951" s="38" t="s">
        <v>8376</v>
      </c>
      <c r="Z2951" s="45">
        <v>23306706.859999999</v>
      </c>
      <c r="AA2951" s="38" t="s">
        <v>229</v>
      </c>
      <c r="AB2951" s="38" t="s">
        <v>5835</v>
      </c>
      <c r="AC2951" s="38" t="s">
        <v>5837</v>
      </c>
      <c r="AD2951" s="38" t="s">
        <v>17064</v>
      </c>
      <c r="AE2951" s="38" t="s">
        <v>5838</v>
      </c>
      <c r="AF2951" s="38" t="s">
        <v>11620</v>
      </c>
      <c r="AG2951" s="1" t="str">
        <f t="shared" si="46"/>
        <v>RolpaKhumel</v>
      </c>
    </row>
    <row r="2952" spans="5:33" x14ac:dyDescent="0.25">
      <c r="E2952" s="1" t="s">
        <v>229</v>
      </c>
      <c r="F2952" s="1" t="s">
        <v>13806</v>
      </c>
      <c r="G2952" s="17" t="s">
        <v>5871</v>
      </c>
      <c r="H2952" s="18" t="str">
        <f>admin1admin2[[#This Row],[Admin1_District]]&amp;admin1admin2[[#This Row],[Admin2_OCHA_VDC-Municipality]]</f>
        <v>RolpaShirp</v>
      </c>
      <c r="Y2952" s="38" t="s">
        <v>8376</v>
      </c>
      <c r="Z2952" s="45">
        <v>30007585.761999998</v>
      </c>
      <c r="AA2952" s="38" t="s">
        <v>229</v>
      </c>
      <c r="AB2952" s="38" t="s">
        <v>5837</v>
      </c>
      <c r="AC2952" s="38" t="s">
        <v>5839</v>
      </c>
      <c r="AD2952" s="38" t="s">
        <v>17065</v>
      </c>
      <c r="AE2952" s="38" t="s">
        <v>5840</v>
      </c>
      <c r="AF2952" s="38" t="s">
        <v>11621</v>
      </c>
      <c r="AG2952" s="1" t="str">
        <f t="shared" si="46"/>
        <v>RolpaKhangari</v>
      </c>
    </row>
    <row r="2953" spans="5:33" x14ac:dyDescent="0.25">
      <c r="E2953" s="1" t="s">
        <v>229</v>
      </c>
      <c r="F2953" s="1" t="s">
        <v>5872</v>
      </c>
      <c r="G2953" s="17" t="s">
        <v>5873</v>
      </c>
      <c r="H2953" s="18" t="str">
        <f>admin1admin2[[#This Row],[Admin1_District]]&amp;admin1admin2[[#This Row],[Admin2_OCHA_VDC-Municipality]]</f>
        <v>RolpaSiuri</v>
      </c>
      <c r="Y2953" s="38" t="s">
        <v>8376</v>
      </c>
      <c r="Z2953" s="45">
        <v>23239433.300000001</v>
      </c>
      <c r="AA2953" s="38" t="s">
        <v>229</v>
      </c>
      <c r="AB2953" s="38" t="s">
        <v>13800</v>
      </c>
      <c r="AC2953" s="38" t="s">
        <v>5841</v>
      </c>
      <c r="AD2953" s="38" t="s">
        <v>17066</v>
      </c>
      <c r="AE2953" s="38" t="s">
        <v>5842</v>
      </c>
      <c r="AF2953" s="38" t="s">
        <v>11622</v>
      </c>
      <c r="AG2953" s="1" t="str">
        <f t="shared" si="46"/>
        <v>RolpaKorchawang</v>
      </c>
    </row>
    <row r="2954" spans="5:33" x14ac:dyDescent="0.25">
      <c r="E2954" s="1" t="s">
        <v>229</v>
      </c>
      <c r="F2954" s="1" t="s">
        <v>13807</v>
      </c>
      <c r="G2954" s="17" t="s">
        <v>5875</v>
      </c>
      <c r="H2954" s="18" t="str">
        <f>admin1admin2[[#This Row],[Admin1_District]]&amp;admin1admin2[[#This Row],[Admin2_OCHA_VDC-Municipality]]</f>
        <v>RolpaTalwang</v>
      </c>
      <c r="Y2954" s="38" t="s">
        <v>8376</v>
      </c>
      <c r="Z2954" s="45">
        <v>26893580.384</v>
      </c>
      <c r="AA2954" s="38" t="s">
        <v>229</v>
      </c>
      <c r="AB2954" s="38" t="s">
        <v>5841</v>
      </c>
      <c r="AC2954" s="38" t="s">
        <v>5843</v>
      </c>
      <c r="AD2954" s="38" t="s">
        <v>17067</v>
      </c>
      <c r="AE2954" s="38" t="s">
        <v>5844</v>
      </c>
      <c r="AF2954" s="38" t="s">
        <v>11623</v>
      </c>
      <c r="AG2954" s="1" t="str">
        <f t="shared" si="46"/>
        <v>RolpaKotgaun</v>
      </c>
    </row>
    <row r="2955" spans="5:33" x14ac:dyDescent="0.25">
      <c r="E2955" s="1" t="s">
        <v>229</v>
      </c>
      <c r="F2955" s="1" t="s">
        <v>13808</v>
      </c>
      <c r="G2955" s="17" t="s">
        <v>5877</v>
      </c>
      <c r="H2955" s="18" t="str">
        <f>admin1admin2[[#This Row],[Admin1_District]]&amp;admin1admin2[[#This Row],[Admin2_OCHA_VDC-Municipality]]</f>
        <v>RolpaTawang</v>
      </c>
      <c r="Y2955" s="38" t="s">
        <v>8376</v>
      </c>
      <c r="Z2955" s="45">
        <v>47766892.660999998</v>
      </c>
      <c r="AA2955" s="38" t="s">
        <v>229</v>
      </c>
      <c r="AB2955" s="38" t="s">
        <v>5843</v>
      </c>
      <c r="AC2955" s="38" t="s">
        <v>5845</v>
      </c>
      <c r="AD2955" s="38" t="s">
        <v>17068</v>
      </c>
      <c r="AE2955" s="38" t="s">
        <v>5846</v>
      </c>
      <c r="AF2955" s="38" t="s">
        <v>11624</v>
      </c>
      <c r="AG2955" s="1" t="str">
        <f t="shared" si="46"/>
        <v>RolpaKureli</v>
      </c>
    </row>
    <row r="2956" spans="5:33" x14ac:dyDescent="0.25">
      <c r="E2956" s="1" t="s">
        <v>229</v>
      </c>
      <c r="F2956" s="1" t="s">
        <v>13809</v>
      </c>
      <c r="G2956" s="17" t="s">
        <v>5879</v>
      </c>
      <c r="H2956" s="18" t="str">
        <f>admin1admin2[[#This Row],[Admin1_District]]&amp;admin1admin2[[#This Row],[Admin2_OCHA_VDC-Municipality]]</f>
        <v>RolpaThwang</v>
      </c>
      <c r="Y2956" s="38" t="s">
        <v>8376</v>
      </c>
      <c r="Z2956" s="45">
        <v>52597212.928000003</v>
      </c>
      <c r="AA2956" s="38" t="s">
        <v>229</v>
      </c>
      <c r="AB2956" s="38" t="s">
        <v>5845</v>
      </c>
      <c r="AC2956" s="38" t="s">
        <v>3122</v>
      </c>
      <c r="AD2956" s="38" t="s">
        <v>17069</v>
      </c>
      <c r="AE2956" s="38" t="s">
        <v>5847</v>
      </c>
      <c r="AF2956" s="38" t="s">
        <v>11625</v>
      </c>
      <c r="AG2956" s="1" t="str">
        <f t="shared" si="46"/>
        <v>RolpaLiwang</v>
      </c>
    </row>
    <row r="2957" spans="5:33" x14ac:dyDescent="0.25">
      <c r="E2957" s="1" t="s">
        <v>229</v>
      </c>
      <c r="F2957" s="1" t="s">
        <v>13810</v>
      </c>
      <c r="G2957" s="17" t="s">
        <v>5881</v>
      </c>
      <c r="H2957" s="18" t="str">
        <f>admin1admin2[[#This Row],[Admin1_District]]&amp;admin1admin2[[#This Row],[Admin2_OCHA_VDC-Municipality]]</f>
        <v>RolpaUba</v>
      </c>
      <c r="Y2957" s="38" t="s">
        <v>8376</v>
      </c>
      <c r="Z2957" s="45">
        <v>36460120.306000002</v>
      </c>
      <c r="AA2957" s="38" t="s">
        <v>229</v>
      </c>
      <c r="AB2957" s="38" t="s">
        <v>3122</v>
      </c>
      <c r="AC2957" s="38" t="s">
        <v>5848</v>
      </c>
      <c r="AD2957" s="38" t="s">
        <v>17070</v>
      </c>
      <c r="AE2957" s="38" t="s">
        <v>5849</v>
      </c>
      <c r="AF2957" s="38" t="s">
        <v>11626</v>
      </c>
      <c r="AG2957" s="1" t="str">
        <f t="shared" si="46"/>
        <v>RolpaMasina</v>
      </c>
    </row>
    <row r="2958" spans="5:33" x14ac:dyDescent="0.25">
      <c r="E2958" s="1" t="s">
        <v>233</v>
      </c>
      <c r="F2958" s="1" t="s">
        <v>13755</v>
      </c>
      <c r="G2958" s="17" t="s">
        <v>5889</v>
      </c>
      <c r="H2958" s="18" t="str">
        <f>admin1admin2[[#This Row],[Admin1_District]]&amp;admin1admin2[[#This Row],[Admin2_OCHA_VDC-Municipality]]</f>
        <v>RukumAathbisdandagaun</v>
      </c>
      <c r="Y2958" s="38" t="s">
        <v>8376</v>
      </c>
      <c r="Z2958" s="45">
        <v>32366890.07</v>
      </c>
      <c r="AA2958" s="38" t="s">
        <v>229</v>
      </c>
      <c r="AB2958" s="38" t="s">
        <v>5848</v>
      </c>
      <c r="AC2958" s="38" t="s">
        <v>5850</v>
      </c>
      <c r="AD2958" s="38" t="s">
        <v>17071</v>
      </c>
      <c r="AE2958" s="38" t="s">
        <v>5851</v>
      </c>
      <c r="AF2958" s="38" t="s">
        <v>11627</v>
      </c>
      <c r="AG2958" s="1" t="str">
        <f t="shared" si="46"/>
        <v>RolpaMijhing</v>
      </c>
    </row>
    <row r="2959" spans="5:33" x14ac:dyDescent="0.25">
      <c r="E2959" s="1" t="s">
        <v>233</v>
      </c>
      <c r="F2959" s="1" t="s">
        <v>13756</v>
      </c>
      <c r="G2959" s="17" t="s">
        <v>5891</v>
      </c>
      <c r="H2959" s="18" t="str">
        <f>admin1admin2[[#This Row],[Admin1_District]]&amp;admin1admin2[[#This Row],[Admin2_OCHA_VDC-Municipality]]</f>
        <v>RukumAathbiskot</v>
      </c>
      <c r="Y2959" s="38" t="s">
        <v>8376</v>
      </c>
      <c r="Z2959" s="45">
        <v>44689787.123999998</v>
      </c>
      <c r="AA2959" s="38" t="s">
        <v>229</v>
      </c>
      <c r="AB2959" s="38" t="s">
        <v>5850</v>
      </c>
      <c r="AC2959" s="38" t="s">
        <v>5852</v>
      </c>
      <c r="AD2959" s="38" t="s">
        <v>17072</v>
      </c>
      <c r="AE2959" s="38" t="s">
        <v>5853</v>
      </c>
      <c r="AF2959" s="38" t="s">
        <v>11628</v>
      </c>
      <c r="AG2959" s="1" t="str">
        <f t="shared" si="46"/>
        <v>RolpaNuwagaun</v>
      </c>
    </row>
    <row r="2960" spans="5:33" x14ac:dyDescent="0.25">
      <c r="E2960" s="1" t="s">
        <v>233</v>
      </c>
      <c r="F2960" s="1" t="s">
        <v>5892</v>
      </c>
      <c r="G2960" s="17" t="s">
        <v>5893</v>
      </c>
      <c r="H2960" s="18" t="str">
        <f>admin1admin2[[#This Row],[Admin1_District]]&amp;admin1admin2[[#This Row],[Admin2_OCHA_VDC-Municipality]]</f>
        <v>RukumArma</v>
      </c>
      <c r="Y2960" s="38" t="s">
        <v>8376</v>
      </c>
      <c r="Z2960" s="45">
        <v>31726186.693999998</v>
      </c>
      <c r="AA2960" s="38" t="s">
        <v>229</v>
      </c>
      <c r="AB2960" s="38" t="s">
        <v>5852</v>
      </c>
      <c r="AC2960" s="38" t="s">
        <v>5854</v>
      </c>
      <c r="AD2960" s="38" t="s">
        <v>17073</v>
      </c>
      <c r="AE2960" s="38" t="s">
        <v>5855</v>
      </c>
      <c r="AF2960" s="38" t="s">
        <v>11629</v>
      </c>
      <c r="AG2960" s="1" t="str">
        <f t="shared" si="46"/>
        <v>RolpaPachawang</v>
      </c>
    </row>
    <row r="2961" spans="5:33" x14ac:dyDescent="0.25">
      <c r="E2961" s="1" t="s">
        <v>233</v>
      </c>
      <c r="F2961" s="1" t="s">
        <v>13757</v>
      </c>
      <c r="G2961" s="17" t="s">
        <v>5895</v>
      </c>
      <c r="H2961" s="18" t="str">
        <f>admin1admin2[[#This Row],[Admin1_District]]&amp;admin1admin2[[#This Row],[Admin2_OCHA_VDC-Municipality]]</f>
        <v>RukumBaphikot</v>
      </c>
      <c r="Y2961" s="38" t="s">
        <v>8376</v>
      </c>
      <c r="Z2961" s="45">
        <v>34723734.626000002</v>
      </c>
      <c r="AA2961" s="38" t="s">
        <v>229</v>
      </c>
      <c r="AB2961" s="38" t="s">
        <v>13803</v>
      </c>
      <c r="AC2961" s="38" t="s">
        <v>5856</v>
      </c>
      <c r="AD2961" s="38" t="s">
        <v>17074</v>
      </c>
      <c r="AE2961" s="38" t="s">
        <v>5857</v>
      </c>
      <c r="AF2961" s="38" t="s">
        <v>11630</v>
      </c>
      <c r="AG2961" s="1" t="str">
        <f t="shared" si="46"/>
        <v>RolpaPakhapani</v>
      </c>
    </row>
    <row r="2962" spans="5:33" x14ac:dyDescent="0.25">
      <c r="E2962" s="1" t="s">
        <v>233</v>
      </c>
      <c r="F2962" s="1" t="s">
        <v>13758</v>
      </c>
      <c r="G2962" s="17" t="s">
        <v>5897</v>
      </c>
      <c r="H2962" s="18" t="str">
        <f>admin1admin2[[#This Row],[Admin1_District]]&amp;admin1admin2[[#This Row],[Admin2_OCHA_VDC-Municipality]]</f>
        <v>RukumBhalakcha</v>
      </c>
      <c r="Y2962" s="38" t="s">
        <v>8376</v>
      </c>
      <c r="Z2962" s="45">
        <v>42496192.891000003</v>
      </c>
      <c r="AA2962" s="38" t="s">
        <v>229</v>
      </c>
      <c r="AB2962" s="38" t="s">
        <v>5856</v>
      </c>
      <c r="AC2962" s="38" t="s">
        <v>5858</v>
      </c>
      <c r="AD2962" s="38" t="s">
        <v>17075</v>
      </c>
      <c r="AE2962" s="38" t="s">
        <v>5859</v>
      </c>
      <c r="AF2962" s="38" t="s">
        <v>11631</v>
      </c>
      <c r="AG2962" s="1" t="str">
        <f t="shared" si="46"/>
        <v>RolpaPang</v>
      </c>
    </row>
    <row r="2963" spans="5:33" x14ac:dyDescent="0.25">
      <c r="E2963" s="1" t="s">
        <v>233</v>
      </c>
      <c r="F2963" s="1" t="s">
        <v>13759</v>
      </c>
      <c r="G2963" s="17" t="s">
        <v>5901</v>
      </c>
      <c r="H2963" s="18" t="str">
        <f>admin1admin2[[#This Row],[Admin1_District]]&amp;admin1admin2[[#This Row],[Admin2_OCHA_VDC-Municipality]]</f>
        <v>RukumChhiwang Peudha</v>
      </c>
      <c r="Y2963" s="38" t="s">
        <v>8376</v>
      </c>
      <c r="Z2963" s="45">
        <v>24964072.660999998</v>
      </c>
      <c r="AA2963" s="38" t="s">
        <v>229</v>
      </c>
      <c r="AB2963" s="38" t="s">
        <v>5858</v>
      </c>
      <c r="AC2963" s="38" t="s">
        <v>5860</v>
      </c>
      <c r="AD2963" s="38" t="s">
        <v>17076</v>
      </c>
      <c r="AE2963" s="38" t="s">
        <v>5861</v>
      </c>
      <c r="AF2963" s="38" t="s">
        <v>11632</v>
      </c>
      <c r="AG2963" s="1" t="str">
        <f t="shared" si="46"/>
        <v>RolpaRangkot</v>
      </c>
    </row>
    <row r="2964" spans="5:33" x14ac:dyDescent="0.25">
      <c r="E2964" s="1" t="s">
        <v>233</v>
      </c>
      <c r="F2964" s="1" t="s">
        <v>5902</v>
      </c>
      <c r="G2964" s="17" t="s">
        <v>5903</v>
      </c>
      <c r="H2964" s="18" t="str">
        <f>admin1admin2[[#This Row],[Admin1_District]]&amp;admin1admin2[[#This Row],[Admin2_OCHA_VDC-Municipality]]</f>
        <v>RukumChokhawang</v>
      </c>
      <c r="Y2964" s="38" t="s">
        <v>8376</v>
      </c>
      <c r="Z2964" s="45">
        <v>32696287.925000001</v>
      </c>
      <c r="AA2964" s="38" t="s">
        <v>229</v>
      </c>
      <c r="AB2964" s="38" t="s">
        <v>5860</v>
      </c>
      <c r="AC2964" s="38" t="s">
        <v>5862</v>
      </c>
      <c r="AD2964" s="38" t="s">
        <v>17077</v>
      </c>
      <c r="AE2964" s="38" t="s">
        <v>5863</v>
      </c>
      <c r="AF2964" s="38" t="s">
        <v>11633</v>
      </c>
      <c r="AG2964" s="1" t="str">
        <f t="shared" si="46"/>
        <v>RolpaRangsi</v>
      </c>
    </row>
    <row r="2965" spans="5:33" x14ac:dyDescent="0.25">
      <c r="E2965" s="1" t="s">
        <v>233</v>
      </c>
      <c r="F2965" s="1" t="s">
        <v>13760</v>
      </c>
      <c r="G2965" s="17" t="s">
        <v>5899</v>
      </c>
      <c r="H2965" s="18" t="str">
        <f>admin1admin2[[#This Row],[Admin1_District]]&amp;admin1admin2[[#This Row],[Admin2_OCHA_VDC-Municipality]]</f>
        <v>RukumChourjahari</v>
      </c>
      <c r="Y2965" s="38" t="s">
        <v>8376</v>
      </c>
      <c r="Z2965" s="45">
        <v>31127695.976</v>
      </c>
      <c r="AA2965" s="38" t="s">
        <v>229</v>
      </c>
      <c r="AB2965" s="38" t="s">
        <v>5862</v>
      </c>
      <c r="AC2965" s="38" t="s">
        <v>5864</v>
      </c>
      <c r="AD2965" s="38" t="s">
        <v>17078</v>
      </c>
      <c r="AE2965" s="38" t="s">
        <v>5865</v>
      </c>
      <c r="AF2965" s="38" t="s">
        <v>11634</v>
      </c>
      <c r="AG2965" s="1" t="str">
        <f t="shared" si="46"/>
        <v>RolpaRaku</v>
      </c>
    </row>
    <row r="2966" spans="5:33" x14ac:dyDescent="0.25">
      <c r="E2966" s="1" t="s">
        <v>233</v>
      </c>
      <c r="F2966" s="1" t="s">
        <v>5904</v>
      </c>
      <c r="G2966" s="17" t="s">
        <v>5905</v>
      </c>
      <c r="H2966" s="18" t="str">
        <f>admin1admin2[[#This Row],[Admin1_District]]&amp;admin1admin2[[#This Row],[Admin2_OCHA_VDC-Municipality]]</f>
        <v>RukumChunwang</v>
      </c>
      <c r="Y2966" s="38" t="s">
        <v>8376</v>
      </c>
      <c r="Z2966" s="45">
        <v>30123373.506000001</v>
      </c>
      <c r="AA2966" s="38" t="s">
        <v>229</v>
      </c>
      <c r="AB2966" s="38" t="s">
        <v>13805</v>
      </c>
      <c r="AC2966" s="38" t="s">
        <v>5866</v>
      </c>
      <c r="AD2966" s="38" t="s">
        <v>17079</v>
      </c>
      <c r="AE2966" s="38" t="s">
        <v>5867</v>
      </c>
      <c r="AF2966" s="38" t="s">
        <v>11635</v>
      </c>
      <c r="AG2966" s="1" t="str">
        <f t="shared" si="46"/>
        <v>RolpaSakhi</v>
      </c>
    </row>
    <row r="2967" spans="5:33" x14ac:dyDescent="0.25">
      <c r="E2967" s="1" t="s">
        <v>233</v>
      </c>
      <c r="F2967" s="1" t="s">
        <v>13761</v>
      </c>
      <c r="G2967" s="17" t="s">
        <v>5913</v>
      </c>
      <c r="H2967" s="18" t="str">
        <f>admin1admin2[[#This Row],[Admin1_District]]&amp;admin1admin2[[#This Row],[Admin2_OCHA_VDC-Municipality]]</f>
        <v>RukumDhetma</v>
      </c>
      <c r="Y2967" s="38" t="s">
        <v>8376</v>
      </c>
      <c r="Z2967" s="45">
        <v>47107034.134000003</v>
      </c>
      <c r="AA2967" s="38" t="s">
        <v>229</v>
      </c>
      <c r="AB2967" s="38" t="s">
        <v>5866</v>
      </c>
      <c r="AC2967" s="38" t="s">
        <v>5868</v>
      </c>
      <c r="AD2967" s="38" t="s">
        <v>17080</v>
      </c>
      <c r="AE2967" s="38" t="s">
        <v>5869</v>
      </c>
      <c r="AF2967" s="38" t="s">
        <v>11636</v>
      </c>
      <c r="AG2967" s="1" t="str">
        <f t="shared" si="46"/>
        <v>RolpaSeram</v>
      </c>
    </row>
    <row r="2968" spans="5:33" x14ac:dyDescent="0.25">
      <c r="E2968" s="1" t="s">
        <v>233</v>
      </c>
      <c r="F2968" s="1" t="s">
        <v>5906</v>
      </c>
      <c r="G2968" s="17" t="s">
        <v>5907</v>
      </c>
      <c r="H2968" s="18" t="str">
        <f>admin1admin2[[#This Row],[Admin1_District]]&amp;admin1admin2[[#This Row],[Admin2_OCHA_VDC-Municipality]]</f>
        <v>RukumDuli</v>
      </c>
      <c r="Y2968" s="38" t="s">
        <v>8376</v>
      </c>
      <c r="Z2968" s="45">
        <v>34027105.064999998</v>
      </c>
      <c r="AA2968" s="38" t="s">
        <v>229</v>
      </c>
      <c r="AB2968" s="38" t="s">
        <v>5868</v>
      </c>
      <c r="AC2968" s="38" t="s">
        <v>5870</v>
      </c>
      <c r="AD2968" s="38" t="s">
        <v>17081</v>
      </c>
      <c r="AE2968" s="38" t="s">
        <v>5871</v>
      </c>
      <c r="AF2968" s="38" t="s">
        <v>11637</v>
      </c>
      <c r="AG2968" s="1" t="str">
        <f t="shared" si="46"/>
        <v>RolpaShirp</v>
      </c>
    </row>
    <row r="2969" spans="5:33" x14ac:dyDescent="0.25">
      <c r="E2969" s="1" t="s">
        <v>233</v>
      </c>
      <c r="F2969" s="1" t="s">
        <v>5908</v>
      </c>
      <c r="G2969" s="17" t="s">
        <v>5909</v>
      </c>
      <c r="H2969" s="18" t="str">
        <f>admin1admin2[[#This Row],[Admin1_District]]&amp;admin1admin2[[#This Row],[Admin2_OCHA_VDC-Municipality]]</f>
        <v>RukumGarayala</v>
      </c>
      <c r="Y2969" s="38" t="s">
        <v>8376</v>
      </c>
      <c r="Z2969" s="45">
        <v>20965903.113000002</v>
      </c>
      <c r="AA2969" s="38" t="s">
        <v>229</v>
      </c>
      <c r="AB2969" s="38" t="s">
        <v>13806</v>
      </c>
      <c r="AC2969" s="38" t="s">
        <v>5872</v>
      </c>
      <c r="AD2969" s="38" t="s">
        <v>17082</v>
      </c>
      <c r="AE2969" s="38" t="s">
        <v>5873</v>
      </c>
      <c r="AF2969" s="38" t="s">
        <v>11638</v>
      </c>
      <c r="AG2969" s="1" t="str">
        <f t="shared" si="46"/>
        <v>RolpaSiuri</v>
      </c>
    </row>
    <row r="2970" spans="5:33" x14ac:dyDescent="0.25">
      <c r="E2970" s="1" t="s">
        <v>233</v>
      </c>
      <c r="F2970" s="1" t="s">
        <v>13762</v>
      </c>
      <c r="G2970" s="17" t="s">
        <v>5911</v>
      </c>
      <c r="H2970" s="18" t="str">
        <f>admin1admin2[[#This Row],[Admin1_District]]&amp;admin1admin2[[#This Row],[Admin2_OCHA_VDC-Municipality]]</f>
        <v>RukumGotamkot</v>
      </c>
      <c r="Y2970" s="38" t="s">
        <v>8376</v>
      </c>
      <c r="Z2970" s="45">
        <v>32415133.409000002</v>
      </c>
      <c r="AA2970" s="38" t="s">
        <v>229</v>
      </c>
      <c r="AB2970" s="38" t="s">
        <v>5872</v>
      </c>
      <c r="AC2970" s="38" t="s">
        <v>5874</v>
      </c>
      <c r="AD2970" s="38" t="s">
        <v>17083</v>
      </c>
      <c r="AE2970" s="38" t="s">
        <v>5875</v>
      </c>
      <c r="AF2970" s="38" t="s">
        <v>11639</v>
      </c>
      <c r="AG2970" s="1" t="str">
        <f t="shared" si="46"/>
        <v>RolpaTalwang</v>
      </c>
    </row>
    <row r="2971" spans="5:33" x14ac:dyDescent="0.25">
      <c r="E2971" s="1" t="s">
        <v>233</v>
      </c>
      <c r="F2971" s="1" t="s">
        <v>5914</v>
      </c>
      <c r="G2971" s="17" t="s">
        <v>5915</v>
      </c>
      <c r="H2971" s="18" t="str">
        <f>admin1admin2[[#This Row],[Admin1_District]]&amp;admin1admin2[[#This Row],[Admin2_OCHA_VDC-Municipality]]</f>
        <v>RukumHukam</v>
      </c>
      <c r="Y2971" s="38" t="s">
        <v>8376</v>
      </c>
      <c r="Z2971" s="45">
        <v>18368040.263999999</v>
      </c>
      <c r="AA2971" s="38" t="s">
        <v>229</v>
      </c>
      <c r="AB2971" s="38" t="s">
        <v>13807</v>
      </c>
      <c r="AC2971" s="38" t="s">
        <v>5876</v>
      </c>
      <c r="AD2971" s="38" t="s">
        <v>17084</v>
      </c>
      <c r="AE2971" s="38" t="s">
        <v>5877</v>
      </c>
      <c r="AF2971" s="38" t="s">
        <v>11640</v>
      </c>
      <c r="AG2971" s="1" t="str">
        <f t="shared" si="46"/>
        <v>RolpaTawang</v>
      </c>
    </row>
    <row r="2972" spans="5:33" x14ac:dyDescent="0.25">
      <c r="E2972" s="1" t="s">
        <v>233</v>
      </c>
      <c r="F2972" s="16" t="s">
        <v>5916</v>
      </c>
      <c r="G2972" s="17" t="s">
        <v>5917</v>
      </c>
      <c r="H2972" s="18" t="str">
        <f>admin1admin2[[#This Row],[Admin1_District]]&amp;admin1admin2[[#This Row],[Admin2_OCHA_VDC-Municipality]]</f>
        <v>RukumJang</v>
      </c>
      <c r="Y2972" s="38" t="s">
        <v>8376</v>
      </c>
      <c r="Z2972" s="45">
        <v>64836756.292000003</v>
      </c>
      <c r="AA2972" s="38" t="s">
        <v>229</v>
      </c>
      <c r="AB2972" s="38" t="s">
        <v>13808</v>
      </c>
      <c r="AC2972" s="38" t="s">
        <v>5878</v>
      </c>
      <c r="AD2972" s="38" t="s">
        <v>17085</v>
      </c>
      <c r="AE2972" s="38" t="s">
        <v>5879</v>
      </c>
      <c r="AF2972" s="38" t="s">
        <v>11641</v>
      </c>
      <c r="AG2972" s="1" t="str">
        <f t="shared" si="46"/>
        <v>RolpaThwang</v>
      </c>
    </row>
    <row r="2973" spans="5:33" x14ac:dyDescent="0.25">
      <c r="E2973" s="3" t="s">
        <v>233</v>
      </c>
      <c r="F2973" s="1" t="s">
        <v>5918</v>
      </c>
      <c r="G2973" s="17" t="s">
        <v>5919</v>
      </c>
      <c r="H2973" s="18" t="str">
        <f>admin1admin2[[#This Row],[Admin1_District]]&amp;admin1admin2[[#This Row],[Admin2_OCHA_VDC-Municipality]]</f>
        <v>RukumJhula</v>
      </c>
      <c r="Y2973" s="38" t="s">
        <v>8376</v>
      </c>
      <c r="Z2973" s="45">
        <v>85741567.187999994</v>
      </c>
      <c r="AA2973" s="38" t="s">
        <v>229</v>
      </c>
      <c r="AB2973" s="38" t="s">
        <v>13809</v>
      </c>
      <c r="AC2973" s="38" t="s">
        <v>5880</v>
      </c>
      <c r="AD2973" s="38" t="s">
        <v>17086</v>
      </c>
      <c r="AE2973" s="38" t="s">
        <v>5881</v>
      </c>
      <c r="AF2973" s="38" t="s">
        <v>11642</v>
      </c>
      <c r="AG2973" s="1" t="str">
        <f t="shared" si="46"/>
        <v>RolpaUba</v>
      </c>
    </row>
    <row r="2974" spans="5:33" x14ac:dyDescent="0.25">
      <c r="E2974" s="1" t="s">
        <v>233</v>
      </c>
      <c r="F2974" s="1" t="s">
        <v>13763</v>
      </c>
      <c r="G2974" s="17" t="s">
        <v>5922</v>
      </c>
      <c r="H2974" s="18" t="str">
        <f>admin1admin2[[#This Row],[Admin1_District]]&amp;admin1admin2[[#This Row],[Admin2_OCHA_VDC-Municipality]]</f>
        <v>RukumKakri</v>
      </c>
      <c r="Y2974" s="38" t="s">
        <v>8376</v>
      </c>
      <c r="Z2974" s="45">
        <v>24578704.298</v>
      </c>
      <c r="AA2974" s="38" t="s">
        <v>229</v>
      </c>
      <c r="AB2974" s="38" t="s">
        <v>13810</v>
      </c>
      <c r="AC2974" s="38" t="s">
        <v>5882</v>
      </c>
      <c r="AD2974" s="38" t="s">
        <v>17087</v>
      </c>
      <c r="AE2974" s="38" t="s">
        <v>5883</v>
      </c>
      <c r="AF2974" s="38" t="s">
        <v>11643</v>
      </c>
      <c r="AG2974" s="1" t="str">
        <f t="shared" si="46"/>
        <v>RolpaBadachour</v>
      </c>
    </row>
    <row r="2975" spans="5:33" x14ac:dyDescent="0.25">
      <c r="E2975" s="1" t="s">
        <v>233</v>
      </c>
      <c r="F2975" s="1" t="s">
        <v>4590</v>
      </c>
      <c r="G2975" s="17" t="s">
        <v>5920</v>
      </c>
      <c r="H2975" s="18" t="str">
        <f>admin1admin2[[#This Row],[Admin1_District]]&amp;admin1admin2[[#This Row],[Admin2_OCHA_VDC-Municipality]]</f>
        <v>RukumKanda</v>
      </c>
      <c r="Y2975" s="38" t="s">
        <v>8376</v>
      </c>
      <c r="Z2975" s="45">
        <v>42752358.615000002</v>
      </c>
      <c r="AA2975" s="38" t="s">
        <v>229</v>
      </c>
      <c r="AB2975" s="38" t="s">
        <v>13790</v>
      </c>
      <c r="AC2975" s="38" t="s">
        <v>5884</v>
      </c>
      <c r="AD2975" s="38" t="s">
        <v>17088</v>
      </c>
      <c r="AE2975" s="38" t="s">
        <v>5885</v>
      </c>
      <c r="AF2975" s="38" t="s">
        <v>11644</v>
      </c>
      <c r="AG2975" s="1" t="str">
        <f t="shared" si="46"/>
        <v>RolpaHwama</v>
      </c>
    </row>
    <row r="2976" spans="5:33" x14ac:dyDescent="0.25">
      <c r="E2976" s="1" t="s">
        <v>233</v>
      </c>
      <c r="F2976" s="1" t="s">
        <v>5923</v>
      </c>
      <c r="G2976" s="17" t="s">
        <v>5924</v>
      </c>
      <c r="H2976" s="18" t="str">
        <f>admin1admin2[[#This Row],[Admin1_District]]&amp;admin1admin2[[#This Row],[Admin2_OCHA_VDC-Municipality]]</f>
        <v>RukumKhara</v>
      </c>
      <c r="Y2976" s="38" t="s">
        <v>8376</v>
      </c>
      <c r="Z2976" s="45">
        <v>32868182.067000002</v>
      </c>
      <c r="AA2976" s="38" t="s">
        <v>229</v>
      </c>
      <c r="AB2976" s="38" t="s">
        <v>13796</v>
      </c>
      <c r="AC2976" s="38" t="s">
        <v>5886</v>
      </c>
      <c r="AD2976" s="38" t="s">
        <v>17089</v>
      </c>
      <c r="AE2976" s="38" t="s">
        <v>5887</v>
      </c>
      <c r="AF2976" s="38" t="s">
        <v>11645</v>
      </c>
      <c r="AG2976" s="1" t="str">
        <f t="shared" si="46"/>
        <v>RolpaOt</v>
      </c>
    </row>
    <row r="2977" spans="5:33" x14ac:dyDescent="0.25">
      <c r="E2977" s="1" t="s">
        <v>233</v>
      </c>
      <c r="F2977" s="1" t="s">
        <v>1580</v>
      </c>
      <c r="G2977" s="17" t="s">
        <v>5925</v>
      </c>
      <c r="H2977" s="18" t="str">
        <f>admin1admin2[[#This Row],[Admin1_District]]&amp;admin1admin2[[#This Row],[Admin2_OCHA_VDC-Municipality]]</f>
        <v>RukumKholagaun</v>
      </c>
      <c r="Y2977" s="38" t="s">
        <v>8376</v>
      </c>
      <c r="Z2977" s="45">
        <v>33267588.431000002</v>
      </c>
      <c r="AA2977" s="38" t="s">
        <v>229</v>
      </c>
      <c r="AB2977" s="38" t="s">
        <v>13802</v>
      </c>
      <c r="AC2977" s="38" t="s">
        <v>5888</v>
      </c>
      <c r="AD2977" s="38" t="s">
        <v>17090</v>
      </c>
      <c r="AE2977" s="38" t="s">
        <v>5889</v>
      </c>
      <c r="AF2977" s="38" t="s">
        <v>11646</v>
      </c>
      <c r="AG2977" s="1" t="str">
        <f t="shared" si="46"/>
        <v>RukumAathbisdandagaun</v>
      </c>
    </row>
    <row r="2978" spans="5:33" x14ac:dyDescent="0.25">
      <c r="E2978" s="1" t="s">
        <v>233</v>
      </c>
      <c r="F2978" s="1" t="s">
        <v>5926</v>
      </c>
      <c r="G2978" s="17" t="s">
        <v>5927</v>
      </c>
      <c r="H2978" s="18" t="str">
        <f>admin1admin2[[#This Row],[Admin1_District]]&amp;admin1admin2[[#This Row],[Admin2_OCHA_VDC-Municipality]]</f>
        <v>RukumKol</v>
      </c>
      <c r="Y2978" s="38" t="s">
        <v>8376</v>
      </c>
      <c r="Z2978" s="45">
        <v>49446320.541000001</v>
      </c>
      <c r="AA2978" s="38" t="s">
        <v>233</v>
      </c>
      <c r="AB2978" s="38" t="s">
        <v>13755</v>
      </c>
      <c r="AC2978" s="38" t="s">
        <v>5890</v>
      </c>
      <c r="AD2978" s="38" t="s">
        <v>17091</v>
      </c>
      <c r="AE2978" s="38" t="s">
        <v>5891</v>
      </c>
      <c r="AF2978" s="38" t="s">
        <v>11647</v>
      </c>
      <c r="AG2978" s="1" t="str">
        <f t="shared" si="46"/>
        <v>RukumAathbiskot</v>
      </c>
    </row>
    <row r="2979" spans="5:33" x14ac:dyDescent="0.25">
      <c r="E2979" s="1" t="s">
        <v>233</v>
      </c>
      <c r="F2979" s="1" t="s">
        <v>5928</v>
      </c>
      <c r="G2979" s="17" t="s">
        <v>5929</v>
      </c>
      <c r="H2979" s="18" t="str">
        <f>admin1admin2[[#This Row],[Admin1_District]]&amp;admin1admin2[[#This Row],[Admin2_OCHA_VDC-Municipality]]</f>
        <v>RukumKotjahari</v>
      </c>
      <c r="Y2979" s="38" t="s">
        <v>8376</v>
      </c>
      <c r="Z2979" s="45">
        <v>15290133.796</v>
      </c>
      <c r="AA2979" s="38" t="s">
        <v>233</v>
      </c>
      <c r="AB2979" s="38" t="s">
        <v>13756</v>
      </c>
      <c r="AC2979" s="38" t="s">
        <v>5892</v>
      </c>
      <c r="AD2979" s="38" t="s">
        <v>17092</v>
      </c>
      <c r="AE2979" s="38" t="s">
        <v>5893</v>
      </c>
      <c r="AF2979" s="38" t="s">
        <v>11648</v>
      </c>
      <c r="AG2979" s="1" t="str">
        <f t="shared" si="46"/>
        <v>RukumArma</v>
      </c>
    </row>
    <row r="2980" spans="5:33" x14ac:dyDescent="0.25">
      <c r="E2980" s="1" t="s">
        <v>233</v>
      </c>
      <c r="F2980" s="1" t="s">
        <v>5930</v>
      </c>
      <c r="G2980" s="17" t="s">
        <v>5931</v>
      </c>
      <c r="H2980" s="18" t="str">
        <f>admin1admin2[[#This Row],[Admin1_District]]&amp;admin1admin2[[#This Row],[Admin2_OCHA_VDC-Municipality]]</f>
        <v>RukumMagma</v>
      </c>
      <c r="Y2980" s="38" t="s">
        <v>8376</v>
      </c>
      <c r="Z2980" s="45">
        <v>64580014.072999999</v>
      </c>
      <c r="AA2980" s="38" t="s">
        <v>233</v>
      </c>
      <c r="AB2980" s="38" t="s">
        <v>5892</v>
      </c>
      <c r="AC2980" s="38" t="s">
        <v>5894</v>
      </c>
      <c r="AD2980" s="38" t="s">
        <v>17093</v>
      </c>
      <c r="AE2980" s="38" t="s">
        <v>5895</v>
      </c>
      <c r="AF2980" s="38" t="s">
        <v>11649</v>
      </c>
      <c r="AG2980" s="1" t="str">
        <f t="shared" si="46"/>
        <v>RukumBaphikot</v>
      </c>
    </row>
    <row r="2981" spans="5:33" x14ac:dyDescent="0.25">
      <c r="E2981" s="1" t="s">
        <v>233</v>
      </c>
      <c r="F2981" s="1" t="s">
        <v>13764</v>
      </c>
      <c r="G2981" s="17" t="s">
        <v>5933</v>
      </c>
      <c r="H2981" s="18" t="str">
        <f>admin1admin2[[#This Row],[Admin1_District]]&amp;admin1admin2[[#This Row],[Admin2_OCHA_VDC-Municipality]]</f>
        <v>RukumMahatgaun</v>
      </c>
      <c r="Y2981" s="38" t="s">
        <v>8376</v>
      </c>
      <c r="Z2981" s="45">
        <v>18021295.195</v>
      </c>
      <c r="AA2981" s="38" t="s">
        <v>233</v>
      </c>
      <c r="AB2981" s="38" t="s">
        <v>13757</v>
      </c>
      <c r="AC2981" s="38" t="s">
        <v>5896</v>
      </c>
      <c r="AD2981" s="38" t="s">
        <v>17094</v>
      </c>
      <c r="AE2981" s="38" t="s">
        <v>5897</v>
      </c>
      <c r="AF2981" s="38" t="s">
        <v>11650</v>
      </c>
      <c r="AG2981" s="1" t="str">
        <f t="shared" si="46"/>
        <v>RukumBhalakcha</v>
      </c>
    </row>
    <row r="2982" spans="5:33" x14ac:dyDescent="0.25">
      <c r="E2982" s="1" t="s">
        <v>233</v>
      </c>
      <c r="F2982" s="1" t="s">
        <v>13765</v>
      </c>
      <c r="G2982" s="17" t="s">
        <v>5935</v>
      </c>
      <c r="H2982" s="18" t="str">
        <f>admin1admin2[[#This Row],[Admin1_District]]&amp;admin1admin2[[#This Row],[Admin2_OCHA_VDC-Municipality]]</f>
        <v>RukumMarwang</v>
      </c>
      <c r="Y2982" s="38" t="s">
        <v>8376</v>
      </c>
      <c r="Z2982" s="45">
        <v>28774526.346000001</v>
      </c>
      <c r="AA2982" s="38" t="s">
        <v>233</v>
      </c>
      <c r="AB2982" s="38" t="s">
        <v>13758</v>
      </c>
      <c r="AC2982" s="38" t="s">
        <v>5898</v>
      </c>
      <c r="AD2982" s="38" t="s">
        <v>17095</v>
      </c>
      <c r="AE2982" s="38" t="s">
        <v>5899</v>
      </c>
      <c r="AF2982" s="38" t="s">
        <v>11651</v>
      </c>
      <c r="AG2982" s="1" t="str">
        <f t="shared" si="46"/>
        <v>RukumChourjahari</v>
      </c>
    </row>
    <row r="2983" spans="5:33" x14ac:dyDescent="0.25">
      <c r="E2983" s="1" t="s">
        <v>233</v>
      </c>
      <c r="F2983" s="1" t="s">
        <v>5936</v>
      </c>
      <c r="G2983" s="17" t="s">
        <v>5937</v>
      </c>
      <c r="H2983" s="18" t="str">
        <f>admin1admin2[[#This Row],[Admin1_District]]&amp;admin1admin2[[#This Row],[Admin2_OCHA_VDC-Municipality]]</f>
        <v>RukumMuru</v>
      </c>
      <c r="Y2983" s="38" t="s">
        <v>8376</v>
      </c>
      <c r="Z2983" s="45">
        <v>22087007.403999999</v>
      </c>
      <c r="AA2983" s="38" t="s">
        <v>233</v>
      </c>
      <c r="AB2983" s="38" t="s">
        <v>13760</v>
      </c>
      <c r="AC2983" s="38" t="s">
        <v>5900</v>
      </c>
      <c r="AD2983" s="38" t="s">
        <v>17096</v>
      </c>
      <c r="AE2983" s="38" t="s">
        <v>5901</v>
      </c>
      <c r="AF2983" s="38" t="s">
        <v>11652</v>
      </c>
      <c r="AG2983" s="1" t="str">
        <f t="shared" si="46"/>
        <v>RukumChhiwang Peudha</v>
      </c>
    </row>
    <row r="2984" spans="5:33" x14ac:dyDescent="0.25">
      <c r="E2984" s="1" t="s">
        <v>233</v>
      </c>
      <c r="F2984" s="1" t="s">
        <v>7110</v>
      </c>
      <c r="G2984" s="17" t="s">
        <v>5939</v>
      </c>
      <c r="H2984" s="18" t="str">
        <f>admin1admin2[[#This Row],[Admin1_District]]&amp;admin1admin2[[#This Row],[Admin2_OCHA_VDC-Municipality]]</f>
        <v>RukumMusikot</v>
      </c>
      <c r="Y2984" s="38" t="s">
        <v>8376</v>
      </c>
      <c r="Z2984" s="45">
        <v>19769764.021000002</v>
      </c>
      <c r="AA2984" s="38" t="s">
        <v>233</v>
      </c>
      <c r="AB2984" s="38" t="s">
        <v>13759</v>
      </c>
      <c r="AC2984" s="38" t="s">
        <v>5902</v>
      </c>
      <c r="AD2984" s="38" t="s">
        <v>17097</v>
      </c>
      <c r="AE2984" s="38" t="s">
        <v>5903</v>
      </c>
      <c r="AF2984" s="38" t="s">
        <v>11653</v>
      </c>
      <c r="AG2984" s="1" t="str">
        <f t="shared" si="46"/>
        <v>RukumChokhawang</v>
      </c>
    </row>
    <row r="2985" spans="5:33" x14ac:dyDescent="0.25">
      <c r="E2985" s="1" t="s">
        <v>233</v>
      </c>
      <c r="F2985" s="29" t="s">
        <v>189</v>
      </c>
      <c r="G2985" s="17" t="s">
        <v>5940</v>
      </c>
      <c r="H2985" s="18" t="str">
        <f>admin1admin2[[#This Row],[Admin1_District]]&amp;admin1admin2[[#This Row],[Admin2_OCHA_VDC-Municipality]]</f>
        <v>RukumNuwakot</v>
      </c>
      <c r="Y2985" s="38" t="s">
        <v>8376</v>
      </c>
      <c r="Z2985" s="45">
        <v>38681675.754000001</v>
      </c>
      <c r="AA2985" s="38" t="s">
        <v>233</v>
      </c>
      <c r="AB2985" s="38" t="s">
        <v>5902</v>
      </c>
      <c r="AC2985" s="38" t="s">
        <v>5904</v>
      </c>
      <c r="AD2985" s="38" t="s">
        <v>17098</v>
      </c>
      <c r="AE2985" s="38" t="s">
        <v>5905</v>
      </c>
      <c r="AF2985" s="38" t="s">
        <v>11654</v>
      </c>
      <c r="AG2985" s="1" t="str">
        <f t="shared" si="46"/>
        <v>RukumChunwang</v>
      </c>
    </row>
    <row r="2986" spans="5:33" x14ac:dyDescent="0.25">
      <c r="E2986" s="1" t="s">
        <v>233</v>
      </c>
      <c r="F2986" s="1" t="s">
        <v>13766</v>
      </c>
      <c r="G2986" s="17" t="s">
        <v>5949</v>
      </c>
      <c r="H2986" s="18" t="str">
        <f>admin1admin2[[#This Row],[Admin1_District]]&amp;admin1admin2[[#This Row],[Admin2_OCHA_VDC-Municipality]]</f>
        <v>RukumPeudha</v>
      </c>
      <c r="Y2986" s="38" t="s">
        <v>8376</v>
      </c>
      <c r="Z2986" s="45">
        <v>39857369.265000001</v>
      </c>
      <c r="AA2986" s="38" t="s">
        <v>233</v>
      </c>
      <c r="AB2986" s="38" t="s">
        <v>5904</v>
      </c>
      <c r="AC2986" s="38" t="s">
        <v>5906</v>
      </c>
      <c r="AD2986" s="38" t="s">
        <v>17099</v>
      </c>
      <c r="AE2986" s="38" t="s">
        <v>5907</v>
      </c>
      <c r="AF2986" s="38" t="s">
        <v>11655</v>
      </c>
      <c r="AG2986" s="1" t="str">
        <f t="shared" si="46"/>
        <v>RukumDuli</v>
      </c>
    </row>
    <row r="2987" spans="5:33" x14ac:dyDescent="0.25">
      <c r="E2987" s="1" t="s">
        <v>233</v>
      </c>
      <c r="F2987" s="1" t="s">
        <v>5941</v>
      </c>
      <c r="G2987" s="17" t="s">
        <v>5942</v>
      </c>
      <c r="H2987" s="18" t="str">
        <f>admin1admin2[[#This Row],[Admin1_District]]&amp;admin1admin2[[#This Row],[Admin2_OCHA_VDC-Municipality]]</f>
        <v>RukumPipal</v>
      </c>
      <c r="Y2987" s="38" t="s">
        <v>8376</v>
      </c>
      <c r="Z2987" s="45">
        <v>44603768.590000004</v>
      </c>
      <c r="AA2987" s="38" t="s">
        <v>233</v>
      </c>
      <c r="AB2987" s="38" t="s">
        <v>5906</v>
      </c>
      <c r="AC2987" s="38" t="s">
        <v>5908</v>
      </c>
      <c r="AD2987" s="38" t="s">
        <v>17100</v>
      </c>
      <c r="AE2987" s="38" t="s">
        <v>5909</v>
      </c>
      <c r="AF2987" s="38" t="s">
        <v>11656</v>
      </c>
      <c r="AG2987" s="1" t="str">
        <f t="shared" si="46"/>
        <v>RukumGarayala</v>
      </c>
    </row>
    <row r="2988" spans="5:33" x14ac:dyDescent="0.25">
      <c r="E2988" s="1" t="s">
        <v>233</v>
      </c>
      <c r="F2988" s="1" t="s">
        <v>5943</v>
      </c>
      <c r="G2988" s="17" t="s">
        <v>5944</v>
      </c>
      <c r="H2988" s="18" t="str">
        <f>admin1admin2[[#This Row],[Admin1_District]]&amp;admin1admin2[[#This Row],[Admin2_OCHA_VDC-Municipality]]</f>
        <v>RukumPokhara</v>
      </c>
      <c r="Y2988" s="38" t="s">
        <v>8376</v>
      </c>
      <c r="Z2988" s="45">
        <v>273707823.33600003</v>
      </c>
      <c r="AA2988" s="38" t="s">
        <v>233</v>
      </c>
      <c r="AB2988" s="38" t="s">
        <v>5908</v>
      </c>
      <c r="AC2988" s="38" t="s">
        <v>5910</v>
      </c>
      <c r="AD2988" s="38" t="s">
        <v>17101</v>
      </c>
      <c r="AE2988" s="38" t="s">
        <v>5911</v>
      </c>
      <c r="AF2988" s="38" t="s">
        <v>11657</v>
      </c>
      <c r="AG2988" s="1" t="str">
        <f t="shared" si="46"/>
        <v>RukumGotamkot</v>
      </c>
    </row>
    <row r="2989" spans="5:33" x14ac:dyDescent="0.25">
      <c r="E2989" s="1" t="s">
        <v>233</v>
      </c>
      <c r="F2989" s="1" t="s">
        <v>13767</v>
      </c>
      <c r="G2989" s="17" t="s">
        <v>5945</v>
      </c>
      <c r="H2989" s="18" t="str">
        <f>admin1admin2[[#This Row],[Admin1_District]]&amp;admin1admin2[[#This Row],[Admin2_OCHA_VDC-Municipality]]</f>
        <v>RukumPurtimdanda</v>
      </c>
      <c r="Y2989" s="38" t="s">
        <v>8376</v>
      </c>
      <c r="Z2989" s="45">
        <v>29361646.011999998</v>
      </c>
      <c r="AA2989" s="38" t="s">
        <v>233</v>
      </c>
      <c r="AB2989" s="38" t="s">
        <v>13762</v>
      </c>
      <c r="AC2989" s="38" t="s">
        <v>5912</v>
      </c>
      <c r="AD2989" s="38" t="s">
        <v>17102</v>
      </c>
      <c r="AE2989" s="38" t="s">
        <v>5913</v>
      </c>
      <c r="AF2989" s="38" t="s">
        <v>11658</v>
      </c>
      <c r="AG2989" s="1" t="str">
        <f t="shared" si="46"/>
        <v>RukumDhetma</v>
      </c>
    </row>
    <row r="2990" spans="5:33" x14ac:dyDescent="0.25">
      <c r="E2990" s="1" t="s">
        <v>233</v>
      </c>
      <c r="F2990" s="1" t="s">
        <v>5946</v>
      </c>
      <c r="G2990" s="17" t="s">
        <v>5947</v>
      </c>
      <c r="H2990" s="18" t="str">
        <f>admin1admin2[[#This Row],[Admin1_District]]&amp;admin1admin2[[#This Row],[Admin2_OCHA_VDC-Municipality]]</f>
        <v>RukumPwang</v>
      </c>
      <c r="Y2990" s="38" t="s">
        <v>8376</v>
      </c>
      <c r="Z2990" s="45">
        <v>87852318.106000006</v>
      </c>
      <c r="AA2990" s="38" t="s">
        <v>233</v>
      </c>
      <c r="AB2990" s="38" t="s">
        <v>13761</v>
      </c>
      <c r="AC2990" s="38" t="s">
        <v>5914</v>
      </c>
      <c r="AD2990" s="38" t="s">
        <v>17103</v>
      </c>
      <c r="AE2990" s="38" t="s">
        <v>5915</v>
      </c>
      <c r="AF2990" s="38" t="s">
        <v>11659</v>
      </c>
      <c r="AG2990" s="1" t="str">
        <f t="shared" si="46"/>
        <v>RukumHukam</v>
      </c>
    </row>
    <row r="2991" spans="5:33" x14ac:dyDescent="0.25">
      <c r="E2991" s="1" t="s">
        <v>233</v>
      </c>
      <c r="F2991" s="1" t="s">
        <v>5951</v>
      </c>
      <c r="G2991" s="17" t="s">
        <v>5952</v>
      </c>
      <c r="H2991" s="18" t="str">
        <f>admin1admin2[[#This Row],[Admin1_District]]&amp;admin1admin2[[#This Row],[Admin2_OCHA_VDC-Municipality]]</f>
        <v>RukumRanmamaikot</v>
      </c>
      <c r="Y2991" s="38" t="s">
        <v>8376</v>
      </c>
      <c r="Z2991" s="45">
        <v>142544418.80599999</v>
      </c>
      <c r="AA2991" s="38" t="s">
        <v>233</v>
      </c>
      <c r="AB2991" s="38" t="s">
        <v>5914</v>
      </c>
      <c r="AC2991" s="38" t="s">
        <v>5916</v>
      </c>
      <c r="AD2991" s="38" t="s">
        <v>17104</v>
      </c>
      <c r="AE2991" s="38" t="s">
        <v>5917</v>
      </c>
      <c r="AF2991" s="38" t="s">
        <v>11660</v>
      </c>
      <c r="AG2991" s="1" t="str">
        <f t="shared" si="46"/>
        <v>RukumJang</v>
      </c>
    </row>
    <row r="2992" spans="5:33" x14ac:dyDescent="0.25">
      <c r="E2992" s="1" t="s">
        <v>233</v>
      </c>
      <c r="F2992" s="1" t="s">
        <v>13768</v>
      </c>
      <c r="G2992" s="17" t="s">
        <v>5950</v>
      </c>
      <c r="H2992" s="18" t="str">
        <f>admin1admin2[[#This Row],[Admin1_District]]&amp;admin1admin2[[#This Row],[Admin2_OCHA_VDC-Municipality]]</f>
        <v>RukumRansi</v>
      </c>
      <c r="Y2992" s="38" t="s">
        <v>8376</v>
      </c>
      <c r="Z2992" s="45">
        <v>19099452.046</v>
      </c>
      <c r="AA2992" s="38" t="s">
        <v>233</v>
      </c>
      <c r="AB2992" s="38" t="s">
        <v>5916</v>
      </c>
      <c r="AC2992" s="38" t="s">
        <v>5918</v>
      </c>
      <c r="AD2992" s="38" t="s">
        <v>17105</v>
      </c>
      <c r="AE2992" s="38" t="s">
        <v>5919</v>
      </c>
      <c r="AF2992" s="38" t="s">
        <v>11661</v>
      </c>
      <c r="AG2992" s="1" t="str">
        <f t="shared" si="46"/>
        <v>RukumJhula</v>
      </c>
    </row>
    <row r="2993" spans="5:33" x14ac:dyDescent="0.25">
      <c r="E2993" s="1" t="s">
        <v>233</v>
      </c>
      <c r="F2993" s="1" t="s">
        <v>5953</v>
      </c>
      <c r="G2993" s="17" t="s">
        <v>5954</v>
      </c>
      <c r="H2993" s="18" t="str">
        <f>admin1admin2[[#This Row],[Admin1_District]]&amp;admin1admin2[[#This Row],[Admin2_OCHA_VDC-Municipality]]</f>
        <v>RukumRugha</v>
      </c>
      <c r="Y2993" s="38" t="s">
        <v>8376</v>
      </c>
      <c r="Z2993" s="45">
        <v>36093798.564000003</v>
      </c>
      <c r="AA2993" s="38" t="s">
        <v>233</v>
      </c>
      <c r="AB2993" s="38" t="s">
        <v>5918</v>
      </c>
      <c r="AC2993" s="38" t="s">
        <v>4590</v>
      </c>
      <c r="AD2993" s="38" t="s">
        <v>17106</v>
      </c>
      <c r="AE2993" s="38" t="s">
        <v>5920</v>
      </c>
      <c r="AF2993" s="38" t="s">
        <v>11662</v>
      </c>
      <c r="AG2993" s="1" t="str">
        <f t="shared" si="46"/>
        <v>RukumKanda</v>
      </c>
    </row>
    <row r="2994" spans="5:33" x14ac:dyDescent="0.25">
      <c r="E2994" s="1" t="s">
        <v>233</v>
      </c>
      <c r="F2994" s="1" t="s">
        <v>13769</v>
      </c>
      <c r="G2994" s="17" t="s">
        <v>5956</v>
      </c>
      <c r="H2994" s="18" t="str">
        <f>admin1admin2[[#This Row],[Admin1_District]]&amp;admin1admin2[[#This Row],[Admin2_OCHA_VDC-Municipality]]</f>
        <v>RukumSankh</v>
      </c>
      <c r="Y2994" s="38" t="s">
        <v>8376</v>
      </c>
      <c r="Z2994" s="45">
        <v>110332910.119</v>
      </c>
      <c r="AA2994" s="38" t="s">
        <v>233</v>
      </c>
      <c r="AB2994" s="38" t="s">
        <v>4590</v>
      </c>
      <c r="AC2994" s="38" t="s">
        <v>5921</v>
      </c>
      <c r="AD2994" s="38" t="s">
        <v>17107</v>
      </c>
      <c r="AE2994" s="38" t="s">
        <v>5922</v>
      </c>
      <c r="AF2994" s="38" t="s">
        <v>11663</v>
      </c>
      <c r="AG2994" s="1" t="str">
        <f t="shared" si="46"/>
        <v>RukumKakri</v>
      </c>
    </row>
    <row r="2995" spans="5:33" x14ac:dyDescent="0.25">
      <c r="E2995" s="1" t="s">
        <v>233</v>
      </c>
      <c r="F2995" s="1" t="s">
        <v>13770</v>
      </c>
      <c r="G2995" s="17" t="s">
        <v>5962</v>
      </c>
      <c r="H2995" s="18" t="str">
        <f>admin1admin2[[#This Row],[Admin1_District]]&amp;admin1admin2[[#This Row],[Admin2_OCHA_VDC-Municipality]]</f>
        <v>RukumShova</v>
      </c>
      <c r="Y2995" s="38" t="s">
        <v>8376</v>
      </c>
      <c r="Z2995" s="45">
        <v>28307077.259</v>
      </c>
      <c r="AA2995" s="38" t="s">
        <v>233</v>
      </c>
      <c r="AB2995" s="38" t="s">
        <v>13763</v>
      </c>
      <c r="AC2995" s="38" t="s">
        <v>5923</v>
      </c>
      <c r="AD2995" s="38" t="s">
        <v>17108</v>
      </c>
      <c r="AE2995" s="38" t="s">
        <v>5924</v>
      </c>
      <c r="AF2995" s="38" t="s">
        <v>11664</v>
      </c>
      <c r="AG2995" s="1" t="str">
        <f t="shared" si="46"/>
        <v>RukumKhara</v>
      </c>
    </row>
    <row r="2996" spans="5:33" x14ac:dyDescent="0.25">
      <c r="E2996" s="1" t="s">
        <v>233</v>
      </c>
      <c r="F2996" s="1" t="s">
        <v>5957</v>
      </c>
      <c r="G2996" s="17" t="s">
        <v>5958</v>
      </c>
      <c r="H2996" s="18" t="str">
        <f>admin1admin2[[#This Row],[Admin1_District]]&amp;admin1admin2[[#This Row],[Admin2_OCHA_VDC-Municipality]]</f>
        <v>RukumSimli</v>
      </c>
      <c r="Y2996" s="38" t="s">
        <v>8376</v>
      </c>
      <c r="Z2996" s="45">
        <v>26810616.118000001</v>
      </c>
      <c r="AA2996" s="38" t="s">
        <v>233</v>
      </c>
      <c r="AB2996" s="38" t="s">
        <v>5923</v>
      </c>
      <c r="AC2996" s="38" t="s">
        <v>1580</v>
      </c>
      <c r="AD2996" s="38" t="s">
        <v>17109</v>
      </c>
      <c r="AE2996" s="38" t="s">
        <v>5925</v>
      </c>
      <c r="AF2996" s="38" t="s">
        <v>11665</v>
      </c>
      <c r="AG2996" s="1" t="str">
        <f t="shared" si="46"/>
        <v>RukumKholagaun</v>
      </c>
    </row>
    <row r="2997" spans="5:33" x14ac:dyDescent="0.25">
      <c r="E2997" s="1" t="s">
        <v>233</v>
      </c>
      <c r="F2997" s="29" t="s">
        <v>5959</v>
      </c>
      <c r="G2997" s="17" t="s">
        <v>5960</v>
      </c>
      <c r="H2997" s="18" t="str">
        <f>admin1admin2[[#This Row],[Admin1_District]]&amp;admin1admin2[[#This Row],[Admin2_OCHA_VDC-Municipality]]</f>
        <v>RukumSisne</v>
      </c>
      <c r="Y2997" s="38" t="s">
        <v>8376</v>
      </c>
      <c r="Z2997" s="45">
        <v>62273854.653999999</v>
      </c>
      <c r="AA2997" s="38" t="s">
        <v>233</v>
      </c>
      <c r="AB2997" s="38" t="s">
        <v>1580</v>
      </c>
      <c r="AC2997" s="38" t="s">
        <v>5926</v>
      </c>
      <c r="AD2997" s="38" t="s">
        <v>17110</v>
      </c>
      <c r="AE2997" s="38" t="s">
        <v>5927</v>
      </c>
      <c r="AF2997" s="38" t="s">
        <v>11666</v>
      </c>
      <c r="AG2997" s="1" t="str">
        <f t="shared" si="46"/>
        <v>RukumKol</v>
      </c>
    </row>
    <row r="2998" spans="5:33" x14ac:dyDescent="0.25">
      <c r="E2998" s="1" t="s">
        <v>233</v>
      </c>
      <c r="F2998" s="1" t="s">
        <v>13771</v>
      </c>
      <c r="G2998" s="17" t="s">
        <v>5964</v>
      </c>
      <c r="H2998" s="18" t="str">
        <f>admin1admin2[[#This Row],[Admin1_District]]&amp;admin1admin2[[#This Row],[Admin2_OCHA_VDC-Municipality]]</f>
        <v>RukumSyalakhadhi</v>
      </c>
      <c r="Y2998" s="38" t="s">
        <v>8376</v>
      </c>
      <c r="Z2998" s="45">
        <v>21369237.125</v>
      </c>
      <c r="AA2998" s="38" t="s">
        <v>233</v>
      </c>
      <c r="AB2998" s="38" t="s">
        <v>5926</v>
      </c>
      <c r="AC2998" s="38" t="s">
        <v>5928</v>
      </c>
      <c r="AD2998" s="38" t="s">
        <v>17111</v>
      </c>
      <c r="AE2998" s="38" t="s">
        <v>5929</v>
      </c>
      <c r="AF2998" s="38" t="s">
        <v>11667</v>
      </c>
      <c r="AG2998" s="1" t="str">
        <f t="shared" si="46"/>
        <v>RukumKotjahari</v>
      </c>
    </row>
    <row r="2999" spans="5:33" x14ac:dyDescent="0.25">
      <c r="E2999" s="1" t="s">
        <v>233</v>
      </c>
      <c r="F2999" s="1" t="s">
        <v>13772</v>
      </c>
      <c r="G2999" s="17" t="s">
        <v>5966</v>
      </c>
      <c r="H2999" s="18" t="str">
        <f>admin1admin2[[#This Row],[Admin1_District]]&amp;admin1admin2[[#This Row],[Admin2_OCHA_VDC-Municipality]]</f>
        <v>RukumSyalpakha</v>
      </c>
      <c r="Y2999" s="38" t="s">
        <v>8376</v>
      </c>
      <c r="Z2999" s="45">
        <v>40272856.806000002</v>
      </c>
      <c r="AA2999" s="38" t="s">
        <v>233</v>
      </c>
      <c r="AB2999" s="38" t="s">
        <v>5928</v>
      </c>
      <c r="AC2999" s="38" t="s">
        <v>5930</v>
      </c>
      <c r="AD2999" s="38" t="s">
        <v>17112</v>
      </c>
      <c r="AE2999" s="38" t="s">
        <v>5931</v>
      </c>
      <c r="AF2999" s="38" t="s">
        <v>11668</v>
      </c>
      <c r="AG2999" s="1" t="str">
        <f t="shared" si="46"/>
        <v>RukumMagma</v>
      </c>
    </row>
    <row r="3000" spans="5:33" x14ac:dyDescent="0.25">
      <c r="E3000" s="1" t="s">
        <v>233</v>
      </c>
      <c r="F3000" s="1" t="s">
        <v>5967</v>
      </c>
      <c r="G3000" s="17" t="s">
        <v>5968</v>
      </c>
      <c r="H3000" s="18" t="str">
        <f>admin1admin2[[#This Row],[Admin1_District]]&amp;admin1admin2[[#This Row],[Admin2_OCHA_VDC-Municipality]]</f>
        <v>RukumTaksera</v>
      </c>
      <c r="Y3000" s="38" t="s">
        <v>8376</v>
      </c>
      <c r="Z3000" s="45">
        <v>57907462.273999996</v>
      </c>
      <c r="AA3000" s="38" t="s">
        <v>233</v>
      </c>
      <c r="AB3000" s="38" t="s">
        <v>5930</v>
      </c>
      <c r="AC3000" s="38" t="s">
        <v>5932</v>
      </c>
      <c r="AD3000" s="38" t="s">
        <v>17113</v>
      </c>
      <c r="AE3000" s="38" t="s">
        <v>5933</v>
      </c>
      <c r="AF3000" s="38" t="s">
        <v>11669</v>
      </c>
      <c r="AG3000" s="1" t="str">
        <f t="shared" si="46"/>
        <v>RukumMahatgaun</v>
      </c>
    </row>
    <row r="3001" spans="5:33" x14ac:dyDescent="0.25">
      <c r="E3001" s="1" t="s">
        <v>237</v>
      </c>
      <c r="F3001" s="1" t="s">
        <v>13651</v>
      </c>
      <c r="G3001" s="17" t="s">
        <v>7418</v>
      </c>
      <c r="H3001" s="18" t="str">
        <f>admin1admin2[[#This Row],[Admin1_District]]&amp;admin1admin2[[#This Row],[Admin2_OCHA_VDC-Municipality]]</f>
        <v>RupandehiAdarsha Amuwa</v>
      </c>
      <c r="Y3001" s="38" t="s">
        <v>8376</v>
      </c>
      <c r="Z3001" s="45">
        <v>20847059.739</v>
      </c>
      <c r="AA3001" s="38" t="s">
        <v>233</v>
      </c>
      <c r="AB3001" s="38" t="s">
        <v>13764</v>
      </c>
      <c r="AC3001" s="38" t="s">
        <v>5934</v>
      </c>
      <c r="AD3001" s="38" t="s">
        <v>17114</v>
      </c>
      <c r="AE3001" s="38" t="s">
        <v>5935</v>
      </c>
      <c r="AF3001" s="38" t="s">
        <v>11670</v>
      </c>
      <c r="AG3001" s="1" t="str">
        <f t="shared" si="46"/>
        <v>RukumMarwang</v>
      </c>
    </row>
    <row r="3002" spans="5:33" x14ac:dyDescent="0.25">
      <c r="E3002" s="1" t="s">
        <v>237</v>
      </c>
      <c r="F3002" s="1" t="s">
        <v>13652</v>
      </c>
      <c r="G3002" s="17" t="s">
        <v>7414</v>
      </c>
      <c r="H3002" s="18" t="str">
        <f>admin1admin2[[#This Row],[Admin1_District]]&amp;admin1admin2[[#This Row],[Admin2_OCHA_VDC-Municipality]]</f>
        <v>RupandehiAma</v>
      </c>
      <c r="Y3002" s="38" t="s">
        <v>8376</v>
      </c>
      <c r="Z3002" s="45">
        <v>18032739.199999999</v>
      </c>
      <c r="AA3002" s="38" t="s">
        <v>233</v>
      </c>
      <c r="AB3002" s="38" t="s">
        <v>13765</v>
      </c>
      <c r="AC3002" s="38" t="s">
        <v>5936</v>
      </c>
      <c r="AD3002" s="38" t="s">
        <v>17115</v>
      </c>
      <c r="AE3002" s="38" t="s">
        <v>5937</v>
      </c>
      <c r="AF3002" s="38" t="s">
        <v>11671</v>
      </c>
      <c r="AG3002" s="1" t="str">
        <f t="shared" si="46"/>
        <v>RukumMuru</v>
      </c>
    </row>
    <row r="3003" spans="5:33" x14ac:dyDescent="0.25">
      <c r="E3003" s="1" t="s">
        <v>237</v>
      </c>
      <c r="F3003" s="1" t="s">
        <v>13653</v>
      </c>
      <c r="G3003" s="17" t="s">
        <v>7416</v>
      </c>
      <c r="H3003" s="18" t="str">
        <f>admin1admin2[[#This Row],[Admin1_District]]&amp;admin1admin2[[#This Row],[Admin2_OCHA_VDC-Municipality]]</f>
        <v>RupandehiAnandaban</v>
      </c>
      <c r="Y3003" s="38" t="s">
        <v>8376</v>
      </c>
      <c r="Z3003" s="45">
        <v>22897887.535999998</v>
      </c>
      <c r="AA3003" s="38" t="s">
        <v>233</v>
      </c>
      <c r="AB3003" s="38" t="s">
        <v>5936</v>
      </c>
      <c r="AC3003" s="38" t="s">
        <v>5938</v>
      </c>
      <c r="AD3003" s="38" t="s">
        <v>17116</v>
      </c>
      <c r="AE3003" s="38" t="s">
        <v>5939</v>
      </c>
      <c r="AF3003" s="38" t="s">
        <v>11672</v>
      </c>
      <c r="AG3003" s="1" t="str">
        <f t="shared" si="46"/>
        <v>RukumMusikot</v>
      </c>
    </row>
    <row r="3004" spans="5:33" x14ac:dyDescent="0.25">
      <c r="E3004" s="1" t="s">
        <v>237</v>
      </c>
      <c r="F3004" s="1" t="s">
        <v>7419</v>
      </c>
      <c r="G3004" s="17" t="s">
        <v>7420</v>
      </c>
      <c r="H3004" s="18" t="str">
        <f>admin1admin2[[#This Row],[Admin1_District]]&amp;admin1admin2[[#This Row],[Admin2_OCHA_VDC-Municipality]]</f>
        <v>RupandehiAsurena</v>
      </c>
      <c r="Y3004" s="38" t="s">
        <v>8376</v>
      </c>
      <c r="Z3004" s="45">
        <v>21524869.333000001</v>
      </c>
      <c r="AA3004" s="38" t="s">
        <v>233</v>
      </c>
      <c r="AB3004" s="38" t="s">
        <v>7110</v>
      </c>
      <c r="AC3004" s="38" t="s">
        <v>189</v>
      </c>
      <c r="AD3004" s="38" t="s">
        <v>17117</v>
      </c>
      <c r="AE3004" s="38" t="s">
        <v>5940</v>
      </c>
      <c r="AF3004" s="38" t="s">
        <v>11673</v>
      </c>
      <c r="AG3004" s="1" t="str">
        <f t="shared" si="46"/>
        <v>RukumNuwakot</v>
      </c>
    </row>
    <row r="3005" spans="5:33" x14ac:dyDescent="0.25">
      <c r="E3005" s="3" t="s">
        <v>237</v>
      </c>
      <c r="F3005" s="1" t="s">
        <v>7423</v>
      </c>
      <c r="G3005" s="17" t="s">
        <v>7424</v>
      </c>
      <c r="H3005" s="18" t="str">
        <f>admin1admin2[[#This Row],[Admin1_District]]&amp;admin1admin2[[#This Row],[Admin2_OCHA_VDC-Municipality]]</f>
        <v>RupandehiBagauli</v>
      </c>
      <c r="Y3005" s="38" t="s">
        <v>8376</v>
      </c>
      <c r="Z3005" s="45">
        <v>70437623.964000002</v>
      </c>
      <c r="AA3005" s="38" t="s">
        <v>233</v>
      </c>
      <c r="AB3005" s="38" t="s">
        <v>189</v>
      </c>
      <c r="AC3005" s="38" t="s">
        <v>5941</v>
      </c>
      <c r="AD3005" s="38" t="s">
        <v>17118</v>
      </c>
      <c r="AE3005" s="38" t="s">
        <v>5942</v>
      </c>
      <c r="AF3005" s="38" t="s">
        <v>11674</v>
      </c>
      <c r="AG3005" s="1" t="str">
        <f t="shared" si="46"/>
        <v>RukumPipal</v>
      </c>
    </row>
    <row r="3006" spans="5:33" x14ac:dyDescent="0.25">
      <c r="E3006" s="1" t="s">
        <v>237</v>
      </c>
      <c r="F3006" s="1" t="s">
        <v>1351</v>
      </c>
      <c r="G3006" s="17" t="s">
        <v>7427</v>
      </c>
      <c r="H3006" s="18" t="str">
        <f>admin1admin2[[#This Row],[Admin1_District]]&amp;admin1admin2[[#This Row],[Admin2_OCHA_VDC-Municipality]]</f>
        <v>RupandehiBasantapur</v>
      </c>
      <c r="Y3006" s="38" t="s">
        <v>8376</v>
      </c>
      <c r="Z3006" s="45">
        <v>28740015.359000001</v>
      </c>
      <c r="AA3006" s="38" t="s">
        <v>233</v>
      </c>
      <c r="AB3006" s="38" t="s">
        <v>5941</v>
      </c>
      <c r="AC3006" s="38" t="s">
        <v>5943</v>
      </c>
      <c r="AD3006" s="38" t="s">
        <v>17119</v>
      </c>
      <c r="AE3006" s="38" t="s">
        <v>5944</v>
      </c>
      <c r="AF3006" s="38" t="s">
        <v>11675</v>
      </c>
      <c r="AG3006" s="1" t="str">
        <f t="shared" si="46"/>
        <v>RukumPokhara</v>
      </c>
    </row>
    <row r="3007" spans="5:33" x14ac:dyDescent="0.25">
      <c r="E3007" s="1" t="s">
        <v>237</v>
      </c>
      <c r="F3007" s="1" t="s">
        <v>13654</v>
      </c>
      <c r="G3007" s="17" t="s">
        <v>7429</v>
      </c>
      <c r="H3007" s="18" t="str">
        <f>admin1admin2[[#This Row],[Admin1_District]]&amp;admin1admin2[[#This Row],[Admin2_OCHA_VDC-Municipality]]</f>
        <v>RupandehiBetkuiya</v>
      </c>
      <c r="Y3007" s="38" t="s">
        <v>8376</v>
      </c>
      <c r="Z3007" s="45">
        <v>29261295.537999999</v>
      </c>
      <c r="AA3007" s="38" t="s">
        <v>233</v>
      </c>
      <c r="AB3007" s="38" t="s">
        <v>5943</v>
      </c>
      <c r="AC3007" s="38" t="s">
        <v>8647</v>
      </c>
      <c r="AD3007" s="38" t="s">
        <v>17120</v>
      </c>
      <c r="AE3007" s="38" t="s">
        <v>5945</v>
      </c>
      <c r="AF3007" s="38" t="s">
        <v>11676</v>
      </c>
      <c r="AG3007" s="1" t="str">
        <f t="shared" si="46"/>
        <v>RukumPurtimdanda</v>
      </c>
    </row>
    <row r="3008" spans="5:33" x14ac:dyDescent="0.25">
      <c r="E3008" s="1" t="s">
        <v>237</v>
      </c>
      <c r="F3008" s="1" t="s">
        <v>13655</v>
      </c>
      <c r="G3008" s="17" t="s">
        <v>7422</v>
      </c>
      <c r="H3008" s="18" t="str">
        <f>admin1admin2[[#This Row],[Admin1_District]]&amp;admin1admin2[[#This Row],[Admin2_OCHA_VDC-Municipality]]</f>
        <v>RupandehiBhagaha</v>
      </c>
      <c r="Y3008" s="38" t="s">
        <v>8376</v>
      </c>
      <c r="Z3008" s="45">
        <v>60098202.495999999</v>
      </c>
      <c r="AA3008" s="38" t="s">
        <v>233</v>
      </c>
      <c r="AB3008" s="38" t="s">
        <v>13767</v>
      </c>
      <c r="AC3008" s="38" t="s">
        <v>5946</v>
      </c>
      <c r="AD3008" s="38" t="s">
        <v>17121</v>
      </c>
      <c r="AE3008" s="38" t="s">
        <v>5947</v>
      </c>
      <c r="AF3008" s="38" t="s">
        <v>11677</v>
      </c>
      <c r="AG3008" s="1" t="str">
        <f t="shared" si="46"/>
        <v>RukumPwang</v>
      </c>
    </row>
    <row r="3009" spans="5:33" x14ac:dyDescent="0.25">
      <c r="E3009" s="1" t="s">
        <v>237</v>
      </c>
      <c r="F3009" s="1" t="s">
        <v>13656</v>
      </c>
      <c r="G3009" s="17" t="s">
        <v>7431</v>
      </c>
      <c r="H3009" s="18" t="str">
        <f>admin1admin2[[#This Row],[Admin1_District]]&amp;admin1admin2[[#This Row],[Admin2_OCHA_VDC-Municipality]]</f>
        <v>RupandehiBhagamanpur</v>
      </c>
      <c r="Y3009" s="38" t="s">
        <v>8376</v>
      </c>
      <c r="Z3009" s="45">
        <v>17964475.634</v>
      </c>
      <c r="AA3009" s="38" t="s">
        <v>233</v>
      </c>
      <c r="AB3009" s="38" t="s">
        <v>5946</v>
      </c>
      <c r="AC3009" s="38" t="s">
        <v>5948</v>
      </c>
      <c r="AD3009" s="38" t="s">
        <v>17122</v>
      </c>
      <c r="AE3009" s="38" t="s">
        <v>5949</v>
      </c>
      <c r="AF3009" s="38" t="s">
        <v>11678</v>
      </c>
      <c r="AG3009" s="1" t="str">
        <f t="shared" si="46"/>
        <v>RukumPeudha</v>
      </c>
    </row>
    <row r="3010" spans="5:33" x14ac:dyDescent="0.25">
      <c r="E3010" s="1" t="s">
        <v>237</v>
      </c>
      <c r="F3010" s="1" t="s">
        <v>13657</v>
      </c>
      <c r="G3010" s="17" t="s">
        <v>7433</v>
      </c>
      <c r="H3010" s="18" t="str">
        <f>admin1admin2[[#This Row],[Admin1_District]]&amp;admin1admin2[[#This Row],[Admin2_OCHA_VDC-Municipality]]</f>
        <v>RupandehiBisanpura</v>
      </c>
      <c r="Y3010" s="38" t="s">
        <v>8376</v>
      </c>
      <c r="Z3010" s="45">
        <v>47939754.052000001</v>
      </c>
      <c r="AA3010" s="38" t="s">
        <v>233</v>
      </c>
      <c r="AB3010" s="38" t="s">
        <v>13766</v>
      </c>
      <c r="AC3010" s="38" t="s">
        <v>5862</v>
      </c>
      <c r="AD3010" s="38" t="s">
        <v>17123</v>
      </c>
      <c r="AE3010" s="38" t="s">
        <v>5950</v>
      </c>
      <c r="AF3010" s="38" t="s">
        <v>11679</v>
      </c>
      <c r="AG3010" s="1" t="str">
        <f t="shared" ref="AG3010:AG3073" si="47">VLOOKUP(AE3010,G:H,2,FALSE)</f>
        <v>RukumRansi</v>
      </c>
    </row>
    <row r="3011" spans="5:33" x14ac:dyDescent="0.25">
      <c r="E3011" s="1" t="s">
        <v>237</v>
      </c>
      <c r="F3011" s="1" t="s">
        <v>7434</v>
      </c>
      <c r="G3011" s="17" t="s">
        <v>7435</v>
      </c>
      <c r="H3011" s="18" t="str">
        <f>admin1admin2[[#This Row],[Admin1_District]]&amp;admin1admin2[[#This Row],[Admin2_OCHA_VDC-Municipality]]</f>
        <v>RupandehiBodabar</v>
      </c>
      <c r="Y3011" s="38" t="s">
        <v>8376</v>
      </c>
      <c r="Z3011" s="45">
        <v>610037760.801</v>
      </c>
      <c r="AA3011" s="38" t="s">
        <v>233</v>
      </c>
      <c r="AB3011" s="38" t="s">
        <v>13768</v>
      </c>
      <c r="AC3011" s="38" t="s">
        <v>5951</v>
      </c>
      <c r="AD3011" s="38" t="s">
        <v>17124</v>
      </c>
      <c r="AE3011" s="38" t="s">
        <v>5952</v>
      </c>
      <c r="AF3011" s="38" t="s">
        <v>11680</v>
      </c>
      <c r="AG3011" s="1" t="str">
        <f t="shared" si="47"/>
        <v>RukumRanmamaikot</v>
      </c>
    </row>
    <row r="3012" spans="5:33" x14ac:dyDescent="0.25">
      <c r="E3012" s="1" t="s">
        <v>237</v>
      </c>
      <c r="F3012" s="1" t="s">
        <v>7436</v>
      </c>
      <c r="G3012" s="17" t="s">
        <v>7437</v>
      </c>
      <c r="H3012" s="18" t="str">
        <f>admin1admin2[[#This Row],[Admin1_District]]&amp;admin1admin2[[#This Row],[Admin2_OCHA_VDC-Municipality]]</f>
        <v>RupandehiBogadi</v>
      </c>
      <c r="Y3012" s="38" t="s">
        <v>8376</v>
      </c>
      <c r="Z3012" s="45">
        <v>19622743.796999998</v>
      </c>
      <c r="AA3012" s="38" t="s">
        <v>233</v>
      </c>
      <c r="AB3012" s="38" t="s">
        <v>5951</v>
      </c>
      <c r="AC3012" s="38" t="s">
        <v>5953</v>
      </c>
      <c r="AD3012" s="38" t="s">
        <v>17125</v>
      </c>
      <c r="AE3012" s="38" t="s">
        <v>5954</v>
      </c>
      <c r="AF3012" s="38" t="s">
        <v>11681</v>
      </c>
      <c r="AG3012" s="1" t="str">
        <f t="shared" si="47"/>
        <v>RukumRugha</v>
      </c>
    </row>
    <row r="3013" spans="5:33" x14ac:dyDescent="0.25">
      <c r="E3013" s="1" t="s">
        <v>237</v>
      </c>
      <c r="F3013" s="29" t="s">
        <v>13658</v>
      </c>
      <c r="G3013" s="17" t="s">
        <v>7439</v>
      </c>
      <c r="H3013" s="18" t="str">
        <f>admin1admin2[[#This Row],[Admin1_District]]&amp;admin1admin2[[#This Row],[Admin2_OCHA_VDC-Municipality]]</f>
        <v>RupandehiButawal Municipality</v>
      </c>
      <c r="Y3013" s="38" t="s">
        <v>8376</v>
      </c>
      <c r="Z3013" s="45">
        <v>40354478.568000004</v>
      </c>
      <c r="AA3013" s="38" t="s">
        <v>233</v>
      </c>
      <c r="AB3013" s="38" t="s">
        <v>5953</v>
      </c>
      <c r="AC3013" s="38" t="s">
        <v>5955</v>
      </c>
      <c r="AD3013" s="38" t="s">
        <v>17126</v>
      </c>
      <c r="AE3013" s="38" t="s">
        <v>5956</v>
      </c>
      <c r="AF3013" s="38" t="s">
        <v>11682</v>
      </c>
      <c r="AG3013" s="1" t="str">
        <f t="shared" si="47"/>
        <v>RukumSankh</v>
      </c>
    </row>
    <row r="3014" spans="5:33" x14ac:dyDescent="0.25">
      <c r="E3014" s="1" t="s">
        <v>237</v>
      </c>
      <c r="F3014" s="1" t="s">
        <v>13659</v>
      </c>
      <c r="G3014" s="17" t="s">
        <v>7441</v>
      </c>
      <c r="H3014" s="18" t="str">
        <f>admin1admin2[[#This Row],[Admin1_District]]&amp;admin1admin2[[#This Row],[Admin2_OCHA_VDC-Municipality]]</f>
        <v>RupandehiChhipagadh</v>
      </c>
      <c r="Y3014" s="38" t="s">
        <v>8376</v>
      </c>
      <c r="Z3014" s="45">
        <v>22009252.993000001</v>
      </c>
      <c r="AA3014" s="38" t="s">
        <v>233</v>
      </c>
      <c r="AB3014" s="38" t="s">
        <v>13769</v>
      </c>
      <c r="AC3014" s="38" t="s">
        <v>5957</v>
      </c>
      <c r="AD3014" s="38" t="s">
        <v>17127</v>
      </c>
      <c r="AE3014" s="38" t="s">
        <v>5958</v>
      </c>
      <c r="AF3014" s="38" t="s">
        <v>11683</v>
      </c>
      <c r="AG3014" s="1" t="str">
        <f t="shared" si="47"/>
        <v>RukumSimli</v>
      </c>
    </row>
    <row r="3015" spans="5:33" x14ac:dyDescent="0.25">
      <c r="E3015" s="1" t="s">
        <v>237</v>
      </c>
      <c r="F3015" s="1" t="s">
        <v>13660</v>
      </c>
      <c r="G3015" s="17" t="s">
        <v>7443</v>
      </c>
      <c r="H3015" s="18" t="str">
        <f>admin1admin2[[#This Row],[Admin1_District]]&amp;admin1admin2[[#This Row],[Admin2_OCHA_VDC-Municipality]]</f>
        <v>RupandehiChhotkiramnagar</v>
      </c>
      <c r="Y3015" s="38" t="s">
        <v>8376</v>
      </c>
      <c r="Z3015" s="45">
        <v>175922349.51199999</v>
      </c>
      <c r="AA3015" s="38" t="s">
        <v>233</v>
      </c>
      <c r="AB3015" s="38" t="s">
        <v>5957</v>
      </c>
      <c r="AC3015" s="38" t="s">
        <v>5959</v>
      </c>
      <c r="AD3015" s="38" t="s">
        <v>17128</v>
      </c>
      <c r="AE3015" s="38" t="s">
        <v>5960</v>
      </c>
      <c r="AF3015" s="38" t="s">
        <v>11684</v>
      </c>
      <c r="AG3015" s="1" t="str">
        <f t="shared" si="47"/>
        <v>RukumSisne</v>
      </c>
    </row>
    <row r="3016" spans="5:33" x14ac:dyDescent="0.25">
      <c r="E3016" s="1" t="s">
        <v>237</v>
      </c>
      <c r="F3016" s="1" t="s">
        <v>7444</v>
      </c>
      <c r="G3016" s="17" t="s">
        <v>7445</v>
      </c>
      <c r="H3016" s="18" t="str">
        <f>admin1admin2[[#This Row],[Admin1_District]]&amp;admin1admin2[[#This Row],[Admin2_OCHA_VDC-Municipality]]</f>
        <v>RupandehiChilhiya</v>
      </c>
      <c r="Y3016" s="38" t="s">
        <v>8376</v>
      </c>
      <c r="Z3016" s="45">
        <v>45302740.359999999</v>
      </c>
      <c r="AA3016" s="38" t="s">
        <v>233</v>
      </c>
      <c r="AB3016" s="38" t="s">
        <v>5959</v>
      </c>
      <c r="AC3016" s="38" t="s">
        <v>5961</v>
      </c>
      <c r="AD3016" s="38" t="s">
        <v>17129</v>
      </c>
      <c r="AE3016" s="38" t="s">
        <v>5962</v>
      </c>
      <c r="AF3016" s="38" t="s">
        <v>11685</v>
      </c>
      <c r="AG3016" s="1" t="str">
        <f t="shared" si="47"/>
        <v>RukumShova</v>
      </c>
    </row>
    <row r="3017" spans="5:33" x14ac:dyDescent="0.25">
      <c r="E3017" s="1" t="s">
        <v>237</v>
      </c>
      <c r="F3017" s="1" t="s">
        <v>13661</v>
      </c>
      <c r="G3017" s="17" t="s">
        <v>7447</v>
      </c>
      <c r="H3017" s="18" t="str">
        <f>admin1admin2[[#This Row],[Admin1_District]]&amp;admin1admin2[[#This Row],[Admin2_OCHA_VDC-Municipality]]</f>
        <v>RupandehiDayanagar</v>
      </c>
      <c r="Y3017" s="38" t="s">
        <v>8376</v>
      </c>
      <c r="Z3017" s="45">
        <v>163804324.65099999</v>
      </c>
      <c r="AA3017" s="38" t="s">
        <v>233</v>
      </c>
      <c r="AB3017" s="38" t="s">
        <v>13770</v>
      </c>
      <c r="AC3017" s="38" t="s">
        <v>5963</v>
      </c>
      <c r="AD3017" s="38" t="s">
        <v>17130</v>
      </c>
      <c r="AE3017" s="38" t="s">
        <v>5964</v>
      </c>
      <c r="AF3017" s="38" t="s">
        <v>11686</v>
      </c>
      <c r="AG3017" s="1" t="str">
        <f t="shared" si="47"/>
        <v>RukumSyalakhadhi</v>
      </c>
    </row>
    <row r="3018" spans="5:33" x14ac:dyDescent="0.25">
      <c r="E3018" s="1" t="s">
        <v>237</v>
      </c>
      <c r="F3018" s="1" t="s">
        <v>13662</v>
      </c>
      <c r="G3018" s="17" t="s">
        <v>7449</v>
      </c>
      <c r="H3018" s="18" t="str">
        <f>admin1admin2[[#This Row],[Admin1_District]]&amp;admin1admin2[[#This Row],[Admin2_OCHA_VDC-Municipality]]</f>
        <v>RupandehiDevdaha</v>
      </c>
      <c r="Y3018" s="38" t="s">
        <v>8376</v>
      </c>
      <c r="Z3018" s="45">
        <v>39745908.560000002</v>
      </c>
      <c r="AA3018" s="38" t="s">
        <v>233</v>
      </c>
      <c r="AB3018" s="38" t="s">
        <v>13771</v>
      </c>
      <c r="AC3018" s="38" t="s">
        <v>5965</v>
      </c>
      <c r="AD3018" s="38" t="s">
        <v>17131</v>
      </c>
      <c r="AE3018" s="38" t="s">
        <v>5966</v>
      </c>
      <c r="AF3018" s="38" t="s">
        <v>11687</v>
      </c>
      <c r="AG3018" s="1" t="str">
        <f t="shared" si="47"/>
        <v>RukumSyalpakha</v>
      </c>
    </row>
    <row r="3019" spans="5:33" x14ac:dyDescent="0.25">
      <c r="E3019" s="1" t="s">
        <v>237</v>
      </c>
      <c r="F3019" s="1" t="s">
        <v>7450</v>
      </c>
      <c r="G3019" s="17" t="s">
        <v>7451</v>
      </c>
      <c r="H3019" s="18" t="str">
        <f>admin1admin2[[#This Row],[Admin1_District]]&amp;admin1admin2[[#This Row],[Admin2_OCHA_VDC-Municipality]]</f>
        <v>RupandehiDhakadhai</v>
      </c>
      <c r="Y3019" s="38" t="s">
        <v>8376</v>
      </c>
      <c r="Z3019" s="45">
        <v>130799787.37800001</v>
      </c>
      <c r="AA3019" s="38" t="s">
        <v>233</v>
      </c>
      <c r="AB3019" s="38" t="s">
        <v>13772</v>
      </c>
      <c r="AC3019" s="38" t="s">
        <v>5967</v>
      </c>
      <c r="AD3019" s="38" t="s">
        <v>17132</v>
      </c>
      <c r="AE3019" s="38" t="s">
        <v>5968</v>
      </c>
      <c r="AF3019" s="38" t="s">
        <v>11688</v>
      </c>
      <c r="AG3019" s="1" t="str">
        <f t="shared" si="47"/>
        <v>RukumTaksera</v>
      </c>
    </row>
    <row r="3020" spans="5:33" x14ac:dyDescent="0.25">
      <c r="E3020" s="1" t="s">
        <v>237</v>
      </c>
      <c r="F3020" s="1" t="s">
        <v>7452</v>
      </c>
      <c r="G3020" s="17" t="s">
        <v>7453</v>
      </c>
      <c r="H3020" s="18" t="str">
        <f>admin1admin2[[#This Row],[Admin1_District]]&amp;admin1admin2[[#This Row],[Admin2_OCHA_VDC-Municipality]]</f>
        <v>RupandehiDhamauli</v>
      </c>
      <c r="Y3020" s="38" t="s">
        <v>8376</v>
      </c>
      <c r="Z3020" s="45">
        <v>20695415.221000001</v>
      </c>
      <c r="AA3020" s="38" t="s">
        <v>233</v>
      </c>
      <c r="AB3020" s="38" t="s">
        <v>5967</v>
      </c>
      <c r="AC3020" s="38" t="s">
        <v>5969</v>
      </c>
      <c r="AD3020" s="38" t="s">
        <v>17133</v>
      </c>
      <c r="AE3020" s="38" t="s">
        <v>5970</v>
      </c>
      <c r="AF3020" s="38" t="s">
        <v>11689</v>
      </c>
      <c r="AG3020" s="1" t="str">
        <f t="shared" si="47"/>
        <v>SalyanBadagaun</v>
      </c>
    </row>
    <row r="3021" spans="5:33" x14ac:dyDescent="0.25">
      <c r="E3021" s="1" t="s">
        <v>237</v>
      </c>
      <c r="F3021" s="1" t="s">
        <v>13663</v>
      </c>
      <c r="G3021" s="17" t="s">
        <v>7455</v>
      </c>
      <c r="H3021" s="18" t="str">
        <f>admin1admin2[[#This Row],[Admin1_District]]&amp;admin1admin2[[#This Row],[Admin2_OCHA_VDC-Municipality]]</f>
        <v>RupandehiDudrakshya</v>
      </c>
      <c r="Y3021" s="38" t="s">
        <v>8376</v>
      </c>
      <c r="Z3021" s="45">
        <v>25173149.838</v>
      </c>
      <c r="AA3021" s="38" t="s">
        <v>241</v>
      </c>
      <c r="AB3021" s="38" t="s">
        <v>5969</v>
      </c>
      <c r="AC3021" s="38" t="s">
        <v>5971</v>
      </c>
      <c r="AD3021" s="38" t="s">
        <v>17134</v>
      </c>
      <c r="AE3021" s="38" t="s">
        <v>5972</v>
      </c>
      <c r="AF3021" s="38" t="s">
        <v>11690</v>
      </c>
      <c r="AG3021" s="1" t="str">
        <f t="shared" si="47"/>
        <v>SalyanWaphukhola</v>
      </c>
    </row>
    <row r="3022" spans="5:33" x14ac:dyDescent="0.25">
      <c r="E3022" s="1" t="s">
        <v>237</v>
      </c>
      <c r="F3022" s="1" t="s">
        <v>7456</v>
      </c>
      <c r="G3022" s="17" t="s">
        <v>7457</v>
      </c>
      <c r="H3022" s="18" t="str">
        <f>admin1admin2[[#This Row],[Admin1_District]]&amp;admin1admin2[[#This Row],[Admin2_OCHA_VDC-Municipality]]</f>
        <v>RupandehiEkala</v>
      </c>
      <c r="Y3022" s="38" t="s">
        <v>8376</v>
      </c>
      <c r="Z3022" s="45">
        <v>18303370.881000001</v>
      </c>
      <c r="AA3022" s="38" t="s">
        <v>241</v>
      </c>
      <c r="AB3022" s="38" t="s">
        <v>13788</v>
      </c>
      <c r="AC3022" s="38" t="s">
        <v>8648</v>
      </c>
      <c r="AD3022" s="38" t="s">
        <v>17135</v>
      </c>
      <c r="AE3022" s="38" t="s">
        <v>5973</v>
      </c>
      <c r="AF3022" s="38" t="s">
        <v>11691</v>
      </c>
      <c r="AG3022" s="1" t="str">
        <f t="shared" si="47"/>
        <v>SalyanBajhkanda</v>
      </c>
    </row>
    <row r="3023" spans="5:33" x14ac:dyDescent="0.25">
      <c r="E3023" s="1" t="s">
        <v>237</v>
      </c>
      <c r="F3023" s="1" t="s">
        <v>7460</v>
      </c>
      <c r="G3023" s="17" t="s">
        <v>7461</v>
      </c>
      <c r="H3023" s="18" t="str">
        <f>admin1admin2[[#This Row],[Admin1_District]]&amp;admin1admin2[[#This Row],[Admin2_OCHA_VDC-Municipality]]</f>
        <v>RupandehiGajedi</v>
      </c>
      <c r="Y3023" s="38" t="s">
        <v>8376</v>
      </c>
      <c r="Z3023" s="45">
        <v>71058078.165000007</v>
      </c>
      <c r="AA3023" s="38" t="s">
        <v>241</v>
      </c>
      <c r="AB3023" s="38" t="s">
        <v>13773</v>
      </c>
      <c r="AC3023" s="38" t="s">
        <v>5974</v>
      </c>
      <c r="AD3023" s="38" t="s">
        <v>17136</v>
      </c>
      <c r="AE3023" s="38" t="s">
        <v>5975</v>
      </c>
      <c r="AF3023" s="38" t="s">
        <v>11692</v>
      </c>
      <c r="AG3023" s="1" t="str">
        <f t="shared" si="47"/>
        <v>SalyanBangadbame</v>
      </c>
    </row>
    <row r="3024" spans="5:33" x14ac:dyDescent="0.25">
      <c r="E3024" s="1" t="s">
        <v>237</v>
      </c>
      <c r="F3024" s="1" t="s">
        <v>13664</v>
      </c>
      <c r="G3024" s="17" t="s">
        <v>7463</v>
      </c>
      <c r="H3024" s="18" t="str">
        <f>admin1admin2[[#This Row],[Admin1_District]]&amp;admin1admin2[[#This Row],[Admin2_OCHA_VDC-Municipality]]</f>
        <v>RupandehiGangobaliya</v>
      </c>
      <c r="Y3024" s="38" t="s">
        <v>8376</v>
      </c>
      <c r="Z3024" s="45">
        <v>31019651.866</v>
      </c>
      <c r="AA3024" s="38" t="s">
        <v>241</v>
      </c>
      <c r="AB3024" s="38" t="s">
        <v>13774</v>
      </c>
      <c r="AC3024" s="38" t="s">
        <v>5976</v>
      </c>
      <c r="AD3024" s="38" t="s">
        <v>17137</v>
      </c>
      <c r="AE3024" s="38" t="s">
        <v>5977</v>
      </c>
      <c r="AF3024" s="38" t="s">
        <v>11693</v>
      </c>
      <c r="AG3024" s="1" t="str">
        <f t="shared" si="47"/>
        <v>SalyanBhalchaur</v>
      </c>
    </row>
    <row r="3025" spans="5:33" x14ac:dyDescent="0.25">
      <c r="E3025" s="1" t="s">
        <v>237</v>
      </c>
      <c r="F3025" s="29" t="s">
        <v>7464</v>
      </c>
      <c r="G3025" s="17" t="s">
        <v>7465</v>
      </c>
      <c r="H3025" s="18" t="str">
        <f>admin1admin2[[#This Row],[Admin1_District]]&amp;admin1admin2[[#This Row],[Admin2_OCHA_VDC-Municipality]]</f>
        <v>RupandehiGonaha</v>
      </c>
      <c r="Y3025" s="38" t="s">
        <v>8376</v>
      </c>
      <c r="Z3025" s="45">
        <v>42751205.399999999</v>
      </c>
      <c r="AA3025" s="38" t="s">
        <v>241</v>
      </c>
      <c r="AB3025" s="38" t="s">
        <v>5976</v>
      </c>
      <c r="AC3025" s="38" t="s">
        <v>5978</v>
      </c>
      <c r="AD3025" s="38" t="s">
        <v>17138</v>
      </c>
      <c r="AE3025" s="38" t="s">
        <v>5979</v>
      </c>
      <c r="AF3025" s="38" t="s">
        <v>11694</v>
      </c>
      <c r="AG3025" s="1" t="str">
        <f t="shared" si="47"/>
        <v>SalyanChad Kareni</v>
      </c>
    </row>
    <row r="3026" spans="5:33" x14ac:dyDescent="0.25">
      <c r="E3026" s="1" t="s">
        <v>237</v>
      </c>
      <c r="F3026" s="1" t="s">
        <v>7466</v>
      </c>
      <c r="G3026" s="17" t="s">
        <v>7467</v>
      </c>
      <c r="H3026" s="18" t="str">
        <f>admin1admin2[[#This Row],[Admin1_District]]&amp;admin1admin2[[#This Row],[Admin2_OCHA_VDC-Municipality]]</f>
        <v>RupandehiHarnaiya</v>
      </c>
      <c r="Y3026" s="38" t="s">
        <v>8376</v>
      </c>
      <c r="Z3026" s="45">
        <v>33216592.776999999</v>
      </c>
      <c r="AA3026" s="38" t="s">
        <v>241</v>
      </c>
      <c r="AB3026" s="38" t="s">
        <v>13775</v>
      </c>
      <c r="AC3026" s="38" t="s">
        <v>5980</v>
      </c>
      <c r="AD3026" s="38" t="s">
        <v>17139</v>
      </c>
      <c r="AE3026" s="38" t="s">
        <v>5981</v>
      </c>
      <c r="AF3026" s="38" t="s">
        <v>11695</v>
      </c>
      <c r="AG3026" s="1" t="str">
        <f t="shared" si="47"/>
        <v>SalyanChhayakshetra</v>
      </c>
    </row>
    <row r="3027" spans="5:33" x14ac:dyDescent="0.25">
      <c r="E3027" s="1" t="s">
        <v>237</v>
      </c>
      <c r="F3027" s="1" t="s">
        <v>13665</v>
      </c>
      <c r="G3027" s="17" t="s">
        <v>7469</v>
      </c>
      <c r="H3027" s="18" t="str">
        <f>admin1admin2[[#This Row],[Admin1_District]]&amp;admin1admin2[[#This Row],[Admin2_OCHA_VDC-Municipality]]</f>
        <v>RupandehiHattibanagai</v>
      </c>
      <c r="Y3027" s="38" t="s">
        <v>8376</v>
      </c>
      <c r="Z3027" s="45">
        <v>35305508.620999999</v>
      </c>
      <c r="AA3027" s="38" t="s">
        <v>241</v>
      </c>
      <c r="AB3027" s="38" t="s">
        <v>13776</v>
      </c>
      <c r="AC3027" s="38" t="s">
        <v>5982</v>
      </c>
      <c r="AD3027" s="38" t="s">
        <v>17140</v>
      </c>
      <c r="AE3027" s="38" t="s">
        <v>5983</v>
      </c>
      <c r="AF3027" s="38" t="s">
        <v>11696</v>
      </c>
      <c r="AG3027" s="1" t="str">
        <f t="shared" si="47"/>
        <v>SalyanDamachaur</v>
      </c>
    </row>
    <row r="3028" spans="5:33" x14ac:dyDescent="0.25">
      <c r="E3028" s="1" t="s">
        <v>237</v>
      </c>
      <c r="F3028" s="1" t="s">
        <v>13666</v>
      </c>
      <c r="G3028" s="17" t="s">
        <v>7471</v>
      </c>
      <c r="H3028" s="18" t="str">
        <f>admin1admin2[[#This Row],[Admin1_District]]&amp;admin1admin2[[#This Row],[Admin2_OCHA_VDC-Municipality]]</f>
        <v>RupandehiHattipharsatikar</v>
      </c>
      <c r="Y3028" s="38" t="s">
        <v>8376</v>
      </c>
      <c r="Z3028" s="45">
        <v>28391715.896000002</v>
      </c>
      <c r="AA3028" s="38" t="s">
        <v>241</v>
      </c>
      <c r="AB3028" s="38" t="s">
        <v>5982</v>
      </c>
      <c r="AC3028" s="38" t="s">
        <v>341</v>
      </c>
      <c r="AD3028" s="38" t="s">
        <v>17141</v>
      </c>
      <c r="AE3028" s="38" t="s">
        <v>5984</v>
      </c>
      <c r="AF3028" s="38" t="s">
        <v>11697</v>
      </c>
      <c r="AG3028" s="1" t="str">
        <f t="shared" si="47"/>
        <v>SalyanDandagaun</v>
      </c>
    </row>
    <row r="3029" spans="5:33" x14ac:dyDescent="0.25">
      <c r="E3029" s="1" t="s">
        <v>237</v>
      </c>
      <c r="F3029" s="1" t="s">
        <v>7472</v>
      </c>
      <c r="G3029" s="17" t="s">
        <v>7473</v>
      </c>
      <c r="H3029" s="18" t="str">
        <f>admin1admin2[[#This Row],[Admin1_District]]&amp;admin1admin2[[#This Row],[Admin2_OCHA_VDC-Municipality]]</f>
        <v>RupandehiJogada</v>
      </c>
      <c r="Y3029" s="38" t="s">
        <v>8376</v>
      </c>
      <c r="Z3029" s="45">
        <v>18374080.943</v>
      </c>
      <c r="AA3029" s="38" t="s">
        <v>241</v>
      </c>
      <c r="AB3029" s="38" t="s">
        <v>341</v>
      </c>
      <c r="AC3029" s="38" t="s">
        <v>5985</v>
      </c>
      <c r="AD3029" s="38" t="s">
        <v>17142</v>
      </c>
      <c r="AE3029" s="38" t="s">
        <v>5986</v>
      </c>
      <c r="AF3029" s="38" t="s">
        <v>11698</v>
      </c>
      <c r="AG3029" s="1" t="str">
        <f t="shared" si="47"/>
        <v>SalyanDarmakot</v>
      </c>
    </row>
    <row r="3030" spans="5:33" x14ac:dyDescent="0.25">
      <c r="E3030" s="1" t="s">
        <v>237</v>
      </c>
      <c r="F3030" s="1" t="s">
        <v>13667</v>
      </c>
      <c r="G3030" s="17" t="s">
        <v>7475</v>
      </c>
      <c r="H3030" s="18" t="str">
        <f>admin1admin2[[#This Row],[Admin1_District]]&amp;admin1admin2[[#This Row],[Admin2_OCHA_VDC-Municipality]]</f>
        <v>RupandehiKamhariya</v>
      </c>
      <c r="Y3030" s="38" t="s">
        <v>8376</v>
      </c>
      <c r="Z3030" s="45">
        <v>43508693.111000001</v>
      </c>
      <c r="AA3030" s="38" t="s">
        <v>241</v>
      </c>
      <c r="AB3030" s="38" t="s">
        <v>5985</v>
      </c>
      <c r="AC3030" s="38" t="s">
        <v>5987</v>
      </c>
      <c r="AD3030" s="38" t="s">
        <v>17143</v>
      </c>
      <c r="AE3030" s="38" t="s">
        <v>5988</v>
      </c>
      <c r="AF3030" s="38" t="s">
        <v>11699</v>
      </c>
      <c r="AG3030" s="1" t="str">
        <f t="shared" si="47"/>
        <v>SalyanDevsthal</v>
      </c>
    </row>
    <row r="3031" spans="5:33" x14ac:dyDescent="0.25">
      <c r="E3031" s="1" t="s">
        <v>237</v>
      </c>
      <c r="F3031" s="1" t="s">
        <v>7476</v>
      </c>
      <c r="G3031" s="17" t="s">
        <v>7477</v>
      </c>
      <c r="H3031" s="18" t="str">
        <f>admin1admin2[[#This Row],[Admin1_District]]&amp;admin1admin2[[#This Row],[Admin2_OCHA_VDC-Municipality]]</f>
        <v>RupandehiKarahiya</v>
      </c>
      <c r="Y3031" s="38" t="s">
        <v>8376</v>
      </c>
      <c r="Z3031" s="45">
        <v>32063244.513</v>
      </c>
      <c r="AA3031" s="38" t="s">
        <v>241</v>
      </c>
      <c r="AB3031" s="38" t="s">
        <v>5987</v>
      </c>
      <c r="AC3031" s="38" t="s">
        <v>5989</v>
      </c>
      <c r="AD3031" s="38" t="s">
        <v>17144</v>
      </c>
      <c r="AE3031" s="38" t="s">
        <v>5990</v>
      </c>
      <c r="AF3031" s="38" t="s">
        <v>11700</v>
      </c>
      <c r="AG3031" s="1" t="str">
        <f t="shared" si="47"/>
        <v>SalyanDhakadam</v>
      </c>
    </row>
    <row r="3032" spans="5:33" x14ac:dyDescent="0.25">
      <c r="E3032" s="1" t="s">
        <v>237</v>
      </c>
      <c r="F3032" s="1" t="s">
        <v>7478</v>
      </c>
      <c r="G3032" s="17" t="s">
        <v>7479</v>
      </c>
      <c r="H3032" s="18" t="str">
        <f>admin1admin2[[#This Row],[Admin1_District]]&amp;admin1admin2[[#This Row],[Admin2_OCHA_VDC-Municipality]]</f>
        <v>RupandehiKarauta</v>
      </c>
      <c r="Y3032" s="38" t="s">
        <v>8376</v>
      </c>
      <c r="Z3032" s="45">
        <v>51564256.318999998</v>
      </c>
      <c r="AA3032" s="38" t="s">
        <v>241</v>
      </c>
      <c r="AB3032" s="38" t="s">
        <v>5989</v>
      </c>
      <c r="AC3032" s="38" t="s">
        <v>5991</v>
      </c>
      <c r="AD3032" s="38" t="s">
        <v>17145</v>
      </c>
      <c r="AE3032" s="38" t="s">
        <v>5992</v>
      </c>
      <c r="AF3032" s="38" t="s">
        <v>11701</v>
      </c>
      <c r="AG3032" s="1" t="str">
        <f t="shared" si="47"/>
        <v>SalyanDhanjaripipal</v>
      </c>
    </row>
    <row r="3033" spans="5:33" x14ac:dyDescent="0.25">
      <c r="E3033" s="1" t="s">
        <v>237</v>
      </c>
      <c r="F3033" s="1" t="s">
        <v>13668</v>
      </c>
      <c r="G3033" s="17" t="s">
        <v>7481</v>
      </c>
      <c r="H3033" s="18" t="str">
        <f>admin1admin2[[#This Row],[Admin1_District]]&amp;admin1admin2[[#This Row],[Admin2_OCHA_VDC-Municipality]]</f>
        <v>RupandehiKerwani</v>
      </c>
      <c r="Y3033" s="38" t="s">
        <v>8376</v>
      </c>
      <c r="Z3033" s="45">
        <v>31663182.840999998</v>
      </c>
      <c r="AA3033" s="38" t="s">
        <v>241</v>
      </c>
      <c r="AB3033" s="38" t="s">
        <v>5991</v>
      </c>
      <c r="AC3033" s="38" t="s">
        <v>5993</v>
      </c>
      <c r="AD3033" s="38" t="s">
        <v>17146</v>
      </c>
      <c r="AE3033" s="38" t="s">
        <v>5994</v>
      </c>
      <c r="AF3033" s="38" t="s">
        <v>11702</v>
      </c>
      <c r="AG3033" s="1" t="str">
        <f t="shared" si="47"/>
        <v>SalyanDhanbang</v>
      </c>
    </row>
    <row r="3034" spans="5:33" x14ac:dyDescent="0.25">
      <c r="E3034" s="1" t="s">
        <v>237</v>
      </c>
      <c r="F3034" s="1" t="s">
        <v>13669</v>
      </c>
      <c r="G3034" s="17" t="s">
        <v>7483</v>
      </c>
      <c r="H3034" s="18" t="str">
        <f>admin1admin2[[#This Row],[Admin1_District]]&amp;admin1admin2[[#This Row],[Admin2_OCHA_VDC-Municipality]]</f>
        <v>RupandehiKhadwa Banagai</v>
      </c>
      <c r="Y3034" s="38" t="s">
        <v>8376</v>
      </c>
      <c r="Z3034" s="45">
        <v>35271327.317000002</v>
      </c>
      <c r="AA3034" s="38" t="s">
        <v>241</v>
      </c>
      <c r="AB3034" s="38" t="s">
        <v>13777</v>
      </c>
      <c r="AC3034" s="38" t="s">
        <v>5995</v>
      </c>
      <c r="AD3034" s="38" t="s">
        <v>17147</v>
      </c>
      <c r="AE3034" s="38" t="s">
        <v>5996</v>
      </c>
      <c r="AF3034" s="38" t="s">
        <v>11703</v>
      </c>
      <c r="AG3034" s="1" t="str">
        <f t="shared" si="47"/>
        <v>SalyanHiwalcha</v>
      </c>
    </row>
    <row r="3035" spans="5:33" x14ac:dyDescent="0.25">
      <c r="E3035" s="1" t="s">
        <v>237</v>
      </c>
      <c r="F3035" s="1" t="s">
        <v>7484</v>
      </c>
      <c r="G3035" s="17" t="s">
        <v>7485</v>
      </c>
      <c r="H3035" s="18" t="str">
        <f>admin1admin2[[#This Row],[Admin1_District]]&amp;admin1admin2[[#This Row],[Admin2_OCHA_VDC-Municipality]]</f>
        <v>RupandehiKhudabagar</v>
      </c>
      <c r="Y3035" s="38" t="s">
        <v>8376</v>
      </c>
      <c r="Z3035" s="45">
        <v>21621823.166999999</v>
      </c>
      <c r="AA3035" s="38" t="s">
        <v>241</v>
      </c>
      <c r="AB3035" s="38" t="s">
        <v>5995</v>
      </c>
      <c r="AC3035" s="38" t="s">
        <v>5997</v>
      </c>
      <c r="AD3035" s="38" t="s">
        <v>17148</v>
      </c>
      <c r="AE3035" s="38" t="s">
        <v>5998</v>
      </c>
      <c r="AF3035" s="38" t="s">
        <v>11704</v>
      </c>
      <c r="AG3035" s="1" t="str">
        <f t="shared" si="47"/>
        <v>SalyanJimali</v>
      </c>
    </row>
    <row r="3036" spans="5:33" x14ac:dyDescent="0.25">
      <c r="E3036" s="1" t="s">
        <v>237</v>
      </c>
      <c r="F3036" s="1" t="s">
        <v>7486</v>
      </c>
      <c r="G3036" s="17" t="s">
        <v>7487</v>
      </c>
      <c r="H3036" s="18" t="str">
        <f>admin1admin2[[#This Row],[Admin1_District]]&amp;admin1admin2[[#This Row],[Admin2_OCHA_VDC-Municipality]]</f>
        <v>RupandehiLumbini</v>
      </c>
      <c r="Y3036" s="38" t="s">
        <v>8376</v>
      </c>
      <c r="Z3036" s="45">
        <v>119908558.64300001</v>
      </c>
      <c r="AA3036" s="38" t="s">
        <v>241</v>
      </c>
      <c r="AB3036" s="38" t="s">
        <v>5997</v>
      </c>
      <c r="AC3036" s="38" t="s">
        <v>5999</v>
      </c>
      <c r="AD3036" s="38" t="s">
        <v>17149</v>
      </c>
      <c r="AE3036" s="38" t="s">
        <v>6000</v>
      </c>
      <c r="AF3036" s="38" t="s">
        <v>11705</v>
      </c>
      <c r="AG3036" s="1" t="str">
        <f t="shared" si="47"/>
        <v>SalyanKabhrechaur</v>
      </c>
    </row>
    <row r="3037" spans="5:33" x14ac:dyDescent="0.25">
      <c r="E3037" s="1" t="s">
        <v>237</v>
      </c>
      <c r="F3037" s="1" t="s">
        <v>13670</v>
      </c>
      <c r="G3037" s="17" t="s">
        <v>7550</v>
      </c>
      <c r="H3037" s="18" t="str">
        <f>admin1admin2[[#This Row],[Admin1_District]]&amp;admin1admin2[[#This Row],[Admin2_OCHA_VDC-Municipality]]</f>
        <v>RupandehiLumbini Development Area</v>
      </c>
      <c r="Y3037" s="38" t="s">
        <v>8376</v>
      </c>
      <c r="Z3037" s="45">
        <v>31751009.228</v>
      </c>
      <c r="AA3037" s="38" t="s">
        <v>241</v>
      </c>
      <c r="AB3037" s="38" t="s">
        <v>5999</v>
      </c>
      <c r="AC3037" s="38" t="s">
        <v>6001</v>
      </c>
      <c r="AD3037" s="38" t="s">
        <v>17150</v>
      </c>
      <c r="AE3037" s="38" t="s">
        <v>6002</v>
      </c>
      <c r="AF3037" s="38" t="s">
        <v>11706</v>
      </c>
      <c r="AG3037" s="1" t="str">
        <f t="shared" si="47"/>
        <v>SalyanKajeri</v>
      </c>
    </row>
    <row r="3038" spans="5:33" x14ac:dyDescent="0.25">
      <c r="E3038" s="1" t="s">
        <v>237</v>
      </c>
      <c r="F3038" s="1" t="s">
        <v>13671</v>
      </c>
      <c r="G3038" s="17" t="s">
        <v>7489</v>
      </c>
      <c r="H3038" s="18" t="str">
        <f>admin1admin2[[#This Row],[Admin1_District]]&amp;admin1admin2[[#This Row],[Admin2_OCHA_VDC-Municipality]]</f>
        <v>RupandehiMadhawaliya</v>
      </c>
      <c r="Y3038" s="38" t="s">
        <v>8376</v>
      </c>
      <c r="Z3038" s="45">
        <v>40613876.931999996</v>
      </c>
      <c r="AA3038" s="38" t="s">
        <v>241</v>
      </c>
      <c r="AB3038" s="38" t="s">
        <v>6001</v>
      </c>
      <c r="AC3038" s="38" t="s">
        <v>6003</v>
      </c>
      <c r="AD3038" s="38" t="s">
        <v>17151</v>
      </c>
      <c r="AE3038" s="38" t="s">
        <v>6004</v>
      </c>
      <c r="AF3038" s="38" t="s">
        <v>11707</v>
      </c>
      <c r="AG3038" s="1" t="str">
        <f t="shared" si="47"/>
        <v>SalyanKalagaun</v>
      </c>
    </row>
    <row r="3039" spans="5:33" x14ac:dyDescent="0.25">
      <c r="E3039" s="3" t="s">
        <v>237</v>
      </c>
      <c r="F3039" s="1" t="s">
        <v>1451</v>
      </c>
      <c r="G3039" s="17" t="s">
        <v>7491</v>
      </c>
      <c r="H3039" s="18" t="str">
        <f>admin1admin2[[#This Row],[Admin1_District]]&amp;admin1admin2[[#This Row],[Admin2_OCHA_VDC-Municipality]]</f>
        <v>RupandehiMadhubani</v>
      </c>
      <c r="Y3039" s="38" t="s">
        <v>8376</v>
      </c>
      <c r="Z3039" s="45">
        <v>147700153.50999999</v>
      </c>
      <c r="AA3039" s="38" t="s">
        <v>241</v>
      </c>
      <c r="AB3039" s="38" t="s">
        <v>6003</v>
      </c>
      <c r="AC3039" s="38" t="s">
        <v>6005</v>
      </c>
      <c r="AD3039" s="38" t="s">
        <v>17152</v>
      </c>
      <c r="AE3039" s="38" t="s">
        <v>6006</v>
      </c>
      <c r="AF3039" s="38" t="s">
        <v>11708</v>
      </c>
      <c r="AG3039" s="1" t="str">
        <f t="shared" si="47"/>
        <v>SalyanKalimati Kalche</v>
      </c>
    </row>
    <row r="3040" spans="5:33" x14ac:dyDescent="0.25">
      <c r="E3040" s="1" t="s">
        <v>237</v>
      </c>
      <c r="F3040" s="1" t="s">
        <v>13672</v>
      </c>
      <c r="G3040" s="17" t="s">
        <v>7493</v>
      </c>
      <c r="H3040" s="18" t="str">
        <f>admin1admin2[[#This Row],[Admin1_District]]&amp;admin1admin2[[#This Row],[Admin2_OCHA_VDC-Municipality]]</f>
        <v>RupandehiMainihawa</v>
      </c>
      <c r="Y3040" s="38" t="s">
        <v>8376</v>
      </c>
      <c r="Z3040" s="45">
        <v>183801468.537</v>
      </c>
      <c r="AA3040" s="38" t="s">
        <v>241</v>
      </c>
      <c r="AB3040" s="38" t="s">
        <v>13779</v>
      </c>
      <c r="AC3040" s="38" t="s">
        <v>6007</v>
      </c>
      <c r="AD3040" s="38" t="s">
        <v>17153</v>
      </c>
      <c r="AE3040" s="38" t="s">
        <v>6008</v>
      </c>
      <c r="AF3040" s="38" t="s">
        <v>11709</v>
      </c>
      <c r="AG3040" s="1" t="str">
        <f t="shared" si="47"/>
        <v>SalyanKalimati Rampur</v>
      </c>
    </row>
    <row r="3041" spans="5:33" x14ac:dyDescent="0.25">
      <c r="E3041" s="1" t="s">
        <v>237</v>
      </c>
      <c r="F3041" s="1" t="s">
        <v>7494</v>
      </c>
      <c r="G3041" s="17" t="s">
        <v>7495</v>
      </c>
      <c r="H3041" s="18" t="str">
        <f>admin1admin2[[#This Row],[Admin1_District]]&amp;admin1admin2[[#This Row],[Admin2_OCHA_VDC-Municipality]]</f>
        <v>RupandehiMajhagawa</v>
      </c>
      <c r="Y3041" s="38" t="s">
        <v>8376</v>
      </c>
      <c r="Z3041" s="45">
        <v>17918813.294</v>
      </c>
      <c r="AA3041" s="38" t="s">
        <v>241</v>
      </c>
      <c r="AB3041" s="38" t="s">
        <v>13780</v>
      </c>
      <c r="AC3041" s="38" t="s">
        <v>6009</v>
      </c>
      <c r="AD3041" s="38" t="s">
        <v>17154</v>
      </c>
      <c r="AE3041" s="38" t="s">
        <v>6010</v>
      </c>
      <c r="AF3041" s="38" t="s">
        <v>11710</v>
      </c>
      <c r="AG3041" s="1" t="str">
        <f t="shared" si="47"/>
        <v>SalyanKaragithi</v>
      </c>
    </row>
    <row r="3042" spans="5:33" x14ac:dyDescent="0.25">
      <c r="E3042" s="1" t="s">
        <v>237</v>
      </c>
      <c r="F3042" s="1" t="s">
        <v>7496</v>
      </c>
      <c r="G3042" s="17" t="s">
        <v>7497</v>
      </c>
      <c r="H3042" s="18" t="str">
        <f>admin1admin2[[#This Row],[Admin1_District]]&amp;admin1admin2[[#This Row],[Admin2_OCHA_VDC-Municipality]]</f>
        <v>RupandehiMakrahar</v>
      </c>
      <c r="Y3042" s="38" t="s">
        <v>8376</v>
      </c>
      <c r="Z3042" s="45">
        <v>28438618.473000001</v>
      </c>
      <c r="AA3042" s="38" t="s">
        <v>241</v>
      </c>
      <c r="AB3042" s="38" t="s">
        <v>6009</v>
      </c>
      <c r="AC3042" s="38" t="s">
        <v>6011</v>
      </c>
      <c r="AD3042" s="38" t="s">
        <v>17155</v>
      </c>
      <c r="AE3042" s="38" t="s">
        <v>6012</v>
      </c>
      <c r="AF3042" s="38" t="s">
        <v>11711</v>
      </c>
      <c r="AG3042" s="1" t="str">
        <f t="shared" si="47"/>
        <v>SalyanKabhra</v>
      </c>
    </row>
    <row r="3043" spans="5:33" x14ac:dyDescent="0.25">
      <c r="E3043" s="1" t="s">
        <v>237</v>
      </c>
      <c r="F3043" s="1" t="s">
        <v>13673</v>
      </c>
      <c r="G3043" s="17" t="s">
        <v>7499</v>
      </c>
      <c r="H3043" s="18" t="str">
        <f>admin1admin2[[#This Row],[Admin1_District]]&amp;admin1admin2[[#This Row],[Admin2_OCHA_VDC-Municipality]]</f>
        <v>RupandehiManmateriya</v>
      </c>
      <c r="Y3043" s="38" t="s">
        <v>8376</v>
      </c>
      <c r="Z3043" s="45">
        <v>22818745.743000001</v>
      </c>
      <c r="AA3043" s="38" t="s">
        <v>241</v>
      </c>
      <c r="AB3043" s="38" t="s">
        <v>13778</v>
      </c>
      <c r="AC3043" s="38" t="s">
        <v>4518</v>
      </c>
      <c r="AD3043" s="38" t="s">
        <v>17156</v>
      </c>
      <c r="AE3043" s="38" t="s">
        <v>6013</v>
      </c>
      <c r="AF3043" s="38" t="s">
        <v>11712</v>
      </c>
      <c r="AG3043" s="1" t="str">
        <f t="shared" si="47"/>
        <v>SalyanKhalanga</v>
      </c>
    </row>
    <row r="3044" spans="5:33" x14ac:dyDescent="0.25">
      <c r="E3044" s="1" t="s">
        <v>237</v>
      </c>
      <c r="F3044" s="1" t="s">
        <v>13674</v>
      </c>
      <c r="G3044" s="17" t="s">
        <v>7500</v>
      </c>
      <c r="H3044" s="18" t="str">
        <f>admin1admin2[[#This Row],[Admin1_District]]&amp;admin1admin2[[#This Row],[Admin2_OCHA_VDC-Municipality]]</f>
        <v>RupandehiManpakadi</v>
      </c>
      <c r="Y3044" s="38" t="s">
        <v>8376</v>
      </c>
      <c r="Z3044" s="45">
        <v>54390160.145999998</v>
      </c>
      <c r="AA3044" s="38" t="s">
        <v>241</v>
      </c>
      <c r="AB3044" s="38" t="s">
        <v>4518</v>
      </c>
      <c r="AC3044" s="38" t="s">
        <v>8649</v>
      </c>
      <c r="AD3044" s="38" t="s">
        <v>17157</v>
      </c>
      <c r="AE3044" s="38" t="s">
        <v>6014</v>
      </c>
      <c r="AF3044" s="38" t="s">
        <v>11713</v>
      </c>
      <c r="AG3044" s="1" t="str">
        <f t="shared" si="47"/>
        <v>SalyanKorbangjhimpe</v>
      </c>
    </row>
    <row r="3045" spans="5:33" x14ac:dyDescent="0.25">
      <c r="E3045" s="1" t="s">
        <v>237</v>
      </c>
      <c r="F3045" s="1" t="s">
        <v>2046</v>
      </c>
      <c r="G3045" s="17" t="s">
        <v>7501</v>
      </c>
      <c r="H3045" s="18" t="str">
        <f>admin1admin2[[#This Row],[Admin1_District]]&amp;admin1admin2[[#This Row],[Admin2_OCHA_VDC-Municipality]]</f>
        <v>RupandehiMaryadpur</v>
      </c>
      <c r="Y3045" s="38" t="s">
        <v>8376</v>
      </c>
      <c r="Z3045" s="45">
        <v>27251506.763</v>
      </c>
      <c r="AA3045" s="38" t="s">
        <v>241</v>
      </c>
      <c r="AB3045" s="38" t="s">
        <v>13781</v>
      </c>
      <c r="AC3045" s="38" t="s">
        <v>6015</v>
      </c>
      <c r="AD3045" s="38" t="s">
        <v>17158</v>
      </c>
      <c r="AE3045" s="38" t="s">
        <v>6016</v>
      </c>
      <c r="AF3045" s="38" t="s">
        <v>11714</v>
      </c>
      <c r="AG3045" s="1" t="str">
        <f t="shared" si="47"/>
        <v>SalyanKotbara</v>
      </c>
    </row>
    <row r="3046" spans="5:33" x14ac:dyDescent="0.25">
      <c r="E3046" s="1" t="s">
        <v>237</v>
      </c>
      <c r="F3046" s="1" t="s">
        <v>5848</v>
      </c>
      <c r="G3046" s="17" t="s">
        <v>7502</v>
      </c>
      <c r="H3046" s="18" t="str">
        <f>admin1admin2[[#This Row],[Admin1_District]]&amp;admin1admin2[[#This Row],[Admin2_OCHA_VDC-Municipality]]</f>
        <v>RupandehiMasina</v>
      </c>
      <c r="Y3046" s="38" t="s">
        <v>8376</v>
      </c>
      <c r="Z3046" s="45">
        <v>23946652</v>
      </c>
      <c r="AA3046" s="38" t="s">
        <v>241</v>
      </c>
      <c r="AB3046" s="38" t="s">
        <v>6015</v>
      </c>
      <c r="AC3046" s="38" t="s">
        <v>6017</v>
      </c>
      <c r="AD3046" s="38" t="s">
        <v>17159</v>
      </c>
      <c r="AE3046" s="38" t="s">
        <v>6018</v>
      </c>
      <c r="AF3046" s="38" t="s">
        <v>11715</v>
      </c>
      <c r="AG3046" s="1" t="str">
        <f t="shared" si="47"/>
        <v>SalyanKotmola</v>
      </c>
    </row>
    <row r="3047" spans="5:33" x14ac:dyDescent="0.25">
      <c r="E3047" s="1" t="s">
        <v>237</v>
      </c>
      <c r="F3047" s="1" t="s">
        <v>1463</v>
      </c>
      <c r="G3047" s="17" t="s">
        <v>7503</v>
      </c>
      <c r="H3047" s="18" t="str">
        <f>admin1admin2[[#This Row],[Admin1_District]]&amp;admin1admin2[[#This Row],[Admin2_OCHA_VDC-Municipality]]</f>
        <v>RupandehiMotipur</v>
      </c>
      <c r="Y3047" s="38" t="s">
        <v>8376</v>
      </c>
      <c r="Z3047" s="45">
        <v>50734963.811999999</v>
      </c>
      <c r="AA3047" s="38" t="s">
        <v>241</v>
      </c>
      <c r="AB3047" s="38" t="s">
        <v>6017</v>
      </c>
      <c r="AC3047" s="38" t="s">
        <v>6019</v>
      </c>
      <c r="AD3047" s="38" t="s">
        <v>17160</v>
      </c>
      <c r="AE3047" s="38" t="s">
        <v>6020</v>
      </c>
      <c r="AF3047" s="38" t="s">
        <v>11716</v>
      </c>
      <c r="AG3047" s="1" t="str">
        <f t="shared" si="47"/>
        <v>SalyanKubhindedaha</v>
      </c>
    </row>
    <row r="3048" spans="5:33" x14ac:dyDescent="0.25">
      <c r="E3048" s="1" t="s">
        <v>237</v>
      </c>
      <c r="F3048" s="1" t="s">
        <v>7504</v>
      </c>
      <c r="G3048" s="17" t="s">
        <v>7505</v>
      </c>
      <c r="H3048" s="18" t="str">
        <f>admin1admin2[[#This Row],[Admin1_District]]&amp;admin1admin2[[#This Row],[Admin2_OCHA_VDC-Municipality]]</f>
        <v>RupandehiPadsari</v>
      </c>
      <c r="Y3048" s="38" t="s">
        <v>8376</v>
      </c>
      <c r="Z3048" s="45">
        <v>49331361.561999999</v>
      </c>
      <c r="AA3048" s="38" t="s">
        <v>241</v>
      </c>
      <c r="AB3048" s="38" t="s">
        <v>6019</v>
      </c>
      <c r="AC3048" s="38" t="s">
        <v>3304</v>
      </c>
      <c r="AD3048" s="38" t="s">
        <v>17161</v>
      </c>
      <c r="AE3048" s="38" t="s">
        <v>6021</v>
      </c>
      <c r="AF3048" s="38" t="s">
        <v>11717</v>
      </c>
      <c r="AG3048" s="1" t="str">
        <f t="shared" si="47"/>
        <v>SalyanLakshmipur</v>
      </c>
    </row>
    <row r="3049" spans="5:33" x14ac:dyDescent="0.25">
      <c r="E3049" s="1" t="s">
        <v>237</v>
      </c>
      <c r="F3049" s="1" t="s">
        <v>7506</v>
      </c>
      <c r="G3049" s="17" t="s">
        <v>7507</v>
      </c>
      <c r="H3049" s="18" t="str">
        <f>admin1admin2[[#This Row],[Admin1_District]]&amp;admin1admin2[[#This Row],[Admin2_OCHA_VDC-Municipality]]</f>
        <v>RupandehiPajarkatti</v>
      </c>
      <c r="Y3049" s="38" t="s">
        <v>8376</v>
      </c>
      <c r="Z3049" s="45">
        <v>27782988.956999999</v>
      </c>
      <c r="AA3049" s="38" t="s">
        <v>241</v>
      </c>
      <c r="AB3049" s="38" t="s">
        <v>13329</v>
      </c>
      <c r="AC3049" s="38" t="s">
        <v>6022</v>
      </c>
      <c r="AD3049" s="38" t="s">
        <v>17162</v>
      </c>
      <c r="AE3049" s="38" t="s">
        <v>6023</v>
      </c>
      <c r="AF3049" s="38" t="s">
        <v>11718</v>
      </c>
      <c r="AG3049" s="1" t="str">
        <f t="shared" si="47"/>
        <v>SalyanLekpokhara</v>
      </c>
    </row>
    <row r="3050" spans="5:33" x14ac:dyDescent="0.25">
      <c r="E3050" s="1" t="s">
        <v>237</v>
      </c>
      <c r="F3050" s="1" t="s">
        <v>13675</v>
      </c>
      <c r="G3050" s="17" t="s">
        <v>7509</v>
      </c>
      <c r="H3050" s="18" t="str">
        <f>admin1admin2[[#This Row],[Admin1_District]]&amp;admin1admin2[[#This Row],[Admin2_OCHA_VDC-Municipality]]</f>
        <v>RupandehiPakadisakron</v>
      </c>
      <c r="Y3050" s="38" t="s">
        <v>8376</v>
      </c>
      <c r="Z3050" s="45">
        <v>41295635.131999999</v>
      </c>
      <c r="AA3050" s="38" t="s">
        <v>241</v>
      </c>
      <c r="AB3050" s="38" t="s">
        <v>13782</v>
      </c>
      <c r="AC3050" s="38" t="s">
        <v>6024</v>
      </c>
      <c r="AD3050" s="38" t="s">
        <v>17163</v>
      </c>
      <c r="AE3050" s="38" t="s">
        <v>6025</v>
      </c>
      <c r="AF3050" s="38" t="s">
        <v>11719</v>
      </c>
      <c r="AG3050" s="1" t="str">
        <f t="shared" si="47"/>
        <v>SalyanMajhkanda</v>
      </c>
    </row>
    <row r="3051" spans="5:33" x14ac:dyDescent="0.25">
      <c r="E3051" s="1" t="s">
        <v>237</v>
      </c>
      <c r="F3051" s="1" t="s">
        <v>7510</v>
      </c>
      <c r="G3051" s="17" t="s">
        <v>7511</v>
      </c>
      <c r="H3051" s="18" t="str">
        <f>admin1admin2[[#This Row],[Admin1_District]]&amp;admin1admin2[[#This Row],[Admin2_OCHA_VDC-Municipality]]</f>
        <v>RupandehiParroha</v>
      </c>
      <c r="Y3051" s="38" t="s">
        <v>8376</v>
      </c>
      <c r="Z3051" s="45">
        <v>34704157.033</v>
      </c>
      <c r="AA3051" s="38" t="s">
        <v>241</v>
      </c>
      <c r="AB3051" s="38" t="s">
        <v>6024</v>
      </c>
      <c r="AC3051" s="38" t="s">
        <v>6026</v>
      </c>
      <c r="AD3051" s="38" t="s">
        <v>17164</v>
      </c>
      <c r="AE3051" s="38" t="s">
        <v>6027</v>
      </c>
      <c r="AF3051" s="38" t="s">
        <v>11720</v>
      </c>
      <c r="AG3051" s="1" t="str">
        <f t="shared" si="47"/>
        <v>SalyanMarke</v>
      </c>
    </row>
    <row r="3052" spans="5:33" x14ac:dyDescent="0.25">
      <c r="E3052" s="1" t="s">
        <v>237</v>
      </c>
      <c r="F3052" s="1" t="s">
        <v>13676</v>
      </c>
      <c r="G3052" s="17" t="s">
        <v>7513</v>
      </c>
      <c r="H3052" s="18" t="str">
        <f>admin1admin2[[#This Row],[Admin1_District]]&amp;admin1admin2[[#This Row],[Admin2_OCHA_VDC-Municipality]]</f>
        <v>RupandehiPatkhauli</v>
      </c>
      <c r="Y3052" s="38" t="s">
        <v>8376</v>
      </c>
      <c r="Z3052" s="45">
        <v>36045408.528999999</v>
      </c>
      <c r="AA3052" s="38" t="s">
        <v>241</v>
      </c>
      <c r="AB3052" s="38" t="s">
        <v>6026</v>
      </c>
      <c r="AC3052" s="38" t="s">
        <v>6028</v>
      </c>
      <c r="AD3052" s="38" t="s">
        <v>17165</v>
      </c>
      <c r="AE3052" s="38" t="s">
        <v>6029</v>
      </c>
      <c r="AF3052" s="38" t="s">
        <v>11721</v>
      </c>
      <c r="AG3052" s="1" t="str">
        <f t="shared" si="47"/>
        <v>SalyanMarmaparikanda</v>
      </c>
    </row>
    <row r="3053" spans="5:33" x14ac:dyDescent="0.25">
      <c r="E3053" s="1" t="s">
        <v>237</v>
      </c>
      <c r="F3053" s="1" t="s">
        <v>13677</v>
      </c>
      <c r="G3053" s="17" t="s">
        <v>7459</v>
      </c>
      <c r="H3053" s="18" t="str">
        <f>admin1admin2[[#This Row],[Admin1_District]]&amp;admin1admin2[[#This Row],[Admin2_OCHA_VDC-Municipality]]</f>
        <v>RupandehiPharena</v>
      </c>
      <c r="Y3053" s="38" t="s">
        <v>8376</v>
      </c>
      <c r="Z3053" s="45">
        <v>46058854.641999997</v>
      </c>
      <c r="AA3053" s="38" t="s">
        <v>241</v>
      </c>
      <c r="AB3053" s="38" t="s">
        <v>6028</v>
      </c>
      <c r="AC3053" s="38" t="s">
        <v>6030</v>
      </c>
      <c r="AD3053" s="38" t="s">
        <v>17166</v>
      </c>
      <c r="AE3053" s="38" t="s">
        <v>6031</v>
      </c>
      <c r="AF3053" s="38" t="s">
        <v>11722</v>
      </c>
      <c r="AG3053" s="1" t="str">
        <f t="shared" si="47"/>
        <v>SalyanMulkhola</v>
      </c>
    </row>
    <row r="3054" spans="5:33" x14ac:dyDescent="0.25">
      <c r="E3054" s="1" t="s">
        <v>237</v>
      </c>
      <c r="F3054" s="1" t="s">
        <v>13678</v>
      </c>
      <c r="G3054" s="17" t="s">
        <v>7515</v>
      </c>
      <c r="H3054" s="18" t="str">
        <f>admin1admin2[[#This Row],[Admin1_District]]&amp;admin1admin2[[#This Row],[Admin2_OCHA_VDC-Municipality]]</f>
        <v>RupandehiPokharbhindi</v>
      </c>
      <c r="Y3054" s="38" t="s">
        <v>8376</v>
      </c>
      <c r="Z3054" s="45">
        <v>33974055.770999998</v>
      </c>
      <c r="AA3054" s="38" t="s">
        <v>241</v>
      </c>
      <c r="AB3054" s="38" t="s">
        <v>6030</v>
      </c>
      <c r="AC3054" s="38" t="s">
        <v>6032</v>
      </c>
      <c r="AD3054" s="38" t="s">
        <v>17167</v>
      </c>
      <c r="AE3054" s="38" t="s">
        <v>6033</v>
      </c>
      <c r="AF3054" s="38" t="s">
        <v>11723</v>
      </c>
      <c r="AG3054" s="1" t="str">
        <f t="shared" si="47"/>
        <v>SalyanNigalchuli</v>
      </c>
    </row>
    <row r="3055" spans="5:33" x14ac:dyDescent="0.25">
      <c r="E3055" s="1" t="s">
        <v>237</v>
      </c>
      <c r="F3055" s="1" t="s">
        <v>4041</v>
      </c>
      <c r="G3055" s="17" t="s">
        <v>7516</v>
      </c>
      <c r="H3055" s="18" t="str">
        <f>admin1admin2[[#This Row],[Admin1_District]]&amp;admin1admin2[[#This Row],[Admin2_OCHA_VDC-Municipality]]</f>
        <v>RupandehiRayapur</v>
      </c>
      <c r="Y3055" s="38" t="s">
        <v>8376</v>
      </c>
      <c r="Z3055" s="45">
        <v>41555905.015000001</v>
      </c>
      <c r="AA3055" s="38" t="s">
        <v>241</v>
      </c>
      <c r="AB3055" s="38" t="s">
        <v>13783</v>
      </c>
      <c r="AC3055" s="38" t="s">
        <v>6034</v>
      </c>
      <c r="AD3055" s="38" t="s">
        <v>17168</v>
      </c>
      <c r="AE3055" s="38" t="s">
        <v>6035</v>
      </c>
      <c r="AF3055" s="38" t="s">
        <v>11724</v>
      </c>
      <c r="AG3055" s="1" t="str">
        <f t="shared" si="47"/>
        <v>SalyanPhalabang</v>
      </c>
    </row>
    <row r="3056" spans="5:33" x14ac:dyDescent="0.25">
      <c r="E3056" s="1" t="s">
        <v>237</v>
      </c>
      <c r="F3056" s="1" t="s">
        <v>13679</v>
      </c>
      <c r="G3056" s="17" t="s">
        <v>7518</v>
      </c>
      <c r="H3056" s="18" t="str">
        <f>admin1admin2[[#This Row],[Admin1_District]]&amp;admin1admin2[[#This Row],[Admin2_OCHA_VDC-Municipality]]</f>
        <v>RupandehiRohinihawa</v>
      </c>
      <c r="Y3056" s="38" t="s">
        <v>8376</v>
      </c>
      <c r="Z3056" s="45">
        <v>10567805.452</v>
      </c>
      <c r="AA3056" s="38" t="s">
        <v>241</v>
      </c>
      <c r="AB3056" s="38" t="s">
        <v>13784</v>
      </c>
      <c r="AC3056" s="38" t="s">
        <v>6036</v>
      </c>
      <c r="AD3056" s="38" t="s">
        <v>17169</v>
      </c>
      <c r="AE3056" s="38" t="s">
        <v>6037</v>
      </c>
      <c r="AF3056" s="38" t="s">
        <v>11725</v>
      </c>
      <c r="AG3056" s="1" t="str">
        <f t="shared" si="47"/>
        <v>SalyanPipalneta</v>
      </c>
    </row>
    <row r="3057" spans="5:33" x14ac:dyDescent="0.25">
      <c r="E3057" s="1" t="s">
        <v>237</v>
      </c>
      <c r="F3057" s="1" t="s">
        <v>7519</v>
      </c>
      <c r="G3057" s="17" t="s">
        <v>7520</v>
      </c>
      <c r="H3057" s="18" t="str">
        <f>admin1admin2[[#This Row],[Admin1_District]]&amp;admin1admin2[[#This Row],[Admin2_OCHA_VDC-Municipality]]</f>
        <v>RupandehiRudrapur</v>
      </c>
      <c r="Y3057" s="38" t="s">
        <v>8376</v>
      </c>
      <c r="Z3057" s="45">
        <v>28559914.552999999</v>
      </c>
      <c r="AA3057" s="38" t="s">
        <v>241</v>
      </c>
      <c r="AB3057" s="38" t="s">
        <v>6036</v>
      </c>
      <c r="AC3057" s="38" t="s">
        <v>6038</v>
      </c>
      <c r="AD3057" s="38" t="s">
        <v>17170</v>
      </c>
      <c r="AE3057" s="38" t="s">
        <v>6039</v>
      </c>
      <c r="AF3057" s="38" t="s">
        <v>11726</v>
      </c>
      <c r="AG3057" s="1" t="str">
        <f t="shared" si="47"/>
        <v>SalyanRim</v>
      </c>
    </row>
    <row r="3058" spans="5:33" x14ac:dyDescent="0.25">
      <c r="E3058" s="1" t="s">
        <v>237</v>
      </c>
      <c r="F3058" s="1" t="s">
        <v>7521</v>
      </c>
      <c r="G3058" s="17" t="s">
        <v>7522</v>
      </c>
      <c r="H3058" s="18" t="str">
        <f>admin1admin2[[#This Row],[Admin1_District]]&amp;admin1admin2[[#This Row],[Admin2_OCHA_VDC-Municipality]]</f>
        <v>RupandehiSadi</v>
      </c>
      <c r="Y3058" s="38" t="s">
        <v>8376</v>
      </c>
      <c r="Z3058" s="45">
        <v>15047173.76</v>
      </c>
      <c r="AA3058" s="38" t="s">
        <v>241</v>
      </c>
      <c r="AB3058" s="38" t="s">
        <v>6038</v>
      </c>
      <c r="AC3058" s="38" t="s">
        <v>6040</v>
      </c>
      <c r="AD3058" s="38" t="s">
        <v>17171</v>
      </c>
      <c r="AE3058" s="38" t="s">
        <v>6041</v>
      </c>
      <c r="AF3058" s="38" t="s">
        <v>11727</v>
      </c>
      <c r="AG3058" s="1" t="str">
        <f t="shared" si="47"/>
        <v>SalyanSejuwal Takura</v>
      </c>
    </row>
    <row r="3059" spans="5:33" x14ac:dyDescent="0.25">
      <c r="E3059" s="1" t="s">
        <v>237</v>
      </c>
      <c r="F3059" s="1" t="s">
        <v>7523</v>
      </c>
      <c r="G3059" s="17" t="s">
        <v>7524</v>
      </c>
      <c r="H3059" s="18" t="str">
        <f>admin1admin2[[#This Row],[Admin1_District]]&amp;admin1admin2[[#This Row],[Admin2_OCHA_VDC-Municipality]]</f>
        <v>RupandehiSaljhundi</v>
      </c>
      <c r="Y3059" s="38" t="s">
        <v>8376</v>
      </c>
      <c r="Z3059" s="45">
        <v>35530901.267999999</v>
      </c>
      <c r="AA3059" s="38" t="s">
        <v>241</v>
      </c>
      <c r="AB3059" s="38" t="s">
        <v>13786</v>
      </c>
      <c r="AC3059" s="38" t="s">
        <v>6042</v>
      </c>
      <c r="AD3059" s="38" t="s">
        <v>17172</v>
      </c>
      <c r="AE3059" s="38" t="s">
        <v>6043</v>
      </c>
      <c r="AF3059" s="38" t="s">
        <v>11728</v>
      </c>
      <c r="AG3059" s="1" t="str">
        <f t="shared" si="47"/>
        <v>SalyanSarpani</v>
      </c>
    </row>
    <row r="3060" spans="5:33" x14ac:dyDescent="0.25">
      <c r="E3060" s="1" t="s">
        <v>237</v>
      </c>
      <c r="F3060" s="1" t="s">
        <v>13680</v>
      </c>
      <c r="G3060" s="17" t="s">
        <v>7540</v>
      </c>
      <c r="H3060" s="18" t="str">
        <f>admin1admin2[[#This Row],[Admin1_District]]&amp;admin1admin2[[#This Row],[Admin2_OCHA_VDC-Municipality]]</f>
        <v>RupandehiSaurahapharsatikar</v>
      </c>
      <c r="Y3060" s="38" t="s">
        <v>8376</v>
      </c>
      <c r="Z3060" s="45">
        <v>28386672.59</v>
      </c>
      <c r="AA3060" s="38" t="s">
        <v>241</v>
      </c>
      <c r="AB3060" s="38" t="s">
        <v>13785</v>
      </c>
      <c r="AC3060" s="38" t="s">
        <v>6044</v>
      </c>
      <c r="AD3060" s="38" t="s">
        <v>17173</v>
      </c>
      <c r="AE3060" s="38" t="s">
        <v>6045</v>
      </c>
      <c r="AF3060" s="38" t="s">
        <v>11729</v>
      </c>
      <c r="AG3060" s="1" t="str">
        <f t="shared" si="47"/>
        <v>SalyanShivarath</v>
      </c>
    </row>
    <row r="3061" spans="5:33" x14ac:dyDescent="0.25">
      <c r="E3061" s="1" t="s">
        <v>237</v>
      </c>
      <c r="F3061" s="1" t="s">
        <v>13681</v>
      </c>
      <c r="G3061" s="17" t="s">
        <v>7526</v>
      </c>
      <c r="H3061" s="18" t="str">
        <f>admin1admin2[[#This Row],[Admin1_District]]&amp;admin1admin2[[#This Row],[Admin2_OCHA_VDC-Municipality]]</f>
        <v>RupandehiSemara</v>
      </c>
      <c r="Y3061" s="38" t="s">
        <v>8376</v>
      </c>
      <c r="Z3061" s="45">
        <v>28307881.912999999</v>
      </c>
      <c r="AA3061" s="38" t="s">
        <v>241</v>
      </c>
      <c r="AB3061" s="38" t="s">
        <v>6044</v>
      </c>
      <c r="AC3061" s="38" t="s">
        <v>6046</v>
      </c>
      <c r="AD3061" s="38" t="s">
        <v>17174</v>
      </c>
      <c r="AE3061" s="38" t="s">
        <v>6047</v>
      </c>
      <c r="AF3061" s="38" t="s">
        <v>11730</v>
      </c>
      <c r="AG3061" s="1" t="str">
        <f t="shared" si="47"/>
        <v>SalyanSiddheshwari</v>
      </c>
    </row>
    <row r="3062" spans="5:33" x14ac:dyDescent="0.25">
      <c r="E3062" s="1" t="s">
        <v>237</v>
      </c>
      <c r="F3062" s="1" t="s">
        <v>13682</v>
      </c>
      <c r="G3062" s="17" t="s">
        <v>7528</v>
      </c>
      <c r="H3062" s="18" t="str">
        <f>admin1admin2[[#This Row],[Admin1_District]]&amp;admin1admin2[[#This Row],[Admin2_OCHA_VDC-Municipality]]</f>
        <v>RupandehiSemlar</v>
      </c>
      <c r="Y3062" s="38" t="s">
        <v>8376</v>
      </c>
      <c r="Z3062" s="45">
        <v>23454194.851</v>
      </c>
      <c r="AA3062" s="38" t="s">
        <v>241</v>
      </c>
      <c r="AB3062" s="38" t="s">
        <v>13787</v>
      </c>
      <c r="AC3062" s="38" t="s">
        <v>6048</v>
      </c>
      <c r="AD3062" s="38" t="s">
        <v>17175</v>
      </c>
      <c r="AE3062" s="38" t="s">
        <v>6049</v>
      </c>
      <c r="AF3062" s="38" t="s">
        <v>11731</v>
      </c>
      <c r="AG3062" s="1" t="str">
        <f t="shared" si="47"/>
        <v>SalyanSinbang</v>
      </c>
    </row>
    <row r="3063" spans="5:33" x14ac:dyDescent="0.25">
      <c r="E3063" s="1" t="s">
        <v>237</v>
      </c>
      <c r="F3063" s="1" t="s">
        <v>13683</v>
      </c>
      <c r="G3063" s="17" t="s">
        <v>7530</v>
      </c>
      <c r="H3063" s="18" t="str">
        <f>admin1admin2[[#This Row],[Admin1_District]]&amp;admin1admin2[[#This Row],[Admin2_OCHA_VDC-Municipality]]</f>
        <v>RupandehiShankarnagar</v>
      </c>
      <c r="Y3063" s="38" t="s">
        <v>8376</v>
      </c>
      <c r="Z3063" s="45">
        <v>58302483.088</v>
      </c>
      <c r="AA3063" s="38" t="s">
        <v>241</v>
      </c>
      <c r="AB3063" s="38" t="s">
        <v>6048</v>
      </c>
      <c r="AC3063" s="38" t="s">
        <v>6050</v>
      </c>
      <c r="AD3063" s="38" t="s">
        <v>17176</v>
      </c>
      <c r="AE3063" s="38" t="s">
        <v>6051</v>
      </c>
      <c r="AF3063" s="38" t="s">
        <v>11732</v>
      </c>
      <c r="AG3063" s="1" t="str">
        <f t="shared" si="47"/>
        <v>SalyanSuikot</v>
      </c>
    </row>
    <row r="3064" spans="5:33" x14ac:dyDescent="0.25">
      <c r="E3064" s="1" t="s">
        <v>237</v>
      </c>
      <c r="F3064" s="1" t="s">
        <v>13684</v>
      </c>
      <c r="G3064" s="17" t="s">
        <v>7532</v>
      </c>
      <c r="H3064" s="18" t="str">
        <f>admin1admin2[[#This Row],[Admin1_District]]&amp;admin1admin2[[#This Row],[Admin2_OCHA_VDC-Municipality]]</f>
        <v>RupandehiSiddhartha Nagar Municipality</v>
      </c>
      <c r="Y3064" s="38" t="s">
        <v>8376</v>
      </c>
      <c r="Z3064" s="45">
        <v>30348089.989</v>
      </c>
      <c r="AA3064" s="38" t="s">
        <v>241</v>
      </c>
      <c r="AB3064" s="38" t="s">
        <v>6050</v>
      </c>
      <c r="AC3064" s="38" t="s">
        <v>6052</v>
      </c>
      <c r="AD3064" s="38" t="s">
        <v>17177</v>
      </c>
      <c r="AE3064" s="38" t="s">
        <v>6053</v>
      </c>
      <c r="AF3064" s="38" t="s">
        <v>11733</v>
      </c>
      <c r="AG3064" s="1" t="str">
        <f t="shared" si="47"/>
        <v>SalyanSyanikhal</v>
      </c>
    </row>
    <row r="3065" spans="5:33" x14ac:dyDescent="0.25">
      <c r="E3065" s="1" t="s">
        <v>237</v>
      </c>
      <c r="F3065" s="1" t="s">
        <v>13685</v>
      </c>
      <c r="G3065" s="17" t="s">
        <v>7534</v>
      </c>
      <c r="H3065" s="18" t="str">
        <f>admin1admin2[[#This Row],[Admin1_District]]&amp;admin1admin2[[#This Row],[Admin2_OCHA_VDC-Municipality]]</f>
        <v>RupandehiSiktahan</v>
      </c>
      <c r="Y3065" s="38" t="s">
        <v>8376</v>
      </c>
      <c r="Z3065" s="45">
        <v>47809462.365000002</v>
      </c>
      <c r="AA3065" s="38" t="s">
        <v>241</v>
      </c>
      <c r="AB3065" s="38" t="s">
        <v>6052</v>
      </c>
      <c r="AC3065" s="38" t="s">
        <v>6054</v>
      </c>
      <c r="AD3065" s="38" t="s">
        <v>17178</v>
      </c>
      <c r="AE3065" s="38" t="s">
        <v>6055</v>
      </c>
      <c r="AF3065" s="38" t="s">
        <v>11734</v>
      </c>
      <c r="AG3065" s="1" t="str">
        <f t="shared" si="47"/>
        <v>SalyanTharmare</v>
      </c>
    </row>
    <row r="3066" spans="5:33" x14ac:dyDescent="0.25">
      <c r="E3066" s="1" t="s">
        <v>237</v>
      </c>
      <c r="F3066" s="1" t="s">
        <v>7535</v>
      </c>
      <c r="G3066" s="17" t="s">
        <v>7536</v>
      </c>
      <c r="H3066" s="18" t="str">
        <f>admin1admin2[[#This Row],[Admin1_District]]&amp;admin1admin2[[#This Row],[Admin2_OCHA_VDC-Municipality]]</f>
        <v>RupandehiSilautiya</v>
      </c>
      <c r="Y3066" s="38" t="s">
        <v>8376</v>
      </c>
      <c r="Z3066" s="45">
        <v>31191844.296999998</v>
      </c>
      <c r="AA3066" s="38" t="s">
        <v>241</v>
      </c>
      <c r="AB3066" s="38" t="s">
        <v>6054</v>
      </c>
      <c r="AC3066" s="38" t="s">
        <v>3847</v>
      </c>
      <c r="AD3066" s="38" t="s">
        <v>17179</v>
      </c>
      <c r="AE3066" s="38" t="s">
        <v>6056</v>
      </c>
      <c r="AF3066" s="38" t="s">
        <v>11735</v>
      </c>
      <c r="AG3066" s="1" t="str">
        <f t="shared" si="47"/>
        <v>SalyanTriveni</v>
      </c>
    </row>
    <row r="3067" spans="5:33" x14ac:dyDescent="0.25">
      <c r="E3067" s="1" t="s">
        <v>237</v>
      </c>
      <c r="F3067" s="1" t="s">
        <v>13686</v>
      </c>
      <c r="G3067" s="17" t="s">
        <v>7538</v>
      </c>
      <c r="H3067" s="18" t="str">
        <f>admin1admin2[[#This Row],[Admin1_District]]&amp;admin1admin2[[#This Row],[Admin2_OCHA_VDC-Municipality]]</f>
        <v>RupandehiSipuha</v>
      </c>
      <c r="Y3067" s="38" t="s">
        <v>8376</v>
      </c>
      <c r="Z3067" s="45">
        <v>55006947.027999997</v>
      </c>
      <c r="AA3067" s="38" t="s">
        <v>241</v>
      </c>
      <c r="AB3067" s="38" t="s">
        <v>13561</v>
      </c>
      <c r="AC3067" s="38" t="s">
        <v>6057</v>
      </c>
      <c r="AD3067" s="38" t="s">
        <v>17180</v>
      </c>
      <c r="AE3067" s="38" t="s">
        <v>6058</v>
      </c>
      <c r="AF3067" s="38" t="s">
        <v>11736</v>
      </c>
      <c r="AG3067" s="1" t="str">
        <f t="shared" si="47"/>
        <v>DangBaghmare</v>
      </c>
    </row>
    <row r="3068" spans="5:33" x14ac:dyDescent="0.25">
      <c r="E3068" s="1" t="s">
        <v>237</v>
      </c>
      <c r="F3068" s="1" t="s">
        <v>7541</v>
      </c>
      <c r="G3068" s="17" t="s">
        <v>7542</v>
      </c>
      <c r="H3068" s="18" t="str">
        <f>admin1admin2[[#This Row],[Admin1_District]]&amp;admin1admin2[[#This Row],[Admin2_OCHA_VDC-Municipality]]</f>
        <v>RupandehiSuryapura</v>
      </c>
      <c r="Y3068" s="38" t="s">
        <v>8376</v>
      </c>
      <c r="Z3068" s="45">
        <v>205728835.27000001</v>
      </c>
      <c r="AA3068" s="38" t="s">
        <v>57</v>
      </c>
      <c r="AB3068" s="38" t="s">
        <v>6057</v>
      </c>
      <c r="AC3068" s="38" t="s">
        <v>1355</v>
      </c>
      <c r="AD3068" s="38" t="s">
        <v>17181</v>
      </c>
      <c r="AE3068" s="38" t="s">
        <v>6059</v>
      </c>
      <c r="AF3068" s="38" t="s">
        <v>11737</v>
      </c>
      <c r="AG3068" s="1" t="str">
        <f t="shared" si="47"/>
        <v>DangBela</v>
      </c>
    </row>
    <row r="3069" spans="5:33" x14ac:dyDescent="0.25">
      <c r="E3069" s="1" t="s">
        <v>237</v>
      </c>
      <c r="F3069" s="1" t="s">
        <v>7543</v>
      </c>
      <c r="G3069" s="17" t="s">
        <v>7544</v>
      </c>
      <c r="H3069" s="18" t="str">
        <f>admin1admin2[[#This Row],[Admin1_District]]&amp;admin1admin2[[#This Row],[Admin2_OCHA_VDC-Municipality]]</f>
        <v>RupandehiTenuhawa</v>
      </c>
      <c r="Y3069" s="38" t="s">
        <v>8376</v>
      </c>
      <c r="Z3069" s="45">
        <v>50433795.158</v>
      </c>
      <c r="AA3069" s="38" t="s">
        <v>57</v>
      </c>
      <c r="AB3069" s="38" t="s">
        <v>1355</v>
      </c>
      <c r="AC3069" s="38" t="s">
        <v>6060</v>
      </c>
      <c r="AD3069" s="38" t="s">
        <v>17182</v>
      </c>
      <c r="AE3069" s="38" t="s">
        <v>6061</v>
      </c>
      <c r="AF3069" s="38" t="s">
        <v>11738</v>
      </c>
      <c r="AG3069" s="1" t="str">
        <f t="shared" si="47"/>
        <v>DangBijauri</v>
      </c>
    </row>
    <row r="3070" spans="5:33" x14ac:dyDescent="0.25">
      <c r="E3070" s="1" t="s">
        <v>237</v>
      </c>
      <c r="F3070" s="1" t="s">
        <v>13687</v>
      </c>
      <c r="G3070" s="17" t="s">
        <v>7546</v>
      </c>
      <c r="H3070" s="18" t="str">
        <f>admin1admin2[[#This Row],[Admin1_District]]&amp;admin1admin2[[#This Row],[Admin2_OCHA_VDC-Municipality]]</f>
        <v>RupandehiThumha Piprahawa</v>
      </c>
      <c r="Y3070" s="38" t="s">
        <v>8376</v>
      </c>
      <c r="Z3070" s="45">
        <v>46050670.987999998</v>
      </c>
      <c r="AA3070" s="38" t="s">
        <v>57</v>
      </c>
      <c r="AB3070" s="38" t="s">
        <v>6060</v>
      </c>
      <c r="AC3070" s="38" t="s">
        <v>6062</v>
      </c>
      <c r="AD3070" s="38" t="s">
        <v>17183</v>
      </c>
      <c r="AE3070" s="38" t="s">
        <v>6063</v>
      </c>
      <c r="AF3070" s="38" t="s">
        <v>11739</v>
      </c>
      <c r="AG3070" s="1" t="str">
        <f t="shared" si="47"/>
        <v>DangChaulahi</v>
      </c>
    </row>
    <row r="3071" spans="5:33" x14ac:dyDescent="0.25">
      <c r="E3071" s="1" t="s">
        <v>237</v>
      </c>
      <c r="F3071" s="1" t="s">
        <v>7547</v>
      </c>
      <c r="G3071" s="17" t="s">
        <v>7548</v>
      </c>
      <c r="H3071" s="18" t="str">
        <f>admin1admin2[[#This Row],[Admin1_District]]&amp;admin1admin2[[#This Row],[Admin2_OCHA_VDC-Municipality]]</f>
        <v>RupandehiTikuligadh</v>
      </c>
      <c r="Y3071" s="38" t="s">
        <v>8376</v>
      </c>
      <c r="Z3071" s="45">
        <v>22610019.467999998</v>
      </c>
      <c r="AA3071" s="38" t="s">
        <v>57</v>
      </c>
      <c r="AB3071" s="38" t="s">
        <v>6062</v>
      </c>
      <c r="AC3071" s="38" t="s">
        <v>6064</v>
      </c>
      <c r="AD3071" s="38" t="s">
        <v>17184</v>
      </c>
      <c r="AE3071" s="38" t="s">
        <v>6065</v>
      </c>
      <c r="AF3071" s="38" t="s">
        <v>11740</v>
      </c>
      <c r="AG3071" s="1" t="str">
        <f t="shared" si="47"/>
        <v>DangDhanauri</v>
      </c>
    </row>
    <row r="3072" spans="5:33" x14ac:dyDescent="0.25">
      <c r="E3072" s="1" t="s">
        <v>237</v>
      </c>
      <c r="F3072" s="1" t="s">
        <v>13688</v>
      </c>
      <c r="G3072" s="17" t="s">
        <v>7426</v>
      </c>
      <c r="H3072" s="18" t="str">
        <f>admin1admin2[[#This Row],[Admin1_District]]&amp;admin1admin2[[#This Row],[Admin2_OCHA_VDC-Municipality]]</f>
        <v>RupandehiWayarghat</v>
      </c>
      <c r="Y3072" s="38" t="s">
        <v>8376</v>
      </c>
      <c r="Z3072" s="45">
        <v>74974672.493000001</v>
      </c>
      <c r="AA3072" s="38" t="s">
        <v>57</v>
      </c>
      <c r="AB3072" s="38" t="s">
        <v>6064</v>
      </c>
      <c r="AC3072" s="38" t="s">
        <v>6066</v>
      </c>
      <c r="AD3072" s="38" t="s">
        <v>17185</v>
      </c>
      <c r="AE3072" s="38" t="s">
        <v>6067</v>
      </c>
      <c r="AF3072" s="38" t="s">
        <v>11741</v>
      </c>
      <c r="AG3072" s="1" t="str">
        <f t="shared" si="47"/>
        <v>DangDharna</v>
      </c>
    </row>
    <row r="3073" spans="5:33" x14ac:dyDescent="0.25">
      <c r="E3073" s="1" t="s">
        <v>241</v>
      </c>
      <c r="F3073" s="1" t="s">
        <v>5969</v>
      </c>
      <c r="G3073" s="17" t="s">
        <v>5970</v>
      </c>
      <c r="H3073" s="18" t="str">
        <f>admin1admin2[[#This Row],[Admin1_District]]&amp;admin1admin2[[#This Row],[Admin2_OCHA_VDC-Municipality]]</f>
        <v>SalyanBadagaun</v>
      </c>
      <c r="Y3073" s="38" t="s">
        <v>8376</v>
      </c>
      <c r="Z3073" s="45">
        <v>26856795.932</v>
      </c>
      <c r="AA3073" s="38" t="s">
        <v>57</v>
      </c>
      <c r="AB3073" s="38" t="s">
        <v>6066</v>
      </c>
      <c r="AC3073" s="38" t="s">
        <v>6068</v>
      </c>
      <c r="AD3073" s="38" t="s">
        <v>17186</v>
      </c>
      <c r="AE3073" s="38" t="s">
        <v>6069</v>
      </c>
      <c r="AF3073" s="38" t="s">
        <v>11742</v>
      </c>
      <c r="AG3073" s="1" t="str">
        <f t="shared" si="47"/>
        <v>DangDhikpur</v>
      </c>
    </row>
    <row r="3074" spans="5:33" x14ac:dyDescent="0.25">
      <c r="E3074" s="1" t="s">
        <v>241</v>
      </c>
      <c r="F3074" s="1" t="s">
        <v>13773</v>
      </c>
      <c r="G3074" s="17" t="s">
        <v>5973</v>
      </c>
      <c r="H3074" s="18" t="str">
        <f>admin1admin2[[#This Row],[Admin1_District]]&amp;admin1admin2[[#This Row],[Admin2_OCHA_VDC-Municipality]]</f>
        <v>SalyanBajhkanda</v>
      </c>
      <c r="Y3074" s="38" t="s">
        <v>8376</v>
      </c>
      <c r="Z3074" s="45">
        <v>34892441.171999998</v>
      </c>
      <c r="AA3074" s="38" t="s">
        <v>57</v>
      </c>
      <c r="AB3074" s="38" t="s">
        <v>6068</v>
      </c>
      <c r="AC3074" s="38" t="s">
        <v>6070</v>
      </c>
      <c r="AD3074" s="38" t="s">
        <v>17187</v>
      </c>
      <c r="AE3074" s="38" t="s">
        <v>6071</v>
      </c>
      <c r="AF3074" s="38" t="s">
        <v>11743</v>
      </c>
      <c r="AG3074" s="1" t="str">
        <f t="shared" ref="AG3074:AG3137" si="48">VLOOKUP(AE3074,G:H,2,FALSE)</f>
        <v>DangDuruwa</v>
      </c>
    </row>
    <row r="3075" spans="5:33" x14ac:dyDescent="0.25">
      <c r="E3075" s="1" t="s">
        <v>241</v>
      </c>
      <c r="F3075" s="1" t="s">
        <v>13774</v>
      </c>
      <c r="G3075" s="17" t="s">
        <v>5975</v>
      </c>
      <c r="H3075" s="18" t="str">
        <f>admin1admin2[[#This Row],[Admin1_District]]&amp;admin1admin2[[#This Row],[Admin2_OCHA_VDC-Municipality]]</f>
        <v>SalyanBangadbame</v>
      </c>
      <c r="Y3075" s="38" t="s">
        <v>8376</v>
      </c>
      <c r="Z3075" s="45">
        <v>84335911.939999998</v>
      </c>
      <c r="AA3075" s="38" t="s">
        <v>57</v>
      </c>
      <c r="AB3075" s="38" t="s">
        <v>6070</v>
      </c>
      <c r="AC3075" s="38" t="s">
        <v>6072</v>
      </c>
      <c r="AD3075" s="38" t="s">
        <v>17188</v>
      </c>
      <c r="AE3075" s="38" t="s">
        <v>6073</v>
      </c>
      <c r="AF3075" s="38" t="s">
        <v>11744</v>
      </c>
      <c r="AG3075" s="1" t="str">
        <f t="shared" si="48"/>
        <v>DangGadawa</v>
      </c>
    </row>
    <row r="3076" spans="5:33" x14ac:dyDescent="0.25">
      <c r="E3076" s="1" t="s">
        <v>241</v>
      </c>
      <c r="F3076" s="1" t="s">
        <v>5976</v>
      </c>
      <c r="G3076" s="17" t="s">
        <v>5977</v>
      </c>
      <c r="H3076" s="18" t="str">
        <f>admin1admin2[[#This Row],[Admin1_District]]&amp;admin1admin2[[#This Row],[Admin2_OCHA_VDC-Municipality]]</f>
        <v>SalyanBhalchaur</v>
      </c>
      <c r="Y3076" s="38" t="s">
        <v>8376</v>
      </c>
      <c r="Z3076" s="45">
        <v>56735348.945</v>
      </c>
      <c r="AA3076" s="38" t="s">
        <v>57</v>
      </c>
      <c r="AB3076" s="38" t="s">
        <v>13826</v>
      </c>
      <c r="AC3076" s="38" t="s">
        <v>6074</v>
      </c>
      <c r="AD3076" s="38" t="s">
        <v>17189</v>
      </c>
      <c r="AE3076" s="38" t="s">
        <v>6075</v>
      </c>
      <c r="AF3076" s="38" t="s">
        <v>11745</v>
      </c>
      <c r="AG3076" s="1" t="str">
        <f t="shared" si="48"/>
        <v>DangGangaparaspur</v>
      </c>
    </row>
    <row r="3077" spans="5:33" x14ac:dyDescent="0.25">
      <c r="E3077" s="1" t="s">
        <v>241</v>
      </c>
      <c r="F3077" s="1" t="s">
        <v>13775</v>
      </c>
      <c r="G3077" s="17" t="s">
        <v>5979</v>
      </c>
      <c r="H3077" s="18" t="str">
        <f>admin1admin2[[#This Row],[Admin1_District]]&amp;admin1admin2[[#This Row],[Admin2_OCHA_VDC-Municipality]]</f>
        <v>SalyanChad Kareni</v>
      </c>
      <c r="Y3077" s="38" t="s">
        <v>8376</v>
      </c>
      <c r="Z3077" s="45">
        <v>160477405.16</v>
      </c>
      <c r="AA3077" s="38" t="s">
        <v>57</v>
      </c>
      <c r="AB3077" s="38" t="s">
        <v>13827</v>
      </c>
      <c r="AC3077" s="38" t="s">
        <v>6076</v>
      </c>
      <c r="AD3077" s="38" t="s">
        <v>17190</v>
      </c>
      <c r="AE3077" s="38" t="s">
        <v>6077</v>
      </c>
      <c r="AF3077" s="38" t="s">
        <v>11746</v>
      </c>
      <c r="AG3077" s="1" t="str">
        <f t="shared" si="48"/>
        <v>DangGobardiha</v>
      </c>
    </row>
    <row r="3078" spans="5:33" x14ac:dyDescent="0.25">
      <c r="E3078" s="1" t="s">
        <v>241</v>
      </c>
      <c r="F3078" s="1" t="s">
        <v>13776</v>
      </c>
      <c r="G3078" s="17" t="s">
        <v>5981</v>
      </c>
      <c r="H3078" s="18" t="str">
        <f>admin1admin2[[#This Row],[Admin1_District]]&amp;admin1admin2[[#This Row],[Admin2_OCHA_VDC-Municipality]]</f>
        <v>SalyanChhayakshetra</v>
      </c>
      <c r="Y3078" s="38" t="s">
        <v>8376</v>
      </c>
      <c r="Z3078" s="45">
        <v>66136993.414999999</v>
      </c>
      <c r="AA3078" s="38" t="s">
        <v>57</v>
      </c>
      <c r="AB3078" s="38" t="s">
        <v>13828</v>
      </c>
      <c r="AC3078" s="38" t="s">
        <v>6078</v>
      </c>
      <c r="AD3078" s="38" t="s">
        <v>17191</v>
      </c>
      <c r="AE3078" s="38" t="s">
        <v>6079</v>
      </c>
      <c r="AF3078" s="38" t="s">
        <v>11747</v>
      </c>
      <c r="AG3078" s="1" t="str">
        <f t="shared" si="48"/>
        <v>DangGoltakuri</v>
      </c>
    </row>
    <row r="3079" spans="5:33" x14ac:dyDescent="0.25">
      <c r="E3079" s="1" t="s">
        <v>241</v>
      </c>
      <c r="F3079" s="1" t="s">
        <v>5982</v>
      </c>
      <c r="G3079" s="17" t="s">
        <v>5983</v>
      </c>
      <c r="H3079" s="18" t="str">
        <f>admin1admin2[[#This Row],[Admin1_District]]&amp;admin1admin2[[#This Row],[Admin2_OCHA_VDC-Municipality]]</f>
        <v>SalyanDamachaur</v>
      </c>
      <c r="Y3079" s="38" t="s">
        <v>8376</v>
      </c>
      <c r="Z3079" s="45">
        <v>38375291.957999997</v>
      </c>
      <c r="AA3079" s="38" t="s">
        <v>57</v>
      </c>
      <c r="AB3079" s="38" t="s">
        <v>6078</v>
      </c>
      <c r="AC3079" s="38" t="s">
        <v>6080</v>
      </c>
      <c r="AD3079" s="38" t="s">
        <v>17192</v>
      </c>
      <c r="AE3079" s="38" t="s">
        <v>6081</v>
      </c>
      <c r="AF3079" s="38" t="s">
        <v>11748</v>
      </c>
      <c r="AG3079" s="1" t="str">
        <f t="shared" si="48"/>
        <v>DangHaluwar</v>
      </c>
    </row>
    <row r="3080" spans="5:33" x14ac:dyDescent="0.25">
      <c r="E3080" s="1" t="s">
        <v>241</v>
      </c>
      <c r="F3080" s="1" t="s">
        <v>341</v>
      </c>
      <c r="G3080" s="17" t="s">
        <v>5984</v>
      </c>
      <c r="H3080" s="18" t="str">
        <f>admin1admin2[[#This Row],[Admin1_District]]&amp;admin1admin2[[#This Row],[Admin2_OCHA_VDC-Municipality]]</f>
        <v>SalyanDandagaun</v>
      </c>
      <c r="Y3080" s="38" t="s">
        <v>8376</v>
      </c>
      <c r="Z3080" s="45">
        <v>114057118.103</v>
      </c>
      <c r="AA3080" s="38" t="s">
        <v>57</v>
      </c>
      <c r="AB3080" s="38" t="s">
        <v>13829</v>
      </c>
      <c r="AC3080" s="38" t="s">
        <v>6082</v>
      </c>
      <c r="AD3080" s="38" t="s">
        <v>17193</v>
      </c>
      <c r="AE3080" s="38" t="s">
        <v>6083</v>
      </c>
      <c r="AF3080" s="38" t="s">
        <v>11749</v>
      </c>
      <c r="AG3080" s="1" t="str">
        <f t="shared" si="48"/>
        <v>DangHansipur</v>
      </c>
    </row>
    <row r="3081" spans="5:33" x14ac:dyDescent="0.25">
      <c r="E3081" s="1" t="s">
        <v>241</v>
      </c>
      <c r="F3081" s="1" t="s">
        <v>5985</v>
      </c>
      <c r="G3081" s="17" t="s">
        <v>5986</v>
      </c>
      <c r="H3081" s="18" t="str">
        <f>admin1admin2[[#This Row],[Admin1_District]]&amp;admin1admin2[[#This Row],[Admin2_OCHA_VDC-Municipality]]</f>
        <v>SalyanDarmakot</v>
      </c>
      <c r="Y3081" s="38" t="s">
        <v>8376</v>
      </c>
      <c r="Z3081" s="45">
        <v>61652284.077</v>
      </c>
      <c r="AA3081" s="38" t="s">
        <v>57</v>
      </c>
      <c r="AB3081" s="38" t="s">
        <v>6082</v>
      </c>
      <c r="AC3081" s="38" t="s">
        <v>6084</v>
      </c>
      <c r="AD3081" s="38" t="s">
        <v>17194</v>
      </c>
      <c r="AE3081" s="38" t="s">
        <v>6085</v>
      </c>
      <c r="AF3081" s="38" t="s">
        <v>11750</v>
      </c>
      <c r="AG3081" s="1" t="str">
        <f t="shared" si="48"/>
        <v>DangHapur</v>
      </c>
    </row>
    <row r="3082" spans="5:33" x14ac:dyDescent="0.25">
      <c r="E3082" s="1" t="s">
        <v>241</v>
      </c>
      <c r="F3082" s="1" t="s">
        <v>5987</v>
      </c>
      <c r="G3082" s="17" t="s">
        <v>5988</v>
      </c>
      <c r="H3082" s="18" t="str">
        <f>admin1admin2[[#This Row],[Admin1_District]]&amp;admin1admin2[[#This Row],[Admin2_OCHA_VDC-Municipality]]</f>
        <v>SalyanDevsthal</v>
      </c>
      <c r="Y3082" s="38" t="s">
        <v>8376</v>
      </c>
      <c r="Z3082" s="45">
        <v>25838533.488000002</v>
      </c>
      <c r="AA3082" s="38" t="s">
        <v>57</v>
      </c>
      <c r="AB3082" s="38" t="s">
        <v>6084</v>
      </c>
      <c r="AC3082" s="38" t="s">
        <v>6086</v>
      </c>
      <c r="AD3082" s="38" t="s">
        <v>17195</v>
      </c>
      <c r="AE3082" s="38" t="s">
        <v>6087</v>
      </c>
      <c r="AF3082" s="38" t="s">
        <v>11751</v>
      </c>
      <c r="AG3082" s="1" t="str">
        <f t="shared" si="48"/>
        <v>DangHekuli</v>
      </c>
    </row>
    <row r="3083" spans="5:33" x14ac:dyDescent="0.25">
      <c r="E3083" s="1" t="s">
        <v>241</v>
      </c>
      <c r="F3083" s="1" t="s">
        <v>5989</v>
      </c>
      <c r="G3083" s="17" t="s">
        <v>5990</v>
      </c>
      <c r="H3083" s="18" t="str">
        <f>admin1admin2[[#This Row],[Admin1_District]]&amp;admin1admin2[[#This Row],[Admin2_OCHA_VDC-Municipality]]</f>
        <v>SalyanDhakadam</v>
      </c>
      <c r="Y3083" s="38" t="s">
        <v>8376</v>
      </c>
      <c r="Z3083" s="45">
        <v>57157077.526000001</v>
      </c>
      <c r="AA3083" s="38" t="s">
        <v>57</v>
      </c>
      <c r="AB3083" s="38" t="s">
        <v>6086</v>
      </c>
      <c r="AC3083" s="38" t="s">
        <v>1791</v>
      </c>
      <c r="AD3083" s="38" t="s">
        <v>17196</v>
      </c>
      <c r="AE3083" s="38" t="s">
        <v>6088</v>
      </c>
      <c r="AF3083" s="38" t="s">
        <v>11752</v>
      </c>
      <c r="AG3083" s="1" t="str">
        <f t="shared" si="48"/>
        <v>DangKabhre</v>
      </c>
    </row>
    <row r="3084" spans="5:33" x14ac:dyDescent="0.25">
      <c r="E3084" s="1" t="s">
        <v>241</v>
      </c>
      <c r="F3084" s="1" t="s">
        <v>13777</v>
      </c>
      <c r="G3084" s="17" t="s">
        <v>5994</v>
      </c>
      <c r="H3084" s="18" t="str">
        <f>admin1admin2[[#This Row],[Admin1_District]]&amp;admin1admin2[[#This Row],[Admin2_OCHA_VDC-Municipality]]</f>
        <v>SalyanDhanbang</v>
      </c>
      <c r="Y3084" s="38" t="s">
        <v>8376</v>
      </c>
      <c r="Z3084" s="45">
        <v>57014351.732000001</v>
      </c>
      <c r="AA3084" s="38" t="s">
        <v>57</v>
      </c>
      <c r="AB3084" s="38" t="s">
        <v>1791</v>
      </c>
      <c r="AC3084" s="38" t="s">
        <v>6089</v>
      </c>
      <c r="AD3084" s="38" t="s">
        <v>17197</v>
      </c>
      <c r="AE3084" s="38" t="s">
        <v>6090</v>
      </c>
      <c r="AF3084" s="38" t="s">
        <v>11753</v>
      </c>
      <c r="AG3084" s="1" t="str">
        <f t="shared" si="48"/>
        <v>DangKoilabas</v>
      </c>
    </row>
    <row r="3085" spans="5:33" x14ac:dyDescent="0.25">
      <c r="E3085" s="1" t="s">
        <v>241</v>
      </c>
      <c r="F3085" s="29" t="s">
        <v>5991</v>
      </c>
      <c r="G3085" s="17" t="s">
        <v>5992</v>
      </c>
      <c r="H3085" s="18" t="str">
        <f>admin1admin2[[#This Row],[Admin1_District]]&amp;admin1admin2[[#This Row],[Admin2_OCHA_VDC-Municipality]]</f>
        <v>SalyanDhanjaripipal</v>
      </c>
      <c r="Y3085" s="38" t="s">
        <v>8376</v>
      </c>
      <c r="Z3085" s="45">
        <v>71116558.873999998</v>
      </c>
      <c r="AA3085" s="38" t="s">
        <v>57</v>
      </c>
      <c r="AB3085" s="38" t="s">
        <v>6089</v>
      </c>
      <c r="AC3085" s="38" t="s">
        <v>6091</v>
      </c>
      <c r="AD3085" s="38" t="s">
        <v>17198</v>
      </c>
      <c r="AE3085" s="38" t="s">
        <v>6092</v>
      </c>
      <c r="AF3085" s="38" t="s">
        <v>11754</v>
      </c>
      <c r="AG3085" s="1" t="str">
        <f t="shared" si="48"/>
        <v>DangLalmatiya</v>
      </c>
    </row>
    <row r="3086" spans="5:33" x14ac:dyDescent="0.25">
      <c r="E3086" s="1" t="s">
        <v>241</v>
      </c>
      <c r="F3086" s="1" t="s">
        <v>5995</v>
      </c>
      <c r="G3086" s="17" t="s">
        <v>5996</v>
      </c>
      <c r="H3086" s="18" t="str">
        <f>admin1admin2[[#This Row],[Admin1_District]]&amp;admin1admin2[[#This Row],[Admin2_OCHA_VDC-Municipality]]</f>
        <v>SalyanHiwalcha</v>
      </c>
      <c r="Y3086" s="38" t="s">
        <v>8376</v>
      </c>
      <c r="Z3086" s="45">
        <v>68109366.973000005</v>
      </c>
      <c r="AA3086" s="38" t="s">
        <v>57</v>
      </c>
      <c r="AB3086" s="38" t="s">
        <v>6091</v>
      </c>
      <c r="AC3086" s="38" t="s">
        <v>3304</v>
      </c>
      <c r="AD3086" s="38" t="s">
        <v>17199</v>
      </c>
      <c r="AE3086" s="38" t="s">
        <v>6093</v>
      </c>
      <c r="AF3086" s="38" t="s">
        <v>11755</v>
      </c>
      <c r="AG3086" s="1" t="str">
        <f t="shared" si="48"/>
        <v>DangLakshmipur</v>
      </c>
    </row>
    <row r="3087" spans="5:33" x14ac:dyDescent="0.25">
      <c r="E3087" s="1" t="s">
        <v>241</v>
      </c>
      <c r="F3087" s="1" t="s">
        <v>5997</v>
      </c>
      <c r="G3087" s="17" t="s">
        <v>5998</v>
      </c>
      <c r="H3087" s="18" t="str">
        <f>admin1admin2[[#This Row],[Admin1_District]]&amp;admin1admin2[[#This Row],[Admin2_OCHA_VDC-Municipality]]</f>
        <v>SalyanJimali</v>
      </c>
      <c r="Y3087" s="38" t="s">
        <v>8376</v>
      </c>
      <c r="Z3087" s="45">
        <v>53933247.204000004</v>
      </c>
      <c r="AA3087" s="38" t="s">
        <v>57</v>
      </c>
      <c r="AB3087" s="38" t="s">
        <v>13329</v>
      </c>
      <c r="AC3087" s="38" t="s">
        <v>6094</v>
      </c>
      <c r="AD3087" s="38" t="s">
        <v>17200</v>
      </c>
      <c r="AE3087" s="38" t="s">
        <v>6095</v>
      </c>
      <c r="AF3087" s="38" t="s">
        <v>11756</v>
      </c>
      <c r="AG3087" s="1" t="str">
        <f t="shared" si="48"/>
        <v>DangLoharpani</v>
      </c>
    </row>
    <row r="3088" spans="5:33" x14ac:dyDescent="0.25">
      <c r="E3088" s="1" t="s">
        <v>241</v>
      </c>
      <c r="F3088" s="29" t="s">
        <v>13778</v>
      </c>
      <c r="G3088" s="17" t="s">
        <v>6012</v>
      </c>
      <c r="H3088" s="18" t="str">
        <f>admin1admin2[[#This Row],[Admin1_District]]&amp;admin1admin2[[#This Row],[Admin2_OCHA_VDC-Municipality]]</f>
        <v>SalyanKabhra</v>
      </c>
      <c r="Y3088" s="38" t="s">
        <v>8376</v>
      </c>
      <c r="Z3088" s="45">
        <v>33173584.912999999</v>
      </c>
      <c r="AA3088" s="38" t="s">
        <v>57</v>
      </c>
      <c r="AB3088" s="38" t="s">
        <v>6094</v>
      </c>
      <c r="AC3088" s="38" t="s">
        <v>1457</v>
      </c>
      <c r="AD3088" s="38" t="s">
        <v>17201</v>
      </c>
      <c r="AE3088" s="38" t="s">
        <v>6096</v>
      </c>
      <c r="AF3088" s="38" t="s">
        <v>11757</v>
      </c>
      <c r="AG3088" s="1" t="str">
        <f t="shared" si="48"/>
        <v>DangManpur</v>
      </c>
    </row>
    <row r="3089" spans="5:33" x14ac:dyDescent="0.25">
      <c r="E3089" s="1" t="s">
        <v>241</v>
      </c>
      <c r="F3089" s="1" t="s">
        <v>5999</v>
      </c>
      <c r="G3089" s="17" t="s">
        <v>6000</v>
      </c>
      <c r="H3089" s="18" t="str">
        <f>admin1admin2[[#This Row],[Admin1_District]]&amp;admin1admin2[[#This Row],[Admin2_OCHA_VDC-Municipality]]</f>
        <v>SalyanKabhrechaur</v>
      </c>
      <c r="Y3089" s="38" t="s">
        <v>8376</v>
      </c>
      <c r="Z3089" s="45">
        <v>28516801.835999999</v>
      </c>
      <c r="AA3089" s="38" t="s">
        <v>57</v>
      </c>
      <c r="AB3089" s="38" t="s">
        <v>1457</v>
      </c>
      <c r="AC3089" s="38" t="s">
        <v>1471</v>
      </c>
      <c r="AD3089" s="38" t="s">
        <v>17202</v>
      </c>
      <c r="AE3089" s="38" t="s">
        <v>6097</v>
      </c>
      <c r="AF3089" s="38" t="s">
        <v>11758</v>
      </c>
      <c r="AG3089" s="1" t="str">
        <f t="shared" si="48"/>
        <v>DangNarayanpur</v>
      </c>
    </row>
    <row r="3090" spans="5:33" x14ac:dyDescent="0.25">
      <c r="E3090" s="1" t="s">
        <v>241</v>
      </c>
      <c r="F3090" s="1" t="s">
        <v>6001</v>
      </c>
      <c r="G3090" s="17" t="s">
        <v>6002</v>
      </c>
      <c r="H3090" s="18" t="str">
        <f>admin1admin2[[#This Row],[Admin1_District]]&amp;admin1admin2[[#This Row],[Admin2_OCHA_VDC-Municipality]]</f>
        <v>SalyanKajeri</v>
      </c>
      <c r="Y3090" s="38" t="s">
        <v>8376</v>
      </c>
      <c r="Z3090" s="45">
        <v>73596763.405000001</v>
      </c>
      <c r="AA3090" s="38" t="s">
        <v>57</v>
      </c>
      <c r="AB3090" s="38" t="s">
        <v>1471</v>
      </c>
      <c r="AC3090" s="38" t="s">
        <v>6098</v>
      </c>
      <c r="AD3090" s="38" t="s">
        <v>17203</v>
      </c>
      <c r="AE3090" s="38" t="s">
        <v>6099</v>
      </c>
      <c r="AF3090" s="38" t="s">
        <v>11759</v>
      </c>
      <c r="AG3090" s="1" t="str">
        <f t="shared" si="48"/>
        <v>DangPanchakule</v>
      </c>
    </row>
    <row r="3091" spans="5:33" x14ac:dyDescent="0.25">
      <c r="E3091" s="1" t="s">
        <v>241</v>
      </c>
      <c r="F3091" s="1" t="s">
        <v>6003</v>
      </c>
      <c r="G3091" s="17" t="s">
        <v>6004</v>
      </c>
      <c r="H3091" s="18" t="str">
        <f>admin1admin2[[#This Row],[Admin1_District]]&amp;admin1admin2[[#This Row],[Admin2_OCHA_VDC-Municipality]]</f>
        <v>SalyanKalagaun</v>
      </c>
      <c r="Y3091" s="38" t="s">
        <v>8376</v>
      </c>
      <c r="Z3091" s="45">
        <v>32928541.589000002</v>
      </c>
      <c r="AA3091" s="38" t="s">
        <v>57</v>
      </c>
      <c r="AB3091" s="38" t="s">
        <v>6098</v>
      </c>
      <c r="AC3091" s="38" t="s">
        <v>6100</v>
      </c>
      <c r="AD3091" s="38" t="s">
        <v>17204</v>
      </c>
      <c r="AE3091" s="38" t="s">
        <v>6101</v>
      </c>
      <c r="AF3091" s="38" t="s">
        <v>11760</v>
      </c>
      <c r="AG3091" s="1" t="str">
        <f t="shared" si="48"/>
        <v>DangPawannagar</v>
      </c>
    </row>
    <row r="3092" spans="5:33" x14ac:dyDescent="0.25">
      <c r="E3092" s="1" t="s">
        <v>241</v>
      </c>
      <c r="F3092" s="1" t="s">
        <v>13779</v>
      </c>
      <c r="G3092" s="17" t="s">
        <v>6006</v>
      </c>
      <c r="H3092" s="18" t="str">
        <f>admin1admin2[[#This Row],[Admin1_District]]&amp;admin1admin2[[#This Row],[Admin2_OCHA_VDC-Municipality]]</f>
        <v>SalyanKalimati Kalche</v>
      </c>
      <c r="Y3092" s="38" t="s">
        <v>8376</v>
      </c>
      <c r="Z3092" s="45">
        <v>52300731.372000001</v>
      </c>
      <c r="AA3092" s="38" t="s">
        <v>57</v>
      </c>
      <c r="AB3092" s="38" t="s">
        <v>13830</v>
      </c>
      <c r="AC3092" s="38" t="s">
        <v>3143</v>
      </c>
      <c r="AD3092" s="38" t="s">
        <v>17205</v>
      </c>
      <c r="AE3092" s="38" t="s">
        <v>6102</v>
      </c>
      <c r="AF3092" s="38" t="s">
        <v>11761</v>
      </c>
      <c r="AG3092" s="1" t="str">
        <f t="shared" si="48"/>
        <v>DangPhulbari</v>
      </c>
    </row>
    <row r="3093" spans="5:33" x14ac:dyDescent="0.25">
      <c r="E3093" s="1" t="s">
        <v>241</v>
      </c>
      <c r="F3093" s="1" t="s">
        <v>13780</v>
      </c>
      <c r="G3093" s="17" t="s">
        <v>6008</v>
      </c>
      <c r="H3093" s="18" t="str">
        <f>admin1admin2[[#This Row],[Admin1_District]]&amp;admin1admin2[[#This Row],[Admin2_OCHA_VDC-Municipality]]</f>
        <v>SalyanKalimati Rampur</v>
      </c>
      <c r="Y3093" s="38" t="s">
        <v>8376</v>
      </c>
      <c r="Z3093" s="45">
        <v>127475226.198</v>
      </c>
      <c r="AA3093" s="38" t="s">
        <v>57</v>
      </c>
      <c r="AB3093" s="38" t="s">
        <v>3143</v>
      </c>
      <c r="AC3093" s="38" t="s">
        <v>6103</v>
      </c>
      <c r="AD3093" s="38" t="s">
        <v>17206</v>
      </c>
      <c r="AE3093" s="38" t="s">
        <v>6104</v>
      </c>
      <c r="AF3093" s="38" t="s">
        <v>11762</v>
      </c>
      <c r="AG3093" s="1" t="str">
        <f t="shared" si="48"/>
        <v>DangPurandhara</v>
      </c>
    </row>
    <row r="3094" spans="5:33" x14ac:dyDescent="0.25">
      <c r="E3094" s="1" t="s">
        <v>241</v>
      </c>
      <c r="F3094" s="1" t="s">
        <v>6009</v>
      </c>
      <c r="G3094" s="17" t="s">
        <v>6010</v>
      </c>
      <c r="H3094" s="18" t="str">
        <f>admin1admin2[[#This Row],[Admin1_District]]&amp;admin1admin2[[#This Row],[Admin2_OCHA_VDC-Municipality]]</f>
        <v>SalyanKaragithi</v>
      </c>
      <c r="Y3094" s="38" t="s">
        <v>8376</v>
      </c>
      <c r="Z3094" s="45">
        <v>371608429.50700003</v>
      </c>
      <c r="AA3094" s="38" t="s">
        <v>57</v>
      </c>
      <c r="AB3094" s="38" t="s">
        <v>6103</v>
      </c>
      <c r="AC3094" s="38" t="s">
        <v>4236</v>
      </c>
      <c r="AD3094" s="38" t="s">
        <v>17207</v>
      </c>
      <c r="AE3094" s="38" t="s">
        <v>6105</v>
      </c>
      <c r="AF3094" s="38" t="s">
        <v>11763</v>
      </c>
      <c r="AG3094" s="1" t="str">
        <f t="shared" si="48"/>
        <v>DangRajpur</v>
      </c>
    </row>
    <row r="3095" spans="5:33" x14ac:dyDescent="0.25">
      <c r="E3095" s="1" t="s">
        <v>241</v>
      </c>
      <c r="F3095" s="1" t="s">
        <v>4518</v>
      </c>
      <c r="G3095" s="17" t="s">
        <v>6013</v>
      </c>
      <c r="H3095" s="18" t="str">
        <f>admin1admin2[[#This Row],[Admin1_District]]&amp;admin1admin2[[#This Row],[Admin2_OCHA_VDC-Municipality]]</f>
        <v>SalyanKhalanga</v>
      </c>
      <c r="Y3095" s="38" t="s">
        <v>8376</v>
      </c>
      <c r="Z3095" s="45">
        <v>98054745.218999997</v>
      </c>
      <c r="AA3095" s="38" t="s">
        <v>57</v>
      </c>
      <c r="AB3095" s="38" t="s">
        <v>4236</v>
      </c>
      <c r="AC3095" s="38" t="s">
        <v>1721</v>
      </c>
      <c r="AD3095" s="38" t="s">
        <v>17208</v>
      </c>
      <c r="AE3095" s="38" t="s">
        <v>6106</v>
      </c>
      <c r="AF3095" s="38" t="s">
        <v>11764</v>
      </c>
      <c r="AG3095" s="1" t="str">
        <f t="shared" si="48"/>
        <v>DangRampur</v>
      </c>
    </row>
    <row r="3096" spans="5:33" x14ac:dyDescent="0.25">
      <c r="E3096" s="1" t="s">
        <v>241</v>
      </c>
      <c r="F3096" s="1" t="s">
        <v>13781</v>
      </c>
      <c r="G3096" s="17" t="s">
        <v>6014</v>
      </c>
      <c r="H3096" s="18" t="str">
        <f>admin1admin2[[#This Row],[Admin1_District]]&amp;admin1admin2[[#This Row],[Admin2_OCHA_VDC-Municipality]]</f>
        <v>SalyanKorbangjhimpe</v>
      </c>
      <c r="Y3096" s="38" t="s">
        <v>8376</v>
      </c>
      <c r="Z3096" s="45">
        <v>61932295.733000003</v>
      </c>
      <c r="AA3096" s="38" t="s">
        <v>57</v>
      </c>
      <c r="AB3096" s="38" t="s">
        <v>1721</v>
      </c>
      <c r="AC3096" s="38" t="s">
        <v>6107</v>
      </c>
      <c r="AD3096" s="38" t="s">
        <v>17209</v>
      </c>
      <c r="AE3096" s="38" t="s">
        <v>6108</v>
      </c>
      <c r="AF3096" s="38" t="s">
        <v>11765</v>
      </c>
      <c r="AG3096" s="1" t="str">
        <f t="shared" si="48"/>
        <v>DangSaigha</v>
      </c>
    </row>
    <row r="3097" spans="5:33" x14ac:dyDescent="0.25">
      <c r="E3097" s="1" t="s">
        <v>241</v>
      </c>
      <c r="F3097" s="1" t="s">
        <v>6015</v>
      </c>
      <c r="G3097" s="17" t="s">
        <v>6016</v>
      </c>
      <c r="H3097" s="18" t="str">
        <f>admin1admin2[[#This Row],[Admin1_District]]&amp;admin1admin2[[#This Row],[Admin2_OCHA_VDC-Municipality]]</f>
        <v>SalyanKotbara</v>
      </c>
      <c r="Y3097" s="38" t="s">
        <v>8376</v>
      </c>
      <c r="Z3097" s="45">
        <v>222265988.40599999</v>
      </c>
      <c r="AA3097" s="38" t="s">
        <v>57</v>
      </c>
      <c r="AB3097" s="38" t="s">
        <v>13831</v>
      </c>
      <c r="AC3097" s="38" t="s">
        <v>6109</v>
      </c>
      <c r="AD3097" s="38" t="s">
        <v>17210</v>
      </c>
      <c r="AE3097" s="38" t="s">
        <v>6110</v>
      </c>
      <c r="AF3097" s="38" t="s">
        <v>11766</v>
      </c>
      <c r="AG3097" s="1" t="str">
        <f t="shared" si="48"/>
        <v>DangSatabariya</v>
      </c>
    </row>
    <row r="3098" spans="5:33" x14ac:dyDescent="0.25">
      <c r="E3098" s="1" t="s">
        <v>241</v>
      </c>
      <c r="F3098" s="1" t="s">
        <v>6017</v>
      </c>
      <c r="G3098" s="17" t="s">
        <v>6018</v>
      </c>
      <c r="H3098" s="18" t="str">
        <f>admin1admin2[[#This Row],[Admin1_District]]&amp;admin1admin2[[#This Row],[Admin2_OCHA_VDC-Municipality]]</f>
        <v>SalyanKotmola</v>
      </c>
      <c r="Y3098" s="38" t="s">
        <v>8376</v>
      </c>
      <c r="Z3098" s="45">
        <v>27653462.528999999</v>
      </c>
      <c r="AA3098" s="38" t="s">
        <v>57</v>
      </c>
      <c r="AB3098" s="38" t="s">
        <v>13832</v>
      </c>
      <c r="AC3098" s="38" t="s">
        <v>6111</v>
      </c>
      <c r="AD3098" s="38" t="s">
        <v>17211</v>
      </c>
      <c r="AE3098" s="38" t="s">
        <v>6112</v>
      </c>
      <c r="AF3098" s="38" t="s">
        <v>11767</v>
      </c>
      <c r="AG3098" s="1" t="str">
        <f t="shared" si="48"/>
        <v>DangSaudiyar</v>
      </c>
    </row>
    <row r="3099" spans="5:33" x14ac:dyDescent="0.25">
      <c r="E3099" s="1" t="s">
        <v>241</v>
      </c>
      <c r="F3099" s="1" t="s">
        <v>6019</v>
      </c>
      <c r="G3099" s="17" t="s">
        <v>6020</v>
      </c>
      <c r="H3099" s="18" t="str">
        <f>admin1admin2[[#This Row],[Admin1_District]]&amp;admin1admin2[[#This Row],[Admin2_OCHA_VDC-Municipality]]</f>
        <v>SalyanKubhindedaha</v>
      </c>
      <c r="Y3099" s="38" t="s">
        <v>8376</v>
      </c>
      <c r="Z3099" s="45">
        <v>38404286.493000001</v>
      </c>
      <c r="AA3099" s="38" t="s">
        <v>57</v>
      </c>
      <c r="AB3099" s="38" t="s">
        <v>6111</v>
      </c>
      <c r="AC3099" s="38" t="s">
        <v>3440</v>
      </c>
      <c r="AD3099" s="38" t="s">
        <v>17212</v>
      </c>
      <c r="AE3099" s="38" t="s">
        <v>6113</v>
      </c>
      <c r="AF3099" s="38" t="s">
        <v>11768</v>
      </c>
      <c r="AG3099" s="1" t="str">
        <f t="shared" si="48"/>
        <v>DangShantinagar</v>
      </c>
    </row>
    <row r="3100" spans="5:33" x14ac:dyDescent="0.25">
      <c r="E3100" s="1" t="s">
        <v>241</v>
      </c>
      <c r="F3100" s="1" t="s">
        <v>13329</v>
      </c>
      <c r="G3100" s="17" t="s">
        <v>6021</v>
      </c>
      <c r="H3100" s="18" t="str">
        <f>admin1admin2[[#This Row],[Admin1_District]]&amp;admin1admin2[[#This Row],[Admin2_OCHA_VDC-Municipality]]</f>
        <v>SalyanLakshmipur</v>
      </c>
      <c r="Y3100" s="38" t="s">
        <v>8376</v>
      </c>
      <c r="Z3100" s="45">
        <v>18723327.217</v>
      </c>
      <c r="AA3100" s="38" t="s">
        <v>57</v>
      </c>
      <c r="AB3100" s="38" t="s">
        <v>3440</v>
      </c>
      <c r="AC3100" s="38" t="s">
        <v>6114</v>
      </c>
      <c r="AD3100" s="38" t="s">
        <v>17213</v>
      </c>
      <c r="AE3100" s="38" t="s">
        <v>6115</v>
      </c>
      <c r="AF3100" s="38" t="s">
        <v>11769</v>
      </c>
      <c r="AG3100" s="1" t="str">
        <f t="shared" si="48"/>
        <v>DangShrigaun</v>
      </c>
    </row>
    <row r="3101" spans="5:33" x14ac:dyDescent="0.25">
      <c r="E3101" s="1" t="s">
        <v>241</v>
      </c>
      <c r="F3101" s="1" t="s">
        <v>13782</v>
      </c>
      <c r="G3101" s="17" t="s">
        <v>6023</v>
      </c>
      <c r="H3101" s="18" t="str">
        <f>admin1admin2[[#This Row],[Admin1_District]]&amp;admin1admin2[[#This Row],[Admin2_OCHA_VDC-Municipality]]</f>
        <v>SalyanLekpokhara</v>
      </c>
      <c r="Y3101" s="38" t="s">
        <v>8376</v>
      </c>
      <c r="Z3101" s="45">
        <v>68386490.957000002</v>
      </c>
      <c r="AA3101" s="38" t="s">
        <v>57</v>
      </c>
      <c r="AB3101" s="38" t="s">
        <v>13833</v>
      </c>
      <c r="AC3101" s="38" t="s">
        <v>2300</v>
      </c>
      <c r="AD3101" s="38" t="s">
        <v>17214</v>
      </c>
      <c r="AE3101" s="38" t="s">
        <v>6116</v>
      </c>
      <c r="AF3101" s="38" t="s">
        <v>11770</v>
      </c>
      <c r="AG3101" s="1" t="str">
        <f t="shared" si="48"/>
        <v>DangSisahaniya</v>
      </c>
    </row>
    <row r="3102" spans="5:33" x14ac:dyDescent="0.25">
      <c r="E3102" s="1" t="s">
        <v>241</v>
      </c>
      <c r="F3102" s="1" t="s">
        <v>6024</v>
      </c>
      <c r="G3102" s="17" t="s">
        <v>6025</v>
      </c>
      <c r="H3102" s="18" t="str">
        <f>admin1admin2[[#This Row],[Admin1_District]]&amp;admin1admin2[[#This Row],[Admin2_OCHA_VDC-Municipality]]</f>
        <v>SalyanMajhkanda</v>
      </c>
      <c r="Y3102" s="38" t="s">
        <v>8376</v>
      </c>
      <c r="Z3102" s="45">
        <v>58347670.32</v>
      </c>
      <c r="AA3102" s="38" t="s">
        <v>57</v>
      </c>
      <c r="AB3102" s="38" t="s">
        <v>2300</v>
      </c>
      <c r="AC3102" s="38" t="s">
        <v>6117</v>
      </c>
      <c r="AD3102" s="38" t="s">
        <v>17215</v>
      </c>
      <c r="AE3102" s="38" t="s">
        <v>6118</v>
      </c>
      <c r="AF3102" s="38" t="s">
        <v>11771</v>
      </c>
      <c r="AG3102" s="1" t="str">
        <f t="shared" si="48"/>
        <v>DangSonpur</v>
      </c>
    </row>
    <row r="3103" spans="5:33" x14ac:dyDescent="0.25">
      <c r="E3103" s="1" t="s">
        <v>241</v>
      </c>
      <c r="F3103" s="1" t="s">
        <v>6026</v>
      </c>
      <c r="G3103" s="17" t="s">
        <v>6027</v>
      </c>
      <c r="H3103" s="18" t="str">
        <f>admin1admin2[[#This Row],[Admin1_District]]&amp;admin1admin2[[#This Row],[Admin2_OCHA_VDC-Municipality]]</f>
        <v>SalyanMarke</v>
      </c>
      <c r="Y3103" s="38" t="s">
        <v>8376</v>
      </c>
      <c r="Z3103" s="45">
        <v>41556863.402999997</v>
      </c>
      <c r="AA3103" s="38" t="s">
        <v>57</v>
      </c>
      <c r="AB3103" s="38" t="s">
        <v>6117</v>
      </c>
      <c r="AC3103" s="38" t="s">
        <v>6119</v>
      </c>
      <c r="AD3103" s="38" t="s">
        <v>17216</v>
      </c>
      <c r="AE3103" s="38" t="s">
        <v>6120</v>
      </c>
      <c r="AF3103" s="38" t="s">
        <v>11772</v>
      </c>
      <c r="AG3103" s="1" t="str">
        <f t="shared" si="48"/>
        <v>DangSiyaja</v>
      </c>
    </row>
    <row r="3104" spans="5:33" x14ac:dyDescent="0.25">
      <c r="E3104" s="1" t="s">
        <v>241</v>
      </c>
      <c r="F3104" s="1" t="s">
        <v>6028</v>
      </c>
      <c r="G3104" s="17" t="s">
        <v>6029</v>
      </c>
      <c r="H3104" s="18" t="str">
        <f>admin1admin2[[#This Row],[Admin1_District]]&amp;admin1admin2[[#This Row],[Admin2_OCHA_VDC-Municipality]]</f>
        <v>SalyanMarmaparikanda</v>
      </c>
      <c r="Y3104" s="38" t="s">
        <v>8376</v>
      </c>
      <c r="Z3104" s="45">
        <v>23995509.68</v>
      </c>
      <c r="AA3104" s="38" t="s">
        <v>57</v>
      </c>
      <c r="AB3104" s="38" t="s">
        <v>13834</v>
      </c>
      <c r="AC3104" s="38" t="s">
        <v>6121</v>
      </c>
      <c r="AD3104" s="38" t="s">
        <v>17217</v>
      </c>
      <c r="AE3104" s="38" t="s">
        <v>6122</v>
      </c>
      <c r="AF3104" s="38" t="s">
        <v>11773</v>
      </c>
      <c r="AG3104" s="1" t="str">
        <f t="shared" si="48"/>
        <v>DangTarigaun</v>
      </c>
    </row>
    <row r="3105" spans="5:33" x14ac:dyDescent="0.25">
      <c r="E3105" s="1" t="s">
        <v>241</v>
      </c>
      <c r="F3105" s="1" t="s">
        <v>6030</v>
      </c>
      <c r="G3105" s="17" t="s">
        <v>6031</v>
      </c>
      <c r="H3105" s="18" t="str">
        <f>admin1admin2[[#This Row],[Admin1_District]]&amp;admin1admin2[[#This Row],[Admin2_OCHA_VDC-Municipality]]</f>
        <v>SalyanMulkhola</v>
      </c>
      <c r="Y3105" s="38" t="s">
        <v>8376</v>
      </c>
      <c r="Z3105" s="45">
        <v>74456397.284999996</v>
      </c>
      <c r="AA3105" s="38" t="s">
        <v>57</v>
      </c>
      <c r="AB3105" s="38" t="s">
        <v>6121</v>
      </c>
      <c r="AC3105" s="38" t="s">
        <v>6123</v>
      </c>
      <c r="AD3105" s="38" t="s">
        <v>17218</v>
      </c>
      <c r="AE3105" s="38" t="s">
        <v>6124</v>
      </c>
      <c r="AF3105" s="38" t="s">
        <v>11774</v>
      </c>
      <c r="AG3105" s="1" t="str">
        <f t="shared" si="48"/>
        <v>DangTribhuwan Nagar Municipality</v>
      </c>
    </row>
    <row r="3106" spans="5:33" x14ac:dyDescent="0.25">
      <c r="E3106" s="1" t="s">
        <v>241</v>
      </c>
      <c r="F3106" s="1" t="s">
        <v>13783</v>
      </c>
      <c r="G3106" s="17" t="s">
        <v>6033</v>
      </c>
      <c r="H3106" s="18" t="str">
        <f>admin1admin2[[#This Row],[Admin1_District]]&amp;admin1admin2[[#This Row],[Admin2_OCHA_VDC-Municipality]]</f>
        <v>SalyanNigalchuli</v>
      </c>
      <c r="Y3106" s="38" t="s">
        <v>8376</v>
      </c>
      <c r="Z3106" s="45">
        <v>92215764.924999997</v>
      </c>
      <c r="AA3106" s="38" t="s">
        <v>57</v>
      </c>
      <c r="AB3106" s="38" t="s">
        <v>13835</v>
      </c>
      <c r="AC3106" s="38" t="s">
        <v>6125</v>
      </c>
      <c r="AD3106" s="38" t="s">
        <v>17219</v>
      </c>
      <c r="AE3106" s="38" t="s">
        <v>6126</v>
      </c>
      <c r="AF3106" s="38" t="s">
        <v>11775</v>
      </c>
      <c r="AG3106" s="1" t="str">
        <f t="shared" si="48"/>
        <v>DangTulsipur Municipality</v>
      </c>
    </row>
    <row r="3107" spans="5:33" x14ac:dyDescent="0.25">
      <c r="E3107" s="1" t="s">
        <v>241</v>
      </c>
      <c r="F3107" s="1" t="s">
        <v>13784</v>
      </c>
      <c r="G3107" s="17" t="s">
        <v>6035</v>
      </c>
      <c r="H3107" s="18" t="str">
        <f>admin1admin2[[#This Row],[Admin1_District]]&amp;admin1admin2[[#This Row],[Admin2_OCHA_VDC-Municipality]]</f>
        <v>SalyanPhalabang</v>
      </c>
      <c r="Y3107" s="38" t="s">
        <v>8376</v>
      </c>
      <c r="Z3107" s="45">
        <v>26316821.793000001</v>
      </c>
      <c r="AA3107" s="38" t="s">
        <v>57</v>
      </c>
      <c r="AB3107" s="38" t="s">
        <v>13836</v>
      </c>
      <c r="AC3107" s="38" t="s">
        <v>6127</v>
      </c>
      <c r="AD3107" s="38" t="s">
        <v>17220</v>
      </c>
      <c r="AE3107" s="38" t="s">
        <v>6128</v>
      </c>
      <c r="AF3107" s="38" t="s">
        <v>11776</v>
      </c>
      <c r="AG3107" s="1" t="str">
        <f t="shared" si="48"/>
        <v>DangUrahari</v>
      </c>
    </row>
    <row r="3108" spans="5:33" x14ac:dyDescent="0.25">
      <c r="E3108" s="1" t="s">
        <v>241</v>
      </c>
      <c r="F3108" s="1" t="s">
        <v>6036</v>
      </c>
      <c r="G3108" s="17" t="s">
        <v>6037</v>
      </c>
      <c r="H3108" s="18" t="str">
        <f>admin1admin2[[#This Row],[Admin1_District]]&amp;admin1admin2[[#This Row],[Admin2_OCHA_VDC-Municipality]]</f>
        <v>SalyanPipalneta</v>
      </c>
      <c r="Y3108" s="38" t="s">
        <v>8375</v>
      </c>
      <c r="Z3108" s="45">
        <v>348171006.35699999</v>
      </c>
      <c r="AA3108" s="38" t="s">
        <v>57</v>
      </c>
      <c r="AB3108" s="38" t="s">
        <v>6127</v>
      </c>
      <c r="AC3108" s="38" t="s">
        <v>6129</v>
      </c>
      <c r="AD3108" s="38" t="s">
        <v>17221</v>
      </c>
      <c r="AE3108" s="38" t="s">
        <v>6130</v>
      </c>
      <c r="AF3108" s="38" t="s">
        <v>11777</v>
      </c>
      <c r="AG3108" s="1" t="str">
        <f t="shared" si="48"/>
        <v>MustangCharang</v>
      </c>
    </row>
    <row r="3109" spans="5:33" x14ac:dyDescent="0.25">
      <c r="E3109" s="1" t="s">
        <v>241</v>
      </c>
      <c r="F3109" s="1" t="s">
        <v>6038</v>
      </c>
      <c r="G3109" s="17" t="s">
        <v>6039</v>
      </c>
      <c r="H3109" s="18" t="str">
        <f>admin1admin2[[#This Row],[Admin1_District]]&amp;admin1admin2[[#This Row],[Admin2_OCHA_VDC-Municipality]]</f>
        <v>SalyanRim</v>
      </c>
      <c r="Y3109" s="38" t="s">
        <v>8375</v>
      </c>
      <c r="Z3109" s="45">
        <v>98747760.928000003</v>
      </c>
      <c r="AA3109" s="38" t="s">
        <v>177</v>
      </c>
      <c r="AB3109" s="38" t="s">
        <v>6129</v>
      </c>
      <c r="AC3109" s="38" t="s">
        <v>6131</v>
      </c>
      <c r="AD3109" s="38" t="s">
        <v>17222</v>
      </c>
      <c r="AE3109" s="38" t="s">
        <v>6132</v>
      </c>
      <c r="AF3109" s="38" t="s">
        <v>11778</v>
      </c>
      <c r="AG3109" s="1" t="str">
        <f t="shared" si="48"/>
        <v>MustangChhonhup</v>
      </c>
    </row>
    <row r="3110" spans="5:33" x14ac:dyDescent="0.25">
      <c r="E3110" s="1" t="s">
        <v>241</v>
      </c>
      <c r="F3110" s="1" t="s">
        <v>13785</v>
      </c>
      <c r="G3110" s="17" t="s">
        <v>6043</v>
      </c>
      <c r="H3110" s="18" t="str">
        <f>admin1admin2[[#This Row],[Admin1_District]]&amp;admin1admin2[[#This Row],[Admin2_OCHA_VDC-Municipality]]</f>
        <v>SalyanSarpani</v>
      </c>
      <c r="Y3110" s="38" t="s">
        <v>8375</v>
      </c>
      <c r="Z3110" s="45">
        <v>345321632.11699998</v>
      </c>
      <c r="AA3110" s="38" t="s">
        <v>177</v>
      </c>
      <c r="AB3110" s="38" t="s">
        <v>6131</v>
      </c>
      <c r="AC3110" s="38" t="s">
        <v>6133</v>
      </c>
      <c r="AD3110" s="38" t="s">
        <v>17223</v>
      </c>
      <c r="AE3110" s="38" t="s">
        <v>6134</v>
      </c>
      <c r="AF3110" s="38" t="s">
        <v>11779</v>
      </c>
      <c r="AG3110" s="1" t="str">
        <f t="shared" si="48"/>
        <v>MustangChhosar</v>
      </c>
    </row>
    <row r="3111" spans="5:33" x14ac:dyDescent="0.25">
      <c r="E3111" s="1" t="s">
        <v>241</v>
      </c>
      <c r="F3111" s="1" t="s">
        <v>13786</v>
      </c>
      <c r="G3111" s="17" t="s">
        <v>6041</v>
      </c>
      <c r="H3111" s="18" t="str">
        <f>admin1admin2[[#This Row],[Admin1_District]]&amp;admin1admin2[[#This Row],[Admin2_OCHA_VDC-Municipality]]</f>
        <v>SalyanSejuwal Takura</v>
      </c>
      <c r="Y3111" s="38" t="s">
        <v>8375</v>
      </c>
      <c r="Z3111" s="45">
        <v>490760363.787</v>
      </c>
      <c r="AA3111" s="38" t="s">
        <v>177</v>
      </c>
      <c r="AB3111" s="38" t="s">
        <v>13601</v>
      </c>
      <c r="AC3111" s="38" t="s">
        <v>6135</v>
      </c>
      <c r="AD3111" s="38" t="s">
        <v>17224</v>
      </c>
      <c r="AE3111" s="38" t="s">
        <v>6136</v>
      </c>
      <c r="AF3111" s="38" t="s">
        <v>11780</v>
      </c>
      <c r="AG3111" s="1" t="str">
        <f t="shared" si="48"/>
        <v>MustangChhusang</v>
      </c>
    </row>
    <row r="3112" spans="5:33" x14ac:dyDescent="0.25">
      <c r="E3112" s="1" t="s">
        <v>241</v>
      </c>
      <c r="F3112" s="1" t="s">
        <v>6044</v>
      </c>
      <c r="G3112" s="17" t="s">
        <v>6045</v>
      </c>
      <c r="H3112" s="18" t="str">
        <f>admin1admin2[[#This Row],[Admin1_District]]&amp;admin1admin2[[#This Row],[Admin2_OCHA_VDC-Municipality]]</f>
        <v>SalyanShivarath</v>
      </c>
      <c r="Y3112" s="38" t="s">
        <v>8375</v>
      </c>
      <c r="Z3112" s="45">
        <v>209255560.632</v>
      </c>
      <c r="AA3112" s="38" t="s">
        <v>177</v>
      </c>
      <c r="AB3112" s="38" t="s">
        <v>6135</v>
      </c>
      <c r="AC3112" s="38" t="s">
        <v>6137</v>
      </c>
      <c r="AD3112" s="38" t="s">
        <v>17225</v>
      </c>
      <c r="AE3112" s="38" t="s">
        <v>6138</v>
      </c>
      <c r="AF3112" s="38" t="s">
        <v>11781</v>
      </c>
      <c r="AG3112" s="1" t="str">
        <f t="shared" si="48"/>
        <v>MustangGhami</v>
      </c>
    </row>
    <row r="3113" spans="5:33" x14ac:dyDescent="0.25">
      <c r="E3113" s="1" t="s">
        <v>241</v>
      </c>
      <c r="F3113" s="29" t="s">
        <v>13787</v>
      </c>
      <c r="G3113" s="17" t="s">
        <v>6047</v>
      </c>
      <c r="H3113" s="18" t="str">
        <f>admin1admin2[[#This Row],[Admin1_District]]&amp;admin1admin2[[#This Row],[Admin2_OCHA_VDC-Municipality]]</f>
        <v>SalyanSiddheshwari</v>
      </c>
      <c r="Y3113" s="38" t="s">
        <v>8375</v>
      </c>
      <c r="Z3113" s="45">
        <v>50012154.870999999</v>
      </c>
      <c r="AA3113" s="38" t="s">
        <v>177</v>
      </c>
      <c r="AB3113" s="38" t="s">
        <v>13602</v>
      </c>
      <c r="AC3113" s="38" t="s">
        <v>6139</v>
      </c>
      <c r="AD3113" s="38" t="s">
        <v>17226</v>
      </c>
      <c r="AE3113" s="38" t="s">
        <v>6140</v>
      </c>
      <c r="AF3113" s="38" t="s">
        <v>11782</v>
      </c>
      <c r="AG3113" s="1" t="str">
        <f t="shared" si="48"/>
        <v>MustangJhong</v>
      </c>
    </row>
    <row r="3114" spans="5:33" x14ac:dyDescent="0.25">
      <c r="E3114" s="1" t="s">
        <v>241</v>
      </c>
      <c r="F3114" s="1" t="s">
        <v>6048</v>
      </c>
      <c r="G3114" s="17" t="s">
        <v>6049</v>
      </c>
      <c r="H3114" s="18" t="str">
        <f>admin1admin2[[#This Row],[Admin1_District]]&amp;admin1admin2[[#This Row],[Admin2_OCHA_VDC-Municipality]]</f>
        <v>SalyanSinbang</v>
      </c>
      <c r="Y3114" s="38" t="s">
        <v>8375</v>
      </c>
      <c r="Z3114" s="45">
        <v>178724369.82800001</v>
      </c>
      <c r="AA3114" s="38" t="s">
        <v>177</v>
      </c>
      <c r="AB3114" s="38" t="s">
        <v>6139</v>
      </c>
      <c r="AC3114" s="38" t="s">
        <v>6141</v>
      </c>
      <c r="AD3114" s="38" t="s">
        <v>17227</v>
      </c>
      <c r="AE3114" s="38" t="s">
        <v>6142</v>
      </c>
      <c r="AF3114" s="38" t="s">
        <v>11783</v>
      </c>
      <c r="AG3114" s="1" t="str">
        <f t="shared" si="48"/>
        <v>MustangJomsom</v>
      </c>
    </row>
    <row r="3115" spans="5:33" x14ac:dyDescent="0.25">
      <c r="E3115" s="1" t="s">
        <v>241</v>
      </c>
      <c r="F3115" s="1" t="s">
        <v>6050</v>
      </c>
      <c r="G3115" s="17" t="s">
        <v>6051</v>
      </c>
      <c r="H3115" s="18" t="str">
        <f>admin1admin2[[#This Row],[Admin1_District]]&amp;admin1admin2[[#This Row],[Admin2_OCHA_VDC-Municipality]]</f>
        <v>SalyanSuikot</v>
      </c>
      <c r="Y3115" s="38" t="s">
        <v>8375</v>
      </c>
      <c r="Z3115" s="45">
        <v>285432321.39899999</v>
      </c>
      <c r="AA3115" s="38" t="s">
        <v>177</v>
      </c>
      <c r="AB3115" s="38" t="s">
        <v>6141</v>
      </c>
      <c r="AC3115" s="38" t="s">
        <v>6143</v>
      </c>
      <c r="AD3115" s="38" t="s">
        <v>17228</v>
      </c>
      <c r="AE3115" s="38" t="s">
        <v>6144</v>
      </c>
      <c r="AF3115" s="38" t="s">
        <v>11784</v>
      </c>
      <c r="AG3115" s="1" t="str">
        <f t="shared" si="48"/>
        <v>MustangKagbeni</v>
      </c>
    </row>
    <row r="3116" spans="5:33" x14ac:dyDescent="0.25">
      <c r="E3116" s="1" t="s">
        <v>241</v>
      </c>
      <c r="F3116" s="1" t="s">
        <v>6052</v>
      </c>
      <c r="G3116" s="17" t="s">
        <v>6053</v>
      </c>
      <c r="H3116" s="18" t="str">
        <f>admin1admin2[[#This Row],[Admin1_District]]&amp;admin1admin2[[#This Row],[Admin2_OCHA_VDC-Municipality]]</f>
        <v>SalyanSyanikhal</v>
      </c>
      <c r="Y3116" s="38" t="s">
        <v>8375</v>
      </c>
      <c r="Z3116" s="45">
        <v>80146410.508000001</v>
      </c>
      <c r="AA3116" s="38" t="s">
        <v>177</v>
      </c>
      <c r="AB3116" s="38" t="s">
        <v>6143</v>
      </c>
      <c r="AC3116" s="38" t="s">
        <v>6145</v>
      </c>
      <c r="AD3116" s="38" t="s">
        <v>17229</v>
      </c>
      <c r="AE3116" s="38" t="s">
        <v>6146</v>
      </c>
      <c r="AF3116" s="38" t="s">
        <v>11785</v>
      </c>
      <c r="AG3116" s="1" t="str">
        <f t="shared" si="48"/>
        <v>MustangKowang</v>
      </c>
    </row>
    <row r="3117" spans="5:33" x14ac:dyDescent="0.25">
      <c r="E3117" s="1" t="s">
        <v>241</v>
      </c>
      <c r="F3117" s="1" t="s">
        <v>6054</v>
      </c>
      <c r="G3117" s="17" t="s">
        <v>6055</v>
      </c>
      <c r="H3117" s="18" t="str">
        <f>admin1admin2[[#This Row],[Admin1_District]]&amp;admin1admin2[[#This Row],[Admin2_OCHA_VDC-Municipality]]</f>
        <v>SalyanTharmare</v>
      </c>
      <c r="Y3117" s="38" t="s">
        <v>8375</v>
      </c>
      <c r="Z3117" s="45">
        <v>75994632.855000004</v>
      </c>
      <c r="AA3117" s="38" t="s">
        <v>177</v>
      </c>
      <c r="AB3117" s="38" t="s">
        <v>6145</v>
      </c>
      <c r="AC3117" s="38" t="s">
        <v>6147</v>
      </c>
      <c r="AD3117" s="38" t="s">
        <v>17230</v>
      </c>
      <c r="AE3117" s="38" t="s">
        <v>6148</v>
      </c>
      <c r="AF3117" s="38" t="s">
        <v>11786</v>
      </c>
      <c r="AG3117" s="1" t="str">
        <f t="shared" si="48"/>
        <v>MustangKunjo</v>
      </c>
    </row>
    <row r="3118" spans="5:33" x14ac:dyDescent="0.25">
      <c r="E3118" s="1" t="s">
        <v>241</v>
      </c>
      <c r="F3118" s="1" t="s">
        <v>13561</v>
      </c>
      <c r="G3118" s="17" t="s">
        <v>6056</v>
      </c>
      <c r="H3118" s="18" t="str">
        <f>admin1admin2[[#This Row],[Admin1_District]]&amp;admin1admin2[[#This Row],[Admin2_OCHA_VDC-Municipality]]</f>
        <v>SalyanTriveni</v>
      </c>
      <c r="Y3118" s="38" t="s">
        <v>8375</v>
      </c>
      <c r="Z3118" s="45">
        <v>51039268.559</v>
      </c>
      <c r="AA3118" s="38" t="s">
        <v>177</v>
      </c>
      <c r="AB3118" s="38" t="s">
        <v>6147</v>
      </c>
      <c r="AC3118" s="38" t="s">
        <v>6149</v>
      </c>
      <c r="AD3118" s="38" t="s">
        <v>17231</v>
      </c>
      <c r="AE3118" s="38" t="s">
        <v>6150</v>
      </c>
      <c r="AF3118" s="38" t="s">
        <v>11787</v>
      </c>
      <c r="AG3118" s="1" t="str">
        <f t="shared" si="48"/>
        <v>MustangLete</v>
      </c>
    </row>
    <row r="3119" spans="5:33" x14ac:dyDescent="0.25">
      <c r="E3119" s="1" t="s">
        <v>241</v>
      </c>
      <c r="F3119" s="1" t="s">
        <v>13788</v>
      </c>
      <c r="G3119" s="17" t="s">
        <v>5972</v>
      </c>
      <c r="H3119" s="18" t="str">
        <f>admin1admin2[[#This Row],[Admin1_District]]&amp;admin1admin2[[#This Row],[Admin2_OCHA_VDC-Municipality]]</f>
        <v>SalyanWaphukhola</v>
      </c>
      <c r="Y3119" s="38" t="s">
        <v>8375</v>
      </c>
      <c r="Z3119" s="45">
        <v>279954459.98199999</v>
      </c>
      <c r="AA3119" s="38" t="s">
        <v>177</v>
      </c>
      <c r="AB3119" s="38" t="s">
        <v>6149</v>
      </c>
      <c r="AC3119" s="38" t="s">
        <v>6151</v>
      </c>
      <c r="AD3119" s="38" t="s">
        <v>17232</v>
      </c>
      <c r="AE3119" s="38" t="s">
        <v>6152</v>
      </c>
      <c r="AF3119" s="38" t="s">
        <v>11788</v>
      </c>
      <c r="AG3119" s="1" t="str">
        <f t="shared" si="48"/>
        <v>MustangLo Manthang</v>
      </c>
    </row>
    <row r="3120" spans="5:33" x14ac:dyDescent="0.25">
      <c r="E3120" s="1" t="s">
        <v>2903</v>
      </c>
      <c r="F3120" s="1" t="s">
        <v>12869</v>
      </c>
      <c r="G3120" s="17" t="s">
        <v>2905</v>
      </c>
      <c r="H3120" s="18" t="str">
        <f>admin1admin2[[#This Row],[Admin1_District]]&amp;admin1admin2[[#This Row],[Admin2_OCHA_VDC-Municipality]]</f>
        <v>SankhuwasabhaAakhibhuie</v>
      </c>
      <c r="Y3120" s="38" t="s">
        <v>8375</v>
      </c>
      <c r="Z3120" s="45">
        <v>100856668.692</v>
      </c>
      <c r="AA3120" s="38" t="s">
        <v>177</v>
      </c>
      <c r="AB3120" s="38" t="s">
        <v>13603</v>
      </c>
      <c r="AC3120" s="38" t="s">
        <v>6153</v>
      </c>
      <c r="AD3120" s="38" t="s">
        <v>17233</v>
      </c>
      <c r="AE3120" s="38" t="s">
        <v>6154</v>
      </c>
      <c r="AF3120" s="38" t="s">
        <v>11789</v>
      </c>
      <c r="AG3120" s="1" t="str">
        <f t="shared" si="48"/>
        <v>MustangMarpha</v>
      </c>
    </row>
    <row r="3121" spans="5:33" x14ac:dyDescent="0.25">
      <c r="E3121" s="1" t="s">
        <v>2903</v>
      </c>
      <c r="F3121" s="1" t="s">
        <v>2908</v>
      </c>
      <c r="G3121" s="17" t="s">
        <v>2909</v>
      </c>
      <c r="H3121" s="18" t="str">
        <f>admin1admin2[[#This Row],[Admin1_District]]&amp;admin1admin2[[#This Row],[Admin2_OCHA_VDC-Municipality]]</f>
        <v>SankhuwasabhaBala</v>
      </c>
      <c r="Y3121" s="38" t="s">
        <v>8375</v>
      </c>
      <c r="Z3121" s="45">
        <v>59548094.398999996</v>
      </c>
      <c r="AA3121" s="38" t="s">
        <v>177</v>
      </c>
      <c r="AB3121" s="38" t="s">
        <v>6153</v>
      </c>
      <c r="AC3121" s="38" t="s">
        <v>6155</v>
      </c>
      <c r="AD3121" s="38" t="s">
        <v>17234</v>
      </c>
      <c r="AE3121" s="38" t="s">
        <v>6156</v>
      </c>
      <c r="AF3121" s="38" t="s">
        <v>11790</v>
      </c>
      <c r="AG3121" s="1" t="str">
        <f t="shared" si="48"/>
        <v>MustangMuktinath</v>
      </c>
    </row>
    <row r="3122" spans="5:33" x14ac:dyDescent="0.25">
      <c r="E3122" s="1" t="s">
        <v>2903</v>
      </c>
      <c r="F3122" s="1" t="s">
        <v>2910</v>
      </c>
      <c r="G3122" s="17" t="s">
        <v>2911</v>
      </c>
      <c r="H3122" s="18" t="str">
        <f>admin1admin2[[#This Row],[Admin1_District]]&amp;admin1admin2[[#This Row],[Admin2_OCHA_VDC-Municipality]]</f>
        <v>SankhuwasabhaBana</v>
      </c>
      <c r="Y3122" s="38" t="s">
        <v>8375</v>
      </c>
      <c r="Z3122" s="45">
        <v>790331693.12399995</v>
      </c>
      <c r="AA3122" s="38" t="s">
        <v>177</v>
      </c>
      <c r="AB3122" s="38" t="s">
        <v>6155</v>
      </c>
      <c r="AC3122" s="38" t="s">
        <v>6157</v>
      </c>
      <c r="AD3122" s="38" t="s">
        <v>17235</v>
      </c>
      <c r="AE3122" s="38" t="s">
        <v>6158</v>
      </c>
      <c r="AF3122" s="38" t="s">
        <v>11791</v>
      </c>
      <c r="AG3122" s="1" t="str">
        <f t="shared" si="48"/>
        <v>MustangSurkhang</v>
      </c>
    </row>
    <row r="3123" spans="5:33" x14ac:dyDescent="0.25">
      <c r="E3123" s="1" t="s">
        <v>2903</v>
      </c>
      <c r="F3123" s="1" t="s">
        <v>12870</v>
      </c>
      <c r="G3123" s="17" t="s">
        <v>2913</v>
      </c>
      <c r="H3123" s="18" t="str">
        <f>admin1admin2[[#This Row],[Admin1_District]]&amp;admin1admin2[[#This Row],[Admin2_OCHA_VDC-Municipality]]</f>
        <v>SankhuwasabhaBaneshwor</v>
      </c>
      <c r="Y3123" s="38" t="s">
        <v>8375</v>
      </c>
      <c r="Z3123" s="45">
        <v>119643342.76199999</v>
      </c>
      <c r="AA3123" s="38" t="s">
        <v>177</v>
      </c>
      <c r="AB3123" s="38" t="s">
        <v>6157</v>
      </c>
      <c r="AC3123" s="38" t="s">
        <v>6159</v>
      </c>
      <c r="AD3123" s="38" t="s">
        <v>17236</v>
      </c>
      <c r="AE3123" s="38" t="s">
        <v>6160</v>
      </c>
      <c r="AF3123" s="38" t="s">
        <v>11792</v>
      </c>
      <c r="AG3123" s="1" t="str">
        <f t="shared" si="48"/>
        <v>MustangTukuche</v>
      </c>
    </row>
    <row r="3124" spans="5:33" x14ac:dyDescent="0.25">
      <c r="E3124" s="1" t="s">
        <v>2903</v>
      </c>
      <c r="F3124" s="1" t="s">
        <v>12871</v>
      </c>
      <c r="G3124" s="17" t="s">
        <v>2907</v>
      </c>
      <c r="H3124" s="18" t="str">
        <f>admin1admin2[[#This Row],[Admin1_District]]&amp;admin1admin2[[#This Row],[Admin2_OCHA_VDC-Municipality]]</f>
        <v>SankhuwasabhaBharabishebazaar</v>
      </c>
      <c r="Y3124" s="38" t="s">
        <v>8375</v>
      </c>
      <c r="Z3124" s="45">
        <v>27962838.032000002</v>
      </c>
      <c r="AA3124" s="38" t="s">
        <v>177</v>
      </c>
      <c r="AB3124" s="38" t="s">
        <v>6159</v>
      </c>
      <c r="AC3124" s="38" t="s">
        <v>6161</v>
      </c>
      <c r="AD3124" s="38" t="s">
        <v>17237</v>
      </c>
      <c r="AE3124" s="38" t="s">
        <v>6162</v>
      </c>
      <c r="AF3124" s="38" t="s">
        <v>11793</v>
      </c>
      <c r="AG3124" s="1" t="str">
        <f t="shared" si="48"/>
        <v>MyagdiArman</v>
      </c>
    </row>
    <row r="3125" spans="5:33" x14ac:dyDescent="0.25">
      <c r="E3125" s="1" t="s">
        <v>2903</v>
      </c>
      <c r="F3125" s="1" t="s">
        <v>891</v>
      </c>
      <c r="G3125" s="17" t="s">
        <v>2914</v>
      </c>
      <c r="H3125" s="18" t="str">
        <f>admin1admin2[[#This Row],[Admin1_District]]&amp;admin1admin2[[#This Row],[Admin2_OCHA_VDC-Municipality]]</f>
        <v>SankhuwasabhaChainpur</v>
      </c>
      <c r="Y3125" s="38" t="s">
        <v>8375</v>
      </c>
      <c r="Z3125" s="45">
        <v>4505481.585</v>
      </c>
      <c r="AA3125" s="38" t="s">
        <v>181</v>
      </c>
      <c r="AB3125" s="38" t="s">
        <v>6161</v>
      </c>
      <c r="AC3125" s="38" t="s">
        <v>6163</v>
      </c>
      <c r="AD3125" s="38" t="s">
        <v>17238</v>
      </c>
      <c r="AE3125" s="38" t="s">
        <v>6164</v>
      </c>
      <c r="AF3125" s="38" t="s">
        <v>11794</v>
      </c>
      <c r="AG3125" s="1" t="str">
        <f t="shared" si="48"/>
        <v>MyagdiArthunge</v>
      </c>
    </row>
    <row r="3126" spans="5:33" x14ac:dyDescent="0.25">
      <c r="E3126" s="1" t="s">
        <v>2903</v>
      </c>
      <c r="F3126" s="1" t="s">
        <v>12872</v>
      </c>
      <c r="G3126" s="17" t="s">
        <v>2916</v>
      </c>
      <c r="H3126" s="18" t="str">
        <f>admin1admin2[[#This Row],[Admin1_District]]&amp;admin1admin2[[#This Row],[Admin2_OCHA_VDC-Municipality]]</f>
        <v>SankhuwasabhaCheapuwa</v>
      </c>
      <c r="Y3126" s="38" t="s">
        <v>8375</v>
      </c>
      <c r="Z3126" s="45">
        <v>10531896.618000001</v>
      </c>
      <c r="AA3126" s="38" t="s">
        <v>181</v>
      </c>
      <c r="AB3126" s="38" t="s">
        <v>6163</v>
      </c>
      <c r="AC3126" s="38" t="s">
        <v>5184</v>
      </c>
      <c r="AD3126" s="38" t="s">
        <v>17239</v>
      </c>
      <c r="AE3126" s="38" t="s">
        <v>6165</v>
      </c>
      <c r="AF3126" s="38" t="s">
        <v>11795</v>
      </c>
      <c r="AG3126" s="1" t="str">
        <f t="shared" si="48"/>
        <v>MyagdiBabiyachour</v>
      </c>
    </row>
    <row r="3127" spans="5:33" x14ac:dyDescent="0.25">
      <c r="E3127" s="1" t="s">
        <v>2903</v>
      </c>
      <c r="F3127" s="1" t="s">
        <v>2917</v>
      </c>
      <c r="G3127" s="17" t="s">
        <v>2918</v>
      </c>
      <c r="H3127" s="18" t="str">
        <f>admin1admin2[[#This Row],[Admin1_District]]&amp;admin1admin2[[#This Row],[Admin2_OCHA_VDC-Municipality]]</f>
        <v>SankhuwasabhaDhupu</v>
      </c>
      <c r="Y3127" s="38" t="s">
        <v>8375</v>
      </c>
      <c r="Z3127" s="45">
        <v>24544351.824999999</v>
      </c>
      <c r="AA3127" s="38" t="s">
        <v>181</v>
      </c>
      <c r="AB3127" s="38" t="s">
        <v>13583</v>
      </c>
      <c r="AC3127" s="38" t="s">
        <v>6166</v>
      </c>
      <c r="AD3127" s="38" t="s">
        <v>17240</v>
      </c>
      <c r="AE3127" s="38" t="s">
        <v>6167</v>
      </c>
      <c r="AF3127" s="38" t="s">
        <v>11796</v>
      </c>
      <c r="AG3127" s="1" t="str">
        <f t="shared" si="48"/>
        <v>MyagdiBegkhola</v>
      </c>
    </row>
    <row r="3128" spans="5:33" x14ac:dyDescent="0.25">
      <c r="E3128" s="1" t="s">
        <v>2903</v>
      </c>
      <c r="F3128" s="1" t="s">
        <v>2919</v>
      </c>
      <c r="G3128" s="17" t="s">
        <v>2920</v>
      </c>
      <c r="H3128" s="18" t="str">
        <f>admin1admin2[[#This Row],[Admin1_District]]&amp;admin1admin2[[#This Row],[Admin2_OCHA_VDC-Municipality]]</f>
        <v>SankhuwasabhaDiding</v>
      </c>
      <c r="Y3128" s="38" t="s">
        <v>8375</v>
      </c>
      <c r="Z3128" s="45">
        <v>29575490.442000002</v>
      </c>
      <c r="AA3128" s="38" t="s">
        <v>181</v>
      </c>
      <c r="AB3128" s="38" t="s">
        <v>13584</v>
      </c>
      <c r="AC3128" s="38" t="s">
        <v>6168</v>
      </c>
      <c r="AD3128" s="38" t="s">
        <v>17241</v>
      </c>
      <c r="AE3128" s="38" t="s">
        <v>6169</v>
      </c>
      <c r="AF3128" s="38" t="s">
        <v>11797</v>
      </c>
      <c r="AG3128" s="1" t="str">
        <f t="shared" si="48"/>
        <v>MyagdiBaranja</v>
      </c>
    </row>
    <row r="3129" spans="5:33" x14ac:dyDescent="0.25">
      <c r="E3129" s="1" t="s">
        <v>2903</v>
      </c>
      <c r="F3129" s="1" t="s">
        <v>1881</v>
      </c>
      <c r="G3129" s="17" t="s">
        <v>2921</v>
      </c>
      <c r="H3129" s="18" t="str">
        <f>admin1admin2[[#This Row],[Admin1_District]]&amp;admin1admin2[[#This Row],[Admin2_OCHA_VDC-Municipality]]</f>
        <v>SankhuwasabhaHatiya</v>
      </c>
      <c r="Y3129" s="38" t="s">
        <v>8375</v>
      </c>
      <c r="Z3129" s="45">
        <v>16581723.261</v>
      </c>
      <c r="AA3129" s="38" t="s">
        <v>181</v>
      </c>
      <c r="AB3129" s="38" t="s">
        <v>6168</v>
      </c>
      <c r="AC3129" s="38" t="s">
        <v>6170</v>
      </c>
      <c r="AD3129" s="38" t="s">
        <v>17242</v>
      </c>
      <c r="AE3129" s="38" t="s">
        <v>6171</v>
      </c>
      <c r="AF3129" s="38" t="s">
        <v>11798</v>
      </c>
      <c r="AG3129" s="1" t="str">
        <f t="shared" si="48"/>
        <v>MyagdiBhamkili</v>
      </c>
    </row>
    <row r="3130" spans="5:33" x14ac:dyDescent="0.25">
      <c r="E3130" s="1" t="s">
        <v>2903</v>
      </c>
      <c r="F3130" s="1" t="s">
        <v>2922</v>
      </c>
      <c r="G3130" s="17" t="s">
        <v>2923</v>
      </c>
      <c r="H3130" s="18" t="str">
        <f>admin1admin2[[#This Row],[Admin1_District]]&amp;admin1admin2[[#This Row],[Admin2_OCHA_VDC-Municipality]]</f>
        <v>SankhuwasabhaJaljala</v>
      </c>
      <c r="Y3130" s="38" t="s">
        <v>8375</v>
      </c>
      <c r="Z3130" s="45">
        <v>16840526.254999999</v>
      </c>
      <c r="AA3130" s="38" t="s">
        <v>181</v>
      </c>
      <c r="AB3130" s="38" t="s">
        <v>13586</v>
      </c>
      <c r="AC3130" s="38" t="s">
        <v>6172</v>
      </c>
      <c r="AD3130" s="38" t="s">
        <v>17243</v>
      </c>
      <c r="AE3130" s="38" t="s">
        <v>6173</v>
      </c>
      <c r="AF3130" s="38" t="s">
        <v>11799</v>
      </c>
      <c r="AG3130" s="1" t="str">
        <f t="shared" si="48"/>
        <v>MyagdiBim</v>
      </c>
    </row>
    <row r="3131" spans="5:33" x14ac:dyDescent="0.25">
      <c r="E3131" s="1" t="s">
        <v>2903</v>
      </c>
      <c r="F3131" s="1" t="s">
        <v>12873</v>
      </c>
      <c r="G3131" s="17" t="s">
        <v>2927</v>
      </c>
      <c r="H3131" s="18" t="str">
        <f>admin1admin2[[#This Row],[Admin1_District]]&amp;admin1admin2[[#This Row],[Admin2_OCHA_VDC-Municipality]]</f>
        <v>SankhuwasabhaKhandbari Municipality</v>
      </c>
      <c r="Y3131" s="38" t="s">
        <v>8375</v>
      </c>
      <c r="Z3131" s="45">
        <v>110407345.918</v>
      </c>
      <c r="AA3131" s="38" t="s">
        <v>181</v>
      </c>
      <c r="AB3131" s="38" t="s">
        <v>13587</v>
      </c>
      <c r="AC3131" s="38" t="s">
        <v>6174</v>
      </c>
      <c r="AD3131" s="38" t="s">
        <v>17244</v>
      </c>
      <c r="AE3131" s="38" t="s">
        <v>6175</v>
      </c>
      <c r="AF3131" s="38" t="s">
        <v>11800</v>
      </c>
      <c r="AG3131" s="1" t="str">
        <f t="shared" si="48"/>
        <v>MyagdiChimkhola</v>
      </c>
    </row>
    <row r="3132" spans="5:33" x14ac:dyDescent="0.25">
      <c r="E3132" s="1" t="s">
        <v>2903</v>
      </c>
      <c r="F3132" s="29" t="s">
        <v>2928</v>
      </c>
      <c r="G3132" s="17" t="s">
        <v>2929</v>
      </c>
      <c r="H3132" s="18" t="str">
        <f>admin1admin2[[#This Row],[Admin1_District]]&amp;admin1admin2[[#This Row],[Admin2_OCHA_VDC-Municipality]]</f>
        <v>SankhuwasabhaKharang</v>
      </c>
      <c r="Y3132" s="38" t="s">
        <v>8375</v>
      </c>
      <c r="Z3132" s="45">
        <v>16530932.300000001</v>
      </c>
      <c r="AA3132" s="38" t="s">
        <v>181</v>
      </c>
      <c r="AB3132" s="38" t="s">
        <v>6174</v>
      </c>
      <c r="AC3132" s="38" t="s">
        <v>6176</v>
      </c>
      <c r="AD3132" s="38" t="s">
        <v>17245</v>
      </c>
      <c r="AE3132" s="38" t="s">
        <v>6177</v>
      </c>
      <c r="AF3132" s="38" t="s">
        <v>11801</v>
      </c>
      <c r="AG3132" s="1" t="str">
        <f t="shared" si="48"/>
        <v>MyagdiDagnam</v>
      </c>
    </row>
    <row r="3133" spans="5:33" x14ac:dyDescent="0.25">
      <c r="E3133" s="1" t="s">
        <v>2903</v>
      </c>
      <c r="F3133" s="1" t="s">
        <v>12874</v>
      </c>
      <c r="G3133" s="17" t="s">
        <v>2925</v>
      </c>
      <c r="H3133" s="18" t="str">
        <f>admin1admin2[[#This Row],[Admin1_District]]&amp;admin1admin2[[#This Row],[Admin2_OCHA_VDC-Municipality]]</f>
        <v>SankhuwasabhaKimathanka</v>
      </c>
      <c r="Y3133" s="38" t="s">
        <v>8375</v>
      </c>
      <c r="Z3133" s="45">
        <v>55940533.094999999</v>
      </c>
      <c r="AA3133" s="38" t="s">
        <v>181</v>
      </c>
      <c r="AB3133" s="38" t="s">
        <v>6176</v>
      </c>
      <c r="AC3133" s="38" t="s">
        <v>6178</v>
      </c>
      <c r="AD3133" s="38" t="s">
        <v>17246</v>
      </c>
      <c r="AE3133" s="38" t="s">
        <v>6179</v>
      </c>
      <c r="AF3133" s="38" t="s">
        <v>11802</v>
      </c>
      <c r="AG3133" s="1" t="str">
        <f t="shared" si="48"/>
        <v>MyagdiDana</v>
      </c>
    </row>
    <row r="3134" spans="5:33" x14ac:dyDescent="0.25">
      <c r="E3134" s="1" t="s">
        <v>2903</v>
      </c>
      <c r="F3134" s="1" t="s">
        <v>12875</v>
      </c>
      <c r="G3134" s="17" t="s">
        <v>2931</v>
      </c>
      <c r="H3134" s="18" t="str">
        <f>admin1admin2[[#This Row],[Admin1_District]]&amp;admin1admin2[[#This Row],[Admin2_OCHA_VDC-Municipality]]</f>
        <v>SankhuwasabhaMadi Mulkharka</v>
      </c>
      <c r="Y3134" s="38" t="s">
        <v>8375</v>
      </c>
      <c r="Z3134" s="45">
        <v>21931589.134</v>
      </c>
      <c r="AA3134" s="38" t="s">
        <v>181</v>
      </c>
      <c r="AB3134" s="38" t="s">
        <v>6178</v>
      </c>
      <c r="AC3134" s="38" t="s">
        <v>6180</v>
      </c>
      <c r="AD3134" s="38" t="s">
        <v>17247</v>
      </c>
      <c r="AE3134" s="38" t="s">
        <v>6181</v>
      </c>
      <c r="AF3134" s="38" t="s">
        <v>11803</v>
      </c>
      <c r="AG3134" s="1" t="str">
        <f t="shared" si="48"/>
        <v>MyagdiDarbang</v>
      </c>
    </row>
    <row r="3135" spans="5:33" x14ac:dyDescent="0.25">
      <c r="E3135" s="1" t="s">
        <v>2903</v>
      </c>
      <c r="F3135" s="1" t="s">
        <v>12876</v>
      </c>
      <c r="G3135" s="17" t="s">
        <v>2933</v>
      </c>
      <c r="H3135" s="18" t="str">
        <f>admin1admin2[[#This Row],[Admin1_District]]&amp;admin1admin2[[#This Row],[Admin2_OCHA_VDC-Municipality]]</f>
        <v>SankhuwasabhaMadirambeni</v>
      </c>
      <c r="Y3135" s="38" t="s">
        <v>8375</v>
      </c>
      <c r="Z3135" s="45">
        <v>29729580.447999999</v>
      </c>
      <c r="AA3135" s="38" t="s">
        <v>181</v>
      </c>
      <c r="AB3135" s="38" t="s">
        <v>13588</v>
      </c>
      <c r="AC3135" s="38" t="s">
        <v>3661</v>
      </c>
      <c r="AD3135" s="38" t="s">
        <v>17248</v>
      </c>
      <c r="AE3135" s="38" t="s">
        <v>6182</v>
      </c>
      <c r="AF3135" s="38" t="s">
        <v>11804</v>
      </c>
      <c r="AG3135" s="1" t="str">
        <f t="shared" si="48"/>
        <v>MyagdiDevisthan</v>
      </c>
    </row>
    <row r="3136" spans="5:33" x14ac:dyDescent="0.25">
      <c r="E3136" s="1" t="s">
        <v>2903</v>
      </c>
      <c r="F3136" s="1" t="s">
        <v>2934</v>
      </c>
      <c r="G3136" s="17" t="s">
        <v>2935</v>
      </c>
      <c r="H3136" s="18" t="str">
        <f>admin1admin2[[#This Row],[Admin1_District]]&amp;admin1admin2[[#This Row],[Admin2_OCHA_VDC-Municipality]]</f>
        <v>SankhuwasabhaMakalu</v>
      </c>
      <c r="Y3136" s="38" t="s">
        <v>8375</v>
      </c>
      <c r="Z3136" s="45">
        <v>9948278.875</v>
      </c>
      <c r="AA3136" s="38" t="s">
        <v>181</v>
      </c>
      <c r="AB3136" s="38" t="s">
        <v>3661</v>
      </c>
      <c r="AC3136" s="38" t="s">
        <v>6183</v>
      </c>
      <c r="AD3136" s="38" t="s">
        <v>17249</v>
      </c>
      <c r="AE3136" s="38" t="s">
        <v>6184</v>
      </c>
      <c r="AF3136" s="38" t="s">
        <v>11805</v>
      </c>
      <c r="AG3136" s="1" t="str">
        <f t="shared" si="48"/>
        <v>MyagdiGhatan</v>
      </c>
    </row>
    <row r="3137" spans="5:33" x14ac:dyDescent="0.25">
      <c r="E3137" s="1" t="s">
        <v>2903</v>
      </c>
      <c r="F3137" s="1" t="s">
        <v>2936</v>
      </c>
      <c r="G3137" s="17" t="s">
        <v>2937</v>
      </c>
      <c r="H3137" s="18" t="str">
        <f>admin1admin2[[#This Row],[Admin1_District]]&amp;admin1admin2[[#This Row],[Admin2_OCHA_VDC-Municipality]]</f>
        <v>SankhuwasabhaMamling</v>
      </c>
      <c r="Y3137" s="38" t="s">
        <v>8375</v>
      </c>
      <c r="Z3137" s="45">
        <v>10550497.949999999</v>
      </c>
      <c r="AA3137" s="38" t="s">
        <v>181</v>
      </c>
      <c r="AB3137" s="38" t="s">
        <v>13589</v>
      </c>
      <c r="AC3137" s="38" t="s">
        <v>6185</v>
      </c>
      <c r="AD3137" s="38" t="s">
        <v>17250</v>
      </c>
      <c r="AE3137" s="38" t="s">
        <v>6186</v>
      </c>
      <c r="AF3137" s="38" t="s">
        <v>11806</v>
      </c>
      <c r="AG3137" s="1" t="str">
        <f t="shared" si="48"/>
        <v>MyagdiDowa</v>
      </c>
    </row>
    <row r="3138" spans="5:33" x14ac:dyDescent="0.25">
      <c r="E3138" s="1" t="s">
        <v>2903</v>
      </c>
      <c r="F3138" s="1" t="s">
        <v>2938</v>
      </c>
      <c r="G3138" s="17" t="s">
        <v>2939</v>
      </c>
      <c r="H3138" s="18" t="str">
        <f>admin1admin2[[#This Row],[Admin1_District]]&amp;admin1admin2[[#This Row],[Admin2_OCHA_VDC-Municipality]]</f>
        <v>SankhuwasabhaMangtewa</v>
      </c>
      <c r="Y3138" s="38" t="s">
        <v>8375</v>
      </c>
      <c r="Z3138" s="45">
        <v>338661775.29400003</v>
      </c>
      <c r="AA3138" s="38" t="s">
        <v>181</v>
      </c>
      <c r="AB3138" s="38" t="s">
        <v>6185</v>
      </c>
      <c r="AC3138" s="38" t="s">
        <v>6187</v>
      </c>
      <c r="AD3138" s="38" t="s">
        <v>17251</v>
      </c>
      <c r="AE3138" s="38" t="s">
        <v>6188</v>
      </c>
      <c r="AF3138" s="38" t="s">
        <v>11807</v>
      </c>
      <c r="AG3138" s="1" t="str">
        <f t="shared" ref="AG3138:AG3201" si="49">VLOOKUP(AE3138,G:H,2,FALSE)</f>
        <v>MyagdiGurja</v>
      </c>
    </row>
    <row r="3139" spans="5:33" x14ac:dyDescent="0.25">
      <c r="E3139" s="1" t="s">
        <v>2903</v>
      </c>
      <c r="F3139" s="1" t="s">
        <v>12877</v>
      </c>
      <c r="G3139" s="17" t="s">
        <v>2940</v>
      </c>
      <c r="H3139" s="18" t="str">
        <f>admin1admin2[[#This Row],[Admin1_District]]&amp;admin1admin2[[#This Row],[Admin2_OCHA_VDC-Municipality]]</f>
        <v>SankhuwasabhaMatshyapokhari</v>
      </c>
      <c r="Y3139" s="38" t="s">
        <v>8375</v>
      </c>
      <c r="Z3139" s="45">
        <v>33801178.833999999</v>
      </c>
      <c r="AA3139" s="38" t="s">
        <v>181</v>
      </c>
      <c r="AB3139" s="38" t="s">
        <v>13590</v>
      </c>
      <c r="AC3139" s="38" t="s">
        <v>6189</v>
      </c>
      <c r="AD3139" s="38" t="s">
        <v>17252</v>
      </c>
      <c r="AE3139" s="38" t="s">
        <v>6190</v>
      </c>
      <c r="AF3139" s="38" t="s">
        <v>11808</v>
      </c>
      <c r="AG3139" s="1" t="str">
        <f t="shared" si="49"/>
        <v>MyagdiHistan Mandali</v>
      </c>
    </row>
    <row r="3140" spans="5:33" x14ac:dyDescent="0.25">
      <c r="E3140" s="1" t="s">
        <v>2903</v>
      </c>
      <c r="F3140" s="1" t="s">
        <v>2941</v>
      </c>
      <c r="G3140" s="17" t="s">
        <v>2942</v>
      </c>
      <c r="H3140" s="18" t="str">
        <f>admin1admin2[[#This Row],[Admin1_District]]&amp;admin1admin2[[#This Row],[Admin2_OCHA_VDC-Municipality]]</f>
        <v>SankhuwasabhaMawadin</v>
      </c>
      <c r="Y3140" s="38" t="s">
        <v>8375</v>
      </c>
      <c r="Z3140" s="45">
        <v>8955310.0150000006</v>
      </c>
      <c r="AA3140" s="38" t="s">
        <v>181</v>
      </c>
      <c r="AB3140" s="38" t="s">
        <v>13591</v>
      </c>
      <c r="AC3140" s="38" t="s">
        <v>6191</v>
      </c>
      <c r="AD3140" s="38" t="s">
        <v>17253</v>
      </c>
      <c r="AE3140" s="38" t="s">
        <v>6192</v>
      </c>
      <c r="AF3140" s="38" t="s">
        <v>11809</v>
      </c>
      <c r="AG3140" s="1" t="str">
        <f t="shared" si="49"/>
        <v>MyagdiJhni</v>
      </c>
    </row>
    <row r="3141" spans="5:33" x14ac:dyDescent="0.25">
      <c r="E3141" s="1" t="s">
        <v>2903</v>
      </c>
      <c r="F3141" s="1" t="s">
        <v>12878</v>
      </c>
      <c r="G3141" s="17" t="s">
        <v>2944</v>
      </c>
      <c r="H3141" s="18" t="str">
        <f>admin1admin2[[#This Row],[Admin1_District]]&amp;admin1admin2[[#This Row],[Admin2_OCHA_VDC-Municipality]]</f>
        <v>SankhuwasabhaNoom</v>
      </c>
      <c r="Y3141" s="38" t="s">
        <v>8375</v>
      </c>
      <c r="Z3141" s="45">
        <v>10195238.343</v>
      </c>
      <c r="AA3141" s="38" t="s">
        <v>181</v>
      </c>
      <c r="AB3141" s="38" t="s">
        <v>13592</v>
      </c>
      <c r="AC3141" s="38" t="s">
        <v>6193</v>
      </c>
      <c r="AD3141" s="38" t="s">
        <v>17254</v>
      </c>
      <c r="AE3141" s="38" t="s">
        <v>6194</v>
      </c>
      <c r="AF3141" s="38" t="s">
        <v>11810</v>
      </c>
      <c r="AG3141" s="1" t="str">
        <f t="shared" si="49"/>
        <v>MyagdiJyamrukkot</v>
      </c>
    </row>
    <row r="3142" spans="5:33" x14ac:dyDescent="0.25">
      <c r="E3142" s="1" t="s">
        <v>2903</v>
      </c>
      <c r="F3142" s="1" t="s">
        <v>12879</v>
      </c>
      <c r="G3142" s="17" t="s">
        <v>2946</v>
      </c>
      <c r="H3142" s="18" t="str">
        <f>admin1admin2[[#This Row],[Admin1_District]]&amp;admin1admin2[[#This Row],[Admin2_OCHA_VDC-Municipality]]</f>
        <v>SankhuwasabhaNoondhaki</v>
      </c>
      <c r="Y3142" s="38" t="s">
        <v>8375</v>
      </c>
      <c r="Z3142" s="45">
        <v>18949552.905000001</v>
      </c>
      <c r="AA3142" s="38" t="s">
        <v>181</v>
      </c>
      <c r="AB3142" s="38" t="s">
        <v>13593</v>
      </c>
      <c r="AC3142" s="38" t="s">
        <v>6195</v>
      </c>
      <c r="AD3142" s="38" t="s">
        <v>17255</v>
      </c>
      <c r="AE3142" s="38" t="s">
        <v>6196</v>
      </c>
      <c r="AF3142" s="38" t="s">
        <v>11811</v>
      </c>
      <c r="AG3142" s="1" t="str">
        <f t="shared" si="49"/>
        <v>MyagdiKunhun</v>
      </c>
    </row>
    <row r="3143" spans="5:33" x14ac:dyDescent="0.25">
      <c r="E3143" s="1" t="s">
        <v>2903</v>
      </c>
      <c r="F3143" s="1" t="s">
        <v>2947</v>
      </c>
      <c r="G3143" s="17" t="s">
        <v>2948</v>
      </c>
      <c r="H3143" s="18" t="str">
        <f>admin1admin2[[#This Row],[Admin1_District]]&amp;admin1admin2[[#This Row],[Admin2_OCHA_VDC-Municipality]]</f>
        <v>SankhuwasabhaPathibhara</v>
      </c>
      <c r="Y3143" s="38" t="s">
        <v>8375</v>
      </c>
      <c r="Z3143" s="45">
        <v>156920199.359</v>
      </c>
      <c r="AA3143" s="38" t="s">
        <v>181</v>
      </c>
      <c r="AB3143" s="38" t="s">
        <v>13594</v>
      </c>
      <c r="AC3143" s="38" t="s">
        <v>6197</v>
      </c>
      <c r="AD3143" s="38" t="s">
        <v>17256</v>
      </c>
      <c r="AE3143" s="38" t="s">
        <v>6198</v>
      </c>
      <c r="AF3143" s="38" t="s">
        <v>11812</v>
      </c>
      <c r="AG3143" s="1" t="str">
        <f t="shared" si="49"/>
        <v>MyagdiKuinemangale</v>
      </c>
    </row>
    <row r="3144" spans="5:33" x14ac:dyDescent="0.25">
      <c r="E3144" s="1" t="s">
        <v>2903</v>
      </c>
      <c r="F3144" s="1" t="s">
        <v>2949</v>
      </c>
      <c r="G3144" s="17" t="s">
        <v>2950</v>
      </c>
      <c r="H3144" s="18" t="str">
        <f>admin1admin2[[#This Row],[Admin1_District]]&amp;admin1admin2[[#This Row],[Admin2_OCHA_VDC-Municipality]]</f>
        <v>SankhuwasabhaPawakhola</v>
      </c>
      <c r="Y3144" s="38" t="s">
        <v>8375</v>
      </c>
      <c r="Z3144" s="45">
        <v>125512579.965</v>
      </c>
      <c r="AA3144" s="38" t="s">
        <v>181</v>
      </c>
      <c r="AB3144" s="38" t="s">
        <v>6197</v>
      </c>
      <c r="AC3144" s="38" t="s">
        <v>6199</v>
      </c>
      <c r="AD3144" s="38" t="s">
        <v>17257</v>
      </c>
      <c r="AE3144" s="38" t="s">
        <v>6200</v>
      </c>
      <c r="AF3144" s="38" t="s">
        <v>11813</v>
      </c>
      <c r="AG3144" s="1" t="str">
        <f t="shared" si="49"/>
        <v>MyagdiLulang</v>
      </c>
    </row>
    <row r="3145" spans="5:33" x14ac:dyDescent="0.25">
      <c r="E3145" s="3" t="s">
        <v>2903</v>
      </c>
      <c r="F3145" s="1" t="s">
        <v>12880</v>
      </c>
      <c r="G3145" s="17" t="s">
        <v>2951</v>
      </c>
      <c r="H3145" s="18" t="str">
        <f>admin1admin2[[#This Row],[Admin1_District]]&amp;admin1admin2[[#This Row],[Admin2_OCHA_VDC-Municipality]]</f>
        <v>SankhuwasabhaShavapokhari</v>
      </c>
      <c r="Y3145" s="38" t="s">
        <v>8375</v>
      </c>
      <c r="Z3145" s="45">
        <v>61521121.954000004</v>
      </c>
      <c r="AA3145" s="38" t="s">
        <v>181</v>
      </c>
      <c r="AB3145" s="38" t="s">
        <v>6199</v>
      </c>
      <c r="AC3145" s="38" t="s">
        <v>6201</v>
      </c>
      <c r="AD3145" s="38" t="s">
        <v>17258</v>
      </c>
      <c r="AE3145" s="38" t="s">
        <v>6202</v>
      </c>
      <c r="AF3145" s="38" t="s">
        <v>11814</v>
      </c>
      <c r="AG3145" s="1" t="str">
        <f t="shared" si="49"/>
        <v>MyagdiBhalkawang</v>
      </c>
    </row>
    <row r="3146" spans="5:33" x14ac:dyDescent="0.25">
      <c r="E3146" s="1" t="s">
        <v>2903</v>
      </c>
      <c r="F3146" s="1" t="s">
        <v>12881</v>
      </c>
      <c r="G3146" s="17" t="s">
        <v>2960</v>
      </c>
      <c r="H3146" s="18" t="str">
        <f>admin1admin2[[#This Row],[Admin1_District]]&amp;admin1admin2[[#This Row],[Admin2_OCHA_VDC-Municipality]]</f>
        <v>SankhuwasabhaShyaboon</v>
      </c>
      <c r="Y3146" s="38" t="s">
        <v>8375</v>
      </c>
      <c r="Z3146" s="45">
        <v>11335283.579</v>
      </c>
      <c r="AA3146" s="38" t="s">
        <v>181</v>
      </c>
      <c r="AB3146" s="38" t="s">
        <v>13585</v>
      </c>
      <c r="AC3146" s="38" t="s">
        <v>6203</v>
      </c>
      <c r="AD3146" s="38" t="s">
        <v>17259</v>
      </c>
      <c r="AE3146" s="38" t="s">
        <v>6204</v>
      </c>
      <c r="AF3146" s="38" t="s">
        <v>11815</v>
      </c>
      <c r="AG3146" s="1" t="str">
        <f t="shared" si="49"/>
        <v>MyagdiMarang</v>
      </c>
    </row>
    <row r="3147" spans="5:33" x14ac:dyDescent="0.25">
      <c r="E3147" s="1" t="s">
        <v>2903</v>
      </c>
      <c r="F3147" s="1" t="s">
        <v>2952</v>
      </c>
      <c r="G3147" s="17" t="s">
        <v>2953</v>
      </c>
      <c r="H3147" s="18" t="str">
        <f>admin1admin2[[#This Row],[Admin1_District]]&amp;admin1admin2[[#This Row],[Admin2_OCHA_VDC-Municipality]]</f>
        <v>SankhuwasabhaSiddhakali</v>
      </c>
      <c r="Y3147" s="38" t="s">
        <v>8375</v>
      </c>
      <c r="Z3147" s="45">
        <v>451214616.065</v>
      </c>
      <c r="AA3147" s="38" t="s">
        <v>181</v>
      </c>
      <c r="AB3147" s="38" t="s">
        <v>6203</v>
      </c>
      <c r="AC3147" s="38" t="s">
        <v>6205</v>
      </c>
      <c r="AD3147" s="38" t="s">
        <v>17260</v>
      </c>
      <c r="AE3147" s="38" t="s">
        <v>6206</v>
      </c>
      <c r="AF3147" s="38" t="s">
        <v>11816</v>
      </c>
      <c r="AG3147" s="1" t="str">
        <f t="shared" si="49"/>
        <v>MyagdiMudi</v>
      </c>
    </row>
    <row r="3148" spans="5:33" x14ac:dyDescent="0.25">
      <c r="E3148" s="1" t="s">
        <v>2903</v>
      </c>
      <c r="F3148" s="1" t="s">
        <v>2954</v>
      </c>
      <c r="G3148" s="17" t="s">
        <v>2955</v>
      </c>
      <c r="H3148" s="18" t="str">
        <f>admin1admin2[[#This Row],[Admin1_District]]&amp;admin1admin2[[#This Row],[Admin2_OCHA_VDC-Municipality]]</f>
        <v>SankhuwasabhaSiddhapokhari</v>
      </c>
      <c r="Y3148" s="38" t="s">
        <v>8375</v>
      </c>
      <c r="Z3148" s="45">
        <v>29140856.120999999</v>
      </c>
      <c r="AA3148" s="38" t="s">
        <v>181</v>
      </c>
      <c r="AB3148" s="38" t="s">
        <v>6205</v>
      </c>
      <c r="AC3148" s="38" t="s">
        <v>6207</v>
      </c>
      <c r="AD3148" s="38" t="s">
        <v>17261</v>
      </c>
      <c r="AE3148" s="38" t="s">
        <v>6208</v>
      </c>
      <c r="AF3148" s="38" t="s">
        <v>11817</v>
      </c>
      <c r="AG3148" s="1" t="str">
        <f t="shared" si="49"/>
        <v>MyagdiMuna</v>
      </c>
    </row>
    <row r="3149" spans="5:33" x14ac:dyDescent="0.25">
      <c r="E3149" s="1" t="s">
        <v>2903</v>
      </c>
      <c r="F3149" s="1" t="s">
        <v>12882</v>
      </c>
      <c r="G3149" s="17" t="s">
        <v>2957</v>
      </c>
      <c r="H3149" s="18" t="str">
        <f>admin1admin2[[#This Row],[Admin1_District]]&amp;admin1admin2[[#This Row],[Admin2_OCHA_VDC-Municipality]]</f>
        <v>SankhuwasabhaSishubakhola</v>
      </c>
      <c r="Y3149" s="38" t="s">
        <v>8375</v>
      </c>
      <c r="Z3149" s="45">
        <v>321143113.38300002</v>
      </c>
      <c r="AA3149" s="38" t="s">
        <v>181</v>
      </c>
      <c r="AB3149" s="38" t="s">
        <v>6207</v>
      </c>
      <c r="AC3149" s="38" t="s">
        <v>6209</v>
      </c>
      <c r="AD3149" s="38" t="s">
        <v>17262</v>
      </c>
      <c r="AE3149" s="38" t="s">
        <v>6210</v>
      </c>
      <c r="AF3149" s="38" t="s">
        <v>11818</v>
      </c>
      <c r="AG3149" s="1" t="str">
        <f t="shared" si="49"/>
        <v>MyagdiNarachyang</v>
      </c>
    </row>
    <row r="3150" spans="5:33" x14ac:dyDescent="0.25">
      <c r="E3150" s="1" t="s">
        <v>2903</v>
      </c>
      <c r="F3150" s="1" t="s">
        <v>1617</v>
      </c>
      <c r="G3150" s="17" t="s">
        <v>2958</v>
      </c>
      <c r="H3150" s="18" t="str">
        <f>admin1admin2[[#This Row],[Admin1_District]]&amp;admin1admin2[[#This Row],[Admin2_OCHA_VDC-Municipality]]</f>
        <v>SankhuwasabhaSitalpati</v>
      </c>
      <c r="Y3150" s="38" t="s">
        <v>8375</v>
      </c>
      <c r="Z3150" s="45">
        <v>17295779.287999999</v>
      </c>
      <c r="AA3150" s="38" t="s">
        <v>181</v>
      </c>
      <c r="AB3150" s="38" t="s">
        <v>13595</v>
      </c>
      <c r="AC3150" s="38" t="s">
        <v>6211</v>
      </c>
      <c r="AD3150" s="38" t="s">
        <v>17263</v>
      </c>
      <c r="AE3150" s="38" t="s">
        <v>6212</v>
      </c>
      <c r="AF3150" s="38" t="s">
        <v>11819</v>
      </c>
      <c r="AG3150" s="1" t="str">
        <f t="shared" si="49"/>
        <v>MyagdiNiskot</v>
      </c>
    </row>
    <row r="3151" spans="5:33" x14ac:dyDescent="0.25">
      <c r="E3151" s="1" t="s">
        <v>2903</v>
      </c>
      <c r="F3151" s="1" t="s">
        <v>12883</v>
      </c>
      <c r="G3151" s="17" t="s">
        <v>2962</v>
      </c>
      <c r="H3151" s="18" t="str">
        <f>admin1admin2[[#This Row],[Admin1_District]]&amp;admin1admin2[[#This Row],[Admin2_OCHA_VDC-Municipality]]</f>
        <v>SankhuwasabhaTamaphok</v>
      </c>
      <c r="Y3151" s="38" t="s">
        <v>8375</v>
      </c>
      <c r="Z3151" s="45">
        <v>24096062.848000001</v>
      </c>
      <c r="AA3151" s="38" t="s">
        <v>181</v>
      </c>
      <c r="AB3151" s="38" t="s">
        <v>6211</v>
      </c>
      <c r="AC3151" s="38" t="s">
        <v>6213</v>
      </c>
      <c r="AD3151" s="38" t="s">
        <v>17264</v>
      </c>
      <c r="AE3151" s="38" t="s">
        <v>6214</v>
      </c>
      <c r="AF3151" s="38" t="s">
        <v>11820</v>
      </c>
      <c r="AG3151" s="1" t="str">
        <f t="shared" si="49"/>
        <v>MyagdiOkharbot</v>
      </c>
    </row>
    <row r="3152" spans="5:33" x14ac:dyDescent="0.25">
      <c r="E3152" s="1" t="s">
        <v>2903</v>
      </c>
      <c r="F3152" s="29" t="s">
        <v>12884</v>
      </c>
      <c r="G3152" s="17" t="s">
        <v>2964</v>
      </c>
      <c r="H3152" s="18" t="str">
        <f>admin1admin2[[#This Row],[Admin1_District]]&amp;admin1admin2[[#This Row],[Admin2_OCHA_VDC-Municipality]]</f>
        <v>SankhuwasabhaTamphu</v>
      </c>
      <c r="Y3152" s="38" t="s">
        <v>8375</v>
      </c>
      <c r="Z3152" s="45">
        <v>39921921.868000001</v>
      </c>
      <c r="AA3152" s="38" t="s">
        <v>181</v>
      </c>
      <c r="AB3152" s="38" t="s">
        <v>6213</v>
      </c>
      <c r="AC3152" s="38" t="s">
        <v>5856</v>
      </c>
      <c r="AD3152" s="38" t="s">
        <v>17265</v>
      </c>
      <c r="AE3152" s="38" t="s">
        <v>6215</v>
      </c>
      <c r="AF3152" s="38" t="s">
        <v>11821</v>
      </c>
      <c r="AG3152" s="1" t="str">
        <f t="shared" si="49"/>
        <v>MyagdiPakhapani</v>
      </c>
    </row>
    <row r="3153" spans="5:33" x14ac:dyDescent="0.25">
      <c r="E3153" s="1" t="s">
        <v>2903</v>
      </c>
      <c r="F3153" s="1" t="s">
        <v>2965</v>
      </c>
      <c r="G3153" s="17" t="s">
        <v>2966</v>
      </c>
      <c r="H3153" s="18" t="str">
        <f>admin1admin2[[#This Row],[Admin1_District]]&amp;admin1admin2[[#This Row],[Admin2_OCHA_VDC-Municipality]]</f>
        <v>SankhuwasabhaYafu</v>
      </c>
      <c r="Y3153" s="38" t="s">
        <v>8375</v>
      </c>
      <c r="Z3153" s="45">
        <v>7929127.6129999999</v>
      </c>
      <c r="AA3153" s="38" t="s">
        <v>181</v>
      </c>
      <c r="AB3153" s="38" t="s">
        <v>5856</v>
      </c>
      <c r="AC3153" s="38" t="s">
        <v>6216</v>
      </c>
      <c r="AD3153" s="38" t="s">
        <v>17266</v>
      </c>
      <c r="AE3153" s="38" t="s">
        <v>6217</v>
      </c>
      <c r="AF3153" s="38" t="s">
        <v>11822</v>
      </c>
      <c r="AG3153" s="1" t="str">
        <f t="shared" si="49"/>
        <v>MyagdiPatalekhet</v>
      </c>
    </row>
    <row r="3154" spans="5:33" x14ac:dyDescent="0.25">
      <c r="E3154" s="1" t="s">
        <v>249</v>
      </c>
      <c r="F3154" s="1" t="s">
        <v>12994</v>
      </c>
      <c r="G3154" s="17" t="s">
        <v>3855</v>
      </c>
      <c r="H3154" s="18" t="str">
        <f>admin1admin2[[#This Row],[Admin1_District]]&amp;admin1admin2[[#This Row],[Admin2_OCHA_VDC-Municipality]]</f>
        <v>SaptariAarnaha</v>
      </c>
      <c r="Y3154" s="38" t="s">
        <v>8375</v>
      </c>
      <c r="Z3154" s="45">
        <v>11240220.881999999</v>
      </c>
      <c r="AA3154" s="38" t="s">
        <v>181</v>
      </c>
      <c r="AB3154" s="38" t="s">
        <v>439</v>
      </c>
      <c r="AC3154" s="38" t="s">
        <v>6218</v>
      </c>
      <c r="AD3154" s="38" t="s">
        <v>17267</v>
      </c>
      <c r="AE3154" s="38" t="s">
        <v>6219</v>
      </c>
      <c r="AF3154" s="38" t="s">
        <v>11823</v>
      </c>
      <c r="AG3154" s="1" t="str">
        <f t="shared" si="49"/>
        <v>MyagdiPulachour</v>
      </c>
    </row>
    <row r="3155" spans="5:33" x14ac:dyDescent="0.25">
      <c r="E3155" s="1" t="s">
        <v>249</v>
      </c>
      <c r="F3155" s="1" t="s">
        <v>980</v>
      </c>
      <c r="G3155" s="17" t="s">
        <v>3856</v>
      </c>
      <c r="H3155" s="18" t="str">
        <f>admin1admin2[[#This Row],[Admin1_District]]&amp;admin1admin2[[#This Row],[Admin2_OCHA_VDC-Municipality]]</f>
        <v>SaptariAurahi</v>
      </c>
      <c r="Y3155" s="38" t="s">
        <v>8375</v>
      </c>
      <c r="Z3155" s="45">
        <v>10250983.821</v>
      </c>
      <c r="AA3155" s="38" t="s">
        <v>181</v>
      </c>
      <c r="AB3155" s="38" t="s">
        <v>13596</v>
      </c>
      <c r="AC3155" s="38" t="s">
        <v>6220</v>
      </c>
      <c r="AD3155" s="38" t="s">
        <v>17268</v>
      </c>
      <c r="AE3155" s="38" t="s">
        <v>6221</v>
      </c>
      <c r="AF3155" s="38" t="s">
        <v>11824</v>
      </c>
      <c r="AG3155" s="1" t="str">
        <f t="shared" si="49"/>
        <v>MyagdiBhagawati</v>
      </c>
    </row>
    <row r="3156" spans="5:33" x14ac:dyDescent="0.25">
      <c r="E3156" s="1" t="s">
        <v>249</v>
      </c>
      <c r="F3156" s="1" t="s">
        <v>3857</v>
      </c>
      <c r="G3156" s="17" t="s">
        <v>3858</v>
      </c>
      <c r="H3156" s="18" t="str">
        <f>admin1admin2[[#This Row],[Admin1_District]]&amp;admin1admin2[[#This Row],[Admin2_OCHA_VDC-Municipality]]</f>
        <v>SaptariBadgama</v>
      </c>
      <c r="Y3156" s="38" t="s">
        <v>8375</v>
      </c>
      <c r="Z3156" s="45">
        <v>11598261.913000001</v>
      </c>
      <c r="AA3156" s="38" t="s">
        <v>181</v>
      </c>
      <c r="AB3156" s="38" t="s">
        <v>7705</v>
      </c>
      <c r="AC3156" s="38" t="s">
        <v>8650</v>
      </c>
      <c r="AD3156" s="38" t="s">
        <v>17269</v>
      </c>
      <c r="AE3156" s="38" t="s">
        <v>6222</v>
      </c>
      <c r="AF3156" s="38" t="s">
        <v>11825</v>
      </c>
      <c r="AG3156" s="1" t="str">
        <f t="shared" si="49"/>
        <v>MyagdiPiple</v>
      </c>
    </row>
    <row r="3157" spans="5:33" x14ac:dyDescent="0.25">
      <c r="E3157" s="1" t="s">
        <v>249</v>
      </c>
      <c r="F3157" s="1" t="s">
        <v>3859</v>
      </c>
      <c r="G3157" s="17" t="s">
        <v>3860</v>
      </c>
      <c r="H3157" s="18" t="str">
        <f>admin1admin2[[#This Row],[Admin1_District]]&amp;admin1admin2[[#This Row],[Admin2_OCHA_VDC-Municipality]]</f>
        <v>SaptariBairawa</v>
      </c>
      <c r="Y3157" s="38" t="s">
        <v>8375</v>
      </c>
      <c r="Z3157" s="45">
        <v>26033270.348000001</v>
      </c>
      <c r="AA3157" s="38" t="s">
        <v>181</v>
      </c>
      <c r="AB3157" s="38" t="s">
        <v>2528</v>
      </c>
      <c r="AC3157" s="38" t="s">
        <v>227</v>
      </c>
      <c r="AD3157" s="38" t="s">
        <v>17270</v>
      </c>
      <c r="AE3157" s="38" t="s">
        <v>6223</v>
      </c>
      <c r="AF3157" s="38" t="s">
        <v>11826</v>
      </c>
      <c r="AG3157" s="1" t="str">
        <f t="shared" si="49"/>
        <v>MyagdiRamche</v>
      </c>
    </row>
    <row r="3158" spans="5:33" x14ac:dyDescent="0.25">
      <c r="E3158" s="1" t="s">
        <v>249</v>
      </c>
      <c r="F3158" s="1" t="s">
        <v>12995</v>
      </c>
      <c r="G3158" s="17" t="s">
        <v>3862</v>
      </c>
      <c r="H3158" s="18" t="str">
        <f>admin1admin2[[#This Row],[Admin1_District]]&amp;admin1admin2[[#This Row],[Admin2_OCHA_VDC-Municipality]]</f>
        <v>SaptariBakdhuwa</v>
      </c>
      <c r="Y3158" s="38" t="s">
        <v>8375</v>
      </c>
      <c r="Z3158" s="45">
        <v>5303538.47</v>
      </c>
      <c r="AA3158" s="38" t="s">
        <v>181</v>
      </c>
      <c r="AB3158" s="38" t="s">
        <v>227</v>
      </c>
      <c r="AC3158" s="38" t="s">
        <v>6224</v>
      </c>
      <c r="AD3158" s="38" t="s">
        <v>17271</v>
      </c>
      <c r="AE3158" s="38" t="s">
        <v>6225</v>
      </c>
      <c r="AF3158" s="38" t="s">
        <v>11827</v>
      </c>
      <c r="AG3158" s="1" t="str">
        <f t="shared" si="49"/>
        <v>MyagdiRatnechour</v>
      </c>
    </row>
    <row r="3159" spans="5:33" x14ac:dyDescent="0.25">
      <c r="E3159" s="1" t="s">
        <v>249</v>
      </c>
      <c r="F3159" s="1" t="s">
        <v>3867</v>
      </c>
      <c r="G3159" s="17" t="s">
        <v>3868</v>
      </c>
      <c r="H3159" s="18" t="str">
        <f>admin1admin2[[#This Row],[Admin1_District]]&amp;admin1admin2[[#This Row],[Admin2_OCHA_VDC-Municipality]]</f>
        <v>SaptariBanarjhula</v>
      </c>
      <c r="Y3159" s="38" t="s">
        <v>8375</v>
      </c>
      <c r="Z3159" s="45">
        <v>39098930.015000001</v>
      </c>
      <c r="AA3159" s="38" t="s">
        <v>181</v>
      </c>
      <c r="AB3159" s="38" t="s">
        <v>13597</v>
      </c>
      <c r="AC3159" s="38" t="s">
        <v>5365</v>
      </c>
      <c r="AD3159" s="38" t="s">
        <v>17272</v>
      </c>
      <c r="AE3159" s="38" t="s">
        <v>6226</v>
      </c>
      <c r="AF3159" s="38" t="s">
        <v>11828</v>
      </c>
      <c r="AG3159" s="1" t="str">
        <f t="shared" si="49"/>
        <v>MyagdiRum</v>
      </c>
    </row>
    <row r="3160" spans="5:33" x14ac:dyDescent="0.25">
      <c r="E3160" s="1" t="s">
        <v>249</v>
      </c>
      <c r="F3160" s="1" t="s">
        <v>3869</v>
      </c>
      <c r="G3160" s="17" t="s">
        <v>3870</v>
      </c>
      <c r="H3160" s="18" t="str">
        <f>admin1admin2[[#This Row],[Admin1_District]]&amp;admin1admin2[[#This Row],[Admin2_OCHA_VDC-Municipality]]</f>
        <v>SaptariBanaula</v>
      </c>
      <c r="Y3160" s="38" t="s">
        <v>8375</v>
      </c>
      <c r="Z3160" s="45">
        <v>86444736.482999995</v>
      </c>
      <c r="AA3160" s="38" t="s">
        <v>181</v>
      </c>
      <c r="AB3160" s="38" t="s">
        <v>13598</v>
      </c>
      <c r="AC3160" s="38" t="s">
        <v>6227</v>
      </c>
      <c r="AD3160" s="38" t="s">
        <v>17273</v>
      </c>
      <c r="AE3160" s="38" t="s">
        <v>6228</v>
      </c>
      <c r="AF3160" s="38" t="s">
        <v>11829</v>
      </c>
      <c r="AG3160" s="1" t="str">
        <f t="shared" si="49"/>
        <v>MyagdiShikh</v>
      </c>
    </row>
    <row r="3161" spans="5:33" x14ac:dyDescent="0.25">
      <c r="E3161" s="1" t="s">
        <v>249</v>
      </c>
      <c r="F3161" s="1" t="s">
        <v>12996</v>
      </c>
      <c r="G3161" s="17" t="s">
        <v>3872</v>
      </c>
      <c r="H3161" s="18" t="str">
        <f>admin1admin2[[#This Row],[Admin1_District]]&amp;admin1admin2[[#This Row],[Admin2_OCHA_VDC-Municipality]]</f>
        <v>SaptariBanaule</v>
      </c>
      <c r="Y3161" s="38" t="s">
        <v>8375</v>
      </c>
      <c r="Z3161" s="45">
        <v>10869593.145</v>
      </c>
      <c r="AA3161" s="38" t="s">
        <v>181</v>
      </c>
      <c r="AB3161" s="38" t="s">
        <v>13599</v>
      </c>
      <c r="AC3161" s="38" t="s">
        <v>6229</v>
      </c>
      <c r="AD3161" s="38" t="s">
        <v>17274</v>
      </c>
      <c r="AE3161" s="38" t="s">
        <v>6230</v>
      </c>
      <c r="AF3161" s="38" t="s">
        <v>11830</v>
      </c>
      <c r="AG3161" s="1" t="str">
        <f t="shared" si="49"/>
        <v>MyagdiSingha</v>
      </c>
    </row>
    <row r="3162" spans="5:33" x14ac:dyDescent="0.25">
      <c r="E3162" s="1" t="s">
        <v>249</v>
      </c>
      <c r="F3162" s="16" t="s">
        <v>12997</v>
      </c>
      <c r="G3162" s="17" t="s">
        <v>3866</v>
      </c>
      <c r="H3162" s="18" t="str">
        <f>admin1admin2[[#This Row],[Admin1_District]]&amp;admin1admin2[[#This Row],[Admin2_OCHA_VDC-Municipality]]</f>
        <v>SaptariBanauniya</v>
      </c>
      <c r="Y3162" s="38" t="s">
        <v>8375</v>
      </c>
      <c r="Z3162" s="45">
        <v>19270869.686999999</v>
      </c>
      <c r="AA3162" s="38" t="s">
        <v>181</v>
      </c>
      <c r="AB3162" s="38" t="s">
        <v>13600</v>
      </c>
      <c r="AC3162" s="38" t="s">
        <v>6231</v>
      </c>
      <c r="AD3162" s="38" t="s">
        <v>17275</v>
      </c>
      <c r="AE3162" s="38" t="s">
        <v>6232</v>
      </c>
      <c r="AF3162" s="38" t="s">
        <v>11831</v>
      </c>
      <c r="AG3162" s="1" t="str">
        <f t="shared" si="49"/>
        <v>MyagdiTakam</v>
      </c>
    </row>
    <row r="3163" spans="5:33" x14ac:dyDescent="0.25">
      <c r="E3163" s="1" t="s">
        <v>249</v>
      </c>
      <c r="F3163" s="1" t="s">
        <v>3873</v>
      </c>
      <c r="G3163" s="17" t="s">
        <v>3874</v>
      </c>
      <c r="H3163" s="18" t="str">
        <f>admin1admin2[[#This Row],[Admin1_District]]&amp;admin1admin2[[#This Row],[Admin2_OCHA_VDC-Municipality]]</f>
        <v>SaptariBaramjhiya</v>
      </c>
      <c r="Y3163" s="38" t="s">
        <v>8375</v>
      </c>
      <c r="Z3163" s="45">
        <v>22499076.298</v>
      </c>
      <c r="AA3163" s="38" t="s">
        <v>181</v>
      </c>
      <c r="AB3163" s="38" t="s">
        <v>6231</v>
      </c>
      <c r="AC3163" s="38" t="s">
        <v>6233</v>
      </c>
      <c r="AD3163" s="38" t="s">
        <v>17276</v>
      </c>
      <c r="AE3163" s="38" t="s">
        <v>6234</v>
      </c>
      <c r="AF3163" s="38" t="s">
        <v>11832</v>
      </c>
      <c r="AG3163" s="1" t="str">
        <f t="shared" si="49"/>
        <v>MyagdiTatopani</v>
      </c>
    </row>
    <row r="3164" spans="5:33" x14ac:dyDescent="0.25">
      <c r="E3164" s="1" t="s">
        <v>249</v>
      </c>
      <c r="F3164" s="16" t="s">
        <v>12998</v>
      </c>
      <c r="G3164" s="17" t="s">
        <v>3898</v>
      </c>
      <c r="H3164" s="18" t="str">
        <f>admin1admin2[[#This Row],[Admin1_District]]&amp;admin1admin2[[#This Row],[Admin2_OCHA_VDC-Municipality]]</f>
        <v>SaptariBarashine (Bode)</v>
      </c>
      <c r="Y3164" s="38" t="s">
        <v>8375</v>
      </c>
      <c r="Z3164" s="45">
        <v>13970039.82</v>
      </c>
      <c r="AA3164" s="38" t="s">
        <v>181</v>
      </c>
      <c r="AB3164" s="38" t="s">
        <v>270</v>
      </c>
      <c r="AC3164" s="38" t="s">
        <v>6235</v>
      </c>
      <c r="AD3164" s="38" t="s">
        <v>17277</v>
      </c>
      <c r="AE3164" s="38" t="s">
        <v>6236</v>
      </c>
      <c r="AF3164" s="38" t="s">
        <v>11833</v>
      </c>
      <c r="AG3164" s="1" t="str">
        <f t="shared" si="49"/>
        <v>ParbatArthar Dandakharka</v>
      </c>
    </row>
    <row r="3165" spans="5:33" x14ac:dyDescent="0.25">
      <c r="E3165" s="1" t="s">
        <v>249</v>
      </c>
      <c r="F3165" s="1" t="s">
        <v>3875</v>
      </c>
      <c r="G3165" s="17" t="s">
        <v>3876</v>
      </c>
      <c r="H3165" s="18" t="str">
        <f>admin1admin2[[#This Row],[Admin1_District]]&amp;admin1admin2[[#This Row],[Admin2_OCHA_VDC-Municipality]]</f>
        <v>SaptariBarsain(Ko.)</v>
      </c>
      <c r="Y3165" s="38" t="s">
        <v>8375</v>
      </c>
      <c r="Z3165" s="45">
        <v>7423885.0310000004</v>
      </c>
      <c r="AA3165" s="38" t="s">
        <v>205</v>
      </c>
      <c r="AB3165" s="38" t="s">
        <v>13538</v>
      </c>
      <c r="AC3165" s="38" t="s">
        <v>6237</v>
      </c>
      <c r="AD3165" s="38" t="s">
        <v>17278</v>
      </c>
      <c r="AE3165" s="38" t="s">
        <v>6238</v>
      </c>
      <c r="AF3165" s="38" t="s">
        <v>11834</v>
      </c>
      <c r="AG3165" s="1" t="str">
        <f t="shared" si="49"/>
        <v>ParbatBachchha</v>
      </c>
    </row>
    <row r="3166" spans="5:33" x14ac:dyDescent="0.25">
      <c r="E3166" s="3" t="s">
        <v>249</v>
      </c>
      <c r="F3166" s="1" t="s">
        <v>1004</v>
      </c>
      <c r="G3166" s="17" t="s">
        <v>3880</v>
      </c>
      <c r="H3166" s="18" t="str">
        <f>admin1admin2[[#This Row],[Admin1_District]]&amp;admin1admin2[[#This Row],[Admin2_OCHA_VDC-Municipality]]</f>
        <v>SaptariBasbitti</v>
      </c>
      <c r="Y3166" s="38" t="s">
        <v>8375</v>
      </c>
      <c r="Z3166" s="45">
        <v>4521384.72</v>
      </c>
      <c r="AA3166" s="38" t="s">
        <v>205</v>
      </c>
      <c r="AB3166" s="38" t="s">
        <v>6237</v>
      </c>
      <c r="AC3166" s="38" t="s">
        <v>8651</v>
      </c>
      <c r="AD3166" s="38" t="s">
        <v>17279</v>
      </c>
      <c r="AE3166" s="38" t="s">
        <v>6239</v>
      </c>
      <c r="AF3166" s="38" t="s">
        <v>11835</v>
      </c>
      <c r="AG3166" s="1" t="str">
        <f t="shared" si="49"/>
        <v>ParbatBahakithanti</v>
      </c>
    </row>
    <row r="3167" spans="5:33" x14ac:dyDescent="0.25">
      <c r="E3167" s="1" t="s">
        <v>249</v>
      </c>
      <c r="F3167" s="1" t="s">
        <v>1201</v>
      </c>
      <c r="G3167" s="17" t="s">
        <v>3881</v>
      </c>
      <c r="H3167" s="18" t="str">
        <f>admin1admin2[[#This Row],[Admin1_District]]&amp;admin1admin2[[#This Row],[Admin2_OCHA_VDC-Municipality]]</f>
        <v>SaptariBathanaha</v>
      </c>
      <c r="Y3167" s="38" t="s">
        <v>8375</v>
      </c>
      <c r="Z3167" s="45">
        <v>9574547.4700000007</v>
      </c>
      <c r="AA3167" s="38" t="s">
        <v>205</v>
      </c>
      <c r="AB3167" s="38" t="s">
        <v>13539</v>
      </c>
      <c r="AC3167" s="38" t="s">
        <v>6240</v>
      </c>
      <c r="AD3167" s="38" t="s">
        <v>17280</v>
      </c>
      <c r="AE3167" s="38" t="s">
        <v>6241</v>
      </c>
      <c r="AF3167" s="38" t="s">
        <v>11836</v>
      </c>
      <c r="AG3167" s="1" t="str">
        <f t="shared" si="49"/>
        <v>ParbatBajung</v>
      </c>
    </row>
    <row r="3168" spans="5:33" x14ac:dyDescent="0.25">
      <c r="E3168" s="1" t="s">
        <v>249</v>
      </c>
      <c r="F3168" s="1" t="s">
        <v>12999</v>
      </c>
      <c r="G3168" s="17" t="s">
        <v>3864</v>
      </c>
      <c r="H3168" s="18" t="str">
        <f>admin1admin2[[#This Row],[Admin1_District]]&amp;admin1admin2[[#This Row],[Admin2_OCHA_VDC-Municipality]]</f>
        <v>SaptariBavangama Katti</v>
      </c>
      <c r="Y3168" s="38" t="s">
        <v>8375</v>
      </c>
      <c r="Z3168" s="45">
        <v>5720910.8130000001</v>
      </c>
      <c r="AA3168" s="38" t="s">
        <v>205</v>
      </c>
      <c r="AB3168" s="38" t="s">
        <v>6240</v>
      </c>
      <c r="AC3168" s="38" t="s">
        <v>6242</v>
      </c>
      <c r="AD3168" s="38" t="s">
        <v>17281</v>
      </c>
      <c r="AE3168" s="38" t="s">
        <v>6243</v>
      </c>
      <c r="AF3168" s="38" t="s">
        <v>11837</v>
      </c>
      <c r="AG3168" s="1" t="str">
        <f t="shared" si="49"/>
        <v>ParbatBalakot</v>
      </c>
    </row>
    <row r="3169" spans="5:33" x14ac:dyDescent="0.25">
      <c r="E3169" s="1" t="s">
        <v>249</v>
      </c>
      <c r="F3169" s="1" t="s">
        <v>3885</v>
      </c>
      <c r="G3169" s="17" t="s">
        <v>3886</v>
      </c>
      <c r="H3169" s="18" t="str">
        <f>admin1admin2[[#This Row],[Admin1_District]]&amp;admin1admin2[[#This Row],[Admin2_OCHA_VDC-Municipality]]</f>
        <v>SaptariBhagawatpur</v>
      </c>
      <c r="Y3169" s="38" t="s">
        <v>8375</v>
      </c>
      <c r="Z3169" s="45">
        <v>7919506.2079999996</v>
      </c>
      <c r="AA3169" s="38" t="s">
        <v>205</v>
      </c>
      <c r="AB3169" s="38" t="s">
        <v>6242</v>
      </c>
      <c r="AC3169" s="38" t="s">
        <v>6244</v>
      </c>
      <c r="AD3169" s="38" t="s">
        <v>17282</v>
      </c>
      <c r="AE3169" s="38" t="s">
        <v>6245</v>
      </c>
      <c r="AF3169" s="38" t="s">
        <v>11838</v>
      </c>
      <c r="AG3169" s="1" t="str">
        <f t="shared" si="49"/>
        <v>ParbatBanau</v>
      </c>
    </row>
    <row r="3170" spans="5:33" x14ac:dyDescent="0.25">
      <c r="E3170" s="1" t="s">
        <v>249</v>
      </c>
      <c r="F3170" s="1" t="s">
        <v>3887</v>
      </c>
      <c r="G3170" s="17" t="s">
        <v>3888</v>
      </c>
      <c r="H3170" s="18" t="str">
        <f>admin1admin2[[#This Row],[Admin1_District]]&amp;admin1admin2[[#This Row],[Admin2_OCHA_VDC-Municipality]]</f>
        <v>SaptariBhangaha</v>
      </c>
      <c r="Y3170" s="38" t="s">
        <v>8375</v>
      </c>
      <c r="Z3170" s="45">
        <v>4550878.3279999997</v>
      </c>
      <c r="AA3170" s="38" t="s">
        <v>205</v>
      </c>
      <c r="AB3170" s="38" t="s">
        <v>13540</v>
      </c>
      <c r="AC3170" s="38" t="s">
        <v>6246</v>
      </c>
      <c r="AD3170" s="38" t="s">
        <v>17283</v>
      </c>
      <c r="AE3170" s="38" t="s">
        <v>6247</v>
      </c>
      <c r="AF3170" s="38" t="s">
        <v>11839</v>
      </c>
      <c r="AG3170" s="1" t="str">
        <f t="shared" si="49"/>
        <v>ParbatBaskharka</v>
      </c>
    </row>
    <row r="3171" spans="5:33" x14ac:dyDescent="0.25">
      <c r="E3171" s="1" t="s">
        <v>249</v>
      </c>
      <c r="F3171" s="1" t="s">
        <v>3889</v>
      </c>
      <c r="G3171" s="17" t="s">
        <v>3890</v>
      </c>
      <c r="H3171" s="18" t="str">
        <f>admin1admin2[[#This Row],[Admin1_District]]&amp;admin1admin2[[#This Row],[Admin2_OCHA_VDC-Municipality]]</f>
        <v>SaptariBhardaha</v>
      </c>
      <c r="Y3171" s="38" t="s">
        <v>8375</v>
      </c>
      <c r="Z3171" s="45">
        <v>5933980.7779999999</v>
      </c>
      <c r="AA3171" s="38" t="s">
        <v>205</v>
      </c>
      <c r="AB3171" s="38" t="s">
        <v>6246</v>
      </c>
      <c r="AC3171" s="38" t="s">
        <v>6248</v>
      </c>
      <c r="AD3171" s="38" t="s">
        <v>17284</v>
      </c>
      <c r="AE3171" s="38" t="s">
        <v>6249</v>
      </c>
      <c r="AF3171" s="38" t="s">
        <v>11840</v>
      </c>
      <c r="AG3171" s="1" t="str">
        <f t="shared" si="49"/>
        <v>ParbatDehulibas</v>
      </c>
    </row>
    <row r="3172" spans="5:33" x14ac:dyDescent="0.25">
      <c r="E3172" s="1" t="s">
        <v>249</v>
      </c>
      <c r="F3172" s="1" t="s">
        <v>13000</v>
      </c>
      <c r="G3172" s="17" t="s">
        <v>3902</v>
      </c>
      <c r="H3172" s="18" t="str">
        <f>admin1admin2[[#This Row],[Admin1_District]]&amp;admin1admin2[[#This Row],[Admin2_OCHA_VDC-Municipality]]</f>
        <v>SaptariBhramhapur</v>
      </c>
      <c r="Y3172" s="38" t="s">
        <v>8375</v>
      </c>
      <c r="Z3172" s="45">
        <v>12429782.413000001</v>
      </c>
      <c r="AA3172" s="38" t="s">
        <v>205</v>
      </c>
      <c r="AB3172" s="38" t="s">
        <v>13543</v>
      </c>
      <c r="AC3172" s="38" t="s">
        <v>6250</v>
      </c>
      <c r="AD3172" s="38" t="s">
        <v>17285</v>
      </c>
      <c r="AE3172" s="38" t="s">
        <v>6251</v>
      </c>
      <c r="AF3172" s="38" t="s">
        <v>11841</v>
      </c>
      <c r="AG3172" s="1" t="str">
        <f t="shared" si="49"/>
        <v>ParbatBhangora</v>
      </c>
    </row>
    <row r="3173" spans="5:33" x14ac:dyDescent="0.25">
      <c r="E3173" s="1" t="s">
        <v>249</v>
      </c>
      <c r="F3173" s="1" t="s">
        <v>3891</v>
      </c>
      <c r="G3173" s="17" t="s">
        <v>3892</v>
      </c>
      <c r="H3173" s="18" t="str">
        <f>admin1admin2[[#This Row],[Admin1_District]]&amp;admin1admin2[[#This Row],[Admin2_OCHA_VDC-Municipality]]</f>
        <v>SaptariBhutahi</v>
      </c>
      <c r="Y3173" s="38" t="s">
        <v>8375</v>
      </c>
      <c r="Z3173" s="45">
        <v>7807640.9649999999</v>
      </c>
      <c r="AA3173" s="38" t="s">
        <v>205</v>
      </c>
      <c r="AB3173" s="38" t="s">
        <v>13542</v>
      </c>
      <c r="AC3173" s="38" t="s">
        <v>6252</v>
      </c>
      <c r="AD3173" s="38" t="s">
        <v>17286</v>
      </c>
      <c r="AE3173" s="38" t="s">
        <v>6253</v>
      </c>
      <c r="AF3173" s="38" t="s">
        <v>11842</v>
      </c>
      <c r="AG3173" s="1" t="str">
        <f t="shared" si="49"/>
        <v>ParbatBhoksing</v>
      </c>
    </row>
    <row r="3174" spans="5:33" x14ac:dyDescent="0.25">
      <c r="E3174" s="1" t="s">
        <v>249</v>
      </c>
      <c r="F3174" s="1" t="s">
        <v>7577</v>
      </c>
      <c r="G3174" s="17" t="s">
        <v>3894</v>
      </c>
      <c r="H3174" s="18" t="str">
        <f>admin1admin2[[#This Row],[Admin1_District]]&amp;admin1admin2[[#This Row],[Admin2_OCHA_VDC-Municipality]]</f>
        <v>SaptariBirpur</v>
      </c>
      <c r="Y3174" s="38" t="s">
        <v>8375</v>
      </c>
      <c r="Z3174" s="45">
        <v>7621682.8760000002</v>
      </c>
      <c r="AA3174" s="38" t="s">
        <v>205</v>
      </c>
      <c r="AB3174" s="38" t="s">
        <v>6252</v>
      </c>
      <c r="AC3174" s="38" t="s">
        <v>845</v>
      </c>
      <c r="AD3174" s="38" t="s">
        <v>17287</v>
      </c>
      <c r="AE3174" s="38" t="s">
        <v>6254</v>
      </c>
      <c r="AF3174" s="38" t="s">
        <v>11843</v>
      </c>
      <c r="AG3174" s="1" t="str">
        <f t="shared" si="49"/>
        <v>ParbatBhorle</v>
      </c>
    </row>
    <row r="3175" spans="5:33" x14ac:dyDescent="0.25">
      <c r="E3175" s="1" t="s">
        <v>249</v>
      </c>
      <c r="F3175" s="1" t="s">
        <v>3895</v>
      </c>
      <c r="G3175" s="17" t="s">
        <v>3896</v>
      </c>
      <c r="H3175" s="18" t="str">
        <f>admin1admin2[[#This Row],[Admin1_District]]&amp;admin1admin2[[#This Row],[Admin2_OCHA_VDC-Municipality]]</f>
        <v>SaptariBishahariya</v>
      </c>
      <c r="Y3175" s="38" t="s">
        <v>8375</v>
      </c>
      <c r="Z3175" s="45">
        <v>46928066.189999998</v>
      </c>
      <c r="AA3175" s="38" t="s">
        <v>205</v>
      </c>
      <c r="AB3175" s="38" t="s">
        <v>845</v>
      </c>
      <c r="AC3175" s="38" t="s">
        <v>6255</v>
      </c>
      <c r="AD3175" s="38" t="s">
        <v>17288</v>
      </c>
      <c r="AE3175" s="38" t="s">
        <v>6256</v>
      </c>
      <c r="AF3175" s="38" t="s">
        <v>11844</v>
      </c>
      <c r="AG3175" s="1" t="str">
        <f t="shared" si="49"/>
        <v>ParbatBhuktangle</v>
      </c>
    </row>
    <row r="3176" spans="5:33" x14ac:dyDescent="0.25">
      <c r="E3176" s="1" t="s">
        <v>249</v>
      </c>
      <c r="F3176" s="1" t="s">
        <v>3899</v>
      </c>
      <c r="G3176" s="17" t="s">
        <v>3900</v>
      </c>
      <c r="H3176" s="18" t="str">
        <f>admin1admin2[[#This Row],[Admin1_District]]&amp;admin1admin2[[#This Row],[Admin2_OCHA_VDC-Municipality]]</f>
        <v>SaptariBoriya</v>
      </c>
      <c r="Y3176" s="38" t="s">
        <v>8375</v>
      </c>
      <c r="Z3176" s="45">
        <v>8947814.8770000003</v>
      </c>
      <c r="AA3176" s="38" t="s">
        <v>205</v>
      </c>
      <c r="AB3176" s="38" t="s">
        <v>6255</v>
      </c>
      <c r="AC3176" s="38" t="s">
        <v>6257</v>
      </c>
      <c r="AD3176" s="38" t="s">
        <v>17289</v>
      </c>
      <c r="AE3176" s="38" t="s">
        <v>6258</v>
      </c>
      <c r="AF3176" s="38" t="s">
        <v>11845</v>
      </c>
      <c r="AG3176" s="1" t="str">
        <f t="shared" si="49"/>
        <v>ParbatBarrachaur</v>
      </c>
    </row>
    <row r="3177" spans="5:33" x14ac:dyDescent="0.25">
      <c r="E3177" s="1" t="s">
        <v>249</v>
      </c>
      <c r="F3177" s="1" t="s">
        <v>13001</v>
      </c>
      <c r="G3177" s="17" t="s">
        <v>3904</v>
      </c>
      <c r="H3177" s="18" t="str">
        <f>admin1admin2[[#This Row],[Admin1_District]]&amp;admin1admin2[[#This Row],[Admin2_OCHA_VDC-Municipality]]</f>
        <v>SaptariChhinamasta</v>
      </c>
      <c r="Y3177" s="38" t="s">
        <v>8375</v>
      </c>
      <c r="Z3177" s="45">
        <v>6011164.8949999996</v>
      </c>
      <c r="AA3177" s="38" t="s">
        <v>205</v>
      </c>
      <c r="AB3177" s="38" t="s">
        <v>13541</v>
      </c>
      <c r="AC3177" s="38" t="s">
        <v>6259</v>
      </c>
      <c r="AD3177" s="38" t="s">
        <v>17290</v>
      </c>
      <c r="AE3177" s="38" t="s">
        <v>6260</v>
      </c>
      <c r="AF3177" s="38" t="s">
        <v>11846</v>
      </c>
      <c r="AG3177" s="1" t="str">
        <f t="shared" si="49"/>
        <v>ParbatRanipani</v>
      </c>
    </row>
    <row r="3178" spans="5:33" x14ac:dyDescent="0.25">
      <c r="E3178" s="1" t="s">
        <v>249</v>
      </c>
      <c r="F3178" s="1" t="s">
        <v>3905</v>
      </c>
      <c r="G3178" s="17" t="s">
        <v>3906</v>
      </c>
      <c r="H3178" s="18" t="str">
        <f>admin1admin2[[#This Row],[Admin1_District]]&amp;admin1admin2[[#This Row],[Admin2_OCHA_VDC-Municipality]]</f>
        <v>SaptariDadha</v>
      </c>
      <c r="Y3178" s="38" t="s">
        <v>8375</v>
      </c>
      <c r="Z3178" s="45">
        <v>7549422.1869999999</v>
      </c>
      <c r="AA3178" s="38" t="s">
        <v>205</v>
      </c>
      <c r="AB3178" s="38" t="s">
        <v>13555</v>
      </c>
      <c r="AC3178" s="38" t="s">
        <v>6261</v>
      </c>
      <c r="AD3178" s="38" t="s">
        <v>17291</v>
      </c>
      <c r="AE3178" s="38" t="s">
        <v>6262</v>
      </c>
      <c r="AF3178" s="38" t="s">
        <v>11847</v>
      </c>
      <c r="AG3178" s="1" t="str">
        <f t="shared" si="49"/>
        <v>ParbatPipaltari</v>
      </c>
    </row>
    <row r="3179" spans="5:33" x14ac:dyDescent="0.25">
      <c r="E3179" s="1" t="s">
        <v>249</v>
      </c>
      <c r="F3179" s="1" t="s">
        <v>3907</v>
      </c>
      <c r="G3179" s="17" t="s">
        <v>3908</v>
      </c>
      <c r="H3179" s="18" t="str">
        <f>admin1admin2[[#This Row],[Admin1_District]]&amp;admin1admin2[[#This Row],[Admin2_OCHA_VDC-Municipality]]</f>
        <v>SaptariDaulatpur</v>
      </c>
      <c r="Y3179" s="38" t="s">
        <v>8375</v>
      </c>
      <c r="Z3179" s="45">
        <v>19963415.416999999</v>
      </c>
      <c r="AA3179" s="38" t="s">
        <v>205</v>
      </c>
      <c r="AB3179" s="38" t="s">
        <v>13553</v>
      </c>
      <c r="AC3179" s="38" t="s">
        <v>6263</v>
      </c>
      <c r="AD3179" s="38" t="s">
        <v>17292</v>
      </c>
      <c r="AE3179" s="38" t="s">
        <v>6264</v>
      </c>
      <c r="AF3179" s="38" t="s">
        <v>11848</v>
      </c>
      <c r="AG3179" s="1" t="str">
        <f t="shared" si="49"/>
        <v>ParbatChitre</v>
      </c>
    </row>
    <row r="3180" spans="5:33" x14ac:dyDescent="0.25">
      <c r="E3180" s="1" t="s">
        <v>249</v>
      </c>
      <c r="F3180" s="1" t="s">
        <v>13002</v>
      </c>
      <c r="G3180" s="17" t="s">
        <v>3921</v>
      </c>
      <c r="H3180" s="18" t="str">
        <f>admin1admin2[[#This Row],[Admin1_District]]&amp;admin1admin2[[#This Row],[Admin2_OCHA_VDC-Municipality]]</f>
        <v>SaptariDemon</v>
      </c>
      <c r="Y3180" s="38" t="s">
        <v>8375</v>
      </c>
      <c r="Z3180" s="45">
        <v>5192074.2300000004</v>
      </c>
      <c r="AA3180" s="38" t="s">
        <v>205</v>
      </c>
      <c r="AB3180" s="38" t="s">
        <v>6263</v>
      </c>
      <c r="AC3180" s="38" t="s">
        <v>6265</v>
      </c>
      <c r="AD3180" s="38" t="s">
        <v>17293</v>
      </c>
      <c r="AE3180" s="38" t="s">
        <v>6266</v>
      </c>
      <c r="AF3180" s="38" t="s">
        <v>11849</v>
      </c>
      <c r="AG3180" s="1" t="str">
        <f t="shared" si="49"/>
        <v>ParbatChuwa</v>
      </c>
    </row>
    <row r="3181" spans="5:33" x14ac:dyDescent="0.25">
      <c r="E3181" s="1" t="s">
        <v>249</v>
      </c>
      <c r="F3181" s="1" t="s">
        <v>3909</v>
      </c>
      <c r="G3181" s="17" t="s">
        <v>3910</v>
      </c>
      <c r="H3181" s="18" t="str">
        <f>admin1admin2[[#This Row],[Admin1_District]]&amp;admin1admin2[[#This Row],[Admin2_OCHA_VDC-Municipality]]</f>
        <v>SaptariDeuri</v>
      </c>
      <c r="Y3181" s="38" t="s">
        <v>8375</v>
      </c>
      <c r="Z3181" s="45">
        <v>6948664.8540000003</v>
      </c>
      <c r="AA3181" s="38" t="s">
        <v>205</v>
      </c>
      <c r="AB3181" s="38" t="s">
        <v>6265</v>
      </c>
      <c r="AC3181" s="38" t="s">
        <v>6267</v>
      </c>
      <c r="AD3181" s="38" t="s">
        <v>17294</v>
      </c>
      <c r="AE3181" s="38" t="s">
        <v>6268</v>
      </c>
      <c r="AF3181" s="38" t="s">
        <v>11850</v>
      </c>
      <c r="AG3181" s="1" t="str">
        <f t="shared" si="49"/>
        <v>ParbatDeupur</v>
      </c>
    </row>
    <row r="3182" spans="5:33" x14ac:dyDescent="0.25">
      <c r="E3182" s="1" t="s">
        <v>249</v>
      </c>
      <c r="F3182" s="1" t="s">
        <v>13003</v>
      </c>
      <c r="G3182" s="17" t="s">
        <v>3912</v>
      </c>
      <c r="H3182" s="18" t="str">
        <f>admin1admin2[[#This Row],[Admin1_District]]&amp;admin1admin2[[#This Row],[Admin2_OCHA_VDC-Municipality]]</f>
        <v>SaptariDeuri Bharuwa</v>
      </c>
      <c r="Y3182" s="38" t="s">
        <v>8375</v>
      </c>
      <c r="Z3182" s="45">
        <v>14645697.07</v>
      </c>
      <c r="AA3182" s="38" t="s">
        <v>205</v>
      </c>
      <c r="AB3182" s="38" t="s">
        <v>13544</v>
      </c>
      <c r="AC3182" s="38" t="s">
        <v>754</v>
      </c>
      <c r="AD3182" s="38" t="s">
        <v>17295</v>
      </c>
      <c r="AE3182" s="38" t="s">
        <v>6269</v>
      </c>
      <c r="AF3182" s="38" t="s">
        <v>11851</v>
      </c>
      <c r="AG3182" s="1" t="str">
        <f t="shared" si="49"/>
        <v>ParbatDeurali</v>
      </c>
    </row>
    <row r="3183" spans="5:33" x14ac:dyDescent="0.25">
      <c r="E3183" s="1" t="s">
        <v>249</v>
      </c>
      <c r="F3183" s="1" t="s">
        <v>13004</v>
      </c>
      <c r="G3183" s="17" t="s">
        <v>3914</v>
      </c>
      <c r="H3183" s="18" t="str">
        <f>admin1admin2[[#This Row],[Admin1_District]]&amp;admin1admin2[[#This Row],[Admin2_OCHA_VDC-Municipality]]</f>
        <v>SaptariDhangadhi</v>
      </c>
      <c r="Y3183" s="38" t="s">
        <v>8375</v>
      </c>
      <c r="Z3183" s="45">
        <v>13345412.444</v>
      </c>
      <c r="AA3183" s="38" t="s">
        <v>205</v>
      </c>
      <c r="AB3183" s="38" t="s">
        <v>754</v>
      </c>
      <c r="AC3183" s="38" t="s">
        <v>6270</v>
      </c>
      <c r="AD3183" s="38" t="s">
        <v>17296</v>
      </c>
      <c r="AE3183" s="38" t="s">
        <v>6271</v>
      </c>
      <c r="AF3183" s="38" t="s">
        <v>11852</v>
      </c>
      <c r="AG3183" s="1" t="str">
        <f t="shared" si="49"/>
        <v>ParbatDhairing</v>
      </c>
    </row>
    <row r="3184" spans="5:33" x14ac:dyDescent="0.25">
      <c r="E3184" s="1" t="s">
        <v>249</v>
      </c>
      <c r="F3184" s="1" t="s">
        <v>1971</v>
      </c>
      <c r="G3184" s="17" t="s">
        <v>3915</v>
      </c>
      <c r="H3184" s="18" t="str">
        <f>admin1admin2[[#This Row],[Admin1_District]]&amp;admin1admin2[[#This Row],[Admin2_OCHA_VDC-Municipality]]</f>
        <v>SaptariDharampur</v>
      </c>
      <c r="Y3184" s="38" t="s">
        <v>8375</v>
      </c>
      <c r="Z3184" s="45">
        <v>12489332.234999999</v>
      </c>
      <c r="AA3184" s="38" t="s">
        <v>205</v>
      </c>
      <c r="AB3184" s="38" t="s">
        <v>6270</v>
      </c>
      <c r="AC3184" s="38" t="s">
        <v>6272</v>
      </c>
      <c r="AD3184" s="38" t="s">
        <v>17297</v>
      </c>
      <c r="AE3184" s="38" t="s">
        <v>6273</v>
      </c>
      <c r="AF3184" s="38" t="s">
        <v>11853</v>
      </c>
      <c r="AG3184" s="1" t="str">
        <f t="shared" si="49"/>
        <v>ParbatDurlung</v>
      </c>
    </row>
    <row r="3185" spans="5:33" x14ac:dyDescent="0.25">
      <c r="E3185" s="1" t="s">
        <v>249</v>
      </c>
      <c r="F3185" s="1" t="s">
        <v>3916</v>
      </c>
      <c r="G3185" s="17" t="s">
        <v>3917</v>
      </c>
      <c r="H3185" s="18" t="str">
        <f>admin1admin2[[#This Row],[Admin1_District]]&amp;admin1admin2[[#This Row],[Admin2_OCHA_VDC-Municipality]]</f>
        <v>SaptariDhodhanpur</v>
      </c>
      <c r="Y3185" s="38" t="s">
        <v>8375</v>
      </c>
      <c r="Z3185" s="45">
        <v>3701707.4849999999</v>
      </c>
      <c r="AA3185" s="38" t="s">
        <v>205</v>
      </c>
      <c r="AB3185" s="38" t="s">
        <v>6272</v>
      </c>
      <c r="AC3185" s="38" t="s">
        <v>6274</v>
      </c>
      <c r="AD3185" s="38" t="s">
        <v>17298</v>
      </c>
      <c r="AE3185" s="38" t="s">
        <v>6275</v>
      </c>
      <c r="AF3185" s="38" t="s">
        <v>11854</v>
      </c>
      <c r="AG3185" s="1" t="str">
        <f t="shared" si="49"/>
        <v>ParbatPhalamkhani</v>
      </c>
    </row>
    <row r="3186" spans="5:33" x14ac:dyDescent="0.25">
      <c r="E3186" s="1" t="s">
        <v>249</v>
      </c>
      <c r="F3186" s="1" t="s">
        <v>13005</v>
      </c>
      <c r="G3186" s="17" t="s">
        <v>3919</v>
      </c>
      <c r="H3186" s="18" t="str">
        <f>admin1admin2[[#This Row],[Admin1_District]]&amp;admin1admin2[[#This Row],[Admin2_OCHA_VDC-Municipality]]</f>
        <v>SaptariDidhuwa</v>
      </c>
      <c r="Y3186" s="38" t="s">
        <v>8375</v>
      </c>
      <c r="Z3186" s="45">
        <v>3816142.5040000002</v>
      </c>
      <c r="AA3186" s="38" t="s">
        <v>205</v>
      </c>
      <c r="AB3186" s="38" t="s">
        <v>13552</v>
      </c>
      <c r="AC3186" s="38" t="s">
        <v>6276</v>
      </c>
      <c r="AD3186" s="38" t="s">
        <v>17299</v>
      </c>
      <c r="AE3186" s="38" t="s">
        <v>6277</v>
      </c>
      <c r="AF3186" s="38" t="s">
        <v>11855</v>
      </c>
      <c r="AG3186" s="1" t="str">
        <f t="shared" si="49"/>
        <v>ParbatDevisthan</v>
      </c>
    </row>
    <row r="3187" spans="5:33" x14ac:dyDescent="0.25">
      <c r="E3187" s="1" t="s">
        <v>249</v>
      </c>
      <c r="F3187" s="1" t="s">
        <v>13006</v>
      </c>
      <c r="G3187" s="17" t="s">
        <v>3941</v>
      </c>
      <c r="H3187" s="18" t="str">
        <f>admin1admin2[[#This Row],[Admin1_District]]&amp;admin1admin2[[#This Row],[Admin2_OCHA_VDC-Municipality]]</f>
        <v>SaptariEnarwa</v>
      </c>
      <c r="Y3187" s="38" t="s">
        <v>8375</v>
      </c>
      <c r="Z3187" s="45">
        <v>4419468.1919999998</v>
      </c>
      <c r="AA3187" s="38" t="s">
        <v>205</v>
      </c>
      <c r="AB3187" s="38" t="s">
        <v>3661</v>
      </c>
      <c r="AC3187" s="38" t="s">
        <v>6278</v>
      </c>
      <c r="AD3187" s="38" t="s">
        <v>17300</v>
      </c>
      <c r="AE3187" s="38" t="s">
        <v>6279</v>
      </c>
      <c r="AF3187" s="38" t="s">
        <v>11856</v>
      </c>
      <c r="AG3187" s="1" t="str">
        <f t="shared" si="49"/>
        <v>ParbatKhanigaun</v>
      </c>
    </row>
    <row r="3188" spans="5:33" x14ac:dyDescent="0.25">
      <c r="E3188" s="1" t="s">
        <v>249</v>
      </c>
      <c r="F3188" s="1" t="s">
        <v>13007</v>
      </c>
      <c r="G3188" s="17" t="s">
        <v>3931</v>
      </c>
      <c r="H3188" s="18" t="str">
        <f>admin1admin2[[#This Row],[Admin1_District]]&amp;admin1admin2[[#This Row],[Admin2_OCHA_VDC-Municipality]]</f>
        <v>SaptariGamariya Parawaha</v>
      </c>
      <c r="Y3188" s="38" t="s">
        <v>8375</v>
      </c>
      <c r="Z3188" s="45">
        <v>11154850.786</v>
      </c>
      <c r="AA3188" s="38" t="s">
        <v>205</v>
      </c>
      <c r="AB3188" s="38" t="s">
        <v>8146</v>
      </c>
      <c r="AC3188" s="38" t="s">
        <v>6280</v>
      </c>
      <c r="AD3188" s="38" t="s">
        <v>17301</v>
      </c>
      <c r="AE3188" s="38" t="s">
        <v>6281</v>
      </c>
      <c r="AF3188" s="38" t="s">
        <v>11857</v>
      </c>
      <c r="AG3188" s="1" t="str">
        <f t="shared" si="49"/>
        <v>ParbatHoshrangdi</v>
      </c>
    </row>
    <row r="3189" spans="5:33" x14ac:dyDescent="0.25">
      <c r="E3189" s="1" t="s">
        <v>249</v>
      </c>
      <c r="F3189" s="1" t="s">
        <v>13008</v>
      </c>
      <c r="G3189" s="17" t="s">
        <v>3933</v>
      </c>
      <c r="H3189" s="18" t="str">
        <f>admin1admin2[[#This Row],[Admin1_District]]&amp;admin1admin2[[#This Row],[Admin2_OCHA_VDC-Municipality]]</f>
        <v>SaptariGobargada</v>
      </c>
      <c r="Y3189" s="38" t="s">
        <v>8375</v>
      </c>
      <c r="Z3189" s="45">
        <v>8935484.7809999995</v>
      </c>
      <c r="AA3189" s="38" t="s">
        <v>205</v>
      </c>
      <c r="AB3189" s="38" t="s">
        <v>13545</v>
      </c>
      <c r="AC3189" s="38" t="s">
        <v>6282</v>
      </c>
      <c r="AD3189" s="38" t="s">
        <v>17302</v>
      </c>
      <c r="AE3189" s="38" t="s">
        <v>6283</v>
      </c>
      <c r="AF3189" s="38" t="s">
        <v>11858</v>
      </c>
      <c r="AG3189" s="1" t="str">
        <f t="shared" si="49"/>
        <v>ParbatHuwas</v>
      </c>
    </row>
    <row r="3190" spans="5:33" x14ac:dyDescent="0.25">
      <c r="E3190" s="1" t="s">
        <v>249</v>
      </c>
      <c r="F3190" s="1" t="s">
        <v>13009</v>
      </c>
      <c r="G3190" s="17" t="s">
        <v>3935</v>
      </c>
      <c r="H3190" s="18" t="str">
        <f>admin1admin2[[#This Row],[Admin1_District]]&amp;admin1admin2[[#This Row],[Admin2_OCHA_VDC-Municipality]]</f>
        <v>SaptariGoethi</v>
      </c>
      <c r="Y3190" s="38" t="s">
        <v>8375</v>
      </c>
      <c r="Z3190" s="45">
        <v>8915424.2329999991</v>
      </c>
      <c r="AA3190" s="38" t="s">
        <v>205</v>
      </c>
      <c r="AB3190" s="38" t="s">
        <v>6282</v>
      </c>
      <c r="AC3190" s="38" t="s">
        <v>6284</v>
      </c>
      <c r="AD3190" s="38" t="s">
        <v>17303</v>
      </c>
      <c r="AE3190" s="38" t="s">
        <v>6285</v>
      </c>
      <c r="AF3190" s="38" t="s">
        <v>11859</v>
      </c>
      <c r="AG3190" s="1" t="str">
        <f t="shared" si="49"/>
        <v>ParbatKarkineta</v>
      </c>
    </row>
    <row r="3191" spans="5:33" x14ac:dyDescent="0.25">
      <c r="E3191" s="1" t="s">
        <v>249</v>
      </c>
      <c r="F3191" s="1" t="s">
        <v>3936</v>
      </c>
      <c r="G3191" s="17" t="s">
        <v>3937</v>
      </c>
      <c r="H3191" s="18" t="str">
        <f>admin1admin2[[#This Row],[Admin1_District]]&amp;admin1admin2[[#This Row],[Admin2_OCHA_VDC-Municipality]]</f>
        <v>SaptariHanumannagar</v>
      </c>
      <c r="Y3191" s="38" t="s">
        <v>8375</v>
      </c>
      <c r="Z3191" s="45">
        <v>2944195.7459999998</v>
      </c>
      <c r="AA3191" s="38" t="s">
        <v>205</v>
      </c>
      <c r="AB3191" s="38" t="s">
        <v>6284</v>
      </c>
      <c r="AC3191" s="38" t="s">
        <v>8652</v>
      </c>
      <c r="AD3191" s="38" t="s">
        <v>17304</v>
      </c>
      <c r="AE3191" s="38" t="s">
        <v>6286</v>
      </c>
      <c r="AF3191" s="38" t="s">
        <v>11860</v>
      </c>
      <c r="AG3191" s="1" t="str">
        <f t="shared" si="49"/>
        <v>ParbatKatuwachaupari</v>
      </c>
    </row>
    <row r="3192" spans="5:33" x14ac:dyDescent="0.25">
      <c r="E3192" s="1" t="s">
        <v>249</v>
      </c>
      <c r="F3192" s="1" t="s">
        <v>2196</v>
      </c>
      <c r="G3192" s="17" t="s">
        <v>3938</v>
      </c>
      <c r="H3192" s="18" t="str">
        <f>admin1admin2[[#This Row],[Admin1_District]]&amp;admin1admin2[[#This Row],[Admin2_OCHA_VDC-Municipality]]</f>
        <v>SaptariHardiya</v>
      </c>
      <c r="Y3192" s="38" t="s">
        <v>8375</v>
      </c>
      <c r="Z3192" s="45">
        <v>6270400.7699999996</v>
      </c>
      <c r="AA3192" s="38" t="s">
        <v>205</v>
      </c>
      <c r="AB3192" s="38" t="s">
        <v>13546</v>
      </c>
      <c r="AC3192" s="38" t="s">
        <v>6287</v>
      </c>
      <c r="AD3192" s="38" t="s">
        <v>17305</v>
      </c>
      <c r="AE3192" s="38" t="s">
        <v>6288</v>
      </c>
      <c r="AF3192" s="38" t="s">
        <v>11861</v>
      </c>
      <c r="AG3192" s="1" t="str">
        <f t="shared" si="49"/>
        <v>ParbatKholalakuri</v>
      </c>
    </row>
    <row r="3193" spans="5:33" x14ac:dyDescent="0.25">
      <c r="E3193" s="1" t="s">
        <v>249</v>
      </c>
      <c r="F3193" s="1" t="s">
        <v>1062</v>
      </c>
      <c r="G3193" s="17" t="s">
        <v>3939</v>
      </c>
      <c r="H3193" s="18" t="str">
        <f>admin1admin2[[#This Row],[Admin1_District]]&amp;admin1admin2[[#This Row],[Admin2_OCHA_VDC-Municipality]]</f>
        <v>SaptariHariharpur</v>
      </c>
      <c r="Y3193" s="38" t="s">
        <v>8375</v>
      </c>
      <c r="Z3193" s="45">
        <v>13285488.801999999</v>
      </c>
      <c r="AA3193" s="38" t="s">
        <v>205</v>
      </c>
      <c r="AB3193" s="38" t="s">
        <v>13547</v>
      </c>
      <c r="AC3193" s="38" t="s">
        <v>6289</v>
      </c>
      <c r="AD3193" s="38" t="s">
        <v>17306</v>
      </c>
      <c r="AE3193" s="38" t="s">
        <v>6290</v>
      </c>
      <c r="AF3193" s="38" t="s">
        <v>11862</v>
      </c>
      <c r="AG3193" s="1" t="str">
        <f t="shared" si="49"/>
        <v>ParbatKhurkot</v>
      </c>
    </row>
    <row r="3194" spans="5:33" x14ac:dyDescent="0.25">
      <c r="E3194" s="1" t="s">
        <v>249</v>
      </c>
      <c r="F3194" s="1" t="s">
        <v>1405</v>
      </c>
      <c r="G3194" s="17" t="s">
        <v>3940</v>
      </c>
      <c r="H3194" s="18" t="str">
        <f>admin1admin2[[#This Row],[Admin1_District]]&amp;admin1admin2[[#This Row],[Admin2_OCHA_VDC-Municipality]]</f>
        <v>SaptariHaripur</v>
      </c>
      <c r="Y3194" s="38" t="s">
        <v>8375</v>
      </c>
      <c r="Z3194" s="45">
        <v>8937076.9379999992</v>
      </c>
      <c r="AA3194" s="38" t="s">
        <v>205</v>
      </c>
      <c r="AB3194" s="38" t="s">
        <v>6289</v>
      </c>
      <c r="AC3194" s="38" t="s">
        <v>6291</v>
      </c>
      <c r="AD3194" s="38" t="s">
        <v>17307</v>
      </c>
      <c r="AE3194" s="38" t="s">
        <v>6292</v>
      </c>
      <c r="AF3194" s="38" t="s">
        <v>11863</v>
      </c>
      <c r="AG3194" s="1" t="str">
        <f t="shared" si="49"/>
        <v>ParbatKurgha</v>
      </c>
    </row>
    <row r="3195" spans="5:33" x14ac:dyDescent="0.25">
      <c r="E3195" s="1" t="s">
        <v>249</v>
      </c>
      <c r="F3195" s="1" t="s">
        <v>13010</v>
      </c>
      <c r="G3195" s="17" t="s">
        <v>3943</v>
      </c>
      <c r="H3195" s="18" t="str">
        <f>admin1admin2[[#This Row],[Admin1_District]]&amp;admin1admin2[[#This Row],[Admin2_OCHA_VDC-Municipality]]</f>
        <v>SaptariInarwaphulwariya</v>
      </c>
      <c r="Y3195" s="38" t="s">
        <v>8375</v>
      </c>
      <c r="Z3195" s="45">
        <v>21243537.109999999</v>
      </c>
      <c r="AA3195" s="38" t="s">
        <v>205</v>
      </c>
      <c r="AB3195" s="38" t="s">
        <v>6291</v>
      </c>
      <c r="AC3195" s="38" t="s">
        <v>6293</v>
      </c>
      <c r="AD3195" s="38" t="s">
        <v>17308</v>
      </c>
      <c r="AE3195" s="38" t="s">
        <v>6294</v>
      </c>
      <c r="AF3195" s="38" t="s">
        <v>11864</v>
      </c>
      <c r="AG3195" s="1" t="str">
        <f t="shared" si="49"/>
        <v>ParbatKyang</v>
      </c>
    </row>
    <row r="3196" spans="5:33" x14ac:dyDescent="0.25">
      <c r="E3196" s="1" t="s">
        <v>249</v>
      </c>
      <c r="F3196" s="1" t="s">
        <v>13011</v>
      </c>
      <c r="G3196" s="17" t="s">
        <v>3945</v>
      </c>
      <c r="H3196" s="18" t="str">
        <f>admin1admin2[[#This Row],[Admin1_District]]&amp;admin1admin2[[#This Row],[Admin2_OCHA_VDC-Municipality]]</f>
        <v>SaptariItahari Bihsnupura</v>
      </c>
      <c r="Y3196" s="38" t="s">
        <v>8375</v>
      </c>
      <c r="Z3196" s="45">
        <v>15481906.402000001</v>
      </c>
      <c r="AA3196" s="38" t="s">
        <v>205</v>
      </c>
      <c r="AB3196" s="38" t="s">
        <v>6293</v>
      </c>
      <c r="AC3196" s="38" t="s">
        <v>6295</v>
      </c>
      <c r="AD3196" s="38" t="s">
        <v>17309</v>
      </c>
      <c r="AE3196" s="38" t="s">
        <v>6296</v>
      </c>
      <c r="AF3196" s="38" t="s">
        <v>11865</v>
      </c>
      <c r="AG3196" s="1" t="str">
        <f t="shared" si="49"/>
        <v>ParbatLekhphant</v>
      </c>
    </row>
    <row r="3197" spans="5:33" x14ac:dyDescent="0.25">
      <c r="E3197" s="1" t="s">
        <v>249</v>
      </c>
      <c r="F3197" s="1" t="s">
        <v>2500</v>
      </c>
      <c r="G3197" s="17" t="s">
        <v>3946</v>
      </c>
      <c r="H3197" s="18" t="str">
        <f>admin1admin2[[#This Row],[Admin1_District]]&amp;admin1admin2[[#This Row],[Admin2_OCHA_VDC-Municipality]]</f>
        <v>SaptariJagatpur</v>
      </c>
      <c r="Y3197" s="38" t="s">
        <v>8375</v>
      </c>
      <c r="Z3197" s="45">
        <v>5852636.5</v>
      </c>
      <c r="AA3197" s="38" t="s">
        <v>205</v>
      </c>
      <c r="AB3197" s="38" t="s">
        <v>13548</v>
      </c>
      <c r="AC3197" s="38" t="s">
        <v>6297</v>
      </c>
      <c r="AD3197" s="38" t="s">
        <v>17310</v>
      </c>
      <c r="AE3197" s="38" t="s">
        <v>6298</v>
      </c>
      <c r="AF3197" s="38" t="s">
        <v>11866</v>
      </c>
      <c r="AG3197" s="1" t="str">
        <f t="shared" si="49"/>
        <v>ParbatLimithana</v>
      </c>
    </row>
    <row r="3198" spans="5:33" x14ac:dyDescent="0.25">
      <c r="E3198" s="1" t="s">
        <v>249</v>
      </c>
      <c r="F3198" s="1" t="s">
        <v>13012</v>
      </c>
      <c r="G3198" s="17" t="s">
        <v>3948</v>
      </c>
      <c r="H3198" s="18" t="str">
        <f>admin1admin2[[#This Row],[Admin1_District]]&amp;admin1admin2[[#This Row],[Admin2_OCHA_VDC-Municipality]]</f>
        <v>SaptariJamuni Madhepura</v>
      </c>
      <c r="Y3198" s="38" t="s">
        <v>8375</v>
      </c>
      <c r="Z3198" s="45">
        <v>8426585.4690000005</v>
      </c>
      <c r="AA3198" s="38" t="s">
        <v>205</v>
      </c>
      <c r="AB3198" s="38" t="s">
        <v>6297</v>
      </c>
      <c r="AC3198" s="38" t="s">
        <v>6299</v>
      </c>
      <c r="AD3198" s="38" t="s">
        <v>17311</v>
      </c>
      <c r="AE3198" s="38" t="s">
        <v>6300</v>
      </c>
      <c r="AF3198" s="38" t="s">
        <v>11867</v>
      </c>
      <c r="AG3198" s="1" t="str">
        <f t="shared" si="49"/>
        <v>ParbatLungkhu Deurali</v>
      </c>
    </row>
    <row r="3199" spans="5:33" x14ac:dyDescent="0.25">
      <c r="E3199" s="1" t="s">
        <v>249</v>
      </c>
      <c r="F3199" s="1" t="s">
        <v>13013</v>
      </c>
      <c r="G3199" s="17" t="s">
        <v>3950</v>
      </c>
      <c r="H3199" s="18" t="str">
        <f>admin1admin2[[#This Row],[Admin1_District]]&amp;admin1admin2[[#This Row],[Admin2_OCHA_VDC-Municipality]]</f>
        <v>SaptariJandoul</v>
      </c>
      <c r="Y3199" s="38" t="s">
        <v>8375</v>
      </c>
      <c r="Z3199" s="45">
        <v>13191957.210000001</v>
      </c>
      <c r="AA3199" s="38" t="s">
        <v>205</v>
      </c>
      <c r="AB3199" s="38" t="s">
        <v>13549</v>
      </c>
      <c r="AC3199" s="38" t="s">
        <v>6301</v>
      </c>
      <c r="AD3199" s="38" t="s">
        <v>17312</v>
      </c>
      <c r="AE3199" s="38" t="s">
        <v>6302</v>
      </c>
      <c r="AF3199" s="38" t="s">
        <v>11868</v>
      </c>
      <c r="AG3199" s="1" t="str">
        <f t="shared" si="49"/>
        <v>ParbatMajphant</v>
      </c>
    </row>
    <row r="3200" spans="5:33" x14ac:dyDescent="0.25">
      <c r="E3200" s="1" t="s">
        <v>249</v>
      </c>
      <c r="F3200" s="1" t="s">
        <v>13014</v>
      </c>
      <c r="G3200" s="17" t="s">
        <v>3952</v>
      </c>
      <c r="H3200" s="18" t="str">
        <f>admin1admin2[[#This Row],[Admin1_District]]&amp;admin1admin2[[#This Row],[Admin2_OCHA_VDC-Municipality]]</f>
        <v>SaptariJhutki</v>
      </c>
      <c r="Y3200" s="38" t="s">
        <v>8375</v>
      </c>
      <c r="Z3200" s="45">
        <v>6386556.2340000002</v>
      </c>
      <c r="AA3200" s="38" t="s">
        <v>205</v>
      </c>
      <c r="AB3200" s="38" t="s">
        <v>13550</v>
      </c>
      <c r="AC3200" s="38" t="s">
        <v>6303</v>
      </c>
      <c r="AD3200" s="38" t="s">
        <v>17313</v>
      </c>
      <c r="AE3200" s="38" t="s">
        <v>6304</v>
      </c>
      <c r="AF3200" s="38" t="s">
        <v>11869</v>
      </c>
      <c r="AG3200" s="1" t="str">
        <f t="shared" si="49"/>
        <v>ParbatMudikuwa</v>
      </c>
    </row>
    <row r="3201" spans="5:33" x14ac:dyDescent="0.25">
      <c r="E3201" s="1" t="s">
        <v>249</v>
      </c>
      <c r="F3201" s="1" t="s">
        <v>3953</v>
      </c>
      <c r="G3201" s="17" t="s">
        <v>3954</v>
      </c>
      <c r="H3201" s="18" t="str">
        <f>admin1admin2[[#This Row],[Admin1_District]]&amp;admin1admin2[[#This Row],[Admin2_OCHA_VDC-Municipality]]</f>
        <v>SaptariJoginiya-1</v>
      </c>
      <c r="Y3201" s="38" t="s">
        <v>8375</v>
      </c>
      <c r="Z3201" s="45">
        <v>11066210.839</v>
      </c>
      <c r="AA3201" s="38" t="s">
        <v>205</v>
      </c>
      <c r="AB3201" s="38" t="s">
        <v>6303</v>
      </c>
      <c r="AC3201" s="38" t="s">
        <v>6305</v>
      </c>
      <c r="AD3201" s="38" t="s">
        <v>17314</v>
      </c>
      <c r="AE3201" s="38" t="s">
        <v>6306</v>
      </c>
      <c r="AF3201" s="38" t="s">
        <v>11870</v>
      </c>
      <c r="AG3201" s="1" t="str">
        <f t="shared" si="49"/>
        <v>ParbatNangliwang</v>
      </c>
    </row>
    <row r="3202" spans="5:33" x14ac:dyDescent="0.25">
      <c r="E3202" s="1" t="s">
        <v>249</v>
      </c>
      <c r="F3202" s="1" t="s">
        <v>3955</v>
      </c>
      <c r="G3202" s="17" t="s">
        <v>3956</v>
      </c>
      <c r="H3202" s="18" t="str">
        <f>admin1admin2[[#This Row],[Admin1_District]]&amp;admin1admin2[[#This Row],[Admin2_OCHA_VDC-Municipality]]</f>
        <v>SaptariJoginiya-2</v>
      </c>
      <c r="Y3202" s="38" t="s">
        <v>8375</v>
      </c>
      <c r="Z3202" s="45">
        <v>10016598.739</v>
      </c>
      <c r="AA3202" s="38" t="s">
        <v>205</v>
      </c>
      <c r="AB3202" s="38" t="s">
        <v>13551</v>
      </c>
      <c r="AC3202" s="38" t="s">
        <v>5856</v>
      </c>
      <c r="AD3202" s="38" t="s">
        <v>17315</v>
      </c>
      <c r="AE3202" s="38" t="s">
        <v>6307</v>
      </c>
      <c r="AF3202" s="38" t="s">
        <v>11871</v>
      </c>
      <c r="AG3202" s="1" t="str">
        <f t="shared" ref="AG3202:AG3265" si="50">VLOOKUP(AE3202,G:H,2,FALSE)</f>
        <v>ParbatPakhapani</v>
      </c>
    </row>
    <row r="3203" spans="5:33" x14ac:dyDescent="0.25">
      <c r="E3203" s="1" t="s">
        <v>249</v>
      </c>
      <c r="F3203" s="1" t="s">
        <v>3959</v>
      </c>
      <c r="G3203" s="17" t="s">
        <v>3960</v>
      </c>
      <c r="H3203" s="18" t="str">
        <f>admin1admin2[[#This Row],[Admin1_District]]&amp;admin1admin2[[#This Row],[Admin2_OCHA_VDC-Municipality]]</f>
        <v>SaptariKachan</v>
      </c>
      <c r="Y3203" s="38" t="s">
        <v>8375</v>
      </c>
      <c r="Z3203" s="45">
        <v>7551850.9309999999</v>
      </c>
      <c r="AA3203" s="38" t="s">
        <v>205</v>
      </c>
      <c r="AB3203" s="38" t="s">
        <v>5856</v>
      </c>
      <c r="AC3203" s="38" t="s">
        <v>6308</v>
      </c>
      <c r="AD3203" s="38" t="s">
        <v>17316</v>
      </c>
      <c r="AE3203" s="38" t="s">
        <v>6309</v>
      </c>
      <c r="AF3203" s="38" t="s">
        <v>11872</v>
      </c>
      <c r="AG3203" s="1" t="str">
        <f t="shared" si="50"/>
        <v>ParbatPakuwa</v>
      </c>
    </row>
    <row r="3204" spans="5:33" x14ac:dyDescent="0.25">
      <c r="E3204" s="1" t="s">
        <v>249</v>
      </c>
      <c r="F3204" s="1" t="s">
        <v>778</v>
      </c>
      <c r="G3204" s="17" t="s">
        <v>3961</v>
      </c>
      <c r="H3204" s="18" t="str">
        <f>admin1admin2[[#This Row],[Admin1_District]]&amp;admin1admin2[[#This Row],[Admin2_OCHA_VDC-Municipality]]</f>
        <v>SaptariKalyanpur</v>
      </c>
      <c r="Y3204" s="38" t="s">
        <v>8375</v>
      </c>
      <c r="Z3204" s="45">
        <v>8665642.7229999993</v>
      </c>
      <c r="AA3204" s="38" t="s">
        <v>205</v>
      </c>
      <c r="AB3204" s="38" t="s">
        <v>6308</v>
      </c>
      <c r="AC3204" s="38" t="s">
        <v>5858</v>
      </c>
      <c r="AD3204" s="38" t="s">
        <v>17317</v>
      </c>
      <c r="AE3204" s="38" t="s">
        <v>6310</v>
      </c>
      <c r="AF3204" s="38" t="s">
        <v>11873</v>
      </c>
      <c r="AG3204" s="1" t="str">
        <f t="shared" si="50"/>
        <v>ParbatPang</v>
      </c>
    </row>
    <row r="3205" spans="5:33" x14ac:dyDescent="0.25">
      <c r="E3205" s="1" t="s">
        <v>249</v>
      </c>
      <c r="F3205" s="1" t="s">
        <v>3962</v>
      </c>
      <c r="G3205" s="17" t="s">
        <v>3963</v>
      </c>
      <c r="H3205" s="18" t="str">
        <f>admin1admin2[[#This Row],[Admin1_District]]&amp;admin1admin2[[#This Row],[Admin2_OCHA_VDC-Municipality]]</f>
        <v>SaptariKamalpur</v>
      </c>
      <c r="Y3205" s="38" t="s">
        <v>8375</v>
      </c>
      <c r="Z3205" s="45">
        <v>11328131.732999999</v>
      </c>
      <c r="AA3205" s="38" t="s">
        <v>205</v>
      </c>
      <c r="AB3205" s="38" t="s">
        <v>5858</v>
      </c>
      <c r="AC3205" s="38" t="s">
        <v>6311</v>
      </c>
      <c r="AD3205" s="38" t="s">
        <v>17318</v>
      </c>
      <c r="AE3205" s="38" t="s">
        <v>6312</v>
      </c>
      <c r="AF3205" s="38" t="s">
        <v>11874</v>
      </c>
      <c r="AG3205" s="1" t="str">
        <f t="shared" si="50"/>
        <v>ParbatPangrang</v>
      </c>
    </row>
    <row r="3206" spans="5:33" x14ac:dyDescent="0.25">
      <c r="E3206" s="1" t="s">
        <v>249</v>
      </c>
      <c r="F3206" s="1" t="s">
        <v>125</v>
      </c>
      <c r="G3206" s="17" t="s">
        <v>3964</v>
      </c>
      <c r="H3206" s="18" t="str">
        <f>admin1admin2[[#This Row],[Admin1_District]]&amp;admin1admin2[[#This Row],[Admin2_OCHA_VDC-Municipality]]</f>
        <v>SaptariKanchanpur</v>
      </c>
      <c r="Y3206" s="38" t="s">
        <v>8375</v>
      </c>
      <c r="Z3206" s="45">
        <v>9688522.1280000005</v>
      </c>
      <c r="AA3206" s="38" t="s">
        <v>205</v>
      </c>
      <c r="AB3206" s="38" t="s">
        <v>6311</v>
      </c>
      <c r="AC3206" s="38" t="s">
        <v>8653</v>
      </c>
      <c r="AD3206" s="38" t="s">
        <v>17319</v>
      </c>
      <c r="AE3206" s="38" t="s">
        <v>6313</v>
      </c>
      <c r="AF3206" s="38" t="s">
        <v>11875</v>
      </c>
      <c r="AG3206" s="1" t="str">
        <f t="shared" si="50"/>
        <v>ParbatRamja Deurali</v>
      </c>
    </row>
    <row r="3207" spans="5:33" x14ac:dyDescent="0.25">
      <c r="E3207" s="1" t="s">
        <v>249</v>
      </c>
      <c r="F3207" s="1" t="s">
        <v>3965</v>
      </c>
      <c r="G3207" s="17" t="s">
        <v>3966</v>
      </c>
      <c r="H3207" s="18" t="str">
        <f>admin1admin2[[#This Row],[Admin1_District]]&amp;admin1admin2[[#This Row],[Admin2_OCHA_VDC-Municipality]]</f>
        <v>SaptariKataiya</v>
      </c>
      <c r="Y3207" s="38" t="s">
        <v>8375</v>
      </c>
      <c r="Z3207" s="45">
        <v>7994970.102</v>
      </c>
      <c r="AA3207" s="38" t="s">
        <v>205</v>
      </c>
      <c r="AB3207" s="38" t="s">
        <v>13554</v>
      </c>
      <c r="AC3207" s="38" t="s">
        <v>6314</v>
      </c>
      <c r="AD3207" s="38" t="s">
        <v>17320</v>
      </c>
      <c r="AE3207" s="38" t="s">
        <v>6315</v>
      </c>
      <c r="AF3207" s="38" t="s">
        <v>11876</v>
      </c>
      <c r="AG3207" s="1" t="str">
        <f t="shared" si="50"/>
        <v>ParbatSaligram</v>
      </c>
    </row>
    <row r="3208" spans="5:33" x14ac:dyDescent="0.25">
      <c r="E3208" s="1" t="s">
        <v>249</v>
      </c>
      <c r="F3208" s="1" t="s">
        <v>13015</v>
      </c>
      <c r="G3208" s="17" t="s">
        <v>3968</v>
      </c>
      <c r="H3208" s="18" t="str">
        <f>admin1admin2[[#This Row],[Admin1_District]]&amp;admin1admin2[[#This Row],[Admin2_OCHA_VDC-Municipality]]</f>
        <v>SaptariKhadakpur</v>
      </c>
      <c r="Y3208" s="38" t="s">
        <v>8375</v>
      </c>
      <c r="Z3208" s="45">
        <v>16701765.187999999</v>
      </c>
      <c r="AA3208" s="38" t="s">
        <v>205</v>
      </c>
      <c r="AB3208" s="38" t="s">
        <v>6314</v>
      </c>
      <c r="AC3208" s="38" t="s">
        <v>6316</v>
      </c>
      <c r="AD3208" s="38" t="s">
        <v>17321</v>
      </c>
      <c r="AE3208" s="38" t="s">
        <v>6317</v>
      </c>
      <c r="AF3208" s="38" t="s">
        <v>11877</v>
      </c>
      <c r="AG3208" s="1" t="str">
        <f t="shared" si="50"/>
        <v>ParbatSalija</v>
      </c>
    </row>
    <row r="3209" spans="5:33" x14ac:dyDescent="0.25">
      <c r="E3209" s="1" t="s">
        <v>249</v>
      </c>
      <c r="F3209" s="1" t="s">
        <v>3969</v>
      </c>
      <c r="G3209" s="17" t="s">
        <v>3970</v>
      </c>
      <c r="H3209" s="18" t="str">
        <f>admin1admin2[[#This Row],[Admin1_District]]&amp;admin1admin2[[#This Row],[Admin2_OCHA_VDC-Municipality]]</f>
        <v>SaptariKhojpur</v>
      </c>
      <c r="Y3209" s="38" t="s">
        <v>8375</v>
      </c>
      <c r="Z3209" s="45">
        <v>5894695.8049999997</v>
      </c>
      <c r="AA3209" s="38" t="s">
        <v>205</v>
      </c>
      <c r="AB3209" s="38" t="s">
        <v>6316</v>
      </c>
      <c r="AC3209" s="38" t="s">
        <v>6318</v>
      </c>
      <c r="AD3209" s="38" t="s">
        <v>17322</v>
      </c>
      <c r="AE3209" s="38" t="s">
        <v>6319</v>
      </c>
      <c r="AF3209" s="38" t="s">
        <v>11878</v>
      </c>
      <c r="AG3209" s="1" t="str">
        <f t="shared" si="50"/>
        <v>ParbatSaronkhola</v>
      </c>
    </row>
    <row r="3210" spans="5:33" x14ac:dyDescent="0.25">
      <c r="E3210" s="1" t="s">
        <v>249</v>
      </c>
      <c r="F3210" s="1" t="s">
        <v>13016</v>
      </c>
      <c r="G3210" s="17" t="s">
        <v>3972</v>
      </c>
      <c r="H3210" s="18" t="str">
        <f>admin1admin2[[#This Row],[Admin1_District]]&amp;admin1admin2[[#This Row],[Admin2_OCHA_VDC-Municipality]]</f>
        <v>SaptariKhoksarparwaha</v>
      </c>
      <c r="Y3210" s="38" t="s">
        <v>8375</v>
      </c>
      <c r="Z3210" s="45">
        <v>10705217.007999999</v>
      </c>
      <c r="AA3210" s="38" t="s">
        <v>205</v>
      </c>
      <c r="AB3210" s="38" t="s">
        <v>13556</v>
      </c>
      <c r="AC3210" s="38" t="s">
        <v>6320</v>
      </c>
      <c r="AD3210" s="38" t="s">
        <v>17323</v>
      </c>
      <c r="AE3210" s="38" t="s">
        <v>6321</v>
      </c>
      <c r="AF3210" s="38" t="s">
        <v>11879</v>
      </c>
      <c r="AG3210" s="1" t="str">
        <f t="shared" si="50"/>
        <v>ParbatShankar Pokhari</v>
      </c>
    </row>
    <row r="3211" spans="5:33" x14ac:dyDescent="0.25">
      <c r="E3211" s="1" t="s">
        <v>249</v>
      </c>
      <c r="F3211" s="1" t="s">
        <v>3975</v>
      </c>
      <c r="G3211" s="17" t="s">
        <v>3976</v>
      </c>
      <c r="H3211" s="18" t="str">
        <f>admin1admin2[[#This Row],[Admin1_District]]&amp;admin1admin2[[#This Row],[Admin2_OCHA_VDC-Municipality]]</f>
        <v>SaptariKochabakhari</v>
      </c>
      <c r="Y3211" s="38" t="s">
        <v>8375</v>
      </c>
      <c r="Z3211" s="45">
        <v>8773202.2009999994</v>
      </c>
      <c r="AA3211" s="38" t="s">
        <v>205</v>
      </c>
      <c r="AB3211" s="38" t="s">
        <v>13557</v>
      </c>
      <c r="AC3211" s="38" t="s">
        <v>6322</v>
      </c>
      <c r="AD3211" s="38" t="s">
        <v>17324</v>
      </c>
      <c r="AE3211" s="38" t="s">
        <v>6323</v>
      </c>
      <c r="AF3211" s="38" t="s">
        <v>11880</v>
      </c>
      <c r="AG3211" s="1" t="str">
        <f t="shared" si="50"/>
        <v>ParbatShivalaya</v>
      </c>
    </row>
    <row r="3212" spans="5:33" x14ac:dyDescent="0.25">
      <c r="E3212" s="1" t="s">
        <v>249</v>
      </c>
      <c r="F3212" s="1" t="s">
        <v>13017</v>
      </c>
      <c r="G3212" s="17" t="s">
        <v>3978</v>
      </c>
      <c r="H3212" s="18" t="str">
        <f>admin1admin2[[#This Row],[Admin1_District]]&amp;admin1admin2[[#This Row],[Admin2_OCHA_VDC-Municipality]]</f>
        <v>SaptariKoeladi</v>
      </c>
      <c r="Y3212" s="38" t="s">
        <v>8375</v>
      </c>
      <c r="Z3212" s="45">
        <v>4531146.9869999997</v>
      </c>
      <c r="AA3212" s="38" t="s">
        <v>205</v>
      </c>
      <c r="AB3212" s="38" t="s">
        <v>6322</v>
      </c>
      <c r="AC3212" s="38" t="s">
        <v>6324</v>
      </c>
      <c r="AD3212" s="38" t="s">
        <v>17325</v>
      </c>
      <c r="AE3212" s="38" t="s">
        <v>6325</v>
      </c>
      <c r="AF3212" s="38" t="s">
        <v>11881</v>
      </c>
      <c r="AG3212" s="1" t="str">
        <f t="shared" si="50"/>
        <v>ParbatTaklak</v>
      </c>
    </row>
    <row r="3213" spans="5:33" x14ac:dyDescent="0.25">
      <c r="E3213" s="1" t="s">
        <v>249</v>
      </c>
      <c r="F3213" s="1" t="s">
        <v>13018</v>
      </c>
      <c r="G3213" s="17" t="s">
        <v>3974</v>
      </c>
      <c r="H3213" s="18" t="str">
        <f>admin1admin2[[#This Row],[Admin1_District]]&amp;admin1admin2[[#This Row],[Admin2_OCHA_VDC-Municipality]]</f>
        <v>SaptariKomadhepura</v>
      </c>
      <c r="Y3213" s="38" t="s">
        <v>8375</v>
      </c>
      <c r="Z3213" s="45">
        <v>7249964.6560000004</v>
      </c>
      <c r="AA3213" s="38" t="s">
        <v>205</v>
      </c>
      <c r="AB3213" s="38" t="s">
        <v>6324</v>
      </c>
      <c r="AC3213" s="38" t="s">
        <v>6326</v>
      </c>
      <c r="AD3213" s="38" t="s">
        <v>17326</v>
      </c>
      <c r="AE3213" s="38" t="s">
        <v>6327</v>
      </c>
      <c r="AF3213" s="38" t="s">
        <v>11882</v>
      </c>
      <c r="AG3213" s="1" t="str">
        <f t="shared" si="50"/>
        <v>ParbatThanamaula</v>
      </c>
    </row>
    <row r="3214" spans="5:33" x14ac:dyDescent="0.25">
      <c r="E3214" s="1" t="s">
        <v>249</v>
      </c>
      <c r="F3214" s="1" t="s">
        <v>2770</v>
      </c>
      <c r="G3214" s="17" t="s">
        <v>4069</v>
      </c>
      <c r="H3214" s="18" t="str">
        <f>admin1admin2[[#This Row],[Admin1_District]]&amp;admin1admin2[[#This Row],[Admin2_OCHA_VDC-Municipality]]</f>
        <v>SaptariKoshi Tappu Wildlife Reserve</v>
      </c>
      <c r="Y3214" s="38" t="s">
        <v>8375</v>
      </c>
      <c r="Z3214" s="45">
        <v>8209980.5470000003</v>
      </c>
      <c r="AA3214" s="38" t="s">
        <v>205</v>
      </c>
      <c r="AB3214" s="38" t="s">
        <v>13558</v>
      </c>
      <c r="AC3214" s="38" t="s">
        <v>6328</v>
      </c>
      <c r="AD3214" s="38" t="s">
        <v>17327</v>
      </c>
      <c r="AE3214" s="38" t="s">
        <v>6329</v>
      </c>
      <c r="AF3214" s="38" t="s">
        <v>11883</v>
      </c>
      <c r="AG3214" s="1" t="str">
        <f t="shared" si="50"/>
        <v>ParbatThapathana</v>
      </c>
    </row>
    <row r="3215" spans="5:33" x14ac:dyDescent="0.25">
      <c r="E3215" s="1" t="s">
        <v>249</v>
      </c>
      <c r="F3215" s="16" t="s">
        <v>3979</v>
      </c>
      <c r="G3215" s="17" t="s">
        <v>3980</v>
      </c>
      <c r="H3215" s="18" t="str">
        <f>admin1admin2[[#This Row],[Admin1_District]]&amp;admin1admin2[[#This Row],[Admin2_OCHA_VDC-Municipality]]</f>
        <v>SaptariKushaha</v>
      </c>
      <c r="Y3215" s="38" t="s">
        <v>8375</v>
      </c>
      <c r="Z3215" s="45">
        <v>6484460.4869999997</v>
      </c>
      <c r="AA3215" s="38" t="s">
        <v>205</v>
      </c>
      <c r="AB3215" s="38" t="s">
        <v>6328</v>
      </c>
      <c r="AC3215" s="38" t="s">
        <v>8654</v>
      </c>
      <c r="AD3215" s="38" t="s">
        <v>17328</v>
      </c>
      <c r="AE3215" s="38" t="s">
        <v>6330</v>
      </c>
      <c r="AF3215" s="38" t="s">
        <v>11884</v>
      </c>
      <c r="AG3215" s="1" t="str">
        <f t="shared" si="50"/>
        <v>ParbatThulipokhari</v>
      </c>
    </row>
    <row r="3216" spans="5:33" x14ac:dyDescent="0.25">
      <c r="E3216" s="3" t="s">
        <v>249</v>
      </c>
      <c r="F3216" s="1" t="s">
        <v>13019</v>
      </c>
      <c r="G3216" s="17" t="s">
        <v>3982</v>
      </c>
      <c r="H3216" s="18" t="str">
        <f>admin1admin2[[#This Row],[Admin1_District]]&amp;admin1admin2[[#This Row],[Admin2_OCHA_VDC-Municipality]]</f>
        <v>SaptariLalapatthi</v>
      </c>
      <c r="Y3216" s="38" t="s">
        <v>8375</v>
      </c>
      <c r="Z3216" s="45">
        <v>14604849.106000001</v>
      </c>
      <c r="AA3216" s="38" t="s">
        <v>205</v>
      </c>
      <c r="AB3216" s="38" t="s">
        <v>13559</v>
      </c>
      <c r="AC3216" s="38" t="s">
        <v>6331</v>
      </c>
      <c r="AD3216" s="38" t="s">
        <v>17329</v>
      </c>
      <c r="AE3216" s="38" t="s">
        <v>6332</v>
      </c>
      <c r="AF3216" s="38" t="s">
        <v>11885</v>
      </c>
      <c r="AG3216" s="1" t="str">
        <f t="shared" si="50"/>
        <v>ParbatTilhar</v>
      </c>
    </row>
    <row r="3217" spans="5:33" x14ac:dyDescent="0.25">
      <c r="E3217" s="1" t="s">
        <v>249</v>
      </c>
      <c r="F3217" s="1" t="s">
        <v>3983</v>
      </c>
      <c r="G3217" s="17" t="s">
        <v>3984</v>
      </c>
      <c r="H3217" s="18" t="str">
        <f>admin1admin2[[#This Row],[Admin1_District]]&amp;admin1admin2[[#This Row],[Admin2_OCHA_VDC-Municipality]]</f>
        <v>SaptariLauniya</v>
      </c>
      <c r="Y3217" s="38" t="s">
        <v>8375</v>
      </c>
      <c r="Z3217" s="45">
        <v>9729234.8159999996</v>
      </c>
      <c r="AA3217" s="38" t="s">
        <v>205</v>
      </c>
      <c r="AB3217" s="38" t="s">
        <v>13560</v>
      </c>
      <c r="AC3217" s="38" t="s">
        <v>3847</v>
      </c>
      <c r="AD3217" s="38" t="s">
        <v>17330</v>
      </c>
      <c r="AE3217" s="38" t="s">
        <v>6333</v>
      </c>
      <c r="AF3217" s="38" t="s">
        <v>11886</v>
      </c>
      <c r="AG3217" s="1" t="str">
        <f t="shared" si="50"/>
        <v>ParbatTriveni</v>
      </c>
    </row>
    <row r="3218" spans="5:33" x14ac:dyDescent="0.25">
      <c r="E3218" s="1" t="s">
        <v>249</v>
      </c>
      <c r="F3218" s="1" t="s">
        <v>3985</v>
      </c>
      <c r="G3218" s="17" t="s">
        <v>3986</v>
      </c>
      <c r="H3218" s="18" t="str">
        <f>admin1admin2[[#This Row],[Admin1_District]]&amp;admin1admin2[[#This Row],[Admin2_OCHA_VDC-Municipality]]</f>
        <v>SaptariLohajara</v>
      </c>
      <c r="Y3218" s="38" t="s">
        <v>8375</v>
      </c>
      <c r="Z3218" s="45">
        <v>9899247.9440000001</v>
      </c>
      <c r="AA3218" s="38" t="s">
        <v>205</v>
      </c>
      <c r="AB3218" s="38" t="s">
        <v>13561</v>
      </c>
      <c r="AC3218" s="38" t="s">
        <v>6334</v>
      </c>
      <c r="AD3218" s="38" t="s">
        <v>17331</v>
      </c>
      <c r="AE3218" s="38" t="s">
        <v>6335</v>
      </c>
      <c r="AF3218" s="38" t="s">
        <v>11887</v>
      </c>
      <c r="AG3218" s="1" t="str">
        <f t="shared" si="50"/>
        <v>ParbatUrampokhara</v>
      </c>
    </row>
    <row r="3219" spans="5:33" x14ac:dyDescent="0.25">
      <c r="E3219" s="1" t="s">
        <v>249</v>
      </c>
      <c r="F3219" s="1" t="s">
        <v>13020</v>
      </c>
      <c r="G3219" s="17" t="s">
        <v>3990</v>
      </c>
      <c r="H3219" s="18" t="str">
        <f>admin1admin2[[#This Row],[Admin1_District]]&amp;admin1admin2[[#This Row],[Admin2_OCHA_VDC-Municipality]]</f>
        <v>SaptariMadhupatti</v>
      </c>
      <c r="Y3219" s="38" t="s">
        <v>8375</v>
      </c>
      <c r="Z3219" s="45">
        <v>95684934.662</v>
      </c>
      <c r="AA3219" s="38" t="s">
        <v>205</v>
      </c>
      <c r="AB3219" s="38" t="s">
        <v>6334</v>
      </c>
      <c r="AC3219" s="38" t="s">
        <v>6336</v>
      </c>
      <c r="AD3219" s="38" t="s">
        <v>17332</v>
      </c>
      <c r="AE3219" s="38" t="s">
        <v>6337</v>
      </c>
      <c r="AF3219" s="38" t="s">
        <v>11888</v>
      </c>
      <c r="AG3219" s="1" t="str">
        <f t="shared" si="50"/>
        <v>BaglungAdhikarichaur</v>
      </c>
    </row>
    <row r="3220" spans="5:33" x14ac:dyDescent="0.25">
      <c r="E3220" s="1" t="s">
        <v>249</v>
      </c>
      <c r="F3220" s="11" t="s">
        <v>13021</v>
      </c>
      <c r="G3220" s="17" t="s">
        <v>3958</v>
      </c>
      <c r="H3220" s="18" t="str">
        <f>admin1admin2[[#This Row],[Admin1_District]]&amp;admin1admin2[[#This Row],[Admin2_OCHA_VDC-Municipality]]</f>
        <v>SaptariMadhupur (Kabilash)</v>
      </c>
      <c r="Y3220" s="38" t="s">
        <v>8375</v>
      </c>
      <c r="Z3220" s="45">
        <v>9861277.3169999998</v>
      </c>
      <c r="AA3220" s="38" t="s">
        <v>9</v>
      </c>
      <c r="AB3220" s="38" t="s">
        <v>6336</v>
      </c>
      <c r="AC3220" s="38" t="s">
        <v>6338</v>
      </c>
      <c r="AD3220" s="38" t="s">
        <v>17333</v>
      </c>
      <c r="AE3220" s="38" t="s">
        <v>6339</v>
      </c>
      <c r="AF3220" s="38" t="s">
        <v>11889</v>
      </c>
      <c r="AG3220" s="1" t="str">
        <f t="shared" si="50"/>
        <v>BaglungAmalachaur</v>
      </c>
    </row>
    <row r="3221" spans="5:33" x14ac:dyDescent="0.25">
      <c r="E3221" s="1" t="s">
        <v>249</v>
      </c>
      <c r="F3221" s="1" t="s">
        <v>13022</v>
      </c>
      <c r="G3221" s="17" t="s">
        <v>3988</v>
      </c>
      <c r="H3221" s="18" t="str">
        <f>admin1admin2[[#This Row],[Admin1_District]]&amp;admin1admin2[[#This Row],[Admin2_OCHA_VDC-Municipality]]</f>
        <v>SaptariMadhuwapur</v>
      </c>
      <c r="Y3221" s="38" t="s">
        <v>8375</v>
      </c>
      <c r="Z3221" s="45">
        <v>20204746.250999998</v>
      </c>
      <c r="AA3221" s="38" t="s">
        <v>9</v>
      </c>
      <c r="AB3221" s="38" t="s">
        <v>6338</v>
      </c>
      <c r="AC3221" s="38" t="s">
        <v>6340</v>
      </c>
      <c r="AD3221" s="38" t="s">
        <v>17334</v>
      </c>
      <c r="AE3221" s="38" t="s">
        <v>6341</v>
      </c>
      <c r="AF3221" s="38" t="s">
        <v>11890</v>
      </c>
      <c r="AG3221" s="1" t="str">
        <f t="shared" si="50"/>
        <v>BaglungAmarbhumi</v>
      </c>
    </row>
    <row r="3222" spans="5:33" x14ac:dyDescent="0.25">
      <c r="E3222" s="1" t="s">
        <v>249</v>
      </c>
      <c r="F3222" s="1" t="s">
        <v>2620</v>
      </c>
      <c r="G3222" s="17" t="s">
        <v>3992</v>
      </c>
      <c r="H3222" s="18" t="str">
        <f>admin1admin2[[#This Row],[Admin1_District]]&amp;admin1admin2[[#This Row],[Admin2_OCHA_VDC-Municipality]]</f>
        <v>SaptariMahadewa</v>
      </c>
      <c r="Y3222" s="38" t="s">
        <v>8375</v>
      </c>
      <c r="Z3222" s="45">
        <v>19589306.855999999</v>
      </c>
      <c r="AA3222" s="38" t="s">
        <v>9</v>
      </c>
      <c r="AB3222" s="38" t="s">
        <v>6340</v>
      </c>
      <c r="AC3222" s="38" t="s">
        <v>6342</v>
      </c>
      <c r="AD3222" s="38" t="s">
        <v>17335</v>
      </c>
      <c r="AE3222" s="38" t="s">
        <v>6343</v>
      </c>
      <c r="AF3222" s="38" t="s">
        <v>11891</v>
      </c>
      <c r="AG3222" s="1" t="str">
        <f t="shared" si="50"/>
        <v>BaglungArgal</v>
      </c>
    </row>
    <row r="3223" spans="5:33" x14ac:dyDescent="0.25">
      <c r="E3223" s="1" t="s">
        <v>249</v>
      </c>
      <c r="F3223" s="1" t="s">
        <v>13023</v>
      </c>
      <c r="G3223" s="17" t="s">
        <v>3996</v>
      </c>
      <c r="H3223" s="18" t="str">
        <f>admin1admin2[[#This Row],[Admin1_District]]&amp;admin1admin2[[#This Row],[Admin2_OCHA_VDC-Municipality]]</f>
        <v>SaptariMaina Sahashrawahu</v>
      </c>
      <c r="Y3223" s="38" t="s">
        <v>8375</v>
      </c>
      <c r="Z3223" s="45">
        <v>5388109.273</v>
      </c>
      <c r="AA3223" s="38" t="s">
        <v>9</v>
      </c>
      <c r="AB3223" s="38" t="s">
        <v>6342</v>
      </c>
      <c r="AC3223" s="38" t="s">
        <v>6344</v>
      </c>
      <c r="AD3223" s="38" t="s">
        <v>17336</v>
      </c>
      <c r="AE3223" s="38" t="s">
        <v>6345</v>
      </c>
      <c r="AF3223" s="38" t="s">
        <v>11892</v>
      </c>
      <c r="AG3223" s="1" t="str">
        <f t="shared" si="50"/>
        <v>BaglungArjewa</v>
      </c>
    </row>
    <row r="3224" spans="5:33" x14ac:dyDescent="0.25">
      <c r="E3224" s="1" t="s">
        <v>249</v>
      </c>
      <c r="F3224" s="1" t="s">
        <v>13024</v>
      </c>
      <c r="G3224" s="17" t="s">
        <v>4002</v>
      </c>
      <c r="H3224" s="18" t="str">
        <f>admin1admin2[[#This Row],[Admin1_District]]&amp;admin1admin2[[#This Row],[Admin2_OCHA_VDC-Municipality]]</f>
        <v>SaptariMalahanama</v>
      </c>
      <c r="Y3224" s="38" t="s">
        <v>8375</v>
      </c>
      <c r="Z3224" s="45">
        <v>17340461.664000001</v>
      </c>
      <c r="AA3224" s="38" t="s">
        <v>9</v>
      </c>
      <c r="AB3224" s="38" t="s">
        <v>6344</v>
      </c>
      <c r="AC3224" s="38" t="s">
        <v>6348</v>
      </c>
      <c r="AD3224" s="38" t="s">
        <v>17337</v>
      </c>
      <c r="AE3224" s="38" t="s">
        <v>6349</v>
      </c>
      <c r="AF3224" s="38" t="s">
        <v>11893</v>
      </c>
      <c r="AG3224" s="1" t="str">
        <f t="shared" si="50"/>
        <v>BaglungBatakachaur</v>
      </c>
    </row>
    <row r="3225" spans="5:33" x14ac:dyDescent="0.25">
      <c r="E3225" s="3" t="s">
        <v>249</v>
      </c>
      <c r="F3225" s="1" t="s">
        <v>13025</v>
      </c>
      <c r="G3225" s="17" t="s">
        <v>4004</v>
      </c>
      <c r="H3225" s="18" t="str">
        <f>admin1admin2[[#This Row],[Admin1_District]]&amp;admin1admin2[[#This Row],[Admin2_OCHA_VDC-Municipality]]</f>
        <v>SaptariMalahaniya</v>
      </c>
      <c r="Y3225" s="38" t="s">
        <v>8375</v>
      </c>
      <c r="Z3225" s="45">
        <v>10782896.615</v>
      </c>
      <c r="AA3225" s="38" t="s">
        <v>9</v>
      </c>
      <c r="AB3225" s="38" t="s">
        <v>6348</v>
      </c>
      <c r="AC3225" s="38" t="s">
        <v>6350</v>
      </c>
      <c r="AD3225" s="38" t="s">
        <v>17338</v>
      </c>
      <c r="AE3225" s="38" t="s">
        <v>6351</v>
      </c>
      <c r="AF3225" s="38" t="s">
        <v>11894</v>
      </c>
      <c r="AG3225" s="1" t="str">
        <f t="shared" si="50"/>
        <v>BaglungBhkunde</v>
      </c>
    </row>
    <row r="3226" spans="5:33" x14ac:dyDescent="0.25">
      <c r="E3226" s="1" t="s">
        <v>249</v>
      </c>
      <c r="F3226" s="1" t="s">
        <v>3999</v>
      </c>
      <c r="G3226" s="17" t="s">
        <v>4000</v>
      </c>
      <c r="H3226" s="18" t="str">
        <f>admin1admin2[[#This Row],[Admin1_District]]&amp;admin1admin2[[#This Row],[Admin2_OCHA_VDC-Municipality]]</f>
        <v>SaptariMaleth</v>
      </c>
      <c r="Y3226" s="38" t="s">
        <v>8375</v>
      </c>
      <c r="Z3226" s="45">
        <v>12049043.18</v>
      </c>
      <c r="AA3226" s="38" t="s">
        <v>9</v>
      </c>
      <c r="AB3226" s="38" t="s">
        <v>13565</v>
      </c>
      <c r="AC3226" s="38" t="s">
        <v>6352</v>
      </c>
      <c r="AD3226" s="38" t="s">
        <v>17339</v>
      </c>
      <c r="AE3226" s="38" t="s">
        <v>6353</v>
      </c>
      <c r="AF3226" s="38" t="s">
        <v>11895</v>
      </c>
      <c r="AG3226" s="1" t="str">
        <f t="shared" si="50"/>
        <v>BaglungBhimpokhara</v>
      </c>
    </row>
    <row r="3227" spans="5:33" x14ac:dyDescent="0.25">
      <c r="E3227" s="1" t="s">
        <v>249</v>
      </c>
      <c r="F3227" s="1" t="s">
        <v>13026</v>
      </c>
      <c r="G3227" s="17" t="s">
        <v>3998</v>
      </c>
      <c r="H3227" s="18" t="str">
        <f>admin1admin2[[#This Row],[Admin1_District]]&amp;admin1admin2[[#This Row],[Admin2_OCHA_VDC-Municipality]]</f>
        <v>SaptariMalikpur</v>
      </c>
      <c r="Y3227" s="38" t="s">
        <v>8375</v>
      </c>
      <c r="Z3227" s="45">
        <v>32887981.528000001</v>
      </c>
      <c r="AA3227" s="38" t="s">
        <v>9</v>
      </c>
      <c r="AB3227" s="38" t="s">
        <v>6352</v>
      </c>
      <c r="AC3227" s="38" t="s">
        <v>6354</v>
      </c>
      <c r="AD3227" s="38" t="s">
        <v>17340</v>
      </c>
      <c r="AE3227" s="38" t="s">
        <v>6355</v>
      </c>
      <c r="AF3227" s="38" t="s">
        <v>11896</v>
      </c>
      <c r="AG3227" s="1" t="str">
        <f t="shared" si="50"/>
        <v>BaglungBhingithe</v>
      </c>
    </row>
    <row r="3228" spans="5:33" x14ac:dyDescent="0.25">
      <c r="E3228" s="1" t="s">
        <v>249</v>
      </c>
      <c r="F3228" s="1" t="s">
        <v>4005</v>
      </c>
      <c r="G3228" s="17" t="s">
        <v>4006</v>
      </c>
      <c r="H3228" s="18" t="str">
        <f>admin1admin2[[#This Row],[Admin1_District]]&amp;admin1admin2[[#This Row],[Admin2_OCHA_VDC-Municipality]]</f>
        <v>SaptariManraja</v>
      </c>
      <c r="Y3228" s="38" t="s">
        <v>8375</v>
      </c>
      <c r="Z3228" s="45">
        <v>18864632.384</v>
      </c>
      <c r="AA3228" s="38" t="s">
        <v>9</v>
      </c>
      <c r="AB3228" s="38" t="s">
        <v>13564</v>
      </c>
      <c r="AC3228" s="38" t="s">
        <v>6356</v>
      </c>
      <c r="AD3228" s="38" t="s">
        <v>17341</v>
      </c>
      <c r="AE3228" s="38" t="s">
        <v>6357</v>
      </c>
      <c r="AF3228" s="38" t="s">
        <v>11897</v>
      </c>
      <c r="AG3228" s="1" t="str">
        <f t="shared" si="50"/>
        <v>BaglungBhihun</v>
      </c>
    </row>
    <row r="3229" spans="5:33" x14ac:dyDescent="0.25">
      <c r="E3229" s="1" t="s">
        <v>249</v>
      </c>
      <c r="F3229" s="1" t="s">
        <v>4007</v>
      </c>
      <c r="G3229" s="17" t="s">
        <v>4008</v>
      </c>
      <c r="H3229" s="18" t="str">
        <f>admin1admin2[[#This Row],[Admin1_District]]&amp;admin1admin2[[#This Row],[Admin2_OCHA_VDC-Municipality]]</f>
        <v>SaptariMauwaha</v>
      </c>
      <c r="Y3229" s="38" t="s">
        <v>8375</v>
      </c>
      <c r="Z3229" s="45">
        <v>6579700.7989999996</v>
      </c>
      <c r="AA3229" s="38" t="s">
        <v>9</v>
      </c>
      <c r="AB3229" s="38" t="s">
        <v>13563</v>
      </c>
      <c r="AC3229" s="38" t="s">
        <v>6358</v>
      </c>
      <c r="AD3229" s="38" t="s">
        <v>17342</v>
      </c>
      <c r="AE3229" s="38" t="s">
        <v>6359</v>
      </c>
      <c r="AF3229" s="38" t="s">
        <v>11898</v>
      </c>
      <c r="AG3229" s="1" t="str">
        <f t="shared" si="50"/>
        <v>BaglungBinamare</v>
      </c>
    </row>
    <row r="3230" spans="5:33" x14ac:dyDescent="0.25">
      <c r="E3230" s="1" t="s">
        <v>249</v>
      </c>
      <c r="F3230" s="1" t="s">
        <v>13027</v>
      </c>
      <c r="G3230" s="17" t="s">
        <v>3994</v>
      </c>
      <c r="H3230" s="18" t="str">
        <f>admin1admin2[[#This Row],[Admin1_District]]&amp;admin1admin2[[#This Row],[Admin2_OCHA_VDC-Municipality]]</f>
        <v>SaptariMenakadari</v>
      </c>
      <c r="Y3230" s="38" t="s">
        <v>8375</v>
      </c>
      <c r="Z3230" s="45">
        <v>53400810.645999998</v>
      </c>
      <c r="AA3230" s="38" t="s">
        <v>9</v>
      </c>
      <c r="AB3230" s="38" t="s">
        <v>6358</v>
      </c>
      <c r="AC3230" s="38" t="s">
        <v>6360</v>
      </c>
      <c r="AD3230" s="38" t="s">
        <v>17343</v>
      </c>
      <c r="AE3230" s="38" t="s">
        <v>6361</v>
      </c>
      <c r="AF3230" s="38" t="s">
        <v>11899</v>
      </c>
      <c r="AG3230" s="1" t="str">
        <f t="shared" si="50"/>
        <v>BaglungBoharagaun</v>
      </c>
    </row>
    <row r="3231" spans="5:33" x14ac:dyDescent="0.25">
      <c r="E3231" s="1" t="s">
        <v>249</v>
      </c>
      <c r="F3231" s="1" t="s">
        <v>1461</v>
      </c>
      <c r="G3231" s="17" t="s">
        <v>4009</v>
      </c>
      <c r="H3231" s="18" t="str">
        <f>admin1admin2[[#This Row],[Admin1_District]]&amp;admin1admin2[[#This Row],[Admin2_OCHA_VDC-Municipality]]</f>
        <v>SaptariMohanpur</v>
      </c>
      <c r="Y3231" s="38" t="s">
        <v>8375</v>
      </c>
      <c r="Z3231" s="45">
        <v>77958715.769999996</v>
      </c>
      <c r="AA3231" s="38" t="s">
        <v>9</v>
      </c>
      <c r="AB3231" s="38" t="s">
        <v>6360</v>
      </c>
      <c r="AC3231" s="38" t="s">
        <v>6364</v>
      </c>
      <c r="AD3231" s="38" t="s">
        <v>17344</v>
      </c>
      <c r="AE3231" s="38" t="s">
        <v>6365</v>
      </c>
      <c r="AF3231" s="38" t="s">
        <v>11900</v>
      </c>
      <c r="AG3231" s="1" t="str">
        <f t="shared" si="50"/>
        <v>BaglungBungadobhan</v>
      </c>
    </row>
    <row r="3232" spans="5:33" x14ac:dyDescent="0.25">
      <c r="E3232" s="1" t="s">
        <v>249</v>
      </c>
      <c r="F3232" s="1" t="s">
        <v>13028</v>
      </c>
      <c r="G3232" s="17" t="s">
        <v>4042</v>
      </c>
      <c r="H3232" s="18" t="str">
        <f>admin1admin2[[#This Row],[Admin1_District]]&amp;admin1admin2[[#This Row],[Admin2_OCHA_VDC-Municipality]]</f>
        <v>SaptariNakati Rayapur</v>
      </c>
      <c r="Y3232" s="38" t="s">
        <v>8375</v>
      </c>
      <c r="Z3232" s="45">
        <v>294592792.70700002</v>
      </c>
      <c r="AA3232" s="38" t="s">
        <v>9</v>
      </c>
      <c r="AB3232" s="38" t="s">
        <v>13567</v>
      </c>
      <c r="AC3232" s="38" t="s">
        <v>6362</v>
      </c>
      <c r="AD3232" s="38" t="s">
        <v>17345</v>
      </c>
      <c r="AE3232" s="38" t="s">
        <v>6363</v>
      </c>
      <c r="AF3232" s="38" t="s">
        <v>11901</v>
      </c>
      <c r="AG3232" s="1" t="str">
        <f t="shared" si="50"/>
        <v>BaglungBobang</v>
      </c>
    </row>
    <row r="3233" spans="5:33" x14ac:dyDescent="0.25">
      <c r="E3233" s="1" t="s">
        <v>249</v>
      </c>
      <c r="F3233" s="1" t="s">
        <v>13029</v>
      </c>
      <c r="G3233" s="17" t="s">
        <v>4011</v>
      </c>
      <c r="H3233" s="18" t="str">
        <f>admin1admin2[[#This Row],[Admin1_District]]&amp;admin1admin2[[#This Row],[Admin2_OCHA_VDC-Municipality]]</f>
        <v>SaptariNargho</v>
      </c>
      <c r="Y3233" s="38" t="s">
        <v>8375</v>
      </c>
      <c r="Z3233" s="45">
        <v>32974693.875</v>
      </c>
      <c r="AA3233" s="38" t="s">
        <v>9</v>
      </c>
      <c r="AB3233" s="38" t="s">
        <v>13566</v>
      </c>
      <c r="AC3233" s="38" t="s">
        <v>6366</v>
      </c>
      <c r="AD3233" s="38" t="s">
        <v>17346</v>
      </c>
      <c r="AE3233" s="38" t="s">
        <v>6367</v>
      </c>
      <c r="AF3233" s="38" t="s">
        <v>11902</v>
      </c>
      <c r="AG3233" s="1" t="str">
        <f t="shared" si="50"/>
        <v>BaglungBurtibang</v>
      </c>
    </row>
    <row r="3234" spans="5:33" x14ac:dyDescent="0.25">
      <c r="E3234" s="1" t="s">
        <v>249</v>
      </c>
      <c r="F3234" s="1" t="s">
        <v>13030</v>
      </c>
      <c r="G3234" s="17" t="s">
        <v>3878</v>
      </c>
      <c r="H3234" s="18" t="str">
        <f>admin1admin2[[#This Row],[Admin1_District]]&amp;admin1admin2[[#This Row],[Admin2_OCHA_VDC-Municipality]]</f>
        <v>SaptariNawarajpur (Basawalpur)</v>
      </c>
      <c r="Y3234" s="38" t="s">
        <v>8375</v>
      </c>
      <c r="Z3234" s="45">
        <v>18945878.592999998</v>
      </c>
      <c r="AA3234" s="38" t="s">
        <v>9</v>
      </c>
      <c r="AB3234" s="38" t="s">
        <v>13568</v>
      </c>
      <c r="AC3234" s="38" t="s">
        <v>6368</v>
      </c>
      <c r="AD3234" s="38" t="s">
        <v>17347</v>
      </c>
      <c r="AE3234" s="38" t="s">
        <v>6369</v>
      </c>
      <c r="AF3234" s="38" t="s">
        <v>11903</v>
      </c>
      <c r="AG3234" s="1" t="str">
        <f t="shared" si="50"/>
        <v>BaglungChhisti</v>
      </c>
    </row>
    <row r="3235" spans="5:33" x14ac:dyDescent="0.25">
      <c r="E3235" s="1" t="s">
        <v>249</v>
      </c>
      <c r="F3235" s="1" t="s">
        <v>13031</v>
      </c>
      <c r="G3235" s="17" t="s">
        <v>4013</v>
      </c>
      <c r="H3235" s="18" t="str">
        <f>admin1admin2[[#This Row],[Admin1_District]]&amp;admin1admin2[[#This Row],[Admin2_OCHA_VDC-Municipality]]</f>
        <v>SaptariNengada</v>
      </c>
      <c r="Y3235" s="38" t="s">
        <v>8375</v>
      </c>
      <c r="Z3235" s="45">
        <v>19265102.589000002</v>
      </c>
      <c r="AA3235" s="38" t="s">
        <v>9</v>
      </c>
      <c r="AB3235" s="38" t="s">
        <v>6368</v>
      </c>
      <c r="AC3235" s="38" t="s">
        <v>6370</v>
      </c>
      <c r="AD3235" s="38" t="s">
        <v>17348</v>
      </c>
      <c r="AE3235" s="38" t="s">
        <v>6371</v>
      </c>
      <c r="AF3235" s="38" t="s">
        <v>11904</v>
      </c>
      <c r="AG3235" s="1" t="str">
        <f t="shared" si="50"/>
        <v>BaglungDagantudanda</v>
      </c>
    </row>
    <row r="3236" spans="5:33" x14ac:dyDescent="0.25">
      <c r="E3236" s="1" t="s">
        <v>249</v>
      </c>
      <c r="F3236" s="1" t="s">
        <v>4014</v>
      </c>
      <c r="G3236" s="17" t="s">
        <v>4015</v>
      </c>
      <c r="H3236" s="18" t="str">
        <f>admin1admin2[[#This Row],[Admin1_District]]&amp;admin1admin2[[#This Row],[Admin2_OCHA_VDC-Municipality]]</f>
        <v>SaptariOdraha</v>
      </c>
      <c r="Y3236" s="38" t="s">
        <v>8375</v>
      </c>
      <c r="Z3236" s="45">
        <v>28041001.872000001</v>
      </c>
      <c r="AA3236" s="38" t="s">
        <v>9</v>
      </c>
      <c r="AB3236" s="38" t="s">
        <v>13569</v>
      </c>
      <c r="AC3236" s="38" t="s">
        <v>6372</v>
      </c>
      <c r="AD3236" s="38" t="s">
        <v>17349</v>
      </c>
      <c r="AE3236" s="38" t="s">
        <v>6373</v>
      </c>
      <c r="AF3236" s="38" t="s">
        <v>11905</v>
      </c>
      <c r="AG3236" s="1" t="str">
        <f t="shared" si="50"/>
        <v>BaglungDamek</v>
      </c>
    </row>
    <row r="3237" spans="5:33" x14ac:dyDescent="0.25">
      <c r="E3237" s="1" t="s">
        <v>249</v>
      </c>
      <c r="F3237" s="1" t="s">
        <v>4016</v>
      </c>
      <c r="G3237" s="17" t="s">
        <v>4017</v>
      </c>
      <c r="H3237" s="18" t="str">
        <f>admin1admin2[[#This Row],[Admin1_District]]&amp;admin1admin2[[#This Row],[Admin2_OCHA_VDC-Municipality]]</f>
        <v>SaptariPakari</v>
      </c>
      <c r="Y3237" s="38" t="s">
        <v>8375</v>
      </c>
      <c r="Z3237" s="45">
        <v>27103625.074000001</v>
      </c>
      <c r="AA3237" s="38" t="s">
        <v>9</v>
      </c>
      <c r="AB3237" s="38" t="s">
        <v>6372</v>
      </c>
      <c r="AC3237" s="38" t="s">
        <v>6383</v>
      </c>
      <c r="AD3237" s="38" t="s">
        <v>17350</v>
      </c>
      <c r="AE3237" s="38" t="s">
        <v>6384</v>
      </c>
      <c r="AF3237" s="38" t="s">
        <v>11906</v>
      </c>
      <c r="AG3237" s="1" t="str">
        <f t="shared" si="50"/>
        <v>BaglungDarling</v>
      </c>
    </row>
    <row r="3238" spans="5:33" x14ac:dyDescent="0.25">
      <c r="E3238" s="1" t="s">
        <v>249</v>
      </c>
      <c r="F3238" s="1" t="s">
        <v>4018</v>
      </c>
      <c r="G3238" s="17" t="s">
        <v>4019</v>
      </c>
      <c r="H3238" s="18" t="str">
        <f>admin1admin2[[#This Row],[Admin1_District]]&amp;admin1admin2[[#This Row],[Admin2_OCHA_VDC-Municipality]]</f>
        <v>SaptariPansera</v>
      </c>
      <c r="Y3238" s="38" t="s">
        <v>8375</v>
      </c>
      <c r="Z3238" s="45">
        <v>41641278.206</v>
      </c>
      <c r="AA3238" s="38" t="s">
        <v>9</v>
      </c>
      <c r="AB3238" s="38" t="s">
        <v>6383</v>
      </c>
      <c r="AC3238" s="38" t="s">
        <v>3661</v>
      </c>
      <c r="AD3238" s="38" t="s">
        <v>17351</v>
      </c>
      <c r="AE3238" s="38" t="s">
        <v>6374</v>
      </c>
      <c r="AF3238" s="38" t="s">
        <v>11907</v>
      </c>
      <c r="AG3238" s="1" t="str">
        <f t="shared" si="50"/>
        <v>BaglungDevisthan</v>
      </c>
    </row>
    <row r="3239" spans="5:33" x14ac:dyDescent="0.25">
      <c r="E3239" s="1" t="s">
        <v>249</v>
      </c>
      <c r="F3239" s="1" t="s">
        <v>13032</v>
      </c>
      <c r="G3239" s="17" t="s">
        <v>4032</v>
      </c>
      <c r="H3239" s="18" t="str">
        <f>admin1admin2[[#This Row],[Admin1_District]]&amp;admin1admin2[[#This Row],[Admin2_OCHA_VDC-Municipality]]</f>
        <v>SaptariParashbani</v>
      </c>
      <c r="Y3239" s="38" t="s">
        <v>8375</v>
      </c>
      <c r="Z3239" s="45">
        <v>10983941.447000001</v>
      </c>
      <c r="AA3239" s="38" t="s">
        <v>9</v>
      </c>
      <c r="AB3239" s="38" t="s">
        <v>3661</v>
      </c>
      <c r="AC3239" s="38" t="s">
        <v>6375</v>
      </c>
      <c r="AD3239" s="38" t="s">
        <v>17352</v>
      </c>
      <c r="AE3239" s="38" t="s">
        <v>6376</v>
      </c>
      <c r="AF3239" s="38" t="s">
        <v>11908</v>
      </c>
      <c r="AG3239" s="1" t="str">
        <f t="shared" si="50"/>
        <v>BaglungDhamja</v>
      </c>
    </row>
    <row r="3240" spans="5:33" x14ac:dyDescent="0.25">
      <c r="E3240" s="1" t="s">
        <v>249</v>
      </c>
      <c r="F3240" s="11" t="s">
        <v>1132</v>
      </c>
      <c r="G3240" s="17" t="s">
        <v>4020</v>
      </c>
      <c r="H3240" s="18" t="str">
        <f>admin1admin2[[#This Row],[Admin1_District]]&amp;admin1admin2[[#This Row],[Admin2_OCHA_VDC-Municipality]]</f>
        <v>SaptariPaterwa</v>
      </c>
      <c r="Y3240" s="38" t="s">
        <v>8375</v>
      </c>
      <c r="Z3240" s="45">
        <v>22879025.813999999</v>
      </c>
      <c r="AA3240" s="38" t="s">
        <v>9</v>
      </c>
      <c r="AB3240" s="38" t="s">
        <v>6375</v>
      </c>
      <c r="AC3240" s="38" t="s">
        <v>6381</v>
      </c>
      <c r="AD3240" s="38" t="s">
        <v>17353</v>
      </c>
      <c r="AE3240" s="38" t="s">
        <v>6382</v>
      </c>
      <c r="AF3240" s="38" t="s">
        <v>11909</v>
      </c>
      <c r="AG3240" s="1" t="str">
        <f t="shared" si="50"/>
        <v>BaglungDudilabhati</v>
      </c>
    </row>
    <row r="3241" spans="5:33" x14ac:dyDescent="0.25">
      <c r="E3241" s="1" t="s">
        <v>249</v>
      </c>
      <c r="F3241" s="16" t="s">
        <v>4021</v>
      </c>
      <c r="G3241" s="17" t="s">
        <v>4022</v>
      </c>
      <c r="H3241" s="18" t="str">
        <f>admin1admin2[[#This Row],[Admin1_District]]&amp;admin1admin2[[#This Row],[Admin2_OCHA_VDC-Municipality]]</f>
        <v>SaptariPato</v>
      </c>
      <c r="Y3241" s="38" t="s">
        <v>8375</v>
      </c>
      <c r="Z3241" s="45">
        <v>14486612.723999999</v>
      </c>
      <c r="AA3241" s="38" t="s">
        <v>9</v>
      </c>
      <c r="AB3241" s="38" t="s">
        <v>13571</v>
      </c>
      <c r="AC3241" s="38" t="s">
        <v>6377</v>
      </c>
      <c r="AD3241" s="38" t="s">
        <v>17354</v>
      </c>
      <c r="AE3241" s="38" t="s">
        <v>6378</v>
      </c>
      <c r="AF3241" s="38" t="s">
        <v>11910</v>
      </c>
      <c r="AG3241" s="1" t="str">
        <f t="shared" si="50"/>
        <v>BaglungJaidi</v>
      </c>
    </row>
    <row r="3242" spans="5:33" x14ac:dyDescent="0.25">
      <c r="E3242" s="1" t="s">
        <v>249</v>
      </c>
      <c r="F3242" s="1" t="s">
        <v>4023</v>
      </c>
      <c r="G3242" s="17" t="s">
        <v>4024</v>
      </c>
      <c r="H3242" s="18" t="str">
        <f>admin1admin2[[#This Row],[Admin1_District]]&amp;admin1admin2[[#This Row],[Admin2_OCHA_VDC-Municipality]]</f>
        <v>SaptariPatthargada</v>
      </c>
      <c r="Y3242" s="38" t="s">
        <v>8375</v>
      </c>
      <c r="Z3242" s="45">
        <v>14086961.800000001</v>
      </c>
      <c r="AA3242" s="38" t="s">
        <v>9</v>
      </c>
      <c r="AB3242" s="38" t="s">
        <v>13574</v>
      </c>
      <c r="AC3242" s="38" t="s">
        <v>6379</v>
      </c>
      <c r="AD3242" s="38" t="s">
        <v>17355</v>
      </c>
      <c r="AE3242" s="38" t="s">
        <v>6380</v>
      </c>
      <c r="AF3242" s="38" t="s">
        <v>11911</v>
      </c>
      <c r="AG3242" s="1" t="str">
        <f t="shared" si="50"/>
        <v>BaglungDhullubanskot</v>
      </c>
    </row>
    <row r="3243" spans="5:33" x14ac:dyDescent="0.25">
      <c r="E3243" s="3" t="s">
        <v>249</v>
      </c>
      <c r="F3243" s="1" t="s">
        <v>13033</v>
      </c>
      <c r="G3243" s="17" t="s">
        <v>4030</v>
      </c>
      <c r="H3243" s="18" t="str">
        <f>admin1admin2[[#This Row],[Admin1_District]]&amp;admin1admin2[[#This Row],[Admin2_OCHA_VDC-Municipality]]</f>
        <v>SaptariPaurataha</v>
      </c>
      <c r="Y3243" s="38" t="s">
        <v>8375</v>
      </c>
      <c r="Z3243" s="45">
        <v>23470176.419</v>
      </c>
      <c r="AA3243" s="38" t="s">
        <v>9</v>
      </c>
      <c r="AB3243" s="38" t="s">
        <v>13570</v>
      </c>
      <c r="AC3243" s="38" t="s">
        <v>6385</v>
      </c>
      <c r="AD3243" s="38" t="s">
        <v>17356</v>
      </c>
      <c r="AE3243" s="38" t="s">
        <v>6386</v>
      </c>
      <c r="AF3243" s="38" t="s">
        <v>11912</v>
      </c>
      <c r="AG3243" s="1" t="str">
        <f t="shared" si="50"/>
        <v>BaglungGwalichaur</v>
      </c>
    </row>
    <row r="3244" spans="5:33" x14ac:dyDescent="0.25">
      <c r="E3244" s="1" t="s">
        <v>249</v>
      </c>
      <c r="F3244" s="1" t="s">
        <v>13034</v>
      </c>
      <c r="G3244" s="17" t="s">
        <v>3923</v>
      </c>
      <c r="H3244" s="18" t="str">
        <f>admin1admin2[[#This Row],[Admin1_District]]&amp;admin1admin2[[#This Row],[Admin2_OCHA_VDC-Municipality]]</f>
        <v>SaptariPhakira</v>
      </c>
      <c r="Y3244" s="38" t="s">
        <v>8375</v>
      </c>
      <c r="Z3244" s="45">
        <v>27070806.136999998</v>
      </c>
      <c r="AA3244" s="38" t="s">
        <v>9</v>
      </c>
      <c r="AB3244" s="38" t="s">
        <v>6385</v>
      </c>
      <c r="AC3244" s="38" t="s">
        <v>6387</v>
      </c>
      <c r="AD3244" s="38" t="s">
        <v>17357</v>
      </c>
      <c r="AE3244" s="38" t="s">
        <v>6388</v>
      </c>
      <c r="AF3244" s="38" t="s">
        <v>11913</v>
      </c>
      <c r="AG3244" s="1" t="str">
        <f t="shared" si="50"/>
        <v>BaglungHarichaur</v>
      </c>
    </row>
    <row r="3245" spans="5:33" x14ac:dyDescent="0.25">
      <c r="E3245" s="1" t="s">
        <v>249</v>
      </c>
      <c r="F3245" s="1" t="s">
        <v>13035</v>
      </c>
      <c r="G3245" s="17" t="s">
        <v>3925</v>
      </c>
      <c r="H3245" s="18" t="str">
        <f>admin1admin2[[#This Row],[Admin1_District]]&amp;admin1admin2[[#This Row],[Admin2_OCHA_VDC-Municipality]]</f>
        <v>SaptariPharsheeth</v>
      </c>
      <c r="Y3245" s="38" t="s">
        <v>8375</v>
      </c>
      <c r="Z3245" s="45">
        <v>26209824.113000002</v>
      </c>
      <c r="AA3245" s="38" t="s">
        <v>9</v>
      </c>
      <c r="AB3245" s="38" t="s">
        <v>6387</v>
      </c>
      <c r="AC3245" s="38" t="s">
        <v>1881</v>
      </c>
      <c r="AD3245" s="38" t="s">
        <v>17358</v>
      </c>
      <c r="AE3245" s="38" t="s">
        <v>6389</v>
      </c>
      <c r="AF3245" s="38" t="s">
        <v>11914</v>
      </c>
      <c r="AG3245" s="1" t="str">
        <f t="shared" si="50"/>
        <v>BaglungHatiya</v>
      </c>
    </row>
    <row r="3246" spans="5:33" x14ac:dyDescent="0.25">
      <c r="E3246" s="1" t="s">
        <v>249</v>
      </c>
      <c r="F3246" s="1" t="s">
        <v>13036</v>
      </c>
      <c r="G3246" s="17" t="s">
        <v>3927</v>
      </c>
      <c r="H3246" s="18" t="str">
        <f>admin1admin2[[#This Row],[Admin1_District]]&amp;admin1admin2[[#This Row],[Admin2_OCHA_VDC-Municipality]]</f>
        <v>SaptariPhattehapur</v>
      </c>
      <c r="Y3246" s="38" t="s">
        <v>8375</v>
      </c>
      <c r="Z3246" s="45">
        <v>22051638.256999999</v>
      </c>
      <c r="AA3246" s="38" t="s">
        <v>9</v>
      </c>
      <c r="AB3246" s="38" t="s">
        <v>1881</v>
      </c>
      <c r="AC3246" s="38" t="s">
        <v>6390</v>
      </c>
      <c r="AD3246" s="38" t="s">
        <v>17359</v>
      </c>
      <c r="AE3246" s="38" t="s">
        <v>6391</v>
      </c>
      <c r="AF3246" s="38" t="s">
        <v>11915</v>
      </c>
      <c r="AG3246" s="1" t="str">
        <f t="shared" si="50"/>
        <v>BaglungHil</v>
      </c>
    </row>
    <row r="3247" spans="5:33" x14ac:dyDescent="0.25">
      <c r="E3247" s="1" t="s">
        <v>249</v>
      </c>
      <c r="F3247" s="1" t="s">
        <v>13037</v>
      </c>
      <c r="G3247" s="17" t="s">
        <v>3929</v>
      </c>
      <c r="H3247" s="18" t="str">
        <f>admin1admin2[[#This Row],[Admin1_District]]&amp;admin1admin2[[#This Row],[Admin2_OCHA_VDC-Municipality]]</f>
        <v>SaptariPhulkahi</v>
      </c>
      <c r="Y3247" s="38" t="s">
        <v>8375</v>
      </c>
      <c r="Z3247" s="45">
        <v>21506968.458000001</v>
      </c>
      <c r="AA3247" s="38" t="s">
        <v>9</v>
      </c>
      <c r="AB3247" s="38" t="s">
        <v>13572</v>
      </c>
      <c r="AC3247" s="38" t="s">
        <v>6392</v>
      </c>
      <c r="AD3247" s="38" t="s">
        <v>17360</v>
      </c>
      <c r="AE3247" s="38" t="s">
        <v>6393</v>
      </c>
      <c r="AF3247" s="38" t="s">
        <v>11916</v>
      </c>
      <c r="AG3247" s="1" t="str">
        <f t="shared" si="50"/>
        <v>BaglungHugdishir</v>
      </c>
    </row>
    <row r="3248" spans="5:33" x14ac:dyDescent="0.25">
      <c r="E3248" s="1" t="s">
        <v>249</v>
      </c>
      <c r="F3248" s="1" t="s">
        <v>13038</v>
      </c>
      <c r="G3248" s="17" t="s">
        <v>4028</v>
      </c>
      <c r="H3248" s="18" t="str">
        <f>admin1admin2[[#This Row],[Admin1_District]]&amp;admin1admin2[[#This Row],[Admin2_OCHA_VDC-Municipality]]</f>
        <v>SaptariPipra (Paschim)</v>
      </c>
      <c r="Y3248" s="38" t="s">
        <v>8375</v>
      </c>
      <c r="Z3248" s="45">
        <v>18198290.929000001</v>
      </c>
      <c r="AA3248" s="38" t="s">
        <v>9</v>
      </c>
      <c r="AB3248" s="38" t="s">
        <v>13573</v>
      </c>
      <c r="AC3248" s="38" t="s">
        <v>2922</v>
      </c>
      <c r="AD3248" s="38" t="s">
        <v>17361</v>
      </c>
      <c r="AE3248" s="38" t="s">
        <v>6394</v>
      </c>
      <c r="AF3248" s="38" t="s">
        <v>11917</v>
      </c>
      <c r="AG3248" s="1" t="str">
        <f t="shared" si="50"/>
        <v>BaglungJaljala</v>
      </c>
    </row>
    <row r="3249" spans="5:33" x14ac:dyDescent="0.25">
      <c r="E3249" s="1" t="s">
        <v>249</v>
      </c>
      <c r="F3249" s="1" t="s">
        <v>13039</v>
      </c>
      <c r="G3249" s="17" t="s">
        <v>4026</v>
      </c>
      <c r="H3249" s="18" t="str">
        <f>admin1admin2[[#This Row],[Admin1_District]]&amp;admin1admin2[[#This Row],[Admin2_OCHA_VDC-Municipality]]</f>
        <v>SaptariPipra (Purba)</v>
      </c>
      <c r="Y3249" s="38" t="s">
        <v>8375</v>
      </c>
      <c r="Z3249" s="45">
        <v>18353727.703000002</v>
      </c>
      <c r="AA3249" s="38" t="s">
        <v>9</v>
      </c>
      <c r="AB3249" s="38" t="s">
        <v>2922</v>
      </c>
      <c r="AC3249" s="38" t="s">
        <v>6346</v>
      </c>
      <c r="AD3249" s="38" t="s">
        <v>17362</v>
      </c>
      <c r="AE3249" s="38" t="s">
        <v>6347</v>
      </c>
      <c r="AF3249" s="38" t="s">
        <v>11918</v>
      </c>
      <c r="AG3249" s="1" t="str">
        <f t="shared" si="50"/>
        <v>BaglungBaglung Municipality</v>
      </c>
    </row>
    <row r="3250" spans="5:33" x14ac:dyDescent="0.25">
      <c r="E3250" s="1" t="s">
        <v>249</v>
      </c>
      <c r="F3250" s="1" t="s">
        <v>13040</v>
      </c>
      <c r="G3250" s="17" t="s">
        <v>4034</v>
      </c>
      <c r="H3250" s="18" t="str">
        <f>admin1admin2[[#This Row],[Admin1_District]]&amp;admin1admin2[[#This Row],[Admin2_OCHA_VDC-Municipality]]</f>
        <v>SaptariRajbiraj Municipality</v>
      </c>
      <c r="Y3250" s="38" t="s">
        <v>8375</v>
      </c>
      <c r="Z3250" s="45">
        <v>14174569.537</v>
      </c>
      <c r="AA3250" s="38" t="s">
        <v>9</v>
      </c>
      <c r="AB3250" s="38" t="s">
        <v>13562</v>
      </c>
      <c r="AC3250" s="38" t="s">
        <v>6395</v>
      </c>
      <c r="AD3250" s="38" t="s">
        <v>17363</v>
      </c>
      <c r="AE3250" s="38" t="s">
        <v>6396</v>
      </c>
      <c r="AF3250" s="38" t="s">
        <v>11919</v>
      </c>
      <c r="AG3250" s="1" t="str">
        <f t="shared" si="50"/>
        <v>BaglungKandebas</v>
      </c>
    </row>
    <row r="3251" spans="5:33" x14ac:dyDescent="0.25">
      <c r="E3251" s="1" t="s">
        <v>249</v>
      </c>
      <c r="F3251" s="1" t="s">
        <v>1298</v>
      </c>
      <c r="G3251" s="17" t="s">
        <v>4035</v>
      </c>
      <c r="H3251" s="18" t="str">
        <f>admin1admin2[[#This Row],[Admin1_District]]&amp;admin1admin2[[#This Row],[Admin2_OCHA_VDC-Municipality]]</f>
        <v>SaptariRamnagar</v>
      </c>
      <c r="Y3251" s="38" t="s">
        <v>8375</v>
      </c>
      <c r="Z3251" s="45">
        <v>49268154.118000001</v>
      </c>
      <c r="AA3251" s="38" t="s">
        <v>9</v>
      </c>
      <c r="AB3251" s="38" t="s">
        <v>6395</v>
      </c>
      <c r="AC3251" s="38" t="s">
        <v>6398</v>
      </c>
      <c r="AD3251" s="38" t="s">
        <v>17364</v>
      </c>
      <c r="AE3251" s="38" t="s">
        <v>6399</v>
      </c>
      <c r="AF3251" s="38" t="s">
        <v>11920</v>
      </c>
      <c r="AG3251" s="1" t="str">
        <f t="shared" si="50"/>
        <v>BaglungKhunga</v>
      </c>
    </row>
    <row r="3252" spans="5:33" x14ac:dyDescent="0.25">
      <c r="E3252" s="1" t="s">
        <v>249</v>
      </c>
      <c r="F3252" s="1" t="s">
        <v>13041</v>
      </c>
      <c r="G3252" s="17" t="s">
        <v>4039</v>
      </c>
      <c r="H3252" s="18" t="str">
        <f>admin1admin2[[#This Row],[Admin1_District]]&amp;admin1admin2[[#This Row],[Admin2_OCHA_VDC-Municipality]]</f>
        <v>SaptariRampur Jamuwa</v>
      </c>
      <c r="Y3252" s="38" t="s">
        <v>8375</v>
      </c>
      <c r="Z3252" s="45">
        <v>9762039.1610000003</v>
      </c>
      <c r="AA3252" s="38" t="s">
        <v>9</v>
      </c>
      <c r="AB3252" s="38" t="s">
        <v>6398</v>
      </c>
      <c r="AC3252" s="38" t="s">
        <v>6400</v>
      </c>
      <c r="AD3252" s="38" t="s">
        <v>17365</v>
      </c>
      <c r="AE3252" s="38" t="s">
        <v>6401</v>
      </c>
      <c r="AF3252" s="38" t="s">
        <v>11921</v>
      </c>
      <c r="AG3252" s="1" t="str">
        <f t="shared" si="50"/>
        <v>BaglungKusmiseira</v>
      </c>
    </row>
    <row r="3253" spans="5:33" x14ac:dyDescent="0.25">
      <c r="E3253" s="1" t="s">
        <v>249</v>
      </c>
      <c r="F3253" s="1" t="s">
        <v>13042</v>
      </c>
      <c r="G3253" s="17" t="s">
        <v>4037</v>
      </c>
      <c r="H3253" s="18" t="str">
        <f>admin1admin2[[#This Row],[Admin1_District]]&amp;admin1admin2[[#This Row],[Admin2_OCHA_VDC-Municipality]]</f>
        <v>SaptariRampur Malhaniya</v>
      </c>
      <c r="Y3253" s="38" t="s">
        <v>8375</v>
      </c>
      <c r="Z3253" s="45">
        <v>10666883.421</v>
      </c>
      <c r="AA3253" s="38" t="s">
        <v>9</v>
      </c>
      <c r="AB3253" s="38" t="s">
        <v>13576</v>
      </c>
      <c r="AC3253" s="38" t="s">
        <v>3806</v>
      </c>
      <c r="AD3253" s="38" t="s">
        <v>17366</v>
      </c>
      <c r="AE3253" s="38" t="s">
        <v>6402</v>
      </c>
      <c r="AF3253" s="38" t="s">
        <v>11922</v>
      </c>
      <c r="AG3253" s="1" t="str">
        <f t="shared" si="50"/>
        <v>BaglungLekhani</v>
      </c>
    </row>
    <row r="3254" spans="5:33" x14ac:dyDescent="0.25">
      <c r="E3254" s="1" t="s">
        <v>249</v>
      </c>
      <c r="F3254" s="1" t="s">
        <v>225</v>
      </c>
      <c r="G3254" s="17" t="s">
        <v>4040</v>
      </c>
      <c r="H3254" s="18" t="str">
        <f>admin1admin2[[#This Row],[Admin1_District]]&amp;admin1admin2[[#This Row],[Admin2_OCHA_VDC-Municipality]]</f>
        <v>SaptariRautahat</v>
      </c>
      <c r="Y3254" s="38" t="s">
        <v>8375</v>
      </c>
      <c r="Z3254" s="45">
        <v>8792685.8949999996</v>
      </c>
      <c r="AA3254" s="38" t="s">
        <v>9</v>
      </c>
      <c r="AB3254" s="38" t="s">
        <v>3806</v>
      </c>
      <c r="AC3254" s="38" t="s">
        <v>5337</v>
      </c>
      <c r="AD3254" s="38" t="s">
        <v>17367</v>
      </c>
      <c r="AE3254" s="38" t="s">
        <v>6403</v>
      </c>
      <c r="AF3254" s="38" t="s">
        <v>11923</v>
      </c>
      <c r="AG3254" s="1" t="str">
        <f t="shared" si="50"/>
        <v>BaglungMalika</v>
      </c>
    </row>
    <row r="3255" spans="5:33" x14ac:dyDescent="0.25">
      <c r="E3255" s="1" t="s">
        <v>249</v>
      </c>
      <c r="F3255" s="1" t="s">
        <v>13043</v>
      </c>
      <c r="G3255" s="17" t="s">
        <v>4044</v>
      </c>
      <c r="H3255" s="18" t="str">
        <f>admin1admin2[[#This Row],[Admin1_District]]&amp;admin1admin2[[#This Row],[Admin2_OCHA_VDC-Municipality]]</f>
        <v>SaptariRoopnagar</v>
      </c>
      <c r="Y3255" s="38" t="s">
        <v>8375</v>
      </c>
      <c r="Z3255" s="45">
        <v>19685547.087000001</v>
      </c>
      <c r="AA3255" s="38" t="s">
        <v>9</v>
      </c>
      <c r="AB3255" s="38" t="s">
        <v>5337</v>
      </c>
      <c r="AC3255" s="38" t="s">
        <v>6404</v>
      </c>
      <c r="AD3255" s="38" t="s">
        <v>17368</v>
      </c>
      <c r="AE3255" s="38" t="s">
        <v>6405</v>
      </c>
      <c r="AF3255" s="38" t="s">
        <v>11924</v>
      </c>
      <c r="AG3255" s="1" t="str">
        <f t="shared" si="50"/>
        <v>BaglungMalma</v>
      </c>
    </row>
    <row r="3256" spans="5:33" x14ac:dyDescent="0.25">
      <c r="E3256" s="1" t="s">
        <v>249</v>
      </c>
      <c r="F3256" s="1" t="s">
        <v>13044</v>
      </c>
      <c r="G3256" s="17" t="s">
        <v>4048</v>
      </c>
      <c r="H3256" s="18" t="str">
        <f>admin1admin2[[#This Row],[Admin1_District]]&amp;admin1admin2[[#This Row],[Admin2_OCHA_VDC-Municipality]]</f>
        <v>SaptariSakarpura</v>
      </c>
      <c r="Y3256" s="38" t="s">
        <v>8375</v>
      </c>
      <c r="Z3256" s="45">
        <v>4345066.0140000004</v>
      </c>
      <c r="AA3256" s="38" t="s">
        <v>9</v>
      </c>
      <c r="AB3256" s="38" t="s">
        <v>6404</v>
      </c>
      <c r="AC3256" s="38" t="s">
        <v>6406</v>
      </c>
      <c r="AD3256" s="38" t="s">
        <v>17369</v>
      </c>
      <c r="AE3256" s="38" t="s">
        <v>6407</v>
      </c>
      <c r="AF3256" s="38" t="s">
        <v>11925</v>
      </c>
      <c r="AG3256" s="1" t="str">
        <f t="shared" si="50"/>
        <v>BaglungNarayansthan</v>
      </c>
    </row>
    <row r="3257" spans="5:33" x14ac:dyDescent="0.25">
      <c r="E3257" s="1" t="s">
        <v>249</v>
      </c>
      <c r="F3257" s="1" t="s">
        <v>13045</v>
      </c>
      <c r="G3257" s="17" t="s">
        <v>4050</v>
      </c>
      <c r="H3257" s="18" t="str">
        <f>admin1admin2[[#This Row],[Admin1_District]]&amp;admin1admin2[[#This Row],[Admin2_OCHA_VDC-Municipality]]</f>
        <v>SaptariSarashwor</v>
      </c>
      <c r="Y3257" s="38" t="s">
        <v>8375</v>
      </c>
      <c r="Z3257" s="45">
        <v>8488603.7469999995</v>
      </c>
      <c r="AA3257" s="38" t="s">
        <v>9</v>
      </c>
      <c r="AB3257" s="38" t="s">
        <v>8258</v>
      </c>
      <c r="AC3257" s="38" t="s">
        <v>6408</v>
      </c>
      <c r="AD3257" s="38" t="s">
        <v>17370</v>
      </c>
      <c r="AE3257" s="38" t="s">
        <v>6409</v>
      </c>
      <c r="AF3257" s="38" t="s">
        <v>11926</v>
      </c>
      <c r="AG3257" s="1" t="str">
        <f t="shared" si="50"/>
        <v>BaglungNarethanti</v>
      </c>
    </row>
    <row r="3258" spans="5:33" x14ac:dyDescent="0.25">
      <c r="E3258" s="1" t="s">
        <v>249</v>
      </c>
      <c r="F3258" s="1" t="s">
        <v>13046</v>
      </c>
      <c r="G3258" s="17" t="s">
        <v>4046</v>
      </c>
      <c r="H3258" s="18" t="str">
        <f>admin1admin2[[#This Row],[Admin1_District]]&amp;admin1admin2[[#This Row],[Admin2_OCHA_VDC-Municipality]]</f>
        <v>SaptariShambhunath</v>
      </c>
      <c r="Y3258" s="38" t="s">
        <v>8375</v>
      </c>
      <c r="Z3258" s="45">
        <v>190590091.89899999</v>
      </c>
      <c r="AA3258" s="38" t="s">
        <v>9</v>
      </c>
      <c r="AB3258" s="38" t="s">
        <v>6408</v>
      </c>
      <c r="AC3258" s="38" t="s">
        <v>6410</v>
      </c>
      <c r="AD3258" s="38" t="s">
        <v>17371</v>
      </c>
      <c r="AE3258" s="38" t="s">
        <v>6411</v>
      </c>
      <c r="AF3258" s="38" t="s">
        <v>11927</v>
      </c>
      <c r="AG3258" s="1" t="str">
        <f t="shared" si="50"/>
        <v>BaglungNisi</v>
      </c>
    </row>
    <row r="3259" spans="5:33" x14ac:dyDescent="0.25">
      <c r="E3259" s="1" t="s">
        <v>249</v>
      </c>
      <c r="F3259" s="1" t="s">
        <v>13047</v>
      </c>
      <c r="G3259" s="17" t="s">
        <v>4052</v>
      </c>
      <c r="H3259" s="18" t="str">
        <f>admin1admin2[[#This Row],[Admin1_District]]&amp;admin1admin2[[#This Row],[Admin2_OCHA_VDC-Municipality]]</f>
        <v>SaptariShimarahasigyaun</v>
      </c>
      <c r="Y3259" s="38" t="s">
        <v>8375</v>
      </c>
      <c r="Z3259" s="45">
        <v>13776180.472999999</v>
      </c>
      <c r="AA3259" s="38" t="s">
        <v>9</v>
      </c>
      <c r="AB3259" s="38" t="s">
        <v>6410</v>
      </c>
      <c r="AC3259" s="38" t="s">
        <v>6418</v>
      </c>
      <c r="AD3259" s="38" t="s">
        <v>17372</v>
      </c>
      <c r="AE3259" s="38" t="s">
        <v>6419</v>
      </c>
      <c r="AF3259" s="38" t="s">
        <v>11928</v>
      </c>
      <c r="AG3259" s="1" t="str">
        <f t="shared" si="50"/>
        <v>BaglungPaiyunpata</v>
      </c>
    </row>
    <row r="3260" spans="5:33" x14ac:dyDescent="0.25">
      <c r="E3260" s="1" t="s">
        <v>249</v>
      </c>
      <c r="F3260" s="1" t="s">
        <v>13048</v>
      </c>
      <c r="G3260" s="17" t="s">
        <v>4054</v>
      </c>
      <c r="H3260" s="18" t="str">
        <f>admin1admin2[[#This Row],[Admin1_District]]&amp;admin1admin2[[#This Row],[Admin2_OCHA_VDC-Municipality]]</f>
        <v>SaptariShishwa</v>
      </c>
      <c r="Y3260" s="38" t="s">
        <v>8375</v>
      </c>
      <c r="Z3260" s="45">
        <v>12721956.568</v>
      </c>
      <c r="AA3260" s="38" t="s">
        <v>9</v>
      </c>
      <c r="AB3260" s="38" t="s">
        <v>6418</v>
      </c>
      <c r="AC3260" s="38" t="s">
        <v>6412</v>
      </c>
      <c r="AD3260" s="38" t="s">
        <v>17373</v>
      </c>
      <c r="AE3260" s="38" t="s">
        <v>6413</v>
      </c>
      <c r="AF3260" s="38" t="s">
        <v>11929</v>
      </c>
      <c r="AG3260" s="1" t="str">
        <f t="shared" si="50"/>
        <v>BaglungPaiyunthanthap</v>
      </c>
    </row>
    <row r="3261" spans="5:33" x14ac:dyDescent="0.25">
      <c r="E3261" s="1" t="s">
        <v>249</v>
      </c>
      <c r="F3261" s="1" t="s">
        <v>4055</v>
      </c>
      <c r="G3261" s="17" t="s">
        <v>4056</v>
      </c>
      <c r="H3261" s="18" t="str">
        <f>admin1admin2[[#This Row],[Admin1_District]]&amp;admin1admin2[[#This Row],[Admin2_OCHA_VDC-Municipality]]</f>
        <v>SaptariSitapur</v>
      </c>
      <c r="Y3261" s="38" t="s">
        <v>8375</v>
      </c>
      <c r="Z3261" s="45">
        <v>8593971.1600000001</v>
      </c>
      <c r="AA3261" s="38" t="s">
        <v>9</v>
      </c>
      <c r="AB3261" s="38" t="s">
        <v>6412</v>
      </c>
      <c r="AC3261" s="38" t="s">
        <v>6414</v>
      </c>
      <c r="AD3261" s="38" t="s">
        <v>17374</v>
      </c>
      <c r="AE3261" s="38" t="s">
        <v>6415</v>
      </c>
      <c r="AF3261" s="38" t="s">
        <v>11930</v>
      </c>
      <c r="AG3261" s="1" t="str">
        <f t="shared" si="50"/>
        <v>BaglungPala</v>
      </c>
    </row>
    <row r="3262" spans="5:33" x14ac:dyDescent="0.25">
      <c r="E3262" s="1" t="s">
        <v>249</v>
      </c>
      <c r="F3262" s="1" t="s">
        <v>4057</v>
      </c>
      <c r="G3262" s="17" t="s">
        <v>4058</v>
      </c>
      <c r="H3262" s="18" t="str">
        <f>admin1admin2[[#This Row],[Admin1_District]]&amp;admin1admin2[[#This Row],[Admin2_OCHA_VDC-Municipality]]</f>
        <v>SaptariTarahi</v>
      </c>
      <c r="Y3262" s="38" t="s">
        <v>8375</v>
      </c>
      <c r="Z3262" s="45">
        <v>57584098.32</v>
      </c>
      <c r="AA3262" s="38" t="s">
        <v>9</v>
      </c>
      <c r="AB3262" s="38" t="s">
        <v>13577</v>
      </c>
      <c r="AC3262" s="38" t="s">
        <v>6416</v>
      </c>
      <c r="AD3262" s="38" t="s">
        <v>17375</v>
      </c>
      <c r="AE3262" s="38" t="s">
        <v>6417</v>
      </c>
      <c r="AF3262" s="38" t="s">
        <v>11931</v>
      </c>
      <c r="AG3262" s="1" t="str">
        <f t="shared" si="50"/>
        <v>BaglungPandavkhani</v>
      </c>
    </row>
    <row r="3263" spans="5:33" x14ac:dyDescent="0.25">
      <c r="E3263" s="3" t="s">
        <v>249</v>
      </c>
      <c r="F3263" s="1" t="s">
        <v>4059</v>
      </c>
      <c r="G3263" s="17" t="s">
        <v>4060</v>
      </c>
      <c r="H3263" s="18" t="str">
        <f>admin1admin2[[#This Row],[Admin1_District]]&amp;admin1admin2[[#This Row],[Admin2_OCHA_VDC-Municipality]]</f>
        <v>SaptariTerahota</v>
      </c>
      <c r="Y3263" s="38" t="s">
        <v>8375</v>
      </c>
      <c r="Z3263" s="45">
        <v>21197785.618000001</v>
      </c>
      <c r="AA3263" s="38" t="s">
        <v>9</v>
      </c>
      <c r="AB3263" s="38" t="s">
        <v>6416</v>
      </c>
      <c r="AC3263" s="38" t="s">
        <v>6420</v>
      </c>
      <c r="AD3263" s="38" t="s">
        <v>17376</v>
      </c>
      <c r="AE3263" s="38" t="s">
        <v>6421</v>
      </c>
      <c r="AF3263" s="38" t="s">
        <v>11932</v>
      </c>
      <c r="AG3263" s="1" t="str">
        <f t="shared" si="50"/>
        <v>BaglungRajkut</v>
      </c>
    </row>
    <row r="3264" spans="5:33" x14ac:dyDescent="0.25">
      <c r="E3264" s="1" t="s">
        <v>249</v>
      </c>
      <c r="F3264" s="1" t="s">
        <v>13049</v>
      </c>
      <c r="G3264" s="17" t="s">
        <v>4062</v>
      </c>
      <c r="H3264" s="18" t="str">
        <f>admin1admin2[[#This Row],[Admin1_District]]&amp;admin1admin2[[#This Row],[Admin2_OCHA_VDC-Municipality]]</f>
        <v>SaptariTheleya</v>
      </c>
      <c r="Y3264" s="38" t="s">
        <v>8375</v>
      </c>
      <c r="Z3264" s="45">
        <v>38889023.994999997</v>
      </c>
      <c r="AA3264" s="38" t="s">
        <v>9</v>
      </c>
      <c r="AB3264" s="38" t="s">
        <v>6420</v>
      </c>
      <c r="AC3264" s="38" t="s">
        <v>6422</v>
      </c>
      <c r="AD3264" s="38" t="s">
        <v>17377</v>
      </c>
      <c r="AE3264" s="38" t="s">
        <v>6423</v>
      </c>
      <c r="AF3264" s="38" t="s">
        <v>11933</v>
      </c>
      <c r="AG3264" s="1" t="str">
        <f t="shared" si="50"/>
        <v>BaglungRanasingkiteni</v>
      </c>
    </row>
    <row r="3265" spans="5:33" x14ac:dyDescent="0.25">
      <c r="E3265" s="1" t="s">
        <v>249</v>
      </c>
      <c r="F3265" s="1" t="s">
        <v>4063</v>
      </c>
      <c r="G3265" s="17" t="s">
        <v>4064</v>
      </c>
      <c r="H3265" s="18" t="str">
        <f>admin1admin2[[#This Row],[Admin1_District]]&amp;admin1admin2[[#This Row],[Admin2_OCHA_VDC-Municipality]]</f>
        <v>SaptariTikuliya</v>
      </c>
      <c r="Y3265" s="38" t="s">
        <v>8375</v>
      </c>
      <c r="Z3265" s="45">
        <v>15052265.969000001</v>
      </c>
      <c r="AA3265" s="38" t="s">
        <v>9</v>
      </c>
      <c r="AB3265" s="38" t="s">
        <v>13579</v>
      </c>
      <c r="AC3265" s="38" t="s">
        <v>6424</v>
      </c>
      <c r="AD3265" s="38" t="s">
        <v>17378</v>
      </c>
      <c r="AE3265" s="38" t="s">
        <v>6425</v>
      </c>
      <c r="AF3265" s="38" t="s">
        <v>11934</v>
      </c>
      <c r="AG3265" s="1" t="str">
        <f t="shared" si="50"/>
        <v>BaglungRangkhani</v>
      </c>
    </row>
    <row r="3266" spans="5:33" x14ac:dyDescent="0.25">
      <c r="E3266" s="1" t="s">
        <v>249</v>
      </c>
      <c r="F3266" s="1" t="s">
        <v>4065</v>
      </c>
      <c r="G3266" s="17" t="s">
        <v>4066</v>
      </c>
      <c r="H3266" s="18" t="str">
        <f>admin1admin2[[#This Row],[Admin1_District]]&amp;admin1admin2[[#This Row],[Admin2_OCHA_VDC-Municipality]]</f>
        <v>SaptariTilathi</v>
      </c>
      <c r="Y3266" s="38" t="s">
        <v>8375</v>
      </c>
      <c r="Z3266" s="45">
        <v>11142807.696</v>
      </c>
      <c r="AA3266" s="38" t="s">
        <v>9</v>
      </c>
      <c r="AB3266" s="38" t="s">
        <v>6424</v>
      </c>
      <c r="AC3266" s="38" t="s">
        <v>6426</v>
      </c>
      <c r="AD3266" s="38" t="s">
        <v>17379</v>
      </c>
      <c r="AE3266" s="38" t="s">
        <v>6427</v>
      </c>
      <c r="AF3266" s="38" t="s">
        <v>11935</v>
      </c>
      <c r="AG3266" s="1" t="str">
        <f t="shared" ref="AG3266:AG3329" si="51">VLOOKUP(AE3266,G:H,2,FALSE)</f>
        <v>BaglungRayadanda</v>
      </c>
    </row>
    <row r="3267" spans="5:33" x14ac:dyDescent="0.25">
      <c r="E3267" s="1" t="s">
        <v>249</v>
      </c>
      <c r="F3267" s="1" t="s">
        <v>13050</v>
      </c>
      <c r="G3267" s="17" t="s">
        <v>4068</v>
      </c>
      <c r="H3267" s="18" t="str">
        <f>admin1admin2[[#This Row],[Admin1_District]]&amp;admin1admin2[[#This Row],[Admin2_OCHA_VDC-Municipality]]</f>
        <v>SaptariTrikaul</v>
      </c>
      <c r="Y3267" s="38" t="s">
        <v>8375</v>
      </c>
      <c r="Z3267" s="45">
        <v>16210317.126</v>
      </c>
      <c r="AA3267" s="38" t="s">
        <v>9</v>
      </c>
      <c r="AB3267" s="38" t="s">
        <v>6426</v>
      </c>
      <c r="AC3267" s="38" t="s">
        <v>6428</v>
      </c>
      <c r="AD3267" s="38" t="s">
        <v>17380</v>
      </c>
      <c r="AE3267" s="38" t="s">
        <v>6429</v>
      </c>
      <c r="AF3267" s="38" t="s">
        <v>11936</v>
      </c>
      <c r="AG3267" s="1" t="str">
        <f t="shared" si="51"/>
        <v>BaglungRace</v>
      </c>
    </row>
    <row r="3268" spans="5:33" x14ac:dyDescent="0.25">
      <c r="E3268" s="1" t="s">
        <v>249</v>
      </c>
      <c r="F3268" s="1" t="s">
        <v>13051</v>
      </c>
      <c r="G3268" s="17" t="s">
        <v>3882</v>
      </c>
      <c r="H3268" s="18" t="str">
        <f>admin1admin2[[#This Row],[Admin1_District]]&amp;admin1admin2[[#This Row],[Admin2_OCHA_VDC-Municipality]]</f>
        <v>SaptariWelhe</v>
      </c>
      <c r="Y3268" s="38" t="s">
        <v>8375</v>
      </c>
      <c r="Z3268" s="45">
        <v>18297918.813999999</v>
      </c>
      <c r="AA3268" s="38" t="s">
        <v>9</v>
      </c>
      <c r="AB3268" s="38" t="s">
        <v>13578</v>
      </c>
      <c r="AC3268" s="38" t="s">
        <v>6430</v>
      </c>
      <c r="AD3268" s="38" t="s">
        <v>17381</v>
      </c>
      <c r="AE3268" s="38" t="s">
        <v>6431</v>
      </c>
      <c r="AF3268" s="38" t="s">
        <v>11937</v>
      </c>
      <c r="AG3268" s="1" t="str">
        <f t="shared" si="51"/>
        <v>BaglungRigha</v>
      </c>
    </row>
    <row r="3269" spans="5:33" x14ac:dyDescent="0.25">
      <c r="E3269" s="1" t="s">
        <v>249</v>
      </c>
      <c r="F3269" s="1" t="s">
        <v>13052</v>
      </c>
      <c r="G3269" s="17" t="s">
        <v>3884</v>
      </c>
      <c r="H3269" s="18" t="str">
        <f>admin1admin2[[#This Row],[Admin1_District]]&amp;admin1admin2[[#This Row],[Admin2_OCHA_VDC-Municipality]]</f>
        <v>SaptariWelhe Chapena</v>
      </c>
      <c r="Y3269" s="38" t="s">
        <v>8375</v>
      </c>
      <c r="Z3269" s="45">
        <v>10986270.35</v>
      </c>
      <c r="AA3269" s="38" t="s">
        <v>9</v>
      </c>
      <c r="AB3269" s="38" t="s">
        <v>6430</v>
      </c>
      <c r="AC3269" s="38" t="s">
        <v>241</v>
      </c>
      <c r="AD3269" s="38" t="s">
        <v>17382</v>
      </c>
      <c r="AE3269" s="38" t="s">
        <v>6432</v>
      </c>
      <c r="AF3269" s="38" t="s">
        <v>11938</v>
      </c>
      <c r="AG3269" s="1" t="str">
        <f t="shared" si="51"/>
        <v>BaglungSalyan</v>
      </c>
    </row>
    <row r="3270" spans="5:33" x14ac:dyDescent="0.25">
      <c r="E3270" s="1" t="s">
        <v>253</v>
      </c>
      <c r="F3270" s="16" t="s">
        <v>1332</v>
      </c>
      <c r="G3270" s="17" t="s">
        <v>1333</v>
      </c>
      <c r="H3270" s="18" t="str">
        <f>admin1admin2[[#This Row],[Admin1_District]]&amp;admin1admin2[[#This Row],[Admin2_OCHA_VDC-Municipality]]</f>
        <v>SarlahiAchalgadh</v>
      </c>
      <c r="Y3270" s="38" t="s">
        <v>8375</v>
      </c>
      <c r="Z3270" s="45">
        <v>7733677.8169999998</v>
      </c>
      <c r="AA3270" s="38" t="s">
        <v>9</v>
      </c>
      <c r="AB3270" s="38" t="s">
        <v>241</v>
      </c>
      <c r="AC3270" s="38" t="s">
        <v>6433</v>
      </c>
      <c r="AD3270" s="38" t="s">
        <v>17383</v>
      </c>
      <c r="AE3270" s="38" t="s">
        <v>6434</v>
      </c>
      <c r="AF3270" s="38" t="s">
        <v>11939</v>
      </c>
      <c r="AG3270" s="1" t="str">
        <f t="shared" si="51"/>
        <v>BaglungSarkuwa</v>
      </c>
    </row>
    <row r="3271" spans="5:33" x14ac:dyDescent="0.25">
      <c r="E3271" s="1" t="s">
        <v>253</v>
      </c>
      <c r="F3271" s="29" t="s">
        <v>1334</v>
      </c>
      <c r="G3271" s="17" t="s">
        <v>1335</v>
      </c>
      <c r="H3271" s="18" t="str">
        <f>admin1admin2[[#This Row],[Admin1_District]]&amp;admin1admin2[[#This Row],[Admin2_OCHA_VDC-Municipality]]</f>
        <v>SarlahiArnaha</v>
      </c>
      <c r="Y3271" s="38" t="s">
        <v>8375</v>
      </c>
      <c r="Z3271" s="45">
        <v>6382083.415</v>
      </c>
      <c r="AA3271" s="38" t="s">
        <v>9</v>
      </c>
      <c r="AB3271" s="38" t="s">
        <v>6433</v>
      </c>
      <c r="AC3271" s="38" t="s">
        <v>6435</v>
      </c>
      <c r="AD3271" s="38" t="s">
        <v>17384</v>
      </c>
      <c r="AE3271" s="38" t="s">
        <v>6436</v>
      </c>
      <c r="AF3271" s="38" t="s">
        <v>11940</v>
      </c>
      <c r="AG3271" s="1" t="str">
        <f t="shared" si="51"/>
        <v>BaglungShinghan</v>
      </c>
    </row>
    <row r="3272" spans="5:33" x14ac:dyDescent="0.25">
      <c r="E3272" s="1" t="s">
        <v>253</v>
      </c>
      <c r="F3272" s="1" t="s">
        <v>13228</v>
      </c>
      <c r="G3272" s="17" t="s">
        <v>1337</v>
      </c>
      <c r="H3272" s="18" t="str">
        <f>admin1admin2[[#This Row],[Admin1_District]]&amp;admin1admin2[[#This Row],[Admin2_OCHA_VDC-Municipality]]</f>
        <v>SarlahiAtrauli</v>
      </c>
      <c r="Y3272" s="38" t="s">
        <v>8375</v>
      </c>
      <c r="Z3272" s="45">
        <v>18860939.34</v>
      </c>
      <c r="AA3272" s="38" t="s">
        <v>9</v>
      </c>
      <c r="AB3272" s="38" t="s">
        <v>13580</v>
      </c>
      <c r="AC3272" s="38" t="s">
        <v>6437</v>
      </c>
      <c r="AD3272" s="38" t="s">
        <v>17385</v>
      </c>
      <c r="AE3272" s="38" t="s">
        <v>6438</v>
      </c>
      <c r="AF3272" s="38" t="s">
        <v>11941</v>
      </c>
      <c r="AG3272" s="1" t="str">
        <f t="shared" si="51"/>
        <v>BaglungShisakhani</v>
      </c>
    </row>
    <row r="3273" spans="5:33" x14ac:dyDescent="0.25">
      <c r="E3273" s="1" t="s">
        <v>253</v>
      </c>
      <c r="F3273" s="1" t="s">
        <v>980</v>
      </c>
      <c r="G3273" s="17" t="s">
        <v>1338</v>
      </c>
      <c r="H3273" s="18" t="str">
        <f>admin1admin2[[#This Row],[Admin1_District]]&amp;admin1admin2[[#This Row],[Admin2_OCHA_VDC-Municipality]]</f>
        <v>SarlahiAurahi</v>
      </c>
      <c r="Y3273" s="38" t="s">
        <v>8375</v>
      </c>
      <c r="Z3273" s="45">
        <v>11363225.613</v>
      </c>
      <c r="AA3273" s="38" t="s">
        <v>9</v>
      </c>
      <c r="AB3273" s="38" t="s">
        <v>13581</v>
      </c>
      <c r="AC3273" s="38" t="s">
        <v>6439</v>
      </c>
      <c r="AD3273" s="38" t="s">
        <v>17386</v>
      </c>
      <c r="AE3273" s="38" t="s">
        <v>6440</v>
      </c>
      <c r="AF3273" s="38" t="s">
        <v>11942</v>
      </c>
      <c r="AG3273" s="1" t="str">
        <f t="shared" si="51"/>
        <v>BaglungSukhaura</v>
      </c>
    </row>
    <row r="3274" spans="5:33" x14ac:dyDescent="0.25">
      <c r="E3274" s="1" t="s">
        <v>253</v>
      </c>
      <c r="F3274" s="1" t="s">
        <v>1339</v>
      </c>
      <c r="G3274" s="17" t="s">
        <v>1340</v>
      </c>
      <c r="H3274" s="18" t="str">
        <f>admin1admin2[[#This Row],[Admin1_District]]&amp;admin1admin2[[#This Row],[Admin2_OCHA_VDC-Municipality]]</f>
        <v>SarlahiBabarganj</v>
      </c>
      <c r="Y3274" s="38" t="s">
        <v>8375</v>
      </c>
      <c r="Z3274" s="45">
        <v>68014362.362000003</v>
      </c>
      <c r="AA3274" s="38" t="s">
        <v>9</v>
      </c>
      <c r="AB3274" s="38" t="s">
        <v>6439</v>
      </c>
      <c r="AC3274" s="38" t="s">
        <v>259</v>
      </c>
      <c r="AD3274" s="38" t="s">
        <v>17387</v>
      </c>
      <c r="AE3274" s="38" t="s">
        <v>6397</v>
      </c>
      <c r="AF3274" s="38" t="s">
        <v>11943</v>
      </c>
      <c r="AG3274" s="1" t="str">
        <f t="shared" si="51"/>
        <v>BaglungKhungkhani</v>
      </c>
    </row>
    <row r="3275" spans="5:33" x14ac:dyDescent="0.25">
      <c r="E3275" s="1" t="s">
        <v>253</v>
      </c>
      <c r="F3275" s="1" t="s">
        <v>1341</v>
      </c>
      <c r="G3275" s="17" t="s">
        <v>1342</v>
      </c>
      <c r="H3275" s="18" t="str">
        <f>admin1admin2[[#This Row],[Admin1_District]]&amp;admin1admin2[[#This Row],[Admin2_OCHA_VDC-Municipality]]</f>
        <v>SarlahiBagdaha</v>
      </c>
      <c r="Y3275" s="38" t="s">
        <v>8375</v>
      </c>
      <c r="Z3275" s="45">
        <v>32045281.397999998</v>
      </c>
      <c r="AA3275" s="38" t="s">
        <v>9</v>
      </c>
      <c r="AB3275" s="38" t="s">
        <v>13575</v>
      </c>
      <c r="AC3275" s="38" t="s">
        <v>6441</v>
      </c>
      <c r="AD3275" s="38" t="s">
        <v>17388</v>
      </c>
      <c r="AE3275" s="38" t="s">
        <v>6442</v>
      </c>
      <c r="AF3275" s="38" t="s">
        <v>11944</v>
      </c>
      <c r="AG3275" s="1" t="str">
        <f t="shared" si="51"/>
        <v>BaglungTaman</v>
      </c>
    </row>
    <row r="3276" spans="5:33" x14ac:dyDescent="0.25">
      <c r="E3276" s="1" t="s">
        <v>253</v>
      </c>
      <c r="F3276" s="1" t="s">
        <v>1343</v>
      </c>
      <c r="G3276" s="17" t="s">
        <v>1344</v>
      </c>
      <c r="H3276" s="18" t="str">
        <f>admin1admin2[[#This Row],[Admin1_District]]&amp;admin1admin2[[#This Row],[Admin2_OCHA_VDC-Municipality]]</f>
        <v>SarlahiBahadurpur</v>
      </c>
      <c r="Y3276" s="38" t="s">
        <v>8375</v>
      </c>
      <c r="Z3276" s="45">
        <v>9059871.1490000002</v>
      </c>
      <c r="AA3276" s="38" t="s">
        <v>9</v>
      </c>
      <c r="AB3276" s="38" t="s">
        <v>6441</v>
      </c>
      <c r="AC3276" s="38" t="s">
        <v>6443</v>
      </c>
      <c r="AD3276" s="38" t="s">
        <v>17389</v>
      </c>
      <c r="AE3276" s="38" t="s">
        <v>6444</v>
      </c>
      <c r="AF3276" s="38" t="s">
        <v>11945</v>
      </c>
      <c r="AG3276" s="1" t="str">
        <f t="shared" si="51"/>
        <v>BaglungThangram</v>
      </c>
    </row>
    <row r="3277" spans="5:33" x14ac:dyDescent="0.25">
      <c r="E3277" s="1" t="s">
        <v>253</v>
      </c>
      <c r="F3277" s="1" t="s">
        <v>1345</v>
      </c>
      <c r="G3277" s="17" t="s">
        <v>1346</v>
      </c>
      <c r="H3277" s="18" t="str">
        <f>admin1admin2[[#This Row],[Admin1_District]]&amp;admin1admin2[[#This Row],[Admin2_OCHA_VDC-Municipality]]</f>
        <v>SarlahiBalara</v>
      </c>
      <c r="Y3277" s="38" t="s">
        <v>8375</v>
      </c>
      <c r="Z3277" s="45">
        <v>67680734.937999994</v>
      </c>
      <c r="AA3277" s="38" t="s">
        <v>9</v>
      </c>
      <c r="AB3277" s="38" t="s">
        <v>13582</v>
      </c>
      <c r="AC3277" s="38" t="s">
        <v>6445</v>
      </c>
      <c r="AD3277" s="38" t="s">
        <v>17390</v>
      </c>
      <c r="AE3277" s="38" t="s">
        <v>6446</v>
      </c>
      <c r="AF3277" s="38" t="s">
        <v>11946</v>
      </c>
      <c r="AG3277" s="1" t="str">
        <f t="shared" si="51"/>
        <v>BaglungTara</v>
      </c>
    </row>
    <row r="3278" spans="5:33" x14ac:dyDescent="0.25">
      <c r="E3278" s="1" t="s">
        <v>253</v>
      </c>
      <c r="F3278" s="1" t="s">
        <v>13229</v>
      </c>
      <c r="G3278" s="17" t="s">
        <v>1350</v>
      </c>
      <c r="H3278" s="18" t="str">
        <f>admin1admin2[[#This Row],[Admin1_District]]&amp;admin1admin2[[#This Row],[Admin2_OCHA_VDC-Municipality]]</f>
        <v>SarlahiBaraudhoran</v>
      </c>
      <c r="Y3278" s="38" t="s">
        <v>8375</v>
      </c>
      <c r="Z3278" s="45">
        <v>11920370.872</v>
      </c>
      <c r="AA3278" s="38" t="s">
        <v>9</v>
      </c>
      <c r="AB3278" s="38" t="s">
        <v>6445</v>
      </c>
      <c r="AC3278" s="38" t="s">
        <v>6447</v>
      </c>
      <c r="AD3278" s="38" t="s">
        <v>17391</v>
      </c>
      <c r="AE3278" s="38" t="s">
        <v>6448</v>
      </c>
      <c r="AF3278" s="38" t="s">
        <v>11947</v>
      </c>
      <c r="AG3278" s="1" t="str">
        <f t="shared" si="51"/>
        <v>BaglungTityang</v>
      </c>
    </row>
    <row r="3279" spans="5:33" x14ac:dyDescent="0.25">
      <c r="E3279" s="1" t="s">
        <v>253</v>
      </c>
      <c r="F3279" s="1" t="s">
        <v>13230</v>
      </c>
      <c r="G3279" s="17" t="s">
        <v>1348</v>
      </c>
      <c r="H3279" s="18" t="str">
        <f>admin1admin2[[#This Row],[Admin1_District]]&amp;admin1admin2[[#This Row],[Admin2_OCHA_VDC-Municipality]]</f>
        <v>SarlahiBarhathawa</v>
      </c>
      <c r="Y3279" s="38" t="s">
        <v>8374</v>
      </c>
      <c r="Z3279" s="45">
        <v>16981903.954</v>
      </c>
      <c r="AA3279" s="38" t="s">
        <v>9</v>
      </c>
      <c r="AB3279" s="38" t="s">
        <v>6447</v>
      </c>
      <c r="AC3279" s="38" t="s">
        <v>6449</v>
      </c>
      <c r="AD3279" s="38" t="s">
        <v>17392</v>
      </c>
      <c r="AE3279" s="38" t="s">
        <v>6450</v>
      </c>
      <c r="AF3279" s="38" t="s">
        <v>11948</v>
      </c>
      <c r="AG3279" s="1" t="str">
        <f t="shared" si="51"/>
        <v>GorkhaAmppipal</v>
      </c>
    </row>
    <row r="3280" spans="5:33" x14ac:dyDescent="0.25">
      <c r="E3280" s="1" t="s">
        <v>253</v>
      </c>
      <c r="F3280" s="1" t="s">
        <v>1351</v>
      </c>
      <c r="G3280" s="17" t="s">
        <v>1352</v>
      </c>
      <c r="H3280" s="18" t="str">
        <f>admin1admin2[[#This Row],[Admin1_District]]&amp;admin1admin2[[#This Row],[Admin2_OCHA_VDC-Municipality]]</f>
        <v>SarlahiBasantapur</v>
      </c>
      <c r="Y3280" s="38" t="s">
        <v>8374</v>
      </c>
      <c r="Z3280" s="45">
        <v>19074362.344000001</v>
      </c>
      <c r="AA3280" s="38" t="s">
        <v>89</v>
      </c>
      <c r="AB3280" s="38" t="s">
        <v>8281</v>
      </c>
      <c r="AC3280" s="38" t="s">
        <v>6451</v>
      </c>
      <c r="AD3280" s="38" t="s">
        <v>17393</v>
      </c>
      <c r="AE3280" s="38" t="s">
        <v>6452</v>
      </c>
      <c r="AF3280" s="38" t="s">
        <v>11949</v>
      </c>
      <c r="AG3280" s="1" t="str">
        <f t="shared" si="51"/>
        <v>GorkhaAaruaarbad</v>
      </c>
    </row>
    <row r="3281" spans="5:33" x14ac:dyDescent="0.25">
      <c r="E3281" s="1" t="s">
        <v>253</v>
      </c>
      <c r="F3281" s="1" t="s">
        <v>1353</v>
      </c>
      <c r="G3281" s="17" t="s">
        <v>1354</v>
      </c>
      <c r="H3281" s="18" t="str">
        <f>admin1admin2[[#This Row],[Admin1_District]]&amp;admin1admin2[[#This Row],[Admin2_OCHA_VDC-Municipality]]</f>
        <v>SarlahiBatraul</v>
      </c>
      <c r="Y3281" s="38" t="s">
        <v>8374</v>
      </c>
      <c r="Z3281" s="45">
        <v>8008995.3760000002</v>
      </c>
      <c r="AA3281" s="38" t="s">
        <v>89</v>
      </c>
      <c r="AB3281" s="38" t="s">
        <v>8282</v>
      </c>
      <c r="AC3281" s="38" t="s">
        <v>6453</v>
      </c>
      <c r="AD3281" s="38" t="s">
        <v>17394</v>
      </c>
      <c r="AE3281" s="38" t="s">
        <v>6454</v>
      </c>
      <c r="AF3281" s="38" t="s">
        <v>11950</v>
      </c>
      <c r="AG3281" s="1" t="str">
        <f t="shared" si="51"/>
        <v>GorkhaAruchanaute</v>
      </c>
    </row>
    <row r="3282" spans="5:33" x14ac:dyDescent="0.25">
      <c r="E3282" s="1" t="s">
        <v>253</v>
      </c>
      <c r="F3282" s="1" t="s">
        <v>1355</v>
      </c>
      <c r="G3282" s="17" t="s">
        <v>1356</v>
      </c>
      <c r="H3282" s="18" t="str">
        <f>admin1admin2[[#This Row],[Admin1_District]]&amp;admin1admin2[[#This Row],[Admin2_OCHA_VDC-Municipality]]</f>
        <v>SarlahiBela</v>
      </c>
      <c r="Y3282" s="38" t="s">
        <v>8374</v>
      </c>
      <c r="Z3282" s="45">
        <v>23390738.713</v>
      </c>
      <c r="AA3282" s="38" t="s">
        <v>89</v>
      </c>
      <c r="AB3282" s="38" t="s">
        <v>8283</v>
      </c>
      <c r="AC3282" s="38" t="s">
        <v>6455</v>
      </c>
      <c r="AD3282" s="38" t="s">
        <v>17395</v>
      </c>
      <c r="AE3282" s="38" t="s">
        <v>6456</v>
      </c>
      <c r="AF3282" s="38" t="s">
        <v>11951</v>
      </c>
      <c r="AG3282" s="1" t="str">
        <f t="shared" si="51"/>
        <v>GorkhaArupokhari</v>
      </c>
    </row>
    <row r="3283" spans="5:33" x14ac:dyDescent="0.25">
      <c r="E3283" s="1" t="s">
        <v>253</v>
      </c>
      <c r="F3283" s="1" t="s">
        <v>1357</v>
      </c>
      <c r="G3283" s="17" t="s">
        <v>1358</v>
      </c>
      <c r="H3283" s="18" t="str">
        <f>admin1admin2[[#This Row],[Admin1_District]]&amp;admin1admin2[[#This Row],[Admin2_OCHA_VDC-Municipality]]</f>
        <v>SarlahiBelhi</v>
      </c>
      <c r="Y3283" s="38" t="s">
        <v>8374</v>
      </c>
      <c r="Z3283" s="45">
        <v>18905242.184999999</v>
      </c>
      <c r="AA3283" s="38" t="s">
        <v>89</v>
      </c>
      <c r="AB3283" s="38" t="s">
        <v>8284</v>
      </c>
      <c r="AC3283" s="38" t="s">
        <v>6457</v>
      </c>
      <c r="AD3283" s="38" t="s">
        <v>17396</v>
      </c>
      <c r="AE3283" s="38" t="s">
        <v>6458</v>
      </c>
      <c r="AF3283" s="38" t="s">
        <v>11952</v>
      </c>
      <c r="AG3283" s="1" t="str">
        <f t="shared" si="51"/>
        <v>GorkhaAsrang</v>
      </c>
    </row>
    <row r="3284" spans="5:33" x14ac:dyDescent="0.25">
      <c r="E3284" s="1" t="s">
        <v>253</v>
      </c>
      <c r="F3284" s="1" t="s">
        <v>13231</v>
      </c>
      <c r="G3284" s="17" t="s">
        <v>1360</v>
      </c>
      <c r="H3284" s="18" t="str">
        <f>admin1admin2[[#This Row],[Admin1_District]]&amp;admin1admin2[[#This Row],[Admin2_OCHA_VDC-Municipality]]</f>
        <v>SarlahiBelwajabdi</v>
      </c>
      <c r="Y3284" s="38" t="s">
        <v>8374</v>
      </c>
      <c r="Z3284" s="45">
        <v>6402645.2280000001</v>
      </c>
      <c r="AA3284" s="38" t="s">
        <v>89</v>
      </c>
      <c r="AB3284" s="38" t="s">
        <v>6457</v>
      </c>
      <c r="AC3284" s="38" t="s">
        <v>6459</v>
      </c>
      <c r="AD3284" s="38" t="s">
        <v>17397</v>
      </c>
      <c r="AE3284" s="38" t="s">
        <v>6460</v>
      </c>
      <c r="AF3284" s="38" t="s">
        <v>11953</v>
      </c>
      <c r="AG3284" s="1" t="str">
        <f t="shared" si="51"/>
        <v>GorkhaBaguwa</v>
      </c>
    </row>
    <row r="3285" spans="5:33" x14ac:dyDescent="0.25">
      <c r="E3285" s="1" t="s">
        <v>253</v>
      </c>
      <c r="F3285" s="1" t="s">
        <v>1363</v>
      </c>
      <c r="G3285" s="17" t="s">
        <v>1364</v>
      </c>
      <c r="H3285" s="18" t="str">
        <f>admin1admin2[[#This Row],[Admin1_District]]&amp;admin1admin2[[#This Row],[Admin2_OCHA_VDC-Municipality]]</f>
        <v>SarlahiBhagawatipur</v>
      </c>
      <c r="Y3285" s="38" t="s">
        <v>8374</v>
      </c>
      <c r="Z3285" s="45">
        <v>26846996.421999998</v>
      </c>
      <c r="AA3285" s="38" t="s">
        <v>89</v>
      </c>
      <c r="AB3285" s="38" t="s">
        <v>6459</v>
      </c>
      <c r="AC3285" s="38" t="s">
        <v>6461</v>
      </c>
      <c r="AD3285" s="38" t="s">
        <v>17398</v>
      </c>
      <c r="AE3285" s="38" t="s">
        <v>6462</v>
      </c>
      <c r="AF3285" s="38" t="s">
        <v>11954</v>
      </c>
      <c r="AG3285" s="1" t="str">
        <f t="shared" si="51"/>
        <v>GorkhaBakrang</v>
      </c>
    </row>
    <row r="3286" spans="5:33" x14ac:dyDescent="0.25">
      <c r="E3286" s="1" t="s">
        <v>253</v>
      </c>
      <c r="F3286" s="1" t="s">
        <v>1365</v>
      </c>
      <c r="G3286" s="17" t="s">
        <v>1366</v>
      </c>
      <c r="H3286" s="18" t="str">
        <f>admin1admin2[[#This Row],[Admin1_District]]&amp;admin1admin2[[#This Row],[Admin2_OCHA_VDC-Municipality]]</f>
        <v>SarlahiBhaktipur</v>
      </c>
      <c r="Y3286" s="38" t="s">
        <v>8374</v>
      </c>
      <c r="Z3286" s="45">
        <v>28756374.537999999</v>
      </c>
      <c r="AA3286" s="38" t="s">
        <v>89</v>
      </c>
      <c r="AB3286" s="38" t="s">
        <v>6461</v>
      </c>
      <c r="AC3286" s="38" t="s">
        <v>1749</v>
      </c>
      <c r="AD3286" s="38" t="s">
        <v>17399</v>
      </c>
      <c r="AE3286" s="38" t="s">
        <v>6463</v>
      </c>
      <c r="AF3286" s="38" t="s">
        <v>11955</v>
      </c>
      <c r="AG3286" s="1" t="str">
        <f t="shared" si="51"/>
        <v>GorkhaVirkot</v>
      </c>
    </row>
    <row r="3287" spans="5:33" x14ac:dyDescent="0.25">
      <c r="E3287" s="1" t="s">
        <v>253</v>
      </c>
      <c r="F3287" s="1" t="s">
        <v>13232</v>
      </c>
      <c r="G3287" s="17" t="s">
        <v>1362</v>
      </c>
      <c r="H3287" s="18" t="str">
        <f>admin1admin2[[#This Row],[Admin1_District]]&amp;admin1admin2[[#This Row],[Admin2_OCHA_VDC-Municipality]]</f>
        <v>SarlahiBhandsar</v>
      </c>
      <c r="Y3287" s="38" t="s">
        <v>8374</v>
      </c>
      <c r="Z3287" s="45">
        <v>21455151.226</v>
      </c>
      <c r="AA3287" s="38" t="s">
        <v>89</v>
      </c>
      <c r="AB3287" s="38" t="s">
        <v>8285</v>
      </c>
      <c r="AC3287" s="38" t="s">
        <v>6464</v>
      </c>
      <c r="AD3287" s="38" t="s">
        <v>17400</v>
      </c>
      <c r="AE3287" s="38" t="s">
        <v>6465</v>
      </c>
      <c r="AF3287" s="38" t="s">
        <v>11956</v>
      </c>
      <c r="AG3287" s="1" t="str">
        <f t="shared" si="51"/>
        <v>GorkhaMumlichok</v>
      </c>
    </row>
    <row r="3288" spans="5:33" x14ac:dyDescent="0.25">
      <c r="E3288" s="1" t="s">
        <v>253</v>
      </c>
      <c r="F3288" s="1" t="s">
        <v>1367</v>
      </c>
      <c r="G3288" s="17" t="s">
        <v>1368</v>
      </c>
      <c r="H3288" s="18" t="str">
        <f>admin1admin2[[#This Row],[Admin1_District]]&amp;admin1admin2[[#This Row],[Admin2_OCHA_VDC-Municipality]]</f>
        <v>SarlahiBhawanipur</v>
      </c>
      <c r="Y3288" s="38" t="s">
        <v>8374</v>
      </c>
      <c r="Z3288" s="45">
        <v>120845755.68000001</v>
      </c>
      <c r="AA3288" s="38" t="s">
        <v>89</v>
      </c>
      <c r="AB3288" s="38" t="s">
        <v>8286</v>
      </c>
      <c r="AC3288" s="38" t="s">
        <v>6466</v>
      </c>
      <c r="AD3288" s="38" t="s">
        <v>17401</v>
      </c>
      <c r="AE3288" s="38" t="s">
        <v>6467</v>
      </c>
      <c r="AF3288" s="38" t="s">
        <v>11957</v>
      </c>
      <c r="AG3288" s="1" t="str">
        <f t="shared" si="51"/>
        <v>GorkhaBihi</v>
      </c>
    </row>
    <row r="3289" spans="5:33" x14ac:dyDescent="0.25">
      <c r="E3289" s="1" t="s">
        <v>253</v>
      </c>
      <c r="F3289" s="1" t="s">
        <v>13233</v>
      </c>
      <c r="G3289" s="17" t="s">
        <v>8616</v>
      </c>
      <c r="H3289" s="18" t="str">
        <f>admin1admin2[[#This Row],[Admin1_District]]&amp;admin1admin2[[#This Row],[Admin2_OCHA_VDC-Municipality]]</f>
        <v>SarlahiBhelhi</v>
      </c>
      <c r="Y3289" s="38" t="s">
        <v>8374</v>
      </c>
      <c r="Z3289" s="45">
        <v>28823779.901000001</v>
      </c>
      <c r="AA3289" s="38" t="s">
        <v>89</v>
      </c>
      <c r="AB3289" s="38" t="s">
        <v>6466</v>
      </c>
      <c r="AC3289" s="38" t="s">
        <v>6468</v>
      </c>
      <c r="AD3289" s="38" t="s">
        <v>17402</v>
      </c>
      <c r="AE3289" s="38" t="s">
        <v>6469</v>
      </c>
      <c r="AF3289" s="38" t="s">
        <v>11958</v>
      </c>
      <c r="AG3289" s="1" t="str">
        <f t="shared" si="51"/>
        <v>GorkhaBorlang</v>
      </c>
    </row>
    <row r="3290" spans="5:33" x14ac:dyDescent="0.25">
      <c r="E3290" s="1" t="s">
        <v>253</v>
      </c>
      <c r="F3290" s="1" t="s">
        <v>13234</v>
      </c>
      <c r="G3290" s="17" t="s">
        <v>1370</v>
      </c>
      <c r="H3290" s="18" t="str">
        <f>admin1admin2[[#This Row],[Admin1_District]]&amp;admin1admin2[[#This Row],[Admin2_OCHA_VDC-Municipality]]</f>
        <v>SarlahiBramhapuri</v>
      </c>
      <c r="Y3290" s="38" t="s">
        <v>8374</v>
      </c>
      <c r="Z3290" s="45">
        <v>28196199.243000001</v>
      </c>
      <c r="AA3290" s="38" t="s">
        <v>89</v>
      </c>
      <c r="AB3290" s="38" t="s">
        <v>6468</v>
      </c>
      <c r="AC3290" s="38" t="s">
        <v>6470</v>
      </c>
      <c r="AD3290" s="38" t="s">
        <v>17403</v>
      </c>
      <c r="AE3290" s="38" t="s">
        <v>6471</v>
      </c>
      <c r="AF3290" s="38" t="s">
        <v>11959</v>
      </c>
      <c r="AG3290" s="1" t="str">
        <f t="shared" si="51"/>
        <v>GorkhaBungkot</v>
      </c>
    </row>
    <row r="3291" spans="5:33" x14ac:dyDescent="0.25">
      <c r="E3291" s="1" t="s">
        <v>253</v>
      </c>
      <c r="F3291" s="29" t="s">
        <v>13235</v>
      </c>
      <c r="G3291" s="17" t="s">
        <v>1372</v>
      </c>
      <c r="H3291" s="18" t="str">
        <f>admin1admin2[[#This Row],[Admin1_District]]&amp;admin1admin2[[#This Row],[Admin2_OCHA_VDC-Municipality]]</f>
        <v>SarlahiChandranagar</v>
      </c>
      <c r="Y3291" s="38" t="s">
        <v>8374</v>
      </c>
      <c r="Z3291" s="45">
        <v>317406588.51899999</v>
      </c>
      <c r="AA3291" s="38" t="s">
        <v>89</v>
      </c>
      <c r="AB3291" s="38" t="s">
        <v>8287</v>
      </c>
      <c r="AC3291" s="38" t="s">
        <v>6472</v>
      </c>
      <c r="AD3291" s="38" t="s">
        <v>17404</v>
      </c>
      <c r="AE3291" s="38" t="s">
        <v>6473</v>
      </c>
      <c r="AF3291" s="38" t="s">
        <v>11960</v>
      </c>
      <c r="AG3291" s="1" t="str">
        <f t="shared" si="51"/>
        <v>GorkhaChhekampar</v>
      </c>
    </row>
    <row r="3292" spans="5:33" x14ac:dyDescent="0.25">
      <c r="E3292" s="1" t="s">
        <v>253</v>
      </c>
      <c r="F3292" s="29" t="s">
        <v>1373</v>
      </c>
      <c r="G3292" s="17" t="s">
        <v>1374</v>
      </c>
      <c r="H3292" s="18" t="str">
        <f>admin1admin2[[#This Row],[Admin1_District]]&amp;admin1admin2[[#This Row],[Admin2_OCHA_VDC-Municipality]]</f>
        <v>SarlahiChhataul</v>
      </c>
      <c r="Y3292" s="38" t="s">
        <v>8374</v>
      </c>
      <c r="Z3292" s="45">
        <v>22923764.43</v>
      </c>
      <c r="AA3292" s="38" t="s">
        <v>89</v>
      </c>
      <c r="AB3292" s="38" t="s">
        <v>8288</v>
      </c>
      <c r="AC3292" s="38" t="s">
        <v>6474</v>
      </c>
      <c r="AD3292" s="38" t="s">
        <v>17405</v>
      </c>
      <c r="AE3292" s="38" t="s">
        <v>6475</v>
      </c>
      <c r="AF3292" s="38" t="s">
        <v>11961</v>
      </c>
      <c r="AG3292" s="1" t="str">
        <f t="shared" si="51"/>
        <v>GorkhaChhoprak</v>
      </c>
    </row>
    <row r="3293" spans="5:33" x14ac:dyDescent="0.25">
      <c r="E3293" s="1" t="s">
        <v>253</v>
      </c>
      <c r="F3293" s="1" t="s">
        <v>13236</v>
      </c>
      <c r="G3293" s="17" t="s">
        <v>1376</v>
      </c>
      <c r="H3293" s="18" t="str">
        <f>admin1admin2[[#This Row],[Admin1_District]]&amp;admin1admin2[[#This Row],[Admin2_OCHA_VDC-Municipality]]</f>
        <v>SarlahiChhatauna</v>
      </c>
      <c r="Y3293" s="38" t="s">
        <v>8374</v>
      </c>
      <c r="Z3293" s="45">
        <v>207039928.28</v>
      </c>
      <c r="AA3293" s="38" t="s">
        <v>89</v>
      </c>
      <c r="AB3293" s="38" t="s">
        <v>6474</v>
      </c>
      <c r="AC3293" s="38" t="s">
        <v>6476</v>
      </c>
      <c r="AD3293" s="38" t="s">
        <v>17406</v>
      </c>
      <c r="AE3293" s="38" t="s">
        <v>6477</v>
      </c>
      <c r="AF3293" s="38" t="s">
        <v>11962</v>
      </c>
      <c r="AG3293" s="1" t="str">
        <f t="shared" si="51"/>
        <v>GorkhaChunchet</v>
      </c>
    </row>
    <row r="3294" spans="5:33" x14ac:dyDescent="0.25">
      <c r="E3294" s="1" t="s">
        <v>253</v>
      </c>
      <c r="F3294" s="1" t="s">
        <v>13237</v>
      </c>
      <c r="G3294" s="17" t="s">
        <v>1382</v>
      </c>
      <c r="H3294" s="18" t="str">
        <f>admin1admin2[[#This Row],[Admin1_District]]&amp;admin1admin2[[#This Row],[Admin2_OCHA_VDC-Municipality]]</f>
        <v>SarlahiDhangadha</v>
      </c>
      <c r="Y3294" s="38" t="s">
        <v>8374</v>
      </c>
      <c r="Z3294" s="45">
        <v>31564221.633000001</v>
      </c>
      <c r="AA3294" s="38" t="s">
        <v>89</v>
      </c>
      <c r="AB3294" s="38" t="s">
        <v>8289</v>
      </c>
      <c r="AC3294" s="38" t="s">
        <v>6478</v>
      </c>
      <c r="AD3294" s="38" t="s">
        <v>17407</v>
      </c>
      <c r="AE3294" s="38" t="s">
        <v>6479</v>
      </c>
      <c r="AF3294" s="38" t="s">
        <v>11963</v>
      </c>
      <c r="AG3294" s="1" t="str">
        <f t="shared" si="51"/>
        <v>GorkhaChyangling</v>
      </c>
    </row>
    <row r="3295" spans="5:33" x14ac:dyDescent="0.25">
      <c r="E3295" s="1" t="s">
        <v>253</v>
      </c>
      <c r="F3295" s="29" t="s">
        <v>13238</v>
      </c>
      <c r="G3295" s="17" t="s">
        <v>1380</v>
      </c>
      <c r="H3295" s="18" t="str">
        <f>admin1admin2[[#This Row],[Admin1_District]]&amp;admin1admin2[[#This Row],[Admin2_OCHA_VDC-Municipality]]</f>
        <v>SarlahiDhankaul</v>
      </c>
      <c r="Y3295" s="38" t="s">
        <v>8374</v>
      </c>
      <c r="Z3295" s="45">
        <v>22957219.868000001</v>
      </c>
      <c r="AA3295" s="38" t="s">
        <v>89</v>
      </c>
      <c r="AB3295" s="38" t="s">
        <v>8290</v>
      </c>
      <c r="AC3295" s="38" t="s">
        <v>6480</v>
      </c>
      <c r="AD3295" s="38" t="s">
        <v>17408</v>
      </c>
      <c r="AE3295" s="38" t="s">
        <v>6481</v>
      </c>
      <c r="AF3295" s="38" t="s">
        <v>11964</v>
      </c>
      <c r="AG3295" s="1" t="str">
        <f t="shared" si="51"/>
        <v>GorkhaDarbung</v>
      </c>
    </row>
    <row r="3296" spans="5:33" x14ac:dyDescent="0.25">
      <c r="E3296" s="1" t="s">
        <v>253</v>
      </c>
      <c r="F3296" s="29" t="s">
        <v>13238</v>
      </c>
      <c r="G3296" s="17" t="s">
        <v>1378</v>
      </c>
      <c r="H3296" s="18" t="str">
        <f>admin1admin2[[#This Row],[Admin1_District]]&amp;admin1admin2[[#This Row],[Admin2_OCHA_VDC-Municipality]]</f>
        <v>SarlahiDhankaul</v>
      </c>
      <c r="Y3296" s="38" t="s">
        <v>8374</v>
      </c>
      <c r="Z3296" s="45">
        <v>31159580.796999998</v>
      </c>
      <c r="AA3296" s="38" t="s">
        <v>89</v>
      </c>
      <c r="AB3296" s="38" t="s">
        <v>8291</v>
      </c>
      <c r="AC3296" s="38" t="s">
        <v>754</v>
      </c>
      <c r="AD3296" s="38" t="s">
        <v>17409</v>
      </c>
      <c r="AE3296" s="38" t="s">
        <v>6482</v>
      </c>
      <c r="AF3296" s="38" t="s">
        <v>11965</v>
      </c>
      <c r="AG3296" s="1" t="str">
        <f t="shared" si="51"/>
        <v>GorkhaDeurali</v>
      </c>
    </row>
    <row r="3297" spans="5:33" x14ac:dyDescent="0.25">
      <c r="E3297" s="3" t="s">
        <v>253</v>
      </c>
      <c r="F3297" s="29" t="s">
        <v>1383</v>
      </c>
      <c r="G3297" s="17" t="s">
        <v>1384</v>
      </c>
      <c r="H3297" s="18" t="str">
        <f>admin1admin2[[#This Row],[Admin1_District]]&amp;admin1admin2[[#This Row],[Admin2_OCHA_VDC-Municipality]]</f>
        <v>SarlahiDhungrekhola</v>
      </c>
      <c r="Y3297" s="38" t="s">
        <v>8374</v>
      </c>
      <c r="Z3297" s="45">
        <v>16110529.210999999</v>
      </c>
      <c r="AA3297" s="38" t="s">
        <v>89</v>
      </c>
      <c r="AB3297" s="38" t="s">
        <v>754</v>
      </c>
      <c r="AC3297" s="38" t="s">
        <v>6483</v>
      </c>
      <c r="AD3297" s="38" t="s">
        <v>17410</v>
      </c>
      <c r="AE3297" s="38" t="s">
        <v>6484</v>
      </c>
      <c r="AF3297" s="38" t="s">
        <v>11966</v>
      </c>
      <c r="AG3297" s="1" t="str">
        <f t="shared" si="51"/>
        <v>GorkhaDhawa</v>
      </c>
    </row>
    <row r="3298" spans="5:33" x14ac:dyDescent="0.25">
      <c r="E3298" s="1" t="s">
        <v>253</v>
      </c>
      <c r="F3298" s="1" t="s">
        <v>1387</v>
      </c>
      <c r="G3298" s="17" t="s">
        <v>1388</v>
      </c>
      <c r="H3298" s="18" t="str">
        <f>admin1admin2[[#This Row],[Admin1_District]]&amp;admin1admin2[[#This Row],[Admin2_OCHA_VDC-Municipality]]</f>
        <v>SarlahiDumariya</v>
      </c>
      <c r="Y3298" s="38" t="s">
        <v>8374</v>
      </c>
      <c r="Z3298" s="45">
        <v>19072174.337000001</v>
      </c>
      <c r="AA3298" s="38" t="s">
        <v>89</v>
      </c>
      <c r="AB3298" s="38" t="s">
        <v>6483</v>
      </c>
      <c r="AC3298" s="38" t="s">
        <v>901</v>
      </c>
      <c r="AD3298" s="38" t="s">
        <v>17411</v>
      </c>
      <c r="AE3298" s="38" t="s">
        <v>6485</v>
      </c>
      <c r="AF3298" s="38" t="s">
        <v>11967</v>
      </c>
      <c r="AG3298" s="1" t="str">
        <f t="shared" si="51"/>
        <v>GorkhaDhuwakot</v>
      </c>
    </row>
    <row r="3299" spans="5:33" x14ac:dyDescent="0.25">
      <c r="E3299" s="1" t="s">
        <v>253</v>
      </c>
      <c r="F3299" s="29" t="s">
        <v>13239</v>
      </c>
      <c r="G3299" s="17" t="s">
        <v>1394</v>
      </c>
      <c r="H3299" s="18" t="str">
        <f>admin1admin2[[#This Row],[Admin1_District]]&amp;admin1admin2[[#This Row],[Admin2_OCHA_VDC-Municipality]]</f>
        <v>SarlahiGadahiya</v>
      </c>
      <c r="Y3299" s="38" t="s">
        <v>8374</v>
      </c>
      <c r="Z3299" s="45">
        <v>11145862.409</v>
      </c>
      <c r="AA3299" s="38" t="s">
        <v>89</v>
      </c>
      <c r="AB3299" s="38" t="s">
        <v>901</v>
      </c>
      <c r="AC3299" s="38" t="s">
        <v>6486</v>
      </c>
      <c r="AD3299" s="38" t="s">
        <v>17412</v>
      </c>
      <c r="AE3299" s="38" t="s">
        <v>6487</v>
      </c>
      <c r="AF3299" s="38" t="s">
        <v>11968</v>
      </c>
      <c r="AG3299" s="1" t="str">
        <f t="shared" si="51"/>
        <v>GorkhaPhinam</v>
      </c>
    </row>
    <row r="3300" spans="5:33" x14ac:dyDescent="0.25">
      <c r="E3300" s="1" t="s">
        <v>253</v>
      </c>
      <c r="F3300" s="29" t="s">
        <v>1395</v>
      </c>
      <c r="G3300" s="17" t="s">
        <v>1396</v>
      </c>
      <c r="H3300" s="18" t="str">
        <f>admin1admin2[[#This Row],[Admin1_District]]&amp;admin1admin2[[#This Row],[Admin2_OCHA_VDC-Municipality]]</f>
        <v>SarlahiGamhariya</v>
      </c>
      <c r="Y3300" s="38" t="s">
        <v>8374</v>
      </c>
      <c r="Z3300" s="45">
        <v>14436661.617000001</v>
      </c>
      <c r="AA3300" s="38" t="s">
        <v>89</v>
      </c>
      <c r="AB3300" s="38" t="s">
        <v>8292</v>
      </c>
      <c r="AC3300" s="38" t="s">
        <v>6488</v>
      </c>
      <c r="AD3300" s="38" t="s">
        <v>17413</v>
      </c>
      <c r="AE3300" s="38" t="s">
        <v>6489</v>
      </c>
      <c r="AF3300" s="38" t="s">
        <v>11969</v>
      </c>
      <c r="AG3300" s="1" t="str">
        <f t="shared" si="51"/>
        <v>GorkhaPhujel</v>
      </c>
    </row>
    <row r="3301" spans="5:33" x14ac:dyDescent="0.25">
      <c r="E3301" s="1" t="s">
        <v>253</v>
      </c>
      <c r="F3301" s="1" t="s">
        <v>13240</v>
      </c>
      <c r="G3301" s="17" t="s">
        <v>1398</v>
      </c>
      <c r="H3301" s="18" t="str">
        <f>admin1admin2[[#This Row],[Admin1_District]]&amp;admin1admin2[[#This Row],[Admin2_OCHA_VDC-Municipality]]</f>
        <v>SarlahiGaudeta</v>
      </c>
      <c r="Y3301" s="38" t="s">
        <v>8374</v>
      </c>
      <c r="Z3301" s="45">
        <v>16288365.421</v>
      </c>
      <c r="AA3301" s="38" t="s">
        <v>89</v>
      </c>
      <c r="AB3301" s="38" t="s">
        <v>8293</v>
      </c>
      <c r="AC3301" s="38" t="s">
        <v>6490</v>
      </c>
      <c r="AD3301" s="38" t="s">
        <v>17414</v>
      </c>
      <c r="AE3301" s="38" t="s">
        <v>6491</v>
      </c>
      <c r="AF3301" s="38" t="s">
        <v>11970</v>
      </c>
      <c r="AG3301" s="1" t="str">
        <f t="shared" si="51"/>
        <v>GorkhaGaikhur</v>
      </c>
    </row>
    <row r="3302" spans="5:33" x14ac:dyDescent="0.25">
      <c r="E3302" s="1" t="s">
        <v>253</v>
      </c>
      <c r="F3302" s="1" t="s">
        <v>8226</v>
      </c>
      <c r="G3302" s="17" t="s">
        <v>1400</v>
      </c>
      <c r="H3302" s="18" t="str">
        <f>admin1admin2[[#This Row],[Admin1_District]]&amp;admin1admin2[[#This Row],[Admin2_OCHA_VDC-Municipality]]</f>
        <v>SarlahiGaurishankar</v>
      </c>
      <c r="Y3302" s="38" t="s">
        <v>8374</v>
      </c>
      <c r="Z3302" s="45">
        <v>15124172.233999999</v>
      </c>
      <c r="AA3302" s="38" t="s">
        <v>89</v>
      </c>
      <c r="AB3302" s="38" t="s">
        <v>6490</v>
      </c>
      <c r="AC3302" s="38" t="s">
        <v>6492</v>
      </c>
      <c r="AD3302" s="38" t="s">
        <v>17415</v>
      </c>
      <c r="AE3302" s="38" t="s">
        <v>6493</v>
      </c>
      <c r="AF3302" s="38" t="s">
        <v>11971</v>
      </c>
      <c r="AG3302" s="1" t="str">
        <f t="shared" si="51"/>
        <v>GorkhaGangkhu</v>
      </c>
    </row>
    <row r="3303" spans="5:33" x14ac:dyDescent="0.25">
      <c r="E3303" s="1" t="s">
        <v>253</v>
      </c>
      <c r="F3303" s="1" t="s">
        <v>13241</v>
      </c>
      <c r="G3303" s="17" t="s">
        <v>1386</v>
      </c>
      <c r="H3303" s="18" t="str">
        <f>admin1admin2[[#This Row],[Admin1_District]]&amp;admin1admin2[[#This Row],[Admin2_OCHA_VDC-Municipality]]</f>
        <v>SarlahiGhurkauli</v>
      </c>
      <c r="Y3303" s="38" t="s">
        <v>8374</v>
      </c>
      <c r="Z3303" s="45">
        <v>20803772.734999999</v>
      </c>
      <c r="AA3303" s="38" t="s">
        <v>89</v>
      </c>
      <c r="AB3303" s="38" t="s">
        <v>8294</v>
      </c>
      <c r="AC3303" s="38" t="s">
        <v>6494</v>
      </c>
      <c r="AD3303" s="38" t="s">
        <v>17416</v>
      </c>
      <c r="AE3303" s="38" t="s">
        <v>6495</v>
      </c>
      <c r="AF3303" s="38" t="s">
        <v>11972</v>
      </c>
      <c r="AG3303" s="1" t="str">
        <f t="shared" si="51"/>
        <v>GorkhaGhairung</v>
      </c>
    </row>
    <row r="3304" spans="5:33" x14ac:dyDescent="0.25">
      <c r="E3304" s="1" t="s">
        <v>253</v>
      </c>
      <c r="F3304" s="29" t="s">
        <v>1401</v>
      </c>
      <c r="G3304" s="17" t="s">
        <v>1402</v>
      </c>
      <c r="H3304" s="18" t="str">
        <f>admin1admin2[[#This Row],[Admin1_District]]&amp;admin1admin2[[#This Row],[Admin2_OCHA_VDC-Municipality]]</f>
        <v>SarlahiHajariya</v>
      </c>
      <c r="Y3304" s="38" t="s">
        <v>8374</v>
      </c>
      <c r="Z3304" s="45">
        <v>96821425.430999994</v>
      </c>
      <c r="AA3304" s="38" t="s">
        <v>89</v>
      </c>
      <c r="AB3304" s="38" t="s">
        <v>6494</v>
      </c>
      <c r="AC3304" s="38" t="s">
        <v>6496</v>
      </c>
      <c r="AD3304" s="38" t="s">
        <v>17417</v>
      </c>
      <c r="AE3304" s="38" t="s">
        <v>6497</v>
      </c>
      <c r="AF3304" s="38" t="s">
        <v>11973</v>
      </c>
      <c r="AG3304" s="1" t="str">
        <f t="shared" si="51"/>
        <v>GorkhaGhyachok</v>
      </c>
    </row>
    <row r="3305" spans="5:33" x14ac:dyDescent="0.25">
      <c r="E3305" s="1" t="s">
        <v>253</v>
      </c>
      <c r="F3305" s="1" t="s">
        <v>13242</v>
      </c>
      <c r="G3305" s="17" t="s">
        <v>1410</v>
      </c>
      <c r="H3305" s="18" t="str">
        <f>admin1admin2[[#This Row],[Admin1_District]]&amp;admin1admin2[[#This Row],[Admin2_OCHA_VDC-Municipality]]</f>
        <v>SarlahiHariban</v>
      </c>
      <c r="Y3305" s="38" t="s">
        <v>8374</v>
      </c>
      <c r="Z3305" s="45">
        <v>34157502.984999999</v>
      </c>
      <c r="AA3305" s="38" t="s">
        <v>89</v>
      </c>
      <c r="AB3305" s="38" t="s">
        <v>6496</v>
      </c>
      <c r="AC3305" s="38" t="s">
        <v>6498</v>
      </c>
      <c r="AD3305" s="38" t="s">
        <v>17418</v>
      </c>
      <c r="AE3305" s="38" t="s">
        <v>6499</v>
      </c>
      <c r="AF3305" s="38" t="s">
        <v>11974</v>
      </c>
      <c r="AG3305" s="1" t="str">
        <f t="shared" si="51"/>
        <v>GorkhaGhyalchok</v>
      </c>
    </row>
    <row r="3306" spans="5:33" x14ac:dyDescent="0.25">
      <c r="E3306" s="1" t="s">
        <v>253</v>
      </c>
      <c r="F3306" s="1" t="s">
        <v>1405</v>
      </c>
      <c r="G3306" s="17" t="s">
        <v>1406</v>
      </c>
      <c r="H3306" s="18" t="str">
        <f>admin1admin2[[#This Row],[Admin1_District]]&amp;admin1admin2[[#This Row],[Admin2_OCHA_VDC-Municipality]]</f>
        <v>SarlahiHaripur</v>
      </c>
      <c r="Y3306" s="38" t="s">
        <v>8374</v>
      </c>
      <c r="Z3306" s="45">
        <v>62013306.810999997</v>
      </c>
      <c r="AA3306" s="38" t="s">
        <v>89</v>
      </c>
      <c r="AB3306" s="38" t="s">
        <v>6498</v>
      </c>
      <c r="AC3306" s="38" t="s">
        <v>6500</v>
      </c>
      <c r="AD3306" s="38" t="s">
        <v>17419</v>
      </c>
      <c r="AE3306" s="38" t="s">
        <v>6501</v>
      </c>
      <c r="AF3306" s="38" t="s">
        <v>11975</v>
      </c>
      <c r="AG3306" s="1" t="str">
        <f t="shared" si="51"/>
        <v>GorkhaGumda</v>
      </c>
    </row>
    <row r="3307" spans="5:33" x14ac:dyDescent="0.25">
      <c r="E3307" s="1" t="s">
        <v>253</v>
      </c>
      <c r="F3307" s="1" t="s">
        <v>1407</v>
      </c>
      <c r="G3307" s="17" t="s">
        <v>1408</v>
      </c>
      <c r="H3307" s="18" t="str">
        <f>admin1admin2[[#This Row],[Admin1_District]]&amp;admin1admin2[[#This Row],[Admin2_OCHA_VDC-Municipality]]</f>
        <v>SarlahiHaripurwa</v>
      </c>
      <c r="Y3307" s="38" t="s">
        <v>8374</v>
      </c>
      <c r="Z3307" s="45">
        <v>17644484.506999999</v>
      </c>
      <c r="AA3307" s="38" t="s">
        <v>89</v>
      </c>
      <c r="AB3307" s="38" t="s">
        <v>6500</v>
      </c>
      <c r="AC3307" s="38" t="s">
        <v>6502</v>
      </c>
      <c r="AD3307" s="38" t="s">
        <v>17420</v>
      </c>
      <c r="AE3307" s="38" t="s">
        <v>6503</v>
      </c>
      <c r="AF3307" s="38" t="s">
        <v>11976</v>
      </c>
      <c r="AG3307" s="1" t="str">
        <f t="shared" si="51"/>
        <v>GorkhaHansapur</v>
      </c>
    </row>
    <row r="3308" spans="5:33" x14ac:dyDescent="0.25">
      <c r="E3308" s="1" t="s">
        <v>253</v>
      </c>
      <c r="F3308" s="1" t="s">
        <v>13243</v>
      </c>
      <c r="G3308" s="17" t="s">
        <v>1404</v>
      </c>
      <c r="H3308" s="18" t="str">
        <f>admin1admin2[[#This Row],[Admin1_District]]&amp;admin1admin2[[#This Row],[Admin2_OCHA_VDC-Municipality]]</f>
        <v>SarlahiHarkathawa</v>
      </c>
      <c r="Y3308" s="38" t="s">
        <v>8374</v>
      </c>
      <c r="Z3308" s="45">
        <v>12076177.062999999</v>
      </c>
      <c r="AA3308" s="38" t="s">
        <v>89</v>
      </c>
      <c r="AB3308" s="38" t="s">
        <v>5732</v>
      </c>
      <c r="AC3308" s="38" t="s">
        <v>6504</v>
      </c>
      <c r="AD3308" s="38" t="s">
        <v>17421</v>
      </c>
      <c r="AE3308" s="38" t="s">
        <v>6505</v>
      </c>
      <c r="AF3308" s="38" t="s">
        <v>11977</v>
      </c>
      <c r="AG3308" s="1" t="str">
        <f t="shared" si="51"/>
        <v>GorkhaHarmi</v>
      </c>
    </row>
    <row r="3309" spans="5:33" x14ac:dyDescent="0.25">
      <c r="E3309" s="1" t="s">
        <v>253</v>
      </c>
      <c r="F3309" s="1" t="s">
        <v>13244</v>
      </c>
      <c r="G3309" s="17" t="s">
        <v>1412</v>
      </c>
      <c r="H3309" s="18" t="str">
        <f>admin1admin2[[#This Row],[Admin1_District]]&amp;admin1admin2[[#This Row],[Admin2_OCHA_VDC-Municipality]]</f>
        <v>SarlahiHathiaul</v>
      </c>
      <c r="Y3309" s="38" t="s">
        <v>8374</v>
      </c>
      <c r="Z3309" s="45">
        <v>20427778.43</v>
      </c>
      <c r="AA3309" s="38" t="s">
        <v>89</v>
      </c>
      <c r="AB3309" s="38" t="s">
        <v>8295</v>
      </c>
      <c r="AC3309" s="38" t="s">
        <v>6506</v>
      </c>
      <c r="AD3309" s="38" t="s">
        <v>17422</v>
      </c>
      <c r="AE3309" s="38" t="s">
        <v>6507</v>
      </c>
      <c r="AF3309" s="38" t="s">
        <v>11978</v>
      </c>
      <c r="AG3309" s="1" t="str">
        <f t="shared" si="51"/>
        <v>GorkhaJaubari</v>
      </c>
    </row>
    <row r="3310" spans="5:33" x14ac:dyDescent="0.25">
      <c r="E3310" s="1" t="s">
        <v>253</v>
      </c>
      <c r="F3310" s="1" t="s">
        <v>1413</v>
      </c>
      <c r="G3310" s="17" t="s">
        <v>1414</v>
      </c>
      <c r="H3310" s="18" t="str">
        <f>admin1admin2[[#This Row],[Admin1_District]]&amp;admin1admin2[[#This Row],[Admin2_OCHA_VDC-Municipality]]</f>
        <v>SarlahiHempur</v>
      </c>
      <c r="Y3310" s="38" t="s">
        <v>8374</v>
      </c>
      <c r="Z3310" s="45">
        <v>38603906.875</v>
      </c>
      <c r="AA3310" s="38" t="s">
        <v>89</v>
      </c>
      <c r="AB3310" s="38" t="s">
        <v>6506</v>
      </c>
      <c r="AC3310" s="38" t="s">
        <v>6508</v>
      </c>
      <c r="AD3310" s="38" t="s">
        <v>17423</v>
      </c>
      <c r="AE3310" s="38" t="s">
        <v>6509</v>
      </c>
      <c r="AF3310" s="38" t="s">
        <v>11979</v>
      </c>
      <c r="AG3310" s="1" t="str">
        <f t="shared" si="51"/>
        <v>GorkhaKashigaun</v>
      </c>
    </row>
    <row r="3311" spans="5:33" x14ac:dyDescent="0.25">
      <c r="E3311" s="1" t="s">
        <v>253</v>
      </c>
      <c r="F3311" s="1" t="s">
        <v>13245</v>
      </c>
      <c r="G3311" s="17" t="s">
        <v>1416</v>
      </c>
      <c r="H3311" s="18" t="str">
        <f>admin1admin2[[#This Row],[Admin1_District]]&amp;admin1admin2[[#This Row],[Admin2_OCHA_VDC-Municipality]]</f>
        <v>SarlahiIshwarpur</v>
      </c>
      <c r="Y3311" s="38" t="s">
        <v>8374</v>
      </c>
      <c r="Z3311" s="45">
        <v>14113933.530999999</v>
      </c>
      <c r="AA3311" s="38" t="s">
        <v>89</v>
      </c>
      <c r="AB3311" s="38" t="s">
        <v>6508</v>
      </c>
      <c r="AC3311" s="38" t="s">
        <v>2610</v>
      </c>
      <c r="AD3311" s="38" t="s">
        <v>17424</v>
      </c>
      <c r="AE3311" s="38" t="s">
        <v>6510</v>
      </c>
      <c r="AF3311" s="38" t="s">
        <v>11980</v>
      </c>
      <c r="AG3311" s="1" t="str">
        <f t="shared" si="51"/>
        <v>GorkhaKerabari</v>
      </c>
    </row>
    <row r="3312" spans="5:33" x14ac:dyDescent="0.25">
      <c r="E3312" s="1" t="s">
        <v>253</v>
      </c>
      <c r="F3312" s="29" t="s">
        <v>1417</v>
      </c>
      <c r="G3312" s="17" t="s">
        <v>1418</v>
      </c>
      <c r="H3312" s="18" t="str">
        <f>admin1admin2[[#This Row],[Admin1_District]]&amp;admin1admin2[[#This Row],[Admin2_OCHA_VDC-Municipality]]</f>
        <v>SarlahiJabdi</v>
      </c>
      <c r="Y3312" s="38" t="s">
        <v>8374</v>
      </c>
      <c r="Z3312" s="45">
        <v>341090412.185</v>
      </c>
      <c r="AA3312" s="38" t="s">
        <v>89</v>
      </c>
      <c r="AB3312" s="38" t="s">
        <v>2610</v>
      </c>
      <c r="AC3312" s="38" t="s">
        <v>6511</v>
      </c>
      <c r="AD3312" s="38" t="s">
        <v>17425</v>
      </c>
      <c r="AE3312" s="38" t="s">
        <v>6512</v>
      </c>
      <c r="AF3312" s="38" t="s">
        <v>11981</v>
      </c>
      <c r="AG3312" s="1" t="str">
        <f t="shared" si="51"/>
        <v>GorkhaKeroja</v>
      </c>
    </row>
    <row r="3313" spans="5:33" x14ac:dyDescent="0.25">
      <c r="E3313" s="1" t="s">
        <v>253</v>
      </c>
      <c r="F3313" s="29" t="s">
        <v>1419</v>
      </c>
      <c r="G3313" s="17" t="s">
        <v>1420</v>
      </c>
      <c r="H3313" s="18" t="str">
        <f>admin1admin2[[#This Row],[Admin1_District]]&amp;admin1admin2[[#This Row],[Admin2_OCHA_VDC-Municipality]]</f>
        <v>SarlahiJamuniya</v>
      </c>
      <c r="Y3313" s="38" t="s">
        <v>8374</v>
      </c>
      <c r="Z3313" s="45">
        <v>52354330.156000003</v>
      </c>
      <c r="AA3313" s="38" t="s">
        <v>89</v>
      </c>
      <c r="AB3313" s="38" t="s">
        <v>8296</v>
      </c>
      <c r="AC3313" s="38" t="s">
        <v>6513</v>
      </c>
      <c r="AD3313" s="38" t="s">
        <v>17426</v>
      </c>
      <c r="AE3313" s="38" t="s">
        <v>6514</v>
      </c>
      <c r="AF3313" s="38" t="s">
        <v>11982</v>
      </c>
      <c r="AG3313" s="1" t="str">
        <f t="shared" si="51"/>
        <v>GorkhaKharibot</v>
      </c>
    </row>
    <row r="3314" spans="5:33" x14ac:dyDescent="0.25">
      <c r="E3314" s="1" t="s">
        <v>253</v>
      </c>
      <c r="F3314" s="29" t="s">
        <v>4161</v>
      </c>
      <c r="G3314" s="17" t="s">
        <v>1422</v>
      </c>
      <c r="H3314" s="18" t="str">
        <f>admin1admin2[[#This Row],[Admin1_District]]&amp;admin1admin2[[#This Row],[Admin2_OCHA_VDC-Municipality]]</f>
        <v>SarlahiJanakinagar</v>
      </c>
      <c r="Y3314" s="38" t="s">
        <v>8374</v>
      </c>
      <c r="Z3314" s="45">
        <v>24845931.032000002</v>
      </c>
      <c r="AA3314" s="38" t="s">
        <v>89</v>
      </c>
      <c r="AB3314" s="38" t="s">
        <v>6513</v>
      </c>
      <c r="AC3314" s="38" t="s">
        <v>6515</v>
      </c>
      <c r="AD3314" s="38" t="s">
        <v>17427</v>
      </c>
      <c r="AE3314" s="38" t="s">
        <v>6516</v>
      </c>
      <c r="AF3314" s="38" t="s">
        <v>11983</v>
      </c>
      <c r="AG3314" s="1" t="str">
        <f t="shared" si="51"/>
        <v>GorkhaKhoplang</v>
      </c>
    </row>
    <row r="3315" spans="5:33" x14ac:dyDescent="0.25">
      <c r="E3315" s="1" t="s">
        <v>253</v>
      </c>
      <c r="F3315" s="29" t="s">
        <v>1423</v>
      </c>
      <c r="G3315" s="17" t="s">
        <v>1424</v>
      </c>
      <c r="H3315" s="18" t="str">
        <f>admin1admin2[[#This Row],[Admin1_District]]&amp;admin1admin2[[#This Row],[Admin2_OCHA_VDC-Municipality]]</f>
        <v>SarlahiJingadawa</v>
      </c>
      <c r="Y3315" s="38" t="s">
        <v>8374</v>
      </c>
      <c r="Z3315" s="45">
        <v>53756656.984999999</v>
      </c>
      <c r="AA3315" s="38" t="s">
        <v>89</v>
      </c>
      <c r="AB3315" s="38" t="s">
        <v>6515</v>
      </c>
      <c r="AC3315" s="38" t="s">
        <v>6517</v>
      </c>
      <c r="AD3315" s="38" t="s">
        <v>17428</v>
      </c>
      <c r="AE3315" s="38" t="s">
        <v>6518</v>
      </c>
      <c r="AF3315" s="38" t="s">
        <v>11984</v>
      </c>
      <c r="AG3315" s="1" t="str">
        <f t="shared" si="51"/>
        <v>GorkhaLaprak</v>
      </c>
    </row>
    <row r="3316" spans="5:33" x14ac:dyDescent="0.25">
      <c r="E3316" s="1" t="s">
        <v>253</v>
      </c>
      <c r="F3316" s="1" t="s">
        <v>1425</v>
      </c>
      <c r="G3316" s="17" t="s">
        <v>1426</v>
      </c>
      <c r="H3316" s="18" t="str">
        <f>admin1admin2[[#This Row],[Admin1_District]]&amp;admin1admin2[[#This Row],[Admin2_OCHA_VDC-Municipality]]</f>
        <v>SarlahiKabilasi</v>
      </c>
      <c r="Y3316" s="38" t="s">
        <v>8374</v>
      </c>
      <c r="Z3316" s="45">
        <v>29460447.57</v>
      </c>
      <c r="AA3316" s="38" t="s">
        <v>89</v>
      </c>
      <c r="AB3316" s="38" t="s">
        <v>6517</v>
      </c>
      <c r="AC3316" s="38" t="s">
        <v>6519</v>
      </c>
      <c r="AD3316" s="38" t="s">
        <v>17429</v>
      </c>
      <c r="AE3316" s="38" t="s">
        <v>6520</v>
      </c>
      <c r="AF3316" s="38" t="s">
        <v>11985</v>
      </c>
      <c r="AG3316" s="1" t="str">
        <f t="shared" si="51"/>
        <v>GorkhaLapu</v>
      </c>
    </row>
    <row r="3317" spans="5:33" x14ac:dyDescent="0.25">
      <c r="E3317" s="1" t="s">
        <v>253</v>
      </c>
      <c r="F3317" s="29" t="s">
        <v>1427</v>
      </c>
      <c r="G3317" s="17" t="s">
        <v>1428</v>
      </c>
      <c r="H3317" s="18" t="str">
        <f>admin1admin2[[#This Row],[Admin1_District]]&amp;admin1admin2[[#This Row],[Admin2_OCHA_VDC-Municipality]]</f>
        <v>SarlahiKalinjor</v>
      </c>
      <c r="Y3317" s="38" t="s">
        <v>8374</v>
      </c>
      <c r="Z3317" s="45">
        <v>200137634.86700001</v>
      </c>
      <c r="AA3317" s="38" t="s">
        <v>89</v>
      </c>
      <c r="AB3317" s="38" t="s">
        <v>6519</v>
      </c>
      <c r="AC3317" s="38" t="s">
        <v>6521</v>
      </c>
      <c r="AD3317" s="38" t="s">
        <v>17430</v>
      </c>
      <c r="AE3317" s="38" t="s">
        <v>6522</v>
      </c>
      <c r="AF3317" s="38" t="s">
        <v>11986</v>
      </c>
      <c r="AG3317" s="1" t="str">
        <f t="shared" si="51"/>
        <v>GorkhaLho</v>
      </c>
    </row>
    <row r="3318" spans="5:33" x14ac:dyDescent="0.25">
      <c r="E3318" s="1" t="s">
        <v>253</v>
      </c>
      <c r="F3318" s="1" t="s">
        <v>1429</v>
      </c>
      <c r="G3318" s="17" t="s">
        <v>1430</v>
      </c>
      <c r="H3318" s="18" t="str">
        <f>admin1admin2[[#This Row],[Admin1_District]]&amp;admin1admin2[[#This Row],[Admin2_OCHA_VDC-Municipality]]</f>
        <v>SarlahiKarmaiya</v>
      </c>
      <c r="Y3318" s="38" t="s">
        <v>8374</v>
      </c>
      <c r="Z3318" s="45">
        <v>10863175.961999999</v>
      </c>
      <c r="AA3318" s="38" t="s">
        <v>89</v>
      </c>
      <c r="AB3318" s="38" t="s">
        <v>6521</v>
      </c>
      <c r="AC3318" s="38" t="s">
        <v>6523</v>
      </c>
      <c r="AD3318" s="38" t="s">
        <v>17431</v>
      </c>
      <c r="AE3318" s="38" t="s">
        <v>6524</v>
      </c>
      <c r="AF3318" s="38" t="s">
        <v>11987</v>
      </c>
      <c r="AG3318" s="1" t="str">
        <f t="shared" si="51"/>
        <v>GorkhaMakaising</v>
      </c>
    </row>
    <row r="3319" spans="5:33" x14ac:dyDescent="0.25">
      <c r="E3319" s="1" t="s">
        <v>253</v>
      </c>
      <c r="F3319" s="1" t="s">
        <v>13246</v>
      </c>
      <c r="G3319" s="17" t="s">
        <v>1432</v>
      </c>
      <c r="H3319" s="18" t="str">
        <f>admin1admin2[[#This Row],[Admin1_District]]&amp;admin1admin2[[#This Row],[Admin2_OCHA_VDC-Municipality]]</f>
        <v>SarlahiKhairawa Muglaha</v>
      </c>
      <c r="Y3319" s="38" t="s">
        <v>8374</v>
      </c>
      <c r="Z3319" s="45">
        <v>31143860.094999999</v>
      </c>
      <c r="AA3319" s="38" t="s">
        <v>89</v>
      </c>
      <c r="AB3319" s="38" t="s">
        <v>6523</v>
      </c>
      <c r="AC3319" s="38" t="s">
        <v>800</v>
      </c>
      <c r="AD3319" s="38" t="s">
        <v>17432</v>
      </c>
      <c r="AE3319" s="38" t="s">
        <v>6525</v>
      </c>
      <c r="AF3319" s="38" t="s">
        <v>11988</v>
      </c>
      <c r="AG3319" s="1" t="str">
        <f t="shared" si="51"/>
        <v>GorkhaManakamana</v>
      </c>
    </row>
    <row r="3320" spans="5:33" x14ac:dyDescent="0.25">
      <c r="E3320" s="1" t="s">
        <v>253</v>
      </c>
      <c r="F3320" s="1" t="s">
        <v>1433</v>
      </c>
      <c r="G3320" s="17" t="s">
        <v>1434</v>
      </c>
      <c r="H3320" s="18" t="str">
        <f>admin1admin2[[#This Row],[Admin1_District]]&amp;admin1admin2[[#This Row],[Admin2_OCHA_VDC-Municipality]]</f>
        <v>SarlahiKhoriya</v>
      </c>
      <c r="Y3320" s="38" t="s">
        <v>8374</v>
      </c>
      <c r="Z3320" s="45">
        <v>68384293.140000001</v>
      </c>
      <c r="AA3320" s="38" t="s">
        <v>89</v>
      </c>
      <c r="AB3320" s="38" t="s">
        <v>800</v>
      </c>
      <c r="AC3320" s="38" t="s">
        <v>6526</v>
      </c>
      <c r="AD3320" s="38" t="s">
        <v>17433</v>
      </c>
      <c r="AE3320" s="38" t="s">
        <v>6527</v>
      </c>
      <c r="AF3320" s="38" t="s">
        <v>11989</v>
      </c>
      <c r="AG3320" s="1" t="str">
        <f t="shared" si="51"/>
        <v>GorkhaManbu</v>
      </c>
    </row>
    <row r="3321" spans="5:33" x14ac:dyDescent="0.25">
      <c r="E3321" s="1" t="s">
        <v>253</v>
      </c>
      <c r="F3321" s="29" t="s">
        <v>1435</v>
      </c>
      <c r="G3321" s="17" t="s">
        <v>1436</v>
      </c>
      <c r="H3321" s="18" t="str">
        <f>admin1admin2[[#This Row],[Admin1_District]]&amp;admin1admin2[[#This Row],[Admin2_OCHA_VDC-Municipality]]</f>
        <v>SarlahiKhutauna</v>
      </c>
      <c r="Y3321" s="38" t="s">
        <v>8374</v>
      </c>
      <c r="Z3321" s="45">
        <v>14906080.344000001</v>
      </c>
      <c r="AA3321" s="38" t="s">
        <v>89</v>
      </c>
      <c r="AB3321" s="38" t="s">
        <v>6526</v>
      </c>
      <c r="AC3321" s="38" t="s">
        <v>6528</v>
      </c>
      <c r="AD3321" s="38" t="s">
        <v>17434</v>
      </c>
      <c r="AE3321" s="38" t="s">
        <v>6529</v>
      </c>
      <c r="AF3321" s="38" t="s">
        <v>11990</v>
      </c>
      <c r="AG3321" s="1" t="str">
        <f t="shared" si="51"/>
        <v>GorkhaMasel</v>
      </c>
    </row>
    <row r="3322" spans="5:33" x14ac:dyDescent="0.25">
      <c r="E3322" s="1" t="s">
        <v>253</v>
      </c>
      <c r="F3322" s="1" t="s">
        <v>1437</v>
      </c>
      <c r="G3322" s="17" t="s">
        <v>1438</v>
      </c>
      <c r="H3322" s="18" t="str">
        <f>admin1admin2[[#This Row],[Admin1_District]]&amp;admin1admin2[[#This Row],[Admin2_OCHA_VDC-Municipality]]</f>
        <v>SarlahiKisanpur</v>
      </c>
      <c r="Y3322" s="38" t="s">
        <v>8374</v>
      </c>
      <c r="Z3322" s="45">
        <v>17793178.554000001</v>
      </c>
      <c r="AA3322" s="38" t="s">
        <v>89</v>
      </c>
      <c r="AB3322" s="38" t="s">
        <v>6528</v>
      </c>
      <c r="AC3322" s="38" t="s">
        <v>6530</v>
      </c>
      <c r="AD3322" s="38" t="s">
        <v>17435</v>
      </c>
      <c r="AE3322" s="38" t="s">
        <v>6531</v>
      </c>
      <c r="AF3322" s="38" t="s">
        <v>11991</v>
      </c>
      <c r="AG3322" s="1" t="str">
        <f t="shared" si="51"/>
        <v>GorkhaMuchchok</v>
      </c>
    </row>
    <row r="3323" spans="5:33" x14ac:dyDescent="0.25">
      <c r="E3323" s="1" t="s">
        <v>253</v>
      </c>
      <c r="F3323" s="1" t="s">
        <v>13247</v>
      </c>
      <c r="G3323" s="17" t="s">
        <v>1440</v>
      </c>
      <c r="H3323" s="18" t="str">
        <f>admin1admin2[[#This Row],[Admin1_District]]&amp;admin1admin2[[#This Row],[Admin2_OCHA_VDC-Municipality]]</f>
        <v>SarlahiKoudena</v>
      </c>
      <c r="Y3323" s="38" t="s">
        <v>8374</v>
      </c>
      <c r="Z3323" s="45">
        <v>16292985.882999999</v>
      </c>
      <c r="AA3323" s="38" t="s">
        <v>89</v>
      </c>
      <c r="AB3323" s="38" t="s">
        <v>8297</v>
      </c>
      <c r="AC3323" s="38" t="s">
        <v>6532</v>
      </c>
      <c r="AD3323" s="38" t="s">
        <v>17436</v>
      </c>
      <c r="AE3323" s="38" t="s">
        <v>6533</v>
      </c>
      <c r="AF3323" s="38" t="s">
        <v>11992</v>
      </c>
      <c r="AG3323" s="1" t="str">
        <f t="shared" si="51"/>
        <v>GorkhaNamjung</v>
      </c>
    </row>
    <row r="3324" spans="5:33" x14ac:dyDescent="0.25">
      <c r="E3324" s="1" t="s">
        <v>253</v>
      </c>
      <c r="F3324" s="1" t="s">
        <v>13248</v>
      </c>
      <c r="G3324" s="17" t="s">
        <v>1446</v>
      </c>
      <c r="H3324" s="18" t="str">
        <f>admin1admin2[[#This Row],[Admin1_District]]&amp;admin1admin2[[#This Row],[Admin2_OCHA_VDC-Municipality]]</f>
        <v>SarlahiLakshmipur Kodraha</v>
      </c>
      <c r="Y3324" s="38" t="s">
        <v>8374</v>
      </c>
      <c r="Z3324" s="45">
        <v>13028260.969000001</v>
      </c>
      <c r="AA3324" s="38" t="s">
        <v>89</v>
      </c>
      <c r="AB3324" s="38" t="s">
        <v>6532</v>
      </c>
      <c r="AC3324" s="38" t="s">
        <v>6534</v>
      </c>
      <c r="AD3324" s="38" t="s">
        <v>17437</v>
      </c>
      <c r="AE3324" s="38" t="s">
        <v>6535</v>
      </c>
      <c r="AF3324" s="38" t="s">
        <v>11993</v>
      </c>
      <c r="AG3324" s="1" t="str">
        <f t="shared" si="51"/>
        <v>GorkhaNataeshwar</v>
      </c>
    </row>
    <row r="3325" spans="5:33" x14ac:dyDescent="0.25">
      <c r="E3325" s="1" t="s">
        <v>253</v>
      </c>
      <c r="F3325" s="1" t="s">
        <v>1441</v>
      </c>
      <c r="G3325" s="17" t="s">
        <v>1442</v>
      </c>
      <c r="H3325" s="18" t="str">
        <f>admin1admin2[[#This Row],[Admin1_District]]&amp;admin1admin2[[#This Row],[Admin2_OCHA_VDC-Municipality]]</f>
        <v>SarlahiLalbandi</v>
      </c>
      <c r="Y3325" s="38" t="s">
        <v>8374</v>
      </c>
      <c r="Z3325" s="45">
        <v>21110018.679000001</v>
      </c>
      <c r="AA3325" s="38" t="s">
        <v>89</v>
      </c>
      <c r="AB3325" s="38" t="s">
        <v>8298</v>
      </c>
      <c r="AC3325" s="38" t="s">
        <v>6536</v>
      </c>
      <c r="AD3325" s="38" t="s">
        <v>17438</v>
      </c>
      <c r="AE3325" s="38" t="s">
        <v>6537</v>
      </c>
      <c r="AF3325" s="38" t="s">
        <v>11994</v>
      </c>
      <c r="AG3325" s="1" t="str">
        <f t="shared" si="51"/>
        <v>GorkhaPalungtar</v>
      </c>
    </row>
    <row r="3326" spans="5:33" x14ac:dyDescent="0.25">
      <c r="E3326" s="1" t="s">
        <v>253</v>
      </c>
      <c r="F3326" s="1" t="s">
        <v>13249</v>
      </c>
      <c r="G3326" s="17" t="s">
        <v>1444</v>
      </c>
      <c r="H3326" s="18" t="str">
        <f>admin1admin2[[#This Row],[Admin1_District]]&amp;admin1admin2[[#This Row],[Admin2_OCHA_VDC-Municipality]]</f>
        <v>SarlahiLaukat</v>
      </c>
      <c r="Y3326" s="38" t="s">
        <v>8374</v>
      </c>
      <c r="Z3326" s="45">
        <v>10127275.140000001</v>
      </c>
      <c r="AA3326" s="38" t="s">
        <v>89</v>
      </c>
      <c r="AB3326" s="38" t="s">
        <v>8299</v>
      </c>
      <c r="AC3326" s="38" t="s">
        <v>6538</v>
      </c>
      <c r="AD3326" s="38" t="s">
        <v>17439</v>
      </c>
      <c r="AE3326" s="38" t="s">
        <v>6539</v>
      </c>
      <c r="AF3326" s="38" t="s">
        <v>11995</v>
      </c>
      <c r="AG3326" s="1" t="str">
        <f t="shared" si="51"/>
        <v>GorkhaPanchkhuwa Deurali</v>
      </c>
    </row>
    <row r="3327" spans="5:33" x14ac:dyDescent="0.25">
      <c r="E3327" s="1" t="s">
        <v>253</v>
      </c>
      <c r="F3327" s="1" t="s">
        <v>13093</v>
      </c>
      <c r="G3327" s="17" t="s">
        <v>1448</v>
      </c>
      <c r="H3327" s="18" t="str">
        <f>admin1admin2[[#This Row],[Admin1_District]]&amp;admin1admin2[[#This Row],[Admin2_OCHA_VDC-Municipality]]</f>
        <v>SarlahiLaxmipur (Pra.Ma.)</v>
      </c>
      <c r="Y3327" s="38" t="s">
        <v>8374</v>
      </c>
      <c r="Z3327" s="45">
        <v>12860085.469000001</v>
      </c>
      <c r="AA3327" s="38" t="s">
        <v>89</v>
      </c>
      <c r="AB3327" s="38" t="s">
        <v>8300</v>
      </c>
      <c r="AC3327" s="38" t="s">
        <v>6540</v>
      </c>
      <c r="AD3327" s="38" t="s">
        <v>17440</v>
      </c>
      <c r="AE3327" s="38" t="s">
        <v>6541</v>
      </c>
      <c r="AF3327" s="38" t="s">
        <v>11996</v>
      </c>
      <c r="AG3327" s="1" t="str">
        <f t="shared" si="51"/>
        <v>GorkhaPandrung</v>
      </c>
    </row>
    <row r="3328" spans="5:33" x14ac:dyDescent="0.25">
      <c r="E3328" s="1" t="s">
        <v>253</v>
      </c>
      <c r="F3328" s="1" t="s">
        <v>12816</v>
      </c>
      <c r="G3328" s="17" t="s">
        <v>1450</v>
      </c>
      <c r="H3328" s="18" t="str">
        <f>admin1admin2[[#This Row],[Admin1_District]]&amp;admin1admin2[[#This Row],[Admin2_OCHA_VDC-Municipality]]</f>
        <v>SarlahiMadhuban</v>
      </c>
      <c r="Y3328" s="38" t="s">
        <v>8374</v>
      </c>
      <c r="Z3328" s="45">
        <v>60275305.781999998</v>
      </c>
      <c r="AA3328" s="38" t="s">
        <v>89</v>
      </c>
      <c r="AB3328" s="38" t="s">
        <v>6540</v>
      </c>
      <c r="AC3328" s="38" t="s">
        <v>6542</v>
      </c>
      <c r="AD3328" s="38" t="s">
        <v>17441</v>
      </c>
      <c r="AE3328" s="38" t="s">
        <v>6543</v>
      </c>
      <c r="AF3328" s="38" t="s">
        <v>11997</v>
      </c>
      <c r="AG3328" s="1" t="str">
        <f t="shared" si="51"/>
        <v>GorkhaPrithbinarayan Municipality</v>
      </c>
    </row>
    <row r="3329" spans="5:33" x14ac:dyDescent="0.25">
      <c r="E3329" s="1" t="s">
        <v>253</v>
      </c>
      <c r="F3329" s="1" t="s">
        <v>1451</v>
      </c>
      <c r="G3329" s="17" t="s">
        <v>1452</v>
      </c>
      <c r="H3329" s="18" t="str">
        <f>admin1admin2[[#This Row],[Admin1_District]]&amp;admin1admin2[[#This Row],[Admin2_OCHA_VDC-Municipality]]</f>
        <v>SarlahiMadhubani</v>
      </c>
      <c r="Y3329" s="38" t="s">
        <v>8374</v>
      </c>
      <c r="Z3329" s="45">
        <v>203565720.086</v>
      </c>
      <c r="AA3329" s="38" t="s">
        <v>89</v>
      </c>
      <c r="AB3329" s="38" t="s">
        <v>8301</v>
      </c>
      <c r="AC3329" s="38" t="s">
        <v>6544</v>
      </c>
      <c r="AD3329" s="38" t="s">
        <v>17442</v>
      </c>
      <c r="AE3329" s="38" t="s">
        <v>6545</v>
      </c>
      <c r="AF3329" s="38" t="s">
        <v>11998</v>
      </c>
      <c r="AG3329" s="1" t="str">
        <f t="shared" si="51"/>
        <v>GorkhaProk</v>
      </c>
    </row>
    <row r="3330" spans="5:33" x14ac:dyDescent="0.25">
      <c r="E3330" s="1" t="s">
        <v>253</v>
      </c>
      <c r="F3330" s="1" t="s">
        <v>1453</v>
      </c>
      <c r="G3330" s="17" t="s">
        <v>1454</v>
      </c>
      <c r="H3330" s="18" t="str">
        <f>admin1admin2[[#This Row],[Admin1_District]]&amp;admin1admin2[[#This Row],[Admin2_OCHA_VDC-Municipality]]</f>
        <v>SarlahiMahinathpur</v>
      </c>
      <c r="Y3330" s="38" t="s">
        <v>8374</v>
      </c>
      <c r="Z3330" s="45">
        <v>342126959.97899997</v>
      </c>
      <c r="AA3330" s="38" t="s">
        <v>89</v>
      </c>
      <c r="AB3330" s="38" t="s">
        <v>6544</v>
      </c>
      <c r="AC3330" s="38" t="s">
        <v>6546</v>
      </c>
      <c r="AD3330" s="38" t="s">
        <v>17443</v>
      </c>
      <c r="AE3330" s="38" t="s">
        <v>6547</v>
      </c>
      <c r="AF3330" s="38" t="s">
        <v>11999</v>
      </c>
      <c r="AG3330" s="1" t="str">
        <f t="shared" ref="AG3330:AG3393" si="52">VLOOKUP(AE3330,G:H,2,FALSE)</f>
        <v>GorkhaSamagaun</v>
      </c>
    </row>
    <row r="3331" spans="5:33" x14ac:dyDescent="0.25">
      <c r="E3331" s="1" t="s">
        <v>253</v>
      </c>
      <c r="F3331" s="1" t="s">
        <v>13250</v>
      </c>
      <c r="G3331" s="17" t="s">
        <v>1456</v>
      </c>
      <c r="H3331" s="18" t="str">
        <f>admin1admin2[[#This Row],[Admin1_District]]&amp;admin1admin2[[#This Row],[Admin2_OCHA_VDC-Municipality]]</f>
        <v>SarlahiMalangawa Municipality</v>
      </c>
      <c r="Y3331" s="38" t="s">
        <v>8374</v>
      </c>
      <c r="Z3331" s="45">
        <v>34929501.695</v>
      </c>
      <c r="AA3331" s="38" t="s">
        <v>89</v>
      </c>
      <c r="AB3331" s="38" t="s">
        <v>6546</v>
      </c>
      <c r="AC3331" s="38" t="s">
        <v>6548</v>
      </c>
      <c r="AD3331" s="38" t="s">
        <v>17444</v>
      </c>
      <c r="AE3331" s="38" t="s">
        <v>6549</v>
      </c>
      <c r="AF3331" s="38" t="s">
        <v>12000</v>
      </c>
      <c r="AG3331" s="1" t="str">
        <f t="shared" si="52"/>
        <v>GorkhaSairpani</v>
      </c>
    </row>
    <row r="3332" spans="5:33" x14ac:dyDescent="0.25">
      <c r="E3332" s="1" t="s">
        <v>253</v>
      </c>
      <c r="F3332" s="1" t="s">
        <v>1457</v>
      </c>
      <c r="G3332" s="17" t="s">
        <v>1458</v>
      </c>
      <c r="H3332" s="18" t="str">
        <f>admin1admin2[[#This Row],[Admin1_District]]&amp;admin1admin2[[#This Row],[Admin2_OCHA_VDC-Municipality]]</f>
        <v>SarlahiManpur</v>
      </c>
      <c r="Y3332" s="38" t="s">
        <v>8374</v>
      </c>
      <c r="Z3332" s="45">
        <v>19656502.899999999</v>
      </c>
      <c r="AA3332" s="38" t="s">
        <v>89</v>
      </c>
      <c r="AB3332" s="38" t="s">
        <v>8302</v>
      </c>
      <c r="AC3332" s="38" t="s">
        <v>6550</v>
      </c>
      <c r="AD3332" s="38" t="s">
        <v>17445</v>
      </c>
      <c r="AE3332" s="38" t="s">
        <v>6551</v>
      </c>
      <c r="AF3332" s="38" t="s">
        <v>12001</v>
      </c>
      <c r="AG3332" s="1" t="str">
        <f t="shared" si="52"/>
        <v>GorkhaShrithankot</v>
      </c>
    </row>
    <row r="3333" spans="5:33" x14ac:dyDescent="0.25">
      <c r="E3333" s="1" t="s">
        <v>253</v>
      </c>
      <c r="F3333" s="1" t="s">
        <v>1459</v>
      </c>
      <c r="G3333" s="17" t="s">
        <v>1460</v>
      </c>
      <c r="H3333" s="18" t="str">
        <f>admin1admin2[[#This Row],[Admin1_District]]&amp;admin1admin2[[#This Row],[Admin2_OCHA_VDC-Municipality]]</f>
        <v>SarlahiMirjapur</v>
      </c>
      <c r="Y3333" s="38" t="s">
        <v>8374</v>
      </c>
      <c r="Z3333" s="45">
        <v>13437096.321</v>
      </c>
      <c r="AA3333" s="38" t="s">
        <v>89</v>
      </c>
      <c r="AB3333" s="38" t="s">
        <v>8303</v>
      </c>
      <c r="AC3333" s="38" t="s">
        <v>6552</v>
      </c>
      <c r="AD3333" s="38" t="s">
        <v>17446</v>
      </c>
      <c r="AE3333" s="38" t="s">
        <v>6553</v>
      </c>
      <c r="AF3333" s="38" t="s">
        <v>12002</v>
      </c>
      <c r="AG3333" s="1" t="str">
        <f t="shared" si="52"/>
        <v>GorkhaSimjung</v>
      </c>
    </row>
    <row r="3334" spans="5:33" x14ac:dyDescent="0.25">
      <c r="E3334" s="1" t="s">
        <v>253</v>
      </c>
      <c r="F3334" s="29" t="s">
        <v>1461</v>
      </c>
      <c r="G3334" s="17" t="s">
        <v>1462</v>
      </c>
      <c r="H3334" s="18" t="str">
        <f>admin1admin2[[#This Row],[Admin1_District]]&amp;admin1admin2[[#This Row],[Admin2_OCHA_VDC-Municipality]]</f>
        <v>SarlahiMohanpur</v>
      </c>
      <c r="Y3334" s="38" t="s">
        <v>8374</v>
      </c>
      <c r="Z3334" s="45">
        <v>257528657.95500001</v>
      </c>
      <c r="AA3334" s="38" t="s">
        <v>89</v>
      </c>
      <c r="AB3334" s="38" t="s">
        <v>6552</v>
      </c>
      <c r="AC3334" s="38" t="s">
        <v>6554</v>
      </c>
      <c r="AD3334" s="38" t="s">
        <v>17447</v>
      </c>
      <c r="AE3334" s="38" t="s">
        <v>6555</v>
      </c>
      <c r="AF3334" s="38" t="s">
        <v>12003</v>
      </c>
      <c r="AG3334" s="1" t="str">
        <f t="shared" si="52"/>
        <v>GorkhaSirdibas</v>
      </c>
    </row>
    <row r="3335" spans="5:33" x14ac:dyDescent="0.25">
      <c r="E3335" s="1" t="s">
        <v>253</v>
      </c>
      <c r="F3335" s="1" t="s">
        <v>1463</v>
      </c>
      <c r="G3335" s="17" t="s">
        <v>1464</v>
      </c>
      <c r="H3335" s="18" t="str">
        <f>admin1admin2[[#This Row],[Admin1_District]]&amp;admin1admin2[[#This Row],[Admin2_OCHA_VDC-Municipality]]</f>
        <v>SarlahiMotipur</v>
      </c>
      <c r="Y3335" s="38" t="s">
        <v>8374</v>
      </c>
      <c r="Z3335" s="45">
        <v>26335811.335999999</v>
      </c>
      <c r="AA3335" s="38" t="s">
        <v>89</v>
      </c>
      <c r="AB3335" s="38" t="s">
        <v>6554</v>
      </c>
      <c r="AC3335" s="38" t="s">
        <v>6556</v>
      </c>
      <c r="AD3335" s="38" t="s">
        <v>17448</v>
      </c>
      <c r="AE3335" s="38" t="s">
        <v>6557</v>
      </c>
      <c r="AF3335" s="38" t="s">
        <v>12004</v>
      </c>
      <c r="AG3335" s="1" t="str">
        <f t="shared" si="52"/>
        <v>GorkhaSwara</v>
      </c>
    </row>
    <row r="3336" spans="5:33" x14ac:dyDescent="0.25">
      <c r="E3336" s="1" t="s">
        <v>253</v>
      </c>
      <c r="F3336" s="29" t="s">
        <v>1465</v>
      </c>
      <c r="G3336" s="17" t="s">
        <v>1466</v>
      </c>
      <c r="H3336" s="18" t="str">
        <f>admin1admin2[[#This Row],[Admin1_District]]&amp;admin1admin2[[#This Row],[Admin2_OCHA_VDC-Municipality]]</f>
        <v>SarlahiMurtiya</v>
      </c>
      <c r="Y3336" s="38" t="s">
        <v>8374</v>
      </c>
      <c r="Z3336" s="45">
        <v>25682351.890999999</v>
      </c>
      <c r="AA3336" s="38" t="s">
        <v>89</v>
      </c>
      <c r="AB3336" s="38" t="s">
        <v>6556</v>
      </c>
      <c r="AC3336" s="38" t="s">
        <v>6558</v>
      </c>
      <c r="AD3336" s="38" t="s">
        <v>17449</v>
      </c>
      <c r="AE3336" s="38" t="s">
        <v>6559</v>
      </c>
      <c r="AF3336" s="38" t="s">
        <v>12005</v>
      </c>
      <c r="AG3336" s="1" t="str">
        <f t="shared" si="52"/>
        <v>GorkhaTaklung</v>
      </c>
    </row>
    <row r="3337" spans="5:33" x14ac:dyDescent="0.25">
      <c r="E3337" s="1" t="s">
        <v>253</v>
      </c>
      <c r="F3337" s="29" t="s">
        <v>13251</v>
      </c>
      <c r="G3337" s="17" t="s">
        <v>1468</v>
      </c>
      <c r="H3337" s="18" t="str">
        <f>admin1admin2[[#This Row],[Admin1_District]]&amp;admin1admin2[[#This Row],[Admin2_OCHA_VDC-Municipality]]</f>
        <v>SarlahiMusaili</v>
      </c>
      <c r="Y3337" s="38" t="s">
        <v>8374</v>
      </c>
      <c r="Z3337" s="45">
        <v>14057793.256999999</v>
      </c>
      <c r="AA3337" s="38" t="s">
        <v>89</v>
      </c>
      <c r="AB3337" s="38" t="s">
        <v>6558</v>
      </c>
      <c r="AC3337" s="38" t="s">
        <v>6560</v>
      </c>
      <c r="AD3337" s="38" t="s">
        <v>17450</v>
      </c>
      <c r="AE3337" s="38" t="s">
        <v>6561</v>
      </c>
      <c r="AF3337" s="38" t="s">
        <v>12006</v>
      </c>
      <c r="AG3337" s="1" t="str">
        <f t="shared" si="52"/>
        <v>GorkhaTarkukot</v>
      </c>
    </row>
    <row r="3338" spans="5:33" x14ac:dyDescent="0.25">
      <c r="E3338" s="1" t="s">
        <v>253</v>
      </c>
      <c r="F3338" s="29" t="s">
        <v>13252</v>
      </c>
      <c r="G3338" s="17" t="s">
        <v>1470</v>
      </c>
      <c r="H3338" s="18" t="str">
        <f>admin1admin2[[#This Row],[Admin1_District]]&amp;admin1admin2[[#This Row],[Admin2_OCHA_VDC-Municipality]]</f>
        <v>SarlahiNarayankhola</v>
      </c>
      <c r="Y3338" s="38" t="s">
        <v>8374</v>
      </c>
      <c r="Z3338" s="45">
        <v>12564711.657</v>
      </c>
      <c r="AA3338" s="38" t="s">
        <v>89</v>
      </c>
      <c r="AB3338" s="38" t="s">
        <v>8304</v>
      </c>
      <c r="AC3338" s="38" t="s">
        <v>6562</v>
      </c>
      <c r="AD3338" s="38" t="s">
        <v>17451</v>
      </c>
      <c r="AE3338" s="38" t="s">
        <v>6563</v>
      </c>
      <c r="AF3338" s="38" t="s">
        <v>12007</v>
      </c>
      <c r="AG3338" s="1" t="str">
        <f t="shared" si="52"/>
        <v>GorkhaTakumaj Hlakuri</v>
      </c>
    </row>
    <row r="3339" spans="5:33" x14ac:dyDescent="0.25">
      <c r="E3339" s="1" t="s">
        <v>253</v>
      </c>
      <c r="F3339" s="1" t="s">
        <v>1471</v>
      </c>
      <c r="G3339" s="17" t="s">
        <v>1472</v>
      </c>
      <c r="H3339" s="18" t="str">
        <f>admin1admin2[[#This Row],[Admin1_District]]&amp;admin1admin2[[#This Row],[Admin2_OCHA_VDC-Municipality]]</f>
        <v>SarlahiNarayanpur</v>
      </c>
      <c r="Y3339" s="38" t="s">
        <v>8374</v>
      </c>
      <c r="Z3339" s="45">
        <v>16100813.782</v>
      </c>
      <c r="AA3339" s="38" t="s">
        <v>89</v>
      </c>
      <c r="AB3339" s="38" t="s">
        <v>8305</v>
      </c>
      <c r="AC3339" s="38" t="s">
        <v>6564</v>
      </c>
      <c r="AD3339" s="38" t="s">
        <v>17452</v>
      </c>
      <c r="AE3339" s="38" t="s">
        <v>6565</v>
      </c>
      <c r="AF3339" s="38" t="s">
        <v>12008</v>
      </c>
      <c r="AG3339" s="1" t="str">
        <f t="shared" si="52"/>
        <v>GorkhaTandrang</v>
      </c>
    </row>
    <row r="3340" spans="5:33" x14ac:dyDescent="0.25">
      <c r="E3340" s="1" t="s">
        <v>253</v>
      </c>
      <c r="F3340" s="1" t="s">
        <v>13253</v>
      </c>
      <c r="G3340" s="17" t="s">
        <v>1476</v>
      </c>
      <c r="H3340" s="18" t="str">
        <f>admin1admin2[[#This Row],[Admin1_District]]&amp;admin1admin2[[#This Row],[Admin2_OCHA_VDC-Municipality]]</f>
        <v>SarlahiNaukailawa</v>
      </c>
      <c r="Y3340" s="38" t="s">
        <v>8374</v>
      </c>
      <c r="Z3340" s="45">
        <v>19994258.361000001</v>
      </c>
      <c r="AA3340" s="38" t="s">
        <v>89</v>
      </c>
      <c r="AB3340" s="38" t="s">
        <v>6564</v>
      </c>
      <c r="AC3340" s="38" t="s">
        <v>6566</v>
      </c>
      <c r="AD3340" s="38" t="s">
        <v>17453</v>
      </c>
      <c r="AE3340" s="38" t="s">
        <v>6567</v>
      </c>
      <c r="AF3340" s="38" t="s">
        <v>12009</v>
      </c>
      <c r="AG3340" s="1" t="str">
        <f t="shared" si="52"/>
        <v>GorkhaTanglichok</v>
      </c>
    </row>
    <row r="3341" spans="5:33" x14ac:dyDescent="0.25">
      <c r="E3341" s="1" t="s">
        <v>253</v>
      </c>
      <c r="F3341" s="1" t="s">
        <v>1473</v>
      </c>
      <c r="G3341" s="17" t="s">
        <v>1474</v>
      </c>
      <c r="H3341" s="18" t="str">
        <f>admin1admin2[[#This Row],[Admin1_District]]&amp;admin1admin2[[#This Row],[Admin2_OCHA_VDC-Municipality]]</f>
        <v>SarlahiNetraganj</v>
      </c>
      <c r="Y3341" s="38" t="s">
        <v>8374</v>
      </c>
      <c r="Z3341" s="45">
        <v>16255653.115</v>
      </c>
      <c r="AA3341" s="38" t="s">
        <v>89</v>
      </c>
      <c r="AB3341" s="38" t="s">
        <v>6566</v>
      </c>
      <c r="AC3341" s="38" t="s">
        <v>6568</v>
      </c>
      <c r="AD3341" s="38" t="s">
        <v>17454</v>
      </c>
      <c r="AE3341" s="38" t="s">
        <v>6569</v>
      </c>
      <c r="AF3341" s="38" t="s">
        <v>12010</v>
      </c>
      <c r="AG3341" s="1" t="str">
        <f t="shared" si="52"/>
        <v>GorkhaTaple</v>
      </c>
    </row>
    <row r="3342" spans="5:33" x14ac:dyDescent="0.25">
      <c r="E3342" s="1" t="s">
        <v>253</v>
      </c>
      <c r="F3342" s="1" t="s">
        <v>13254</v>
      </c>
      <c r="G3342" s="17" t="s">
        <v>1485</v>
      </c>
      <c r="H3342" s="18" t="str">
        <f>admin1admin2[[#This Row],[Admin1_District]]&amp;admin1admin2[[#This Row],[Admin2_OCHA_VDC-Municipality]]</f>
        <v>SarlahiPadariya</v>
      </c>
      <c r="Y3342" s="38" t="s">
        <v>8374</v>
      </c>
      <c r="Z3342" s="45">
        <v>17337704.289000001</v>
      </c>
      <c r="AA3342" s="38" t="s">
        <v>89</v>
      </c>
      <c r="AB3342" s="38" t="s">
        <v>6568</v>
      </c>
      <c r="AC3342" s="38" t="s">
        <v>6570</v>
      </c>
      <c r="AD3342" s="38" t="s">
        <v>17455</v>
      </c>
      <c r="AE3342" s="38" t="s">
        <v>6571</v>
      </c>
      <c r="AF3342" s="38" t="s">
        <v>12011</v>
      </c>
      <c r="AG3342" s="1" t="str">
        <f t="shared" si="52"/>
        <v>GorkhaThalajung</v>
      </c>
    </row>
    <row r="3343" spans="5:33" x14ac:dyDescent="0.25">
      <c r="E3343" s="1" t="s">
        <v>253</v>
      </c>
      <c r="F3343" s="1" t="s">
        <v>209</v>
      </c>
      <c r="G3343" s="17" t="s">
        <v>1477</v>
      </c>
      <c r="H3343" s="18" t="str">
        <f>admin1admin2[[#This Row],[Admin1_District]]&amp;admin1admin2[[#This Row],[Admin2_OCHA_VDC-Municipality]]</f>
        <v>SarlahiParsa</v>
      </c>
      <c r="Y3343" s="38" t="s">
        <v>8374</v>
      </c>
      <c r="Z3343" s="45">
        <v>41935891.608999997</v>
      </c>
      <c r="AA3343" s="38" t="s">
        <v>89</v>
      </c>
      <c r="AB3343" s="38" t="s">
        <v>6570</v>
      </c>
      <c r="AC3343" s="38" t="s">
        <v>6572</v>
      </c>
      <c r="AD3343" s="38" t="s">
        <v>17456</v>
      </c>
      <c r="AE3343" s="38" t="s">
        <v>6573</v>
      </c>
      <c r="AF3343" s="38" t="s">
        <v>12012</v>
      </c>
      <c r="AG3343" s="1" t="str">
        <f t="shared" si="52"/>
        <v>GorkhaThumo</v>
      </c>
    </row>
    <row r="3344" spans="5:33" x14ac:dyDescent="0.25">
      <c r="E3344" s="1" t="s">
        <v>253</v>
      </c>
      <c r="F3344" s="1" t="s">
        <v>1478</v>
      </c>
      <c r="G3344" s="17" t="s">
        <v>1479</v>
      </c>
      <c r="H3344" s="18" t="str">
        <f>admin1admin2[[#This Row],[Admin1_District]]&amp;admin1admin2[[#This Row],[Admin2_OCHA_VDC-Municipality]]</f>
        <v>SarlahiParwanipur</v>
      </c>
      <c r="Y3344" s="38" t="s">
        <v>8374</v>
      </c>
      <c r="Z3344" s="45">
        <v>126590820.436</v>
      </c>
      <c r="AA3344" s="38" t="s">
        <v>89</v>
      </c>
      <c r="AB3344" s="38" t="s">
        <v>8306</v>
      </c>
      <c r="AC3344" s="38" t="s">
        <v>6574</v>
      </c>
      <c r="AD3344" s="38" t="s">
        <v>17457</v>
      </c>
      <c r="AE3344" s="38" t="s">
        <v>6575</v>
      </c>
      <c r="AF3344" s="38" t="s">
        <v>12013</v>
      </c>
      <c r="AG3344" s="1" t="str">
        <f t="shared" si="52"/>
        <v>GorkhaUhiya</v>
      </c>
    </row>
    <row r="3345" spans="5:33" x14ac:dyDescent="0.25">
      <c r="E3345" s="1" t="s">
        <v>253</v>
      </c>
      <c r="F3345" s="1" t="s">
        <v>1480</v>
      </c>
      <c r="G3345" s="17" t="s">
        <v>1481</v>
      </c>
      <c r="H3345" s="18" t="str">
        <f>admin1admin2[[#This Row],[Admin1_District]]&amp;admin1admin2[[#This Row],[Admin2_OCHA_VDC-Municipality]]</f>
        <v>SarlahiPattharkot</v>
      </c>
      <c r="Y3345" s="38" t="s">
        <v>8374</v>
      </c>
      <c r="Z3345" s="45">
        <v>89756713.680000007</v>
      </c>
      <c r="AA3345" s="38" t="s">
        <v>89</v>
      </c>
      <c r="AB3345" s="38" t="s">
        <v>8307</v>
      </c>
      <c r="AC3345" s="38" t="s">
        <v>6576</v>
      </c>
      <c r="AD3345" s="38" t="s">
        <v>17458</v>
      </c>
      <c r="AE3345" s="38" t="s">
        <v>6577</v>
      </c>
      <c r="AF3345" s="38" t="s">
        <v>12014</v>
      </c>
      <c r="AG3345" s="1" t="str">
        <f t="shared" si="52"/>
        <v>GorkhaWarpak</v>
      </c>
    </row>
    <row r="3346" spans="5:33" x14ac:dyDescent="0.25">
      <c r="E3346" s="1" t="s">
        <v>253</v>
      </c>
      <c r="F3346" s="29" t="s">
        <v>13255</v>
      </c>
      <c r="G3346" s="17" t="s">
        <v>1390</v>
      </c>
      <c r="H3346" s="18" t="str">
        <f>admin1admin2[[#This Row],[Admin1_District]]&amp;admin1admin2[[#This Row],[Admin2_OCHA_VDC-Municipality]]</f>
        <v>SarlahiPharahadawa</v>
      </c>
      <c r="Y3346" s="38" t="s">
        <v>8374</v>
      </c>
      <c r="Z3346" s="45">
        <v>7417831.625</v>
      </c>
      <c r="AA3346" s="38" t="s">
        <v>89</v>
      </c>
      <c r="AB3346" s="38" t="s">
        <v>6576</v>
      </c>
      <c r="AC3346" s="38" t="s">
        <v>6578</v>
      </c>
      <c r="AD3346" s="38" t="s">
        <v>17459</v>
      </c>
      <c r="AE3346" s="38" t="s">
        <v>6579</v>
      </c>
      <c r="AF3346" s="38" t="s">
        <v>12015</v>
      </c>
      <c r="AG3346" s="1" t="str">
        <f t="shared" si="52"/>
        <v>LamjungArchalbot</v>
      </c>
    </row>
    <row r="3347" spans="5:33" x14ac:dyDescent="0.25">
      <c r="E3347" s="1" t="s">
        <v>253</v>
      </c>
      <c r="F3347" s="1" t="s">
        <v>13256</v>
      </c>
      <c r="G3347" s="17" t="s">
        <v>1392</v>
      </c>
      <c r="H3347" s="18" t="str">
        <f>admin1admin2[[#This Row],[Admin1_District]]&amp;admin1admin2[[#This Row],[Admin2_OCHA_VDC-Municipality]]</f>
        <v>SarlahiPhulparasi</v>
      </c>
      <c r="Y3347" s="38" t="s">
        <v>8374</v>
      </c>
      <c r="Z3347" s="45">
        <v>72563071.687000006</v>
      </c>
      <c r="AA3347" s="38" t="s">
        <v>153</v>
      </c>
      <c r="AB3347" s="38" t="s">
        <v>6578</v>
      </c>
      <c r="AC3347" s="38" t="s">
        <v>6580</v>
      </c>
      <c r="AD3347" s="38" t="s">
        <v>17460</v>
      </c>
      <c r="AE3347" s="38" t="s">
        <v>6581</v>
      </c>
      <c r="AF3347" s="38" t="s">
        <v>12016</v>
      </c>
      <c r="AG3347" s="1" t="str">
        <f t="shared" si="52"/>
        <v>LamjungBahundanda</v>
      </c>
    </row>
    <row r="3348" spans="5:33" x14ac:dyDescent="0.25">
      <c r="E3348" s="1" t="s">
        <v>253</v>
      </c>
      <c r="F3348" s="1" t="s">
        <v>1482</v>
      </c>
      <c r="G3348" s="17" t="s">
        <v>1483</v>
      </c>
      <c r="H3348" s="18" t="str">
        <f>admin1admin2[[#This Row],[Admin1_District]]&amp;admin1admin2[[#This Row],[Admin2_OCHA_VDC-Municipality]]</f>
        <v>SarlahiPidari</v>
      </c>
      <c r="Y3348" s="38" t="s">
        <v>8374</v>
      </c>
      <c r="Z3348" s="45">
        <v>28828026.703000002</v>
      </c>
      <c r="AA3348" s="38" t="s">
        <v>153</v>
      </c>
      <c r="AB3348" s="38" t="s">
        <v>6580</v>
      </c>
      <c r="AC3348" s="38" t="s">
        <v>6582</v>
      </c>
      <c r="AD3348" s="38" t="s">
        <v>17461</v>
      </c>
      <c r="AE3348" s="38" t="s">
        <v>6583</v>
      </c>
      <c r="AF3348" s="38" t="s">
        <v>12017</v>
      </c>
      <c r="AG3348" s="1" t="str">
        <f t="shared" si="52"/>
        <v>LamjungBajhakhet</v>
      </c>
    </row>
    <row r="3349" spans="5:33" x14ac:dyDescent="0.25">
      <c r="E3349" s="1" t="s">
        <v>253</v>
      </c>
      <c r="F3349" s="1" t="s">
        <v>1486</v>
      </c>
      <c r="G3349" s="17" t="s">
        <v>1487</v>
      </c>
      <c r="H3349" s="18" t="str">
        <f>admin1admin2[[#This Row],[Admin1_District]]&amp;admin1admin2[[#This Row],[Admin2_OCHA_VDC-Municipality]]</f>
        <v>SarlahiPipariya</v>
      </c>
      <c r="Y3349" s="38" t="s">
        <v>8374</v>
      </c>
      <c r="Z3349" s="45">
        <v>15651632.649</v>
      </c>
      <c r="AA3349" s="38" t="s">
        <v>153</v>
      </c>
      <c r="AB3349" s="38" t="s">
        <v>6582</v>
      </c>
      <c r="AC3349" s="38" t="s">
        <v>6584</v>
      </c>
      <c r="AD3349" s="38" t="s">
        <v>17462</v>
      </c>
      <c r="AE3349" s="38" t="s">
        <v>6585</v>
      </c>
      <c r="AF3349" s="38" t="s">
        <v>12018</v>
      </c>
      <c r="AG3349" s="1" t="str">
        <f t="shared" si="52"/>
        <v>LamjungBaglung Pani</v>
      </c>
    </row>
    <row r="3350" spans="5:33" x14ac:dyDescent="0.25">
      <c r="E3350" s="1" t="s">
        <v>253</v>
      </c>
      <c r="F3350" s="1" t="s">
        <v>1488</v>
      </c>
      <c r="G3350" s="17" t="s">
        <v>1489</v>
      </c>
      <c r="H3350" s="18" t="str">
        <f>admin1admin2[[#This Row],[Admin1_District]]&amp;admin1admin2[[#This Row],[Admin2_OCHA_VDC-Municipality]]</f>
        <v>SarlahiRajghat</v>
      </c>
      <c r="Y3350" s="38" t="s">
        <v>8374</v>
      </c>
      <c r="Z3350" s="45">
        <v>10755839.055</v>
      </c>
      <c r="AA3350" s="38" t="s">
        <v>153</v>
      </c>
      <c r="AB3350" s="38" t="s">
        <v>13449</v>
      </c>
      <c r="AC3350" s="38" t="s">
        <v>6586</v>
      </c>
      <c r="AD3350" s="38" t="s">
        <v>17463</v>
      </c>
      <c r="AE3350" s="38" t="s">
        <v>6587</v>
      </c>
      <c r="AF3350" s="38" t="s">
        <v>12019</v>
      </c>
      <c r="AG3350" s="1" t="str">
        <f t="shared" si="52"/>
        <v>LamjungBangre</v>
      </c>
    </row>
    <row r="3351" spans="5:33" x14ac:dyDescent="0.25">
      <c r="E3351" s="1" t="s">
        <v>253</v>
      </c>
      <c r="F3351" s="1" t="s">
        <v>1490</v>
      </c>
      <c r="G3351" s="17" t="s">
        <v>1491</v>
      </c>
      <c r="H3351" s="18" t="str">
        <f>admin1admin2[[#This Row],[Admin1_District]]&amp;admin1admin2[[#This Row],[Admin2_OCHA_VDC-Municipality]]</f>
        <v>SarlahiRamban</v>
      </c>
      <c r="Y3351" s="38" t="s">
        <v>8374</v>
      </c>
      <c r="Z3351" s="45">
        <v>40100154.938000001</v>
      </c>
      <c r="AA3351" s="38" t="s">
        <v>153</v>
      </c>
      <c r="AB3351" s="38" t="s">
        <v>6586</v>
      </c>
      <c r="AC3351" s="38" t="s">
        <v>6588</v>
      </c>
      <c r="AD3351" s="38" t="s">
        <v>17464</v>
      </c>
      <c r="AE3351" s="38" t="s">
        <v>6589</v>
      </c>
      <c r="AF3351" s="38" t="s">
        <v>12020</v>
      </c>
      <c r="AG3351" s="1" t="str">
        <f t="shared" si="52"/>
        <v>LamjungBansar</v>
      </c>
    </row>
    <row r="3352" spans="5:33" x14ac:dyDescent="0.25">
      <c r="E3352" s="1" t="s">
        <v>253</v>
      </c>
      <c r="F3352" s="1" t="s">
        <v>13257</v>
      </c>
      <c r="G3352" s="17" t="s">
        <v>1493</v>
      </c>
      <c r="H3352" s="18" t="str">
        <f>admin1admin2[[#This Row],[Admin1_District]]&amp;admin1admin2[[#This Row],[Admin2_OCHA_VDC-Municipality]]</f>
        <v>SarlahiRamnagar Bahuarwa</v>
      </c>
      <c r="Y3352" s="38" t="s">
        <v>8374</v>
      </c>
      <c r="Z3352" s="45">
        <v>7269055.4929999998</v>
      </c>
      <c r="AA3352" s="38" t="s">
        <v>153</v>
      </c>
      <c r="AB3352" s="38" t="s">
        <v>6588</v>
      </c>
      <c r="AC3352" s="38" t="s">
        <v>6590</v>
      </c>
      <c r="AD3352" s="38" t="s">
        <v>17465</v>
      </c>
      <c r="AE3352" s="38" t="s">
        <v>6591</v>
      </c>
      <c r="AF3352" s="38" t="s">
        <v>12021</v>
      </c>
      <c r="AG3352" s="1" t="str">
        <f t="shared" si="52"/>
        <v>LamjungBesi Shahar</v>
      </c>
    </row>
    <row r="3353" spans="5:33" x14ac:dyDescent="0.25">
      <c r="E3353" s="1" t="s">
        <v>253</v>
      </c>
      <c r="F3353" s="29" t="s">
        <v>1494</v>
      </c>
      <c r="G3353" s="17" t="s">
        <v>1495</v>
      </c>
      <c r="H3353" s="18" t="str">
        <f>admin1admin2[[#This Row],[Admin1_District]]&amp;admin1admin2[[#This Row],[Admin2_OCHA_VDC-Municipality]]</f>
        <v>SarlahiRaniganj</v>
      </c>
      <c r="Y3353" s="38" t="s">
        <v>8374</v>
      </c>
      <c r="Z3353" s="45">
        <v>10387342.18</v>
      </c>
      <c r="AA3353" s="38" t="s">
        <v>153</v>
      </c>
      <c r="AB3353" s="38" t="s">
        <v>13450</v>
      </c>
      <c r="AC3353" s="38" t="s">
        <v>6592</v>
      </c>
      <c r="AD3353" s="38" t="s">
        <v>17466</v>
      </c>
      <c r="AE3353" s="38" t="s">
        <v>6593</v>
      </c>
      <c r="AF3353" s="38" t="s">
        <v>12022</v>
      </c>
      <c r="AG3353" s="1" t="str">
        <f t="shared" si="52"/>
        <v>LamjungBhalayakharka</v>
      </c>
    </row>
    <row r="3354" spans="5:33" x14ac:dyDescent="0.25">
      <c r="E3354" s="1" t="s">
        <v>253</v>
      </c>
      <c r="F3354" s="1" t="s">
        <v>1496</v>
      </c>
      <c r="G3354" s="17" t="s">
        <v>1497</v>
      </c>
      <c r="H3354" s="18" t="str">
        <f>admin1admin2[[#This Row],[Admin1_District]]&amp;admin1admin2[[#This Row],[Admin2_OCHA_VDC-Municipality]]</f>
        <v>SarlahiRohuwa</v>
      </c>
      <c r="Y3354" s="38" t="s">
        <v>8374</v>
      </c>
      <c r="Z3354" s="45">
        <v>9985440.2660000008</v>
      </c>
      <c r="AA3354" s="38" t="s">
        <v>153</v>
      </c>
      <c r="AB3354" s="38" t="s">
        <v>6592</v>
      </c>
      <c r="AC3354" s="38" t="s">
        <v>6594</v>
      </c>
      <c r="AD3354" s="38" t="s">
        <v>17467</v>
      </c>
      <c r="AE3354" s="38" t="s">
        <v>6595</v>
      </c>
      <c r="AF3354" s="38" t="s">
        <v>12023</v>
      </c>
      <c r="AG3354" s="1" t="str">
        <f t="shared" si="52"/>
        <v>LamjungBharte</v>
      </c>
    </row>
    <row r="3355" spans="5:33" x14ac:dyDescent="0.25">
      <c r="E3355" s="1" t="s">
        <v>253</v>
      </c>
      <c r="F3355" s="1" t="s">
        <v>13225</v>
      </c>
      <c r="G3355" s="17" t="s">
        <v>1518</v>
      </c>
      <c r="H3355" s="18" t="str">
        <f>admin1admin2[[#This Row],[Admin1_District]]&amp;admin1admin2[[#This Row],[Admin2_OCHA_VDC-Municipality]]</f>
        <v>SarlahiSahodawa</v>
      </c>
      <c r="Y3355" s="38" t="s">
        <v>8374</v>
      </c>
      <c r="Z3355" s="45">
        <v>28232688.399</v>
      </c>
      <c r="AA3355" s="38" t="s">
        <v>153</v>
      </c>
      <c r="AB3355" s="38" t="s">
        <v>6594</v>
      </c>
      <c r="AC3355" s="38" t="s">
        <v>6596</v>
      </c>
      <c r="AD3355" s="38" t="s">
        <v>17468</v>
      </c>
      <c r="AE3355" s="38" t="s">
        <v>6597</v>
      </c>
      <c r="AF3355" s="38" t="s">
        <v>12024</v>
      </c>
      <c r="AG3355" s="1" t="str">
        <f t="shared" si="52"/>
        <v>LamjungBhoje</v>
      </c>
    </row>
    <row r="3356" spans="5:33" x14ac:dyDescent="0.25">
      <c r="E3356" s="1" t="s">
        <v>253</v>
      </c>
      <c r="F3356" s="1" t="s">
        <v>1500</v>
      </c>
      <c r="G3356" s="17" t="s">
        <v>1501</v>
      </c>
      <c r="H3356" s="18" t="str">
        <f>admin1admin2[[#This Row],[Admin1_District]]&amp;admin1admin2[[#This Row],[Admin2_OCHA_VDC-Municipality]]</f>
        <v>SarlahiSalempur</v>
      </c>
      <c r="Y3356" s="38" t="s">
        <v>8374</v>
      </c>
      <c r="Z3356" s="45">
        <v>13801787.332</v>
      </c>
      <c r="AA3356" s="38" t="s">
        <v>153</v>
      </c>
      <c r="AB3356" s="38" t="s">
        <v>6596</v>
      </c>
      <c r="AC3356" s="38" t="s">
        <v>6598</v>
      </c>
      <c r="AD3356" s="38" t="s">
        <v>17469</v>
      </c>
      <c r="AE3356" s="38" t="s">
        <v>6599</v>
      </c>
      <c r="AF3356" s="38" t="s">
        <v>12025</v>
      </c>
      <c r="AG3356" s="1" t="str">
        <f t="shared" si="52"/>
        <v>LamjungBhorletar</v>
      </c>
    </row>
    <row r="3357" spans="5:33" x14ac:dyDescent="0.25">
      <c r="E3357" s="1" t="s">
        <v>253</v>
      </c>
      <c r="F3357" s="1" t="s">
        <v>1502</v>
      </c>
      <c r="G3357" s="17" t="s">
        <v>1503</v>
      </c>
      <c r="H3357" s="18" t="str">
        <f>admin1admin2[[#This Row],[Admin1_District]]&amp;admin1admin2[[#This Row],[Admin2_OCHA_VDC-Municipality]]</f>
        <v>SarlahiSangrampur</v>
      </c>
      <c r="Y3357" s="38" t="s">
        <v>8374</v>
      </c>
      <c r="Z3357" s="45">
        <v>8473153.1710000001</v>
      </c>
      <c r="AA3357" s="38" t="s">
        <v>153</v>
      </c>
      <c r="AB3357" s="38" t="s">
        <v>6598</v>
      </c>
      <c r="AC3357" s="38" t="s">
        <v>6600</v>
      </c>
      <c r="AD3357" s="38" t="s">
        <v>17470</v>
      </c>
      <c r="AE3357" s="38" t="s">
        <v>6601</v>
      </c>
      <c r="AF3357" s="38" t="s">
        <v>12026</v>
      </c>
      <c r="AG3357" s="1" t="str">
        <f t="shared" si="52"/>
        <v>LamjungBhoteodar</v>
      </c>
    </row>
    <row r="3358" spans="5:33" x14ac:dyDescent="0.25">
      <c r="E3358" s="1" t="s">
        <v>253</v>
      </c>
      <c r="F3358" s="1" t="s">
        <v>1506</v>
      </c>
      <c r="G3358" s="17" t="s">
        <v>1507</v>
      </c>
      <c r="H3358" s="18" t="str">
        <f>admin1admin2[[#This Row],[Admin1_District]]&amp;admin1admin2[[#This Row],[Admin2_OCHA_VDC-Municipality]]</f>
        <v>SarlahiSasapur</v>
      </c>
      <c r="Y3358" s="38" t="s">
        <v>8374</v>
      </c>
      <c r="Z3358" s="45">
        <v>71344837.266000003</v>
      </c>
      <c r="AA3358" s="38" t="s">
        <v>153</v>
      </c>
      <c r="AB3358" s="38" t="s">
        <v>13451</v>
      </c>
      <c r="AC3358" s="38" t="s">
        <v>6602</v>
      </c>
      <c r="AD3358" s="38" t="s">
        <v>17471</v>
      </c>
      <c r="AE3358" s="38" t="s">
        <v>6603</v>
      </c>
      <c r="AF3358" s="38" t="s">
        <v>12027</v>
      </c>
      <c r="AG3358" s="1" t="str">
        <f t="shared" si="52"/>
        <v>LamjungBhujung</v>
      </c>
    </row>
    <row r="3359" spans="5:33" x14ac:dyDescent="0.25">
      <c r="E3359" s="1" t="s">
        <v>253</v>
      </c>
      <c r="F3359" s="1" t="s">
        <v>13258</v>
      </c>
      <c r="G3359" s="17" t="s">
        <v>1499</v>
      </c>
      <c r="H3359" s="18" t="str">
        <f>admin1admin2[[#This Row],[Admin1_District]]&amp;admin1admin2[[#This Row],[Admin2_OCHA_VDC-Municipality]]</f>
        <v>SarlahiSatroul</v>
      </c>
      <c r="Y3359" s="38" t="s">
        <v>8374</v>
      </c>
      <c r="Z3359" s="45">
        <v>167874437.47600001</v>
      </c>
      <c r="AA3359" s="38" t="s">
        <v>153</v>
      </c>
      <c r="AB3359" s="38" t="s">
        <v>6602</v>
      </c>
      <c r="AC3359" s="38" t="s">
        <v>6604</v>
      </c>
      <c r="AD3359" s="38" t="s">
        <v>17472</v>
      </c>
      <c r="AE3359" s="38" t="s">
        <v>6605</v>
      </c>
      <c r="AF3359" s="38" t="s">
        <v>12028</v>
      </c>
      <c r="AG3359" s="1" t="str">
        <f t="shared" si="52"/>
        <v>LamjungBhulbhule</v>
      </c>
    </row>
    <row r="3360" spans="5:33" x14ac:dyDescent="0.25">
      <c r="E3360" s="1" t="s">
        <v>253</v>
      </c>
      <c r="F3360" s="1" t="s">
        <v>13259</v>
      </c>
      <c r="G3360" s="17" t="s">
        <v>1516</v>
      </c>
      <c r="H3360" s="18" t="str">
        <f>admin1admin2[[#This Row],[Admin1_District]]&amp;admin1admin2[[#This Row],[Admin2_OCHA_VDC-Municipality]]</f>
        <v>SarlahiSesauta</v>
      </c>
      <c r="Y3360" s="38" t="s">
        <v>8374</v>
      </c>
      <c r="Z3360" s="45">
        <v>17116599.024999999</v>
      </c>
      <c r="AA3360" s="38" t="s">
        <v>153</v>
      </c>
      <c r="AB3360" s="38" t="s">
        <v>6604</v>
      </c>
      <c r="AC3360" s="38" t="s">
        <v>6606</v>
      </c>
      <c r="AD3360" s="38" t="s">
        <v>17473</v>
      </c>
      <c r="AE3360" s="38" t="s">
        <v>6607</v>
      </c>
      <c r="AF3360" s="38" t="s">
        <v>12029</v>
      </c>
      <c r="AG3360" s="1" t="str">
        <f t="shared" si="52"/>
        <v>LamjungBichaur</v>
      </c>
    </row>
    <row r="3361" spans="5:33" x14ac:dyDescent="0.25">
      <c r="E3361" s="1" t="s">
        <v>253</v>
      </c>
      <c r="F3361" s="1" t="s">
        <v>4453</v>
      </c>
      <c r="G3361" s="17" t="s">
        <v>1505</v>
      </c>
      <c r="H3361" s="18" t="str">
        <f>admin1admin2[[#This Row],[Admin1_District]]&amp;admin1admin2[[#This Row],[Admin2_OCHA_VDC-Municipality]]</f>
        <v>SarlahiShankarpur</v>
      </c>
      <c r="Y3361" s="38" t="s">
        <v>8374</v>
      </c>
      <c r="Z3361" s="45">
        <v>15983093.345000001</v>
      </c>
      <c r="AA3361" s="38" t="s">
        <v>153</v>
      </c>
      <c r="AB3361" s="38" t="s">
        <v>6606</v>
      </c>
      <c r="AC3361" s="38" t="s">
        <v>6608</v>
      </c>
      <c r="AD3361" s="38" t="s">
        <v>17474</v>
      </c>
      <c r="AE3361" s="38" t="s">
        <v>6609</v>
      </c>
      <c r="AF3361" s="38" t="s">
        <v>12030</v>
      </c>
      <c r="AG3361" s="1" t="str">
        <f t="shared" si="52"/>
        <v>LamjungChakratirtha</v>
      </c>
    </row>
    <row r="3362" spans="5:33" x14ac:dyDescent="0.25">
      <c r="E3362" s="1" t="s">
        <v>253</v>
      </c>
      <c r="F3362" s="1" t="s">
        <v>13226</v>
      </c>
      <c r="G3362" s="17" t="s">
        <v>1508</v>
      </c>
      <c r="H3362" s="18" t="str">
        <f>admin1admin2[[#This Row],[Admin1_District]]&amp;admin1admin2[[#This Row],[Admin2_OCHA_VDC-Municipality]]</f>
        <v>SarlahiShripur</v>
      </c>
      <c r="Y3362" s="38" t="s">
        <v>8374</v>
      </c>
      <c r="Z3362" s="45">
        <v>4763464.0389999999</v>
      </c>
      <c r="AA3362" s="38" t="s">
        <v>153</v>
      </c>
      <c r="AB3362" s="38" t="s">
        <v>6608</v>
      </c>
      <c r="AC3362" s="38" t="s">
        <v>6610</v>
      </c>
      <c r="AD3362" s="38" t="s">
        <v>17475</v>
      </c>
      <c r="AE3362" s="38" t="s">
        <v>6611</v>
      </c>
      <c r="AF3362" s="38" t="s">
        <v>12031</v>
      </c>
      <c r="AG3362" s="1" t="str">
        <f t="shared" si="52"/>
        <v>LamjungChandisthan</v>
      </c>
    </row>
    <row r="3363" spans="5:33" x14ac:dyDescent="0.25">
      <c r="E3363" s="1" t="s">
        <v>253</v>
      </c>
      <c r="F3363" s="1" t="s">
        <v>1511</v>
      </c>
      <c r="G3363" s="17" t="s">
        <v>1512</v>
      </c>
      <c r="H3363" s="18" t="str">
        <f>admin1admin2[[#This Row],[Admin1_District]]&amp;admin1admin2[[#This Row],[Admin2_OCHA_VDC-Municipality]]</f>
        <v>SarlahiSimara</v>
      </c>
      <c r="Y3363" s="38" t="s">
        <v>8374</v>
      </c>
      <c r="Z3363" s="45">
        <v>8414374.8910000008</v>
      </c>
      <c r="AA3363" s="38" t="s">
        <v>153</v>
      </c>
      <c r="AB3363" s="38" t="s">
        <v>6610</v>
      </c>
      <c r="AC3363" s="38" t="s">
        <v>6612</v>
      </c>
      <c r="AD3363" s="38" t="s">
        <v>17476</v>
      </c>
      <c r="AE3363" s="38" t="s">
        <v>6613</v>
      </c>
      <c r="AF3363" s="38" t="s">
        <v>12032</v>
      </c>
      <c r="AG3363" s="1" t="str">
        <f t="shared" si="52"/>
        <v>LamjungChandreshwar</v>
      </c>
    </row>
    <row r="3364" spans="5:33" x14ac:dyDescent="0.25">
      <c r="E3364" s="1" t="s">
        <v>253</v>
      </c>
      <c r="F3364" s="1" t="s">
        <v>13260</v>
      </c>
      <c r="G3364" s="17" t="s">
        <v>1510</v>
      </c>
      <c r="H3364" s="18" t="str">
        <f>admin1admin2[[#This Row],[Admin1_District]]&amp;admin1admin2[[#This Row],[Admin2_OCHA_VDC-Municipality]]</f>
        <v>SarlahiSisauna</v>
      </c>
      <c r="Y3364" s="38" t="s">
        <v>8374</v>
      </c>
      <c r="Z3364" s="45">
        <v>17616474.263999999</v>
      </c>
      <c r="AA3364" s="38" t="s">
        <v>153</v>
      </c>
      <c r="AB3364" s="38" t="s">
        <v>13452</v>
      </c>
      <c r="AC3364" s="38" t="s">
        <v>6614</v>
      </c>
      <c r="AD3364" s="38" t="s">
        <v>17477</v>
      </c>
      <c r="AE3364" s="38" t="s">
        <v>6615</v>
      </c>
      <c r="AF3364" s="38" t="s">
        <v>12033</v>
      </c>
      <c r="AG3364" s="1" t="str">
        <f t="shared" si="52"/>
        <v>LamjungChiti</v>
      </c>
    </row>
    <row r="3365" spans="5:33" x14ac:dyDescent="0.25">
      <c r="E3365" s="1" t="s">
        <v>253</v>
      </c>
      <c r="F3365" s="1" t="s">
        <v>13261</v>
      </c>
      <c r="G3365" s="17" t="s">
        <v>1514</v>
      </c>
      <c r="H3365" s="18" t="str">
        <f>admin1admin2[[#This Row],[Admin1_District]]&amp;admin1admin2[[#This Row],[Admin2_OCHA_VDC-Municipality]]</f>
        <v>SarlahiSisautiya</v>
      </c>
      <c r="Y3365" s="38" t="s">
        <v>8374</v>
      </c>
      <c r="Z3365" s="45">
        <v>15017592.681</v>
      </c>
      <c r="AA3365" s="38" t="s">
        <v>153</v>
      </c>
      <c r="AB3365" s="38" t="s">
        <v>6614</v>
      </c>
      <c r="AC3365" s="38" t="s">
        <v>6616</v>
      </c>
      <c r="AD3365" s="38" t="s">
        <v>17478</v>
      </c>
      <c r="AE3365" s="38" t="s">
        <v>6617</v>
      </c>
      <c r="AF3365" s="38" t="s">
        <v>12034</v>
      </c>
      <c r="AG3365" s="1" t="str">
        <f t="shared" si="52"/>
        <v>LamjungDhamilikuwa</v>
      </c>
    </row>
    <row r="3366" spans="5:33" x14ac:dyDescent="0.25">
      <c r="E3366" s="1" t="s">
        <v>253</v>
      </c>
      <c r="F3366" s="1" t="s">
        <v>1519</v>
      </c>
      <c r="G3366" s="17" t="s">
        <v>1520</v>
      </c>
      <c r="H3366" s="18" t="str">
        <f>admin1admin2[[#This Row],[Admin1_District]]&amp;admin1admin2[[#This Row],[Admin2_OCHA_VDC-Municipality]]</f>
        <v>SarlahiSudama</v>
      </c>
      <c r="Y3366" s="38" t="s">
        <v>8374</v>
      </c>
      <c r="Z3366" s="45">
        <v>113726872.609</v>
      </c>
      <c r="AA3366" s="38" t="s">
        <v>153</v>
      </c>
      <c r="AB3366" s="38" t="s">
        <v>6616</v>
      </c>
      <c r="AC3366" s="38" t="s">
        <v>6618</v>
      </c>
      <c r="AD3366" s="38" t="s">
        <v>17479</v>
      </c>
      <c r="AE3366" s="38" t="s">
        <v>6619</v>
      </c>
      <c r="AF3366" s="38" t="s">
        <v>12035</v>
      </c>
      <c r="AG3366" s="1" t="str">
        <f t="shared" si="52"/>
        <v>LamjungDhodeini</v>
      </c>
    </row>
    <row r="3367" spans="5:33" x14ac:dyDescent="0.25">
      <c r="E3367" s="1" t="s">
        <v>253</v>
      </c>
      <c r="F3367" s="1" t="s">
        <v>1328</v>
      </c>
      <c r="G3367" s="17" t="s">
        <v>1521</v>
      </c>
      <c r="H3367" s="18" t="str">
        <f>admin1admin2[[#This Row],[Admin1_District]]&amp;admin1admin2[[#This Row],[Admin2_OCHA_VDC-Municipality]]</f>
        <v>SarlahiSundarpur</v>
      </c>
      <c r="Y3367" s="38" t="s">
        <v>8374</v>
      </c>
      <c r="Z3367" s="45">
        <v>5432574.2110000001</v>
      </c>
      <c r="AA3367" s="38" t="s">
        <v>153</v>
      </c>
      <c r="AB3367" s="38" t="s">
        <v>13454</v>
      </c>
      <c r="AC3367" s="38" t="s">
        <v>3276</v>
      </c>
      <c r="AD3367" s="38" t="s">
        <v>17480</v>
      </c>
      <c r="AE3367" s="38" t="s">
        <v>6620</v>
      </c>
      <c r="AF3367" s="38" t="s">
        <v>12036</v>
      </c>
      <c r="AG3367" s="1" t="str">
        <f t="shared" si="52"/>
        <v>LamjungDhuseini</v>
      </c>
    </row>
    <row r="3368" spans="5:33" x14ac:dyDescent="0.25">
      <c r="E3368" s="1" t="s">
        <v>253</v>
      </c>
      <c r="F3368" s="1" t="s">
        <v>13262</v>
      </c>
      <c r="G3368" s="17" t="s">
        <v>1523</v>
      </c>
      <c r="H3368" s="18" t="str">
        <f>admin1admin2[[#This Row],[Admin1_District]]&amp;admin1admin2[[#This Row],[Admin2_OCHA_VDC-Municipality]]</f>
        <v>SarlahiSundarpur Choharwa</v>
      </c>
      <c r="Y3368" s="38" t="s">
        <v>8374</v>
      </c>
      <c r="Z3368" s="45">
        <v>65147439.336000003</v>
      </c>
      <c r="AA3368" s="38" t="s">
        <v>153</v>
      </c>
      <c r="AB3368" s="38" t="s">
        <v>13455</v>
      </c>
      <c r="AC3368" s="38" t="s">
        <v>1769</v>
      </c>
      <c r="AD3368" s="38" t="s">
        <v>17481</v>
      </c>
      <c r="AE3368" s="38" t="s">
        <v>6621</v>
      </c>
      <c r="AF3368" s="38" t="s">
        <v>12037</v>
      </c>
      <c r="AG3368" s="1" t="str">
        <f t="shared" si="52"/>
        <v>LamjungDudhpokhara</v>
      </c>
    </row>
    <row r="3369" spans="5:33" x14ac:dyDescent="0.25">
      <c r="E3369" s="1" t="s">
        <v>253</v>
      </c>
      <c r="F3369" s="1" t="s">
        <v>13263</v>
      </c>
      <c r="G3369" s="17" t="s">
        <v>1525</v>
      </c>
      <c r="H3369" s="18" t="str">
        <f>admin1admin2[[#This Row],[Admin1_District]]&amp;admin1admin2[[#This Row],[Admin2_OCHA_VDC-Municipality]]</f>
        <v>SarlahiTribhuvannagar</v>
      </c>
      <c r="Y3369" s="38" t="s">
        <v>8374</v>
      </c>
      <c r="Z3369" s="45">
        <v>5843401.1490000002</v>
      </c>
      <c r="AA3369" s="38" t="s">
        <v>153</v>
      </c>
      <c r="AB3369" s="38" t="s">
        <v>13457</v>
      </c>
      <c r="AC3369" s="38" t="s">
        <v>6622</v>
      </c>
      <c r="AD3369" s="38" t="s">
        <v>17482</v>
      </c>
      <c r="AE3369" s="38" t="s">
        <v>6623</v>
      </c>
      <c r="AF3369" s="38" t="s">
        <v>12038</v>
      </c>
      <c r="AG3369" s="1" t="str">
        <f t="shared" si="52"/>
        <v>LamjungDuradanda</v>
      </c>
    </row>
    <row r="3370" spans="5:33" x14ac:dyDescent="0.25">
      <c r="E3370" s="1" t="s">
        <v>257</v>
      </c>
      <c r="F3370" s="1" t="s">
        <v>1526</v>
      </c>
      <c r="G3370" s="17" t="s">
        <v>1527</v>
      </c>
      <c r="H3370" s="18" t="str">
        <f>admin1admin2[[#This Row],[Admin1_District]]&amp;admin1admin2[[#This Row],[Admin2_OCHA_VDC-Municipality]]</f>
        <v>SindhuliAmale</v>
      </c>
      <c r="Y3370" s="38" t="s">
        <v>8374</v>
      </c>
      <c r="Z3370" s="45">
        <v>122351531.829</v>
      </c>
      <c r="AA3370" s="38" t="s">
        <v>153</v>
      </c>
      <c r="AB3370" s="38" t="s">
        <v>6622</v>
      </c>
      <c r="AC3370" s="38" t="s">
        <v>6624</v>
      </c>
      <c r="AD3370" s="38" t="s">
        <v>17483</v>
      </c>
      <c r="AE3370" s="38" t="s">
        <v>6625</v>
      </c>
      <c r="AF3370" s="38" t="s">
        <v>12039</v>
      </c>
      <c r="AG3370" s="1" t="str">
        <f t="shared" si="52"/>
        <v>LamjungPhaleni</v>
      </c>
    </row>
    <row r="3371" spans="5:33" x14ac:dyDescent="0.25">
      <c r="E3371" s="1" t="s">
        <v>257</v>
      </c>
      <c r="F3371" s="1" t="s">
        <v>1528</v>
      </c>
      <c r="G3371" s="17" t="s">
        <v>1529</v>
      </c>
      <c r="H3371" s="18" t="str">
        <f>admin1admin2[[#This Row],[Admin1_District]]&amp;admin1admin2[[#This Row],[Admin2_OCHA_VDC-Municipality]]</f>
        <v>SindhuliArunthakur</v>
      </c>
      <c r="Y3371" s="38" t="s">
        <v>8374</v>
      </c>
      <c r="Z3371" s="45">
        <v>25255798.844000001</v>
      </c>
      <c r="AA3371" s="38" t="s">
        <v>153</v>
      </c>
      <c r="AB3371" s="38" t="s">
        <v>13464</v>
      </c>
      <c r="AC3371" s="38" t="s">
        <v>6626</v>
      </c>
      <c r="AD3371" s="38" t="s">
        <v>17484</v>
      </c>
      <c r="AE3371" s="38" t="s">
        <v>6627</v>
      </c>
      <c r="AF3371" s="38" t="s">
        <v>12040</v>
      </c>
      <c r="AG3371" s="1" t="str">
        <f t="shared" si="52"/>
        <v>LamjungGauda</v>
      </c>
    </row>
    <row r="3372" spans="5:33" x14ac:dyDescent="0.25">
      <c r="E3372" s="3" t="s">
        <v>257</v>
      </c>
      <c r="F3372" s="1" t="s">
        <v>1530</v>
      </c>
      <c r="G3372" s="17" t="s">
        <v>1531</v>
      </c>
      <c r="H3372" s="18" t="str">
        <f>admin1admin2[[#This Row],[Admin1_District]]&amp;admin1admin2[[#This Row],[Admin2_OCHA_VDC-Municipality]]</f>
        <v>SindhuliBahuntilpung</v>
      </c>
      <c r="Y3372" s="38" t="s">
        <v>8374</v>
      </c>
      <c r="Z3372" s="45">
        <v>21645328.109000001</v>
      </c>
      <c r="AA3372" s="38" t="s">
        <v>153</v>
      </c>
      <c r="AB3372" s="38" t="s">
        <v>6626</v>
      </c>
      <c r="AC3372" s="38" t="s">
        <v>6628</v>
      </c>
      <c r="AD3372" s="38" t="s">
        <v>17485</v>
      </c>
      <c r="AE3372" s="38" t="s">
        <v>6629</v>
      </c>
      <c r="AF3372" s="38" t="s">
        <v>12041</v>
      </c>
      <c r="AG3372" s="1" t="str">
        <f t="shared" si="52"/>
        <v>LamjungGaunshahar</v>
      </c>
    </row>
    <row r="3373" spans="5:33" x14ac:dyDescent="0.25">
      <c r="E3373" s="1" t="s">
        <v>257</v>
      </c>
      <c r="F3373" s="1" t="s">
        <v>1532</v>
      </c>
      <c r="G3373" s="17" t="s">
        <v>1533</v>
      </c>
      <c r="H3373" s="18" t="str">
        <f>admin1admin2[[#This Row],[Admin1_District]]&amp;admin1admin2[[#This Row],[Admin2_OCHA_VDC-Municipality]]</f>
        <v>SindhuliBalajor</v>
      </c>
      <c r="Y3373" s="38" t="s">
        <v>8374</v>
      </c>
      <c r="Z3373" s="45">
        <v>56973555.327</v>
      </c>
      <c r="AA3373" s="38" t="s">
        <v>153</v>
      </c>
      <c r="AB3373" s="38" t="s">
        <v>6628</v>
      </c>
      <c r="AC3373" s="38" t="s">
        <v>6630</v>
      </c>
      <c r="AD3373" s="38" t="s">
        <v>17486</v>
      </c>
      <c r="AE3373" s="38" t="s">
        <v>6631</v>
      </c>
      <c r="AF3373" s="38" t="s">
        <v>12042</v>
      </c>
      <c r="AG3373" s="1" t="str">
        <f t="shared" si="52"/>
        <v>LamjungDoodpokhari</v>
      </c>
    </row>
    <row r="3374" spans="5:33" x14ac:dyDescent="0.25">
      <c r="E3374" s="1" t="s">
        <v>257</v>
      </c>
      <c r="F3374" s="1" t="s">
        <v>8173</v>
      </c>
      <c r="G3374" s="17" t="s">
        <v>1535</v>
      </c>
      <c r="H3374" s="18" t="str">
        <f>admin1admin2[[#This Row],[Admin1_District]]&amp;admin1admin2[[#This Row],[Admin2_OCHA_VDC-Municipality]]</f>
        <v>SindhuliBaseshwar</v>
      </c>
      <c r="Y3374" s="38" t="s">
        <v>8374</v>
      </c>
      <c r="Z3374" s="45">
        <v>103428403.854</v>
      </c>
      <c r="AA3374" s="38" t="s">
        <v>153</v>
      </c>
      <c r="AB3374" s="38" t="s">
        <v>13456</v>
      </c>
      <c r="AC3374" s="38" t="s">
        <v>6632</v>
      </c>
      <c r="AD3374" s="38" t="s">
        <v>17487</v>
      </c>
      <c r="AE3374" s="38" t="s">
        <v>6633</v>
      </c>
      <c r="AF3374" s="38" t="s">
        <v>12043</v>
      </c>
      <c r="AG3374" s="1" t="str">
        <f t="shared" si="52"/>
        <v>LamjungDherma</v>
      </c>
    </row>
    <row r="3375" spans="5:33" x14ac:dyDescent="0.25">
      <c r="E3375" s="1" t="s">
        <v>257</v>
      </c>
      <c r="F3375" s="1" t="s">
        <v>1536</v>
      </c>
      <c r="G3375" s="17" t="s">
        <v>1537</v>
      </c>
      <c r="H3375" s="18" t="str">
        <f>admin1admin2[[#This Row],[Admin1_District]]&amp;admin1admin2[[#This Row],[Admin2_OCHA_VDC-Municipality]]</f>
        <v>SindhuliBastipur</v>
      </c>
      <c r="Y3375" s="38" t="s">
        <v>8374</v>
      </c>
      <c r="Z3375" s="45">
        <v>16272973.555</v>
      </c>
      <c r="AA3375" s="38" t="s">
        <v>153</v>
      </c>
      <c r="AB3375" s="38" t="s">
        <v>13453</v>
      </c>
      <c r="AC3375" s="38" t="s">
        <v>6634</v>
      </c>
      <c r="AD3375" s="38" t="s">
        <v>17488</v>
      </c>
      <c r="AE3375" s="38" t="s">
        <v>6635</v>
      </c>
      <c r="AF3375" s="38" t="s">
        <v>12044</v>
      </c>
      <c r="AG3375" s="1" t="str">
        <f t="shared" si="52"/>
        <v>LamjungGilung</v>
      </c>
    </row>
    <row r="3376" spans="5:33" x14ac:dyDescent="0.25">
      <c r="E3376" s="1" t="s">
        <v>257</v>
      </c>
      <c r="F3376" s="29" t="s">
        <v>8174</v>
      </c>
      <c r="G3376" s="17" t="s">
        <v>1539</v>
      </c>
      <c r="H3376" s="18" t="str">
        <f>admin1admin2[[#This Row],[Admin1_District]]&amp;admin1admin2[[#This Row],[Admin2_OCHA_VDC-Municipality]]</f>
        <v>SindhuliBeldhari</v>
      </c>
      <c r="Y3376" s="38" t="s">
        <v>8374</v>
      </c>
      <c r="Z3376" s="45">
        <v>9896607.148</v>
      </c>
      <c r="AA3376" s="38" t="s">
        <v>153</v>
      </c>
      <c r="AB3376" s="38" t="s">
        <v>13460</v>
      </c>
      <c r="AC3376" s="38" t="s">
        <v>6636</v>
      </c>
      <c r="AD3376" s="38" t="s">
        <v>17489</v>
      </c>
      <c r="AE3376" s="38" t="s">
        <v>6637</v>
      </c>
      <c r="AF3376" s="38" t="s">
        <v>12045</v>
      </c>
      <c r="AG3376" s="1" t="str">
        <f t="shared" si="52"/>
        <v>LamjungHiletaksar</v>
      </c>
    </row>
    <row r="3377" spans="5:33" x14ac:dyDescent="0.25">
      <c r="E3377" s="1" t="s">
        <v>257</v>
      </c>
      <c r="F3377" s="1" t="s">
        <v>1540</v>
      </c>
      <c r="G3377" s="17" t="s">
        <v>1541</v>
      </c>
      <c r="H3377" s="18" t="str">
        <f>admin1admin2[[#This Row],[Admin1_District]]&amp;admin1admin2[[#This Row],[Admin2_OCHA_VDC-Municipality]]</f>
        <v>SindhuliBhadrakali</v>
      </c>
      <c r="Y3377" s="38" t="s">
        <v>8374</v>
      </c>
      <c r="Z3377" s="45">
        <v>34222396.116999999</v>
      </c>
      <c r="AA3377" s="38" t="s">
        <v>153</v>
      </c>
      <c r="AB3377" s="38" t="s">
        <v>6636</v>
      </c>
      <c r="AC3377" s="38" t="s">
        <v>6638</v>
      </c>
      <c r="AD3377" s="38" t="s">
        <v>17490</v>
      </c>
      <c r="AE3377" s="38" t="s">
        <v>6639</v>
      </c>
      <c r="AF3377" s="38" t="s">
        <v>12046</v>
      </c>
      <c r="AG3377" s="1" t="str">
        <f t="shared" si="52"/>
        <v>LamjungElampokhari</v>
      </c>
    </row>
    <row r="3378" spans="5:33" x14ac:dyDescent="0.25">
      <c r="E3378" s="1" t="s">
        <v>257</v>
      </c>
      <c r="F3378" s="1" t="s">
        <v>8175</v>
      </c>
      <c r="G3378" s="17" t="s">
        <v>1543</v>
      </c>
      <c r="H3378" s="18" t="str">
        <f>admin1admin2[[#This Row],[Admin1_District]]&amp;admin1admin2[[#This Row],[Admin2_OCHA_VDC-Municipality]]</f>
        <v>SindhuliBhimeshwar</v>
      </c>
      <c r="Y3378" s="38" t="s">
        <v>8374</v>
      </c>
      <c r="Z3378" s="45">
        <v>11671112.187999999</v>
      </c>
      <c r="AA3378" s="38" t="s">
        <v>153</v>
      </c>
      <c r="AB3378" s="38" t="s">
        <v>13458</v>
      </c>
      <c r="AC3378" s="38" t="s">
        <v>6640</v>
      </c>
      <c r="AD3378" s="38" t="s">
        <v>17491</v>
      </c>
      <c r="AE3378" s="38" t="s">
        <v>6641</v>
      </c>
      <c r="AF3378" s="38" t="s">
        <v>12047</v>
      </c>
      <c r="AG3378" s="1" t="str">
        <f t="shared" si="52"/>
        <v>LamjungIsaneshwar</v>
      </c>
    </row>
    <row r="3379" spans="5:33" x14ac:dyDescent="0.25">
      <c r="E3379" s="1" t="s">
        <v>257</v>
      </c>
      <c r="F3379" s="1" t="s">
        <v>1544</v>
      </c>
      <c r="G3379" s="17" t="s">
        <v>1545</v>
      </c>
      <c r="H3379" s="18" t="str">
        <f>admin1admin2[[#This Row],[Admin1_District]]&amp;admin1admin2[[#This Row],[Admin2_OCHA_VDC-Municipality]]</f>
        <v>SindhuliBhimsthan</v>
      </c>
      <c r="Y3379" s="38" t="s">
        <v>8374</v>
      </c>
      <c r="Z3379" s="45">
        <v>11977248.673</v>
      </c>
      <c r="AA3379" s="38" t="s">
        <v>153</v>
      </c>
      <c r="AB3379" s="38" t="s">
        <v>13461</v>
      </c>
      <c r="AC3379" s="38" t="s">
        <v>6642</v>
      </c>
      <c r="AD3379" s="38" t="s">
        <v>17492</v>
      </c>
      <c r="AE3379" s="38" t="s">
        <v>6643</v>
      </c>
      <c r="AF3379" s="38" t="s">
        <v>12048</v>
      </c>
      <c r="AG3379" s="1" t="str">
        <f t="shared" si="52"/>
        <v>LamjungJita</v>
      </c>
    </row>
    <row r="3380" spans="5:33" x14ac:dyDescent="0.25">
      <c r="E3380" s="1" t="s">
        <v>257</v>
      </c>
      <c r="F3380" s="1" t="s">
        <v>8176</v>
      </c>
      <c r="G3380" s="17" t="s">
        <v>1547</v>
      </c>
      <c r="H3380" s="18" t="str">
        <f>admin1admin2[[#This Row],[Admin1_District]]&amp;admin1admin2[[#This Row],[Admin2_OCHA_VDC-Municipality]]</f>
        <v>SindhuliBhuvaneshwari Gwaltar</v>
      </c>
      <c r="Y3380" s="38" t="s">
        <v>8374</v>
      </c>
      <c r="Z3380" s="45">
        <v>22668701.144000001</v>
      </c>
      <c r="AA3380" s="38" t="s">
        <v>153</v>
      </c>
      <c r="AB3380" s="38" t="s">
        <v>6642</v>
      </c>
      <c r="AC3380" s="38" t="s">
        <v>6644</v>
      </c>
      <c r="AD3380" s="38" t="s">
        <v>17493</v>
      </c>
      <c r="AE3380" s="38" t="s">
        <v>6645</v>
      </c>
      <c r="AF3380" s="38" t="s">
        <v>12049</v>
      </c>
      <c r="AG3380" s="1" t="str">
        <f t="shared" si="52"/>
        <v>LamjungKarapu</v>
      </c>
    </row>
    <row r="3381" spans="5:33" x14ac:dyDescent="0.25">
      <c r="E3381" s="1" t="s">
        <v>257</v>
      </c>
      <c r="F3381" s="1" t="s">
        <v>8177</v>
      </c>
      <c r="G3381" s="17" t="s">
        <v>1549</v>
      </c>
      <c r="H3381" s="18" t="str">
        <f>admin1admin2[[#This Row],[Admin1_District]]&amp;admin1admin2[[#This Row],[Admin2_OCHA_VDC-Municipality]]</f>
        <v>SindhuliBitijor Bagaincha</v>
      </c>
      <c r="Y3381" s="38" t="s">
        <v>8374</v>
      </c>
      <c r="Z3381" s="45">
        <v>101259221.296</v>
      </c>
      <c r="AA3381" s="38" t="s">
        <v>153</v>
      </c>
      <c r="AB3381" s="38" t="s">
        <v>6644</v>
      </c>
      <c r="AC3381" s="38" t="s">
        <v>6646</v>
      </c>
      <c r="AD3381" s="38" t="s">
        <v>17494</v>
      </c>
      <c r="AE3381" s="38" t="s">
        <v>6647</v>
      </c>
      <c r="AF3381" s="38" t="s">
        <v>12050</v>
      </c>
      <c r="AG3381" s="1" t="str">
        <f t="shared" si="52"/>
        <v>LamjungKhudi</v>
      </c>
    </row>
    <row r="3382" spans="5:33" x14ac:dyDescent="0.25">
      <c r="E3382" s="1" t="s">
        <v>257</v>
      </c>
      <c r="F3382" s="1" t="s">
        <v>8178</v>
      </c>
      <c r="G3382" s="17" t="s">
        <v>1551</v>
      </c>
      <c r="H3382" s="18" t="str">
        <f>admin1admin2[[#This Row],[Admin1_District]]&amp;admin1admin2[[#This Row],[Admin2_OCHA_VDC-Municipality]]</f>
        <v>SindhuliDandiguranse</v>
      </c>
      <c r="Y3382" s="38" t="s">
        <v>8374</v>
      </c>
      <c r="Z3382" s="45">
        <v>11586113.243000001</v>
      </c>
      <c r="AA3382" s="38" t="s">
        <v>153</v>
      </c>
      <c r="AB3382" s="38" t="s">
        <v>6646</v>
      </c>
      <c r="AC3382" s="38" t="s">
        <v>6648</v>
      </c>
      <c r="AD3382" s="38" t="s">
        <v>17495</v>
      </c>
      <c r="AE3382" s="38" t="s">
        <v>6649</v>
      </c>
      <c r="AF3382" s="38" t="s">
        <v>12051</v>
      </c>
      <c r="AG3382" s="1" t="str">
        <f t="shared" si="52"/>
        <v>LamjungKolki</v>
      </c>
    </row>
    <row r="3383" spans="5:33" x14ac:dyDescent="0.25">
      <c r="E3383" s="1" t="s">
        <v>257</v>
      </c>
      <c r="F3383" s="1" t="s">
        <v>8180</v>
      </c>
      <c r="G3383" s="17" t="s">
        <v>1555</v>
      </c>
      <c r="H3383" s="18" t="str">
        <f>admin1admin2[[#This Row],[Admin1_District]]&amp;admin1admin2[[#This Row],[Admin2_OCHA_VDC-Municipality]]</f>
        <v>SindhuliDudhauli</v>
      </c>
      <c r="Y3383" s="38" t="s">
        <v>8374</v>
      </c>
      <c r="Z3383" s="45">
        <v>7226057.5539999995</v>
      </c>
      <c r="AA3383" s="38" t="s">
        <v>153</v>
      </c>
      <c r="AB3383" s="38" t="s">
        <v>6648</v>
      </c>
      <c r="AC3383" s="38" t="s">
        <v>6650</v>
      </c>
      <c r="AD3383" s="38" t="s">
        <v>17496</v>
      </c>
      <c r="AE3383" s="38" t="s">
        <v>6651</v>
      </c>
      <c r="AF3383" s="38" t="s">
        <v>12052</v>
      </c>
      <c r="AG3383" s="1" t="str">
        <f t="shared" si="52"/>
        <v>LamjungKunchha</v>
      </c>
    </row>
    <row r="3384" spans="5:33" x14ac:dyDescent="0.25">
      <c r="E3384" s="1" t="s">
        <v>257</v>
      </c>
      <c r="F3384" s="1" t="s">
        <v>8179</v>
      </c>
      <c r="G3384" s="17" t="s">
        <v>1553</v>
      </c>
      <c r="H3384" s="18" t="str">
        <f>admin1admin2[[#This Row],[Admin1_District]]&amp;admin1admin2[[#This Row],[Admin2_OCHA_VDC-Municipality]]</f>
        <v>SindhuliDudhbhanjyang</v>
      </c>
      <c r="Y3384" s="38" t="s">
        <v>8374</v>
      </c>
      <c r="Z3384" s="45">
        <v>14922905.266000001</v>
      </c>
      <c r="AA3384" s="38" t="s">
        <v>153</v>
      </c>
      <c r="AB3384" s="38" t="s">
        <v>6650</v>
      </c>
      <c r="AC3384" s="38" t="s">
        <v>6652</v>
      </c>
      <c r="AD3384" s="38" t="s">
        <v>17497</v>
      </c>
      <c r="AE3384" s="38" t="s">
        <v>6653</v>
      </c>
      <c r="AF3384" s="38" t="s">
        <v>12053</v>
      </c>
      <c r="AG3384" s="1" t="str">
        <f t="shared" si="52"/>
        <v>LamjungMaling</v>
      </c>
    </row>
    <row r="3385" spans="5:33" x14ac:dyDescent="0.25">
      <c r="E3385" s="1" t="s">
        <v>257</v>
      </c>
      <c r="F3385" s="1" t="s">
        <v>8181</v>
      </c>
      <c r="G3385" s="17" t="s">
        <v>1557</v>
      </c>
      <c r="H3385" s="18" t="str">
        <f>admin1admin2[[#This Row],[Admin1_District]]&amp;admin1admin2[[#This Row],[Admin2_OCHA_VDC-Municipality]]</f>
        <v>SindhuliHariharpurgadhi</v>
      </c>
      <c r="Y3385" s="38" t="s">
        <v>8374</v>
      </c>
      <c r="Z3385" s="45">
        <v>10289132.384</v>
      </c>
      <c r="AA3385" s="38" t="s">
        <v>153</v>
      </c>
      <c r="AB3385" s="38" t="s">
        <v>6652</v>
      </c>
      <c r="AC3385" s="38" t="s">
        <v>6654</v>
      </c>
      <c r="AD3385" s="38" t="s">
        <v>17498</v>
      </c>
      <c r="AE3385" s="38" t="s">
        <v>6655</v>
      </c>
      <c r="AF3385" s="38" t="s">
        <v>12054</v>
      </c>
      <c r="AG3385" s="1" t="str">
        <f t="shared" si="52"/>
        <v>LamjungMohariyakot</v>
      </c>
    </row>
    <row r="3386" spans="5:33" x14ac:dyDescent="0.25">
      <c r="E3386" s="1" t="s">
        <v>257</v>
      </c>
      <c r="F3386" s="1" t="s">
        <v>1558</v>
      </c>
      <c r="G3386" s="17" t="s">
        <v>1559</v>
      </c>
      <c r="H3386" s="18" t="str">
        <f>admin1admin2[[#This Row],[Admin1_District]]&amp;admin1admin2[[#This Row],[Admin2_OCHA_VDC-Municipality]]</f>
        <v>SindhuliHarsahi</v>
      </c>
      <c r="Y3386" s="38" t="s">
        <v>8374</v>
      </c>
      <c r="Z3386" s="45">
        <v>15768523.047</v>
      </c>
      <c r="AA3386" s="38" t="s">
        <v>153</v>
      </c>
      <c r="AB3386" s="38" t="s">
        <v>13462</v>
      </c>
      <c r="AC3386" s="38" t="s">
        <v>6656</v>
      </c>
      <c r="AD3386" s="38" t="s">
        <v>17499</v>
      </c>
      <c r="AE3386" s="38" t="s">
        <v>6657</v>
      </c>
      <c r="AF3386" s="38" t="s">
        <v>12055</v>
      </c>
      <c r="AG3386" s="1" t="str">
        <f t="shared" si="52"/>
        <v>LamjungNalma</v>
      </c>
    </row>
    <row r="3387" spans="5:33" x14ac:dyDescent="0.25">
      <c r="E3387" s="1" t="s">
        <v>257</v>
      </c>
      <c r="F3387" s="1" t="s">
        <v>1560</v>
      </c>
      <c r="G3387" s="17" t="s">
        <v>1561</v>
      </c>
      <c r="H3387" s="18" t="str">
        <f>admin1admin2[[#This Row],[Admin1_District]]&amp;admin1admin2[[#This Row],[Admin2_OCHA_VDC-Municipality]]</f>
        <v>SindhuliHatpate</v>
      </c>
      <c r="Y3387" s="38" t="s">
        <v>8374</v>
      </c>
      <c r="Z3387" s="45">
        <v>13270399.039999999</v>
      </c>
      <c r="AA3387" s="38" t="s">
        <v>153</v>
      </c>
      <c r="AB3387" s="38" t="s">
        <v>6656</v>
      </c>
      <c r="AC3387" s="38" t="s">
        <v>6658</v>
      </c>
      <c r="AD3387" s="38" t="s">
        <v>17500</v>
      </c>
      <c r="AE3387" s="38" t="s">
        <v>6659</v>
      </c>
      <c r="AF3387" s="38" t="s">
        <v>12056</v>
      </c>
      <c r="AG3387" s="1" t="str">
        <f t="shared" si="52"/>
        <v>LamjungNauthar</v>
      </c>
    </row>
    <row r="3388" spans="5:33" x14ac:dyDescent="0.25">
      <c r="E3388" s="1" t="s">
        <v>257</v>
      </c>
      <c r="F3388" s="1" t="s">
        <v>8182</v>
      </c>
      <c r="G3388" s="17" t="s">
        <v>1563</v>
      </c>
      <c r="H3388" s="18" t="str">
        <f>admin1admin2[[#This Row],[Admin1_District]]&amp;admin1admin2[[#This Row],[Admin2_OCHA_VDC-Municipality]]</f>
        <v>SindhuliJalkanyachapauli</v>
      </c>
      <c r="Y3388" s="38" t="s">
        <v>8374</v>
      </c>
      <c r="Z3388" s="45">
        <v>8139643.4910000004</v>
      </c>
      <c r="AA3388" s="38" t="s">
        <v>153</v>
      </c>
      <c r="AB3388" s="38" t="s">
        <v>6658</v>
      </c>
      <c r="AC3388" s="38" t="s">
        <v>5252</v>
      </c>
      <c r="AD3388" s="38" t="s">
        <v>17501</v>
      </c>
      <c r="AE3388" s="38" t="s">
        <v>6660</v>
      </c>
      <c r="AF3388" s="38" t="s">
        <v>12057</v>
      </c>
      <c r="AG3388" s="1" t="str">
        <f t="shared" si="52"/>
        <v>LamjungNeta</v>
      </c>
    </row>
    <row r="3389" spans="5:33" x14ac:dyDescent="0.25">
      <c r="E3389" s="1" t="s">
        <v>257</v>
      </c>
      <c r="F3389" s="1" t="s">
        <v>1564</v>
      </c>
      <c r="G3389" s="17" t="s">
        <v>1565</v>
      </c>
      <c r="H3389" s="18" t="str">
        <f>admin1admin2[[#This Row],[Admin1_District]]&amp;admin1admin2[[#This Row],[Admin2_OCHA_VDC-Municipality]]</f>
        <v>SindhuliJarayotar</v>
      </c>
      <c r="Y3389" s="38" t="s">
        <v>8374</v>
      </c>
      <c r="Z3389" s="45">
        <v>28221944.298</v>
      </c>
      <c r="AA3389" s="38" t="s">
        <v>153</v>
      </c>
      <c r="AB3389" s="38" t="s">
        <v>5252</v>
      </c>
      <c r="AC3389" s="38" t="s">
        <v>6661</v>
      </c>
      <c r="AD3389" s="38" t="s">
        <v>17502</v>
      </c>
      <c r="AE3389" s="38" t="s">
        <v>6662</v>
      </c>
      <c r="AF3389" s="38" t="s">
        <v>12058</v>
      </c>
      <c r="AG3389" s="1" t="str">
        <f t="shared" si="52"/>
        <v>LamjungPachok</v>
      </c>
    </row>
    <row r="3390" spans="5:33" x14ac:dyDescent="0.25">
      <c r="E3390" s="1" t="s">
        <v>257</v>
      </c>
      <c r="F3390" s="1" t="s">
        <v>8183</v>
      </c>
      <c r="G3390" s="17" t="s">
        <v>1567</v>
      </c>
      <c r="H3390" s="18" t="str">
        <f>admin1admin2[[#This Row],[Admin1_District]]&amp;admin1admin2[[#This Row],[Admin2_OCHA_VDC-Municipality]]</f>
        <v>SindhuliJhangajholi Ratmata</v>
      </c>
      <c r="Y3390" s="38" t="s">
        <v>8374</v>
      </c>
      <c r="Z3390" s="45">
        <v>10216418.327</v>
      </c>
      <c r="AA3390" s="38" t="s">
        <v>153</v>
      </c>
      <c r="AB3390" s="38" t="s">
        <v>6661</v>
      </c>
      <c r="AC3390" s="38" t="s">
        <v>6663</v>
      </c>
      <c r="AD3390" s="38" t="s">
        <v>17503</v>
      </c>
      <c r="AE3390" s="38" t="s">
        <v>6664</v>
      </c>
      <c r="AF3390" s="38" t="s">
        <v>12059</v>
      </c>
      <c r="AG3390" s="1" t="str">
        <f t="shared" si="52"/>
        <v>LamjungParewadanda</v>
      </c>
    </row>
    <row r="3391" spans="5:33" x14ac:dyDescent="0.25">
      <c r="E3391" s="1" t="s">
        <v>257</v>
      </c>
      <c r="F3391" s="1" t="s">
        <v>1568</v>
      </c>
      <c r="G3391" s="17" t="s">
        <v>1569</v>
      </c>
      <c r="H3391" s="18" t="str">
        <f>admin1admin2[[#This Row],[Admin1_District]]&amp;admin1admin2[[#This Row],[Admin2_OCHA_VDC-Municipality]]</f>
        <v>SindhuliJinakhu</v>
      </c>
      <c r="Y3391" s="38" t="s">
        <v>8374</v>
      </c>
      <c r="Z3391" s="45">
        <v>25810983.300999999</v>
      </c>
      <c r="AA3391" s="38" t="s">
        <v>153</v>
      </c>
      <c r="AB3391" s="38" t="s">
        <v>8532</v>
      </c>
      <c r="AC3391" s="38" t="s">
        <v>6665</v>
      </c>
      <c r="AD3391" s="38" t="s">
        <v>17504</v>
      </c>
      <c r="AE3391" s="38" t="s">
        <v>6666</v>
      </c>
      <c r="AF3391" s="38" t="s">
        <v>12060</v>
      </c>
      <c r="AG3391" s="1" t="str">
        <f t="shared" si="52"/>
        <v>LamjungPasgaun</v>
      </c>
    </row>
    <row r="3392" spans="5:33" x14ac:dyDescent="0.25">
      <c r="E3392" s="1" t="s">
        <v>257</v>
      </c>
      <c r="F3392" s="1" t="s">
        <v>8184</v>
      </c>
      <c r="G3392" s="17" t="s">
        <v>1571</v>
      </c>
      <c r="H3392" s="18" t="str">
        <f>admin1admin2[[#This Row],[Admin1_District]]&amp;admin1admin2[[#This Row],[Admin2_OCHA_VDC-Municipality]]</f>
        <v>SindhuliKakur Thakur</v>
      </c>
      <c r="Y3392" s="38" t="s">
        <v>8374</v>
      </c>
      <c r="Z3392" s="45">
        <v>11019551.329</v>
      </c>
      <c r="AA3392" s="38" t="s">
        <v>153</v>
      </c>
      <c r="AB3392" s="38" t="s">
        <v>13463</v>
      </c>
      <c r="AC3392" s="38" t="s">
        <v>6667</v>
      </c>
      <c r="AD3392" s="38" t="s">
        <v>17505</v>
      </c>
      <c r="AE3392" s="38" t="s">
        <v>6668</v>
      </c>
      <c r="AF3392" s="38" t="s">
        <v>12061</v>
      </c>
      <c r="AG3392" s="1" t="str">
        <f t="shared" si="52"/>
        <v>LamjungPurankot</v>
      </c>
    </row>
    <row r="3393" spans="5:33" x14ac:dyDescent="0.25">
      <c r="E3393" s="1" t="s">
        <v>257</v>
      </c>
      <c r="F3393" s="1" t="s">
        <v>8185</v>
      </c>
      <c r="G3393" s="17" t="s">
        <v>1573</v>
      </c>
      <c r="H3393" s="18" t="str">
        <f>admin1admin2[[#This Row],[Admin1_District]]&amp;admin1admin2[[#This Row],[Admin2_OCHA_VDC-Municipality]]</f>
        <v>SindhuliKalpabrikshya</v>
      </c>
      <c r="Y3393" s="38" t="s">
        <v>8374</v>
      </c>
      <c r="Z3393" s="45">
        <v>10534996.711999999</v>
      </c>
      <c r="AA3393" s="38" t="s">
        <v>153</v>
      </c>
      <c r="AB3393" s="38" t="s">
        <v>8533</v>
      </c>
      <c r="AC3393" s="38" t="s">
        <v>6669</v>
      </c>
      <c r="AD3393" s="38" t="s">
        <v>17506</v>
      </c>
      <c r="AE3393" s="38" t="s">
        <v>6670</v>
      </c>
      <c r="AF3393" s="38" t="s">
        <v>12062</v>
      </c>
      <c r="AG3393" s="1" t="str">
        <f t="shared" si="52"/>
        <v>LamjungPyarjung</v>
      </c>
    </row>
    <row r="3394" spans="5:33" x14ac:dyDescent="0.25">
      <c r="E3394" s="1" t="s">
        <v>257</v>
      </c>
      <c r="F3394" s="1" t="s">
        <v>8186</v>
      </c>
      <c r="G3394" s="17" t="s">
        <v>1575</v>
      </c>
      <c r="H3394" s="18" t="str">
        <f>admin1admin2[[#This Row],[Admin1_District]]&amp;admin1admin2[[#This Row],[Admin2_OCHA_VDC-Municipality]]</f>
        <v>SindhuliKamalami Municipality</v>
      </c>
      <c r="Y3394" s="38" t="s">
        <v>8374</v>
      </c>
      <c r="Z3394" s="45">
        <v>12686275.140000001</v>
      </c>
      <c r="AA3394" s="38" t="s">
        <v>153</v>
      </c>
      <c r="AB3394" s="38" t="s">
        <v>6669</v>
      </c>
      <c r="AC3394" s="38" t="s">
        <v>6671</v>
      </c>
      <c r="AD3394" s="38" t="s">
        <v>17507</v>
      </c>
      <c r="AE3394" s="38" t="s">
        <v>6672</v>
      </c>
      <c r="AF3394" s="38" t="s">
        <v>12063</v>
      </c>
      <c r="AG3394" s="1" t="str">
        <f t="shared" ref="AG3394:AG3457" si="53">VLOOKUP(AE3394,G:H,2,FALSE)</f>
        <v>LamjungRamgha</v>
      </c>
    </row>
    <row r="3395" spans="5:33" x14ac:dyDescent="0.25">
      <c r="E3395" s="1" t="s">
        <v>257</v>
      </c>
      <c r="F3395" s="1" t="s">
        <v>1576</v>
      </c>
      <c r="G3395" s="17" t="s">
        <v>1577</v>
      </c>
      <c r="H3395" s="18" t="str">
        <f>admin1admin2[[#This Row],[Admin1_District]]&amp;admin1admin2[[#This Row],[Admin2_OCHA_VDC-Municipality]]</f>
        <v>SindhuliKapilakot</v>
      </c>
      <c r="Y3395" s="38" t="s">
        <v>8374</v>
      </c>
      <c r="Z3395" s="45">
        <v>6342046.2259999998</v>
      </c>
      <c r="AA3395" s="38" t="s">
        <v>153</v>
      </c>
      <c r="AB3395" s="38" t="s">
        <v>6671</v>
      </c>
      <c r="AC3395" s="38" t="s">
        <v>6673</v>
      </c>
      <c r="AD3395" s="38" t="s">
        <v>17508</v>
      </c>
      <c r="AE3395" s="38" t="s">
        <v>6674</v>
      </c>
      <c r="AF3395" s="38" t="s">
        <v>12064</v>
      </c>
      <c r="AG3395" s="1" t="str">
        <f t="shared" si="53"/>
        <v>LamjungSamibhanjyang</v>
      </c>
    </row>
    <row r="3396" spans="5:33" x14ac:dyDescent="0.25">
      <c r="E3396" s="1" t="s">
        <v>257</v>
      </c>
      <c r="F3396" s="1" t="s">
        <v>8187</v>
      </c>
      <c r="G3396" s="17" t="s">
        <v>1579</v>
      </c>
      <c r="H3396" s="18" t="str">
        <f>admin1admin2[[#This Row],[Admin1_District]]&amp;admin1admin2[[#This Row],[Admin2_OCHA_VDC-Municipality]]</f>
        <v>SindhuliKhangsang</v>
      </c>
      <c r="Y3396" s="38" t="s">
        <v>8374</v>
      </c>
      <c r="Z3396" s="45">
        <v>7033604</v>
      </c>
      <c r="AA3396" s="38" t="s">
        <v>153</v>
      </c>
      <c r="AB3396" s="38" t="s">
        <v>6673</v>
      </c>
      <c r="AC3396" s="38" t="s">
        <v>6675</v>
      </c>
      <c r="AD3396" s="38" t="s">
        <v>17509</v>
      </c>
      <c r="AE3396" s="38" t="s">
        <v>6676</v>
      </c>
      <c r="AF3396" s="38" t="s">
        <v>12065</v>
      </c>
      <c r="AG3396" s="1" t="str">
        <f t="shared" si="53"/>
        <v>LamjungShribhanjyang</v>
      </c>
    </row>
    <row r="3397" spans="5:33" x14ac:dyDescent="0.25">
      <c r="E3397" s="1" t="s">
        <v>257</v>
      </c>
      <c r="F3397" s="1" t="s">
        <v>1580</v>
      </c>
      <c r="G3397" s="17" t="s">
        <v>1581</v>
      </c>
      <c r="H3397" s="18" t="str">
        <f>admin1admin2[[#This Row],[Admin1_District]]&amp;admin1admin2[[#This Row],[Admin2_OCHA_VDC-Municipality]]</f>
        <v>SindhuliKholagaun</v>
      </c>
      <c r="Y3397" s="38" t="s">
        <v>8374</v>
      </c>
      <c r="Z3397" s="45">
        <v>12116382.460000001</v>
      </c>
      <c r="AA3397" s="38" t="s">
        <v>153</v>
      </c>
      <c r="AB3397" s="38" t="s">
        <v>13465</v>
      </c>
      <c r="AC3397" s="38" t="s">
        <v>3753</v>
      </c>
      <c r="AD3397" s="38" t="s">
        <v>17510</v>
      </c>
      <c r="AE3397" s="38" t="s">
        <v>6677</v>
      </c>
      <c r="AF3397" s="38" t="s">
        <v>12066</v>
      </c>
      <c r="AG3397" s="1" t="str">
        <f t="shared" si="53"/>
        <v>LamjungSimpani</v>
      </c>
    </row>
    <row r="3398" spans="5:33" x14ac:dyDescent="0.25">
      <c r="E3398" s="1" t="s">
        <v>257</v>
      </c>
      <c r="F3398" s="1" t="s">
        <v>8188</v>
      </c>
      <c r="G3398" s="17" t="s">
        <v>1583</v>
      </c>
      <c r="H3398" s="18" t="str">
        <f>admin1admin2[[#This Row],[Admin1_District]]&amp;admin1admin2[[#This Row],[Admin2_OCHA_VDC-Municipality]]</f>
        <v>SindhuliKusheshwar Dumja</v>
      </c>
      <c r="Y3398" s="38" t="s">
        <v>8374</v>
      </c>
      <c r="Z3398" s="45">
        <v>9024279.557</v>
      </c>
      <c r="AA3398" s="38" t="s">
        <v>153</v>
      </c>
      <c r="AB3398" s="38" t="s">
        <v>3753</v>
      </c>
      <c r="AC3398" s="38" t="s">
        <v>6678</v>
      </c>
      <c r="AD3398" s="38" t="s">
        <v>17511</v>
      </c>
      <c r="AE3398" s="38" t="s">
        <v>6679</v>
      </c>
      <c r="AF3398" s="38" t="s">
        <v>12067</v>
      </c>
      <c r="AG3398" s="1" t="str">
        <f t="shared" si="53"/>
        <v>LamjungSindure</v>
      </c>
    </row>
    <row r="3399" spans="5:33" x14ac:dyDescent="0.25">
      <c r="E3399" s="1" t="s">
        <v>257</v>
      </c>
      <c r="F3399" s="1" t="s">
        <v>8189</v>
      </c>
      <c r="G3399" s="17" t="s">
        <v>1585</v>
      </c>
      <c r="H3399" s="18" t="str">
        <f>admin1admin2[[#This Row],[Admin1_District]]&amp;admin1admin2[[#This Row],[Admin2_OCHA_VDC-Municipality]]</f>
        <v>SindhuliKyaneshwar</v>
      </c>
      <c r="Y3399" s="38" t="s">
        <v>8374</v>
      </c>
      <c r="Z3399" s="45">
        <v>7900572.6710000001</v>
      </c>
      <c r="AA3399" s="38" t="s">
        <v>153</v>
      </c>
      <c r="AB3399" s="38" t="s">
        <v>6678</v>
      </c>
      <c r="AC3399" s="38" t="s">
        <v>6680</v>
      </c>
      <c r="AD3399" s="38" t="s">
        <v>17512</v>
      </c>
      <c r="AE3399" s="38" t="s">
        <v>6681</v>
      </c>
      <c r="AF3399" s="38" t="s">
        <v>12068</v>
      </c>
      <c r="AG3399" s="1" t="str">
        <f t="shared" si="53"/>
        <v>LamjungSundarbajar</v>
      </c>
    </row>
    <row r="3400" spans="5:33" x14ac:dyDescent="0.25">
      <c r="E3400" s="1" t="s">
        <v>257</v>
      </c>
      <c r="F3400" s="1" t="s">
        <v>1588</v>
      </c>
      <c r="G3400" s="17" t="s">
        <v>1589</v>
      </c>
      <c r="H3400" s="18" t="str">
        <f>admin1admin2[[#This Row],[Admin1_District]]&amp;admin1admin2[[#This Row],[Admin2_OCHA_VDC-Municipality]]</f>
        <v>SindhuliLampantar</v>
      </c>
      <c r="Y3400" s="38" t="s">
        <v>8374</v>
      </c>
      <c r="Z3400" s="45">
        <v>6992068.227</v>
      </c>
      <c r="AA3400" s="38" t="s">
        <v>153</v>
      </c>
      <c r="AB3400" s="38" t="s">
        <v>13466</v>
      </c>
      <c r="AC3400" s="38" t="s">
        <v>6682</v>
      </c>
      <c r="AD3400" s="38" t="s">
        <v>17513</v>
      </c>
      <c r="AE3400" s="38" t="s">
        <v>6683</v>
      </c>
      <c r="AF3400" s="38" t="s">
        <v>12069</v>
      </c>
      <c r="AG3400" s="1" t="str">
        <f t="shared" si="53"/>
        <v>LamjungSuryapal</v>
      </c>
    </row>
    <row r="3401" spans="5:33" x14ac:dyDescent="0.25">
      <c r="E3401" s="1" t="s">
        <v>257</v>
      </c>
      <c r="F3401" s="1" t="s">
        <v>8191</v>
      </c>
      <c r="G3401" s="17" t="s">
        <v>1591</v>
      </c>
      <c r="H3401" s="18" t="str">
        <f>admin1admin2[[#This Row],[Admin1_District]]&amp;admin1admin2[[#This Row],[Admin2_OCHA_VDC-Municipality]]</f>
        <v>SindhuliMahadevdanda</v>
      </c>
      <c r="Y3401" s="38" t="s">
        <v>8374</v>
      </c>
      <c r="Z3401" s="45">
        <v>83032230.890000001</v>
      </c>
      <c r="AA3401" s="38" t="s">
        <v>153</v>
      </c>
      <c r="AB3401" s="38" t="s">
        <v>6682</v>
      </c>
      <c r="AC3401" s="38" t="s">
        <v>6684</v>
      </c>
      <c r="AD3401" s="38" t="s">
        <v>17514</v>
      </c>
      <c r="AE3401" s="38" t="s">
        <v>6685</v>
      </c>
      <c r="AF3401" s="38" t="s">
        <v>12070</v>
      </c>
      <c r="AG3401" s="1" t="str">
        <f t="shared" si="53"/>
        <v>LamjungTadhring</v>
      </c>
    </row>
    <row r="3402" spans="5:33" x14ac:dyDescent="0.25">
      <c r="E3402" s="1" t="s">
        <v>257</v>
      </c>
      <c r="F3402" s="1" t="s">
        <v>933</v>
      </c>
      <c r="G3402" s="17" t="s">
        <v>1592</v>
      </c>
      <c r="H3402" s="18" t="str">
        <f>admin1admin2[[#This Row],[Admin1_District]]&amp;admin1admin2[[#This Row],[Admin2_OCHA_VDC-Municipality]]</f>
        <v>SindhuliMahadevsthan</v>
      </c>
      <c r="Y3402" s="38" t="s">
        <v>8374</v>
      </c>
      <c r="Z3402" s="45">
        <v>8822252.2750000004</v>
      </c>
      <c r="AA3402" s="38" t="s">
        <v>153</v>
      </c>
      <c r="AB3402" s="38" t="s">
        <v>13467</v>
      </c>
      <c r="AC3402" s="38" t="s">
        <v>6686</v>
      </c>
      <c r="AD3402" s="38" t="s">
        <v>17515</v>
      </c>
      <c r="AE3402" s="38" t="s">
        <v>6687</v>
      </c>
      <c r="AF3402" s="38" t="s">
        <v>12071</v>
      </c>
      <c r="AG3402" s="1" t="str">
        <f t="shared" si="53"/>
        <v>LamjungTandrang Taksar</v>
      </c>
    </row>
    <row r="3403" spans="5:33" x14ac:dyDescent="0.25">
      <c r="E3403" s="1" t="s">
        <v>257</v>
      </c>
      <c r="F3403" s="1" t="s">
        <v>8190</v>
      </c>
      <c r="G3403" s="17" t="s">
        <v>1587</v>
      </c>
      <c r="H3403" s="18" t="str">
        <f>admin1admin2[[#This Row],[Admin1_District]]&amp;admin1admin2[[#This Row],[Admin2_OCHA_VDC-Municipality]]</f>
        <v>SindhuliMahendra Ladabhir</v>
      </c>
      <c r="Y3403" s="38" t="s">
        <v>8374</v>
      </c>
      <c r="Z3403" s="45">
        <v>9518769.6390000004</v>
      </c>
      <c r="AA3403" s="38" t="s">
        <v>153</v>
      </c>
      <c r="AB3403" s="38" t="s">
        <v>13468</v>
      </c>
      <c r="AC3403" s="38" t="s">
        <v>6688</v>
      </c>
      <c r="AD3403" s="38" t="s">
        <v>17516</v>
      </c>
      <c r="AE3403" s="38" t="s">
        <v>6689</v>
      </c>
      <c r="AF3403" s="38" t="s">
        <v>12072</v>
      </c>
      <c r="AG3403" s="1" t="str">
        <f t="shared" si="53"/>
        <v>LamjungTarku</v>
      </c>
    </row>
    <row r="3404" spans="5:33" x14ac:dyDescent="0.25">
      <c r="E3404" s="1" t="s">
        <v>257</v>
      </c>
      <c r="F3404" s="1" t="s">
        <v>8192</v>
      </c>
      <c r="G3404" s="17" t="s">
        <v>1594</v>
      </c>
      <c r="H3404" s="18" t="str">
        <f>admin1admin2[[#This Row],[Admin1_District]]&amp;admin1admin2[[#This Row],[Admin2_OCHA_VDC-Municipality]]</f>
        <v>SindhuliMahendrajhyadi</v>
      </c>
      <c r="Y3404" s="38" t="s">
        <v>8374</v>
      </c>
      <c r="Z3404" s="45">
        <v>9757283.8829999994</v>
      </c>
      <c r="AA3404" s="38" t="s">
        <v>153</v>
      </c>
      <c r="AB3404" s="38" t="s">
        <v>6688</v>
      </c>
      <c r="AC3404" s="38" t="s">
        <v>6690</v>
      </c>
      <c r="AD3404" s="38" t="s">
        <v>17517</v>
      </c>
      <c r="AE3404" s="38" t="s">
        <v>6691</v>
      </c>
      <c r="AF3404" s="38" t="s">
        <v>12073</v>
      </c>
      <c r="AG3404" s="1" t="str">
        <f t="shared" si="53"/>
        <v>LamjungTarkughat</v>
      </c>
    </row>
    <row r="3405" spans="5:33" x14ac:dyDescent="0.25">
      <c r="E3405" s="1" t="s">
        <v>257</v>
      </c>
      <c r="F3405" s="1" t="s">
        <v>1595</v>
      </c>
      <c r="G3405" s="17" t="s">
        <v>1596</v>
      </c>
      <c r="H3405" s="18" t="str">
        <f>admin1admin2[[#This Row],[Admin1_District]]&amp;admin1admin2[[#This Row],[Admin2_OCHA_VDC-Municipality]]</f>
        <v>SindhuliMajhuwa</v>
      </c>
      <c r="Y3405" s="38" t="s">
        <v>8374</v>
      </c>
      <c r="Z3405" s="45">
        <v>11342344.664000001</v>
      </c>
      <c r="AA3405" s="38" t="s">
        <v>153</v>
      </c>
      <c r="AB3405" s="38" t="s">
        <v>6690</v>
      </c>
      <c r="AC3405" s="38" t="s">
        <v>6692</v>
      </c>
      <c r="AD3405" s="38" t="s">
        <v>17518</v>
      </c>
      <c r="AE3405" s="38" t="s">
        <v>6693</v>
      </c>
      <c r="AF3405" s="38" t="s">
        <v>12074</v>
      </c>
      <c r="AG3405" s="1" t="str">
        <f t="shared" si="53"/>
        <v>LamjungUdipur</v>
      </c>
    </row>
    <row r="3406" spans="5:33" x14ac:dyDescent="0.25">
      <c r="E3406" s="1" t="s">
        <v>257</v>
      </c>
      <c r="F3406" s="1" t="s">
        <v>1597</v>
      </c>
      <c r="G3406" s="17" t="s">
        <v>1598</v>
      </c>
      <c r="H3406" s="18" t="str">
        <f>admin1admin2[[#This Row],[Admin1_District]]&amp;admin1admin2[[#This Row],[Admin2_OCHA_VDC-Municipality]]</f>
        <v>SindhuliNetrakali</v>
      </c>
      <c r="Y3406" s="38" t="s">
        <v>8374</v>
      </c>
      <c r="Z3406" s="45">
        <v>11450486.132999999</v>
      </c>
      <c r="AA3406" s="38" t="s">
        <v>153</v>
      </c>
      <c r="AB3406" s="38" t="s">
        <v>6692</v>
      </c>
      <c r="AC3406" s="38" t="s">
        <v>6694</v>
      </c>
      <c r="AD3406" s="38" t="s">
        <v>17519</v>
      </c>
      <c r="AE3406" s="38" t="s">
        <v>6695</v>
      </c>
      <c r="AF3406" s="38" t="s">
        <v>12075</v>
      </c>
      <c r="AG3406" s="1" t="str">
        <f t="shared" si="53"/>
        <v>LamjungGhaleuttarkanya</v>
      </c>
    </row>
    <row r="3407" spans="5:33" x14ac:dyDescent="0.25">
      <c r="E3407" s="1" t="s">
        <v>257</v>
      </c>
      <c r="F3407" s="1" t="s">
        <v>1599</v>
      </c>
      <c r="G3407" s="17" t="s">
        <v>1600</v>
      </c>
      <c r="H3407" s="18" t="str">
        <f>admin1admin2[[#This Row],[Admin1_District]]&amp;admin1admin2[[#This Row],[Admin2_OCHA_VDC-Municipality]]</f>
        <v>SindhuliNipane</v>
      </c>
      <c r="Y3407" s="38" t="s">
        <v>8374</v>
      </c>
      <c r="Z3407" s="45">
        <v>67302069.312999994</v>
      </c>
      <c r="AA3407" s="38" t="s">
        <v>153</v>
      </c>
      <c r="AB3407" s="38" t="s">
        <v>13459</v>
      </c>
      <c r="AC3407" s="38" t="s">
        <v>6696</v>
      </c>
      <c r="AD3407" s="38" t="s">
        <v>17520</v>
      </c>
      <c r="AE3407" s="38" t="s">
        <v>6697</v>
      </c>
      <c r="AF3407" s="38" t="s">
        <v>12076</v>
      </c>
      <c r="AG3407" s="1" t="str">
        <f t="shared" si="53"/>
        <v>TanahuAnbukhaireni</v>
      </c>
    </row>
    <row r="3408" spans="5:33" x14ac:dyDescent="0.25">
      <c r="E3408" s="1" t="s">
        <v>257</v>
      </c>
      <c r="F3408" s="1" t="s">
        <v>1601</v>
      </c>
      <c r="G3408" s="17" t="s">
        <v>1602</v>
      </c>
      <c r="H3408" s="18" t="str">
        <f>admin1admin2[[#This Row],[Admin1_District]]&amp;admin1admin2[[#This Row],[Admin2_OCHA_VDC-Municipality]]</f>
        <v>SindhuliPipalmadi</v>
      </c>
      <c r="Y3408" s="38" t="s">
        <v>8374</v>
      </c>
      <c r="Z3408" s="45">
        <v>25968503.364</v>
      </c>
      <c r="AA3408" s="38" t="s">
        <v>8655</v>
      </c>
      <c r="AB3408" s="38" t="s">
        <v>6696</v>
      </c>
      <c r="AC3408" s="38" t="s">
        <v>6698</v>
      </c>
      <c r="AD3408" s="38" t="s">
        <v>17521</v>
      </c>
      <c r="AE3408" s="38" t="s">
        <v>6699</v>
      </c>
      <c r="AF3408" s="38" t="s">
        <v>12077</v>
      </c>
      <c r="AG3408" s="1" t="str">
        <f t="shared" si="53"/>
        <v>TanahuArunodaya</v>
      </c>
    </row>
    <row r="3409" spans="5:33" x14ac:dyDescent="0.25">
      <c r="E3409" s="1" t="s">
        <v>257</v>
      </c>
      <c r="F3409" s="1" t="s">
        <v>7954</v>
      </c>
      <c r="G3409" s="17" t="s">
        <v>1604</v>
      </c>
      <c r="H3409" s="18" t="str">
        <f>admin1admin2[[#This Row],[Admin1_District]]&amp;admin1admin2[[#This Row],[Admin2_OCHA_VDC-Municipality]]</f>
        <v>SindhuliPuranojhangajholi</v>
      </c>
      <c r="Y3409" s="38" t="s">
        <v>8374</v>
      </c>
      <c r="Z3409" s="45">
        <v>47384221.93</v>
      </c>
      <c r="AA3409" s="38" t="s">
        <v>8655</v>
      </c>
      <c r="AB3409" s="38" t="s">
        <v>6698</v>
      </c>
      <c r="AC3409" s="38" t="s">
        <v>6700</v>
      </c>
      <c r="AD3409" s="38" t="s">
        <v>17522</v>
      </c>
      <c r="AE3409" s="38" t="s">
        <v>6701</v>
      </c>
      <c r="AF3409" s="38" t="s">
        <v>12078</v>
      </c>
      <c r="AG3409" s="1" t="str">
        <f t="shared" si="53"/>
        <v>TanahuBaidi</v>
      </c>
    </row>
    <row r="3410" spans="5:33" x14ac:dyDescent="0.25">
      <c r="E3410" s="1" t="s">
        <v>257</v>
      </c>
      <c r="F3410" s="1" t="s">
        <v>1605</v>
      </c>
      <c r="G3410" s="17" t="s">
        <v>1606</v>
      </c>
      <c r="H3410" s="18" t="str">
        <f>admin1admin2[[#This Row],[Admin1_District]]&amp;admin1admin2[[#This Row],[Admin2_OCHA_VDC-Municipality]]</f>
        <v>SindhuliRanibas</v>
      </c>
      <c r="Y3410" s="38" t="s">
        <v>8374</v>
      </c>
      <c r="Z3410" s="45">
        <v>43668960.454999998</v>
      </c>
      <c r="AA3410" s="38" t="s">
        <v>8655</v>
      </c>
      <c r="AB3410" s="38" t="s">
        <v>6700</v>
      </c>
      <c r="AC3410" s="38" t="s">
        <v>6702</v>
      </c>
      <c r="AD3410" s="38" t="s">
        <v>17523</v>
      </c>
      <c r="AE3410" s="38" t="s">
        <v>6703</v>
      </c>
      <c r="AF3410" s="38" t="s">
        <v>12079</v>
      </c>
      <c r="AG3410" s="1" t="str">
        <f t="shared" si="53"/>
        <v>TanahuBandipur</v>
      </c>
    </row>
    <row r="3411" spans="5:33" x14ac:dyDescent="0.25">
      <c r="E3411" s="1" t="s">
        <v>257</v>
      </c>
      <c r="F3411" s="1" t="s">
        <v>1607</v>
      </c>
      <c r="G3411" s="17" t="s">
        <v>1608</v>
      </c>
      <c r="H3411" s="18" t="str">
        <f>admin1admin2[[#This Row],[Admin1_District]]&amp;admin1admin2[[#This Row],[Admin2_OCHA_VDC-Municipality]]</f>
        <v>SindhuliRanichuri</v>
      </c>
      <c r="Y3411" s="38" t="s">
        <v>8374</v>
      </c>
      <c r="Z3411" s="45">
        <v>28937081.875</v>
      </c>
      <c r="AA3411" s="38" t="s">
        <v>8655</v>
      </c>
      <c r="AB3411" s="38" t="s">
        <v>6702</v>
      </c>
      <c r="AC3411" s="38" t="s">
        <v>6704</v>
      </c>
      <c r="AD3411" s="38" t="s">
        <v>17524</v>
      </c>
      <c r="AE3411" s="38" t="s">
        <v>6705</v>
      </c>
      <c r="AF3411" s="38" t="s">
        <v>12080</v>
      </c>
      <c r="AG3411" s="1" t="str">
        <f t="shared" si="53"/>
        <v>TanahuBarbhanjyang</v>
      </c>
    </row>
    <row r="3412" spans="5:33" x14ac:dyDescent="0.25">
      <c r="E3412" s="1" t="s">
        <v>257</v>
      </c>
      <c r="F3412" s="1" t="s">
        <v>8193</v>
      </c>
      <c r="G3412" s="17" t="s">
        <v>1610</v>
      </c>
      <c r="H3412" s="18" t="str">
        <f>admin1admin2[[#This Row],[Admin1_District]]&amp;admin1admin2[[#This Row],[Admin2_OCHA_VDC-Municipality]]</f>
        <v>SindhuliRatanchur</v>
      </c>
      <c r="Y3412" s="38" t="s">
        <v>8374</v>
      </c>
      <c r="Z3412" s="45">
        <v>20567622.002</v>
      </c>
      <c r="AA3412" s="38" t="s">
        <v>8655</v>
      </c>
      <c r="AB3412" s="38" t="s">
        <v>6704</v>
      </c>
      <c r="AC3412" s="38" t="s">
        <v>1351</v>
      </c>
      <c r="AD3412" s="38" t="s">
        <v>17525</v>
      </c>
      <c r="AE3412" s="38" t="s">
        <v>6706</v>
      </c>
      <c r="AF3412" s="38" t="s">
        <v>12081</v>
      </c>
      <c r="AG3412" s="1" t="str">
        <f t="shared" si="53"/>
        <v>TanahuBasantapur</v>
      </c>
    </row>
    <row r="3413" spans="5:33" x14ac:dyDescent="0.25">
      <c r="E3413" s="1" t="s">
        <v>257</v>
      </c>
      <c r="F3413" s="1" t="s">
        <v>1611</v>
      </c>
      <c r="G3413" s="17" t="s">
        <v>1612</v>
      </c>
      <c r="H3413" s="18" t="str">
        <f>admin1admin2[[#This Row],[Admin1_District]]&amp;admin1admin2[[#This Row],[Admin2_OCHA_VDC-Municipality]]</f>
        <v>SindhuliRatnawati</v>
      </c>
      <c r="Y3413" s="38" t="s">
        <v>8374</v>
      </c>
      <c r="Z3413" s="45">
        <v>44641788.336000003</v>
      </c>
      <c r="AA3413" s="38" t="s">
        <v>8655</v>
      </c>
      <c r="AB3413" s="38" t="s">
        <v>1351</v>
      </c>
      <c r="AC3413" s="38" t="s">
        <v>6707</v>
      </c>
      <c r="AD3413" s="38" t="s">
        <v>17526</v>
      </c>
      <c r="AE3413" s="38" t="s">
        <v>6708</v>
      </c>
      <c r="AF3413" s="38" t="s">
        <v>12082</v>
      </c>
      <c r="AG3413" s="1" t="str">
        <f t="shared" si="53"/>
        <v>TanahuBhanu</v>
      </c>
    </row>
    <row r="3414" spans="5:33" x14ac:dyDescent="0.25">
      <c r="E3414" s="1" t="s">
        <v>257</v>
      </c>
      <c r="F3414" s="1" t="s">
        <v>8194</v>
      </c>
      <c r="G3414" s="17" t="s">
        <v>1614</v>
      </c>
      <c r="H3414" s="18" t="str">
        <f>admin1admin2[[#This Row],[Admin1_District]]&amp;admin1admin2[[#This Row],[Admin2_OCHA_VDC-Municipality]]</f>
        <v>SindhuliShanteshwari Rampur</v>
      </c>
      <c r="Y3414" s="38" t="s">
        <v>8374</v>
      </c>
      <c r="Z3414" s="45">
        <v>19787915.443</v>
      </c>
      <c r="AA3414" s="38" t="s">
        <v>8655</v>
      </c>
      <c r="AB3414" s="38" t="s">
        <v>6707</v>
      </c>
      <c r="AC3414" s="38" t="s">
        <v>6709</v>
      </c>
      <c r="AD3414" s="38" t="s">
        <v>17527</v>
      </c>
      <c r="AE3414" s="38" t="s">
        <v>6710</v>
      </c>
      <c r="AF3414" s="38" t="s">
        <v>12083</v>
      </c>
      <c r="AG3414" s="1" t="str">
        <f t="shared" si="53"/>
        <v>TanahuBhanumati</v>
      </c>
    </row>
    <row r="3415" spans="5:33" x14ac:dyDescent="0.25">
      <c r="E3415" s="1" t="s">
        <v>257</v>
      </c>
      <c r="F3415" s="1" t="s">
        <v>8195</v>
      </c>
      <c r="G3415" s="17" t="s">
        <v>1616</v>
      </c>
      <c r="H3415" s="18" t="str">
        <f>admin1admin2[[#This Row],[Admin1_District]]&amp;admin1admin2[[#This Row],[Admin2_OCHA_VDC-Municipality]]</f>
        <v>SindhuliSirthauli</v>
      </c>
      <c r="Y3415" s="38" t="s">
        <v>8374</v>
      </c>
      <c r="Z3415" s="45">
        <v>14931022.382999999</v>
      </c>
      <c r="AA3415" s="38" t="s">
        <v>8655</v>
      </c>
      <c r="AB3415" s="38" t="s">
        <v>6709</v>
      </c>
      <c r="AC3415" s="38" t="s">
        <v>6711</v>
      </c>
      <c r="AD3415" s="38" t="s">
        <v>17528</v>
      </c>
      <c r="AE3415" s="38" t="s">
        <v>6712</v>
      </c>
      <c r="AF3415" s="38" t="s">
        <v>12084</v>
      </c>
      <c r="AG3415" s="1" t="str">
        <f t="shared" si="53"/>
        <v>TanahuBhimad</v>
      </c>
    </row>
    <row r="3416" spans="5:33" x14ac:dyDescent="0.25">
      <c r="E3416" s="1" t="s">
        <v>257</v>
      </c>
      <c r="F3416" s="1" t="s">
        <v>1617</v>
      </c>
      <c r="G3416" s="17" t="s">
        <v>1618</v>
      </c>
      <c r="H3416" s="18" t="str">
        <f>admin1admin2[[#This Row],[Admin1_District]]&amp;admin1admin2[[#This Row],[Admin2_OCHA_VDC-Municipality]]</f>
        <v>SindhuliSitalpati</v>
      </c>
      <c r="Y3416" s="38" t="s">
        <v>8374</v>
      </c>
      <c r="Z3416" s="45">
        <v>40255270.292999998</v>
      </c>
      <c r="AA3416" s="38" t="s">
        <v>8655</v>
      </c>
      <c r="AB3416" s="38" t="s">
        <v>6711</v>
      </c>
      <c r="AC3416" s="38" t="s">
        <v>1749</v>
      </c>
      <c r="AD3416" s="38" t="s">
        <v>17529</v>
      </c>
      <c r="AE3416" s="38" t="s">
        <v>6713</v>
      </c>
      <c r="AF3416" s="38" t="s">
        <v>12085</v>
      </c>
      <c r="AG3416" s="1" t="str">
        <f t="shared" si="53"/>
        <v>TanahuBhirkot</v>
      </c>
    </row>
    <row r="3417" spans="5:33" x14ac:dyDescent="0.25">
      <c r="E3417" s="1" t="s">
        <v>257</v>
      </c>
      <c r="F3417" s="1" t="s">
        <v>8197</v>
      </c>
      <c r="G3417" s="17" t="s">
        <v>1622</v>
      </c>
      <c r="H3417" s="18" t="str">
        <f>admin1admin2[[#This Row],[Admin1_District]]&amp;admin1admin2[[#This Row],[Admin2_OCHA_VDC-Municipality]]</f>
        <v>SindhuliSumnampokhari</v>
      </c>
      <c r="Y3417" s="38" t="s">
        <v>8374</v>
      </c>
      <c r="Z3417" s="45">
        <v>60017683.620999999</v>
      </c>
      <c r="AA3417" s="38" t="s">
        <v>8655</v>
      </c>
      <c r="AB3417" s="38" t="s">
        <v>1749</v>
      </c>
      <c r="AC3417" s="38" t="s">
        <v>6714</v>
      </c>
      <c r="AD3417" s="38" t="s">
        <v>17530</v>
      </c>
      <c r="AE3417" s="38" t="s">
        <v>6715</v>
      </c>
      <c r="AF3417" s="38" t="s">
        <v>12086</v>
      </c>
      <c r="AG3417" s="1" t="str">
        <f t="shared" si="53"/>
        <v>TanahuByas Municipality</v>
      </c>
    </row>
    <row r="3418" spans="5:33" x14ac:dyDescent="0.25">
      <c r="E3418" s="1" t="s">
        <v>257</v>
      </c>
      <c r="F3418" s="1" t="s">
        <v>8196</v>
      </c>
      <c r="G3418" s="17" t="s">
        <v>1620</v>
      </c>
      <c r="H3418" s="18" t="str">
        <f>admin1admin2[[#This Row],[Admin1_District]]&amp;admin1admin2[[#This Row],[Admin2_OCHA_VDC-Municipality]]</f>
        <v>SindhuliSwalpathana</v>
      </c>
      <c r="Y3418" s="38" t="s">
        <v>8374</v>
      </c>
      <c r="Z3418" s="45">
        <v>32605280.340999998</v>
      </c>
      <c r="AA3418" s="38" t="s">
        <v>8655</v>
      </c>
      <c r="AB3418" s="38" t="s">
        <v>13490</v>
      </c>
      <c r="AC3418" s="38" t="s">
        <v>6716</v>
      </c>
      <c r="AD3418" s="38" t="s">
        <v>17531</v>
      </c>
      <c r="AE3418" s="38" t="s">
        <v>6717</v>
      </c>
      <c r="AF3418" s="38" t="s">
        <v>12087</v>
      </c>
      <c r="AG3418" s="1" t="str">
        <f t="shared" si="53"/>
        <v>TanahuChhang</v>
      </c>
    </row>
    <row r="3419" spans="5:33" x14ac:dyDescent="0.25">
      <c r="E3419" s="1" t="s">
        <v>257</v>
      </c>
      <c r="F3419" s="1" t="s">
        <v>1623</v>
      </c>
      <c r="G3419" s="17" t="s">
        <v>1624</v>
      </c>
      <c r="H3419" s="18" t="str">
        <f>admin1admin2[[#This Row],[Admin1_District]]&amp;admin1admin2[[#This Row],[Admin2_OCHA_VDC-Municipality]]</f>
        <v>SindhuliTamajor</v>
      </c>
      <c r="Y3419" s="38" t="s">
        <v>8374</v>
      </c>
      <c r="Z3419" s="45">
        <v>26048048.188000001</v>
      </c>
      <c r="AA3419" s="38" t="s">
        <v>8655</v>
      </c>
      <c r="AB3419" s="38" t="s">
        <v>6716</v>
      </c>
      <c r="AC3419" s="38" t="s">
        <v>6718</v>
      </c>
      <c r="AD3419" s="38" t="s">
        <v>17532</v>
      </c>
      <c r="AE3419" s="38" t="s">
        <v>6719</v>
      </c>
      <c r="AF3419" s="38" t="s">
        <v>12088</v>
      </c>
      <c r="AG3419" s="1" t="str">
        <f t="shared" si="53"/>
        <v>TanahuChhimkeshwari</v>
      </c>
    </row>
    <row r="3420" spans="5:33" x14ac:dyDescent="0.25">
      <c r="E3420" s="1" t="s">
        <v>257</v>
      </c>
      <c r="F3420" s="29" t="s">
        <v>1625</v>
      </c>
      <c r="G3420" s="17" t="s">
        <v>1626</v>
      </c>
      <c r="H3420" s="18" t="str">
        <f>admin1admin2[[#This Row],[Admin1_District]]&amp;admin1admin2[[#This Row],[Admin2_OCHA_VDC-Municipality]]</f>
        <v>SindhuliTandi</v>
      </c>
      <c r="Y3420" s="38" t="s">
        <v>8374</v>
      </c>
      <c r="Z3420" s="45">
        <v>27917769.624000002</v>
      </c>
      <c r="AA3420" s="38" t="s">
        <v>8655</v>
      </c>
      <c r="AB3420" s="38" t="s">
        <v>13491</v>
      </c>
      <c r="AC3420" s="38" t="s">
        <v>6720</v>
      </c>
      <c r="AD3420" s="38" t="s">
        <v>17533</v>
      </c>
      <c r="AE3420" s="38" t="s">
        <v>6721</v>
      </c>
      <c r="AF3420" s="38" t="s">
        <v>12089</v>
      </c>
      <c r="AG3420" s="1" t="str">
        <f t="shared" si="53"/>
        <v>TanahuChhipchhipe</v>
      </c>
    </row>
    <row r="3421" spans="5:33" x14ac:dyDescent="0.25">
      <c r="E3421" s="1" t="s">
        <v>257</v>
      </c>
      <c r="F3421" s="1" t="s">
        <v>1627</v>
      </c>
      <c r="G3421" s="17" t="s">
        <v>1628</v>
      </c>
      <c r="H3421" s="18" t="str">
        <f>admin1admin2[[#This Row],[Admin1_District]]&amp;admin1admin2[[#This Row],[Admin2_OCHA_VDC-Municipality]]</f>
        <v>SindhuliTinkanya</v>
      </c>
      <c r="Y3421" s="38" t="s">
        <v>8374</v>
      </c>
      <c r="Z3421" s="45">
        <v>14897747.796</v>
      </c>
      <c r="AA3421" s="38" t="s">
        <v>8655</v>
      </c>
      <c r="AB3421" s="38" t="s">
        <v>6720</v>
      </c>
      <c r="AC3421" s="38" t="s">
        <v>6722</v>
      </c>
      <c r="AD3421" s="38" t="s">
        <v>17534</v>
      </c>
      <c r="AE3421" s="38" t="s">
        <v>6723</v>
      </c>
      <c r="AF3421" s="38" t="s">
        <v>12090</v>
      </c>
      <c r="AG3421" s="1" t="str">
        <f t="shared" si="53"/>
        <v>TanahuChokchisapani</v>
      </c>
    </row>
    <row r="3422" spans="5:33" x14ac:dyDescent="0.25">
      <c r="E3422" s="1" t="s">
        <v>257</v>
      </c>
      <c r="F3422" s="1" t="s">
        <v>8198</v>
      </c>
      <c r="G3422" s="17" t="s">
        <v>1630</v>
      </c>
      <c r="H3422" s="18" t="str">
        <f>admin1admin2[[#This Row],[Admin1_District]]&amp;admin1admin2[[#This Row],[Admin2_OCHA_VDC-Municipality]]</f>
        <v>SindhuliTosarangkhola</v>
      </c>
      <c r="Y3422" s="38" t="s">
        <v>8374</v>
      </c>
      <c r="Z3422" s="45">
        <v>34647901.398999996</v>
      </c>
      <c r="AA3422" s="38" t="s">
        <v>8655</v>
      </c>
      <c r="AB3422" s="38" t="s">
        <v>13492</v>
      </c>
      <c r="AC3422" s="38" t="s">
        <v>754</v>
      </c>
      <c r="AD3422" s="38" t="s">
        <v>17535</v>
      </c>
      <c r="AE3422" s="38" t="s">
        <v>6724</v>
      </c>
      <c r="AF3422" s="38" t="s">
        <v>12091</v>
      </c>
      <c r="AG3422" s="1" t="str">
        <f t="shared" si="53"/>
        <v>TanahuDeurali</v>
      </c>
    </row>
    <row r="3423" spans="5:33" x14ac:dyDescent="0.25">
      <c r="E3423" s="1" t="s">
        <v>257</v>
      </c>
      <c r="F3423" s="1" t="s">
        <v>8199</v>
      </c>
      <c r="G3423" s="17" t="s">
        <v>1632</v>
      </c>
      <c r="H3423" s="18" t="str">
        <f>admin1admin2[[#This Row],[Admin1_District]]&amp;admin1admin2[[#This Row],[Admin2_OCHA_VDC-Municipality]]</f>
        <v>SindhuliTribhuvan Ambote</v>
      </c>
      <c r="Y3423" s="38" t="s">
        <v>8374</v>
      </c>
      <c r="Z3423" s="45">
        <v>55205927.546999998</v>
      </c>
      <c r="AA3423" s="38" t="s">
        <v>8655</v>
      </c>
      <c r="AB3423" s="38" t="s">
        <v>754</v>
      </c>
      <c r="AC3423" s="38" t="s">
        <v>6725</v>
      </c>
      <c r="AD3423" s="38" t="s">
        <v>17536</v>
      </c>
      <c r="AE3423" s="38" t="s">
        <v>6726</v>
      </c>
      <c r="AF3423" s="38" t="s">
        <v>12092</v>
      </c>
      <c r="AG3423" s="1" t="str">
        <f t="shared" si="53"/>
        <v>TanahuDevghat</v>
      </c>
    </row>
    <row r="3424" spans="5:33" x14ac:dyDescent="0.25">
      <c r="E3424" s="1" t="s">
        <v>2</v>
      </c>
      <c r="F3424" s="1" t="s">
        <v>8034</v>
      </c>
      <c r="G3424" s="17" t="s">
        <v>4</v>
      </c>
      <c r="H3424" s="18" t="str">
        <f>admin1admin2[[#This Row],[Admin1_District]]&amp;admin1admin2[[#This Row],[Admin2_OCHA_VDC-Municipality]]</f>
        <v>SindhupalchokAttarpur</v>
      </c>
      <c r="Y3424" s="38" t="s">
        <v>8374</v>
      </c>
      <c r="Z3424" s="45">
        <v>30468833.795000002</v>
      </c>
      <c r="AA3424" s="38" t="s">
        <v>8655</v>
      </c>
      <c r="AB3424" s="38" t="s">
        <v>6725</v>
      </c>
      <c r="AC3424" s="38" t="s">
        <v>5720</v>
      </c>
      <c r="AD3424" s="38" t="s">
        <v>17537</v>
      </c>
      <c r="AE3424" s="38" t="s">
        <v>6727</v>
      </c>
      <c r="AF3424" s="38" t="s">
        <v>12093</v>
      </c>
      <c r="AG3424" s="1" t="str">
        <f t="shared" si="53"/>
        <v>TanahuDharampani</v>
      </c>
    </row>
    <row r="3425" spans="5:33" x14ac:dyDescent="0.25">
      <c r="E3425" s="1" t="s">
        <v>2</v>
      </c>
      <c r="F3425" s="1" t="s">
        <v>8035</v>
      </c>
      <c r="G3425" s="17" t="s">
        <v>8</v>
      </c>
      <c r="H3425" s="18" t="str">
        <f>admin1admin2[[#This Row],[Admin1_District]]&amp;admin1admin2[[#This Row],[Admin2_OCHA_VDC-Municipality]]</f>
        <v>SindhupalchokBandegaun</v>
      </c>
      <c r="Y3425" s="38" t="s">
        <v>8374</v>
      </c>
      <c r="Z3425" s="45">
        <v>43875385.762000002</v>
      </c>
      <c r="AA3425" s="38" t="s">
        <v>8655</v>
      </c>
      <c r="AB3425" s="38" t="s">
        <v>5720</v>
      </c>
      <c r="AC3425" s="38" t="s">
        <v>6728</v>
      </c>
      <c r="AD3425" s="38" t="s">
        <v>17538</v>
      </c>
      <c r="AE3425" s="38" t="s">
        <v>6729</v>
      </c>
      <c r="AF3425" s="38" t="s">
        <v>12094</v>
      </c>
      <c r="AG3425" s="1" t="str">
        <f t="shared" si="53"/>
        <v>TanahuDhorphidi</v>
      </c>
    </row>
    <row r="3426" spans="5:33" x14ac:dyDescent="0.25">
      <c r="E3426" s="1" t="s">
        <v>2</v>
      </c>
      <c r="F3426" s="1" t="s">
        <v>11</v>
      </c>
      <c r="G3426" s="17" t="s">
        <v>12</v>
      </c>
      <c r="H3426" s="18" t="str">
        <f>admin1admin2[[#This Row],[Admin1_District]]&amp;admin1admin2[[#This Row],[Admin2_OCHA_VDC-Municipality]]</f>
        <v>SindhupalchokBansbari</v>
      </c>
      <c r="Y3426" s="38" t="s">
        <v>8374</v>
      </c>
      <c r="Z3426" s="45">
        <v>22218313.192000002</v>
      </c>
      <c r="AA3426" s="38" t="s">
        <v>8655</v>
      </c>
      <c r="AB3426" s="38" t="s">
        <v>13493</v>
      </c>
      <c r="AC3426" s="38" t="s">
        <v>6730</v>
      </c>
      <c r="AD3426" s="38" t="s">
        <v>17539</v>
      </c>
      <c r="AE3426" s="38" t="s">
        <v>6731</v>
      </c>
      <c r="AF3426" s="38" t="s">
        <v>12095</v>
      </c>
      <c r="AG3426" s="1" t="str">
        <f t="shared" si="53"/>
        <v>TanahuDulegaunda</v>
      </c>
    </row>
    <row r="3427" spans="5:33" x14ac:dyDescent="0.25">
      <c r="E3427" s="1" t="s">
        <v>2</v>
      </c>
      <c r="F3427" s="1" t="s">
        <v>15</v>
      </c>
      <c r="G3427" s="17" t="s">
        <v>16</v>
      </c>
      <c r="H3427" s="18" t="str">
        <f>admin1admin2[[#This Row],[Admin1_District]]&amp;admin1admin2[[#This Row],[Admin2_OCHA_VDC-Municipality]]</f>
        <v>SindhupalchokBanskharka</v>
      </c>
      <c r="Y3427" s="38" t="s">
        <v>8374</v>
      </c>
      <c r="Z3427" s="45">
        <v>29292327.953000002</v>
      </c>
      <c r="AA3427" s="38" t="s">
        <v>8655</v>
      </c>
      <c r="AB3427" s="38" t="s">
        <v>6730</v>
      </c>
      <c r="AC3427" s="38" t="s">
        <v>6732</v>
      </c>
      <c r="AD3427" s="38" t="s">
        <v>17540</v>
      </c>
      <c r="AE3427" s="38" t="s">
        <v>6733</v>
      </c>
      <c r="AF3427" s="38" t="s">
        <v>12096</v>
      </c>
      <c r="AG3427" s="1" t="str">
        <f t="shared" si="53"/>
        <v>TanahuPhirphire</v>
      </c>
    </row>
    <row r="3428" spans="5:33" x14ac:dyDescent="0.25">
      <c r="E3428" s="1" t="s">
        <v>2</v>
      </c>
      <c r="F3428" s="1" t="s">
        <v>8036</v>
      </c>
      <c r="G3428" s="17" t="s">
        <v>20</v>
      </c>
      <c r="H3428" s="18" t="str">
        <f>admin1admin2[[#This Row],[Admin1_District]]&amp;admin1admin2[[#This Row],[Admin2_OCHA_VDC-Municipality]]</f>
        <v>SindhupalchokBaramchae</v>
      </c>
      <c r="Y3428" s="38" t="s">
        <v>8374</v>
      </c>
      <c r="Z3428" s="45">
        <v>28446915.129999999</v>
      </c>
      <c r="AA3428" s="38" t="s">
        <v>8655</v>
      </c>
      <c r="AB3428" s="38" t="s">
        <v>13498</v>
      </c>
      <c r="AC3428" s="38" t="s">
        <v>6734</v>
      </c>
      <c r="AD3428" s="38" t="s">
        <v>17541</v>
      </c>
      <c r="AE3428" s="38" t="s">
        <v>6735</v>
      </c>
      <c r="AF3428" s="38" t="s">
        <v>12097</v>
      </c>
      <c r="AG3428" s="1" t="str">
        <f t="shared" si="53"/>
        <v>TanahuGajarkot</v>
      </c>
    </row>
    <row r="3429" spans="5:33" x14ac:dyDescent="0.25">
      <c r="E3429" s="1" t="s">
        <v>2</v>
      </c>
      <c r="F3429" s="29" t="s">
        <v>23</v>
      </c>
      <c r="G3429" s="17" t="s">
        <v>24</v>
      </c>
      <c r="H3429" s="18" t="str">
        <f>admin1admin2[[#This Row],[Admin1_District]]&amp;admin1admin2[[#This Row],[Admin2_OCHA_VDC-Municipality]]</f>
        <v>SindhupalchokBarhabise</v>
      </c>
      <c r="Y3429" s="38" t="s">
        <v>8374</v>
      </c>
      <c r="Z3429" s="45">
        <v>35512718.18</v>
      </c>
      <c r="AA3429" s="38" t="s">
        <v>8655</v>
      </c>
      <c r="AB3429" s="38" t="s">
        <v>6734</v>
      </c>
      <c r="AC3429" s="38" t="s">
        <v>6736</v>
      </c>
      <c r="AD3429" s="38" t="s">
        <v>17542</v>
      </c>
      <c r="AE3429" s="38" t="s">
        <v>6737</v>
      </c>
      <c r="AF3429" s="38" t="s">
        <v>12098</v>
      </c>
      <c r="AG3429" s="1" t="str">
        <f t="shared" si="53"/>
        <v>TanahuGhansikuwa</v>
      </c>
    </row>
    <row r="3430" spans="5:33" x14ac:dyDescent="0.25">
      <c r="E3430" s="1" t="s">
        <v>2</v>
      </c>
      <c r="F3430" s="1" t="s">
        <v>27</v>
      </c>
      <c r="G3430" s="17" t="s">
        <v>28</v>
      </c>
      <c r="H3430" s="18" t="str">
        <f>admin1admin2[[#This Row],[Admin1_District]]&amp;admin1admin2[[#This Row],[Admin2_OCHA_VDC-Municipality]]</f>
        <v>SindhupalchokBaruwa</v>
      </c>
      <c r="Y3430" s="38" t="s">
        <v>8374</v>
      </c>
      <c r="Z3430" s="45">
        <v>42414437.335000001</v>
      </c>
      <c r="AA3430" s="38" t="s">
        <v>8655</v>
      </c>
      <c r="AB3430" s="38" t="s">
        <v>6736</v>
      </c>
      <c r="AC3430" s="38" t="s">
        <v>6738</v>
      </c>
      <c r="AD3430" s="38" t="s">
        <v>17543</v>
      </c>
      <c r="AE3430" s="38" t="s">
        <v>6739</v>
      </c>
      <c r="AF3430" s="38" t="s">
        <v>12099</v>
      </c>
      <c r="AG3430" s="1" t="str">
        <f t="shared" si="53"/>
        <v>TanahuJamune</v>
      </c>
    </row>
    <row r="3431" spans="5:33" x14ac:dyDescent="0.25">
      <c r="E3431" s="1" t="s">
        <v>2</v>
      </c>
      <c r="F3431" s="1" t="s">
        <v>31</v>
      </c>
      <c r="G3431" s="17" t="s">
        <v>32</v>
      </c>
      <c r="H3431" s="18" t="str">
        <f>admin1admin2[[#This Row],[Admin1_District]]&amp;admin1admin2[[#This Row],[Admin2_OCHA_VDC-Municipality]]</f>
        <v>SindhupalchokBatase</v>
      </c>
      <c r="Y3431" s="38" t="s">
        <v>8374</v>
      </c>
      <c r="Z3431" s="45">
        <v>58508093.266999997</v>
      </c>
      <c r="AA3431" s="38" t="s">
        <v>8655</v>
      </c>
      <c r="AB3431" s="38" t="s">
        <v>13494</v>
      </c>
      <c r="AC3431" s="38" t="s">
        <v>6740</v>
      </c>
      <c r="AD3431" s="38" t="s">
        <v>17544</v>
      </c>
      <c r="AE3431" s="38" t="s">
        <v>6741</v>
      </c>
      <c r="AF3431" s="38" t="s">
        <v>12100</v>
      </c>
      <c r="AG3431" s="1" t="str">
        <f t="shared" si="53"/>
        <v>TanahuKahunshivapur</v>
      </c>
    </row>
    <row r="3432" spans="5:33" x14ac:dyDescent="0.25">
      <c r="E3432" s="1" t="s">
        <v>2</v>
      </c>
      <c r="F3432" s="1" t="s">
        <v>35</v>
      </c>
      <c r="G3432" s="17" t="s">
        <v>36</v>
      </c>
      <c r="H3432" s="18" t="str">
        <f>admin1admin2[[#This Row],[Admin1_District]]&amp;admin1admin2[[#This Row],[Admin2_OCHA_VDC-Municipality]]</f>
        <v>SindhupalchokBhimtar</v>
      </c>
      <c r="Y3432" s="38" t="s">
        <v>8374</v>
      </c>
      <c r="Z3432" s="45">
        <v>37824693.695</v>
      </c>
      <c r="AA3432" s="38" t="s">
        <v>8655</v>
      </c>
      <c r="AB3432" s="38" t="s">
        <v>13495</v>
      </c>
      <c r="AC3432" s="38" t="s">
        <v>6742</v>
      </c>
      <c r="AD3432" s="38" t="s">
        <v>17545</v>
      </c>
      <c r="AE3432" s="38" t="s">
        <v>6743</v>
      </c>
      <c r="AF3432" s="38" t="s">
        <v>12101</v>
      </c>
      <c r="AG3432" s="1" t="str">
        <f t="shared" si="53"/>
        <v>TanahuKeshavtar</v>
      </c>
    </row>
    <row r="3433" spans="5:33" x14ac:dyDescent="0.25">
      <c r="E3433" s="1" t="s">
        <v>2</v>
      </c>
      <c r="F3433" s="1" t="s">
        <v>8056</v>
      </c>
      <c r="G3433" s="17" t="s">
        <v>196</v>
      </c>
      <c r="H3433" s="18" t="str">
        <f>admin1admin2[[#This Row],[Admin1_District]]&amp;admin1admin2[[#This Row],[Admin2_OCHA_VDC-Municipality]]</f>
        <v>SindhupalchokBhotang</v>
      </c>
      <c r="Y3433" s="38" t="s">
        <v>8374</v>
      </c>
      <c r="Z3433" s="45">
        <v>29499090.293000001</v>
      </c>
      <c r="AA3433" s="38" t="s">
        <v>8655</v>
      </c>
      <c r="AB3433" s="38" t="s">
        <v>6742</v>
      </c>
      <c r="AC3433" s="38" t="s">
        <v>6744</v>
      </c>
      <c r="AD3433" s="38" t="s">
        <v>17546</v>
      </c>
      <c r="AE3433" s="38" t="s">
        <v>6745</v>
      </c>
      <c r="AF3433" s="38" t="s">
        <v>12102</v>
      </c>
      <c r="AG3433" s="1" t="str">
        <f t="shared" si="53"/>
        <v>TanahuKhairenitar</v>
      </c>
    </row>
    <row r="3434" spans="5:33" x14ac:dyDescent="0.25">
      <c r="E3434" s="1" t="s">
        <v>2</v>
      </c>
      <c r="F3434" s="1" t="s">
        <v>43</v>
      </c>
      <c r="G3434" s="17" t="s">
        <v>44</v>
      </c>
      <c r="H3434" s="18" t="str">
        <f>admin1admin2[[#This Row],[Admin1_District]]&amp;admin1admin2[[#This Row],[Admin2_OCHA_VDC-Municipality]]</f>
        <v>SindhupalchokBhotechaur</v>
      </c>
      <c r="Y3434" s="38" t="s">
        <v>8374</v>
      </c>
      <c r="Z3434" s="45">
        <v>18401164.43</v>
      </c>
      <c r="AA3434" s="38" t="s">
        <v>8655</v>
      </c>
      <c r="AB3434" s="38" t="s">
        <v>6744</v>
      </c>
      <c r="AC3434" s="38" t="s">
        <v>6746</v>
      </c>
      <c r="AD3434" s="38" t="s">
        <v>17547</v>
      </c>
      <c r="AE3434" s="38" t="s">
        <v>6747</v>
      </c>
      <c r="AF3434" s="38" t="s">
        <v>12103</v>
      </c>
      <c r="AG3434" s="1" t="str">
        <f t="shared" si="53"/>
        <v>TanahuKihun</v>
      </c>
    </row>
    <row r="3435" spans="5:33" x14ac:dyDescent="0.25">
      <c r="E3435" s="1" t="s">
        <v>2</v>
      </c>
      <c r="F3435" s="1" t="s">
        <v>8038</v>
      </c>
      <c r="G3435" s="17" t="s">
        <v>48</v>
      </c>
      <c r="H3435" s="18" t="str">
        <f>admin1admin2[[#This Row],[Admin1_District]]&amp;admin1admin2[[#This Row],[Admin2_OCHA_VDC-Municipality]]</f>
        <v>SindhupalchokBhotenamlang</v>
      </c>
      <c r="Y3435" s="38" t="s">
        <v>8374</v>
      </c>
      <c r="Z3435" s="45">
        <v>50004544.976000004</v>
      </c>
      <c r="AA3435" s="38" t="s">
        <v>8655</v>
      </c>
      <c r="AB3435" s="38" t="s">
        <v>6746</v>
      </c>
      <c r="AC3435" s="38" t="s">
        <v>3032</v>
      </c>
      <c r="AD3435" s="38" t="s">
        <v>17548</v>
      </c>
      <c r="AE3435" s="38" t="s">
        <v>6748</v>
      </c>
      <c r="AF3435" s="38" t="s">
        <v>12104</v>
      </c>
      <c r="AG3435" s="1" t="str">
        <f t="shared" si="53"/>
        <v>TanahuKota</v>
      </c>
    </row>
    <row r="3436" spans="5:33" x14ac:dyDescent="0.25">
      <c r="E3436" s="1" t="s">
        <v>2</v>
      </c>
      <c r="F3436" s="1" t="s">
        <v>8037</v>
      </c>
      <c r="G3436" s="17" t="s">
        <v>40</v>
      </c>
      <c r="H3436" s="18" t="str">
        <f>admin1admin2[[#This Row],[Admin1_District]]&amp;admin1admin2[[#This Row],[Admin2_OCHA_VDC-Municipality]]</f>
        <v>SindhupalchokBhotsipa</v>
      </c>
      <c r="Y3436" s="38" t="s">
        <v>8374</v>
      </c>
      <c r="Z3436" s="45">
        <v>41295885.164999999</v>
      </c>
      <c r="AA3436" s="38" t="s">
        <v>8655</v>
      </c>
      <c r="AB3436" s="38" t="s">
        <v>3032</v>
      </c>
      <c r="AC3436" s="38" t="s">
        <v>6749</v>
      </c>
      <c r="AD3436" s="38" t="s">
        <v>17549</v>
      </c>
      <c r="AE3436" s="38" t="s">
        <v>6750</v>
      </c>
      <c r="AF3436" s="38" t="s">
        <v>12105</v>
      </c>
      <c r="AG3436" s="1" t="str">
        <f t="shared" si="53"/>
        <v>TanahuKotdarbar</v>
      </c>
    </row>
    <row r="3437" spans="5:33" x14ac:dyDescent="0.25">
      <c r="E3437" s="1" t="s">
        <v>2</v>
      </c>
      <c r="F3437" s="1" t="s">
        <v>7946</v>
      </c>
      <c r="G3437" s="17" t="s">
        <v>56</v>
      </c>
      <c r="H3437" s="18" t="str">
        <f>admin1admin2[[#This Row],[Admin1_District]]&amp;admin1admin2[[#This Row],[Admin2_OCHA_VDC-Municipality]]</f>
        <v>SindhupalchokChautara</v>
      </c>
      <c r="Y3437" s="38" t="s">
        <v>8374</v>
      </c>
      <c r="Z3437" s="45">
        <v>33005491.059999999</v>
      </c>
      <c r="AA3437" s="38" t="s">
        <v>8655</v>
      </c>
      <c r="AB3437" s="38" t="s">
        <v>6749</v>
      </c>
      <c r="AC3437" s="38" t="s">
        <v>6751</v>
      </c>
      <c r="AD3437" s="38" t="s">
        <v>17550</v>
      </c>
      <c r="AE3437" s="38" t="s">
        <v>6752</v>
      </c>
      <c r="AF3437" s="38" t="s">
        <v>12106</v>
      </c>
      <c r="AG3437" s="1" t="str">
        <f t="shared" si="53"/>
        <v>TanahuKyamin</v>
      </c>
    </row>
    <row r="3438" spans="5:33" x14ac:dyDescent="0.25">
      <c r="E3438" s="1" t="s">
        <v>2</v>
      </c>
      <c r="F3438" s="1" t="s">
        <v>8039</v>
      </c>
      <c r="G3438" s="17" t="s">
        <v>52</v>
      </c>
      <c r="H3438" s="18" t="str">
        <f>admin1admin2[[#This Row],[Admin1_District]]&amp;admin1admin2[[#This Row],[Admin2_OCHA_VDC-Municipality]]</f>
        <v>SindhupalchokChokati</v>
      </c>
      <c r="Y3438" s="38" t="s">
        <v>8374</v>
      </c>
      <c r="Z3438" s="45">
        <v>41928931.215000004</v>
      </c>
      <c r="AA3438" s="38" t="s">
        <v>8655</v>
      </c>
      <c r="AB3438" s="38" t="s">
        <v>6751</v>
      </c>
      <c r="AC3438" s="38" t="s">
        <v>5410</v>
      </c>
      <c r="AD3438" s="38" t="s">
        <v>17551</v>
      </c>
      <c r="AE3438" s="38" t="s">
        <v>6753</v>
      </c>
      <c r="AF3438" s="38" t="s">
        <v>12107</v>
      </c>
      <c r="AG3438" s="1" t="str">
        <f t="shared" si="53"/>
        <v>TanahuMajhkot</v>
      </c>
    </row>
    <row r="3439" spans="5:33" x14ac:dyDescent="0.25">
      <c r="E3439" s="1" t="s">
        <v>2</v>
      </c>
      <c r="F3439" s="1" t="s">
        <v>7996</v>
      </c>
      <c r="G3439" s="17" t="s">
        <v>60</v>
      </c>
      <c r="H3439" s="18" t="str">
        <f>admin1admin2[[#This Row],[Admin1_District]]&amp;admin1admin2[[#This Row],[Admin2_OCHA_VDC-Municipality]]</f>
        <v>SindhupalchokDhuyang</v>
      </c>
      <c r="Y3439" s="38" t="s">
        <v>8374</v>
      </c>
      <c r="Z3439" s="45">
        <v>40342686.305</v>
      </c>
      <c r="AA3439" s="38" t="s">
        <v>8655</v>
      </c>
      <c r="AB3439" s="38" t="s">
        <v>13496</v>
      </c>
      <c r="AC3439" s="38" t="s">
        <v>6754</v>
      </c>
      <c r="AD3439" s="38" t="s">
        <v>17552</v>
      </c>
      <c r="AE3439" s="38" t="s">
        <v>6755</v>
      </c>
      <c r="AF3439" s="38" t="s">
        <v>12108</v>
      </c>
      <c r="AG3439" s="1" t="str">
        <f t="shared" si="53"/>
        <v>TanahuManpang</v>
      </c>
    </row>
    <row r="3440" spans="5:33" x14ac:dyDescent="0.25">
      <c r="E3440" s="1" t="s">
        <v>2</v>
      </c>
      <c r="F3440" s="1" t="s">
        <v>8040</v>
      </c>
      <c r="G3440" s="17" t="s">
        <v>64</v>
      </c>
      <c r="H3440" s="18" t="str">
        <f>admin1admin2[[#This Row],[Admin1_District]]&amp;admin1admin2[[#This Row],[Admin2_OCHA_VDC-Municipality]]</f>
        <v>SindhupalchokDubachaur</v>
      </c>
      <c r="Y3440" s="38" t="s">
        <v>8374</v>
      </c>
      <c r="Z3440" s="45">
        <v>26067635.164999999</v>
      </c>
      <c r="AA3440" s="38" t="s">
        <v>8655</v>
      </c>
      <c r="AB3440" s="38" t="s">
        <v>6754</v>
      </c>
      <c r="AC3440" s="38" t="s">
        <v>6756</v>
      </c>
      <c r="AD3440" s="38" t="s">
        <v>17553</v>
      </c>
      <c r="AE3440" s="38" t="s">
        <v>6757</v>
      </c>
      <c r="AF3440" s="38" t="s">
        <v>12109</v>
      </c>
      <c r="AG3440" s="1" t="str">
        <f t="shared" si="53"/>
        <v>TanahuPokharibhanjyang</v>
      </c>
    </row>
    <row r="3441" spans="5:33" x14ac:dyDescent="0.25">
      <c r="E3441" s="1" t="s">
        <v>2</v>
      </c>
      <c r="F3441" s="1" t="s">
        <v>83</v>
      </c>
      <c r="G3441" s="17" t="s">
        <v>84</v>
      </c>
      <c r="H3441" s="18" t="str">
        <f>admin1admin2[[#This Row],[Admin1_District]]&amp;admin1admin2[[#This Row],[Admin2_OCHA_VDC-Municipality]]</f>
        <v>SindhupalchokGati</v>
      </c>
      <c r="Y3441" s="38" t="s">
        <v>8374</v>
      </c>
      <c r="Z3441" s="45">
        <v>19034157.258000001</v>
      </c>
      <c r="AA3441" s="38" t="s">
        <v>8655</v>
      </c>
      <c r="AB3441" s="38" t="s">
        <v>13499</v>
      </c>
      <c r="AC3441" s="38" t="s">
        <v>6758</v>
      </c>
      <c r="AD3441" s="38" t="s">
        <v>17554</v>
      </c>
      <c r="AE3441" s="38" t="s">
        <v>6759</v>
      </c>
      <c r="AF3441" s="38" t="s">
        <v>12110</v>
      </c>
      <c r="AG3441" s="1" t="str">
        <f t="shared" si="53"/>
        <v>TanahuPurkot</v>
      </c>
    </row>
    <row r="3442" spans="5:33" x14ac:dyDescent="0.25">
      <c r="E3442" s="1" t="s">
        <v>2</v>
      </c>
      <c r="F3442" s="1" t="s">
        <v>87</v>
      </c>
      <c r="G3442" s="17" t="s">
        <v>88</v>
      </c>
      <c r="H3442" s="18" t="str">
        <f>admin1admin2[[#This Row],[Admin1_District]]&amp;admin1admin2[[#This Row],[Admin2_OCHA_VDC-Municipality]]</f>
        <v>SindhupalchokGhorthali</v>
      </c>
      <c r="Y3442" s="38" t="s">
        <v>8374</v>
      </c>
      <c r="Z3442" s="45">
        <v>12479438.255999999</v>
      </c>
      <c r="AA3442" s="38" t="s">
        <v>8655</v>
      </c>
      <c r="AB3442" s="38" t="s">
        <v>6758</v>
      </c>
      <c r="AC3442" s="38" t="s">
        <v>6760</v>
      </c>
      <c r="AD3442" s="38" t="s">
        <v>17555</v>
      </c>
      <c r="AE3442" s="38" t="s">
        <v>6761</v>
      </c>
      <c r="AF3442" s="38" t="s">
        <v>12111</v>
      </c>
      <c r="AG3442" s="1" t="str">
        <f t="shared" si="53"/>
        <v>TanahuRaipur</v>
      </c>
    </row>
    <row r="3443" spans="5:33" x14ac:dyDescent="0.25">
      <c r="E3443" s="1" t="s">
        <v>2</v>
      </c>
      <c r="F3443" s="1" t="s">
        <v>8047</v>
      </c>
      <c r="G3443" s="17" t="s">
        <v>104</v>
      </c>
      <c r="H3443" s="18" t="str">
        <f>admin1admin2[[#This Row],[Admin1_District]]&amp;admin1admin2[[#This Row],[Admin2_OCHA_VDC-Municipality]]</f>
        <v>SindhupalchokGhunsakot</v>
      </c>
      <c r="Y3443" s="38" t="s">
        <v>8374</v>
      </c>
      <c r="Z3443" s="45">
        <v>50418074.245999999</v>
      </c>
      <c r="AA3443" s="38" t="s">
        <v>8655</v>
      </c>
      <c r="AB3443" s="38" t="s">
        <v>6760</v>
      </c>
      <c r="AC3443" s="38" t="s">
        <v>6762</v>
      </c>
      <c r="AD3443" s="38" t="s">
        <v>17556</v>
      </c>
      <c r="AE3443" s="38" t="s">
        <v>6763</v>
      </c>
      <c r="AF3443" s="38" t="s">
        <v>12112</v>
      </c>
      <c r="AG3443" s="1" t="str">
        <f t="shared" si="53"/>
        <v>TanahuRamjakot</v>
      </c>
    </row>
    <row r="3444" spans="5:33" x14ac:dyDescent="0.25">
      <c r="E3444" s="1" t="s">
        <v>2</v>
      </c>
      <c r="F3444" s="1" t="s">
        <v>8064</v>
      </c>
      <c r="G3444" s="17" t="s">
        <v>287</v>
      </c>
      <c r="H3444" s="18" t="str">
        <f>admin1admin2[[#This Row],[Admin1_District]]&amp;admin1admin2[[#This Row],[Admin2_OCHA_VDC-Municipality]]</f>
        <v>SindhupalchokGhuyang (Thanpalchap)</v>
      </c>
      <c r="Y3444" s="38" t="s">
        <v>8374</v>
      </c>
      <c r="Z3444" s="45">
        <v>22855349.953000002</v>
      </c>
      <c r="AA3444" s="38" t="s">
        <v>8655</v>
      </c>
      <c r="AB3444" s="38" t="s">
        <v>6762</v>
      </c>
      <c r="AC3444" s="38" t="s">
        <v>6764</v>
      </c>
      <c r="AD3444" s="38" t="s">
        <v>17557</v>
      </c>
      <c r="AE3444" s="38" t="s">
        <v>6765</v>
      </c>
      <c r="AF3444" s="38" t="s">
        <v>12113</v>
      </c>
      <c r="AG3444" s="1" t="str">
        <f t="shared" si="53"/>
        <v>TanahuResing Ranipokhari</v>
      </c>
    </row>
    <row r="3445" spans="5:33" x14ac:dyDescent="0.25">
      <c r="E3445" s="1" t="s">
        <v>2</v>
      </c>
      <c r="F3445" s="1" t="s">
        <v>8046</v>
      </c>
      <c r="G3445" s="17" t="s">
        <v>96</v>
      </c>
      <c r="H3445" s="18" t="str">
        <f>admin1admin2[[#This Row],[Admin1_District]]&amp;admin1admin2[[#This Row],[Admin2_OCHA_VDC-Municipality]]</f>
        <v>SindhupalchokGolche</v>
      </c>
      <c r="Y3445" s="38" t="s">
        <v>8374</v>
      </c>
      <c r="Z3445" s="45">
        <v>17174790.204</v>
      </c>
      <c r="AA3445" s="38" t="s">
        <v>8655</v>
      </c>
      <c r="AB3445" s="38" t="s">
        <v>13500</v>
      </c>
      <c r="AC3445" s="38" t="s">
        <v>6766</v>
      </c>
      <c r="AD3445" s="38" t="s">
        <v>17558</v>
      </c>
      <c r="AE3445" s="38" t="s">
        <v>6767</v>
      </c>
      <c r="AF3445" s="38" t="s">
        <v>12114</v>
      </c>
      <c r="AG3445" s="1" t="str">
        <f t="shared" si="53"/>
        <v>TanahuRisti</v>
      </c>
    </row>
    <row r="3446" spans="5:33" x14ac:dyDescent="0.25">
      <c r="E3446" s="1" t="s">
        <v>2</v>
      </c>
      <c r="F3446" s="1" t="s">
        <v>99</v>
      </c>
      <c r="G3446" s="17" t="s">
        <v>100</v>
      </c>
      <c r="H3446" s="18" t="str">
        <f>admin1admin2[[#This Row],[Admin1_District]]&amp;admin1admin2[[#This Row],[Admin2_OCHA_VDC-Municipality]]</f>
        <v>SindhupalchokGumba</v>
      </c>
      <c r="Y3446" s="38" t="s">
        <v>8374</v>
      </c>
      <c r="Z3446" s="45">
        <v>16900269.570999999</v>
      </c>
      <c r="AA3446" s="38" t="s">
        <v>8655</v>
      </c>
      <c r="AB3446" s="38" t="s">
        <v>6766</v>
      </c>
      <c r="AC3446" s="38" t="s">
        <v>6768</v>
      </c>
      <c r="AD3446" s="38" t="s">
        <v>17559</v>
      </c>
      <c r="AE3446" s="38" t="s">
        <v>6769</v>
      </c>
      <c r="AF3446" s="38" t="s">
        <v>12115</v>
      </c>
      <c r="AG3446" s="1" t="str">
        <f t="shared" si="53"/>
        <v>TanahuRupakot</v>
      </c>
    </row>
    <row r="3447" spans="5:33" x14ac:dyDescent="0.25">
      <c r="E3447" s="1" t="s">
        <v>2</v>
      </c>
      <c r="F3447" s="1" t="s">
        <v>8045</v>
      </c>
      <c r="G3447" s="17" t="s">
        <v>92</v>
      </c>
      <c r="H3447" s="18" t="str">
        <f>admin1admin2[[#This Row],[Admin1_District]]&amp;admin1admin2[[#This Row],[Admin2_OCHA_VDC-Municipality]]</f>
        <v>SindhupalchokGunsakun</v>
      </c>
      <c r="Y3447" s="38" t="s">
        <v>8374</v>
      </c>
      <c r="Z3447" s="45">
        <v>23696119.346000001</v>
      </c>
      <c r="AA3447" s="38" t="s">
        <v>8655</v>
      </c>
      <c r="AB3447" s="38" t="s">
        <v>6768</v>
      </c>
      <c r="AC3447" s="38" t="s">
        <v>6770</v>
      </c>
      <c r="AD3447" s="38" t="s">
        <v>17560</v>
      </c>
      <c r="AE3447" s="38" t="s">
        <v>6771</v>
      </c>
      <c r="AF3447" s="38" t="s">
        <v>12116</v>
      </c>
      <c r="AG3447" s="1" t="str">
        <f t="shared" si="53"/>
        <v>TanahuSetiswara</v>
      </c>
    </row>
    <row r="3448" spans="5:33" x14ac:dyDescent="0.25">
      <c r="E3448" s="1" t="s">
        <v>2</v>
      </c>
      <c r="F3448" s="1" t="s">
        <v>107</v>
      </c>
      <c r="G3448" s="17" t="s">
        <v>108</v>
      </c>
      <c r="H3448" s="18" t="str">
        <f>admin1admin2[[#This Row],[Admin1_District]]&amp;admin1admin2[[#This Row],[Admin2_OCHA_VDC-Municipality]]</f>
        <v>SindhupalchokHagam</v>
      </c>
      <c r="Y3448" s="38" t="s">
        <v>8374</v>
      </c>
      <c r="Z3448" s="45">
        <v>42234664.875</v>
      </c>
      <c r="AA3448" s="38" t="s">
        <v>8655</v>
      </c>
      <c r="AB3448" s="38" t="s">
        <v>13502</v>
      </c>
      <c r="AC3448" s="38" t="s">
        <v>6772</v>
      </c>
      <c r="AD3448" s="38" t="s">
        <v>17561</v>
      </c>
      <c r="AE3448" s="38" t="s">
        <v>6773</v>
      </c>
      <c r="AF3448" s="38" t="s">
        <v>12117</v>
      </c>
      <c r="AG3448" s="1" t="str">
        <f t="shared" si="53"/>
        <v>TanahuSamubhagawati</v>
      </c>
    </row>
    <row r="3449" spans="5:33" x14ac:dyDescent="0.25">
      <c r="E3449" s="1" t="s">
        <v>2</v>
      </c>
      <c r="F3449" s="1" t="s">
        <v>111</v>
      </c>
      <c r="G3449" s="17" t="s">
        <v>112</v>
      </c>
      <c r="H3449" s="18" t="str">
        <f>admin1admin2[[#This Row],[Admin1_District]]&amp;admin1admin2[[#This Row],[Admin2_OCHA_VDC-Municipality]]</f>
        <v>SindhupalchokHaibung</v>
      </c>
      <c r="Y3449" s="38" t="s">
        <v>8374</v>
      </c>
      <c r="Z3449" s="45">
        <v>35341470.691</v>
      </c>
      <c r="AA3449" s="38" t="s">
        <v>8655</v>
      </c>
      <c r="AB3449" s="38" t="s">
        <v>13501</v>
      </c>
      <c r="AC3449" s="38" t="s">
        <v>6774</v>
      </c>
      <c r="AD3449" s="38" t="s">
        <v>17562</v>
      </c>
      <c r="AE3449" s="38" t="s">
        <v>6775</v>
      </c>
      <c r="AF3449" s="38" t="s">
        <v>12118</v>
      </c>
      <c r="AG3449" s="1" t="str">
        <f t="shared" si="53"/>
        <v>TanahuSyamgha</v>
      </c>
    </row>
    <row r="3450" spans="5:33" x14ac:dyDescent="0.25">
      <c r="E3450" s="1" t="s">
        <v>2</v>
      </c>
      <c r="F3450" s="29" t="s">
        <v>8048</v>
      </c>
      <c r="G3450" s="17" t="s">
        <v>116</v>
      </c>
      <c r="H3450" s="18" t="str">
        <f>admin1admin2[[#This Row],[Admin1_District]]&amp;admin1admin2[[#This Row],[Admin2_OCHA_VDC-Municipality]]</f>
        <v>SindhupalchokHelambu</v>
      </c>
      <c r="Y3450" s="38" t="s">
        <v>8374</v>
      </c>
      <c r="Z3450" s="45">
        <v>44604185.012999997</v>
      </c>
      <c r="AA3450" s="38" t="s">
        <v>8655</v>
      </c>
      <c r="AB3450" s="38" t="s">
        <v>13504</v>
      </c>
      <c r="AC3450" s="38" t="s">
        <v>6776</v>
      </c>
      <c r="AD3450" s="38" t="s">
        <v>17563</v>
      </c>
      <c r="AE3450" s="38" t="s">
        <v>6777</v>
      </c>
      <c r="AF3450" s="38" t="s">
        <v>12119</v>
      </c>
      <c r="AG3450" s="1" t="str">
        <f t="shared" si="53"/>
        <v>TanahuSundhara (Thiring )</v>
      </c>
    </row>
    <row r="3451" spans="5:33" x14ac:dyDescent="0.25">
      <c r="E3451" s="1" t="s">
        <v>2</v>
      </c>
      <c r="F3451" s="1" t="s">
        <v>119</v>
      </c>
      <c r="G3451" s="17" t="s">
        <v>120</v>
      </c>
      <c r="H3451" s="18" t="str">
        <f>admin1admin2[[#This Row],[Admin1_District]]&amp;admin1admin2[[#This Row],[Admin2_OCHA_VDC-Municipality]]</f>
        <v>SindhupalchokIchok</v>
      </c>
      <c r="Y3451" s="38" t="s">
        <v>8374</v>
      </c>
      <c r="Z3451" s="45">
        <v>25797854.484000001</v>
      </c>
      <c r="AA3451" s="38" t="s">
        <v>8655</v>
      </c>
      <c r="AB3451" s="38" t="s">
        <v>13503</v>
      </c>
      <c r="AC3451" s="38" t="s">
        <v>8656</v>
      </c>
      <c r="AD3451" s="38" t="s">
        <v>17564</v>
      </c>
      <c r="AE3451" s="38" t="s">
        <v>8657</v>
      </c>
      <c r="AF3451" s="38" t="s">
        <v>12120</v>
      </c>
      <c r="AG3451" s="1" t="str">
        <f t="shared" si="53"/>
        <v>TanahuTanahunsur</v>
      </c>
    </row>
    <row r="3452" spans="5:33" x14ac:dyDescent="0.25">
      <c r="E3452" s="1" t="s">
        <v>2</v>
      </c>
      <c r="F3452" s="1" t="s">
        <v>123</v>
      </c>
      <c r="G3452" s="17" t="s">
        <v>124</v>
      </c>
      <c r="H3452" s="18" t="str">
        <f>admin1admin2[[#This Row],[Admin1_District]]&amp;admin1admin2[[#This Row],[Admin2_OCHA_VDC-Municipality]]</f>
        <v>SindhupalchokIrkhu</v>
      </c>
      <c r="Y3452" s="38" t="s">
        <v>8374</v>
      </c>
      <c r="Z3452" s="45">
        <v>27402026.447999999</v>
      </c>
      <c r="AA3452" s="38" t="s">
        <v>8655</v>
      </c>
      <c r="AB3452" s="38" t="s">
        <v>8656</v>
      </c>
      <c r="AC3452" s="38" t="s">
        <v>839</v>
      </c>
      <c r="AD3452" s="38" t="s">
        <v>17565</v>
      </c>
      <c r="AE3452" s="38" t="s">
        <v>6778</v>
      </c>
      <c r="AF3452" s="38" t="s">
        <v>12121</v>
      </c>
      <c r="AG3452" s="1" t="str">
        <f t="shared" si="53"/>
        <v>TanahuThaprek</v>
      </c>
    </row>
    <row r="3453" spans="5:33" x14ac:dyDescent="0.25">
      <c r="E3453" s="1" t="s">
        <v>2</v>
      </c>
      <c r="F3453" s="1" t="s">
        <v>127</v>
      </c>
      <c r="G3453" s="17" t="s">
        <v>128</v>
      </c>
      <c r="H3453" s="18" t="str">
        <f>admin1admin2[[#This Row],[Admin1_District]]&amp;admin1admin2[[#This Row],[Admin2_OCHA_VDC-Municipality]]</f>
        <v>SindhupalchokJalbire</v>
      </c>
      <c r="Y3453" s="38" t="s">
        <v>8374</v>
      </c>
      <c r="Z3453" s="45">
        <v>20012024.710999999</v>
      </c>
      <c r="AA3453" s="38" t="s">
        <v>8655</v>
      </c>
      <c r="AB3453" s="38" t="s">
        <v>839</v>
      </c>
      <c r="AC3453" s="38" t="s">
        <v>6779</v>
      </c>
      <c r="AD3453" s="38" t="s">
        <v>17566</v>
      </c>
      <c r="AE3453" s="38" t="s">
        <v>6780</v>
      </c>
      <c r="AF3453" s="38" t="s">
        <v>12122</v>
      </c>
      <c r="AG3453" s="1" t="str">
        <f t="shared" si="53"/>
        <v>TanahuMirlung</v>
      </c>
    </row>
    <row r="3454" spans="5:33" x14ac:dyDescent="0.25">
      <c r="E3454" s="1" t="s">
        <v>2</v>
      </c>
      <c r="F3454" s="29" t="s">
        <v>131</v>
      </c>
      <c r="G3454" s="17" t="s">
        <v>132</v>
      </c>
      <c r="H3454" s="18" t="str">
        <f>admin1admin2[[#This Row],[Admin1_District]]&amp;admin1admin2[[#This Row],[Admin2_OCHA_VDC-Municipality]]</f>
        <v>SindhupalchokJethal</v>
      </c>
      <c r="Y3454" s="38" t="s">
        <v>8374</v>
      </c>
      <c r="Z3454" s="45">
        <v>16647938.112</v>
      </c>
      <c r="AA3454" s="38" t="s">
        <v>8655</v>
      </c>
      <c r="AB3454" s="38" t="s">
        <v>13497</v>
      </c>
      <c r="AC3454" s="38" t="s">
        <v>6781</v>
      </c>
      <c r="AD3454" s="38" t="s">
        <v>17567</v>
      </c>
      <c r="AE3454" s="38" t="s">
        <v>6782</v>
      </c>
      <c r="AF3454" s="38" t="s">
        <v>12123</v>
      </c>
      <c r="AG3454" s="1" t="str">
        <f t="shared" si="53"/>
        <v>SyangjaAalamdevi</v>
      </c>
    </row>
    <row r="3455" spans="5:33" x14ac:dyDescent="0.25">
      <c r="E3455" s="1" t="s">
        <v>2</v>
      </c>
      <c r="F3455" s="1" t="s">
        <v>135</v>
      </c>
      <c r="G3455" s="17" t="s">
        <v>136</v>
      </c>
      <c r="H3455" s="18" t="str">
        <f>admin1admin2[[#This Row],[Admin1_District]]&amp;admin1admin2[[#This Row],[Admin2_OCHA_VDC-Municipality]]</f>
        <v>SindhupalchokJyamire</v>
      </c>
      <c r="Y3455" s="38" t="s">
        <v>8374</v>
      </c>
      <c r="Z3455" s="45">
        <v>19075776.875</v>
      </c>
      <c r="AA3455" s="38" t="s">
        <v>280</v>
      </c>
      <c r="AB3455" s="38" t="s">
        <v>13505</v>
      </c>
      <c r="AC3455" s="38" t="s">
        <v>6783</v>
      </c>
      <c r="AD3455" s="38" t="s">
        <v>17568</v>
      </c>
      <c r="AE3455" s="38" t="s">
        <v>6784</v>
      </c>
      <c r="AF3455" s="38" t="s">
        <v>12124</v>
      </c>
      <c r="AG3455" s="1" t="str">
        <f t="shared" si="53"/>
        <v>SyangjaArjunchaupari</v>
      </c>
    </row>
    <row r="3456" spans="5:33" x14ac:dyDescent="0.25">
      <c r="E3456" s="1" t="s">
        <v>2</v>
      </c>
      <c r="F3456" s="1" t="s">
        <v>139</v>
      </c>
      <c r="G3456" s="17" t="s">
        <v>140</v>
      </c>
      <c r="H3456" s="18" t="str">
        <f>admin1admin2[[#This Row],[Admin1_District]]&amp;admin1admin2[[#This Row],[Admin2_OCHA_VDC-Municipality]]</f>
        <v>SindhupalchokKadambas</v>
      </c>
      <c r="Y3456" s="38" t="s">
        <v>8374</v>
      </c>
      <c r="Z3456" s="45">
        <v>11015646.835999999</v>
      </c>
      <c r="AA3456" s="38" t="s">
        <v>280</v>
      </c>
      <c r="AB3456" s="38" t="s">
        <v>13506</v>
      </c>
      <c r="AC3456" s="38" t="s">
        <v>6785</v>
      </c>
      <c r="AD3456" s="38" t="s">
        <v>17569</v>
      </c>
      <c r="AE3456" s="38" t="s">
        <v>6786</v>
      </c>
      <c r="AF3456" s="38" t="s">
        <v>12125</v>
      </c>
      <c r="AG3456" s="1" t="str">
        <f t="shared" si="53"/>
        <v>SyangjaAruchaur</v>
      </c>
    </row>
    <row r="3457" spans="5:33" x14ac:dyDescent="0.25">
      <c r="E3457" s="1" t="s">
        <v>2</v>
      </c>
      <c r="F3457" s="1" t="s">
        <v>143</v>
      </c>
      <c r="G3457" s="17" t="s">
        <v>144</v>
      </c>
      <c r="H3457" s="18" t="str">
        <f>admin1admin2[[#This Row],[Admin1_District]]&amp;admin1admin2[[#This Row],[Admin2_OCHA_VDC-Municipality]]</f>
        <v>SindhupalchokKalika</v>
      </c>
      <c r="Y3457" s="38" t="s">
        <v>8374</v>
      </c>
      <c r="Z3457" s="45">
        <v>24417215.784000002</v>
      </c>
      <c r="AA3457" s="38" t="s">
        <v>280</v>
      </c>
      <c r="AB3457" s="38" t="s">
        <v>6785</v>
      </c>
      <c r="AC3457" s="38" t="s">
        <v>6787</v>
      </c>
      <c r="AD3457" s="38" t="s">
        <v>17570</v>
      </c>
      <c r="AE3457" s="38" t="s">
        <v>6788</v>
      </c>
      <c r="AF3457" s="38" t="s">
        <v>12126</v>
      </c>
      <c r="AG3457" s="1" t="str">
        <f t="shared" si="53"/>
        <v>SyangjaArukharka</v>
      </c>
    </row>
    <row r="3458" spans="5:33" x14ac:dyDescent="0.25">
      <c r="E3458" s="1" t="s">
        <v>2</v>
      </c>
      <c r="F3458" s="29" t="s">
        <v>147</v>
      </c>
      <c r="G3458" s="17" t="s">
        <v>148</v>
      </c>
      <c r="H3458" s="18" t="str">
        <f>admin1admin2[[#This Row],[Admin1_District]]&amp;admin1admin2[[#This Row],[Admin2_OCHA_VDC-Municipality]]</f>
        <v>SindhupalchokKarthali</v>
      </c>
      <c r="Y3458" s="38" t="s">
        <v>8374</v>
      </c>
      <c r="Z3458" s="45">
        <v>8903586.5130000003</v>
      </c>
      <c r="AA3458" s="38" t="s">
        <v>280</v>
      </c>
      <c r="AB3458" s="38" t="s">
        <v>6787</v>
      </c>
      <c r="AC3458" s="38" t="s">
        <v>6789</v>
      </c>
      <c r="AD3458" s="38" t="s">
        <v>17571</v>
      </c>
      <c r="AE3458" s="38" t="s">
        <v>6790</v>
      </c>
      <c r="AF3458" s="38" t="s">
        <v>12127</v>
      </c>
      <c r="AG3458" s="1" t="str">
        <f t="shared" ref="AG3458:AG3521" si="54">VLOOKUP(AE3458,G:H,2,FALSE)</f>
        <v>SyangjaBangephatke</v>
      </c>
    </row>
    <row r="3459" spans="5:33" x14ac:dyDescent="0.25">
      <c r="E3459" s="1" t="s">
        <v>2</v>
      </c>
      <c r="F3459" s="1" t="s">
        <v>8049</v>
      </c>
      <c r="G3459" s="17" t="s">
        <v>152</v>
      </c>
      <c r="H3459" s="18" t="str">
        <f>admin1admin2[[#This Row],[Admin1_District]]&amp;admin1admin2[[#This Row],[Admin2_OCHA_VDC-Municipality]]</f>
        <v>SindhupalchokKiul</v>
      </c>
      <c r="Y3459" s="38" t="s">
        <v>8374</v>
      </c>
      <c r="Z3459" s="45">
        <v>5603318.3039999995</v>
      </c>
      <c r="AA3459" s="38" t="s">
        <v>280</v>
      </c>
      <c r="AB3459" s="38" t="s">
        <v>13508</v>
      </c>
      <c r="AC3459" s="38" t="s">
        <v>6791</v>
      </c>
      <c r="AD3459" s="38" t="s">
        <v>17572</v>
      </c>
      <c r="AE3459" s="38" t="s">
        <v>6792</v>
      </c>
      <c r="AF3459" s="38" t="s">
        <v>12128</v>
      </c>
      <c r="AG3459" s="1" t="str">
        <f t="shared" si="54"/>
        <v>SyangjaBahakot</v>
      </c>
    </row>
    <row r="3460" spans="5:33" x14ac:dyDescent="0.25">
      <c r="E3460" s="1" t="s">
        <v>2</v>
      </c>
      <c r="F3460" s="1" t="s">
        <v>155</v>
      </c>
      <c r="G3460" s="17" t="s">
        <v>156</v>
      </c>
      <c r="H3460" s="18" t="str">
        <f>admin1admin2[[#This Row],[Admin1_District]]&amp;admin1admin2[[#This Row],[Admin2_OCHA_VDC-Municipality]]</f>
        <v>SindhupalchokKubhinde</v>
      </c>
      <c r="Y3460" s="38" t="s">
        <v>8374</v>
      </c>
      <c r="Z3460" s="45">
        <v>9986928.4179999996</v>
      </c>
      <c r="AA3460" s="38" t="s">
        <v>280</v>
      </c>
      <c r="AB3460" s="38" t="s">
        <v>6791</v>
      </c>
      <c r="AC3460" s="38" t="s">
        <v>6793</v>
      </c>
      <c r="AD3460" s="38" t="s">
        <v>17573</v>
      </c>
      <c r="AE3460" s="38" t="s">
        <v>6794</v>
      </c>
      <c r="AF3460" s="38" t="s">
        <v>12129</v>
      </c>
      <c r="AG3460" s="1" t="str">
        <f t="shared" si="54"/>
        <v>SyangjaBanethok Deurali</v>
      </c>
    </row>
    <row r="3461" spans="5:33" x14ac:dyDescent="0.25">
      <c r="E3461" s="1" t="s">
        <v>2</v>
      </c>
      <c r="F3461" s="1" t="s">
        <v>159</v>
      </c>
      <c r="G3461" s="17" t="s">
        <v>160</v>
      </c>
      <c r="H3461" s="18" t="str">
        <f>admin1admin2[[#This Row],[Admin1_District]]&amp;admin1admin2[[#This Row],[Admin2_OCHA_VDC-Municipality]]</f>
        <v>SindhupalchokKunchok</v>
      </c>
      <c r="Y3461" s="38" t="s">
        <v>8374</v>
      </c>
      <c r="Z3461" s="45">
        <v>5014457.1679999996</v>
      </c>
      <c r="AA3461" s="38" t="s">
        <v>280</v>
      </c>
      <c r="AB3461" s="38" t="s">
        <v>13507</v>
      </c>
      <c r="AC3461" s="38" t="s">
        <v>6795</v>
      </c>
      <c r="AD3461" s="38" t="s">
        <v>17574</v>
      </c>
      <c r="AE3461" s="38" t="s">
        <v>6796</v>
      </c>
      <c r="AF3461" s="38" t="s">
        <v>12130</v>
      </c>
      <c r="AG3461" s="1" t="str">
        <f t="shared" si="54"/>
        <v>SyangjaBhatkhola</v>
      </c>
    </row>
    <row r="3462" spans="5:33" x14ac:dyDescent="0.25">
      <c r="E3462" s="1" t="s">
        <v>2</v>
      </c>
      <c r="F3462" s="29" t="s">
        <v>8050</v>
      </c>
      <c r="G3462" s="17" t="s">
        <v>164</v>
      </c>
      <c r="H3462" s="18" t="str">
        <f>admin1admin2[[#This Row],[Admin1_District]]&amp;admin1admin2[[#This Row],[Admin2_OCHA_VDC-Municipality]]</f>
        <v>SindhupalchokLagarche</v>
      </c>
      <c r="Y3462" s="38" t="s">
        <v>8374</v>
      </c>
      <c r="Z3462" s="45">
        <v>6703640.2769999998</v>
      </c>
      <c r="AA3462" s="38" t="s">
        <v>280</v>
      </c>
      <c r="AB3462" s="38" t="s">
        <v>6795</v>
      </c>
      <c r="AC3462" s="38" t="s">
        <v>8658</v>
      </c>
      <c r="AD3462" s="38" t="s">
        <v>17575</v>
      </c>
      <c r="AE3462" s="38" t="s">
        <v>6797</v>
      </c>
      <c r="AF3462" s="38" t="s">
        <v>12131</v>
      </c>
      <c r="AG3462" s="1" t="str">
        <f t="shared" si="54"/>
        <v>SyangjaBichari Chautara</v>
      </c>
    </row>
    <row r="3463" spans="5:33" x14ac:dyDescent="0.25">
      <c r="E3463" s="1" t="s">
        <v>2</v>
      </c>
      <c r="F3463" s="1" t="s">
        <v>8051</v>
      </c>
      <c r="G3463" s="17" t="s">
        <v>168</v>
      </c>
      <c r="H3463" s="18" t="str">
        <f>admin1admin2[[#This Row],[Admin1_District]]&amp;admin1admin2[[#This Row],[Admin2_OCHA_VDC-Municipality]]</f>
        <v>SindhupalchokLisangkhu</v>
      </c>
      <c r="Y3463" s="38" t="s">
        <v>8374</v>
      </c>
      <c r="Z3463" s="45">
        <v>17499380.324999999</v>
      </c>
      <c r="AA3463" s="38" t="s">
        <v>280</v>
      </c>
      <c r="AB3463" s="38" t="s">
        <v>13509</v>
      </c>
      <c r="AC3463" s="38" t="s">
        <v>6798</v>
      </c>
      <c r="AD3463" s="38" t="s">
        <v>17576</v>
      </c>
      <c r="AE3463" s="38" t="s">
        <v>6799</v>
      </c>
      <c r="AF3463" s="38" t="s">
        <v>12132</v>
      </c>
      <c r="AG3463" s="1" t="str">
        <f t="shared" si="54"/>
        <v>SyangjaBirgha Archhale</v>
      </c>
    </row>
    <row r="3464" spans="5:33" x14ac:dyDescent="0.25">
      <c r="E3464" s="1" t="s">
        <v>2</v>
      </c>
      <c r="F3464" s="1" t="s">
        <v>8052</v>
      </c>
      <c r="G3464" s="17" t="s">
        <v>172</v>
      </c>
      <c r="H3464" s="18" t="str">
        <f>admin1admin2[[#This Row],[Admin1_District]]&amp;admin1admin2[[#This Row],[Admin2_OCHA_VDC-Municipality]]</f>
        <v>SindhupalchokListokot</v>
      </c>
      <c r="Y3464" s="38" t="s">
        <v>8374</v>
      </c>
      <c r="Z3464" s="45">
        <v>12849027.793</v>
      </c>
      <c r="AA3464" s="38" t="s">
        <v>280</v>
      </c>
      <c r="AB3464" s="38" t="s">
        <v>13510</v>
      </c>
      <c r="AC3464" s="38" t="s">
        <v>6800</v>
      </c>
      <c r="AD3464" s="38" t="s">
        <v>17577</v>
      </c>
      <c r="AE3464" s="38" t="s">
        <v>6801</v>
      </c>
      <c r="AF3464" s="38" t="s">
        <v>12133</v>
      </c>
      <c r="AG3464" s="1" t="str">
        <f t="shared" si="54"/>
        <v>SyangjaBiruwa Archale</v>
      </c>
    </row>
    <row r="3465" spans="5:33" x14ac:dyDescent="0.25">
      <c r="E3465" s="1" t="s">
        <v>2</v>
      </c>
      <c r="F3465" s="1" t="s">
        <v>8053</v>
      </c>
      <c r="G3465" s="17" t="s">
        <v>176</v>
      </c>
      <c r="H3465" s="18" t="str">
        <f>admin1admin2[[#This Row],[Admin1_District]]&amp;admin1admin2[[#This Row],[Admin2_OCHA_VDC-Municipality]]</f>
        <v>SindhupalchokMahangkal</v>
      </c>
      <c r="Y3465" s="38" t="s">
        <v>8374</v>
      </c>
      <c r="Z3465" s="45">
        <v>19316135.734999999</v>
      </c>
      <c r="AA3465" s="38" t="s">
        <v>280</v>
      </c>
      <c r="AB3465" s="38" t="s">
        <v>13511</v>
      </c>
      <c r="AC3465" s="38" t="s">
        <v>2484</v>
      </c>
      <c r="AD3465" s="38" t="s">
        <v>17578</v>
      </c>
      <c r="AE3465" s="38" t="s">
        <v>6802</v>
      </c>
      <c r="AF3465" s="38" t="s">
        <v>12134</v>
      </c>
      <c r="AG3465" s="1" t="str">
        <f t="shared" si="54"/>
        <v>SyangjaChandibhanjyang</v>
      </c>
    </row>
    <row r="3466" spans="5:33" x14ac:dyDescent="0.25">
      <c r="E3466" s="1" t="s">
        <v>2</v>
      </c>
      <c r="F3466" s="1" t="s">
        <v>8054</v>
      </c>
      <c r="G3466" s="17" t="s">
        <v>180</v>
      </c>
      <c r="H3466" s="18" t="str">
        <f>admin1admin2[[#This Row],[Admin1_District]]&amp;admin1admin2[[#This Row],[Admin2_OCHA_VDC-Municipality]]</f>
        <v>SindhupalchokManeswar</v>
      </c>
      <c r="Y3466" s="38" t="s">
        <v>8374</v>
      </c>
      <c r="Z3466" s="45">
        <v>11544682.789999999</v>
      </c>
      <c r="AA3466" s="38" t="s">
        <v>280</v>
      </c>
      <c r="AB3466" s="38" t="s">
        <v>13438</v>
      </c>
      <c r="AC3466" s="38" t="s">
        <v>6803</v>
      </c>
      <c r="AD3466" s="38" t="s">
        <v>17579</v>
      </c>
      <c r="AE3466" s="38" t="s">
        <v>6804</v>
      </c>
      <c r="AF3466" s="38" t="s">
        <v>12135</v>
      </c>
      <c r="AG3466" s="1" t="str">
        <f t="shared" si="54"/>
        <v>SyangjaChapakot</v>
      </c>
    </row>
    <row r="3467" spans="5:33" x14ac:dyDescent="0.25">
      <c r="E3467" s="1" t="s">
        <v>2</v>
      </c>
      <c r="F3467" s="1" t="s">
        <v>8055</v>
      </c>
      <c r="G3467" s="17" t="s">
        <v>184</v>
      </c>
      <c r="H3467" s="18" t="str">
        <f>admin1admin2[[#This Row],[Admin1_District]]&amp;admin1admin2[[#This Row],[Admin2_OCHA_VDC-Municipality]]</f>
        <v>SindhupalchokMangkha</v>
      </c>
      <c r="Y3467" s="38" t="s">
        <v>8374</v>
      </c>
      <c r="Z3467" s="45">
        <v>8481815.9879999999</v>
      </c>
      <c r="AA3467" s="38" t="s">
        <v>280</v>
      </c>
      <c r="AB3467" s="38" t="s">
        <v>6803</v>
      </c>
      <c r="AC3467" s="38" t="s">
        <v>6805</v>
      </c>
      <c r="AD3467" s="38" t="s">
        <v>17580</v>
      </c>
      <c r="AE3467" s="38" t="s">
        <v>6806</v>
      </c>
      <c r="AF3467" s="38" t="s">
        <v>12136</v>
      </c>
      <c r="AG3467" s="1" t="str">
        <f t="shared" si="54"/>
        <v>SyangjaChhangchhangdi</v>
      </c>
    </row>
    <row r="3468" spans="5:33" x14ac:dyDescent="0.25">
      <c r="E3468" s="1" t="s">
        <v>2</v>
      </c>
      <c r="F3468" s="1" t="s">
        <v>187</v>
      </c>
      <c r="G3468" s="17" t="s">
        <v>188</v>
      </c>
      <c r="H3468" s="18" t="str">
        <f>admin1admin2[[#This Row],[Admin1_District]]&amp;admin1admin2[[#This Row],[Admin2_OCHA_VDC-Municipality]]</f>
        <v>SindhupalchokMarming</v>
      </c>
      <c r="Y3468" s="38" t="s">
        <v>8374</v>
      </c>
      <c r="Z3468" s="45">
        <v>15877513.203</v>
      </c>
      <c r="AA3468" s="38" t="s">
        <v>280</v>
      </c>
      <c r="AB3468" s="38" t="s">
        <v>6805</v>
      </c>
      <c r="AC3468" s="38" t="s">
        <v>6807</v>
      </c>
      <c r="AD3468" s="38" t="s">
        <v>17581</v>
      </c>
      <c r="AE3468" s="38" t="s">
        <v>6808</v>
      </c>
      <c r="AF3468" s="38" t="s">
        <v>12137</v>
      </c>
      <c r="AG3468" s="1" t="str">
        <f t="shared" si="54"/>
        <v>SyangjaChilaunebas</v>
      </c>
    </row>
    <row r="3469" spans="5:33" x14ac:dyDescent="0.25">
      <c r="E3469" s="1" t="s">
        <v>2</v>
      </c>
      <c r="F3469" s="1" t="s">
        <v>191</v>
      </c>
      <c r="G3469" s="17" t="s">
        <v>192</v>
      </c>
      <c r="H3469" s="18" t="str">
        <f>admin1admin2[[#This Row],[Admin1_District]]&amp;admin1admin2[[#This Row],[Admin2_OCHA_VDC-Municipality]]</f>
        <v>SindhupalchokMelamchi</v>
      </c>
      <c r="Y3469" s="38" t="s">
        <v>8374</v>
      </c>
      <c r="Z3469" s="45">
        <v>33288468.528000001</v>
      </c>
      <c r="AA3469" s="38" t="s">
        <v>280</v>
      </c>
      <c r="AB3469" s="38" t="s">
        <v>6807</v>
      </c>
      <c r="AC3469" s="38" t="s">
        <v>6809</v>
      </c>
      <c r="AD3469" s="38" t="s">
        <v>17582</v>
      </c>
      <c r="AE3469" s="38" t="s">
        <v>6810</v>
      </c>
      <c r="AF3469" s="38" t="s">
        <v>12138</v>
      </c>
      <c r="AG3469" s="1" t="str">
        <f t="shared" si="54"/>
        <v>SyangjaChinnebas</v>
      </c>
    </row>
    <row r="3470" spans="5:33" x14ac:dyDescent="0.25">
      <c r="E3470" s="1" t="s">
        <v>2</v>
      </c>
      <c r="F3470" s="1" t="s">
        <v>199</v>
      </c>
      <c r="G3470" s="17" t="s">
        <v>200</v>
      </c>
      <c r="H3470" s="18" t="str">
        <f>admin1admin2[[#This Row],[Admin1_District]]&amp;admin1admin2[[#This Row],[Admin2_OCHA_VDC-Municipality]]</f>
        <v>SindhupalchokNawalpur</v>
      </c>
      <c r="Y3470" s="38" t="s">
        <v>8374</v>
      </c>
      <c r="Z3470" s="45">
        <v>29473063.605999999</v>
      </c>
      <c r="AA3470" s="38" t="s">
        <v>280</v>
      </c>
      <c r="AB3470" s="38" t="s">
        <v>6809</v>
      </c>
      <c r="AC3470" s="38" t="s">
        <v>6811</v>
      </c>
      <c r="AD3470" s="38" t="s">
        <v>17583</v>
      </c>
      <c r="AE3470" s="38" t="s">
        <v>6812</v>
      </c>
      <c r="AF3470" s="38" t="s">
        <v>12139</v>
      </c>
      <c r="AG3470" s="1" t="str">
        <f t="shared" si="54"/>
        <v>SyangjaMagyam Chisapani</v>
      </c>
    </row>
    <row r="3471" spans="5:33" x14ac:dyDescent="0.25">
      <c r="E3471" s="1" t="s">
        <v>2</v>
      </c>
      <c r="F3471" s="1" t="s">
        <v>207</v>
      </c>
      <c r="G3471" s="17" t="s">
        <v>208</v>
      </c>
      <c r="H3471" s="18" t="str">
        <f>admin1admin2[[#This Row],[Admin1_District]]&amp;admin1admin2[[#This Row],[Admin2_OCHA_VDC-Municipality]]</f>
        <v>SindhupalchokPalchok</v>
      </c>
      <c r="Y3471" s="38" t="s">
        <v>8374</v>
      </c>
      <c r="Z3471" s="45">
        <v>15464307.619999999</v>
      </c>
      <c r="AA3471" s="38" t="s">
        <v>280</v>
      </c>
      <c r="AB3471" s="38" t="s">
        <v>13520</v>
      </c>
      <c r="AC3471" s="38" t="s">
        <v>8659</v>
      </c>
      <c r="AD3471" s="38" t="s">
        <v>17584</v>
      </c>
      <c r="AE3471" s="38" t="s">
        <v>6813</v>
      </c>
      <c r="AF3471" s="38" t="s">
        <v>12140</v>
      </c>
      <c r="AG3471" s="1" t="str">
        <f t="shared" si="54"/>
        <v>SyangjaChitrebhanjyang</v>
      </c>
    </row>
    <row r="3472" spans="5:33" x14ac:dyDescent="0.25">
      <c r="E3472" s="1" t="s">
        <v>2</v>
      </c>
      <c r="F3472" s="1" t="s">
        <v>8057</v>
      </c>
      <c r="G3472" s="17" t="s">
        <v>204</v>
      </c>
      <c r="H3472" s="18" t="str">
        <f>admin1admin2[[#This Row],[Admin1_District]]&amp;admin1admin2[[#This Row],[Admin2_OCHA_VDC-Municipality]]</f>
        <v>SindhupalchokPangretar</v>
      </c>
      <c r="Y3472" s="38" t="s">
        <v>8374</v>
      </c>
      <c r="Z3472" s="45">
        <v>15672139.995999999</v>
      </c>
      <c r="AA3472" s="38" t="s">
        <v>280</v>
      </c>
      <c r="AB3472" s="38" t="s">
        <v>13512</v>
      </c>
      <c r="AC3472" s="38" t="s">
        <v>6814</v>
      </c>
      <c r="AD3472" s="38" t="s">
        <v>17585</v>
      </c>
      <c r="AE3472" s="38" t="s">
        <v>6815</v>
      </c>
      <c r="AF3472" s="38" t="s">
        <v>12141</v>
      </c>
      <c r="AG3472" s="1" t="str">
        <f t="shared" si="54"/>
        <v>SyangjaDarsing Dahathum</v>
      </c>
    </row>
    <row r="3473" spans="5:33" x14ac:dyDescent="0.25">
      <c r="E3473" s="1" t="s">
        <v>2</v>
      </c>
      <c r="F3473" s="1" t="s">
        <v>211</v>
      </c>
      <c r="G3473" s="17" t="s">
        <v>212</v>
      </c>
      <c r="H3473" s="18" t="str">
        <f>admin1admin2[[#This Row],[Admin1_District]]&amp;admin1admin2[[#This Row],[Admin2_OCHA_VDC-Municipality]]</f>
        <v>SindhupalchokPangtang</v>
      </c>
      <c r="Y3473" s="38" t="s">
        <v>8374</v>
      </c>
      <c r="Z3473" s="45">
        <v>17204627.34</v>
      </c>
      <c r="AA3473" s="38" t="s">
        <v>280</v>
      </c>
      <c r="AB3473" s="38" t="s">
        <v>13513</v>
      </c>
      <c r="AC3473" s="38" t="s">
        <v>6816</v>
      </c>
      <c r="AD3473" s="38" t="s">
        <v>17586</v>
      </c>
      <c r="AE3473" s="38" t="s">
        <v>6817</v>
      </c>
      <c r="AF3473" s="38" t="s">
        <v>12142</v>
      </c>
      <c r="AG3473" s="1" t="str">
        <f t="shared" si="54"/>
        <v>SyangjaDhapuk Simalbhanjyang</v>
      </c>
    </row>
    <row r="3474" spans="5:33" x14ac:dyDescent="0.25">
      <c r="E3474" s="1" t="s">
        <v>2</v>
      </c>
      <c r="F3474" s="1" t="s">
        <v>8058</v>
      </c>
      <c r="G3474" s="17" t="s">
        <v>216</v>
      </c>
      <c r="H3474" s="18" t="str">
        <f>admin1admin2[[#This Row],[Admin1_District]]&amp;admin1admin2[[#This Row],[Admin2_OCHA_VDC-Municipality]]</f>
        <v>SindhupalchokPedku</v>
      </c>
      <c r="Y3474" s="38" t="s">
        <v>8374</v>
      </c>
      <c r="Z3474" s="45">
        <v>10593033.969000001</v>
      </c>
      <c r="AA3474" s="38" t="s">
        <v>280</v>
      </c>
      <c r="AB3474" s="38" t="s">
        <v>13514</v>
      </c>
      <c r="AC3474" s="38" t="s">
        <v>6818</v>
      </c>
      <c r="AD3474" s="38" t="s">
        <v>17587</v>
      </c>
      <c r="AE3474" s="38" t="s">
        <v>6819</v>
      </c>
      <c r="AF3474" s="38" t="s">
        <v>12143</v>
      </c>
      <c r="AG3474" s="1" t="str">
        <f t="shared" si="54"/>
        <v>SyangjaPhaparthum</v>
      </c>
    </row>
    <row r="3475" spans="5:33" x14ac:dyDescent="0.25">
      <c r="E3475" s="1" t="s">
        <v>2</v>
      </c>
      <c r="F3475" s="1" t="s">
        <v>8041</v>
      </c>
      <c r="G3475" s="17" t="s">
        <v>68</v>
      </c>
      <c r="H3475" s="18" t="str">
        <f>admin1admin2[[#This Row],[Admin1_District]]&amp;admin1admin2[[#This Row],[Admin2_OCHA_VDC-Municipality]]</f>
        <v>SindhupalchokPhataksila</v>
      </c>
      <c r="Y3475" s="38" t="s">
        <v>8374</v>
      </c>
      <c r="Z3475" s="45">
        <v>18391556.206999999</v>
      </c>
      <c r="AA3475" s="38" t="s">
        <v>280</v>
      </c>
      <c r="AB3475" s="38" t="s">
        <v>13524</v>
      </c>
      <c r="AC3475" s="38" t="s">
        <v>6820</v>
      </c>
      <c r="AD3475" s="38" t="s">
        <v>17588</v>
      </c>
      <c r="AE3475" s="38" t="s">
        <v>6821</v>
      </c>
      <c r="AF3475" s="38" t="s">
        <v>12144</v>
      </c>
      <c r="AG3475" s="1" t="str">
        <f t="shared" si="54"/>
        <v>SyangjaPhedikhola</v>
      </c>
    </row>
    <row r="3476" spans="5:33" x14ac:dyDescent="0.25">
      <c r="E3476" s="1" t="s">
        <v>2</v>
      </c>
      <c r="F3476" s="1" t="s">
        <v>8042</v>
      </c>
      <c r="G3476" s="17" t="s">
        <v>72</v>
      </c>
      <c r="H3476" s="18" t="str">
        <f>admin1admin2[[#This Row],[Admin1_District]]&amp;admin1admin2[[#This Row],[Admin2_OCHA_VDC-Municipality]]</f>
        <v>SindhupalchokPhulchodanda</v>
      </c>
      <c r="Y3476" s="38" t="s">
        <v>8374</v>
      </c>
      <c r="Z3476" s="45">
        <v>8710379.1549999993</v>
      </c>
      <c r="AA3476" s="38" t="s">
        <v>280</v>
      </c>
      <c r="AB3476" s="38" t="s">
        <v>13525</v>
      </c>
      <c r="AC3476" s="38" t="s">
        <v>8660</v>
      </c>
      <c r="AD3476" s="38" t="s">
        <v>17589</v>
      </c>
      <c r="AE3476" s="38" t="s">
        <v>6822</v>
      </c>
      <c r="AF3476" s="38" t="s">
        <v>12145</v>
      </c>
      <c r="AG3476" s="1" t="str">
        <f t="shared" si="54"/>
        <v>SyangjaJagatbhanjyang</v>
      </c>
    </row>
    <row r="3477" spans="5:33" x14ac:dyDescent="0.25">
      <c r="E3477" s="1" t="s">
        <v>2</v>
      </c>
      <c r="F3477" s="1" t="s">
        <v>8043</v>
      </c>
      <c r="G3477" s="17" t="s">
        <v>76</v>
      </c>
      <c r="H3477" s="18" t="str">
        <f>admin1admin2[[#This Row],[Admin1_District]]&amp;admin1admin2[[#This Row],[Admin2_OCHA_VDC-Municipality]]</f>
        <v>SindhupalchokPhulpingkatti</v>
      </c>
      <c r="Y3477" s="38" t="s">
        <v>8374</v>
      </c>
      <c r="Z3477" s="45">
        <v>15089509.657</v>
      </c>
      <c r="AA3477" s="38" t="s">
        <v>280</v>
      </c>
      <c r="AB3477" s="38" t="s">
        <v>13515</v>
      </c>
      <c r="AC3477" s="38" t="s">
        <v>6823</v>
      </c>
      <c r="AD3477" s="38" t="s">
        <v>17590</v>
      </c>
      <c r="AE3477" s="38" t="s">
        <v>6824</v>
      </c>
      <c r="AF3477" s="38" t="s">
        <v>12146</v>
      </c>
      <c r="AG3477" s="1" t="str">
        <f t="shared" si="54"/>
        <v>SyangjaJagatradevi</v>
      </c>
    </row>
    <row r="3478" spans="5:33" x14ac:dyDescent="0.25">
      <c r="E3478" s="1" t="s">
        <v>2</v>
      </c>
      <c r="F3478" s="1" t="s">
        <v>8044</v>
      </c>
      <c r="G3478" s="17" t="s">
        <v>80</v>
      </c>
      <c r="H3478" s="18" t="str">
        <f>admin1admin2[[#This Row],[Admin1_District]]&amp;admin1admin2[[#This Row],[Admin2_OCHA_VDC-Municipality]]</f>
        <v>SindhupalchokPhulpingkot</v>
      </c>
      <c r="Y3478" s="38" t="s">
        <v>8374</v>
      </c>
      <c r="Z3478" s="45">
        <v>15353936.83</v>
      </c>
      <c r="AA3478" s="38" t="s">
        <v>280</v>
      </c>
      <c r="AB3478" s="38" t="s">
        <v>6823</v>
      </c>
      <c r="AC3478" s="38" t="s">
        <v>6825</v>
      </c>
      <c r="AD3478" s="38" t="s">
        <v>17591</v>
      </c>
      <c r="AE3478" s="38" t="s">
        <v>6826</v>
      </c>
      <c r="AF3478" s="38" t="s">
        <v>12147</v>
      </c>
      <c r="AG3478" s="1" t="str">
        <f t="shared" si="54"/>
        <v>SyangjaKalikakot</v>
      </c>
    </row>
    <row r="3479" spans="5:33" x14ac:dyDescent="0.25">
      <c r="E3479" s="1" t="s">
        <v>2</v>
      </c>
      <c r="F3479" s="1" t="s">
        <v>219</v>
      </c>
      <c r="G3479" s="17" t="s">
        <v>220</v>
      </c>
      <c r="H3479" s="18" t="str">
        <f>admin1admin2[[#This Row],[Admin1_District]]&amp;admin1admin2[[#This Row],[Admin2_OCHA_VDC-Municipality]]</f>
        <v>SindhupalchokPipaldanda</v>
      </c>
      <c r="Y3479" s="38" t="s">
        <v>8374</v>
      </c>
      <c r="Z3479" s="45">
        <v>6898528.1210000003</v>
      </c>
      <c r="AA3479" s="38" t="s">
        <v>280</v>
      </c>
      <c r="AB3479" s="38" t="s">
        <v>6825</v>
      </c>
      <c r="AC3479" s="38" t="s">
        <v>6827</v>
      </c>
      <c r="AD3479" s="38" t="s">
        <v>17592</v>
      </c>
      <c r="AE3479" s="38" t="s">
        <v>6828</v>
      </c>
      <c r="AF3479" s="38" t="s">
        <v>12148</v>
      </c>
      <c r="AG3479" s="1" t="str">
        <f t="shared" si="54"/>
        <v>SyangjaKolmabarahachaur</v>
      </c>
    </row>
    <row r="3480" spans="5:33" x14ac:dyDescent="0.25">
      <c r="E3480" s="1" t="s">
        <v>2</v>
      </c>
      <c r="F3480" s="1" t="s">
        <v>223</v>
      </c>
      <c r="G3480" s="17" t="s">
        <v>224</v>
      </c>
      <c r="H3480" s="18" t="str">
        <f>admin1admin2[[#This Row],[Admin1_District]]&amp;admin1admin2[[#This Row],[Admin2_OCHA_VDC-Municipality]]</f>
        <v>SindhupalchokPiskar</v>
      </c>
      <c r="Y3480" s="38" t="s">
        <v>8374</v>
      </c>
      <c r="Z3480" s="45">
        <v>13426060.293</v>
      </c>
      <c r="AA3480" s="38" t="s">
        <v>280</v>
      </c>
      <c r="AB3480" s="38" t="s">
        <v>13519</v>
      </c>
      <c r="AC3480" s="38" t="s">
        <v>6829</v>
      </c>
      <c r="AD3480" s="38" t="s">
        <v>17593</v>
      </c>
      <c r="AE3480" s="38" t="s">
        <v>6830</v>
      </c>
      <c r="AF3480" s="38" t="s">
        <v>12149</v>
      </c>
      <c r="AG3480" s="1" t="str">
        <f t="shared" si="54"/>
        <v>SyangjaKewar</v>
      </c>
    </row>
    <row r="3481" spans="5:33" x14ac:dyDescent="0.25">
      <c r="E3481" s="1" t="s">
        <v>2</v>
      </c>
      <c r="F3481" s="1" t="s">
        <v>227</v>
      </c>
      <c r="G3481" s="17" t="s">
        <v>228</v>
      </c>
      <c r="H3481" s="18" t="str">
        <f>admin1admin2[[#This Row],[Admin1_District]]&amp;admin1admin2[[#This Row],[Admin2_OCHA_VDC-Municipality]]</f>
        <v>SindhupalchokRamche</v>
      </c>
      <c r="Y3481" s="38" t="s">
        <v>8374</v>
      </c>
      <c r="Z3481" s="45">
        <v>13689971.582</v>
      </c>
      <c r="AA3481" s="38" t="s">
        <v>280</v>
      </c>
      <c r="AB3481" s="38" t="s">
        <v>13516</v>
      </c>
      <c r="AC3481" s="38" t="s">
        <v>8661</v>
      </c>
      <c r="AD3481" s="38" t="s">
        <v>17594</v>
      </c>
      <c r="AE3481" s="38" t="s">
        <v>6831</v>
      </c>
      <c r="AF3481" s="38" t="s">
        <v>12150</v>
      </c>
      <c r="AG3481" s="1" t="str">
        <f t="shared" si="54"/>
        <v>SyangjaKhilu Deurali</v>
      </c>
    </row>
    <row r="3482" spans="5:33" x14ac:dyDescent="0.25">
      <c r="E3482" s="1" t="s">
        <v>2</v>
      </c>
      <c r="F3482" s="1" t="s">
        <v>231</v>
      </c>
      <c r="G3482" s="17" t="s">
        <v>232</v>
      </c>
      <c r="H3482" s="18" t="str">
        <f>admin1admin2[[#This Row],[Admin1_District]]&amp;admin1admin2[[#This Row],[Admin2_OCHA_VDC-Municipality]]</f>
        <v>SindhupalchokSangachok</v>
      </c>
      <c r="Y3482" s="38" t="s">
        <v>8374</v>
      </c>
      <c r="Z3482" s="45">
        <v>21244222.52</v>
      </c>
      <c r="AA3482" s="38" t="s">
        <v>280</v>
      </c>
      <c r="AB3482" s="38" t="s">
        <v>13517</v>
      </c>
      <c r="AC3482" s="38" t="s">
        <v>6832</v>
      </c>
      <c r="AD3482" s="38" t="s">
        <v>17595</v>
      </c>
      <c r="AE3482" s="38" t="s">
        <v>6833</v>
      </c>
      <c r="AF3482" s="38" t="s">
        <v>12151</v>
      </c>
      <c r="AG3482" s="1" t="str">
        <f t="shared" si="54"/>
        <v>SyangjaKichanas</v>
      </c>
    </row>
    <row r="3483" spans="5:33" x14ac:dyDescent="0.25">
      <c r="E3483" s="1" t="s">
        <v>2</v>
      </c>
      <c r="F3483" s="1" t="s">
        <v>8059</v>
      </c>
      <c r="G3483" s="17" t="s">
        <v>236</v>
      </c>
      <c r="H3483" s="18" t="str">
        <f>admin1admin2[[#This Row],[Admin1_District]]&amp;admin1admin2[[#This Row],[Admin2_OCHA_VDC-Municipality]]</f>
        <v>SindhupalchokSanusirubari</v>
      </c>
      <c r="Y3483" s="38" t="s">
        <v>8374</v>
      </c>
      <c r="Z3483" s="45">
        <v>22888893.578000002</v>
      </c>
      <c r="AA3483" s="38" t="s">
        <v>280</v>
      </c>
      <c r="AB3483" s="38" t="s">
        <v>13518</v>
      </c>
      <c r="AC3483" s="38" t="s">
        <v>4417</v>
      </c>
      <c r="AD3483" s="38" t="s">
        <v>17596</v>
      </c>
      <c r="AE3483" s="38" t="s">
        <v>6834</v>
      </c>
      <c r="AF3483" s="38" t="s">
        <v>12152</v>
      </c>
      <c r="AG3483" s="1" t="str">
        <f t="shared" si="54"/>
        <v>SyangjaKuwakot</v>
      </c>
    </row>
    <row r="3484" spans="5:33" x14ac:dyDescent="0.25">
      <c r="E3484" s="1" t="s">
        <v>2</v>
      </c>
      <c r="F3484" s="29" t="s">
        <v>239</v>
      </c>
      <c r="G3484" s="17" t="s">
        <v>240</v>
      </c>
      <c r="H3484" s="18" t="str">
        <f>admin1admin2[[#This Row],[Admin1_District]]&amp;admin1admin2[[#This Row],[Admin2_OCHA_VDC-Municipality]]</f>
        <v>SindhupalchokSelang</v>
      </c>
      <c r="Y3484" s="38" t="s">
        <v>8374</v>
      </c>
      <c r="Z3484" s="45">
        <v>24960339.162999999</v>
      </c>
      <c r="AA3484" s="38" t="s">
        <v>280</v>
      </c>
      <c r="AB3484" s="38" t="s">
        <v>4417</v>
      </c>
      <c r="AC3484" s="38" t="s">
        <v>6835</v>
      </c>
      <c r="AD3484" s="38" t="s">
        <v>17597</v>
      </c>
      <c r="AE3484" s="38" t="s">
        <v>6836</v>
      </c>
      <c r="AF3484" s="38" t="s">
        <v>12153</v>
      </c>
      <c r="AG3484" s="1" t="str">
        <f t="shared" si="54"/>
        <v>SyangjaKyakmi</v>
      </c>
    </row>
    <row r="3485" spans="5:33" x14ac:dyDescent="0.25">
      <c r="E3485" s="1" t="s">
        <v>2</v>
      </c>
      <c r="F3485" s="1" t="s">
        <v>1920</v>
      </c>
      <c r="G3485" s="17" t="s">
        <v>244</v>
      </c>
      <c r="H3485" s="18" t="str">
        <f>admin1admin2[[#This Row],[Admin1_District]]&amp;admin1admin2[[#This Row],[Admin2_OCHA_VDC-Municipality]]</f>
        <v>SindhupalchokShikharpur</v>
      </c>
      <c r="Y3485" s="38" t="s">
        <v>8374</v>
      </c>
      <c r="Z3485" s="45">
        <v>7457100.2340000002</v>
      </c>
      <c r="AA3485" s="38" t="s">
        <v>280</v>
      </c>
      <c r="AB3485" s="38" t="s">
        <v>6835</v>
      </c>
      <c r="AC3485" s="38" t="s">
        <v>6837</v>
      </c>
      <c r="AD3485" s="38" t="s">
        <v>17598</v>
      </c>
      <c r="AE3485" s="38" t="s">
        <v>6838</v>
      </c>
      <c r="AF3485" s="38" t="s">
        <v>12154</v>
      </c>
      <c r="AG3485" s="1" t="str">
        <f t="shared" si="54"/>
        <v>SyangjaMajhkot Shivalaya</v>
      </c>
    </row>
    <row r="3486" spans="5:33" x14ac:dyDescent="0.25">
      <c r="E3486" s="1" t="s">
        <v>2</v>
      </c>
      <c r="F3486" s="1" t="s">
        <v>247</v>
      </c>
      <c r="G3486" s="17" t="s">
        <v>248</v>
      </c>
      <c r="H3486" s="18" t="str">
        <f>admin1admin2[[#This Row],[Admin1_District]]&amp;admin1admin2[[#This Row],[Admin2_OCHA_VDC-Municipality]]</f>
        <v>SindhupalchokSindhukot</v>
      </c>
      <c r="Y3486" s="38" t="s">
        <v>8374</v>
      </c>
      <c r="Z3486" s="45">
        <v>9506236.0700000003</v>
      </c>
      <c r="AA3486" s="38" t="s">
        <v>280</v>
      </c>
      <c r="AB3486" s="38" t="s">
        <v>13521</v>
      </c>
      <c r="AC3486" s="38" t="s">
        <v>6839</v>
      </c>
      <c r="AD3486" s="38" t="s">
        <v>17599</v>
      </c>
      <c r="AE3486" s="38" t="s">
        <v>6840</v>
      </c>
      <c r="AF3486" s="38" t="s">
        <v>12155</v>
      </c>
      <c r="AG3486" s="1" t="str">
        <f t="shared" si="54"/>
        <v>SyangjaMalunga</v>
      </c>
    </row>
    <row r="3487" spans="5:33" x14ac:dyDescent="0.25">
      <c r="E3487" s="1" t="s">
        <v>2</v>
      </c>
      <c r="F3487" s="1" t="s">
        <v>8061</v>
      </c>
      <c r="G3487" s="17" t="s">
        <v>252</v>
      </c>
      <c r="H3487" s="18" t="str">
        <f>admin1admin2[[#This Row],[Admin1_District]]&amp;admin1admin2[[#This Row],[Admin2_OCHA_VDC-Municipality]]</f>
        <v>SindhupalchokSinpal Kavre</v>
      </c>
      <c r="Y3487" s="38" t="s">
        <v>8374</v>
      </c>
      <c r="Z3487" s="45">
        <v>21415236.190000001</v>
      </c>
      <c r="AA3487" s="38" t="s">
        <v>280</v>
      </c>
      <c r="AB3487" s="38" t="s">
        <v>6839</v>
      </c>
      <c r="AC3487" s="38" t="s">
        <v>6841</v>
      </c>
      <c r="AD3487" s="38" t="s">
        <v>17600</v>
      </c>
      <c r="AE3487" s="38" t="s">
        <v>6842</v>
      </c>
      <c r="AF3487" s="38" t="s">
        <v>12156</v>
      </c>
      <c r="AG3487" s="1" t="str">
        <f t="shared" si="54"/>
        <v>SyangjaMalyangkot</v>
      </c>
    </row>
    <row r="3488" spans="5:33" x14ac:dyDescent="0.25">
      <c r="E3488" s="1" t="s">
        <v>2</v>
      </c>
      <c r="F3488" s="1" t="s">
        <v>8060</v>
      </c>
      <c r="G3488" s="17" t="s">
        <v>256</v>
      </c>
      <c r="H3488" s="18" t="str">
        <f>admin1admin2[[#This Row],[Admin1_District]]&amp;admin1admin2[[#This Row],[Admin2_OCHA_VDC-Municipality]]</f>
        <v>SindhupalchokSipapokharae</v>
      </c>
      <c r="Y3488" s="38" t="s">
        <v>8374</v>
      </c>
      <c r="Z3488" s="45">
        <v>22810271.328000002</v>
      </c>
      <c r="AA3488" s="38" t="s">
        <v>280</v>
      </c>
      <c r="AB3488" s="38" t="s">
        <v>6841</v>
      </c>
      <c r="AC3488" s="38" t="s">
        <v>800</v>
      </c>
      <c r="AD3488" s="38" t="s">
        <v>17601</v>
      </c>
      <c r="AE3488" s="38" t="s">
        <v>6843</v>
      </c>
      <c r="AF3488" s="38" t="s">
        <v>12157</v>
      </c>
      <c r="AG3488" s="1" t="str">
        <f t="shared" si="54"/>
        <v>SyangjaManakamana</v>
      </c>
    </row>
    <row r="3489" spans="5:33" x14ac:dyDescent="0.25">
      <c r="E3489" s="1" t="s">
        <v>2</v>
      </c>
      <c r="F3489" s="1" t="s">
        <v>259</v>
      </c>
      <c r="G3489" s="17" t="s">
        <v>260</v>
      </c>
      <c r="H3489" s="18" t="str">
        <f>admin1admin2[[#This Row],[Admin1_District]]&amp;admin1admin2[[#This Row],[Admin2_OCHA_VDC-Municipality]]</f>
        <v>SindhupalchokSunkhani</v>
      </c>
      <c r="Y3489" s="38" t="s">
        <v>8374</v>
      </c>
      <c r="Z3489" s="45">
        <v>19534185.897999998</v>
      </c>
      <c r="AA3489" s="38" t="s">
        <v>280</v>
      </c>
      <c r="AB3489" s="38" t="s">
        <v>800</v>
      </c>
      <c r="AC3489" s="38" t="s">
        <v>6844</v>
      </c>
      <c r="AD3489" s="38" t="s">
        <v>17602</v>
      </c>
      <c r="AE3489" s="38" t="s">
        <v>6845</v>
      </c>
      <c r="AF3489" s="38" t="s">
        <v>12158</v>
      </c>
      <c r="AG3489" s="1" t="str">
        <f t="shared" si="54"/>
        <v>SyangjaNibuwakharka</v>
      </c>
    </row>
    <row r="3490" spans="5:33" x14ac:dyDescent="0.25">
      <c r="E3490" s="1" t="s">
        <v>2</v>
      </c>
      <c r="F3490" s="1" t="s">
        <v>8062</v>
      </c>
      <c r="G3490" s="17" t="s">
        <v>263</v>
      </c>
      <c r="H3490" s="18" t="str">
        <f>admin1admin2[[#This Row],[Admin1_District]]&amp;admin1admin2[[#This Row],[Admin2_OCHA_VDC-Municipality]]</f>
        <v>SindhupalchokSyaule</v>
      </c>
      <c r="Y3490" s="38" t="s">
        <v>8374</v>
      </c>
      <c r="Z3490" s="45">
        <v>15491427.636</v>
      </c>
      <c r="AA3490" s="38" t="s">
        <v>280</v>
      </c>
      <c r="AB3490" s="38" t="s">
        <v>6844</v>
      </c>
      <c r="AC3490" s="38" t="s">
        <v>6846</v>
      </c>
      <c r="AD3490" s="38" t="s">
        <v>17603</v>
      </c>
      <c r="AE3490" s="38" t="s">
        <v>6847</v>
      </c>
      <c r="AF3490" s="38" t="s">
        <v>12159</v>
      </c>
      <c r="AG3490" s="1" t="str">
        <f t="shared" si="54"/>
        <v>SyangjaOrashte</v>
      </c>
    </row>
    <row r="3491" spans="5:33" x14ac:dyDescent="0.25">
      <c r="E3491" s="1" t="s">
        <v>2</v>
      </c>
      <c r="F3491" s="1" t="s">
        <v>8063</v>
      </c>
      <c r="G3491" s="17" t="s">
        <v>267</v>
      </c>
      <c r="H3491" s="18" t="str">
        <f>admin1admin2[[#This Row],[Admin1_District]]&amp;admin1admin2[[#This Row],[Admin2_OCHA_VDC-Municipality]]</f>
        <v>SindhupalchokTalamarang</v>
      </c>
      <c r="Y3491" s="38" t="s">
        <v>8374</v>
      </c>
      <c r="Z3491" s="45">
        <v>25949097.796999998</v>
      </c>
      <c r="AA3491" s="38" t="s">
        <v>280</v>
      </c>
      <c r="AB3491" s="38" t="s">
        <v>13522</v>
      </c>
      <c r="AC3491" s="38" t="s">
        <v>6848</v>
      </c>
      <c r="AD3491" s="38" t="s">
        <v>17604</v>
      </c>
      <c r="AE3491" s="38" t="s">
        <v>6849</v>
      </c>
      <c r="AF3491" s="38" t="s">
        <v>12160</v>
      </c>
      <c r="AG3491" s="1" t="str">
        <f t="shared" si="54"/>
        <v>SyangjaPakwadi</v>
      </c>
    </row>
    <row r="3492" spans="5:33" x14ac:dyDescent="0.25">
      <c r="E3492" s="1" t="s">
        <v>2</v>
      </c>
      <c r="F3492" s="1" t="s">
        <v>270</v>
      </c>
      <c r="G3492" s="17" t="s">
        <v>271</v>
      </c>
      <c r="H3492" s="18" t="str">
        <f>admin1admin2[[#This Row],[Admin1_District]]&amp;admin1admin2[[#This Row],[Admin2_OCHA_VDC-Municipality]]</f>
        <v>SindhupalchokTatopani</v>
      </c>
      <c r="Y3492" s="38" t="s">
        <v>8374</v>
      </c>
      <c r="Z3492" s="45">
        <v>16472390.651000001</v>
      </c>
      <c r="AA3492" s="38" t="s">
        <v>280</v>
      </c>
      <c r="AB3492" s="38" t="s">
        <v>6848</v>
      </c>
      <c r="AC3492" s="38" t="s">
        <v>6850</v>
      </c>
      <c r="AD3492" s="38" t="s">
        <v>17605</v>
      </c>
      <c r="AE3492" s="38" t="s">
        <v>6851</v>
      </c>
      <c r="AF3492" s="38" t="s">
        <v>12161</v>
      </c>
      <c r="AG3492" s="1" t="str">
        <f t="shared" si="54"/>
        <v>SyangjaPanchamul</v>
      </c>
    </row>
    <row r="3493" spans="5:33" x14ac:dyDescent="0.25">
      <c r="E3493" s="1" t="s">
        <v>2</v>
      </c>
      <c r="F3493" s="1" t="s">
        <v>274</v>
      </c>
      <c r="G3493" s="17" t="s">
        <v>275</v>
      </c>
      <c r="H3493" s="18" t="str">
        <f>admin1admin2[[#This Row],[Admin1_District]]&amp;admin1admin2[[#This Row],[Admin2_OCHA_VDC-Municipality]]</f>
        <v>SindhupalchokTauthali</v>
      </c>
      <c r="Y3493" s="38" t="s">
        <v>8374</v>
      </c>
      <c r="Z3493" s="45">
        <v>14587044.994999999</v>
      </c>
      <c r="AA3493" s="38" t="s">
        <v>280</v>
      </c>
      <c r="AB3493" s="38" t="s">
        <v>6850</v>
      </c>
      <c r="AC3493" s="38" t="s">
        <v>6852</v>
      </c>
      <c r="AD3493" s="38" t="s">
        <v>17606</v>
      </c>
      <c r="AE3493" s="38" t="s">
        <v>6853</v>
      </c>
      <c r="AF3493" s="38" t="s">
        <v>12162</v>
      </c>
      <c r="AG3493" s="1" t="str">
        <f t="shared" si="54"/>
        <v>SyangjaPawegode</v>
      </c>
    </row>
    <row r="3494" spans="5:33" x14ac:dyDescent="0.25">
      <c r="E3494" s="1" t="s">
        <v>2</v>
      </c>
      <c r="F3494" s="1" t="s">
        <v>278</v>
      </c>
      <c r="G3494" s="17" t="s">
        <v>279</v>
      </c>
      <c r="H3494" s="18" t="str">
        <f>admin1admin2[[#This Row],[Admin1_District]]&amp;admin1admin2[[#This Row],[Admin2_OCHA_VDC-Municipality]]</f>
        <v>SindhupalchokTekanpur</v>
      </c>
      <c r="Y3494" s="38" t="s">
        <v>8374</v>
      </c>
      <c r="Z3494" s="45">
        <v>19055248.164999999</v>
      </c>
      <c r="AA3494" s="38" t="s">
        <v>280</v>
      </c>
      <c r="AB3494" s="38" t="s">
        <v>13523</v>
      </c>
      <c r="AC3494" s="38" t="s">
        <v>6854</v>
      </c>
      <c r="AD3494" s="38" t="s">
        <v>17607</v>
      </c>
      <c r="AE3494" s="38" t="s">
        <v>6855</v>
      </c>
      <c r="AF3494" s="38" t="s">
        <v>12163</v>
      </c>
      <c r="AG3494" s="1" t="str">
        <f t="shared" si="54"/>
        <v>SyangjaPelakot</v>
      </c>
    </row>
    <row r="3495" spans="5:33" x14ac:dyDescent="0.25">
      <c r="E3495" s="1" t="s">
        <v>2</v>
      </c>
      <c r="F3495" s="1" t="s">
        <v>282</v>
      </c>
      <c r="G3495" s="17" t="s">
        <v>283</v>
      </c>
      <c r="H3495" s="18" t="str">
        <f>admin1admin2[[#This Row],[Admin1_District]]&amp;admin1admin2[[#This Row],[Admin2_OCHA_VDC-Municipality]]</f>
        <v>SindhupalchokThakani</v>
      </c>
      <c r="Y3495" s="38" t="s">
        <v>8374</v>
      </c>
      <c r="Z3495" s="45">
        <v>8663506.5720000006</v>
      </c>
      <c r="AA3495" s="38" t="s">
        <v>280</v>
      </c>
      <c r="AB3495" s="38" t="s">
        <v>6854</v>
      </c>
      <c r="AC3495" s="38" t="s">
        <v>6856</v>
      </c>
      <c r="AD3495" s="38" t="s">
        <v>17608</v>
      </c>
      <c r="AE3495" s="38" t="s">
        <v>6857</v>
      </c>
      <c r="AF3495" s="38" t="s">
        <v>12164</v>
      </c>
      <c r="AG3495" s="1" t="str">
        <f t="shared" si="54"/>
        <v>SyangjaPelkachaur</v>
      </c>
    </row>
    <row r="3496" spans="5:33" x14ac:dyDescent="0.25">
      <c r="E3496" s="1" t="s">
        <v>2</v>
      </c>
      <c r="F3496" s="1" t="s">
        <v>8065</v>
      </c>
      <c r="G3496" s="17" t="s">
        <v>291</v>
      </c>
      <c r="H3496" s="18" t="str">
        <f>admin1admin2[[#This Row],[Admin1_District]]&amp;admin1admin2[[#This Row],[Admin2_OCHA_VDC-Municipality]]</f>
        <v>SindhupalchokThapalkot</v>
      </c>
      <c r="Y3496" s="38" t="s">
        <v>8374</v>
      </c>
      <c r="Z3496" s="45">
        <v>23159422.401999999</v>
      </c>
      <c r="AA3496" s="38" t="s">
        <v>280</v>
      </c>
      <c r="AB3496" s="38" t="s">
        <v>6856</v>
      </c>
      <c r="AC3496" s="38" t="s">
        <v>6858</v>
      </c>
      <c r="AD3496" s="38" t="s">
        <v>17609</v>
      </c>
      <c r="AE3496" s="38" t="s">
        <v>6859</v>
      </c>
      <c r="AF3496" s="38" t="s">
        <v>12165</v>
      </c>
      <c r="AG3496" s="1" t="str">
        <f t="shared" si="54"/>
        <v>SyangjaPidikhola</v>
      </c>
    </row>
    <row r="3497" spans="5:33" x14ac:dyDescent="0.25">
      <c r="E3497" s="1" t="s">
        <v>2</v>
      </c>
      <c r="F3497" s="1" t="s">
        <v>294</v>
      </c>
      <c r="G3497" s="17" t="s">
        <v>295</v>
      </c>
      <c r="H3497" s="18" t="str">
        <f>admin1admin2[[#This Row],[Admin1_District]]&amp;admin1admin2[[#This Row],[Admin2_OCHA_VDC-Municipality]]</f>
        <v>SindhupalchokThokarpa</v>
      </c>
      <c r="Y3497" s="38" t="s">
        <v>8374</v>
      </c>
      <c r="Z3497" s="45">
        <v>70142870.263999999</v>
      </c>
      <c r="AA3497" s="38" t="s">
        <v>280</v>
      </c>
      <c r="AB3497" s="38" t="s">
        <v>6858</v>
      </c>
      <c r="AC3497" s="38" t="s">
        <v>6860</v>
      </c>
      <c r="AD3497" s="38" t="s">
        <v>17610</v>
      </c>
      <c r="AE3497" s="38" t="s">
        <v>6861</v>
      </c>
      <c r="AF3497" s="38" t="s">
        <v>12166</v>
      </c>
      <c r="AG3497" s="1" t="str">
        <f t="shared" si="54"/>
        <v>SyangjaPutalibazar Municipality</v>
      </c>
    </row>
    <row r="3498" spans="5:33" x14ac:dyDescent="0.25">
      <c r="E3498" s="1" t="s">
        <v>2</v>
      </c>
      <c r="F3498" s="1" t="s">
        <v>8066</v>
      </c>
      <c r="G3498" s="17" t="s">
        <v>299</v>
      </c>
      <c r="H3498" s="18" t="str">
        <f>admin1admin2[[#This Row],[Admin1_District]]&amp;admin1admin2[[#This Row],[Admin2_OCHA_VDC-Municipality]]</f>
        <v>SindhupalchokThulo Dhading</v>
      </c>
      <c r="Y3498" s="38" t="s">
        <v>8374</v>
      </c>
      <c r="Z3498" s="45">
        <v>9857055.6649999991</v>
      </c>
      <c r="AA3498" s="38" t="s">
        <v>280</v>
      </c>
      <c r="AB3498" s="38" t="s">
        <v>13526</v>
      </c>
      <c r="AC3498" s="38" t="s">
        <v>6862</v>
      </c>
      <c r="AD3498" s="38" t="s">
        <v>17611</v>
      </c>
      <c r="AE3498" s="38" t="s">
        <v>6863</v>
      </c>
      <c r="AF3498" s="38" t="s">
        <v>12167</v>
      </c>
      <c r="AG3498" s="1" t="str">
        <f t="shared" si="54"/>
        <v>SyangjaRangbhang</v>
      </c>
    </row>
    <row r="3499" spans="5:33" x14ac:dyDescent="0.25">
      <c r="E3499" s="1" t="s">
        <v>2</v>
      </c>
      <c r="F3499" s="1" t="s">
        <v>8067</v>
      </c>
      <c r="G3499" s="17" t="s">
        <v>302</v>
      </c>
      <c r="H3499" s="18" t="str">
        <f>admin1admin2[[#This Row],[Admin1_District]]&amp;admin1admin2[[#This Row],[Admin2_OCHA_VDC-Municipality]]</f>
        <v>SindhupalchokThulo Pakhar</v>
      </c>
      <c r="Y3499" s="38" t="s">
        <v>8374</v>
      </c>
      <c r="Z3499" s="45">
        <v>15274090.960999999</v>
      </c>
      <c r="AA3499" s="38" t="s">
        <v>280</v>
      </c>
      <c r="AB3499" s="38" t="s">
        <v>13527</v>
      </c>
      <c r="AC3499" s="38" t="s">
        <v>6864</v>
      </c>
      <c r="AD3499" s="38" t="s">
        <v>17612</v>
      </c>
      <c r="AE3499" s="38" t="s">
        <v>6865</v>
      </c>
      <c r="AF3499" s="38" t="s">
        <v>12168</v>
      </c>
      <c r="AG3499" s="1" t="str">
        <f t="shared" si="54"/>
        <v>SyangjaRapakot</v>
      </c>
    </row>
    <row r="3500" spans="5:33" x14ac:dyDescent="0.25">
      <c r="E3500" s="1" t="s">
        <v>2</v>
      </c>
      <c r="F3500" s="1" t="s">
        <v>8068</v>
      </c>
      <c r="G3500" s="17" t="s">
        <v>304</v>
      </c>
      <c r="H3500" s="18" t="str">
        <f>admin1admin2[[#This Row],[Admin1_District]]&amp;admin1admin2[[#This Row],[Admin2_OCHA_VDC-Municipality]]</f>
        <v>SindhupalchokThulo Sirubari</v>
      </c>
      <c r="Y3500" s="38" t="s">
        <v>8374</v>
      </c>
      <c r="Z3500" s="45">
        <v>14719192.120999999</v>
      </c>
      <c r="AA3500" s="38" t="s">
        <v>280</v>
      </c>
      <c r="AB3500" s="38" t="s">
        <v>6864</v>
      </c>
      <c r="AC3500" s="38" t="s">
        <v>6866</v>
      </c>
      <c r="AD3500" s="38" t="s">
        <v>17613</v>
      </c>
      <c r="AE3500" s="38" t="s">
        <v>6867</v>
      </c>
      <c r="AF3500" s="38" t="s">
        <v>12169</v>
      </c>
      <c r="AG3500" s="1" t="str">
        <f t="shared" si="54"/>
        <v>SyangjaRatnapur</v>
      </c>
    </row>
    <row r="3501" spans="5:33" x14ac:dyDescent="0.25">
      <c r="E3501" s="1" t="s">
        <v>2</v>
      </c>
      <c r="F3501" s="1" t="s">
        <v>8069</v>
      </c>
      <c r="G3501" s="17" t="s">
        <v>306</v>
      </c>
      <c r="H3501" s="18" t="str">
        <f>admin1admin2[[#This Row],[Admin1_District]]&amp;admin1admin2[[#This Row],[Admin2_OCHA_VDC-Municipality]]</f>
        <v>SindhupalchokThumpakhar</v>
      </c>
      <c r="Y3501" s="38" t="s">
        <v>8374</v>
      </c>
      <c r="Z3501" s="45">
        <v>27352989.011</v>
      </c>
      <c r="AA3501" s="38" t="s">
        <v>280</v>
      </c>
      <c r="AB3501" s="38" t="s">
        <v>6866</v>
      </c>
      <c r="AC3501" s="38" t="s">
        <v>6868</v>
      </c>
      <c r="AD3501" s="38" t="s">
        <v>17614</v>
      </c>
      <c r="AE3501" s="38" t="s">
        <v>6869</v>
      </c>
      <c r="AF3501" s="38" t="s">
        <v>12170</v>
      </c>
      <c r="AG3501" s="1" t="str">
        <f t="shared" si="54"/>
        <v>SyangjaSaankhar</v>
      </c>
    </row>
    <row r="3502" spans="5:33" x14ac:dyDescent="0.25">
      <c r="E3502" s="1" t="s">
        <v>2</v>
      </c>
      <c r="F3502" s="1" t="s">
        <v>8070</v>
      </c>
      <c r="G3502" s="17" t="s">
        <v>308</v>
      </c>
      <c r="H3502" s="18" t="str">
        <f>admin1admin2[[#This Row],[Admin1_District]]&amp;admin1admin2[[#This Row],[Admin2_OCHA_VDC-Municipality]]</f>
        <v>SindhupalchokYamuna Danda</v>
      </c>
      <c r="Y3502" s="38" t="s">
        <v>8374</v>
      </c>
      <c r="Z3502" s="45">
        <v>7996429.25</v>
      </c>
      <c r="AA3502" s="38" t="s">
        <v>280</v>
      </c>
      <c r="AB3502" s="38" t="s">
        <v>13528</v>
      </c>
      <c r="AC3502" s="38" t="s">
        <v>6870</v>
      </c>
      <c r="AD3502" s="38" t="s">
        <v>17615</v>
      </c>
      <c r="AE3502" s="38" t="s">
        <v>6871</v>
      </c>
      <c r="AF3502" s="38" t="s">
        <v>12171</v>
      </c>
      <c r="AG3502" s="1" t="str">
        <f t="shared" si="54"/>
        <v>SyangjaSatodarau</v>
      </c>
    </row>
    <row r="3503" spans="5:33" x14ac:dyDescent="0.25">
      <c r="E3503" s="1" t="s">
        <v>264</v>
      </c>
      <c r="F3503" s="1" t="s">
        <v>13053</v>
      </c>
      <c r="G3503" s="17" t="s">
        <v>4071</v>
      </c>
      <c r="H3503" s="18" t="str">
        <f>admin1admin2[[#This Row],[Admin1_District]]&amp;admin1admin2[[#This Row],[Admin2_OCHA_VDC-Municipality]]</f>
        <v>SirahaAarnama</v>
      </c>
      <c r="Y3503" s="38" t="s">
        <v>8374</v>
      </c>
      <c r="Z3503" s="45">
        <v>22252885.738000002</v>
      </c>
      <c r="AA3503" s="38" t="s">
        <v>280</v>
      </c>
      <c r="AB3503" s="38" t="s">
        <v>13529</v>
      </c>
      <c r="AC3503" s="38" t="s">
        <v>6872</v>
      </c>
      <c r="AD3503" s="38" t="s">
        <v>17616</v>
      </c>
      <c r="AE3503" s="38" t="s">
        <v>6873</v>
      </c>
      <c r="AF3503" s="38" t="s">
        <v>12172</v>
      </c>
      <c r="AG3503" s="1" t="str">
        <f t="shared" si="54"/>
        <v>SyangjaSekham</v>
      </c>
    </row>
    <row r="3504" spans="5:33" x14ac:dyDescent="0.25">
      <c r="E3504" s="1" t="s">
        <v>264</v>
      </c>
      <c r="F3504" s="1" t="s">
        <v>13054</v>
      </c>
      <c r="G3504" s="17" t="s">
        <v>4073</v>
      </c>
      <c r="H3504" s="18" t="str">
        <f>admin1admin2[[#This Row],[Admin1_District]]&amp;admin1admin2[[#This Row],[Admin2_OCHA_VDC-Municipality]]</f>
        <v>SirahaArnama Rampur</v>
      </c>
      <c r="Y3504" s="38" t="s">
        <v>8374</v>
      </c>
      <c r="Z3504" s="45">
        <v>10928281.585999999</v>
      </c>
      <c r="AA3504" s="38" t="s">
        <v>280</v>
      </c>
      <c r="AB3504" s="38" t="s">
        <v>6872</v>
      </c>
      <c r="AC3504" s="38" t="s">
        <v>6874</v>
      </c>
      <c r="AD3504" s="38" t="s">
        <v>17617</v>
      </c>
      <c r="AE3504" s="38" t="s">
        <v>6875</v>
      </c>
      <c r="AF3504" s="38" t="s">
        <v>12173</v>
      </c>
      <c r="AG3504" s="1" t="str">
        <f t="shared" si="54"/>
        <v>SyangjaSetidobhan</v>
      </c>
    </row>
    <row r="3505" spans="5:33" x14ac:dyDescent="0.25">
      <c r="E3505" s="1" t="s">
        <v>264</v>
      </c>
      <c r="F3505" s="1" t="s">
        <v>13055</v>
      </c>
      <c r="G3505" s="17" t="s">
        <v>4077</v>
      </c>
      <c r="H3505" s="18" t="str">
        <f>admin1admin2[[#This Row],[Admin1_District]]&amp;admin1admin2[[#This Row],[Admin2_OCHA_VDC-Municipality]]</f>
        <v>SirahaAshokpur Wolkawa</v>
      </c>
      <c r="Y3505" s="38" t="s">
        <v>8374</v>
      </c>
      <c r="Z3505" s="45">
        <v>20050254.960999999</v>
      </c>
      <c r="AA3505" s="38" t="s">
        <v>280</v>
      </c>
      <c r="AB3505" s="38" t="s">
        <v>6874</v>
      </c>
      <c r="AC3505" s="38" t="s">
        <v>6876</v>
      </c>
      <c r="AD3505" s="38" t="s">
        <v>17618</v>
      </c>
      <c r="AE3505" s="38" t="s">
        <v>6877</v>
      </c>
      <c r="AF3505" s="38" t="s">
        <v>12174</v>
      </c>
      <c r="AG3505" s="1" t="str">
        <f t="shared" si="54"/>
        <v>SyangjaShrikrishna Gandaki</v>
      </c>
    </row>
    <row r="3506" spans="5:33" x14ac:dyDescent="0.25">
      <c r="E3506" s="1" t="s">
        <v>264</v>
      </c>
      <c r="F3506" s="1" t="s">
        <v>13056</v>
      </c>
      <c r="G3506" s="17" t="s">
        <v>4075</v>
      </c>
      <c r="H3506" s="18" t="str">
        <f>admin1admin2[[#This Row],[Admin1_District]]&amp;admin1admin2[[#This Row],[Admin2_OCHA_VDC-Municipality]]</f>
        <v>SirahaAshonpur</v>
      </c>
      <c r="Y3506" s="38" t="s">
        <v>8374</v>
      </c>
      <c r="Z3506" s="45">
        <v>12629804.802999999</v>
      </c>
      <c r="AA3506" s="38" t="s">
        <v>280</v>
      </c>
      <c r="AB3506" s="38" t="s">
        <v>13530</v>
      </c>
      <c r="AC3506" s="38" t="s">
        <v>6878</v>
      </c>
      <c r="AD3506" s="38" t="s">
        <v>17619</v>
      </c>
      <c r="AE3506" s="38" t="s">
        <v>6879</v>
      </c>
      <c r="AF3506" s="38" t="s">
        <v>12175</v>
      </c>
      <c r="AG3506" s="1" t="str">
        <f t="shared" si="54"/>
        <v>SyangjaSirsekot</v>
      </c>
    </row>
    <row r="3507" spans="5:33" x14ac:dyDescent="0.25">
      <c r="E3507" s="1" t="s">
        <v>264</v>
      </c>
      <c r="F3507" s="1" t="s">
        <v>980</v>
      </c>
      <c r="G3507" s="17" t="s">
        <v>4078</v>
      </c>
      <c r="H3507" s="18" t="str">
        <f>admin1admin2[[#This Row],[Admin1_District]]&amp;admin1admin2[[#This Row],[Admin2_OCHA_VDC-Municipality]]</f>
        <v>SirahaAurahi</v>
      </c>
      <c r="Y3507" s="38" t="s">
        <v>8374</v>
      </c>
      <c r="Z3507" s="45">
        <v>14473118.468</v>
      </c>
      <c r="AA3507" s="38" t="s">
        <v>280</v>
      </c>
      <c r="AB3507" s="38" t="s">
        <v>6878</v>
      </c>
      <c r="AC3507" s="38" t="s">
        <v>6880</v>
      </c>
      <c r="AD3507" s="38" t="s">
        <v>17620</v>
      </c>
      <c r="AE3507" s="38" t="s">
        <v>6881</v>
      </c>
      <c r="AF3507" s="38" t="s">
        <v>12176</v>
      </c>
      <c r="AG3507" s="1" t="str">
        <f t="shared" si="54"/>
        <v>SyangjaSoerek</v>
      </c>
    </row>
    <row r="3508" spans="5:33" x14ac:dyDescent="0.25">
      <c r="E3508" s="1" t="s">
        <v>264</v>
      </c>
      <c r="F3508" s="1" t="s">
        <v>13057</v>
      </c>
      <c r="G3508" s="17" t="s">
        <v>4080</v>
      </c>
      <c r="H3508" s="18" t="str">
        <f>admin1admin2[[#This Row],[Admin1_District]]&amp;admin1admin2[[#This Row],[Admin2_OCHA_VDC-Municipality]]</f>
        <v>SirahaAyoudhanagar</v>
      </c>
      <c r="Y3508" s="38" t="s">
        <v>8374</v>
      </c>
      <c r="Z3508" s="45">
        <v>20139319.945999999</v>
      </c>
      <c r="AA3508" s="38" t="s">
        <v>280</v>
      </c>
      <c r="AB3508" s="38" t="s">
        <v>13531</v>
      </c>
      <c r="AC3508" s="38" t="s">
        <v>3066</v>
      </c>
      <c r="AD3508" s="38" t="s">
        <v>17621</v>
      </c>
      <c r="AE3508" s="38" t="s">
        <v>6882</v>
      </c>
      <c r="AF3508" s="38" t="s">
        <v>12177</v>
      </c>
      <c r="AG3508" s="1" t="str">
        <f t="shared" si="54"/>
        <v>SyangjaTaksar</v>
      </c>
    </row>
    <row r="3509" spans="5:33" x14ac:dyDescent="0.25">
      <c r="E3509" s="1" t="s">
        <v>264</v>
      </c>
      <c r="F3509" s="1" t="s">
        <v>13058</v>
      </c>
      <c r="G3509" s="17" t="s">
        <v>4082</v>
      </c>
      <c r="H3509" s="18" t="str">
        <f>admin1admin2[[#This Row],[Admin1_District]]&amp;admin1admin2[[#This Row],[Admin2_OCHA_VDC-Municipality]]</f>
        <v>SirahaBadahara Michaiyamal</v>
      </c>
      <c r="Y3509" s="38" t="s">
        <v>8374</v>
      </c>
      <c r="Z3509" s="45">
        <v>19002750.892000001</v>
      </c>
      <c r="AA3509" s="38" t="s">
        <v>280</v>
      </c>
      <c r="AB3509" s="38" t="s">
        <v>3066</v>
      </c>
      <c r="AC3509" s="38" t="s">
        <v>6883</v>
      </c>
      <c r="AD3509" s="38" t="s">
        <v>17622</v>
      </c>
      <c r="AE3509" s="38" t="s">
        <v>6884</v>
      </c>
      <c r="AF3509" s="38" t="s">
        <v>12178</v>
      </c>
      <c r="AG3509" s="1" t="str">
        <f t="shared" si="54"/>
        <v>SyangjaThulahiti</v>
      </c>
    </row>
    <row r="3510" spans="5:33" x14ac:dyDescent="0.25">
      <c r="E3510" s="1" t="s">
        <v>264</v>
      </c>
      <c r="F3510" s="1" t="s">
        <v>13059</v>
      </c>
      <c r="G3510" s="17" t="s">
        <v>4084</v>
      </c>
      <c r="H3510" s="18" t="str">
        <f>admin1admin2[[#This Row],[Admin1_District]]&amp;admin1admin2[[#This Row],[Admin2_OCHA_VDC-Municipality]]</f>
        <v>SirahaBarchawa</v>
      </c>
      <c r="Y3510" s="38" t="s">
        <v>8374</v>
      </c>
      <c r="Z3510" s="45">
        <v>10796594.226</v>
      </c>
      <c r="AA3510" s="38" t="s">
        <v>280</v>
      </c>
      <c r="AB3510" s="38" t="s">
        <v>13532</v>
      </c>
      <c r="AC3510" s="38" t="s">
        <v>6885</v>
      </c>
      <c r="AD3510" s="38" t="s">
        <v>17623</v>
      </c>
      <c r="AE3510" s="38" t="s">
        <v>6886</v>
      </c>
      <c r="AF3510" s="38" t="s">
        <v>12179</v>
      </c>
      <c r="AG3510" s="1" t="str">
        <f t="shared" si="54"/>
        <v>SyangjaThumpokhara</v>
      </c>
    </row>
    <row r="3511" spans="5:33" x14ac:dyDescent="0.25">
      <c r="E3511" s="1" t="s">
        <v>264</v>
      </c>
      <c r="F3511" s="1" t="s">
        <v>4085</v>
      </c>
      <c r="G3511" s="17" t="s">
        <v>4086</v>
      </c>
      <c r="H3511" s="18" t="str">
        <f>admin1admin2[[#This Row],[Admin1_District]]&amp;admin1admin2[[#This Row],[Admin2_OCHA_VDC-Municipality]]</f>
        <v>SirahaBariyarpatti</v>
      </c>
      <c r="Y3511" s="38" t="s">
        <v>8374</v>
      </c>
      <c r="Z3511" s="45">
        <v>12441641.518999999</v>
      </c>
      <c r="AA3511" s="38" t="s">
        <v>280</v>
      </c>
      <c r="AB3511" s="38" t="s">
        <v>6885</v>
      </c>
      <c r="AC3511" s="38" t="s">
        <v>6887</v>
      </c>
      <c r="AD3511" s="38" t="s">
        <v>17624</v>
      </c>
      <c r="AE3511" s="38" t="s">
        <v>6888</v>
      </c>
      <c r="AF3511" s="38" t="s">
        <v>12180</v>
      </c>
      <c r="AG3511" s="1" t="str">
        <f t="shared" si="54"/>
        <v>SyangjaTindobato</v>
      </c>
    </row>
    <row r="3512" spans="5:33" x14ac:dyDescent="0.25">
      <c r="E3512" s="3" t="s">
        <v>264</v>
      </c>
      <c r="F3512" s="1" t="s">
        <v>13060</v>
      </c>
      <c r="G3512" s="17" t="s">
        <v>4087</v>
      </c>
      <c r="H3512" s="18" t="str">
        <f>admin1admin2[[#This Row],[Admin1_District]]&amp;admin1admin2[[#This Row],[Admin2_OCHA_VDC-Municipality]]</f>
        <v>SirahaBashtipur</v>
      </c>
      <c r="Y3512" s="38" t="s">
        <v>8374</v>
      </c>
      <c r="Z3512" s="45">
        <v>11951336.082</v>
      </c>
      <c r="AA3512" s="38" t="s">
        <v>280</v>
      </c>
      <c r="AB3512" s="38" t="s">
        <v>13533</v>
      </c>
      <c r="AC3512" s="38" t="s">
        <v>6889</v>
      </c>
      <c r="AD3512" s="38" t="s">
        <v>17625</v>
      </c>
      <c r="AE3512" s="38" t="s">
        <v>6890</v>
      </c>
      <c r="AF3512" s="38" t="s">
        <v>12181</v>
      </c>
      <c r="AG3512" s="1" t="str">
        <f t="shared" si="54"/>
        <v>SyangjaTulsi Bhanjyang</v>
      </c>
    </row>
    <row r="3513" spans="5:33" x14ac:dyDescent="0.25">
      <c r="E3513" s="1" t="s">
        <v>264</v>
      </c>
      <c r="F3513" s="1" t="s">
        <v>4088</v>
      </c>
      <c r="G3513" s="17" t="s">
        <v>4089</v>
      </c>
      <c r="H3513" s="18" t="str">
        <f>admin1admin2[[#This Row],[Admin1_District]]&amp;admin1admin2[[#This Row],[Admin2_OCHA_VDC-Municipality]]</f>
        <v>SirahaBelaha</v>
      </c>
      <c r="Y3513" s="38" t="s">
        <v>8374</v>
      </c>
      <c r="Z3513" s="45">
        <v>34767302.520999998</v>
      </c>
      <c r="AA3513" s="38" t="s">
        <v>280</v>
      </c>
      <c r="AB3513" s="38" t="s">
        <v>13534</v>
      </c>
      <c r="AC3513" s="38" t="s">
        <v>6891</v>
      </c>
      <c r="AD3513" s="38" t="s">
        <v>17626</v>
      </c>
      <c r="AE3513" s="38" t="s">
        <v>6892</v>
      </c>
      <c r="AF3513" s="38" t="s">
        <v>12182</v>
      </c>
      <c r="AG3513" s="1" t="str">
        <f t="shared" si="54"/>
        <v>SyangjaWaling Municipality</v>
      </c>
    </row>
    <row r="3514" spans="5:33" x14ac:dyDescent="0.25">
      <c r="E3514" s="1" t="s">
        <v>264</v>
      </c>
      <c r="F3514" s="29" t="s">
        <v>13061</v>
      </c>
      <c r="G3514" s="17" t="s">
        <v>4090</v>
      </c>
      <c r="H3514" s="18" t="str">
        <f>admin1admin2[[#This Row],[Admin1_District]]&amp;admin1admin2[[#This Row],[Admin2_OCHA_VDC-Municipality]]</f>
        <v>SirahaBellhi</v>
      </c>
      <c r="Y3514" s="38" t="s">
        <v>8374</v>
      </c>
      <c r="Z3514" s="45">
        <v>12896843.881999999</v>
      </c>
      <c r="AA3514" s="38" t="s">
        <v>280</v>
      </c>
      <c r="AB3514" s="38" t="s">
        <v>13535</v>
      </c>
      <c r="AC3514" s="38" t="s">
        <v>6893</v>
      </c>
      <c r="AD3514" s="38" t="s">
        <v>17627</v>
      </c>
      <c r="AE3514" s="38" t="s">
        <v>6894</v>
      </c>
      <c r="AF3514" s="38" t="s">
        <v>12183</v>
      </c>
      <c r="AG3514" s="1" t="str">
        <f t="shared" si="54"/>
        <v>SyangjaWangsing</v>
      </c>
    </row>
    <row r="3515" spans="5:33" x14ac:dyDescent="0.25">
      <c r="E3515" s="1" t="s">
        <v>264</v>
      </c>
      <c r="F3515" s="1" t="s">
        <v>4091</v>
      </c>
      <c r="G3515" s="17" t="s">
        <v>4092</v>
      </c>
      <c r="H3515" s="18" t="str">
        <f>admin1admin2[[#This Row],[Admin1_District]]&amp;admin1admin2[[#This Row],[Admin2_OCHA_VDC-Municipality]]</f>
        <v>SirahaBetauna</v>
      </c>
      <c r="Y3515" s="38" t="s">
        <v>8374</v>
      </c>
      <c r="Z3515" s="45">
        <v>10417824.329</v>
      </c>
      <c r="AA3515" s="38" t="s">
        <v>280</v>
      </c>
      <c r="AB3515" s="38" t="s">
        <v>13536</v>
      </c>
      <c r="AC3515" s="38" t="s">
        <v>6895</v>
      </c>
      <c r="AD3515" s="38" t="s">
        <v>17628</v>
      </c>
      <c r="AE3515" s="38" t="s">
        <v>6896</v>
      </c>
      <c r="AF3515" s="38" t="s">
        <v>12184</v>
      </c>
      <c r="AG3515" s="1" t="str">
        <f t="shared" si="54"/>
        <v>SyangjaYadali</v>
      </c>
    </row>
    <row r="3516" spans="5:33" x14ac:dyDescent="0.25">
      <c r="E3516" s="1" t="s">
        <v>264</v>
      </c>
      <c r="F3516" s="1" t="s">
        <v>4093</v>
      </c>
      <c r="G3516" s="17" t="s">
        <v>4094</v>
      </c>
      <c r="H3516" s="18" t="str">
        <f>admin1admin2[[#This Row],[Admin1_District]]&amp;admin1admin2[[#This Row],[Admin2_OCHA_VDC-Municipality]]</f>
        <v>SirahaBhadaiya</v>
      </c>
      <c r="Y3516" s="38" t="s">
        <v>8374</v>
      </c>
      <c r="Z3516" s="45">
        <v>12615814.584000001</v>
      </c>
      <c r="AA3516" s="38" t="s">
        <v>280</v>
      </c>
      <c r="AB3516" s="38" t="s">
        <v>13537</v>
      </c>
      <c r="AC3516" s="38" t="s">
        <v>6897</v>
      </c>
      <c r="AD3516" s="38" t="s">
        <v>17629</v>
      </c>
      <c r="AE3516" s="38" t="s">
        <v>6898</v>
      </c>
      <c r="AF3516" s="38" t="s">
        <v>12185</v>
      </c>
      <c r="AG3516" s="1" t="str">
        <f t="shared" si="54"/>
        <v>KaskiArba Bijaypur</v>
      </c>
    </row>
    <row r="3517" spans="5:33" x14ac:dyDescent="0.25">
      <c r="E3517" s="1" t="s">
        <v>264</v>
      </c>
      <c r="F3517" s="1" t="s">
        <v>2156</v>
      </c>
      <c r="G3517" s="17" t="s">
        <v>4096</v>
      </c>
      <c r="H3517" s="18" t="str">
        <f>admin1admin2[[#This Row],[Admin1_District]]&amp;admin1admin2[[#This Row],[Admin2_OCHA_VDC-Municipality]]</f>
        <v>SirahaBhagwanpur</v>
      </c>
      <c r="Y3517" s="38" t="s">
        <v>8374</v>
      </c>
      <c r="Z3517" s="45">
        <v>30379495.962000001</v>
      </c>
      <c r="AA3517" s="38" t="s">
        <v>133</v>
      </c>
      <c r="AB3517" s="38" t="s">
        <v>13472</v>
      </c>
      <c r="AC3517" s="38" t="s">
        <v>6899</v>
      </c>
      <c r="AD3517" s="38" t="s">
        <v>17630</v>
      </c>
      <c r="AE3517" s="38" t="s">
        <v>6900</v>
      </c>
      <c r="AF3517" s="38" t="s">
        <v>12186</v>
      </c>
      <c r="AG3517" s="1" t="str">
        <f t="shared" si="54"/>
        <v>KaskiArgala</v>
      </c>
    </row>
    <row r="3518" spans="5:33" x14ac:dyDescent="0.25">
      <c r="E3518" s="1" t="s">
        <v>264</v>
      </c>
      <c r="F3518" s="1" t="s">
        <v>13062</v>
      </c>
      <c r="G3518" s="17" t="s">
        <v>4097</v>
      </c>
      <c r="H3518" s="18" t="str">
        <f>admin1admin2[[#This Row],[Admin1_District]]&amp;admin1admin2[[#This Row],[Admin2_OCHA_VDC-Municipality]]</f>
        <v>SirahaBhagwatipur</v>
      </c>
      <c r="Y3518" s="38" t="s">
        <v>8374</v>
      </c>
      <c r="Z3518" s="45">
        <v>15484148.789000001</v>
      </c>
      <c r="AA3518" s="38" t="s">
        <v>133</v>
      </c>
      <c r="AB3518" s="38" t="s">
        <v>13473</v>
      </c>
      <c r="AC3518" s="38" t="s">
        <v>6901</v>
      </c>
      <c r="AD3518" s="38" t="s">
        <v>17631</v>
      </c>
      <c r="AE3518" s="38" t="s">
        <v>6902</v>
      </c>
      <c r="AF3518" s="38" t="s">
        <v>12187</v>
      </c>
      <c r="AG3518" s="1" t="str">
        <f t="shared" si="54"/>
        <v>KaskiBhachok</v>
      </c>
    </row>
    <row r="3519" spans="5:33" x14ac:dyDescent="0.25">
      <c r="E3519" s="1" t="s">
        <v>264</v>
      </c>
      <c r="F3519" s="1" t="s">
        <v>1367</v>
      </c>
      <c r="G3519" s="17" t="s">
        <v>4098</v>
      </c>
      <c r="H3519" s="18" t="str">
        <f>admin1admin2[[#This Row],[Admin1_District]]&amp;admin1admin2[[#This Row],[Admin2_OCHA_VDC-Municipality]]</f>
        <v>SirahaBhawanipur</v>
      </c>
      <c r="Y3519" s="38" t="s">
        <v>8374</v>
      </c>
      <c r="Z3519" s="45">
        <v>27232469.916999999</v>
      </c>
      <c r="AA3519" s="38" t="s">
        <v>133</v>
      </c>
      <c r="AB3519" s="38" t="s">
        <v>6901</v>
      </c>
      <c r="AC3519" s="38" t="s">
        <v>8662</v>
      </c>
      <c r="AD3519" s="38" t="s">
        <v>17632</v>
      </c>
      <c r="AE3519" s="38" t="s">
        <v>6903</v>
      </c>
      <c r="AF3519" s="38" t="s">
        <v>12188</v>
      </c>
      <c r="AG3519" s="1" t="str">
        <f t="shared" si="54"/>
        <v>KaskiBhadauretamago</v>
      </c>
    </row>
    <row r="3520" spans="5:33" x14ac:dyDescent="0.25">
      <c r="E3520" s="1" t="s">
        <v>264</v>
      </c>
      <c r="F3520" s="1" t="s">
        <v>13063</v>
      </c>
      <c r="G3520" s="17" t="s">
        <v>4100</v>
      </c>
      <c r="H3520" s="18" t="str">
        <f>admin1admin2[[#This Row],[Admin1_District]]&amp;admin1admin2[[#This Row],[Admin2_OCHA_VDC-Municipality]]</f>
        <v>SirahaBhawanipurkalabanjar</v>
      </c>
      <c r="Y3520" s="38" t="s">
        <v>8374</v>
      </c>
      <c r="Z3520" s="45">
        <v>44179748.655000001</v>
      </c>
      <c r="AA3520" s="38" t="s">
        <v>133</v>
      </c>
      <c r="AB3520" s="38" t="s">
        <v>13474</v>
      </c>
      <c r="AC3520" s="38" t="s">
        <v>8663</v>
      </c>
      <c r="AD3520" s="38" t="s">
        <v>17633</v>
      </c>
      <c r="AE3520" s="38" t="s">
        <v>6904</v>
      </c>
      <c r="AF3520" s="38" t="s">
        <v>12189</v>
      </c>
      <c r="AG3520" s="1" t="str">
        <f t="shared" si="54"/>
        <v>KaskiBharatpokhari</v>
      </c>
    </row>
    <row r="3521" spans="5:33" x14ac:dyDescent="0.25">
      <c r="E3521" s="1" t="s">
        <v>264</v>
      </c>
      <c r="F3521" s="1" t="s">
        <v>13064</v>
      </c>
      <c r="G3521" s="17" t="s">
        <v>4215</v>
      </c>
      <c r="H3521" s="18" t="str">
        <f>admin1admin2[[#This Row],[Admin1_District]]&amp;admin1admin2[[#This Row],[Admin2_OCHA_VDC-Municipality]]</f>
        <v>SirahaBhediya</v>
      </c>
      <c r="Y3521" s="38" t="s">
        <v>8374</v>
      </c>
      <c r="Z3521" s="45">
        <v>22889885.250999998</v>
      </c>
      <c r="AA3521" s="38" t="s">
        <v>133</v>
      </c>
      <c r="AB3521" s="38" t="s">
        <v>13476</v>
      </c>
      <c r="AC3521" s="38" t="s">
        <v>6803</v>
      </c>
      <c r="AD3521" s="38" t="s">
        <v>17634</v>
      </c>
      <c r="AE3521" s="38" t="s">
        <v>6905</v>
      </c>
      <c r="AF3521" s="38" t="s">
        <v>12190</v>
      </c>
      <c r="AG3521" s="1" t="str">
        <f t="shared" si="54"/>
        <v>KaskiChapakot</v>
      </c>
    </row>
    <row r="3522" spans="5:33" x14ac:dyDescent="0.25">
      <c r="E3522" s="1" t="s">
        <v>264</v>
      </c>
      <c r="F3522" s="1" t="s">
        <v>13065</v>
      </c>
      <c r="G3522" s="17" t="s">
        <v>4101</v>
      </c>
      <c r="H3522" s="18" t="str">
        <f>admin1admin2[[#This Row],[Admin1_District]]&amp;admin1admin2[[#This Row],[Admin2_OCHA_VDC-Municipality]]</f>
        <v>SirahaBhotraha</v>
      </c>
      <c r="Y3522" s="38" t="s">
        <v>8374</v>
      </c>
      <c r="Z3522" s="45">
        <v>42801339.055</v>
      </c>
      <c r="AA3522" s="38" t="s">
        <v>133</v>
      </c>
      <c r="AB3522" s="38" t="s">
        <v>6803</v>
      </c>
      <c r="AC3522" s="38" t="s">
        <v>752</v>
      </c>
      <c r="AD3522" s="38" t="s">
        <v>17635</v>
      </c>
      <c r="AE3522" s="38" t="s">
        <v>6906</v>
      </c>
      <c r="AF3522" s="38" t="s">
        <v>12191</v>
      </c>
      <c r="AG3522" s="1" t="str">
        <f t="shared" ref="AG3522:AG3585" si="55">VLOOKUP(AE3522,G:H,2,FALSE)</f>
        <v>KaskiDangsing</v>
      </c>
    </row>
    <row r="3523" spans="5:33" x14ac:dyDescent="0.25">
      <c r="E3523" s="1" t="s">
        <v>264</v>
      </c>
      <c r="F3523" s="1" t="s">
        <v>13066</v>
      </c>
      <c r="G3523" s="17" t="s">
        <v>4109</v>
      </c>
      <c r="H3523" s="18" t="str">
        <f>admin1admin2[[#This Row],[Admin1_District]]&amp;admin1admin2[[#This Row],[Admin2_OCHA_VDC-Municipality]]</f>
        <v>SirahaBhramhamangorchhari</v>
      </c>
      <c r="Y3523" s="38" t="s">
        <v>8374</v>
      </c>
      <c r="Z3523" s="45">
        <v>16800037.024</v>
      </c>
      <c r="AA3523" s="38" t="s">
        <v>133</v>
      </c>
      <c r="AB3523" s="38" t="s">
        <v>752</v>
      </c>
      <c r="AC3523" s="38" t="s">
        <v>754</v>
      </c>
      <c r="AD3523" s="38" t="s">
        <v>17636</v>
      </c>
      <c r="AE3523" s="38" t="s">
        <v>6907</v>
      </c>
      <c r="AF3523" s="38" t="s">
        <v>12192</v>
      </c>
      <c r="AG3523" s="1" t="str">
        <f t="shared" si="55"/>
        <v>KaskiDeurali</v>
      </c>
    </row>
    <row r="3524" spans="5:33" x14ac:dyDescent="0.25">
      <c r="E3524" s="1" t="s">
        <v>264</v>
      </c>
      <c r="F3524" s="1" t="s">
        <v>13067</v>
      </c>
      <c r="G3524" s="17" t="s">
        <v>4275</v>
      </c>
      <c r="H3524" s="18" t="str">
        <f>admin1admin2[[#This Row],[Admin1_District]]&amp;admin1admin2[[#This Row],[Admin2_OCHA_VDC-Municipality]]</f>
        <v>SirahaBidhanagar</v>
      </c>
      <c r="Y3524" s="38" t="s">
        <v>8374</v>
      </c>
      <c r="Z3524" s="45">
        <v>15491150.27</v>
      </c>
      <c r="AA3524" s="38" t="s">
        <v>133</v>
      </c>
      <c r="AB3524" s="38" t="s">
        <v>754</v>
      </c>
      <c r="AC3524" s="38" t="s">
        <v>6908</v>
      </c>
      <c r="AD3524" s="38" t="s">
        <v>17637</v>
      </c>
      <c r="AE3524" s="38" t="s">
        <v>6909</v>
      </c>
      <c r="AF3524" s="38" t="s">
        <v>12193</v>
      </c>
      <c r="AG3524" s="1" t="str">
        <f t="shared" si="55"/>
        <v>KaskiDhampus</v>
      </c>
    </row>
    <row r="3525" spans="5:33" x14ac:dyDescent="0.25">
      <c r="E3525" s="1" t="s">
        <v>264</v>
      </c>
      <c r="F3525" s="1" t="s">
        <v>13068</v>
      </c>
      <c r="G3525" s="17" t="s">
        <v>4107</v>
      </c>
      <c r="H3525" s="18" t="str">
        <f>admin1admin2[[#This Row],[Admin1_District]]&amp;admin1admin2[[#This Row],[Admin2_OCHA_VDC-Municipality]]</f>
        <v>SirahaBishnupur Rampurwa</v>
      </c>
      <c r="Y3525" s="38" t="s">
        <v>8374</v>
      </c>
      <c r="Z3525" s="45">
        <v>23008808.096000001</v>
      </c>
      <c r="AA3525" s="38" t="s">
        <v>133</v>
      </c>
      <c r="AB3525" s="38" t="s">
        <v>6908</v>
      </c>
      <c r="AC3525" s="38" t="s">
        <v>6910</v>
      </c>
      <c r="AD3525" s="38" t="s">
        <v>17638</v>
      </c>
      <c r="AE3525" s="38" t="s">
        <v>6911</v>
      </c>
      <c r="AF3525" s="38" t="s">
        <v>12194</v>
      </c>
      <c r="AG3525" s="1" t="str">
        <f t="shared" si="55"/>
        <v>KaskiDhikur Pokhari</v>
      </c>
    </row>
    <row r="3526" spans="5:33" x14ac:dyDescent="0.25">
      <c r="E3526" s="1" t="s">
        <v>264</v>
      </c>
      <c r="F3526" s="1" t="s">
        <v>4102</v>
      </c>
      <c r="G3526" s="17" t="s">
        <v>4103</v>
      </c>
      <c r="H3526" s="18" t="str">
        <f>admin1admin2[[#This Row],[Admin1_District]]&amp;admin1admin2[[#This Row],[Admin2_OCHA_VDC-Municipality]]</f>
        <v>SirahaBishnupurkatti</v>
      </c>
      <c r="Y3526" s="38" t="s">
        <v>8374</v>
      </c>
      <c r="Z3526" s="45">
        <v>11467191.694</v>
      </c>
      <c r="AA3526" s="38" t="s">
        <v>133</v>
      </c>
      <c r="AB3526" s="38" t="s">
        <v>13478</v>
      </c>
      <c r="AC3526" s="38" t="s">
        <v>6912</v>
      </c>
      <c r="AD3526" s="38" t="s">
        <v>17639</v>
      </c>
      <c r="AE3526" s="38" t="s">
        <v>6913</v>
      </c>
      <c r="AF3526" s="38" t="s">
        <v>12195</v>
      </c>
      <c r="AG3526" s="1" t="str">
        <f t="shared" si="55"/>
        <v>KaskiDhital</v>
      </c>
    </row>
    <row r="3527" spans="5:33" x14ac:dyDescent="0.25">
      <c r="E3527" s="1" t="s">
        <v>264</v>
      </c>
      <c r="F3527" s="1" t="s">
        <v>13069</v>
      </c>
      <c r="G3527" s="17" t="s">
        <v>4105</v>
      </c>
      <c r="H3527" s="18" t="str">
        <f>admin1admin2[[#This Row],[Admin1_District]]&amp;admin1admin2[[#This Row],[Admin2_OCHA_VDC-Municipality]]</f>
        <v>SirahaBishnupurmahishoth</v>
      </c>
      <c r="Y3527" s="38" t="s">
        <v>8374</v>
      </c>
      <c r="Z3527" s="45">
        <v>9141856.4839999992</v>
      </c>
      <c r="AA3527" s="38" t="s">
        <v>133</v>
      </c>
      <c r="AB3527" s="38" t="s">
        <v>6912</v>
      </c>
      <c r="AC3527" s="38" t="s">
        <v>6914</v>
      </c>
      <c r="AD3527" s="38" t="s">
        <v>17640</v>
      </c>
      <c r="AE3527" s="38" t="s">
        <v>6915</v>
      </c>
      <c r="AF3527" s="38" t="s">
        <v>12196</v>
      </c>
      <c r="AG3527" s="1" t="str">
        <f t="shared" si="55"/>
        <v>KaskiGhachok</v>
      </c>
    </row>
    <row r="3528" spans="5:33" x14ac:dyDescent="0.25">
      <c r="E3528" s="1" t="s">
        <v>264</v>
      </c>
      <c r="F3528" s="1" t="s">
        <v>13070</v>
      </c>
      <c r="G3528" s="17" t="s">
        <v>4113</v>
      </c>
      <c r="H3528" s="18" t="str">
        <f>admin1admin2[[#This Row],[Admin1_District]]&amp;admin1admin2[[#This Row],[Admin2_OCHA_VDC-Municipality]]</f>
        <v>SirahaChandra Lalpur</v>
      </c>
      <c r="Y3528" s="38" t="s">
        <v>8374</v>
      </c>
      <c r="Z3528" s="45">
        <v>282098725.86699998</v>
      </c>
      <c r="AA3528" s="38" t="s">
        <v>133</v>
      </c>
      <c r="AB3528" s="38" t="s">
        <v>6914</v>
      </c>
      <c r="AC3528" s="38" t="s">
        <v>6916</v>
      </c>
      <c r="AD3528" s="38" t="s">
        <v>17641</v>
      </c>
      <c r="AE3528" s="38" t="s">
        <v>6917</v>
      </c>
      <c r="AF3528" s="38" t="s">
        <v>12197</v>
      </c>
      <c r="AG3528" s="1" t="str">
        <f t="shared" si="55"/>
        <v>KaskiDhandruk</v>
      </c>
    </row>
    <row r="3529" spans="5:33" x14ac:dyDescent="0.25">
      <c r="E3529" s="1" t="s">
        <v>264</v>
      </c>
      <c r="F3529" s="1" t="s">
        <v>13071</v>
      </c>
      <c r="G3529" s="17" t="s">
        <v>4111</v>
      </c>
      <c r="H3529" s="18" t="str">
        <f>admin1admin2[[#This Row],[Admin1_District]]&amp;admin1admin2[[#This Row],[Admin2_OCHA_VDC-Municipality]]</f>
        <v>SirahaChandrayodhyapur</v>
      </c>
      <c r="Y3529" s="38" t="s">
        <v>8374</v>
      </c>
      <c r="Z3529" s="45">
        <v>24208595.567000002</v>
      </c>
      <c r="AA3529" s="38" t="s">
        <v>133</v>
      </c>
      <c r="AB3529" s="38" t="s">
        <v>13477</v>
      </c>
      <c r="AC3529" s="38" t="s">
        <v>5732</v>
      </c>
      <c r="AD3529" s="38" t="s">
        <v>17642</v>
      </c>
      <c r="AE3529" s="38" t="s">
        <v>6918</v>
      </c>
      <c r="AF3529" s="38" t="s">
        <v>12198</v>
      </c>
      <c r="AG3529" s="1" t="str">
        <f t="shared" si="55"/>
        <v>KaskiHansapur</v>
      </c>
    </row>
    <row r="3530" spans="5:33" x14ac:dyDescent="0.25">
      <c r="E3530" s="1" t="s">
        <v>264</v>
      </c>
      <c r="F3530" s="1" t="s">
        <v>4114</v>
      </c>
      <c r="G3530" s="17" t="s">
        <v>4115</v>
      </c>
      <c r="H3530" s="18" t="str">
        <f>admin1admin2[[#This Row],[Admin1_District]]&amp;admin1admin2[[#This Row],[Admin2_OCHA_VDC-Municipality]]</f>
        <v>SirahaChandrodayapur</v>
      </c>
      <c r="Y3530" s="38" t="s">
        <v>8374</v>
      </c>
      <c r="Z3530" s="45">
        <v>22383644.206999999</v>
      </c>
      <c r="AA3530" s="38" t="s">
        <v>133</v>
      </c>
      <c r="AB3530" s="38" t="s">
        <v>5732</v>
      </c>
      <c r="AC3530" s="38" t="s">
        <v>6919</v>
      </c>
      <c r="AD3530" s="38" t="s">
        <v>17643</v>
      </c>
      <c r="AE3530" s="38" t="s">
        <v>6920</v>
      </c>
      <c r="AF3530" s="38" t="s">
        <v>12199</v>
      </c>
      <c r="AG3530" s="1" t="str">
        <f t="shared" si="55"/>
        <v>KaskiHyangja</v>
      </c>
    </row>
    <row r="3531" spans="5:33" x14ac:dyDescent="0.25">
      <c r="E3531" s="1" t="s">
        <v>264</v>
      </c>
      <c r="F3531" s="1" t="s">
        <v>4116</v>
      </c>
      <c r="G3531" s="17" t="s">
        <v>4117</v>
      </c>
      <c r="H3531" s="18" t="str">
        <f>admin1admin2[[#This Row],[Admin1_District]]&amp;admin1admin2[[#This Row],[Admin2_OCHA_VDC-Municipality]]</f>
        <v>SirahaChatari</v>
      </c>
      <c r="Y3531" s="38" t="s">
        <v>8374</v>
      </c>
      <c r="Z3531" s="45">
        <v>4885473.4340000004</v>
      </c>
      <c r="AA3531" s="38" t="s">
        <v>133</v>
      </c>
      <c r="AB3531" s="38" t="s">
        <v>13479</v>
      </c>
      <c r="AC3531" s="38" t="s">
        <v>6921</v>
      </c>
      <c r="AD3531" s="38" t="s">
        <v>17644</v>
      </c>
      <c r="AE3531" s="38" t="s">
        <v>6922</v>
      </c>
      <c r="AF3531" s="38" t="s">
        <v>12200</v>
      </c>
      <c r="AG3531" s="1" t="str">
        <f t="shared" si="55"/>
        <v>KaskiKahun</v>
      </c>
    </row>
    <row r="3532" spans="5:33" x14ac:dyDescent="0.25">
      <c r="E3532" s="1" t="s">
        <v>264</v>
      </c>
      <c r="F3532" s="1" t="s">
        <v>13072</v>
      </c>
      <c r="G3532" s="17" t="s">
        <v>4119</v>
      </c>
      <c r="H3532" s="18" t="str">
        <f>admin1admin2[[#This Row],[Admin1_District]]&amp;admin1admin2[[#This Row],[Admin2_OCHA_VDC-Municipality]]</f>
        <v>SirahaChikna</v>
      </c>
      <c r="Y3532" s="38" t="s">
        <v>8374</v>
      </c>
      <c r="Z3532" s="45">
        <v>18048689.324999999</v>
      </c>
      <c r="AA3532" s="38" t="s">
        <v>133</v>
      </c>
      <c r="AB3532" s="38" t="s">
        <v>6921</v>
      </c>
      <c r="AC3532" s="38" t="s">
        <v>143</v>
      </c>
      <c r="AD3532" s="38" t="s">
        <v>17645</v>
      </c>
      <c r="AE3532" s="38" t="s">
        <v>6923</v>
      </c>
      <c r="AF3532" s="38" t="s">
        <v>12201</v>
      </c>
      <c r="AG3532" s="1" t="str">
        <f t="shared" si="55"/>
        <v>KaskiKalika</v>
      </c>
    </row>
    <row r="3533" spans="5:33" x14ac:dyDescent="0.25">
      <c r="E3533" s="1" t="s">
        <v>264</v>
      </c>
      <c r="F3533" s="1" t="s">
        <v>4120</v>
      </c>
      <c r="G3533" s="17" t="s">
        <v>4121</v>
      </c>
      <c r="H3533" s="18" t="str">
        <f>admin1admin2[[#This Row],[Admin1_District]]&amp;admin1admin2[[#This Row],[Admin2_OCHA_VDC-Municipality]]</f>
        <v>SirahaDevipur</v>
      </c>
      <c r="Y3533" s="38" t="s">
        <v>8374</v>
      </c>
      <c r="Z3533" s="45">
        <v>18500481.929000001</v>
      </c>
      <c r="AA3533" s="38" t="s">
        <v>133</v>
      </c>
      <c r="AB3533" s="38" t="s">
        <v>143</v>
      </c>
      <c r="AC3533" s="38" t="s">
        <v>6924</v>
      </c>
      <c r="AD3533" s="38" t="s">
        <v>17646</v>
      </c>
      <c r="AE3533" s="38" t="s">
        <v>6925</v>
      </c>
      <c r="AF3533" s="38" t="s">
        <v>12202</v>
      </c>
      <c r="AG3533" s="1" t="str">
        <f t="shared" si="55"/>
        <v>KaskiKaskikot</v>
      </c>
    </row>
    <row r="3534" spans="5:33" x14ac:dyDescent="0.25">
      <c r="E3534" s="1" t="s">
        <v>264</v>
      </c>
      <c r="F3534" s="1" t="s">
        <v>13004</v>
      </c>
      <c r="G3534" s="17" t="s">
        <v>4123</v>
      </c>
      <c r="H3534" s="18" t="str">
        <f>admin1admin2[[#This Row],[Admin1_District]]&amp;admin1admin2[[#This Row],[Admin2_OCHA_VDC-Municipality]]</f>
        <v>SirahaDhangadhi</v>
      </c>
      <c r="Y3534" s="38" t="s">
        <v>8374</v>
      </c>
      <c r="Z3534" s="45">
        <v>18021369.806000002</v>
      </c>
      <c r="AA3534" s="38" t="s">
        <v>133</v>
      </c>
      <c r="AB3534" s="38" t="s">
        <v>6924</v>
      </c>
      <c r="AC3534" s="38" t="s">
        <v>6926</v>
      </c>
      <c r="AD3534" s="38" t="s">
        <v>17647</v>
      </c>
      <c r="AE3534" s="38" t="s">
        <v>6927</v>
      </c>
      <c r="AF3534" s="38" t="s">
        <v>12203</v>
      </c>
      <c r="AG3534" s="1" t="str">
        <f t="shared" si="55"/>
        <v>KaskiKristi Nachnechaur</v>
      </c>
    </row>
    <row r="3535" spans="5:33" x14ac:dyDescent="0.25">
      <c r="E3535" s="1" t="s">
        <v>264</v>
      </c>
      <c r="F3535" s="1" t="s">
        <v>13073</v>
      </c>
      <c r="G3535" s="17" t="s">
        <v>4125</v>
      </c>
      <c r="H3535" s="18" t="str">
        <f>admin1admin2[[#This Row],[Admin1_District]]&amp;admin1admin2[[#This Row],[Admin2_OCHA_VDC-Municipality]]</f>
        <v>SirahaDhodna</v>
      </c>
      <c r="Y3535" s="38" t="s">
        <v>8374</v>
      </c>
      <c r="Z3535" s="45">
        <v>7574219.8940000003</v>
      </c>
      <c r="AA3535" s="38" t="s">
        <v>133</v>
      </c>
      <c r="AB3535" s="38" t="s">
        <v>13480</v>
      </c>
      <c r="AC3535" s="38" t="s">
        <v>6928</v>
      </c>
      <c r="AD3535" s="38" t="s">
        <v>17648</v>
      </c>
      <c r="AE3535" s="38" t="s">
        <v>6929</v>
      </c>
      <c r="AF3535" s="38" t="s">
        <v>12204</v>
      </c>
      <c r="AG3535" s="1" t="str">
        <f t="shared" si="55"/>
        <v>KaskiLahachok</v>
      </c>
    </row>
    <row r="3536" spans="5:33" x14ac:dyDescent="0.25">
      <c r="E3536" s="1" t="s">
        <v>264</v>
      </c>
      <c r="F3536" s="1" t="s">
        <v>4126</v>
      </c>
      <c r="G3536" s="17" t="s">
        <v>4127</v>
      </c>
      <c r="H3536" s="18" t="str">
        <f>admin1admin2[[#This Row],[Admin1_District]]&amp;admin1admin2[[#This Row],[Admin2_OCHA_VDC-Municipality]]</f>
        <v>SirahaDumari</v>
      </c>
      <c r="Y3536" s="38" t="s">
        <v>8374</v>
      </c>
      <c r="Z3536" s="45">
        <v>5785973.3210000005</v>
      </c>
      <c r="AA3536" s="38" t="s">
        <v>133</v>
      </c>
      <c r="AB3536" s="38" t="s">
        <v>6928</v>
      </c>
      <c r="AC3536" s="38" t="s">
        <v>6930</v>
      </c>
      <c r="AD3536" s="38" t="s">
        <v>17649</v>
      </c>
      <c r="AE3536" s="38" t="s">
        <v>6931</v>
      </c>
      <c r="AF3536" s="38" t="s">
        <v>12205</v>
      </c>
      <c r="AG3536" s="1" t="str">
        <f t="shared" si="55"/>
        <v>KaskiLama Chaur</v>
      </c>
    </row>
    <row r="3537" spans="5:33" x14ac:dyDescent="0.25">
      <c r="E3537" s="1" t="s">
        <v>264</v>
      </c>
      <c r="F3537" s="1" t="s">
        <v>4128</v>
      </c>
      <c r="G3537" s="17" t="s">
        <v>4129</v>
      </c>
      <c r="H3537" s="18" t="str">
        <f>admin1admin2[[#This Row],[Admin1_District]]&amp;admin1admin2[[#This Row],[Admin2_OCHA_VDC-Municipality]]</f>
        <v>SirahaDurgapur</v>
      </c>
      <c r="Y3537" s="38" t="s">
        <v>8374</v>
      </c>
      <c r="Z3537" s="45">
        <v>77449891.037</v>
      </c>
      <c r="AA3537" s="38" t="s">
        <v>133</v>
      </c>
      <c r="AB3537" s="38" t="s">
        <v>13481</v>
      </c>
      <c r="AC3537" s="38" t="s">
        <v>6932</v>
      </c>
      <c r="AD3537" s="38" t="s">
        <v>17650</v>
      </c>
      <c r="AE3537" s="38" t="s">
        <v>6933</v>
      </c>
      <c r="AF3537" s="38" t="s">
        <v>12206</v>
      </c>
      <c r="AG3537" s="1" t="str">
        <f t="shared" si="55"/>
        <v>KaskiLekhnath Municipality</v>
      </c>
    </row>
    <row r="3538" spans="5:33" x14ac:dyDescent="0.25">
      <c r="E3538" s="1" t="s">
        <v>264</v>
      </c>
      <c r="F3538" s="1" t="s">
        <v>4134</v>
      </c>
      <c r="G3538" s="17" t="s">
        <v>4135</v>
      </c>
      <c r="H3538" s="18" t="str">
        <f>admin1admin2[[#This Row],[Admin1_District]]&amp;admin1admin2[[#This Row],[Admin2_OCHA_VDC-Municipality]]</f>
        <v>SirahaGadha</v>
      </c>
      <c r="Y3538" s="38" t="s">
        <v>8374</v>
      </c>
      <c r="Z3538" s="45">
        <v>53558492.368000001</v>
      </c>
      <c r="AA3538" s="38" t="s">
        <v>133</v>
      </c>
      <c r="AB3538" s="38" t="s">
        <v>13482</v>
      </c>
      <c r="AC3538" s="38" t="s">
        <v>6934</v>
      </c>
      <c r="AD3538" s="38" t="s">
        <v>17651</v>
      </c>
      <c r="AE3538" s="38" t="s">
        <v>6935</v>
      </c>
      <c r="AF3538" s="38" t="s">
        <v>12207</v>
      </c>
      <c r="AG3538" s="1" t="str">
        <f t="shared" si="55"/>
        <v>KaskiLumle</v>
      </c>
    </row>
    <row r="3539" spans="5:33" x14ac:dyDescent="0.25">
      <c r="E3539" s="1" t="s">
        <v>264</v>
      </c>
      <c r="F3539" s="1" t="s">
        <v>13074</v>
      </c>
      <c r="G3539" s="17" t="s">
        <v>4160</v>
      </c>
      <c r="H3539" s="18" t="str">
        <f>admin1admin2[[#This Row],[Admin1_District]]&amp;admin1admin2[[#This Row],[Admin2_OCHA_VDC-Municipality]]</f>
        <v>SirahaGamadaha</v>
      </c>
      <c r="Y3539" s="38" t="s">
        <v>8374</v>
      </c>
      <c r="Z3539" s="45">
        <v>161223102.62599999</v>
      </c>
      <c r="AA3539" s="38" t="s">
        <v>133</v>
      </c>
      <c r="AB3539" s="38" t="s">
        <v>6934</v>
      </c>
      <c r="AC3539" s="38" t="s">
        <v>6936</v>
      </c>
      <c r="AD3539" s="38" t="s">
        <v>17652</v>
      </c>
      <c r="AE3539" s="38" t="s">
        <v>6937</v>
      </c>
      <c r="AF3539" s="38" t="s">
        <v>12208</v>
      </c>
      <c r="AG3539" s="1" t="str">
        <f t="shared" si="55"/>
        <v>KaskiLwangghalel</v>
      </c>
    </row>
    <row r="3540" spans="5:33" x14ac:dyDescent="0.25">
      <c r="E3540" s="1" t="s">
        <v>264</v>
      </c>
      <c r="F3540" s="1" t="s">
        <v>4136</v>
      </c>
      <c r="G3540" s="17" t="s">
        <v>4137</v>
      </c>
      <c r="H3540" s="18" t="str">
        <f>admin1admin2[[#This Row],[Admin1_District]]&amp;admin1admin2[[#This Row],[Admin2_OCHA_VDC-Municipality]]</f>
        <v>SirahaGauripur</v>
      </c>
      <c r="Y3540" s="38" t="s">
        <v>8374</v>
      </c>
      <c r="Z3540" s="45">
        <v>274497734.37900001</v>
      </c>
      <c r="AA3540" s="38" t="s">
        <v>133</v>
      </c>
      <c r="AB3540" s="38" t="s">
        <v>13483</v>
      </c>
      <c r="AC3540" s="38" t="s">
        <v>6938</v>
      </c>
      <c r="AD3540" s="38" t="s">
        <v>17653</v>
      </c>
      <c r="AE3540" s="38" t="s">
        <v>6939</v>
      </c>
      <c r="AF3540" s="38" t="s">
        <v>12209</v>
      </c>
      <c r="AG3540" s="1" t="str">
        <f t="shared" si="55"/>
        <v>KaskiMachhapuchchhre</v>
      </c>
    </row>
    <row r="3541" spans="5:33" x14ac:dyDescent="0.25">
      <c r="E3541" s="3" t="s">
        <v>264</v>
      </c>
      <c r="F3541" s="1" t="s">
        <v>13075</v>
      </c>
      <c r="G3541" s="17" t="s">
        <v>4139</v>
      </c>
      <c r="H3541" s="18" t="str">
        <f>admin1admin2[[#This Row],[Admin1_District]]&amp;admin1admin2[[#This Row],[Admin2_OCHA_VDC-Municipality]]</f>
        <v>SirahaGautadi</v>
      </c>
      <c r="Y3541" s="38" t="s">
        <v>8374</v>
      </c>
      <c r="Z3541" s="45">
        <v>16690015.363</v>
      </c>
      <c r="AA3541" s="38" t="s">
        <v>133</v>
      </c>
      <c r="AB3541" s="38" t="s">
        <v>6938</v>
      </c>
      <c r="AC3541" s="38" t="s">
        <v>6940</v>
      </c>
      <c r="AD3541" s="38" t="s">
        <v>17654</v>
      </c>
      <c r="AE3541" s="38" t="s">
        <v>6941</v>
      </c>
      <c r="AF3541" s="38" t="s">
        <v>12210</v>
      </c>
      <c r="AG3541" s="1" t="str">
        <f t="shared" si="55"/>
        <v>KaskiMajhthana</v>
      </c>
    </row>
    <row r="3542" spans="5:33" x14ac:dyDescent="0.25">
      <c r="E3542" s="1" t="s">
        <v>264</v>
      </c>
      <c r="F3542" s="1" t="s">
        <v>13076</v>
      </c>
      <c r="G3542" s="17" t="s">
        <v>4143</v>
      </c>
      <c r="H3542" s="18" t="str">
        <f>admin1admin2[[#This Row],[Admin1_District]]&amp;admin1admin2[[#This Row],[Admin2_OCHA_VDC-Municipality]]</f>
        <v>SirahaGobinapur Taregana</v>
      </c>
      <c r="Y3542" s="38" t="s">
        <v>8374</v>
      </c>
      <c r="Z3542" s="45">
        <v>14327783.926000001</v>
      </c>
      <c r="AA3542" s="38" t="s">
        <v>133</v>
      </c>
      <c r="AB3542" s="38" t="s">
        <v>6940</v>
      </c>
      <c r="AC3542" s="38" t="s">
        <v>6942</v>
      </c>
      <c r="AD3542" s="38" t="s">
        <v>17655</v>
      </c>
      <c r="AE3542" s="38" t="s">
        <v>6943</v>
      </c>
      <c r="AF3542" s="38" t="s">
        <v>12211</v>
      </c>
      <c r="AG3542" s="1" t="str">
        <f t="shared" si="55"/>
        <v>KaskiMauja</v>
      </c>
    </row>
    <row r="3543" spans="5:33" x14ac:dyDescent="0.25">
      <c r="E3543" s="1" t="s">
        <v>264</v>
      </c>
      <c r="F3543" s="1" t="s">
        <v>13077</v>
      </c>
      <c r="G3543" s="17" t="s">
        <v>4141</v>
      </c>
      <c r="H3543" s="18" t="str">
        <f>admin1admin2[[#This Row],[Admin1_District]]&amp;admin1admin2[[#This Row],[Admin2_OCHA_VDC-Municipality]]</f>
        <v>SirahaGovindapur Malahaniya</v>
      </c>
      <c r="Y3543" s="38" t="s">
        <v>8374</v>
      </c>
      <c r="Z3543" s="45">
        <v>63894919.046999998</v>
      </c>
      <c r="AA3543" s="38" t="s">
        <v>133</v>
      </c>
      <c r="AB3543" s="38" t="s">
        <v>6942</v>
      </c>
      <c r="AC3543" s="38" t="s">
        <v>6944</v>
      </c>
      <c r="AD3543" s="38" t="s">
        <v>17656</v>
      </c>
      <c r="AE3543" s="38" t="s">
        <v>6945</v>
      </c>
      <c r="AF3543" s="38" t="s">
        <v>12212</v>
      </c>
      <c r="AG3543" s="1" t="str">
        <f t="shared" si="55"/>
        <v>KaskiMijuredanda</v>
      </c>
    </row>
    <row r="3544" spans="5:33" x14ac:dyDescent="0.25">
      <c r="E3544" s="1" t="s">
        <v>264</v>
      </c>
      <c r="F3544" s="1" t="s">
        <v>4144</v>
      </c>
      <c r="G3544" s="17" t="s">
        <v>4145</v>
      </c>
      <c r="H3544" s="18" t="str">
        <f>admin1admin2[[#This Row],[Admin1_District]]&amp;admin1admin2[[#This Row],[Admin2_OCHA_VDC-Municipality]]</f>
        <v>SirahaHakpara</v>
      </c>
      <c r="Y3544" s="38" t="s">
        <v>8374</v>
      </c>
      <c r="Z3544" s="45">
        <v>281990850.27399999</v>
      </c>
      <c r="AA3544" s="38" t="s">
        <v>133</v>
      </c>
      <c r="AB3544" s="38" t="s">
        <v>13484</v>
      </c>
      <c r="AC3544" s="38" t="s">
        <v>6946</v>
      </c>
      <c r="AD3544" s="38" t="s">
        <v>17657</v>
      </c>
      <c r="AE3544" s="38" t="s">
        <v>6947</v>
      </c>
      <c r="AF3544" s="38" t="s">
        <v>12213</v>
      </c>
      <c r="AG3544" s="1" t="str">
        <f t="shared" si="55"/>
        <v>KaskiNamarjung</v>
      </c>
    </row>
    <row r="3545" spans="5:33" x14ac:dyDescent="0.25">
      <c r="E3545" s="1" t="s">
        <v>264</v>
      </c>
      <c r="F3545" s="1" t="s">
        <v>13078</v>
      </c>
      <c r="G3545" s="17" t="s">
        <v>4149</v>
      </c>
      <c r="H3545" s="18" t="str">
        <f>admin1admin2[[#This Row],[Admin1_District]]&amp;admin1admin2[[#This Row],[Admin2_OCHA_VDC-Municipality]]</f>
        <v>SirahaHanumannagar (Pra.Dha.)</v>
      </c>
      <c r="Y3545" s="38" t="s">
        <v>8374</v>
      </c>
      <c r="Z3545" s="45">
        <v>17881514.469000001</v>
      </c>
      <c r="AA3545" s="38" t="s">
        <v>133</v>
      </c>
      <c r="AB3545" s="38" t="s">
        <v>6946</v>
      </c>
      <c r="AC3545" s="38" t="s">
        <v>6948</v>
      </c>
      <c r="AD3545" s="38" t="s">
        <v>17658</v>
      </c>
      <c r="AE3545" s="38" t="s">
        <v>6949</v>
      </c>
      <c r="AF3545" s="38" t="s">
        <v>12214</v>
      </c>
      <c r="AG3545" s="1" t="str">
        <f t="shared" si="55"/>
        <v>KaskiNirmalpokhari</v>
      </c>
    </row>
    <row r="3546" spans="5:33" x14ac:dyDescent="0.25">
      <c r="E3546" s="1" t="s">
        <v>264</v>
      </c>
      <c r="F3546" s="1" t="s">
        <v>13079</v>
      </c>
      <c r="G3546" s="17" t="s">
        <v>4147</v>
      </c>
      <c r="H3546" s="18" t="str">
        <f>admin1admin2[[#This Row],[Admin1_District]]&amp;admin1admin2[[#This Row],[Admin2_OCHA_VDC-Municipality]]</f>
        <v>SirahaHanumannagar (Pra.Ma.)</v>
      </c>
      <c r="Y3546" s="38" t="s">
        <v>8374</v>
      </c>
      <c r="Z3546" s="45">
        <v>90119854.681999996</v>
      </c>
      <c r="AA3546" s="38" t="s">
        <v>133</v>
      </c>
      <c r="AB3546" s="38" t="s">
        <v>6948</v>
      </c>
      <c r="AC3546" s="38" t="s">
        <v>6950</v>
      </c>
      <c r="AD3546" s="38" t="s">
        <v>17659</v>
      </c>
      <c r="AE3546" s="38" t="s">
        <v>6951</v>
      </c>
      <c r="AF3546" s="38" t="s">
        <v>12215</v>
      </c>
      <c r="AG3546" s="1" t="str">
        <f t="shared" si="55"/>
        <v>KaskiParche</v>
      </c>
    </row>
    <row r="3547" spans="5:33" x14ac:dyDescent="0.25">
      <c r="E3547" s="1" t="s">
        <v>264</v>
      </c>
      <c r="F3547" s="1" t="s">
        <v>13080</v>
      </c>
      <c r="G3547" s="17" t="s">
        <v>4151</v>
      </c>
      <c r="H3547" s="18" t="str">
        <f>admin1admin2[[#This Row],[Admin1_District]]&amp;admin1admin2[[#This Row],[Admin2_OCHA_VDC-Municipality]]</f>
        <v>SirahaHarkatti</v>
      </c>
      <c r="Y3547" s="38" t="s">
        <v>8374</v>
      </c>
      <c r="Z3547" s="45">
        <v>55224228.463</v>
      </c>
      <c r="AA3547" s="38" t="s">
        <v>133</v>
      </c>
      <c r="AB3547" s="38" t="s">
        <v>6950</v>
      </c>
      <c r="AC3547" s="38" t="s">
        <v>6952</v>
      </c>
      <c r="AD3547" s="38" t="s">
        <v>17660</v>
      </c>
      <c r="AE3547" s="38" t="s">
        <v>6953</v>
      </c>
      <c r="AF3547" s="38" t="s">
        <v>12216</v>
      </c>
      <c r="AG3547" s="1" t="str">
        <f t="shared" si="55"/>
        <v>KaskiPokhara Sub Metropolitan</v>
      </c>
    </row>
    <row r="3548" spans="5:33" x14ac:dyDescent="0.25">
      <c r="E3548" s="1" t="s">
        <v>264</v>
      </c>
      <c r="F3548" s="1" t="s">
        <v>1068</v>
      </c>
      <c r="G3548" s="17" t="s">
        <v>4152</v>
      </c>
      <c r="H3548" s="18" t="str">
        <f>admin1admin2[[#This Row],[Admin1_District]]&amp;admin1admin2[[#This Row],[Admin2_OCHA_VDC-Municipality]]</f>
        <v>SirahaInarwa</v>
      </c>
      <c r="Y3548" s="38" t="s">
        <v>8374</v>
      </c>
      <c r="Z3548" s="45">
        <v>32106367.539000001</v>
      </c>
      <c r="AA3548" s="38" t="s">
        <v>133</v>
      </c>
      <c r="AB3548" s="38" t="s">
        <v>13485</v>
      </c>
      <c r="AC3548" s="38" t="s">
        <v>6954</v>
      </c>
      <c r="AD3548" s="38" t="s">
        <v>17661</v>
      </c>
      <c r="AE3548" s="38" t="s">
        <v>6955</v>
      </c>
      <c r="AF3548" s="38" t="s">
        <v>12217</v>
      </c>
      <c r="AG3548" s="1" t="str">
        <f t="shared" si="55"/>
        <v>KaskiPumdi Bhumdi</v>
      </c>
    </row>
    <row r="3549" spans="5:33" x14ac:dyDescent="0.25">
      <c r="E3549" s="1" t="s">
        <v>264</v>
      </c>
      <c r="F3549" s="1" t="s">
        <v>13081</v>
      </c>
      <c r="G3549" s="17" t="s">
        <v>4156</v>
      </c>
      <c r="H3549" s="18" t="str">
        <f>admin1admin2[[#This Row],[Admin1_District]]&amp;admin1admin2[[#This Row],[Admin2_OCHA_VDC-Municipality]]</f>
        <v>SirahaItari Parsahi</v>
      </c>
      <c r="Y3549" s="38" t="s">
        <v>8374</v>
      </c>
      <c r="Z3549" s="45">
        <v>18743686.000999998</v>
      </c>
      <c r="AA3549" s="38" t="s">
        <v>133</v>
      </c>
      <c r="AB3549" s="38" t="s">
        <v>13486</v>
      </c>
      <c r="AC3549" s="38" t="s">
        <v>6956</v>
      </c>
      <c r="AD3549" s="38" t="s">
        <v>17662</v>
      </c>
      <c r="AE3549" s="38" t="s">
        <v>6957</v>
      </c>
      <c r="AF3549" s="38" t="s">
        <v>12218</v>
      </c>
      <c r="AG3549" s="1" t="str">
        <f t="shared" si="55"/>
        <v>KaskiPuranchaur</v>
      </c>
    </row>
    <row r="3550" spans="5:33" x14ac:dyDescent="0.25">
      <c r="E3550" s="1" t="s">
        <v>264</v>
      </c>
      <c r="F3550" s="1" t="s">
        <v>13082</v>
      </c>
      <c r="G3550" s="17" t="s">
        <v>4154</v>
      </c>
      <c r="H3550" s="18" t="str">
        <f>admin1admin2[[#This Row],[Admin1_District]]&amp;admin1admin2[[#This Row],[Admin2_OCHA_VDC-Municipality]]</f>
        <v>SirahaItarwa</v>
      </c>
      <c r="Y3550" s="38" t="s">
        <v>8374</v>
      </c>
      <c r="Z3550" s="45">
        <v>14116879.380999999</v>
      </c>
      <c r="AA3550" s="38" t="s">
        <v>133</v>
      </c>
      <c r="AB3550" s="38" t="s">
        <v>6956</v>
      </c>
      <c r="AC3550" s="38" t="s">
        <v>6958</v>
      </c>
      <c r="AD3550" s="38" t="s">
        <v>17663</v>
      </c>
      <c r="AE3550" s="38" t="s">
        <v>6959</v>
      </c>
      <c r="AF3550" s="38" t="s">
        <v>12219</v>
      </c>
      <c r="AG3550" s="1" t="str">
        <f t="shared" si="55"/>
        <v>KaskiRibhan</v>
      </c>
    </row>
    <row r="3551" spans="5:33" x14ac:dyDescent="0.25">
      <c r="E3551" s="1" t="s">
        <v>264</v>
      </c>
      <c r="F3551" s="1" t="s">
        <v>4157</v>
      </c>
      <c r="G3551" s="17" t="s">
        <v>4158</v>
      </c>
      <c r="H3551" s="18" t="str">
        <f>admin1admin2[[#This Row],[Admin1_District]]&amp;admin1admin2[[#This Row],[Admin2_OCHA_VDC-Municipality]]</f>
        <v>SirahaItatar</v>
      </c>
      <c r="Y3551" s="38" t="s">
        <v>8374</v>
      </c>
      <c r="Z3551" s="45">
        <v>18550238.313000001</v>
      </c>
      <c r="AA3551" s="38" t="s">
        <v>133</v>
      </c>
      <c r="AB3551" s="38" t="s">
        <v>13487</v>
      </c>
      <c r="AC3551" s="38" t="s">
        <v>6768</v>
      </c>
      <c r="AD3551" s="38" t="s">
        <v>17664</v>
      </c>
      <c r="AE3551" s="38" t="s">
        <v>6960</v>
      </c>
      <c r="AF3551" s="38" t="s">
        <v>12220</v>
      </c>
      <c r="AG3551" s="1" t="str">
        <f t="shared" si="55"/>
        <v>KaskiRupakot</v>
      </c>
    </row>
    <row r="3552" spans="5:33" x14ac:dyDescent="0.25">
      <c r="E3552" s="1" t="s">
        <v>264</v>
      </c>
      <c r="F3552" s="1" t="s">
        <v>4161</v>
      </c>
      <c r="G3552" s="17" t="s">
        <v>4162</v>
      </c>
      <c r="H3552" s="18" t="str">
        <f>admin1admin2[[#This Row],[Admin1_District]]&amp;admin1admin2[[#This Row],[Admin2_OCHA_VDC-Municipality]]</f>
        <v>SirahaJanakinagar</v>
      </c>
      <c r="Y3552" s="38" t="s">
        <v>8374</v>
      </c>
      <c r="Z3552" s="45">
        <v>20332810.317000002</v>
      </c>
      <c r="AA3552" s="38" t="s">
        <v>133</v>
      </c>
      <c r="AB3552" s="38" t="s">
        <v>6768</v>
      </c>
      <c r="AC3552" s="38" t="s">
        <v>6961</v>
      </c>
      <c r="AD3552" s="38" t="s">
        <v>17665</v>
      </c>
      <c r="AE3552" s="38" t="s">
        <v>6962</v>
      </c>
      <c r="AF3552" s="38" t="s">
        <v>12221</v>
      </c>
      <c r="AG3552" s="1" t="str">
        <f t="shared" si="55"/>
        <v>KaskiSaimarang</v>
      </c>
    </row>
    <row r="3553" spans="5:33" x14ac:dyDescent="0.25">
      <c r="E3553" s="1" t="s">
        <v>264</v>
      </c>
      <c r="F3553" s="1" t="s">
        <v>13083</v>
      </c>
      <c r="G3553" s="17" t="s">
        <v>4164</v>
      </c>
      <c r="H3553" s="18" t="str">
        <f>admin1admin2[[#This Row],[Admin1_District]]&amp;admin1admin2[[#This Row],[Admin2_OCHA_VDC-Municipality]]</f>
        <v>SirahaJijhaul</v>
      </c>
      <c r="Y3553" s="38" t="s">
        <v>8374</v>
      </c>
      <c r="Z3553" s="45">
        <v>13943073.107000001</v>
      </c>
      <c r="AA3553" s="38" t="s">
        <v>133</v>
      </c>
      <c r="AB3553" s="38" t="s">
        <v>6961</v>
      </c>
      <c r="AC3553" s="38" t="s">
        <v>241</v>
      </c>
      <c r="AD3553" s="38" t="s">
        <v>17666</v>
      </c>
      <c r="AE3553" s="38" t="s">
        <v>6963</v>
      </c>
      <c r="AF3553" s="38" t="s">
        <v>12222</v>
      </c>
      <c r="AG3553" s="1" t="str">
        <f t="shared" si="55"/>
        <v>KaskiSalyan</v>
      </c>
    </row>
    <row r="3554" spans="5:33" x14ac:dyDescent="0.25">
      <c r="E3554" s="1" t="s">
        <v>264</v>
      </c>
      <c r="F3554" s="1" t="s">
        <v>13084</v>
      </c>
      <c r="G3554" s="17" t="s">
        <v>4165</v>
      </c>
      <c r="H3554" s="18" t="str">
        <f>admin1admin2[[#This Row],[Admin1_District]]&amp;admin1admin2[[#This Row],[Admin2_OCHA_VDC-Municipality]]</f>
        <v>SirahaKabilashi</v>
      </c>
      <c r="Y3554" s="38" t="s">
        <v>8374</v>
      </c>
      <c r="Z3554" s="45">
        <v>17766018.223000001</v>
      </c>
      <c r="AA3554" s="38" t="s">
        <v>133</v>
      </c>
      <c r="AB3554" s="38" t="s">
        <v>241</v>
      </c>
      <c r="AC3554" s="38" t="s">
        <v>6964</v>
      </c>
      <c r="AD3554" s="38" t="s">
        <v>17667</v>
      </c>
      <c r="AE3554" s="38" t="s">
        <v>6965</v>
      </c>
      <c r="AF3554" s="38" t="s">
        <v>12223</v>
      </c>
      <c r="AG3554" s="1" t="str">
        <f t="shared" si="55"/>
        <v>KaskiSarangkot</v>
      </c>
    </row>
    <row r="3555" spans="5:33" x14ac:dyDescent="0.25">
      <c r="E3555" s="1" t="s">
        <v>264</v>
      </c>
      <c r="F3555" s="1" t="s">
        <v>4166</v>
      </c>
      <c r="G3555" s="17" t="s">
        <v>4167</v>
      </c>
      <c r="H3555" s="18" t="str">
        <f>admin1admin2[[#This Row],[Admin1_District]]&amp;admin1admin2[[#This Row],[Admin2_OCHA_VDC-Municipality]]</f>
        <v>SirahaKachanari</v>
      </c>
      <c r="Y3555" s="38" t="s">
        <v>8374</v>
      </c>
      <c r="Z3555" s="45">
        <v>51072564.924000002</v>
      </c>
      <c r="AA3555" s="38" t="s">
        <v>133</v>
      </c>
      <c r="AB3555" s="38" t="s">
        <v>6964</v>
      </c>
      <c r="AC3555" s="38" t="s">
        <v>6966</v>
      </c>
      <c r="AD3555" s="38" t="s">
        <v>17668</v>
      </c>
      <c r="AE3555" s="38" t="s">
        <v>6967</v>
      </c>
      <c r="AF3555" s="38" t="s">
        <v>12224</v>
      </c>
      <c r="AG3555" s="1" t="str">
        <f t="shared" si="55"/>
        <v>KaskiSardikhola</v>
      </c>
    </row>
    <row r="3556" spans="5:33" x14ac:dyDescent="0.25">
      <c r="E3556" s="1" t="s">
        <v>264</v>
      </c>
      <c r="F3556" s="1" t="s">
        <v>13085</v>
      </c>
      <c r="G3556" s="17" t="s">
        <v>4171</v>
      </c>
      <c r="H3556" s="18" t="str">
        <f>admin1admin2[[#This Row],[Admin1_District]]&amp;admin1admin2[[#This Row],[Admin2_OCHA_VDC-Municipality]]</f>
        <v>SirahaKalabanzaar</v>
      </c>
      <c r="Y3556" s="38" t="s">
        <v>8374</v>
      </c>
      <c r="Z3556" s="45">
        <v>19456045.203000002</v>
      </c>
      <c r="AA3556" s="38" t="s">
        <v>133</v>
      </c>
      <c r="AB3556" s="38" t="s">
        <v>6966</v>
      </c>
      <c r="AC3556" s="38" t="s">
        <v>1152</v>
      </c>
      <c r="AD3556" s="38" t="s">
        <v>17669</v>
      </c>
      <c r="AE3556" s="38" t="s">
        <v>6968</v>
      </c>
      <c r="AF3556" s="38" t="s">
        <v>12225</v>
      </c>
      <c r="AG3556" s="1" t="str">
        <f t="shared" si="55"/>
        <v>KaskiSiddha</v>
      </c>
    </row>
    <row r="3557" spans="5:33" x14ac:dyDescent="0.25">
      <c r="E3557" s="1" t="s">
        <v>264</v>
      </c>
      <c r="F3557" s="1" t="s">
        <v>13086</v>
      </c>
      <c r="G3557" s="17" t="s">
        <v>4169</v>
      </c>
      <c r="H3557" s="18" t="str">
        <f>admin1admin2[[#This Row],[Admin1_District]]&amp;admin1admin2[[#This Row],[Admin2_OCHA_VDC-Municipality]]</f>
        <v>SirahaKalyanpur Jaabdi</v>
      </c>
      <c r="Y3557" s="38" t="s">
        <v>8374</v>
      </c>
      <c r="Z3557" s="45">
        <v>42063758.614</v>
      </c>
      <c r="AA3557" s="38" t="s">
        <v>133</v>
      </c>
      <c r="AB3557" s="38" t="s">
        <v>1152</v>
      </c>
      <c r="AC3557" s="38" t="s">
        <v>6969</v>
      </c>
      <c r="AD3557" s="38" t="s">
        <v>17670</v>
      </c>
      <c r="AE3557" s="38" t="s">
        <v>6970</v>
      </c>
      <c r="AF3557" s="38" t="s">
        <v>12226</v>
      </c>
      <c r="AG3557" s="1" t="str">
        <f t="shared" si="55"/>
        <v>KaskiSilujure</v>
      </c>
    </row>
    <row r="3558" spans="5:33" x14ac:dyDescent="0.25">
      <c r="E3558" s="1" t="s">
        <v>264</v>
      </c>
      <c r="F3558" s="1" t="s">
        <v>4172</v>
      </c>
      <c r="G3558" s="17" t="s">
        <v>4173</v>
      </c>
      <c r="H3558" s="18" t="str">
        <f>admin1admin2[[#This Row],[Admin1_District]]&amp;admin1admin2[[#This Row],[Admin2_OCHA_VDC-Municipality]]</f>
        <v>SirahaKarjanha</v>
      </c>
      <c r="Y3558" s="38" t="s">
        <v>8374</v>
      </c>
      <c r="Z3558" s="45">
        <v>25609778.013</v>
      </c>
      <c r="AA3558" s="38" t="s">
        <v>133</v>
      </c>
      <c r="AB3558" s="38" t="s">
        <v>13488</v>
      </c>
      <c r="AC3558" s="38" t="s">
        <v>6971</v>
      </c>
      <c r="AD3558" s="38" t="s">
        <v>17671</v>
      </c>
      <c r="AE3558" s="38" t="s">
        <v>6972</v>
      </c>
      <c r="AF3558" s="38" t="s">
        <v>12227</v>
      </c>
      <c r="AG3558" s="1" t="str">
        <f t="shared" si="55"/>
        <v>KaskiThumakodanda</v>
      </c>
    </row>
    <row r="3559" spans="5:33" x14ac:dyDescent="0.25">
      <c r="E3559" s="1" t="s">
        <v>264</v>
      </c>
      <c r="F3559" s="1" t="s">
        <v>4176</v>
      </c>
      <c r="G3559" s="17" t="s">
        <v>4177</v>
      </c>
      <c r="H3559" s="18" t="str">
        <f>admin1admin2[[#This Row],[Admin1_District]]&amp;admin1admin2[[#This Row],[Admin2_OCHA_VDC-Municipality]]</f>
        <v>SirahaKhirauna</v>
      </c>
      <c r="Y3559" s="38" t="s">
        <v>8374</v>
      </c>
      <c r="Z3559" s="45">
        <v>22143840.265000001</v>
      </c>
      <c r="AA3559" s="38" t="s">
        <v>133</v>
      </c>
      <c r="AB3559" s="38" t="s">
        <v>13489</v>
      </c>
      <c r="AC3559" s="38" t="s">
        <v>6973</v>
      </c>
      <c r="AD3559" s="38" t="s">
        <v>17672</v>
      </c>
      <c r="AE3559" s="38" t="s">
        <v>6974</v>
      </c>
      <c r="AF3559" s="38" t="s">
        <v>12228</v>
      </c>
      <c r="AG3559" s="1" t="str">
        <f t="shared" si="55"/>
        <v>KaskiThumki</v>
      </c>
    </row>
    <row r="3560" spans="5:33" x14ac:dyDescent="0.25">
      <c r="E3560" s="1" t="s">
        <v>264</v>
      </c>
      <c r="F3560" s="1" t="s">
        <v>13087</v>
      </c>
      <c r="G3560" s="17" t="s">
        <v>4175</v>
      </c>
      <c r="H3560" s="18" t="str">
        <f>admin1admin2[[#This Row],[Admin1_District]]&amp;admin1admin2[[#This Row],[Admin2_OCHA_VDC-Municipality]]</f>
        <v>SirahaKhurkiyahi</v>
      </c>
      <c r="Y3560" s="38" t="s">
        <v>8374</v>
      </c>
      <c r="Z3560" s="45">
        <v>8612968.8589999992</v>
      </c>
      <c r="AA3560" s="38" t="s">
        <v>133</v>
      </c>
      <c r="AB3560" s="38" t="s">
        <v>6973</v>
      </c>
      <c r="AC3560" s="38" t="s">
        <v>6975</v>
      </c>
      <c r="AD3560" s="38" t="s">
        <v>17673</v>
      </c>
      <c r="AE3560" s="38" t="s">
        <v>6976</v>
      </c>
      <c r="AF3560" s="38" t="s">
        <v>12229</v>
      </c>
      <c r="AG3560" s="1" t="str">
        <f t="shared" si="55"/>
        <v>KaskiBhalam</v>
      </c>
    </row>
    <row r="3561" spans="5:33" x14ac:dyDescent="0.25">
      <c r="E3561" s="1" t="s">
        <v>264</v>
      </c>
      <c r="F3561" s="1" t="s">
        <v>4291</v>
      </c>
      <c r="G3561" s="17" t="s">
        <v>4179</v>
      </c>
      <c r="H3561" s="18" t="str">
        <f>admin1admin2[[#This Row],[Admin1_District]]&amp;admin1admin2[[#This Row],[Admin2_OCHA_VDC-Municipality]]</f>
        <v>SirahaKrishnapur</v>
      </c>
      <c r="Y3561" s="38" t="s">
        <v>8374</v>
      </c>
      <c r="Z3561" s="45">
        <v>67607486.703999996</v>
      </c>
      <c r="AA3561" s="38" t="s">
        <v>133</v>
      </c>
      <c r="AB3561" s="38" t="s">
        <v>13475</v>
      </c>
      <c r="AC3561" s="38" t="s">
        <v>6977</v>
      </c>
      <c r="AD3561" s="38" t="s">
        <v>17674</v>
      </c>
      <c r="AE3561" s="38" t="s">
        <v>6978</v>
      </c>
      <c r="AF3561" s="38" t="s">
        <v>12230</v>
      </c>
      <c r="AG3561" s="1" t="str">
        <f t="shared" si="55"/>
        <v>ManangBhraka</v>
      </c>
    </row>
    <row r="3562" spans="5:33" x14ac:dyDescent="0.25">
      <c r="E3562" s="1" t="s">
        <v>264</v>
      </c>
      <c r="F3562" s="1" t="s">
        <v>13088</v>
      </c>
      <c r="G3562" s="17" t="s">
        <v>4181</v>
      </c>
      <c r="H3562" s="18" t="str">
        <f>admin1admin2[[#This Row],[Admin1_District]]&amp;admin1admin2[[#This Row],[Admin2_OCHA_VDC-Municipality]]</f>
        <v>SirahaKushahallaxminiya</v>
      </c>
      <c r="Y3562" s="38" t="s">
        <v>8374</v>
      </c>
      <c r="Z3562" s="45">
        <v>78858394.831</v>
      </c>
      <c r="AA3562" s="38" t="s">
        <v>165</v>
      </c>
      <c r="AB3562" s="38" t="s">
        <v>6977</v>
      </c>
      <c r="AC3562" s="38" t="s">
        <v>6979</v>
      </c>
      <c r="AD3562" s="38" t="s">
        <v>17675</v>
      </c>
      <c r="AE3562" s="38" t="s">
        <v>6980</v>
      </c>
      <c r="AF3562" s="38" t="s">
        <v>12231</v>
      </c>
      <c r="AG3562" s="1" t="str">
        <f t="shared" si="55"/>
        <v>ManangChame</v>
      </c>
    </row>
    <row r="3563" spans="5:33" x14ac:dyDescent="0.25">
      <c r="E3563" s="1" t="s">
        <v>264</v>
      </c>
      <c r="F3563" s="1" t="s">
        <v>13089</v>
      </c>
      <c r="G3563" s="17" t="s">
        <v>4183</v>
      </c>
      <c r="H3563" s="18" t="str">
        <f>admin1admin2[[#This Row],[Admin1_District]]&amp;admin1admin2[[#This Row],[Admin2_OCHA_VDC-Municipality]]</f>
        <v>SirahaLagadi Gadhiyani</v>
      </c>
      <c r="Y3563" s="38" t="s">
        <v>8374</v>
      </c>
      <c r="Z3563" s="45">
        <v>205633811.94400001</v>
      </c>
      <c r="AA3563" s="38" t="s">
        <v>165</v>
      </c>
      <c r="AB3563" s="38" t="s">
        <v>6979</v>
      </c>
      <c r="AC3563" s="38" t="s">
        <v>5206</v>
      </c>
      <c r="AD3563" s="38" t="s">
        <v>17676</v>
      </c>
      <c r="AE3563" s="38" t="s">
        <v>6981</v>
      </c>
      <c r="AF3563" s="38" t="s">
        <v>12232</v>
      </c>
      <c r="AG3563" s="1" t="str">
        <f t="shared" si="55"/>
        <v>ManangDharapani</v>
      </c>
    </row>
    <row r="3564" spans="5:33" x14ac:dyDescent="0.25">
      <c r="E3564" s="1" t="s">
        <v>264</v>
      </c>
      <c r="F3564" s="1" t="s">
        <v>13090</v>
      </c>
      <c r="G3564" s="17" t="s">
        <v>4185</v>
      </c>
      <c r="H3564" s="18" t="str">
        <f>admin1admin2[[#This Row],[Admin1_District]]&amp;admin1admin2[[#This Row],[Admin2_OCHA_VDC-Municipality]]</f>
        <v>SirahaLagadigoath</v>
      </c>
      <c r="Y3564" s="38" t="s">
        <v>8374</v>
      </c>
      <c r="Z3564" s="45">
        <v>350917541.76099998</v>
      </c>
      <c r="AA3564" s="38" t="s">
        <v>165</v>
      </c>
      <c r="AB3564" s="38" t="s">
        <v>5206</v>
      </c>
      <c r="AC3564" s="38" t="s">
        <v>6982</v>
      </c>
      <c r="AD3564" s="38" t="s">
        <v>17677</v>
      </c>
      <c r="AE3564" s="38" t="s">
        <v>6983</v>
      </c>
      <c r="AF3564" s="38" t="s">
        <v>12233</v>
      </c>
      <c r="AG3564" s="1" t="str">
        <f t="shared" si="55"/>
        <v>ManangPhu</v>
      </c>
    </row>
    <row r="3565" spans="5:33" x14ac:dyDescent="0.25">
      <c r="E3565" s="1" t="s">
        <v>264</v>
      </c>
      <c r="F3565" s="1" t="s">
        <v>13091</v>
      </c>
      <c r="G3565" s="17" t="s">
        <v>4187</v>
      </c>
      <c r="H3565" s="18" t="str">
        <f>admin1admin2[[#This Row],[Admin1_District]]&amp;admin1admin2[[#This Row],[Admin2_OCHA_VDC-Municipality]]</f>
        <v>SirahaLahan Municipality</v>
      </c>
      <c r="Y3565" s="38" t="s">
        <v>8374</v>
      </c>
      <c r="Z3565" s="45">
        <v>44777102.148999996</v>
      </c>
      <c r="AA3565" s="38" t="s">
        <v>165</v>
      </c>
      <c r="AB3565" s="38" t="s">
        <v>13470</v>
      </c>
      <c r="AC3565" s="38" t="s">
        <v>6984</v>
      </c>
      <c r="AD3565" s="38" t="s">
        <v>17678</v>
      </c>
      <c r="AE3565" s="38" t="s">
        <v>6985</v>
      </c>
      <c r="AF3565" s="38" t="s">
        <v>12234</v>
      </c>
      <c r="AG3565" s="1" t="str">
        <f t="shared" si="55"/>
        <v>ManangGhyaru</v>
      </c>
    </row>
    <row r="3566" spans="5:33" x14ac:dyDescent="0.25">
      <c r="E3566" s="1" t="s">
        <v>264</v>
      </c>
      <c r="F3566" s="1" t="s">
        <v>4188</v>
      </c>
      <c r="G3566" s="17" t="s">
        <v>4189</v>
      </c>
      <c r="H3566" s="18" t="str">
        <f>admin1admin2[[#This Row],[Admin1_District]]&amp;admin1admin2[[#This Row],[Admin2_OCHA_VDC-Municipality]]</f>
        <v>SirahaLalpur</v>
      </c>
      <c r="Y3566" s="38" t="s">
        <v>8374</v>
      </c>
      <c r="Z3566" s="45">
        <v>178437268.89700001</v>
      </c>
      <c r="AA3566" s="38" t="s">
        <v>165</v>
      </c>
      <c r="AB3566" s="38" t="s">
        <v>6984</v>
      </c>
      <c r="AC3566" s="38" t="s">
        <v>6986</v>
      </c>
      <c r="AD3566" s="38" t="s">
        <v>17679</v>
      </c>
      <c r="AE3566" s="38" t="s">
        <v>6987</v>
      </c>
      <c r="AF3566" s="38" t="s">
        <v>12235</v>
      </c>
      <c r="AG3566" s="1" t="str">
        <f t="shared" si="55"/>
        <v>ManangKhangsar</v>
      </c>
    </row>
    <row r="3567" spans="5:33" x14ac:dyDescent="0.25">
      <c r="E3567" s="1" t="s">
        <v>264</v>
      </c>
      <c r="F3567" s="1" t="s">
        <v>2032</v>
      </c>
      <c r="G3567" s="17" t="s">
        <v>4190</v>
      </c>
      <c r="H3567" s="18" t="str">
        <f>admin1admin2[[#This Row],[Admin1_District]]&amp;admin1admin2[[#This Row],[Admin2_OCHA_VDC-Municipality]]</f>
        <v>SirahaLaxminiya</v>
      </c>
      <c r="Y3567" s="38" t="s">
        <v>8374</v>
      </c>
      <c r="Z3567" s="45">
        <v>89797944.348000005</v>
      </c>
      <c r="AA3567" s="38" t="s">
        <v>165</v>
      </c>
      <c r="AB3567" s="38" t="s">
        <v>6986</v>
      </c>
      <c r="AC3567" s="38" t="s">
        <v>165</v>
      </c>
      <c r="AD3567" s="38" t="s">
        <v>17680</v>
      </c>
      <c r="AE3567" s="38" t="s">
        <v>6988</v>
      </c>
      <c r="AF3567" s="38" t="s">
        <v>12236</v>
      </c>
      <c r="AG3567" s="1" t="str">
        <f t="shared" si="55"/>
        <v>ManangManang</v>
      </c>
    </row>
    <row r="3568" spans="5:33" x14ac:dyDescent="0.25">
      <c r="E3568" s="1" t="s">
        <v>264</v>
      </c>
      <c r="F3568" s="29" t="s">
        <v>13092</v>
      </c>
      <c r="G3568" s="17" t="s">
        <v>4194</v>
      </c>
      <c r="H3568" s="18" t="str">
        <f>admin1admin2[[#This Row],[Admin1_District]]&amp;admin1admin2[[#This Row],[Admin2_OCHA_VDC-Municipality]]</f>
        <v>SirahaLaxmipur (Patari)</v>
      </c>
      <c r="Y3568" s="38" t="s">
        <v>8374</v>
      </c>
      <c r="Z3568" s="45">
        <v>486619568.22500002</v>
      </c>
      <c r="AA3568" s="38" t="s">
        <v>165</v>
      </c>
      <c r="AB3568" s="38" t="s">
        <v>165</v>
      </c>
      <c r="AC3568" s="38" t="s">
        <v>6989</v>
      </c>
      <c r="AD3568" s="38" t="s">
        <v>17681</v>
      </c>
      <c r="AE3568" s="38" t="s">
        <v>6990</v>
      </c>
      <c r="AF3568" s="38" t="s">
        <v>12237</v>
      </c>
      <c r="AG3568" s="1" t="str">
        <f t="shared" si="55"/>
        <v>ManangNar</v>
      </c>
    </row>
    <row r="3569" spans="5:33" x14ac:dyDescent="0.25">
      <c r="E3569" s="1" t="s">
        <v>264</v>
      </c>
      <c r="F3569" s="1" t="s">
        <v>13093</v>
      </c>
      <c r="G3569" s="17" t="s">
        <v>4192</v>
      </c>
      <c r="H3569" s="18" t="str">
        <f>admin1admin2[[#This Row],[Admin1_District]]&amp;admin1admin2[[#This Row],[Admin2_OCHA_VDC-Municipality]]</f>
        <v>SirahaLaxmipur (Pra.Ma.)</v>
      </c>
      <c r="Y3569" s="38" t="s">
        <v>8374</v>
      </c>
      <c r="Z3569" s="45">
        <v>148248389.34400001</v>
      </c>
      <c r="AA3569" s="38" t="s">
        <v>165</v>
      </c>
      <c r="AB3569" s="38" t="s">
        <v>6989</v>
      </c>
      <c r="AC3569" s="38" t="s">
        <v>6991</v>
      </c>
      <c r="AD3569" s="38" t="s">
        <v>17682</v>
      </c>
      <c r="AE3569" s="38" t="s">
        <v>6992</v>
      </c>
      <c r="AF3569" s="38" t="s">
        <v>12238</v>
      </c>
      <c r="AG3569" s="1" t="str">
        <f t="shared" si="55"/>
        <v>ManangPisang</v>
      </c>
    </row>
    <row r="3570" spans="5:33" x14ac:dyDescent="0.25">
      <c r="E3570" s="1" t="s">
        <v>264</v>
      </c>
      <c r="F3570" s="1" t="s">
        <v>4195</v>
      </c>
      <c r="G3570" s="17" t="s">
        <v>4196</v>
      </c>
      <c r="H3570" s="18" t="str">
        <f>admin1admin2[[#This Row],[Admin1_District]]&amp;admin1admin2[[#This Row],[Admin2_OCHA_VDC-Municipality]]</f>
        <v>SirahaMadar</v>
      </c>
      <c r="Y3570" s="38" t="s">
        <v>8374</v>
      </c>
      <c r="Z3570" s="45">
        <v>121738147.726</v>
      </c>
      <c r="AA3570" s="38" t="s">
        <v>165</v>
      </c>
      <c r="AB3570" s="38" t="s">
        <v>6991</v>
      </c>
      <c r="AC3570" s="38" t="s">
        <v>6993</v>
      </c>
      <c r="AD3570" s="38" t="s">
        <v>17683</v>
      </c>
      <c r="AE3570" s="38" t="s">
        <v>6994</v>
      </c>
      <c r="AF3570" s="38" t="s">
        <v>12239</v>
      </c>
      <c r="AG3570" s="1" t="str">
        <f t="shared" si="55"/>
        <v>ManangBagarchhap</v>
      </c>
    </row>
    <row r="3571" spans="5:33" x14ac:dyDescent="0.25">
      <c r="E3571" s="1" t="s">
        <v>264</v>
      </c>
      <c r="F3571" s="1" t="s">
        <v>13094</v>
      </c>
      <c r="G3571" s="17" t="s">
        <v>4198</v>
      </c>
      <c r="H3571" s="18" t="str">
        <f>admin1admin2[[#This Row],[Admin1_District]]&amp;admin1admin2[[#This Row],[Admin2_OCHA_VDC-Municipality]]</f>
        <v>SirahaMahadewa Portaha</v>
      </c>
      <c r="Y3571" s="38" t="s">
        <v>8374</v>
      </c>
      <c r="Z3571" s="45">
        <v>165764054.33700001</v>
      </c>
      <c r="AA3571" s="38" t="s">
        <v>165</v>
      </c>
      <c r="AB3571" s="38" t="s">
        <v>13469</v>
      </c>
      <c r="AC3571" s="38" t="s">
        <v>6995</v>
      </c>
      <c r="AD3571" s="38" t="s">
        <v>17684</v>
      </c>
      <c r="AE3571" s="38" t="s">
        <v>6996</v>
      </c>
      <c r="AF3571" s="38" t="s">
        <v>12240</v>
      </c>
      <c r="AG3571" s="1" t="str">
        <f t="shared" si="55"/>
        <v>ManangTangkimanang</v>
      </c>
    </row>
    <row r="3572" spans="5:33" x14ac:dyDescent="0.25">
      <c r="E3572" s="1" t="s">
        <v>264</v>
      </c>
      <c r="F3572" s="1" t="s">
        <v>4199</v>
      </c>
      <c r="G3572" s="17" t="s">
        <v>4200</v>
      </c>
      <c r="H3572" s="18" t="str">
        <f>admin1admin2[[#This Row],[Admin1_District]]&amp;admin1admin2[[#This Row],[Admin2_OCHA_VDC-Municipality]]</f>
        <v>SirahaMahanaur</v>
      </c>
      <c r="Y3572" s="38" t="s">
        <v>8374</v>
      </c>
      <c r="Z3572" s="45">
        <v>382205594.07700002</v>
      </c>
      <c r="AA3572" s="38" t="s">
        <v>165</v>
      </c>
      <c r="AB3572" s="38" t="s">
        <v>13471</v>
      </c>
      <c r="AC3572" s="38" t="s">
        <v>6997</v>
      </c>
      <c r="AD3572" s="38" t="s">
        <v>17685</v>
      </c>
      <c r="AE3572" s="38" t="s">
        <v>6998</v>
      </c>
      <c r="AF3572" s="38" t="s">
        <v>12241</v>
      </c>
      <c r="AG3572" s="1" t="str">
        <f t="shared" si="55"/>
        <v>ManangThoche</v>
      </c>
    </row>
    <row r="3573" spans="5:33" x14ac:dyDescent="0.25">
      <c r="E3573" s="1" t="s">
        <v>264</v>
      </c>
      <c r="F3573" s="1" t="s">
        <v>13095</v>
      </c>
      <c r="G3573" s="17" t="s">
        <v>4202</v>
      </c>
      <c r="H3573" s="18" t="str">
        <f>admin1admin2[[#This Row],[Admin1_District]]&amp;admin1admin2[[#This Row],[Admin2_OCHA_VDC-Municipality]]</f>
        <v>SirahaMaheshpur Gamahariya</v>
      </c>
      <c r="Y3573" s="38" t="s">
        <v>7486</v>
      </c>
      <c r="Z3573" s="45">
        <v>17049448.774999999</v>
      </c>
      <c r="AA3573" s="38" t="s">
        <v>165</v>
      </c>
      <c r="AB3573" s="38" t="s">
        <v>6997</v>
      </c>
      <c r="AC3573" s="38" t="s">
        <v>6999</v>
      </c>
      <c r="AD3573" s="38" t="s">
        <v>17686</v>
      </c>
      <c r="AE3573" s="38" t="s">
        <v>7000</v>
      </c>
      <c r="AF3573" s="38" t="s">
        <v>12242</v>
      </c>
      <c r="AG3573" s="1" t="str">
        <f t="shared" si="55"/>
        <v>GulmiAglung</v>
      </c>
    </row>
    <row r="3574" spans="5:33" x14ac:dyDescent="0.25">
      <c r="E3574" s="1" t="s">
        <v>264</v>
      </c>
      <c r="F3574" s="1" t="s">
        <v>13096</v>
      </c>
      <c r="G3574" s="17" t="s">
        <v>4204</v>
      </c>
      <c r="H3574" s="18" t="str">
        <f>admin1admin2[[#This Row],[Admin1_District]]&amp;admin1admin2[[#This Row],[Admin2_OCHA_VDC-Municipality]]</f>
        <v>SirahaMaheshpur Pattar</v>
      </c>
      <c r="Y3574" s="38" t="s">
        <v>7486</v>
      </c>
      <c r="Z3574" s="45">
        <v>8006534.7779999999</v>
      </c>
      <c r="AA3574" s="38" t="s">
        <v>93</v>
      </c>
      <c r="AB3574" s="38" t="s">
        <v>13725</v>
      </c>
      <c r="AC3574" s="38" t="s">
        <v>7001</v>
      </c>
      <c r="AD3574" s="38" t="s">
        <v>17687</v>
      </c>
      <c r="AE3574" s="38" t="s">
        <v>7002</v>
      </c>
      <c r="AF3574" s="38" t="s">
        <v>12243</v>
      </c>
      <c r="AG3574" s="1" t="str">
        <f t="shared" si="55"/>
        <v>GulmiAmar Arwathok</v>
      </c>
    </row>
    <row r="3575" spans="5:33" x14ac:dyDescent="0.25">
      <c r="E3575" s="1" t="s">
        <v>264</v>
      </c>
      <c r="F3575" s="1" t="s">
        <v>4205</v>
      </c>
      <c r="G3575" s="17" t="s">
        <v>4206</v>
      </c>
      <c r="H3575" s="18" t="str">
        <f>admin1admin2[[#This Row],[Admin1_District]]&amp;admin1admin2[[#This Row],[Admin2_OCHA_VDC-Municipality]]</f>
        <v>SirahaMajhauliya</v>
      </c>
      <c r="Y3575" s="38" t="s">
        <v>7486</v>
      </c>
      <c r="Z3575" s="45">
        <v>7756212.2139999997</v>
      </c>
      <c r="AA3575" s="38" t="s">
        <v>93</v>
      </c>
      <c r="AB3575" s="38" t="s">
        <v>13726</v>
      </c>
      <c r="AC3575" s="38" t="s">
        <v>3189</v>
      </c>
      <c r="AD3575" s="38" t="s">
        <v>17688</v>
      </c>
      <c r="AE3575" s="38" t="s">
        <v>7003</v>
      </c>
      <c r="AF3575" s="38" t="s">
        <v>12244</v>
      </c>
      <c r="AG3575" s="1" t="str">
        <f t="shared" si="55"/>
        <v>GulmiAmarpur</v>
      </c>
    </row>
    <row r="3576" spans="5:33" x14ac:dyDescent="0.25">
      <c r="E3576" s="1" t="s">
        <v>264</v>
      </c>
      <c r="F3576" s="1" t="s">
        <v>13097</v>
      </c>
      <c r="G3576" s="17" t="s">
        <v>4208</v>
      </c>
      <c r="H3576" s="18" t="str">
        <f>admin1admin2[[#This Row],[Admin1_District]]&amp;admin1admin2[[#This Row],[Admin2_OCHA_VDC-Municipality]]</f>
        <v>SirahaMajhura</v>
      </c>
      <c r="Y3576" s="38" t="s">
        <v>7486</v>
      </c>
      <c r="Z3576" s="45">
        <v>13622703.308</v>
      </c>
      <c r="AA3576" s="38" t="s">
        <v>93</v>
      </c>
      <c r="AB3576" s="38" t="s">
        <v>3189</v>
      </c>
      <c r="AC3576" s="38" t="s">
        <v>7004</v>
      </c>
      <c r="AD3576" s="38" t="s">
        <v>17689</v>
      </c>
      <c r="AE3576" s="38" t="s">
        <v>7005</v>
      </c>
      <c r="AF3576" s="38" t="s">
        <v>12245</v>
      </c>
      <c r="AG3576" s="1" t="str">
        <f t="shared" si="55"/>
        <v>GulmiAmpchaur</v>
      </c>
    </row>
    <row r="3577" spans="5:33" x14ac:dyDescent="0.25">
      <c r="E3577" s="1" t="s">
        <v>264</v>
      </c>
      <c r="F3577" s="1" t="s">
        <v>13098</v>
      </c>
      <c r="G3577" s="17" t="s">
        <v>4210</v>
      </c>
      <c r="H3577" s="18" t="str">
        <f>admin1admin2[[#This Row],[Admin1_District]]&amp;admin1admin2[[#This Row],[Admin2_OCHA_VDC-Municipality]]</f>
        <v>SirahaMalahaniya Gamariya</v>
      </c>
      <c r="Y3577" s="38" t="s">
        <v>7486</v>
      </c>
      <c r="Z3577" s="45">
        <v>10821153.577</v>
      </c>
      <c r="AA3577" s="38" t="s">
        <v>93</v>
      </c>
      <c r="AB3577" s="38" t="s">
        <v>13727</v>
      </c>
      <c r="AC3577" s="38" t="s">
        <v>7006</v>
      </c>
      <c r="AD3577" s="38" t="s">
        <v>17690</v>
      </c>
      <c r="AE3577" s="38" t="s">
        <v>7007</v>
      </c>
      <c r="AF3577" s="38" t="s">
        <v>12246</v>
      </c>
      <c r="AG3577" s="1" t="str">
        <f t="shared" si="55"/>
        <v>GulmiArbani</v>
      </c>
    </row>
    <row r="3578" spans="5:33" x14ac:dyDescent="0.25">
      <c r="E3578" s="1" t="s">
        <v>264</v>
      </c>
      <c r="F3578" s="1" t="s">
        <v>13099</v>
      </c>
      <c r="G3578" s="17" t="s">
        <v>4211</v>
      </c>
      <c r="H3578" s="18" t="str">
        <f>admin1admin2[[#This Row],[Admin1_District]]&amp;admin1admin2[[#This Row],[Admin2_OCHA_VDC-Municipality]]</f>
        <v>SirahaMalhaniya Khori</v>
      </c>
      <c r="Y3578" s="38" t="s">
        <v>7486</v>
      </c>
      <c r="Z3578" s="45">
        <v>9059455.1909999996</v>
      </c>
      <c r="AA3578" s="38" t="s">
        <v>93</v>
      </c>
      <c r="AB3578" s="38" t="s">
        <v>7006</v>
      </c>
      <c r="AC3578" s="38" t="s">
        <v>7008</v>
      </c>
      <c r="AD3578" s="38" t="s">
        <v>17691</v>
      </c>
      <c r="AE3578" s="38" t="s">
        <v>7009</v>
      </c>
      <c r="AF3578" s="38" t="s">
        <v>12247</v>
      </c>
      <c r="AG3578" s="1" t="str">
        <f t="shared" si="55"/>
        <v>GulmiArje</v>
      </c>
    </row>
    <row r="3579" spans="5:33" x14ac:dyDescent="0.25">
      <c r="E3579" s="1" t="s">
        <v>264</v>
      </c>
      <c r="F3579" s="29" t="s">
        <v>4212</v>
      </c>
      <c r="G3579" s="17" t="s">
        <v>4213</v>
      </c>
      <c r="H3579" s="18" t="str">
        <f>admin1admin2[[#This Row],[Admin1_District]]&amp;admin1admin2[[#This Row],[Admin2_OCHA_VDC-Municipality]]</f>
        <v>SirahaMauwahi</v>
      </c>
      <c r="Y3579" s="38" t="s">
        <v>7486</v>
      </c>
      <c r="Z3579" s="45">
        <v>24026409.809</v>
      </c>
      <c r="AA3579" s="38" t="s">
        <v>93</v>
      </c>
      <c r="AB3579" s="38" t="s">
        <v>7008</v>
      </c>
      <c r="AC3579" s="38" t="s">
        <v>7010</v>
      </c>
      <c r="AD3579" s="38" t="s">
        <v>17692</v>
      </c>
      <c r="AE3579" s="38" t="s">
        <v>7011</v>
      </c>
      <c r="AF3579" s="38" t="s">
        <v>12248</v>
      </c>
      <c r="AG3579" s="1" t="str">
        <f t="shared" si="55"/>
        <v>GulmiArkhale</v>
      </c>
    </row>
    <row r="3580" spans="5:33" x14ac:dyDescent="0.25">
      <c r="E3580" s="1" t="s">
        <v>264</v>
      </c>
      <c r="F3580" s="1" t="s">
        <v>13100</v>
      </c>
      <c r="G3580" s="17" t="s">
        <v>4217</v>
      </c>
      <c r="H3580" s="18" t="str">
        <f>admin1admin2[[#This Row],[Admin1_District]]&amp;admin1admin2[[#This Row],[Admin2_OCHA_VDC-Municipality]]</f>
        <v>SirahaMohanpur Kamalpur</v>
      </c>
      <c r="Y3580" s="38" t="s">
        <v>7486</v>
      </c>
      <c r="Z3580" s="45">
        <v>9301549.9379999992</v>
      </c>
      <c r="AA3580" s="38" t="s">
        <v>93</v>
      </c>
      <c r="AB3580" s="38" t="s">
        <v>7010</v>
      </c>
      <c r="AC3580" s="38" t="s">
        <v>7012</v>
      </c>
      <c r="AD3580" s="38" t="s">
        <v>17693</v>
      </c>
      <c r="AE3580" s="38" t="s">
        <v>7013</v>
      </c>
      <c r="AF3580" s="38" t="s">
        <v>12249</v>
      </c>
      <c r="AG3580" s="1" t="str">
        <f t="shared" si="55"/>
        <v>GulmiArkhabang</v>
      </c>
    </row>
    <row r="3581" spans="5:33" x14ac:dyDescent="0.25">
      <c r="E3581" s="1" t="s">
        <v>264</v>
      </c>
      <c r="F3581" s="1" t="s">
        <v>13101</v>
      </c>
      <c r="G3581" s="17" t="s">
        <v>4219</v>
      </c>
      <c r="H3581" s="18" t="str">
        <f>admin1admin2[[#This Row],[Admin1_District]]&amp;admin1admin2[[#This Row],[Admin2_OCHA_VDC-Municipality]]</f>
        <v>SirahaMukashar</v>
      </c>
      <c r="Y3581" s="38" t="s">
        <v>7486</v>
      </c>
      <c r="Z3581" s="45">
        <v>13791540.551000001</v>
      </c>
      <c r="AA3581" s="38" t="s">
        <v>93</v>
      </c>
      <c r="AB3581" s="38" t="s">
        <v>13728</v>
      </c>
      <c r="AC3581" s="38" t="s">
        <v>7014</v>
      </c>
      <c r="AD3581" s="38" t="s">
        <v>17694</v>
      </c>
      <c r="AE3581" s="38" t="s">
        <v>7015</v>
      </c>
      <c r="AF3581" s="38" t="s">
        <v>12250</v>
      </c>
      <c r="AG3581" s="1" t="str">
        <f t="shared" si="55"/>
        <v>GulmiArlangkot</v>
      </c>
    </row>
    <row r="3582" spans="5:33" x14ac:dyDescent="0.25">
      <c r="E3582" s="1" t="s">
        <v>264</v>
      </c>
      <c r="F3582" s="1" t="s">
        <v>13102</v>
      </c>
      <c r="G3582" s="17" t="s">
        <v>4223</v>
      </c>
      <c r="H3582" s="18" t="str">
        <f>admin1admin2[[#This Row],[Admin1_District]]&amp;admin1admin2[[#This Row],[Admin2_OCHA_VDC-Municipality]]</f>
        <v>SirahaNaraha Wolkawa</v>
      </c>
      <c r="Y3582" s="38" t="s">
        <v>7486</v>
      </c>
      <c r="Z3582" s="45">
        <v>9676648.2430000007</v>
      </c>
      <c r="AA3582" s="38" t="s">
        <v>93</v>
      </c>
      <c r="AB3582" s="38" t="s">
        <v>7014</v>
      </c>
      <c r="AC3582" s="38" t="s">
        <v>7016</v>
      </c>
      <c r="AD3582" s="38" t="s">
        <v>17695</v>
      </c>
      <c r="AE3582" s="38" t="s">
        <v>7017</v>
      </c>
      <c r="AF3582" s="38" t="s">
        <v>12251</v>
      </c>
      <c r="AG3582" s="1" t="str">
        <f t="shared" si="55"/>
        <v>GulmiAslewa</v>
      </c>
    </row>
    <row r="3583" spans="5:33" x14ac:dyDescent="0.25">
      <c r="E3583" s="1" t="s">
        <v>264</v>
      </c>
      <c r="F3583" s="1" t="s">
        <v>13103</v>
      </c>
      <c r="G3583" s="17" t="s">
        <v>4221</v>
      </c>
      <c r="H3583" s="18" t="str">
        <f>admin1admin2[[#This Row],[Admin1_District]]&amp;admin1admin2[[#This Row],[Admin2_OCHA_VDC-Municipality]]</f>
        <v>SirahaNaraharigol (Gamahariya)</v>
      </c>
      <c r="Y3583" s="38" t="s">
        <v>7486</v>
      </c>
      <c r="Z3583" s="45">
        <v>26587266.238000002</v>
      </c>
      <c r="AA3583" s="38" t="s">
        <v>93</v>
      </c>
      <c r="AB3583" s="38" t="s">
        <v>7016</v>
      </c>
      <c r="AC3583" s="38" t="s">
        <v>5969</v>
      </c>
      <c r="AD3583" s="38" t="s">
        <v>17696</v>
      </c>
      <c r="AE3583" s="38" t="s">
        <v>7018</v>
      </c>
      <c r="AF3583" s="38" t="s">
        <v>12252</v>
      </c>
      <c r="AG3583" s="1" t="str">
        <f t="shared" si="55"/>
        <v>GulmiBadagaun</v>
      </c>
    </row>
    <row r="3584" spans="5:33" x14ac:dyDescent="0.25">
      <c r="E3584" s="1" t="s">
        <v>264</v>
      </c>
      <c r="F3584" s="1" t="s">
        <v>13104</v>
      </c>
      <c r="G3584" s="17" t="s">
        <v>4225</v>
      </c>
      <c r="H3584" s="18" t="str">
        <f>admin1admin2[[#This Row],[Admin1_District]]&amp;admin1admin2[[#This Row],[Admin2_OCHA_VDC-Municipality]]</f>
        <v>SirahaNawarajpur</v>
      </c>
      <c r="Y3584" s="38" t="s">
        <v>7486</v>
      </c>
      <c r="Z3584" s="45">
        <v>10451786.233999999</v>
      </c>
      <c r="AA3584" s="38" t="s">
        <v>93</v>
      </c>
      <c r="AB3584" s="38" t="s">
        <v>5969</v>
      </c>
      <c r="AC3584" s="38" t="s">
        <v>7019</v>
      </c>
      <c r="AD3584" s="38" t="s">
        <v>17697</v>
      </c>
      <c r="AE3584" s="38" t="s">
        <v>7020</v>
      </c>
      <c r="AF3584" s="38" t="s">
        <v>12253</v>
      </c>
      <c r="AG3584" s="1" t="str">
        <f t="shared" si="55"/>
        <v>GulmiBanjhkateri</v>
      </c>
    </row>
    <row r="3585" spans="5:33" x14ac:dyDescent="0.25">
      <c r="E3585" s="1" t="s">
        <v>264</v>
      </c>
      <c r="F3585" s="1" t="s">
        <v>13105</v>
      </c>
      <c r="G3585" s="17" t="s">
        <v>4227</v>
      </c>
      <c r="H3585" s="18" t="str">
        <f>admin1admin2[[#This Row],[Admin1_District]]&amp;admin1admin2[[#This Row],[Admin2_OCHA_VDC-Municipality]]</f>
        <v>SirahaPathariyatharutole</v>
      </c>
      <c r="Y3585" s="38" t="s">
        <v>7486</v>
      </c>
      <c r="Z3585" s="45">
        <v>12545633.356000001</v>
      </c>
      <c r="AA3585" s="38" t="s">
        <v>93</v>
      </c>
      <c r="AB3585" s="38" t="s">
        <v>13730</v>
      </c>
      <c r="AC3585" s="38" t="s">
        <v>7021</v>
      </c>
      <c r="AD3585" s="38" t="s">
        <v>17698</v>
      </c>
      <c r="AE3585" s="38" t="s">
        <v>7022</v>
      </c>
      <c r="AF3585" s="38" t="s">
        <v>12254</v>
      </c>
      <c r="AG3585" s="1" t="str">
        <f t="shared" si="55"/>
        <v>GulmiBaletaksar</v>
      </c>
    </row>
    <row r="3586" spans="5:33" x14ac:dyDescent="0.25">
      <c r="E3586" s="1" t="s">
        <v>264</v>
      </c>
      <c r="F3586" s="1" t="s">
        <v>13106</v>
      </c>
      <c r="G3586" s="17" t="s">
        <v>4133</v>
      </c>
      <c r="H3586" s="18" t="str">
        <f>admin1admin2[[#This Row],[Admin1_District]]&amp;admin1admin2[[#This Row],[Admin2_OCHA_VDC-Municipality]]</f>
        <v>SirahaPhulkaha Patti</v>
      </c>
      <c r="Y3586" s="38" t="s">
        <v>7486</v>
      </c>
      <c r="Z3586" s="45">
        <v>17521893.579</v>
      </c>
      <c r="AA3586" s="38" t="s">
        <v>93</v>
      </c>
      <c r="AB3586" s="38" t="s">
        <v>7021</v>
      </c>
      <c r="AC3586" s="38" t="s">
        <v>7023</v>
      </c>
      <c r="AD3586" s="38" t="s">
        <v>17699</v>
      </c>
      <c r="AE3586" s="38" t="s">
        <v>7024</v>
      </c>
      <c r="AF3586" s="38" t="s">
        <v>12255</v>
      </c>
      <c r="AG3586" s="1" t="str">
        <f t="shared" ref="AG3586:AG3649" si="56">VLOOKUP(AE3586,G:H,2,FALSE)</f>
        <v>GulmiBalithum</v>
      </c>
    </row>
    <row r="3587" spans="5:33" x14ac:dyDescent="0.25">
      <c r="E3587" s="1" t="s">
        <v>264</v>
      </c>
      <c r="F3587" s="1" t="s">
        <v>13107</v>
      </c>
      <c r="G3587" s="17" t="s">
        <v>4131</v>
      </c>
      <c r="H3587" s="18" t="str">
        <f>admin1admin2[[#This Row],[Admin1_District]]&amp;admin1admin2[[#This Row],[Admin2_OCHA_VDC-Municipality]]</f>
        <v>SirahaPhulwariya</v>
      </c>
      <c r="Y3587" s="38" t="s">
        <v>7486</v>
      </c>
      <c r="Z3587" s="45">
        <v>12572217.698999999</v>
      </c>
      <c r="AA3587" s="38" t="s">
        <v>93</v>
      </c>
      <c r="AB3587" s="38" t="s">
        <v>7023</v>
      </c>
      <c r="AC3587" s="38" t="s">
        <v>7025</v>
      </c>
      <c r="AD3587" s="38" t="s">
        <v>17700</v>
      </c>
      <c r="AE3587" s="38" t="s">
        <v>7026</v>
      </c>
      <c r="AF3587" s="38" t="s">
        <v>12256</v>
      </c>
      <c r="AG3587" s="1" t="str">
        <f t="shared" si="56"/>
        <v>GulmiBamgha</v>
      </c>
    </row>
    <row r="3588" spans="5:33" x14ac:dyDescent="0.25">
      <c r="E3588" s="1" t="s">
        <v>264</v>
      </c>
      <c r="F3588" s="1" t="s">
        <v>1291</v>
      </c>
      <c r="G3588" s="17" t="s">
        <v>4231</v>
      </c>
      <c r="H3588" s="18" t="str">
        <f>admin1admin2[[#This Row],[Admin1_District]]&amp;admin1admin2[[#This Row],[Admin2_OCHA_VDC-Municipality]]</f>
        <v>SirahaPipra</v>
      </c>
      <c r="Y3588" s="38" t="s">
        <v>7486</v>
      </c>
      <c r="Z3588" s="45">
        <v>26864340.399999999</v>
      </c>
      <c r="AA3588" s="38" t="s">
        <v>93</v>
      </c>
      <c r="AB3588" s="38" t="s">
        <v>7025</v>
      </c>
      <c r="AC3588" s="38" t="s">
        <v>7027</v>
      </c>
      <c r="AD3588" s="38" t="s">
        <v>17701</v>
      </c>
      <c r="AE3588" s="38" t="s">
        <v>7028</v>
      </c>
      <c r="AF3588" s="38" t="s">
        <v>12257</v>
      </c>
      <c r="AG3588" s="1" t="str">
        <f t="shared" si="56"/>
        <v>GulmiBharse</v>
      </c>
    </row>
    <row r="3589" spans="5:33" x14ac:dyDescent="0.25">
      <c r="E3589" s="1" t="s">
        <v>264</v>
      </c>
      <c r="F3589" s="1" t="s">
        <v>13108</v>
      </c>
      <c r="G3589" s="17" t="s">
        <v>4229</v>
      </c>
      <c r="H3589" s="18" t="str">
        <f>admin1admin2[[#This Row],[Admin1_District]]&amp;admin1admin2[[#This Row],[Admin2_OCHA_VDC-Municipality]]</f>
        <v>SirahaPipra (Dhanawar)</v>
      </c>
      <c r="Y3589" s="38" t="s">
        <v>7486</v>
      </c>
      <c r="Z3589" s="45">
        <v>15265438.199999999</v>
      </c>
      <c r="AA3589" s="38" t="s">
        <v>93</v>
      </c>
      <c r="AB3589" s="38" t="s">
        <v>7027</v>
      </c>
      <c r="AC3589" s="38" t="s">
        <v>7029</v>
      </c>
      <c r="AD3589" s="38" t="s">
        <v>17702</v>
      </c>
      <c r="AE3589" s="38" t="s">
        <v>7030</v>
      </c>
      <c r="AF3589" s="38" t="s">
        <v>12258</v>
      </c>
      <c r="AG3589" s="1" t="str">
        <f t="shared" si="56"/>
        <v>GulmiBhurtung</v>
      </c>
    </row>
    <row r="3590" spans="5:33" x14ac:dyDescent="0.25">
      <c r="E3590" s="1" t="s">
        <v>264</v>
      </c>
      <c r="F3590" s="1" t="s">
        <v>4232</v>
      </c>
      <c r="G3590" s="17" t="s">
        <v>4233</v>
      </c>
      <c r="H3590" s="18" t="str">
        <f>admin1admin2[[#This Row],[Admin1_District]]&amp;admin1admin2[[#This Row],[Admin2_OCHA_VDC-Municipality]]</f>
        <v>SirahaPokharbhinda</v>
      </c>
      <c r="Y3590" s="38" t="s">
        <v>7486</v>
      </c>
      <c r="Z3590" s="45">
        <v>15062491.02</v>
      </c>
      <c r="AA3590" s="38" t="s">
        <v>93</v>
      </c>
      <c r="AB3590" s="38" t="s">
        <v>7029</v>
      </c>
      <c r="AC3590" s="38" t="s">
        <v>7031</v>
      </c>
      <c r="AD3590" s="38" t="s">
        <v>17703</v>
      </c>
      <c r="AE3590" s="38" t="s">
        <v>7032</v>
      </c>
      <c r="AF3590" s="38" t="s">
        <v>12259</v>
      </c>
      <c r="AG3590" s="1" t="str">
        <f t="shared" si="56"/>
        <v>GulmiBirbas</v>
      </c>
    </row>
    <row r="3591" spans="5:33" x14ac:dyDescent="0.25">
      <c r="E3591" s="1" t="s">
        <v>264</v>
      </c>
      <c r="F3591" s="1" t="s">
        <v>5105</v>
      </c>
      <c r="G3591" s="17" t="s">
        <v>4235</v>
      </c>
      <c r="H3591" s="18" t="str">
        <f>admin1admin2[[#This Row],[Admin1_District]]&amp;admin1admin2[[#This Row],[Admin2_OCHA_VDC-Municipality]]</f>
        <v>SirahaRadhapur</v>
      </c>
      <c r="Y3591" s="38" t="s">
        <v>7486</v>
      </c>
      <c r="Z3591" s="45">
        <v>10341174.18</v>
      </c>
      <c r="AA3591" s="38" t="s">
        <v>93</v>
      </c>
      <c r="AB3591" s="38" t="s">
        <v>7031</v>
      </c>
      <c r="AC3591" s="38" t="s">
        <v>7033</v>
      </c>
      <c r="AD3591" s="38" t="s">
        <v>17704</v>
      </c>
      <c r="AE3591" s="38" t="s">
        <v>7034</v>
      </c>
      <c r="AF3591" s="38" t="s">
        <v>12260</v>
      </c>
      <c r="AG3591" s="1" t="str">
        <f t="shared" si="56"/>
        <v>GulmiBisukharka</v>
      </c>
    </row>
    <row r="3592" spans="5:33" x14ac:dyDescent="0.25">
      <c r="E3592" s="1" t="s">
        <v>264</v>
      </c>
      <c r="F3592" s="1" t="s">
        <v>4236</v>
      </c>
      <c r="G3592" s="17" t="s">
        <v>4237</v>
      </c>
      <c r="H3592" s="18" t="str">
        <f>admin1admin2[[#This Row],[Admin1_District]]&amp;admin1admin2[[#This Row],[Admin2_OCHA_VDC-Municipality]]</f>
        <v>SirahaRajpur</v>
      </c>
      <c r="Y3592" s="38" t="s">
        <v>7486</v>
      </c>
      <c r="Z3592" s="45">
        <v>14002645.067</v>
      </c>
      <c r="AA3592" s="38" t="s">
        <v>93</v>
      </c>
      <c r="AB3592" s="38" t="s">
        <v>7033</v>
      </c>
      <c r="AC3592" s="38" t="s">
        <v>7035</v>
      </c>
      <c r="AD3592" s="38" t="s">
        <v>17705</v>
      </c>
      <c r="AE3592" s="38" t="s">
        <v>7036</v>
      </c>
      <c r="AF3592" s="38" t="s">
        <v>12261</v>
      </c>
      <c r="AG3592" s="1" t="str">
        <f t="shared" si="56"/>
        <v>GulmiChhaphile</v>
      </c>
    </row>
    <row r="3593" spans="5:33" x14ac:dyDescent="0.25">
      <c r="E3593" s="1" t="s">
        <v>264</v>
      </c>
      <c r="F3593" s="1" t="s">
        <v>13109</v>
      </c>
      <c r="G3593" s="17" t="s">
        <v>4239</v>
      </c>
      <c r="H3593" s="18" t="str">
        <f>admin1admin2[[#This Row],[Admin1_District]]&amp;admin1admin2[[#This Row],[Admin2_OCHA_VDC-Municipality]]</f>
        <v>SirahaRamnagar Michaiya</v>
      </c>
      <c r="Y3593" s="38" t="s">
        <v>7486</v>
      </c>
      <c r="Z3593" s="45">
        <v>14129294.948000001</v>
      </c>
      <c r="AA3593" s="38" t="s">
        <v>93</v>
      </c>
      <c r="AB3593" s="38" t="s">
        <v>13733</v>
      </c>
      <c r="AC3593" s="38" t="s">
        <v>7037</v>
      </c>
      <c r="AD3593" s="38" t="s">
        <v>17706</v>
      </c>
      <c r="AE3593" s="38" t="s">
        <v>7038</v>
      </c>
      <c r="AF3593" s="38" t="s">
        <v>12262</v>
      </c>
      <c r="AG3593" s="1" t="str">
        <f t="shared" si="56"/>
        <v>GulmiDarlamchaur</v>
      </c>
    </row>
    <row r="3594" spans="5:33" x14ac:dyDescent="0.25">
      <c r="E3594" s="1" t="s">
        <v>264</v>
      </c>
      <c r="F3594" s="1" t="s">
        <v>13110</v>
      </c>
      <c r="G3594" s="17" t="s">
        <v>4241</v>
      </c>
      <c r="H3594" s="18" t="str">
        <f>admin1admin2[[#This Row],[Admin1_District]]&amp;admin1admin2[[#This Row],[Admin2_OCHA_VDC-Municipality]]</f>
        <v>SirahaRampur Birta</v>
      </c>
      <c r="Y3594" s="38" t="s">
        <v>7486</v>
      </c>
      <c r="Z3594" s="45">
        <v>16303237.392999999</v>
      </c>
      <c r="AA3594" s="38" t="s">
        <v>93</v>
      </c>
      <c r="AB3594" s="38" t="s">
        <v>13735</v>
      </c>
      <c r="AC3594" s="38" t="s">
        <v>8664</v>
      </c>
      <c r="AD3594" s="38" t="s">
        <v>17707</v>
      </c>
      <c r="AE3594" s="38" t="s">
        <v>7039</v>
      </c>
      <c r="AF3594" s="38" t="s">
        <v>12263</v>
      </c>
      <c r="AG3594" s="1" t="str">
        <f t="shared" si="56"/>
        <v>GulmiDarbardevisthan</v>
      </c>
    </row>
    <row r="3595" spans="5:33" x14ac:dyDescent="0.25">
      <c r="E3595" s="1" t="s">
        <v>264</v>
      </c>
      <c r="F3595" s="1" t="s">
        <v>13111</v>
      </c>
      <c r="G3595" s="17" t="s">
        <v>4243</v>
      </c>
      <c r="H3595" s="18" t="str">
        <f>admin1admin2[[#This Row],[Admin1_District]]&amp;admin1admin2[[#This Row],[Admin2_OCHA_VDC-Municipality]]</f>
        <v>SirahaSakhuwa Nankarkatti</v>
      </c>
      <c r="Y3595" s="38" t="s">
        <v>7486</v>
      </c>
      <c r="Z3595" s="45">
        <v>11550718.198999999</v>
      </c>
      <c r="AA3595" s="38" t="s">
        <v>93</v>
      </c>
      <c r="AB3595" s="38" t="s">
        <v>13734</v>
      </c>
      <c r="AC3595" s="38" t="s">
        <v>6383</v>
      </c>
      <c r="AD3595" s="38" t="s">
        <v>17708</v>
      </c>
      <c r="AE3595" s="38" t="s">
        <v>7040</v>
      </c>
      <c r="AF3595" s="38" t="s">
        <v>12264</v>
      </c>
      <c r="AG3595" s="1" t="str">
        <f t="shared" si="56"/>
        <v>GulmiDarling</v>
      </c>
    </row>
    <row r="3596" spans="5:33" x14ac:dyDescent="0.25">
      <c r="E3596" s="1" t="s">
        <v>264</v>
      </c>
      <c r="F3596" s="1" t="s">
        <v>13112</v>
      </c>
      <c r="G3596" s="17" t="s">
        <v>4245</v>
      </c>
      <c r="H3596" s="18" t="str">
        <f>admin1admin2[[#This Row],[Admin1_District]]&amp;admin1admin2[[#This Row],[Admin2_OCHA_VDC-Municipality]]</f>
        <v>SirahaSanaitha</v>
      </c>
      <c r="Y3596" s="38" t="s">
        <v>7486</v>
      </c>
      <c r="Z3596" s="45">
        <v>19120207.199000001</v>
      </c>
      <c r="AA3596" s="38" t="s">
        <v>93</v>
      </c>
      <c r="AB3596" s="38" t="s">
        <v>6383</v>
      </c>
      <c r="AC3596" s="38" t="s">
        <v>7041</v>
      </c>
      <c r="AD3596" s="38" t="s">
        <v>17709</v>
      </c>
      <c r="AE3596" s="38" t="s">
        <v>7042</v>
      </c>
      <c r="AF3596" s="38" t="s">
        <v>12265</v>
      </c>
      <c r="AG3596" s="1" t="str">
        <f t="shared" si="56"/>
        <v>GulmiDaugha</v>
      </c>
    </row>
    <row r="3597" spans="5:33" x14ac:dyDescent="0.25">
      <c r="E3597" s="1" t="s">
        <v>264</v>
      </c>
      <c r="F3597" s="1" t="s">
        <v>13113</v>
      </c>
      <c r="G3597" s="17" t="s">
        <v>4247</v>
      </c>
      <c r="H3597" s="18" t="str">
        <f>admin1admin2[[#This Row],[Admin1_District]]&amp;admin1admin2[[#This Row],[Admin2_OCHA_VDC-Municipality]]</f>
        <v>SirahaSarswor</v>
      </c>
      <c r="Y3597" s="38" t="s">
        <v>7486</v>
      </c>
      <c r="Z3597" s="45">
        <v>13286522.977</v>
      </c>
      <c r="AA3597" s="38" t="s">
        <v>93</v>
      </c>
      <c r="AB3597" s="38" t="s">
        <v>13736</v>
      </c>
      <c r="AC3597" s="38" t="s">
        <v>7043</v>
      </c>
      <c r="AD3597" s="38" t="s">
        <v>17710</v>
      </c>
      <c r="AE3597" s="38" t="s">
        <v>7044</v>
      </c>
      <c r="AF3597" s="38" t="s">
        <v>12266</v>
      </c>
      <c r="AG3597" s="1" t="str">
        <f t="shared" si="56"/>
        <v>GulmiDhamir</v>
      </c>
    </row>
    <row r="3598" spans="5:33" x14ac:dyDescent="0.25">
      <c r="E3598" s="1" t="s">
        <v>264</v>
      </c>
      <c r="F3598" s="1" t="s">
        <v>13114</v>
      </c>
      <c r="G3598" s="17" t="s">
        <v>4251</v>
      </c>
      <c r="H3598" s="18" t="str">
        <f>admin1admin2[[#This Row],[Admin1_District]]&amp;admin1admin2[[#This Row],[Admin2_OCHA_VDC-Municipality]]</f>
        <v>SirahaShilorwa</v>
      </c>
      <c r="Y3598" s="38" t="s">
        <v>7486</v>
      </c>
      <c r="Z3598" s="45">
        <v>10838077.566</v>
      </c>
      <c r="AA3598" s="38" t="s">
        <v>93</v>
      </c>
      <c r="AB3598" s="38" t="s">
        <v>7043</v>
      </c>
      <c r="AC3598" s="38" t="s">
        <v>7045</v>
      </c>
      <c r="AD3598" s="38" t="s">
        <v>17711</v>
      </c>
      <c r="AE3598" s="38" t="s">
        <v>7046</v>
      </c>
      <c r="AF3598" s="38" t="s">
        <v>12267</v>
      </c>
      <c r="AG3598" s="1" t="str">
        <f t="shared" si="56"/>
        <v>GulmiBastu</v>
      </c>
    </row>
    <row r="3599" spans="5:33" x14ac:dyDescent="0.25">
      <c r="E3599" s="1" t="s">
        <v>264</v>
      </c>
      <c r="F3599" s="1" t="s">
        <v>13115</v>
      </c>
      <c r="G3599" s="17" t="s">
        <v>4255</v>
      </c>
      <c r="H3599" s="18" t="str">
        <f>admin1admin2[[#This Row],[Admin1_District]]&amp;admin1admin2[[#This Row],[Admin2_OCHA_VDC-Municipality]]</f>
        <v>SirahaShishbani</v>
      </c>
      <c r="Y3599" s="38" t="s">
        <v>7486</v>
      </c>
      <c r="Z3599" s="45">
        <v>16410801.801999999</v>
      </c>
      <c r="AA3599" s="38" t="s">
        <v>93</v>
      </c>
      <c r="AB3599" s="38" t="s">
        <v>13731</v>
      </c>
      <c r="AC3599" s="38" t="s">
        <v>7047</v>
      </c>
      <c r="AD3599" s="38" t="s">
        <v>17712</v>
      </c>
      <c r="AE3599" s="38" t="s">
        <v>7048</v>
      </c>
      <c r="AF3599" s="38" t="s">
        <v>12268</v>
      </c>
      <c r="AG3599" s="1" t="str">
        <f t="shared" si="56"/>
        <v>GulmiBhanbane</v>
      </c>
    </row>
    <row r="3600" spans="5:33" x14ac:dyDescent="0.25">
      <c r="E3600" s="1" t="s">
        <v>264</v>
      </c>
      <c r="F3600" s="1" t="s">
        <v>13116</v>
      </c>
      <c r="G3600" s="17" t="s">
        <v>4267</v>
      </c>
      <c r="H3600" s="18" t="str">
        <f>admin1admin2[[#This Row],[Admin1_District]]&amp;admin1admin2[[#This Row],[Admin2_OCHA_VDC-Municipality]]</f>
        <v>SirahaShukhipur</v>
      </c>
      <c r="Y3600" s="38" t="s">
        <v>7486</v>
      </c>
      <c r="Z3600" s="45">
        <v>14266296.941</v>
      </c>
      <c r="AA3600" s="38" t="s">
        <v>93</v>
      </c>
      <c r="AB3600" s="38" t="s">
        <v>13732</v>
      </c>
      <c r="AC3600" s="38" t="s">
        <v>7049</v>
      </c>
      <c r="AD3600" s="38" t="s">
        <v>17713</v>
      </c>
      <c r="AE3600" s="38" t="s">
        <v>7050</v>
      </c>
      <c r="AF3600" s="38" t="s">
        <v>12269</v>
      </c>
      <c r="AG3600" s="1" t="str">
        <f t="shared" si="56"/>
        <v>GulmiNayagaun</v>
      </c>
    </row>
    <row r="3601" spans="5:33" x14ac:dyDescent="0.25">
      <c r="E3601" s="1" t="s">
        <v>264</v>
      </c>
      <c r="F3601" s="1" t="s">
        <v>13117</v>
      </c>
      <c r="G3601" s="17" t="s">
        <v>4253</v>
      </c>
      <c r="H3601" s="18" t="str">
        <f>admin1admin2[[#This Row],[Admin1_District]]&amp;admin1admin2[[#This Row],[Admin2_OCHA_VDC-Municipality]]</f>
        <v>SirahaSiraha Municipality</v>
      </c>
      <c r="Y3601" s="38" t="s">
        <v>7486</v>
      </c>
      <c r="Z3601" s="45">
        <v>17548902.816</v>
      </c>
      <c r="AA3601" s="38" t="s">
        <v>93</v>
      </c>
      <c r="AB3601" s="38" t="s">
        <v>13748</v>
      </c>
      <c r="AC3601" s="38" t="s">
        <v>7051</v>
      </c>
      <c r="AD3601" s="38" t="s">
        <v>17714</v>
      </c>
      <c r="AE3601" s="38" t="s">
        <v>7052</v>
      </c>
      <c r="AF3601" s="38" t="s">
        <v>12270</v>
      </c>
      <c r="AG3601" s="1" t="str">
        <f t="shared" si="56"/>
        <v>GulmiDhurkot Rajasthal</v>
      </c>
    </row>
    <row r="3602" spans="5:33" x14ac:dyDescent="0.25">
      <c r="E3602" s="1" t="s">
        <v>264</v>
      </c>
      <c r="F3602" s="1" t="s">
        <v>13118</v>
      </c>
      <c r="G3602" s="17" t="s">
        <v>4257</v>
      </c>
      <c r="H3602" s="18" t="str">
        <f>admin1admin2[[#This Row],[Admin1_District]]&amp;admin1admin2[[#This Row],[Admin2_OCHA_VDC-Municipality]]</f>
        <v>SirahaSitapur (Pra.Da.)</v>
      </c>
      <c r="Y3602" s="38" t="s">
        <v>7486</v>
      </c>
      <c r="Z3602" s="45">
        <v>14620730.329</v>
      </c>
      <c r="AA3602" s="38" t="s">
        <v>93</v>
      </c>
      <c r="AB3602" s="38" t="s">
        <v>13737</v>
      </c>
      <c r="AC3602" s="38" t="s">
        <v>7053</v>
      </c>
      <c r="AD3602" s="38" t="s">
        <v>17715</v>
      </c>
      <c r="AE3602" s="38" t="s">
        <v>7054</v>
      </c>
      <c r="AF3602" s="38" t="s">
        <v>12271</v>
      </c>
      <c r="AG3602" s="1" t="str">
        <f t="shared" si="56"/>
        <v>GulmiDigam</v>
      </c>
    </row>
    <row r="3603" spans="5:33" x14ac:dyDescent="0.25">
      <c r="E3603" s="1" t="s">
        <v>264</v>
      </c>
      <c r="F3603" s="29" t="s">
        <v>13119</v>
      </c>
      <c r="G3603" s="17" t="s">
        <v>4259</v>
      </c>
      <c r="H3603" s="18" t="str">
        <f>admin1admin2[[#This Row],[Admin1_District]]&amp;admin1admin2[[#This Row],[Admin2_OCHA_VDC-Municipality]]</f>
        <v>SirahaSitapur (Pra.Ra.)</v>
      </c>
      <c r="Y3603" s="38" t="s">
        <v>7486</v>
      </c>
      <c r="Z3603" s="45">
        <v>14577848.905999999</v>
      </c>
      <c r="AA3603" s="38" t="s">
        <v>93</v>
      </c>
      <c r="AB3603" s="38" t="s">
        <v>7053</v>
      </c>
      <c r="AC3603" s="38" t="s">
        <v>7055</v>
      </c>
      <c r="AD3603" s="38" t="s">
        <v>17716</v>
      </c>
      <c r="AE3603" s="38" t="s">
        <v>7056</v>
      </c>
      <c r="AF3603" s="38" t="s">
        <v>12272</v>
      </c>
      <c r="AG3603" s="1" t="str">
        <f t="shared" si="56"/>
        <v>GulmiDibrung</v>
      </c>
    </row>
    <row r="3604" spans="5:33" x14ac:dyDescent="0.25">
      <c r="E3604" s="1" t="s">
        <v>264</v>
      </c>
      <c r="F3604" s="1" t="s">
        <v>13120</v>
      </c>
      <c r="G3604" s="17" t="s">
        <v>4249</v>
      </c>
      <c r="H3604" s="18" t="str">
        <f>admin1admin2[[#This Row],[Admin1_District]]&amp;admin1admin2[[#This Row],[Admin2_OCHA_VDC-Municipality]]</f>
        <v>SirahaSitron</v>
      </c>
      <c r="Y3604" s="38" t="s">
        <v>7486</v>
      </c>
      <c r="Z3604" s="45">
        <v>18166234.919</v>
      </c>
      <c r="AA3604" s="38" t="s">
        <v>93</v>
      </c>
      <c r="AB3604" s="38" t="s">
        <v>13738</v>
      </c>
      <c r="AC3604" s="38" t="s">
        <v>7057</v>
      </c>
      <c r="AD3604" s="38" t="s">
        <v>17717</v>
      </c>
      <c r="AE3604" s="38" t="s">
        <v>7058</v>
      </c>
      <c r="AF3604" s="38" t="s">
        <v>12273</v>
      </c>
      <c r="AG3604" s="1" t="str">
        <f t="shared" si="56"/>
        <v>GulmiDohali</v>
      </c>
    </row>
    <row r="3605" spans="5:33" x14ac:dyDescent="0.25">
      <c r="E3605" s="1" t="s">
        <v>264</v>
      </c>
      <c r="F3605" s="1" t="s">
        <v>13121</v>
      </c>
      <c r="G3605" s="17" t="s">
        <v>4261</v>
      </c>
      <c r="H3605" s="18" t="str">
        <f>admin1admin2[[#This Row],[Admin1_District]]&amp;admin1admin2[[#This Row],[Admin2_OCHA_VDC-Municipality]]</f>
        <v>SirahaSonmati</v>
      </c>
      <c r="Y3605" s="38" t="s">
        <v>7486</v>
      </c>
      <c r="Z3605" s="45">
        <v>11102902.562000001</v>
      </c>
      <c r="AA3605" s="38" t="s">
        <v>93</v>
      </c>
      <c r="AB3605" s="38" t="s">
        <v>7057</v>
      </c>
      <c r="AC3605" s="38" t="s">
        <v>7059</v>
      </c>
      <c r="AD3605" s="38" t="s">
        <v>17718</v>
      </c>
      <c r="AE3605" s="38" t="s">
        <v>7060</v>
      </c>
      <c r="AF3605" s="38" t="s">
        <v>12274</v>
      </c>
      <c r="AG3605" s="1" t="str">
        <f t="shared" si="56"/>
        <v>GulmiDubichaur</v>
      </c>
    </row>
    <row r="3606" spans="5:33" x14ac:dyDescent="0.25">
      <c r="E3606" s="1" t="s">
        <v>264</v>
      </c>
      <c r="F3606" s="1" t="s">
        <v>4262</v>
      </c>
      <c r="G3606" s="17" t="s">
        <v>4263</v>
      </c>
      <c r="H3606" s="18" t="str">
        <f>admin1admin2[[#This Row],[Admin1_District]]&amp;admin1admin2[[#This Row],[Admin2_OCHA_VDC-Municipality]]</f>
        <v>SirahaSothiyan</v>
      </c>
      <c r="Y3606" s="38" t="s">
        <v>7486</v>
      </c>
      <c r="Z3606" s="45">
        <v>19775052.054000001</v>
      </c>
      <c r="AA3606" s="38" t="s">
        <v>93</v>
      </c>
      <c r="AB3606" s="38" t="s">
        <v>7059</v>
      </c>
      <c r="AC3606" s="38" t="s">
        <v>7061</v>
      </c>
      <c r="AD3606" s="38" t="s">
        <v>17719</v>
      </c>
      <c r="AE3606" s="38" t="s">
        <v>7062</v>
      </c>
      <c r="AF3606" s="38" t="s">
        <v>12275</v>
      </c>
      <c r="AG3606" s="1" t="str">
        <f t="shared" si="56"/>
        <v>GulmiPhoksing</v>
      </c>
    </row>
    <row r="3607" spans="5:33" x14ac:dyDescent="0.25">
      <c r="E3607" s="1" t="s">
        <v>264</v>
      </c>
      <c r="F3607" s="1" t="s">
        <v>13122</v>
      </c>
      <c r="G3607" s="17" t="s">
        <v>4265</v>
      </c>
      <c r="H3607" s="18" t="str">
        <f>admin1admin2[[#This Row],[Admin1_District]]&amp;admin1admin2[[#This Row],[Admin2_OCHA_VDC-Municipality]]</f>
        <v>SirahaSukhchaina</v>
      </c>
      <c r="Y3607" s="38" t="s">
        <v>7486</v>
      </c>
      <c r="Z3607" s="45">
        <v>9903605.5329999998</v>
      </c>
      <c r="AA3607" s="38" t="s">
        <v>93</v>
      </c>
      <c r="AB3607" s="38" t="s">
        <v>13618</v>
      </c>
      <c r="AC3607" s="38" t="s">
        <v>7063</v>
      </c>
      <c r="AD3607" s="38" t="s">
        <v>17720</v>
      </c>
      <c r="AE3607" s="38" t="s">
        <v>7064</v>
      </c>
      <c r="AF3607" s="38" t="s">
        <v>12276</v>
      </c>
      <c r="AG3607" s="1" t="str">
        <f t="shared" si="56"/>
        <v>GulmiGaindakot</v>
      </c>
    </row>
    <row r="3608" spans="5:33" x14ac:dyDescent="0.25">
      <c r="E3608" s="1" t="s">
        <v>264</v>
      </c>
      <c r="F3608" s="1" t="s">
        <v>4268</v>
      </c>
      <c r="G3608" s="17" t="s">
        <v>4269</v>
      </c>
      <c r="H3608" s="18" t="str">
        <f>admin1admin2[[#This Row],[Admin1_District]]&amp;admin1admin2[[#This Row],[Admin2_OCHA_VDC-Municipality]]</f>
        <v>SirahaTenuwapatti</v>
      </c>
      <c r="Y3608" s="38" t="s">
        <v>7486</v>
      </c>
      <c r="Z3608" s="45">
        <v>16778732.092999998</v>
      </c>
      <c r="AA3608" s="38" t="s">
        <v>93</v>
      </c>
      <c r="AB3608" s="38" t="s">
        <v>13634</v>
      </c>
      <c r="AC3608" s="38" t="s">
        <v>7065</v>
      </c>
      <c r="AD3608" s="38" t="s">
        <v>17721</v>
      </c>
      <c r="AE3608" s="38" t="s">
        <v>7066</v>
      </c>
      <c r="AF3608" s="38" t="s">
        <v>12277</v>
      </c>
      <c r="AG3608" s="1" t="str">
        <f t="shared" si="56"/>
        <v>GulmiGwadha</v>
      </c>
    </row>
    <row r="3609" spans="5:33" x14ac:dyDescent="0.25">
      <c r="E3609" s="1" t="s">
        <v>264</v>
      </c>
      <c r="F3609" s="1" t="s">
        <v>13123</v>
      </c>
      <c r="G3609" s="17" t="s">
        <v>4271</v>
      </c>
      <c r="H3609" s="18" t="str">
        <f>admin1admin2[[#This Row],[Admin1_District]]&amp;admin1admin2[[#This Row],[Admin2_OCHA_VDC-Municipality]]</f>
        <v>SirahaThalaha Kataha</v>
      </c>
      <c r="Y3609" s="38" t="s">
        <v>7486</v>
      </c>
      <c r="Z3609" s="45">
        <v>14511044.643999999</v>
      </c>
      <c r="AA3609" s="38" t="s">
        <v>93</v>
      </c>
      <c r="AB3609" s="38" t="s">
        <v>7065</v>
      </c>
      <c r="AC3609" s="38" t="s">
        <v>7067</v>
      </c>
      <c r="AD3609" s="38" t="s">
        <v>17722</v>
      </c>
      <c r="AE3609" s="38" t="s">
        <v>7068</v>
      </c>
      <c r="AF3609" s="38" t="s">
        <v>12278</v>
      </c>
      <c r="AG3609" s="1" t="str">
        <f t="shared" si="56"/>
        <v>GulmiGwadi</v>
      </c>
    </row>
    <row r="3610" spans="5:33" x14ac:dyDescent="0.25">
      <c r="E3610" s="1" t="s">
        <v>264</v>
      </c>
      <c r="F3610" s="1" t="s">
        <v>13124</v>
      </c>
      <c r="G3610" s="17" t="s">
        <v>4273</v>
      </c>
      <c r="H3610" s="18" t="str">
        <f>admin1admin2[[#This Row],[Admin1_District]]&amp;admin1admin2[[#This Row],[Admin2_OCHA_VDC-Municipality]]</f>
        <v>SirahaTulshipur</v>
      </c>
      <c r="Y3610" s="38" t="s">
        <v>7486</v>
      </c>
      <c r="Z3610" s="45">
        <v>14799050.801000001</v>
      </c>
      <c r="AA3610" s="38" t="s">
        <v>93</v>
      </c>
      <c r="AB3610" s="38" t="s">
        <v>7067</v>
      </c>
      <c r="AC3610" s="38" t="s">
        <v>7069</v>
      </c>
      <c r="AD3610" s="38" t="s">
        <v>17723</v>
      </c>
      <c r="AE3610" s="38" t="s">
        <v>7070</v>
      </c>
      <c r="AF3610" s="38" t="s">
        <v>12279</v>
      </c>
      <c r="AG3610" s="1" t="str">
        <f t="shared" si="56"/>
        <v>GulmiHadhade</v>
      </c>
    </row>
    <row r="3611" spans="5:33" x14ac:dyDescent="0.25">
      <c r="E3611" s="1" t="s">
        <v>268</v>
      </c>
      <c r="F3611" s="1" t="s">
        <v>3456</v>
      </c>
      <c r="G3611" s="17" t="s">
        <v>3457</v>
      </c>
      <c r="H3611" s="18" t="str">
        <f>admin1admin2[[#This Row],[Admin1_District]]&amp;admin1admin2[[#This Row],[Admin2_OCHA_VDC-Municipality]]</f>
        <v>SolukhumbuBeni</v>
      </c>
      <c r="Y3611" s="38" t="s">
        <v>7486</v>
      </c>
      <c r="Z3611" s="45">
        <v>12822234.648</v>
      </c>
      <c r="AA3611" s="38" t="s">
        <v>93</v>
      </c>
      <c r="AB3611" s="38" t="s">
        <v>13739</v>
      </c>
      <c r="AC3611" s="38" t="s">
        <v>7071</v>
      </c>
      <c r="AD3611" s="38" t="s">
        <v>17724</v>
      </c>
      <c r="AE3611" s="38" t="s">
        <v>7072</v>
      </c>
      <c r="AF3611" s="38" t="s">
        <v>12280</v>
      </c>
      <c r="AG3611" s="1" t="str">
        <f t="shared" si="56"/>
        <v>GulmiHasara</v>
      </c>
    </row>
    <row r="3612" spans="5:33" x14ac:dyDescent="0.25">
      <c r="E3612" s="1" t="s">
        <v>268</v>
      </c>
      <c r="F3612" s="1" t="s">
        <v>3458</v>
      </c>
      <c r="G3612" s="17" t="s">
        <v>3459</v>
      </c>
      <c r="H3612" s="18" t="str">
        <f>admin1admin2[[#This Row],[Admin1_District]]&amp;admin1admin2[[#This Row],[Admin2_OCHA_VDC-Municipality]]</f>
        <v>SolukhumbuBhakanje</v>
      </c>
      <c r="Y3612" s="38" t="s">
        <v>7486</v>
      </c>
      <c r="Z3612" s="45">
        <v>13033642.918</v>
      </c>
      <c r="AA3612" s="38" t="s">
        <v>93</v>
      </c>
      <c r="AB3612" s="38" t="s">
        <v>13740</v>
      </c>
      <c r="AC3612" s="38" t="s">
        <v>7073</v>
      </c>
      <c r="AD3612" s="38" t="s">
        <v>17725</v>
      </c>
      <c r="AE3612" s="38" t="s">
        <v>7074</v>
      </c>
      <c r="AF3612" s="38" t="s">
        <v>12281</v>
      </c>
      <c r="AG3612" s="1" t="str">
        <f t="shared" si="56"/>
        <v>GulmiHardineta</v>
      </c>
    </row>
    <row r="3613" spans="5:33" x14ac:dyDescent="0.25">
      <c r="E3613" s="1" t="s">
        <v>268</v>
      </c>
      <c r="F3613" s="1" t="s">
        <v>3460</v>
      </c>
      <c r="G3613" s="17" t="s">
        <v>3461</v>
      </c>
      <c r="H3613" s="18" t="str">
        <f>admin1admin2[[#This Row],[Admin1_District]]&amp;admin1admin2[[#This Row],[Admin2_OCHA_VDC-Municipality]]</f>
        <v>SolukhumbuBung</v>
      </c>
      <c r="Y3613" s="38" t="s">
        <v>7486</v>
      </c>
      <c r="Z3613" s="45">
        <v>10272044.661</v>
      </c>
      <c r="AA3613" s="38" t="s">
        <v>93</v>
      </c>
      <c r="AB3613" s="38" t="s">
        <v>7073</v>
      </c>
      <c r="AC3613" s="38" t="s">
        <v>7075</v>
      </c>
      <c r="AD3613" s="38" t="s">
        <v>17726</v>
      </c>
      <c r="AE3613" s="38" t="s">
        <v>7076</v>
      </c>
      <c r="AF3613" s="38" t="s">
        <v>12282</v>
      </c>
      <c r="AG3613" s="1" t="str">
        <f t="shared" si="56"/>
        <v>GulmiHarewa</v>
      </c>
    </row>
    <row r="3614" spans="5:33" x14ac:dyDescent="0.25">
      <c r="E3614" s="1" t="s">
        <v>268</v>
      </c>
      <c r="F3614" s="1" t="s">
        <v>3462</v>
      </c>
      <c r="G3614" s="17" t="s">
        <v>3463</v>
      </c>
      <c r="H3614" s="18" t="str">
        <f>admin1admin2[[#This Row],[Admin1_District]]&amp;admin1admin2[[#This Row],[Admin2_OCHA_VDC-Municipality]]</f>
        <v>SolukhumbuChaulakharka</v>
      </c>
      <c r="Y3614" s="38" t="s">
        <v>7486</v>
      </c>
      <c r="Z3614" s="45">
        <v>13551269.622</v>
      </c>
      <c r="AA3614" s="38" t="s">
        <v>93</v>
      </c>
      <c r="AB3614" s="38" t="s">
        <v>7075</v>
      </c>
      <c r="AC3614" s="38" t="s">
        <v>7077</v>
      </c>
      <c r="AD3614" s="38" t="s">
        <v>17727</v>
      </c>
      <c r="AE3614" s="38" t="s">
        <v>7078</v>
      </c>
      <c r="AF3614" s="38" t="s">
        <v>12283</v>
      </c>
      <c r="AG3614" s="1" t="str">
        <f t="shared" si="56"/>
        <v>GulmiHarmichaur</v>
      </c>
    </row>
    <row r="3615" spans="5:33" x14ac:dyDescent="0.25">
      <c r="E3615" s="1" t="s">
        <v>268</v>
      </c>
      <c r="F3615" s="1" t="s">
        <v>3466</v>
      </c>
      <c r="G3615" s="17" t="s">
        <v>3467</v>
      </c>
      <c r="H3615" s="18" t="str">
        <f>admin1admin2[[#This Row],[Admin1_District]]&amp;admin1admin2[[#This Row],[Admin2_OCHA_VDC-Municipality]]</f>
        <v>SolukhumbuChheskam</v>
      </c>
      <c r="Y3615" s="38" t="s">
        <v>7486</v>
      </c>
      <c r="Z3615" s="45">
        <v>8816194.9920000006</v>
      </c>
      <c r="AA3615" s="38" t="s">
        <v>93</v>
      </c>
      <c r="AB3615" s="38" t="s">
        <v>7077</v>
      </c>
      <c r="AC3615" s="38" t="s">
        <v>7079</v>
      </c>
      <c r="AD3615" s="38" t="s">
        <v>17728</v>
      </c>
      <c r="AE3615" s="38" t="s">
        <v>7080</v>
      </c>
      <c r="AF3615" s="38" t="s">
        <v>12284</v>
      </c>
      <c r="AG3615" s="1" t="str">
        <f t="shared" si="56"/>
        <v>GulmiHarrachaur</v>
      </c>
    </row>
    <row r="3616" spans="5:33" x14ac:dyDescent="0.25">
      <c r="E3616" s="1" t="s">
        <v>268</v>
      </c>
      <c r="F3616" s="1" t="s">
        <v>7917</v>
      </c>
      <c r="G3616" s="17" t="s">
        <v>3465</v>
      </c>
      <c r="H3616" s="18" t="str">
        <f>admin1admin2[[#This Row],[Admin1_District]]&amp;admin1admin2[[#This Row],[Admin2_OCHA_VDC-Municipality]]</f>
        <v>SolukhumbuChourikharka</v>
      </c>
      <c r="Y3616" s="38" t="s">
        <v>7486</v>
      </c>
      <c r="Z3616" s="45">
        <v>28411827.684</v>
      </c>
      <c r="AA3616" s="38" t="s">
        <v>93</v>
      </c>
      <c r="AB3616" s="38" t="s">
        <v>7079</v>
      </c>
      <c r="AC3616" s="38" t="s">
        <v>7081</v>
      </c>
      <c r="AD3616" s="38" t="s">
        <v>17729</v>
      </c>
      <c r="AE3616" s="38" t="s">
        <v>7082</v>
      </c>
      <c r="AF3616" s="38" t="s">
        <v>12285</v>
      </c>
      <c r="AG3616" s="1" t="str">
        <f t="shared" si="56"/>
        <v>GulmiHastichaur</v>
      </c>
    </row>
    <row r="3617" spans="5:33" x14ac:dyDescent="0.25">
      <c r="E3617" s="1" t="s">
        <v>268</v>
      </c>
      <c r="F3617" s="1" t="s">
        <v>3468</v>
      </c>
      <c r="G3617" s="17" t="s">
        <v>3469</v>
      </c>
      <c r="H3617" s="18" t="str">
        <f>admin1admin2[[#This Row],[Admin1_District]]&amp;admin1admin2[[#This Row],[Admin2_OCHA_VDC-Municipality]]</f>
        <v>SolukhumbuDeusa</v>
      </c>
      <c r="Y3617" s="38" t="s">
        <v>7486</v>
      </c>
      <c r="Z3617" s="45">
        <v>12896952.759</v>
      </c>
      <c r="AA3617" s="38" t="s">
        <v>93</v>
      </c>
      <c r="AB3617" s="38" t="s">
        <v>7081</v>
      </c>
      <c r="AC3617" s="38" t="s">
        <v>7083</v>
      </c>
      <c r="AD3617" s="38" t="s">
        <v>17730</v>
      </c>
      <c r="AE3617" s="38" t="s">
        <v>7084</v>
      </c>
      <c r="AF3617" s="38" t="s">
        <v>12286</v>
      </c>
      <c r="AG3617" s="1" t="str">
        <f t="shared" si="56"/>
        <v>GulmiHwangdi</v>
      </c>
    </row>
    <row r="3618" spans="5:33" x14ac:dyDescent="0.25">
      <c r="E3618" s="1" t="s">
        <v>268</v>
      </c>
      <c r="F3618" s="1" t="s">
        <v>3470</v>
      </c>
      <c r="G3618" s="17" t="s">
        <v>3471</v>
      </c>
      <c r="H3618" s="18" t="str">
        <f>admin1admin2[[#This Row],[Admin1_District]]&amp;admin1admin2[[#This Row],[Admin2_OCHA_VDC-Municipality]]</f>
        <v>SolukhumbuGarma</v>
      </c>
      <c r="Y3618" s="38" t="s">
        <v>7486</v>
      </c>
      <c r="Z3618" s="45">
        <v>13964428.478</v>
      </c>
      <c r="AA3618" s="38" t="s">
        <v>93</v>
      </c>
      <c r="AB3618" s="38" t="s">
        <v>13741</v>
      </c>
      <c r="AC3618" s="38" t="s">
        <v>7085</v>
      </c>
      <c r="AD3618" s="38" t="s">
        <v>17731</v>
      </c>
      <c r="AE3618" s="38" t="s">
        <v>7086</v>
      </c>
      <c r="AF3618" s="38" t="s">
        <v>12287</v>
      </c>
      <c r="AG3618" s="1" t="str">
        <f t="shared" si="56"/>
        <v>GulmiHunga</v>
      </c>
    </row>
    <row r="3619" spans="5:33" x14ac:dyDescent="0.25">
      <c r="E3619" s="1" t="s">
        <v>268</v>
      </c>
      <c r="F3619" s="1" t="s">
        <v>3472</v>
      </c>
      <c r="G3619" s="17" t="s">
        <v>3473</v>
      </c>
      <c r="H3619" s="18" t="str">
        <f>admin1admin2[[#This Row],[Admin1_District]]&amp;admin1admin2[[#This Row],[Admin2_OCHA_VDC-Municipality]]</f>
        <v>SolukhumbuGoli</v>
      </c>
      <c r="Y3619" s="38" t="s">
        <v>7486</v>
      </c>
      <c r="Z3619" s="45">
        <v>13414270.808</v>
      </c>
      <c r="AA3619" s="38" t="s">
        <v>93</v>
      </c>
      <c r="AB3619" s="38" t="s">
        <v>7085</v>
      </c>
      <c r="AC3619" s="38" t="s">
        <v>7087</v>
      </c>
      <c r="AD3619" s="38" t="s">
        <v>17732</v>
      </c>
      <c r="AE3619" s="38" t="s">
        <v>7088</v>
      </c>
      <c r="AF3619" s="38" t="s">
        <v>12288</v>
      </c>
      <c r="AG3619" s="1" t="str">
        <f t="shared" si="56"/>
        <v>GulmiIsmarajasthal</v>
      </c>
    </row>
    <row r="3620" spans="5:33" x14ac:dyDescent="0.25">
      <c r="E3620" s="1" t="s">
        <v>268</v>
      </c>
      <c r="F3620" s="1" t="s">
        <v>3474</v>
      </c>
      <c r="G3620" s="17" t="s">
        <v>3475</v>
      </c>
      <c r="H3620" s="18" t="str">
        <f>admin1admin2[[#This Row],[Admin1_District]]&amp;admin1admin2[[#This Row],[Admin2_OCHA_VDC-Municipality]]</f>
        <v>SolukhumbuGorakhani</v>
      </c>
      <c r="Y3620" s="38" t="s">
        <v>7486</v>
      </c>
      <c r="Z3620" s="45">
        <v>9281741.1710000001</v>
      </c>
      <c r="AA3620" s="38" t="s">
        <v>93</v>
      </c>
      <c r="AB3620" s="38" t="s">
        <v>13742</v>
      </c>
      <c r="AC3620" s="38" t="s">
        <v>7089</v>
      </c>
      <c r="AD3620" s="38" t="s">
        <v>17733</v>
      </c>
      <c r="AE3620" s="38" t="s">
        <v>7090</v>
      </c>
      <c r="AF3620" s="38" t="s">
        <v>12289</v>
      </c>
      <c r="AG3620" s="1" t="str">
        <f t="shared" si="56"/>
        <v>GulmiJaisithok</v>
      </c>
    </row>
    <row r="3621" spans="5:33" x14ac:dyDescent="0.25">
      <c r="E3621" s="1" t="s">
        <v>268</v>
      </c>
      <c r="F3621" s="1" t="s">
        <v>3476</v>
      </c>
      <c r="G3621" s="17" t="s">
        <v>3477</v>
      </c>
      <c r="H3621" s="18" t="str">
        <f>admin1admin2[[#This Row],[Admin1_District]]&amp;admin1admin2[[#This Row],[Admin2_OCHA_VDC-Municipality]]</f>
        <v>SolukhumbuGudel</v>
      </c>
      <c r="Y3621" s="38" t="s">
        <v>7486</v>
      </c>
      <c r="Z3621" s="45">
        <v>13411107.75</v>
      </c>
      <c r="AA3621" s="38" t="s">
        <v>93</v>
      </c>
      <c r="AB3621" s="38" t="s">
        <v>7089</v>
      </c>
      <c r="AC3621" s="38" t="s">
        <v>7091</v>
      </c>
      <c r="AD3621" s="38" t="s">
        <v>17734</v>
      </c>
      <c r="AE3621" s="38" t="s">
        <v>7092</v>
      </c>
      <c r="AF3621" s="38" t="s">
        <v>12290</v>
      </c>
      <c r="AG3621" s="1" t="str">
        <f t="shared" si="56"/>
        <v>GulmiJayakhani</v>
      </c>
    </row>
    <row r="3622" spans="5:33" x14ac:dyDescent="0.25">
      <c r="E3622" s="3" t="s">
        <v>268</v>
      </c>
      <c r="F3622" s="1" t="s">
        <v>3480</v>
      </c>
      <c r="G3622" s="17" t="s">
        <v>3481</v>
      </c>
      <c r="H3622" s="18" t="str">
        <f>admin1admin2[[#This Row],[Admin1_District]]&amp;admin1admin2[[#This Row],[Admin2_OCHA_VDC-Municipality]]</f>
        <v>SolukhumbuJubu</v>
      </c>
      <c r="Y3622" s="38" t="s">
        <v>7486</v>
      </c>
      <c r="Z3622" s="45">
        <v>9213024.5869999994</v>
      </c>
      <c r="AA3622" s="38" t="s">
        <v>93</v>
      </c>
      <c r="AB3622" s="38" t="s">
        <v>7091</v>
      </c>
      <c r="AC3622" s="38" t="s">
        <v>7093</v>
      </c>
      <c r="AD3622" s="38" t="s">
        <v>17735</v>
      </c>
      <c r="AE3622" s="38" t="s">
        <v>7094</v>
      </c>
      <c r="AF3622" s="38" t="s">
        <v>12291</v>
      </c>
      <c r="AG3622" s="1" t="str">
        <f t="shared" si="56"/>
        <v>GulmiJahang</v>
      </c>
    </row>
    <row r="3623" spans="5:33" x14ac:dyDescent="0.25">
      <c r="E3623" s="1" t="s">
        <v>268</v>
      </c>
      <c r="F3623" s="1" t="s">
        <v>12919</v>
      </c>
      <c r="G3623" s="17" t="s">
        <v>3479</v>
      </c>
      <c r="H3623" s="18" t="str">
        <f>admin1admin2[[#This Row],[Admin1_District]]&amp;admin1admin2[[#This Row],[Admin2_OCHA_VDC-Municipality]]</f>
        <v>SolukhumbuJuving</v>
      </c>
      <c r="Y3623" s="38" t="s">
        <v>7486</v>
      </c>
      <c r="Z3623" s="45">
        <v>13612491.615</v>
      </c>
      <c r="AA3623" s="38" t="s">
        <v>93</v>
      </c>
      <c r="AB3623" s="38" t="s">
        <v>13743</v>
      </c>
      <c r="AC3623" s="38" t="s">
        <v>7095</v>
      </c>
      <c r="AD3623" s="38" t="s">
        <v>17736</v>
      </c>
      <c r="AE3623" s="38" t="s">
        <v>7096</v>
      </c>
      <c r="AF3623" s="38" t="s">
        <v>12292</v>
      </c>
      <c r="AG3623" s="1" t="str">
        <f t="shared" si="56"/>
        <v>GulmiJuniya</v>
      </c>
    </row>
    <row r="3624" spans="5:33" x14ac:dyDescent="0.25">
      <c r="E3624" s="1" t="s">
        <v>268</v>
      </c>
      <c r="F3624" s="1" t="s">
        <v>12920</v>
      </c>
      <c r="G3624" s="17" t="s">
        <v>3485</v>
      </c>
      <c r="H3624" s="18" t="str">
        <f>admin1admin2[[#This Row],[Admin1_District]]&amp;admin1admin2[[#This Row],[Admin2_OCHA_VDC-Municipality]]</f>
        <v>SolukhumbuKagel</v>
      </c>
      <c r="Y3624" s="38" t="s">
        <v>7486</v>
      </c>
      <c r="Z3624" s="45">
        <v>13201194.244000001</v>
      </c>
      <c r="AA3624" s="38" t="s">
        <v>93</v>
      </c>
      <c r="AB3624" s="38" t="s">
        <v>7095</v>
      </c>
      <c r="AC3624" s="38" t="s">
        <v>7097</v>
      </c>
      <c r="AD3624" s="38" t="s">
        <v>17737</v>
      </c>
      <c r="AE3624" s="38" t="s">
        <v>7098</v>
      </c>
      <c r="AF3624" s="38" t="s">
        <v>12293</v>
      </c>
      <c r="AG3624" s="1" t="str">
        <f t="shared" si="56"/>
        <v>GulmiJubhung</v>
      </c>
    </row>
    <row r="3625" spans="5:33" x14ac:dyDescent="0.25">
      <c r="E3625" s="1" t="s">
        <v>268</v>
      </c>
      <c r="F3625" s="1" t="s">
        <v>12921</v>
      </c>
      <c r="G3625" s="17" t="s">
        <v>3483</v>
      </c>
      <c r="H3625" s="18" t="str">
        <f>admin1admin2[[#This Row],[Admin1_District]]&amp;admin1admin2[[#This Row],[Admin2_OCHA_VDC-Municipality]]</f>
        <v>SolukhumbuKanku</v>
      </c>
      <c r="Y3625" s="38" t="s">
        <v>7486</v>
      </c>
      <c r="Z3625" s="45">
        <v>17063000.719000001</v>
      </c>
      <c r="AA3625" s="38" t="s">
        <v>93</v>
      </c>
      <c r="AB3625" s="38" t="s">
        <v>13744</v>
      </c>
      <c r="AC3625" s="38" t="s">
        <v>7099</v>
      </c>
      <c r="AD3625" s="38" t="s">
        <v>17738</v>
      </c>
      <c r="AE3625" s="38" t="s">
        <v>7100</v>
      </c>
      <c r="AF3625" s="38" t="s">
        <v>12294</v>
      </c>
      <c r="AG3625" s="1" t="str">
        <f t="shared" si="56"/>
        <v>GulmiKhadgakot</v>
      </c>
    </row>
    <row r="3626" spans="5:33" x14ac:dyDescent="0.25">
      <c r="E3626" s="1" t="s">
        <v>268</v>
      </c>
      <c r="F3626" s="1" t="s">
        <v>12922</v>
      </c>
      <c r="G3626" s="17" t="s">
        <v>3489</v>
      </c>
      <c r="H3626" s="18" t="str">
        <f>admin1admin2[[#This Row],[Admin1_District]]&amp;admin1admin2[[#This Row],[Admin2_OCHA_VDC-Municipality]]</f>
        <v>SolukhumbuKerung</v>
      </c>
      <c r="Y3626" s="38" t="s">
        <v>7486</v>
      </c>
      <c r="Z3626" s="45">
        <v>15342321.59</v>
      </c>
      <c r="AA3626" s="38" t="s">
        <v>93</v>
      </c>
      <c r="AB3626" s="38" t="s">
        <v>7099</v>
      </c>
      <c r="AC3626" s="38" t="s">
        <v>7101</v>
      </c>
      <c r="AD3626" s="38" t="s">
        <v>17739</v>
      </c>
      <c r="AE3626" s="38" t="s">
        <v>7102</v>
      </c>
      <c r="AF3626" s="38" t="s">
        <v>12295</v>
      </c>
      <c r="AG3626" s="1" t="str">
        <f t="shared" si="56"/>
        <v>GulmiKharjyang</v>
      </c>
    </row>
    <row r="3627" spans="5:33" x14ac:dyDescent="0.25">
      <c r="E3627" s="1" t="s">
        <v>268</v>
      </c>
      <c r="F3627" s="1" t="s">
        <v>3486</v>
      </c>
      <c r="G3627" s="17" t="s">
        <v>3487</v>
      </c>
      <c r="H3627" s="18" t="str">
        <f>admin1admin2[[#This Row],[Admin1_District]]&amp;admin1admin2[[#This Row],[Admin2_OCHA_VDC-Municipality]]</f>
        <v>SolukhumbuKhumjung</v>
      </c>
      <c r="Y3627" s="38" t="s">
        <v>7486</v>
      </c>
      <c r="Z3627" s="45">
        <v>10037191.476</v>
      </c>
      <c r="AA3627" s="38" t="s">
        <v>93</v>
      </c>
      <c r="AB3627" s="38" t="s">
        <v>7101</v>
      </c>
      <c r="AC3627" s="38" t="s">
        <v>6291</v>
      </c>
      <c r="AD3627" s="38" t="s">
        <v>17740</v>
      </c>
      <c r="AE3627" s="38" t="s">
        <v>7103</v>
      </c>
      <c r="AF3627" s="38" t="s">
        <v>12296</v>
      </c>
      <c r="AG3627" s="1" t="str">
        <f t="shared" si="56"/>
        <v>GulmiKurgha</v>
      </c>
    </row>
    <row r="3628" spans="5:33" x14ac:dyDescent="0.25">
      <c r="E3628" s="1" t="s">
        <v>268</v>
      </c>
      <c r="F3628" s="1" t="s">
        <v>12923</v>
      </c>
      <c r="G3628" s="17" t="s">
        <v>3493</v>
      </c>
      <c r="H3628" s="18" t="str">
        <f>admin1admin2[[#This Row],[Admin1_District]]&amp;admin1admin2[[#This Row],[Admin2_OCHA_VDC-Municipality]]</f>
        <v>SolukhumbuLikhim</v>
      </c>
      <c r="Y3628" s="38" t="s">
        <v>7486</v>
      </c>
      <c r="Z3628" s="45">
        <v>14720564.332</v>
      </c>
      <c r="AA3628" s="38" t="s">
        <v>93</v>
      </c>
      <c r="AB3628" s="38" t="s">
        <v>6291</v>
      </c>
      <c r="AC3628" s="38" t="s">
        <v>7104</v>
      </c>
      <c r="AD3628" s="38" t="s">
        <v>17741</v>
      </c>
      <c r="AE3628" s="38" t="s">
        <v>7105</v>
      </c>
      <c r="AF3628" s="38" t="s">
        <v>12297</v>
      </c>
      <c r="AG3628" s="1" t="str">
        <f t="shared" si="56"/>
        <v>GulmiLimgha</v>
      </c>
    </row>
    <row r="3629" spans="5:33" x14ac:dyDescent="0.25">
      <c r="E3629" s="1" t="s">
        <v>268</v>
      </c>
      <c r="F3629" s="1" t="s">
        <v>12924</v>
      </c>
      <c r="G3629" s="17" t="s">
        <v>3497</v>
      </c>
      <c r="H3629" s="18" t="str">
        <f>admin1admin2[[#This Row],[Admin1_District]]&amp;admin1admin2[[#This Row],[Admin2_OCHA_VDC-Municipality]]</f>
        <v>SolukhumbuMukli</v>
      </c>
      <c r="Y3629" s="38" t="s">
        <v>7486</v>
      </c>
      <c r="Z3629" s="45">
        <v>7101702.9220000003</v>
      </c>
      <c r="AA3629" s="38" t="s">
        <v>93</v>
      </c>
      <c r="AB3629" s="38" t="s">
        <v>7104</v>
      </c>
      <c r="AC3629" s="38" t="s">
        <v>7106</v>
      </c>
      <c r="AD3629" s="38" t="s">
        <v>17742</v>
      </c>
      <c r="AE3629" s="38" t="s">
        <v>7107</v>
      </c>
      <c r="AF3629" s="38" t="s">
        <v>12298</v>
      </c>
      <c r="AG3629" s="1" t="str">
        <f t="shared" si="56"/>
        <v>GulmiMalayagiri</v>
      </c>
    </row>
    <row r="3630" spans="5:33" x14ac:dyDescent="0.25">
      <c r="E3630" s="1" t="s">
        <v>268</v>
      </c>
      <c r="F3630" s="1" t="s">
        <v>3498</v>
      </c>
      <c r="G3630" s="17" t="s">
        <v>3499</v>
      </c>
      <c r="H3630" s="18" t="str">
        <f>admin1admin2[[#This Row],[Admin1_District]]&amp;admin1admin2[[#This Row],[Admin2_OCHA_VDC-Municipality]]</f>
        <v>SolukhumbuNamche</v>
      </c>
      <c r="Y3630" s="38" t="s">
        <v>7486</v>
      </c>
      <c r="Z3630" s="45">
        <v>14652780.469000001</v>
      </c>
      <c r="AA3630" s="38" t="s">
        <v>93</v>
      </c>
      <c r="AB3630" s="38" t="s">
        <v>13745</v>
      </c>
      <c r="AC3630" s="38" t="s">
        <v>7108</v>
      </c>
      <c r="AD3630" s="38" t="s">
        <v>17743</v>
      </c>
      <c r="AE3630" s="38" t="s">
        <v>7109</v>
      </c>
      <c r="AF3630" s="38" t="s">
        <v>12299</v>
      </c>
      <c r="AG3630" s="1" t="str">
        <f t="shared" si="56"/>
        <v>GulmiMaramung</v>
      </c>
    </row>
    <row r="3631" spans="5:33" x14ac:dyDescent="0.25">
      <c r="E3631" s="1" t="s">
        <v>268</v>
      </c>
      <c r="F3631" s="1" t="s">
        <v>12925</v>
      </c>
      <c r="G3631" s="17" t="s">
        <v>3500</v>
      </c>
      <c r="H3631" s="18" t="str">
        <f>admin1admin2[[#This Row],[Admin1_District]]&amp;admin1admin2[[#This Row],[Admin2_OCHA_VDC-Municipality]]</f>
        <v>SolukhumbuNechabatase</v>
      </c>
      <c r="Y3631" s="38" t="s">
        <v>7486</v>
      </c>
      <c r="Z3631" s="45">
        <v>15010930.844000001</v>
      </c>
      <c r="AA3631" s="38" t="s">
        <v>93</v>
      </c>
      <c r="AB3631" s="38" t="s">
        <v>13746</v>
      </c>
      <c r="AC3631" s="38" t="s">
        <v>7110</v>
      </c>
      <c r="AD3631" s="38" t="s">
        <v>17744</v>
      </c>
      <c r="AE3631" s="38" t="s">
        <v>7111</v>
      </c>
      <c r="AF3631" s="38" t="s">
        <v>12300</v>
      </c>
      <c r="AG3631" s="1" t="str">
        <f t="shared" si="56"/>
        <v>GulmiMusikot</v>
      </c>
    </row>
    <row r="3632" spans="5:33" x14ac:dyDescent="0.25">
      <c r="E3632" s="1" t="s">
        <v>268</v>
      </c>
      <c r="F3632" s="1" t="s">
        <v>12926</v>
      </c>
      <c r="G3632" s="17" t="s">
        <v>3502</v>
      </c>
      <c r="H3632" s="18" t="str">
        <f>admin1admin2[[#This Row],[Admin1_District]]&amp;admin1admin2[[#This Row],[Admin2_OCHA_VDC-Municipality]]</f>
        <v>SolukhumbuNechabetghari</v>
      </c>
      <c r="Y3632" s="38" t="s">
        <v>7486</v>
      </c>
      <c r="Z3632" s="45">
        <v>11187469.299000001</v>
      </c>
      <c r="AA3632" s="38" t="s">
        <v>93</v>
      </c>
      <c r="AB3632" s="38" t="s">
        <v>7110</v>
      </c>
      <c r="AC3632" s="38" t="s">
        <v>7112</v>
      </c>
      <c r="AD3632" s="38" t="s">
        <v>17745</v>
      </c>
      <c r="AE3632" s="38" t="s">
        <v>7113</v>
      </c>
      <c r="AF3632" s="38" t="s">
        <v>12301</v>
      </c>
      <c r="AG3632" s="1" t="str">
        <f t="shared" si="56"/>
        <v>GulmiMyal Pokhari</v>
      </c>
    </row>
    <row r="3633" spans="5:33" x14ac:dyDescent="0.25">
      <c r="E3633" s="1" t="s">
        <v>268</v>
      </c>
      <c r="F3633" s="1" t="s">
        <v>3503</v>
      </c>
      <c r="G3633" s="17" t="s">
        <v>3504</v>
      </c>
      <c r="H3633" s="18" t="str">
        <f>admin1admin2[[#This Row],[Admin1_District]]&amp;admin1admin2[[#This Row],[Admin2_OCHA_VDC-Municipality]]</f>
        <v>SolukhumbuNele</v>
      </c>
      <c r="Y3633" s="38" t="s">
        <v>7486</v>
      </c>
      <c r="Z3633" s="45">
        <v>15584598.728</v>
      </c>
      <c r="AA3633" s="38" t="s">
        <v>93</v>
      </c>
      <c r="AB3633" s="38" t="s">
        <v>13747</v>
      </c>
      <c r="AC3633" s="38" t="s">
        <v>5252</v>
      </c>
      <c r="AD3633" s="38" t="s">
        <v>17746</v>
      </c>
      <c r="AE3633" s="38" t="s">
        <v>7114</v>
      </c>
      <c r="AF3633" s="38" t="s">
        <v>12302</v>
      </c>
      <c r="AG3633" s="1" t="str">
        <f t="shared" si="56"/>
        <v>GulmiNeta</v>
      </c>
    </row>
    <row r="3634" spans="5:33" x14ac:dyDescent="0.25">
      <c r="E3634" s="1" t="s">
        <v>268</v>
      </c>
      <c r="F3634" s="1" t="s">
        <v>3505</v>
      </c>
      <c r="G3634" s="17" t="s">
        <v>3506</v>
      </c>
      <c r="H3634" s="18" t="str">
        <f>admin1admin2[[#This Row],[Admin1_District]]&amp;admin1admin2[[#This Row],[Admin2_OCHA_VDC-Municipality]]</f>
        <v>SolukhumbuPanchan</v>
      </c>
      <c r="Y3634" s="38" t="s">
        <v>7486</v>
      </c>
      <c r="Z3634" s="45">
        <v>10938884.950999999</v>
      </c>
      <c r="AA3634" s="38" t="s">
        <v>93</v>
      </c>
      <c r="AB3634" s="38" t="s">
        <v>5252</v>
      </c>
      <c r="AC3634" s="38" t="s">
        <v>7115</v>
      </c>
      <c r="AD3634" s="38" t="s">
        <v>17747</v>
      </c>
      <c r="AE3634" s="38" t="s">
        <v>7116</v>
      </c>
      <c r="AF3634" s="38" t="s">
        <v>12303</v>
      </c>
      <c r="AG3634" s="1" t="str">
        <f t="shared" si="56"/>
        <v>GulmiPallakot</v>
      </c>
    </row>
    <row r="3635" spans="5:33" x14ac:dyDescent="0.25">
      <c r="E3635" s="1" t="s">
        <v>268</v>
      </c>
      <c r="F3635" s="29" t="s">
        <v>12927</v>
      </c>
      <c r="G3635" s="17" t="s">
        <v>3495</v>
      </c>
      <c r="H3635" s="18" t="str">
        <f>admin1admin2[[#This Row],[Admin1_District]]&amp;admin1admin2[[#This Row],[Admin2_OCHA_VDC-Municipality]]</f>
        <v>SolukhumbuPowai</v>
      </c>
      <c r="Y3635" s="38" t="s">
        <v>7486</v>
      </c>
      <c r="Z3635" s="45">
        <v>13954343.332</v>
      </c>
      <c r="AA3635" s="38" t="s">
        <v>93</v>
      </c>
      <c r="AB3635" s="38" t="s">
        <v>13749</v>
      </c>
      <c r="AC3635" s="38" t="s">
        <v>7117</v>
      </c>
      <c r="AD3635" s="38" t="s">
        <v>17748</v>
      </c>
      <c r="AE3635" s="38" t="s">
        <v>7118</v>
      </c>
      <c r="AF3635" s="38" t="s">
        <v>12304</v>
      </c>
      <c r="AG3635" s="1" t="str">
        <f t="shared" si="56"/>
        <v>GulmiParalmi</v>
      </c>
    </row>
    <row r="3636" spans="5:33" x14ac:dyDescent="0.25">
      <c r="E3636" s="1" t="s">
        <v>268</v>
      </c>
      <c r="F3636" s="1" t="s">
        <v>3507</v>
      </c>
      <c r="G3636" s="17" t="s">
        <v>3508</v>
      </c>
      <c r="H3636" s="18" t="str">
        <f>admin1admin2[[#This Row],[Admin1_District]]&amp;admin1admin2[[#This Row],[Admin2_OCHA_VDC-Municipality]]</f>
        <v>SolukhumbuSalleri</v>
      </c>
      <c r="Y3636" s="38" t="s">
        <v>7486</v>
      </c>
      <c r="Z3636" s="45">
        <v>9922333.1860000007</v>
      </c>
      <c r="AA3636" s="38" t="s">
        <v>93</v>
      </c>
      <c r="AB3636" s="38" t="s">
        <v>7117</v>
      </c>
      <c r="AC3636" s="38" t="s">
        <v>7119</v>
      </c>
      <c r="AD3636" s="38" t="s">
        <v>17749</v>
      </c>
      <c r="AE3636" s="38" t="s">
        <v>7120</v>
      </c>
      <c r="AF3636" s="38" t="s">
        <v>12305</v>
      </c>
      <c r="AG3636" s="1" t="str">
        <f t="shared" si="56"/>
        <v>GulmiPaudi Amarado</v>
      </c>
    </row>
    <row r="3637" spans="5:33" x14ac:dyDescent="0.25">
      <c r="E3637" s="1" t="s">
        <v>268</v>
      </c>
      <c r="F3637" s="1" t="s">
        <v>241</v>
      </c>
      <c r="G3637" s="17" t="s">
        <v>3509</v>
      </c>
      <c r="H3637" s="18" t="str">
        <f>admin1admin2[[#This Row],[Admin1_District]]&amp;admin1admin2[[#This Row],[Admin2_OCHA_VDC-Municipality]]</f>
        <v>SolukhumbuSalyan</v>
      </c>
      <c r="Y3637" s="38" t="s">
        <v>7486</v>
      </c>
      <c r="Z3637" s="45">
        <v>10166010.655999999</v>
      </c>
      <c r="AA3637" s="38" t="s">
        <v>93</v>
      </c>
      <c r="AB3637" s="38" t="s">
        <v>13750</v>
      </c>
      <c r="AC3637" s="38" t="s">
        <v>7121</v>
      </c>
      <c r="AD3637" s="38" t="s">
        <v>17750</v>
      </c>
      <c r="AE3637" s="38" t="s">
        <v>7122</v>
      </c>
      <c r="AF3637" s="38" t="s">
        <v>12306</v>
      </c>
      <c r="AG3637" s="1" t="str">
        <f t="shared" si="56"/>
        <v>GulmiPipaldhara</v>
      </c>
    </row>
    <row r="3638" spans="5:33" x14ac:dyDescent="0.25">
      <c r="E3638" s="1" t="s">
        <v>268</v>
      </c>
      <c r="F3638" s="1" t="s">
        <v>3510</v>
      </c>
      <c r="G3638" s="17" t="s">
        <v>3511</v>
      </c>
      <c r="H3638" s="18" t="str">
        <f>admin1admin2[[#This Row],[Admin1_District]]&amp;admin1admin2[[#This Row],[Admin2_OCHA_VDC-Municipality]]</f>
        <v>SolukhumbuSotang</v>
      </c>
      <c r="Y3638" s="38" t="s">
        <v>7486</v>
      </c>
      <c r="Z3638" s="45">
        <v>16307751.714</v>
      </c>
      <c r="AA3638" s="38" t="s">
        <v>93</v>
      </c>
      <c r="AB3638" s="38" t="s">
        <v>7121</v>
      </c>
      <c r="AC3638" s="38" t="s">
        <v>7123</v>
      </c>
      <c r="AD3638" s="38" t="s">
        <v>17751</v>
      </c>
      <c r="AE3638" s="38" t="s">
        <v>7124</v>
      </c>
      <c r="AF3638" s="38" t="s">
        <v>12307</v>
      </c>
      <c r="AG3638" s="1" t="str">
        <f t="shared" si="56"/>
        <v>GulmiPurkotdaha</v>
      </c>
    </row>
    <row r="3639" spans="5:33" x14ac:dyDescent="0.25">
      <c r="E3639" s="1" t="s">
        <v>268</v>
      </c>
      <c r="F3639" s="1" t="s">
        <v>12928</v>
      </c>
      <c r="G3639" s="17" t="s">
        <v>3513</v>
      </c>
      <c r="H3639" s="18" t="str">
        <f>admin1admin2[[#This Row],[Admin1_District]]&amp;admin1admin2[[#This Row],[Admin2_OCHA_VDC-Municipality]]</f>
        <v>SolukhumbuTaksindhu</v>
      </c>
      <c r="Y3639" s="38" t="s">
        <v>7486</v>
      </c>
      <c r="Z3639" s="45">
        <v>11125513.715</v>
      </c>
      <c r="AA3639" s="38" t="s">
        <v>93</v>
      </c>
      <c r="AB3639" s="38" t="s">
        <v>13751</v>
      </c>
      <c r="AC3639" s="38" t="s">
        <v>7125</v>
      </c>
      <c r="AD3639" s="38" t="s">
        <v>17752</v>
      </c>
      <c r="AE3639" s="38" t="s">
        <v>7126</v>
      </c>
      <c r="AF3639" s="38" t="s">
        <v>12308</v>
      </c>
      <c r="AG3639" s="1" t="str">
        <f t="shared" si="56"/>
        <v>GulmiPurtighat</v>
      </c>
    </row>
    <row r="3640" spans="5:33" x14ac:dyDescent="0.25">
      <c r="E3640" s="1" t="s">
        <v>268</v>
      </c>
      <c r="F3640" s="1" t="s">
        <v>12929</v>
      </c>
      <c r="G3640" s="17" t="s">
        <v>3491</v>
      </c>
      <c r="H3640" s="18" t="str">
        <f>admin1admin2[[#This Row],[Admin1_District]]&amp;admin1admin2[[#This Row],[Admin2_OCHA_VDC-Municipality]]</f>
        <v>SolukhumbuTamakhani</v>
      </c>
      <c r="Y3640" s="38" t="s">
        <v>7486</v>
      </c>
      <c r="Z3640" s="45">
        <v>8363024.0300000003</v>
      </c>
      <c r="AA3640" s="38" t="s">
        <v>93</v>
      </c>
      <c r="AB3640" s="38" t="s">
        <v>7125</v>
      </c>
      <c r="AC3640" s="38" t="s">
        <v>7127</v>
      </c>
      <c r="AD3640" s="38" t="s">
        <v>17753</v>
      </c>
      <c r="AE3640" s="38" t="s">
        <v>7128</v>
      </c>
      <c r="AF3640" s="38" t="s">
        <v>12309</v>
      </c>
      <c r="AG3640" s="1" t="str">
        <f t="shared" si="56"/>
        <v>GulmiRipuwa</v>
      </c>
    </row>
    <row r="3641" spans="5:33" x14ac:dyDescent="0.25">
      <c r="E3641" s="3" t="s">
        <v>268</v>
      </c>
      <c r="F3641" s="1" t="s">
        <v>3514</v>
      </c>
      <c r="G3641" s="17" t="s">
        <v>3515</v>
      </c>
      <c r="H3641" s="18" t="str">
        <f>admin1admin2[[#This Row],[Admin1_District]]&amp;admin1admin2[[#This Row],[Admin2_OCHA_VDC-Municipality]]</f>
        <v>SolukhumbuTapting</v>
      </c>
      <c r="Y3641" s="38" t="s">
        <v>7486</v>
      </c>
      <c r="Z3641" s="45">
        <v>10866656.387</v>
      </c>
      <c r="AA3641" s="38" t="s">
        <v>93</v>
      </c>
      <c r="AB3641" s="38" t="s">
        <v>13752</v>
      </c>
      <c r="AC3641" s="38" t="s">
        <v>6768</v>
      </c>
      <c r="AD3641" s="38" t="s">
        <v>17754</v>
      </c>
      <c r="AE3641" s="38" t="s">
        <v>7129</v>
      </c>
      <c r="AF3641" s="38" t="s">
        <v>12310</v>
      </c>
      <c r="AG3641" s="1" t="str">
        <f t="shared" si="56"/>
        <v>GulmiRupakot</v>
      </c>
    </row>
    <row r="3642" spans="5:33" x14ac:dyDescent="0.25">
      <c r="E3642" s="1" t="s">
        <v>268</v>
      </c>
      <c r="F3642" s="1" t="s">
        <v>12930</v>
      </c>
      <c r="G3642" s="17" t="s">
        <v>3517</v>
      </c>
      <c r="H3642" s="18" t="str">
        <f>admin1admin2[[#This Row],[Admin1_District]]&amp;admin1admin2[[#This Row],[Admin2_OCHA_VDC-Municipality]]</f>
        <v>SolukhumbuTilanga</v>
      </c>
      <c r="Y3642" s="38" t="s">
        <v>7486</v>
      </c>
      <c r="Z3642" s="45">
        <v>11468708.768999999</v>
      </c>
      <c r="AA3642" s="38" t="s">
        <v>93</v>
      </c>
      <c r="AB3642" s="38" t="s">
        <v>6768</v>
      </c>
      <c r="AC3642" s="38" t="s">
        <v>7130</v>
      </c>
      <c r="AD3642" s="38" t="s">
        <v>17755</v>
      </c>
      <c r="AE3642" s="38" t="s">
        <v>7131</v>
      </c>
      <c r="AF3642" s="38" t="s">
        <v>12311</v>
      </c>
      <c r="AG3642" s="1" t="str">
        <f t="shared" si="56"/>
        <v>GulmiRuru</v>
      </c>
    </row>
    <row r="3643" spans="5:33" x14ac:dyDescent="0.25">
      <c r="E3643" s="1" t="s">
        <v>268</v>
      </c>
      <c r="F3643" s="1" t="s">
        <v>12931</v>
      </c>
      <c r="G3643" s="17" t="s">
        <v>3453</v>
      </c>
      <c r="H3643" s="18" t="str">
        <f>admin1admin2[[#This Row],[Admin1_District]]&amp;admin1admin2[[#This Row],[Admin2_OCHA_VDC-Municipality]]</f>
        <v>SolukhumbuWaku</v>
      </c>
      <c r="Y3643" s="38" t="s">
        <v>7486</v>
      </c>
      <c r="Z3643" s="45">
        <v>14408653.060000001</v>
      </c>
      <c r="AA3643" s="38" t="s">
        <v>93</v>
      </c>
      <c r="AB3643" s="38" t="s">
        <v>7130</v>
      </c>
      <c r="AC3643" s="38" t="s">
        <v>1150</v>
      </c>
      <c r="AD3643" s="38" t="s">
        <v>17756</v>
      </c>
      <c r="AE3643" s="38" t="s">
        <v>7132</v>
      </c>
      <c r="AF3643" s="38" t="s">
        <v>12312</v>
      </c>
      <c r="AG3643" s="1" t="str">
        <f t="shared" si="56"/>
        <v>GulmiSantipur</v>
      </c>
    </row>
    <row r="3644" spans="5:33" x14ac:dyDescent="0.25">
      <c r="E3644" s="1" t="s">
        <v>268</v>
      </c>
      <c r="F3644" s="1" t="s">
        <v>12932</v>
      </c>
      <c r="G3644" s="17" t="s">
        <v>3455</v>
      </c>
      <c r="H3644" s="18" t="str">
        <f>admin1admin2[[#This Row],[Admin1_District]]&amp;admin1admin2[[#This Row],[Admin2_OCHA_VDC-Municipality]]</f>
        <v>SolukhumbuWasa</v>
      </c>
      <c r="Y3644" s="38" t="s">
        <v>7486</v>
      </c>
      <c r="Z3644" s="45">
        <v>19149462.418000001</v>
      </c>
      <c r="AA3644" s="38" t="s">
        <v>93</v>
      </c>
      <c r="AB3644" s="38" t="s">
        <v>13753</v>
      </c>
      <c r="AC3644" s="38" t="s">
        <v>7133</v>
      </c>
      <c r="AD3644" s="38" t="s">
        <v>17757</v>
      </c>
      <c r="AE3644" s="38" t="s">
        <v>7134</v>
      </c>
      <c r="AF3644" s="38" t="s">
        <v>12313</v>
      </c>
      <c r="AG3644" s="1" t="str">
        <f t="shared" si="56"/>
        <v>GulmiSimichaur</v>
      </c>
    </row>
    <row r="3645" spans="5:33" x14ac:dyDescent="0.25">
      <c r="E3645" s="1" t="s">
        <v>272</v>
      </c>
      <c r="F3645" s="29" t="s">
        <v>12795</v>
      </c>
      <c r="G3645" s="17" t="s">
        <v>2672</v>
      </c>
      <c r="H3645" s="18" t="str">
        <f>admin1admin2[[#This Row],[Admin1_District]]&amp;admin1admin2[[#This Row],[Admin2_OCHA_VDC-Municipality]]</f>
        <v>SunsariAmaduba</v>
      </c>
      <c r="Y3645" s="38" t="s">
        <v>7486</v>
      </c>
      <c r="Z3645" s="45">
        <v>16011988.094000001</v>
      </c>
      <c r="AA3645" s="38" t="s">
        <v>93</v>
      </c>
      <c r="AB3645" s="38" t="s">
        <v>7133</v>
      </c>
      <c r="AC3645" s="38" t="s">
        <v>7135</v>
      </c>
      <c r="AD3645" s="38" t="s">
        <v>17758</v>
      </c>
      <c r="AE3645" s="38" t="s">
        <v>7136</v>
      </c>
      <c r="AF3645" s="38" t="s">
        <v>12314</v>
      </c>
      <c r="AG3645" s="1" t="str">
        <f t="shared" si="56"/>
        <v>GulmiSirseni</v>
      </c>
    </row>
    <row r="3646" spans="5:33" x14ac:dyDescent="0.25">
      <c r="E3646" s="1" t="s">
        <v>272</v>
      </c>
      <c r="F3646" s="1" t="s">
        <v>12796</v>
      </c>
      <c r="G3646" s="17" t="s">
        <v>2674</v>
      </c>
      <c r="H3646" s="18" t="str">
        <f>admin1admin2[[#This Row],[Admin1_District]]&amp;admin1admin2[[#This Row],[Admin2_OCHA_VDC-Municipality]]</f>
        <v>SunsariAmahibela</v>
      </c>
      <c r="Y3646" s="38" t="s">
        <v>7486</v>
      </c>
      <c r="Z3646" s="45">
        <v>12513333.119999999</v>
      </c>
      <c r="AA3646" s="38" t="s">
        <v>93</v>
      </c>
      <c r="AB3646" s="38" t="s">
        <v>7135</v>
      </c>
      <c r="AC3646" s="38" t="s">
        <v>7137</v>
      </c>
      <c r="AD3646" s="38" t="s">
        <v>17759</v>
      </c>
      <c r="AE3646" s="38" t="s">
        <v>7138</v>
      </c>
      <c r="AF3646" s="38" t="s">
        <v>12315</v>
      </c>
      <c r="AG3646" s="1" t="str">
        <f t="shared" si="56"/>
        <v>GulmiTamghas</v>
      </c>
    </row>
    <row r="3647" spans="5:33" x14ac:dyDescent="0.25">
      <c r="E3647" s="1" t="s">
        <v>272</v>
      </c>
      <c r="F3647" s="1" t="s">
        <v>12797</v>
      </c>
      <c r="G3647" s="17" t="s">
        <v>2676</v>
      </c>
      <c r="H3647" s="18" t="str">
        <f>admin1admin2[[#This Row],[Admin1_District]]&amp;admin1admin2[[#This Row],[Admin2_OCHA_VDC-Municipality]]</f>
        <v>SunsariAurabani</v>
      </c>
      <c r="Y3647" s="38" t="s">
        <v>7486</v>
      </c>
      <c r="Z3647" s="45">
        <v>7902752.6840000004</v>
      </c>
      <c r="AA3647" s="38" t="s">
        <v>93</v>
      </c>
      <c r="AB3647" s="38" t="s">
        <v>7137</v>
      </c>
      <c r="AC3647" s="38" t="s">
        <v>7139</v>
      </c>
      <c r="AD3647" s="38" t="s">
        <v>17760</v>
      </c>
      <c r="AE3647" s="38" t="s">
        <v>7140</v>
      </c>
      <c r="AF3647" s="38" t="s">
        <v>12316</v>
      </c>
      <c r="AG3647" s="1" t="str">
        <f t="shared" si="56"/>
        <v>GulmiThanpati</v>
      </c>
    </row>
    <row r="3648" spans="5:33" x14ac:dyDescent="0.25">
      <c r="E3648" s="1" t="s">
        <v>272</v>
      </c>
      <c r="F3648" s="1" t="s">
        <v>12766</v>
      </c>
      <c r="G3648" s="17" t="s">
        <v>2678</v>
      </c>
      <c r="H3648" s="18" t="str">
        <f>admin1admin2[[#This Row],[Admin1_District]]&amp;admin1admin2[[#This Row],[Admin2_OCHA_VDC-Municipality]]</f>
        <v>SunsariBabiyabirta</v>
      </c>
      <c r="Y3648" s="38" t="s">
        <v>7486</v>
      </c>
      <c r="Z3648" s="45">
        <v>29018538.778999999</v>
      </c>
      <c r="AA3648" s="38" t="s">
        <v>93</v>
      </c>
      <c r="AB3648" s="38" t="s">
        <v>7139</v>
      </c>
      <c r="AC3648" s="38" t="s">
        <v>8665</v>
      </c>
      <c r="AD3648" s="38" t="s">
        <v>17761</v>
      </c>
      <c r="AE3648" s="38" t="s">
        <v>7141</v>
      </c>
      <c r="AF3648" s="38" t="s">
        <v>12317</v>
      </c>
      <c r="AG3648" s="1" t="str">
        <f t="shared" si="56"/>
        <v>GulmiThulo Lumpek</v>
      </c>
    </row>
    <row r="3649" spans="5:33" x14ac:dyDescent="0.25">
      <c r="E3649" s="1" t="s">
        <v>272</v>
      </c>
      <c r="F3649" s="1" t="s">
        <v>12798</v>
      </c>
      <c r="G3649" s="17" t="s">
        <v>2680</v>
      </c>
      <c r="H3649" s="18" t="str">
        <f>admin1admin2[[#This Row],[Admin1_District]]&amp;admin1admin2[[#This Row],[Admin2_OCHA_VDC-Municipality]]</f>
        <v>SunsariBakloura</v>
      </c>
      <c r="Y3649" s="38" t="s">
        <v>7486</v>
      </c>
      <c r="Z3649" s="45">
        <v>19662703.967</v>
      </c>
      <c r="AA3649" s="38" t="s">
        <v>93</v>
      </c>
      <c r="AB3649" s="38" t="s">
        <v>13754</v>
      </c>
      <c r="AC3649" s="38" t="s">
        <v>7142</v>
      </c>
      <c r="AD3649" s="38" t="s">
        <v>17762</v>
      </c>
      <c r="AE3649" s="38" t="s">
        <v>7143</v>
      </c>
      <c r="AF3649" s="38" t="s">
        <v>12318</v>
      </c>
      <c r="AG3649" s="1" t="str">
        <f t="shared" si="56"/>
        <v>GulmiTurang</v>
      </c>
    </row>
    <row r="3650" spans="5:33" x14ac:dyDescent="0.25">
      <c r="E3650" s="1" t="s">
        <v>272</v>
      </c>
      <c r="F3650" s="1" t="s">
        <v>12799</v>
      </c>
      <c r="G3650" s="17" t="s">
        <v>2682</v>
      </c>
      <c r="H3650" s="18" t="str">
        <f>admin1admin2[[#This Row],[Admin1_District]]&amp;admin1admin2[[#This Row],[Admin2_OCHA_VDC-Municipality]]</f>
        <v>SunsariBaraha Chhetra</v>
      </c>
      <c r="Y3650" s="38" t="s">
        <v>7486</v>
      </c>
      <c r="Z3650" s="45">
        <v>9410363.1180000007</v>
      </c>
      <c r="AA3650" s="38" t="s">
        <v>93</v>
      </c>
      <c r="AB3650" s="38" t="s">
        <v>7142</v>
      </c>
      <c r="AC3650" s="38" t="s">
        <v>7144</v>
      </c>
      <c r="AD3650" s="38" t="s">
        <v>17763</v>
      </c>
      <c r="AE3650" s="38" t="s">
        <v>7145</v>
      </c>
      <c r="AF3650" s="38" t="s">
        <v>12319</v>
      </c>
      <c r="AG3650" s="1" t="str">
        <f t="shared" ref="AG3650:AG3713" si="57">VLOOKUP(AE3650,G:H,2,FALSE)</f>
        <v>GulmiWagla</v>
      </c>
    </row>
    <row r="3651" spans="5:33" x14ac:dyDescent="0.25">
      <c r="E3651" s="1" t="s">
        <v>272</v>
      </c>
      <c r="F3651" s="1" t="s">
        <v>12800</v>
      </c>
      <c r="G3651" s="17" t="s">
        <v>2683</v>
      </c>
      <c r="H3651" s="18" t="str">
        <f>admin1admin2[[#This Row],[Admin1_District]]&amp;admin1admin2[[#This Row],[Admin2_OCHA_VDC-Municipality]]</f>
        <v>SunsariBashntapur</v>
      </c>
      <c r="Y3651" s="38" t="s">
        <v>7486</v>
      </c>
      <c r="Z3651" s="45">
        <v>17948676.046</v>
      </c>
      <c r="AA3651" s="38" t="s">
        <v>93</v>
      </c>
      <c r="AB3651" s="38" t="s">
        <v>7144</v>
      </c>
      <c r="AC3651" s="38" t="s">
        <v>7146</v>
      </c>
      <c r="AD3651" s="38" t="s">
        <v>17764</v>
      </c>
      <c r="AE3651" s="38" t="s">
        <v>7147</v>
      </c>
      <c r="AF3651" s="38" t="s">
        <v>12320</v>
      </c>
      <c r="AG3651" s="1" t="str">
        <f t="shared" si="57"/>
        <v>GulmiBamitaksar</v>
      </c>
    </row>
    <row r="3652" spans="5:33" x14ac:dyDescent="0.25">
      <c r="E3652" s="1" t="s">
        <v>272</v>
      </c>
      <c r="F3652" s="1" t="s">
        <v>12801</v>
      </c>
      <c r="G3652" s="17" t="s">
        <v>2685</v>
      </c>
      <c r="H3652" s="18" t="str">
        <f>admin1admin2[[#This Row],[Admin1_District]]&amp;admin1admin2[[#This Row],[Admin2_OCHA_VDC-Municipality]]</f>
        <v>SunsariBhadgaun Sinuwari</v>
      </c>
      <c r="Y3652" s="38" t="s">
        <v>7486</v>
      </c>
      <c r="Z3652" s="45">
        <v>23773409.539000001</v>
      </c>
      <c r="AA3652" s="38" t="s">
        <v>93</v>
      </c>
      <c r="AB3652" s="38" t="s">
        <v>13729</v>
      </c>
      <c r="AC3652" s="38" t="s">
        <v>7148</v>
      </c>
      <c r="AD3652" s="38" t="s">
        <v>17765</v>
      </c>
      <c r="AE3652" s="38" t="s">
        <v>7149</v>
      </c>
      <c r="AF3652" s="38" t="s">
        <v>12321</v>
      </c>
      <c r="AG3652" s="1" t="str">
        <f t="shared" si="57"/>
        <v>PalpaArchale</v>
      </c>
    </row>
    <row r="3653" spans="5:33" x14ac:dyDescent="0.25">
      <c r="E3653" s="1" t="s">
        <v>272</v>
      </c>
      <c r="F3653" s="1" t="s">
        <v>2686</v>
      </c>
      <c r="G3653" s="17" t="s">
        <v>2687</v>
      </c>
      <c r="H3653" s="18" t="str">
        <f>admin1admin2[[#This Row],[Admin1_District]]&amp;admin1admin2[[#This Row],[Admin2_OCHA_VDC-Municipality]]</f>
        <v>SunsariBhaluwa</v>
      </c>
      <c r="Y3653" s="38" t="s">
        <v>7486</v>
      </c>
      <c r="Z3653" s="45">
        <v>10830798.867000001</v>
      </c>
      <c r="AA3653" s="38" t="s">
        <v>197</v>
      </c>
      <c r="AB3653" s="38" t="s">
        <v>7148</v>
      </c>
      <c r="AC3653" s="38" t="s">
        <v>7150</v>
      </c>
      <c r="AD3653" s="38" t="s">
        <v>17766</v>
      </c>
      <c r="AE3653" s="38" t="s">
        <v>7151</v>
      </c>
      <c r="AF3653" s="38" t="s">
        <v>12322</v>
      </c>
      <c r="AG3653" s="1" t="str">
        <f t="shared" si="57"/>
        <v>PalpaArgali</v>
      </c>
    </row>
    <row r="3654" spans="5:33" x14ac:dyDescent="0.25">
      <c r="E3654" s="1" t="s">
        <v>272</v>
      </c>
      <c r="F3654" s="1" t="s">
        <v>2688</v>
      </c>
      <c r="G3654" s="17" t="s">
        <v>2689</v>
      </c>
      <c r="H3654" s="18" t="str">
        <f>admin1admin2[[#This Row],[Admin1_District]]&amp;admin1admin2[[#This Row],[Admin2_OCHA_VDC-Municipality]]</f>
        <v>SunsariBharaul</v>
      </c>
      <c r="Y3654" s="38" t="s">
        <v>7486</v>
      </c>
      <c r="Z3654" s="45">
        <v>20211739.780999999</v>
      </c>
      <c r="AA3654" s="38" t="s">
        <v>197</v>
      </c>
      <c r="AB3654" s="38" t="s">
        <v>7150</v>
      </c>
      <c r="AC3654" s="38" t="s">
        <v>1343</v>
      </c>
      <c r="AD3654" s="38" t="s">
        <v>17767</v>
      </c>
      <c r="AE3654" s="38" t="s">
        <v>7152</v>
      </c>
      <c r="AF3654" s="38" t="s">
        <v>12323</v>
      </c>
      <c r="AG3654" s="1" t="str">
        <f t="shared" si="57"/>
        <v>PalpaBahadurpur</v>
      </c>
    </row>
    <row r="3655" spans="5:33" x14ac:dyDescent="0.25">
      <c r="E3655" s="1" t="s">
        <v>272</v>
      </c>
      <c r="F3655" s="1" t="s">
        <v>2690</v>
      </c>
      <c r="G3655" s="17" t="s">
        <v>2691</v>
      </c>
      <c r="H3655" s="18" t="str">
        <f>admin1admin2[[#This Row],[Admin1_District]]&amp;admin1admin2[[#This Row],[Admin2_OCHA_VDC-Municipality]]</f>
        <v>SunsariBhokraha</v>
      </c>
      <c r="Y3655" s="38" t="s">
        <v>7486</v>
      </c>
      <c r="Z3655" s="45">
        <v>25312220.907000002</v>
      </c>
      <c r="AA3655" s="38" t="s">
        <v>197</v>
      </c>
      <c r="AB3655" s="38" t="s">
        <v>1343</v>
      </c>
      <c r="AC3655" s="38" t="s">
        <v>7153</v>
      </c>
      <c r="AD3655" s="38" t="s">
        <v>17768</v>
      </c>
      <c r="AE3655" s="38" t="s">
        <v>7154</v>
      </c>
      <c r="AF3655" s="38" t="s">
        <v>12324</v>
      </c>
      <c r="AG3655" s="1" t="str">
        <f t="shared" si="57"/>
        <v>PalpaBaldengadhi</v>
      </c>
    </row>
    <row r="3656" spans="5:33" x14ac:dyDescent="0.25">
      <c r="E3656" s="1" t="s">
        <v>272</v>
      </c>
      <c r="F3656" s="1" t="s">
        <v>12802</v>
      </c>
      <c r="G3656" s="17" t="s">
        <v>2695</v>
      </c>
      <c r="H3656" s="18" t="str">
        <f>admin1admin2[[#This Row],[Admin1_District]]&amp;admin1admin2[[#This Row],[Admin2_OCHA_VDC-Municipality]]</f>
        <v>SunsariChandbela</v>
      </c>
      <c r="Y3656" s="38" t="s">
        <v>7486</v>
      </c>
      <c r="Z3656" s="45">
        <v>12073361.105</v>
      </c>
      <c r="AA3656" s="38" t="s">
        <v>197</v>
      </c>
      <c r="AB3656" s="38" t="s">
        <v>7153</v>
      </c>
      <c r="AC3656" s="38" t="s">
        <v>7155</v>
      </c>
      <c r="AD3656" s="38" t="s">
        <v>17769</v>
      </c>
      <c r="AE3656" s="38" t="s">
        <v>7156</v>
      </c>
      <c r="AF3656" s="38" t="s">
        <v>12325</v>
      </c>
      <c r="AG3656" s="1" t="str">
        <f t="shared" si="57"/>
        <v>PalpaBandhi Pokhara</v>
      </c>
    </row>
    <row r="3657" spans="5:33" x14ac:dyDescent="0.25">
      <c r="E3657" s="1" t="s">
        <v>272</v>
      </c>
      <c r="F3657" s="1" t="s">
        <v>2696</v>
      </c>
      <c r="G3657" s="17" t="s">
        <v>2697</v>
      </c>
      <c r="H3657" s="18" t="str">
        <f>admin1admin2[[#This Row],[Admin1_District]]&amp;admin1admin2[[#This Row],[Admin2_OCHA_VDC-Municipality]]</f>
        <v>SunsariChhitaha</v>
      </c>
      <c r="Y3657" s="38" t="s">
        <v>7486</v>
      </c>
      <c r="Z3657" s="45">
        <v>9470171.3059999999</v>
      </c>
      <c r="AA3657" s="38" t="s">
        <v>197</v>
      </c>
      <c r="AB3657" s="38" t="s">
        <v>13605</v>
      </c>
      <c r="AC3657" s="38" t="s">
        <v>7157</v>
      </c>
      <c r="AD3657" s="38" t="s">
        <v>17770</v>
      </c>
      <c r="AE3657" s="38" t="s">
        <v>7158</v>
      </c>
      <c r="AF3657" s="38" t="s">
        <v>12326</v>
      </c>
      <c r="AG3657" s="1" t="str">
        <f t="shared" si="57"/>
        <v>PalpaBarangdi</v>
      </c>
    </row>
    <row r="3658" spans="5:33" x14ac:dyDescent="0.25">
      <c r="E3658" s="1" t="s">
        <v>272</v>
      </c>
      <c r="F3658" s="1" t="s">
        <v>2698</v>
      </c>
      <c r="G3658" s="17" t="s">
        <v>2699</v>
      </c>
      <c r="H3658" s="18" t="str">
        <f>admin1admin2[[#This Row],[Admin1_District]]&amp;admin1admin2[[#This Row],[Admin2_OCHA_VDC-Municipality]]</f>
        <v>SunsariChimdi</v>
      </c>
      <c r="Y3658" s="38" t="s">
        <v>7486</v>
      </c>
      <c r="Z3658" s="45">
        <v>12120295.286</v>
      </c>
      <c r="AA3658" s="38" t="s">
        <v>197</v>
      </c>
      <c r="AB3658" s="38" t="s">
        <v>7157</v>
      </c>
      <c r="AC3658" s="38" t="s">
        <v>4718</v>
      </c>
      <c r="AD3658" s="38" t="s">
        <v>17771</v>
      </c>
      <c r="AE3658" s="38" t="s">
        <v>7159</v>
      </c>
      <c r="AF3658" s="38" t="s">
        <v>12327</v>
      </c>
      <c r="AG3658" s="1" t="str">
        <f t="shared" si="57"/>
        <v>PalpaBhairavsthan</v>
      </c>
    </row>
    <row r="3659" spans="5:33" x14ac:dyDescent="0.25">
      <c r="E3659" s="1" t="s">
        <v>272</v>
      </c>
      <c r="F3659" s="1" t="s">
        <v>12803</v>
      </c>
      <c r="G3659" s="17" t="s">
        <v>2701</v>
      </c>
      <c r="H3659" s="18" t="str">
        <f>admin1admin2[[#This Row],[Admin1_District]]&amp;admin1admin2[[#This Row],[Admin2_OCHA_VDC-Municipality]]</f>
        <v>SunsariDewangunj</v>
      </c>
      <c r="Y3659" s="38" t="s">
        <v>7486</v>
      </c>
      <c r="Z3659" s="45">
        <v>27099096.370999999</v>
      </c>
      <c r="AA3659" s="38" t="s">
        <v>197</v>
      </c>
      <c r="AB3659" s="38" t="s">
        <v>13606</v>
      </c>
      <c r="AC3659" s="38" t="s">
        <v>7160</v>
      </c>
      <c r="AD3659" s="38" t="s">
        <v>17772</v>
      </c>
      <c r="AE3659" s="38" t="s">
        <v>7161</v>
      </c>
      <c r="AF3659" s="38" t="s">
        <v>12328</v>
      </c>
      <c r="AG3659" s="1" t="str">
        <f t="shared" si="57"/>
        <v>PalpaBhuwan Pokhari</v>
      </c>
    </row>
    <row r="3660" spans="5:33" x14ac:dyDescent="0.25">
      <c r="E3660" s="1" t="s">
        <v>272</v>
      </c>
      <c r="F3660" s="1" t="s">
        <v>12804</v>
      </c>
      <c r="G3660" s="17" t="s">
        <v>2703</v>
      </c>
      <c r="H3660" s="18" t="str">
        <f>admin1admin2[[#This Row],[Admin1_District]]&amp;admin1admin2[[#This Row],[Admin2_OCHA_VDC-Municipality]]</f>
        <v>SunsariDharan Municipality</v>
      </c>
      <c r="Y3660" s="38" t="s">
        <v>7486</v>
      </c>
      <c r="Z3660" s="45">
        <v>14413960.238</v>
      </c>
      <c r="AA3660" s="38" t="s">
        <v>197</v>
      </c>
      <c r="AB3660" s="38" t="s">
        <v>13607</v>
      </c>
      <c r="AC3660" s="38" t="s">
        <v>7162</v>
      </c>
      <c r="AD3660" s="38" t="s">
        <v>17773</v>
      </c>
      <c r="AE3660" s="38" t="s">
        <v>7163</v>
      </c>
      <c r="AF3660" s="38" t="s">
        <v>12329</v>
      </c>
      <c r="AG3660" s="1" t="str">
        <f t="shared" si="57"/>
        <v>PalpaBirkot</v>
      </c>
    </row>
    <row r="3661" spans="5:33" x14ac:dyDescent="0.25">
      <c r="E3661" s="1" t="s">
        <v>272</v>
      </c>
      <c r="F3661" s="1" t="s">
        <v>12805</v>
      </c>
      <c r="G3661" s="17" t="s">
        <v>2705</v>
      </c>
      <c r="H3661" s="18" t="str">
        <f>admin1admin2[[#This Row],[Admin1_District]]&amp;admin1admin2[[#This Row],[Admin2_OCHA_VDC-Municipality]]</f>
        <v>SunsariDhuskighat</v>
      </c>
      <c r="Y3661" s="38" t="s">
        <v>7486</v>
      </c>
      <c r="Z3661" s="45">
        <v>13459394.913000001</v>
      </c>
      <c r="AA3661" s="38" t="s">
        <v>197</v>
      </c>
      <c r="AB3661" s="38" t="s">
        <v>7162</v>
      </c>
      <c r="AC3661" s="38" t="s">
        <v>8666</v>
      </c>
      <c r="AD3661" s="38" t="s">
        <v>17774</v>
      </c>
      <c r="AE3661" s="38" t="s">
        <v>7164</v>
      </c>
      <c r="AF3661" s="38" t="s">
        <v>12330</v>
      </c>
      <c r="AG3661" s="1" t="str">
        <f t="shared" si="57"/>
        <v>PalpaBodha Pokhara Thok</v>
      </c>
    </row>
    <row r="3662" spans="5:33" x14ac:dyDescent="0.25">
      <c r="E3662" s="1" t="s">
        <v>272</v>
      </c>
      <c r="F3662" s="1" t="s">
        <v>12806</v>
      </c>
      <c r="G3662" s="17" t="s">
        <v>2706</v>
      </c>
      <c r="H3662" s="18" t="str">
        <f>admin1admin2[[#This Row],[Admin1_District]]&amp;admin1admin2[[#This Row],[Admin2_OCHA_VDC-Municipality]]</f>
        <v>SunsariDuhavi</v>
      </c>
      <c r="Y3662" s="38" t="s">
        <v>7486</v>
      </c>
      <c r="Z3662" s="45">
        <v>12084508.75</v>
      </c>
      <c r="AA3662" s="38" t="s">
        <v>197</v>
      </c>
      <c r="AB3662" s="38" t="s">
        <v>13608</v>
      </c>
      <c r="AC3662" s="38" t="s">
        <v>7165</v>
      </c>
      <c r="AD3662" s="38" t="s">
        <v>17775</v>
      </c>
      <c r="AE3662" s="38" t="s">
        <v>7166</v>
      </c>
      <c r="AF3662" s="38" t="s">
        <v>12331</v>
      </c>
      <c r="AG3662" s="1" t="str">
        <f t="shared" si="57"/>
        <v>PalpaBodhagumba</v>
      </c>
    </row>
    <row r="3663" spans="5:33" x14ac:dyDescent="0.25">
      <c r="E3663" s="1" t="s">
        <v>272</v>
      </c>
      <c r="F3663" s="1" t="s">
        <v>12807</v>
      </c>
      <c r="G3663" s="17" t="s">
        <v>2708</v>
      </c>
      <c r="H3663" s="18" t="str">
        <f>admin1admin2[[#This Row],[Admin1_District]]&amp;admin1admin2[[#This Row],[Admin2_OCHA_VDC-Municipality]]</f>
        <v>SunsariDumraha</v>
      </c>
      <c r="Y3663" s="38" t="s">
        <v>7486</v>
      </c>
      <c r="Z3663" s="45">
        <v>5393475.5149999997</v>
      </c>
      <c r="AA3663" s="38" t="s">
        <v>197</v>
      </c>
      <c r="AB3663" s="38" t="s">
        <v>13609</v>
      </c>
      <c r="AC3663" s="38" t="s">
        <v>7167</v>
      </c>
      <c r="AD3663" s="38" t="s">
        <v>17776</v>
      </c>
      <c r="AE3663" s="38" t="s">
        <v>7168</v>
      </c>
      <c r="AF3663" s="38" t="s">
        <v>12332</v>
      </c>
      <c r="AG3663" s="1" t="str">
        <f t="shared" si="57"/>
        <v>PalpaChappani</v>
      </c>
    </row>
    <row r="3664" spans="5:33" x14ac:dyDescent="0.25">
      <c r="E3664" s="1" t="s">
        <v>272</v>
      </c>
      <c r="F3664" s="1" t="s">
        <v>12808</v>
      </c>
      <c r="G3664" s="17" t="s">
        <v>2670</v>
      </c>
      <c r="H3664" s="18" t="str">
        <f>admin1admin2[[#This Row],[Admin1_District]]&amp;admin1admin2[[#This Row],[Admin2_OCHA_VDC-Municipality]]</f>
        <v>SunsariEkamba</v>
      </c>
      <c r="Y3664" s="38" t="s">
        <v>7486</v>
      </c>
      <c r="Z3664" s="45">
        <v>25961885.056000002</v>
      </c>
      <c r="AA3664" s="38" t="s">
        <v>197</v>
      </c>
      <c r="AB3664" s="38" t="s">
        <v>7167</v>
      </c>
      <c r="AC3664" s="38" t="s">
        <v>7169</v>
      </c>
      <c r="AD3664" s="38" t="s">
        <v>17777</v>
      </c>
      <c r="AE3664" s="38" t="s">
        <v>7170</v>
      </c>
      <c r="AF3664" s="38" t="s">
        <v>12333</v>
      </c>
      <c r="AG3664" s="1" t="str">
        <f t="shared" si="57"/>
        <v>PalpaChhahara</v>
      </c>
    </row>
    <row r="3665" spans="5:33" x14ac:dyDescent="0.25">
      <c r="E3665" s="1" t="s">
        <v>272</v>
      </c>
      <c r="F3665" s="1" t="s">
        <v>2709</v>
      </c>
      <c r="G3665" s="17" t="s">
        <v>2710</v>
      </c>
      <c r="H3665" s="18" t="str">
        <f>admin1admin2[[#This Row],[Admin1_District]]&amp;admin1admin2[[#This Row],[Admin2_OCHA_VDC-Municipality]]</f>
        <v>SunsariGautampur</v>
      </c>
      <c r="Y3665" s="38" t="s">
        <v>7486</v>
      </c>
      <c r="Z3665" s="45">
        <v>20248796.984999999</v>
      </c>
      <c r="AA3665" s="38" t="s">
        <v>197</v>
      </c>
      <c r="AB3665" s="38" t="s">
        <v>7169</v>
      </c>
      <c r="AC3665" s="38" t="s">
        <v>7171</v>
      </c>
      <c r="AD3665" s="38" t="s">
        <v>17778</v>
      </c>
      <c r="AE3665" s="38" t="s">
        <v>7172</v>
      </c>
      <c r="AF3665" s="38" t="s">
        <v>12334</v>
      </c>
      <c r="AG3665" s="1" t="str">
        <f t="shared" si="57"/>
        <v>PalpaChidipani</v>
      </c>
    </row>
    <row r="3666" spans="5:33" x14ac:dyDescent="0.25">
      <c r="E3666" s="1" t="s">
        <v>272</v>
      </c>
      <c r="F3666" s="1" t="s">
        <v>12809</v>
      </c>
      <c r="G3666" s="17" t="s">
        <v>2712</v>
      </c>
      <c r="H3666" s="18" t="str">
        <f>admin1admin2[[#This Row],[Admin1_District]]&amp;admin1admin2[[#This Row],[Admin2_OCHA_VDC-Municipality]]</f>
        <v>SunsariHansposa</v>
      </c>
      <c r="Y3666" s="38" t="s">
        <v>7486</v>
      </c>
      <c r="Z3666" s="45">
        <v>13115312.460999999</v>
      </c>
      <c r="AA3666" s="38" t="s">
        <v>197</v>
      </c>
      <c r="AB3666" s="38" t="s">
        <v>7171</v>
      </c>
      <c r="AC3666" s="38" t="s">
        <v>7173</v>
      </c>
      <c r="AD3666" s="38" t="s">
        <v>17779</v>
      </c>
      <c r="AE3666" s="38" t="s">
        <v>7174</v>
      </c>
      <c r="AF3666" s="38" t="s">
        <v>12335</v>
      </c>
      <c r="AG3666" s="1" t="str">
        <f t="shared" si="57"/>
        <v>PalpaChirtungdhara</v>
      </c>
    </row>
    <row r="3667" spans="5:33" x14ac:dyDescent="0.25">
      <c r="E3667" s="1" t="s">
        <v>272</v>
      </c>
      <c r="F3667" s="1" t="s">
        <v>2713</v>
      </c>
      <c r="G3667" s="17" t="s">
        <v>2714</v>
      </c>
      <c r="H3667" s="18" t="str">
        <f>admin1admin2[[#This Row],[Admin1_District]]&amp;admin1admin2[[#This Row],[Admin2_OCHA_VDC-Municipality]]</f>
        <v>SunsariHarinagar</v>
      </c>
      <c r="Y3667" s="38" t="s">
        <v>7486</v>
      </c>
      <c r="Z3667" s="45">
        <v>26134820.171</v>
      </c>
      <c r="AA3667" s="38" t="s">
        <v>197</v>
      </c>
      <c r="AB3667" s="38" t="s">
        <v>7173</v>
      </c>
      <c r="AC3667" s="38" t="s">
        <v>7175</v>
      </c>
      <c r="AD3667" s="38" t="s">
        <v>17780</v>
      </c>
      <c r="AE3667" s="38" t="s">
        <v>7176</v>
      </c>
      <c r="AF3667" s="38" t="s">
        <v>12336</v>
      </c>
      <c r="AG3667" s="1" t="str">
        <f t="shared" si="57"/>
        <v>PalpaDarchha</v>
      </c>
    </row>
    <row r="3668" spans="5:33" x14ac:dyDescent="0.25">
      <c r="E3668" s="1" t="s">
        <v>272</v>
      </c>
      <c r="F3668" s="1" t="s">
        <v>12810</v>
      </c>
      <c r="G3668" s="17" t="s">
        <v>2717</v>
      </c>
      <c r="H3668" s="18" t="str">
        <f>admin1admin2[[#This Row],[Admin1_District]]&amp;admin1admin2[[#This Row],[Admin2_OCHA_VDC-Municipality]]</f>
        <v>SunsariInarwa Municipality</v>
      </c>
      <c r="Y3668" s="38" t="s">
        <v>7486</v>
      </c>
      <c r="Z3668" s="45">
        <v>10685202.191</v>
      </c>
      <c r="AA3668" s="38" t="s">
        <v>197</v>
      </c>
      <c r="AB3668" s="38" t="s">
        <v>7175</v>
      </c>
      <c r="AC3668" s="38" t="s">
        <v>7177</v>
      </c>
      <c r="AD3668" s="38" t="s">
        <v>17781</v>
      </c>
      <c r="AE3668" s="38" t="s">
        <v>7178</v>
      </c>
      <c r="AF3668" s="38" t="s">
        <v>12337</v>
      </c>
      <c r="AG3668" s="1" t="str">
        <f t="shared" si="57"/>
        <v>PalpaDarlamdanda</v>
      </c>
    </row>
    <row r="3669" spans="5:33" x14ac:dyDescent="0.25">
      <c r="E3669" s="1" t="s">
        <v>272</v>
      </c>
      <c r="F3669" s="1" t="s">
        <v>12811</v>
      </c>
      <c r="G3669" s="17" t="s">
        <v>2719</v>
      </c>
      <c r="H3669" s="18" t="str">
        <f>admin1admin2[[#This Row],[Admin1_District]]&amp;admin1admin2[[#This Row],[Admin2_OCHA_VDC-Municipality]]</f>
        <v>SunsariItahari Municipality</v>
      </c>
      <c r="Y3669" s="38" t="s">
        <v>7486</v>
      </c>
      <c r="Z3669" s="45">
        <v>15542820.497</v>
      </c>
      <c r="AA3669" s="38" t="s">
        <v>197</v>
      </c>
      <c r="AB3669" s="38" t="s">
        <v>7177</v>
      </c>
      <c r="AC3669" s="38" t="s">
        <v>754</v>
      </c>
      <c r="AD3669" s="38" t="s">
        <v>17782</v>
      </c>
      <c r="AE3669" s="38" t="s">
        <v>7179</v>
      </c>
      <c r="AF3669" s="38" t="s">
        <v>12338</v>
      </c>
      <c r="AG3669" s="1" t="str">
        <f t="shared" si="57"/>
        <v>PalpaDeurali</v>
      </c>
    </row>
    <row r="3670" spans="5:33" x14ac:dyDescent="0.25">
      <c r="E3670" s="1" t="s">
        <v>272</v>
      </c>
      <c r="F3670" s="1" t="s">
        <v>2720</v>
      </c>
      <c r="G3670" s="17" t="s">
        <v>2721</v>
      </c>
      <c r="H3670" s="18" t="str">
        <f>admin1admin2[[#This Row],[Admin1_District]]&amp;admin1admin2[[#This Row],[Admin2_OCHA_VDC-Municipality]]</f>
        <v>SunsariJalpapur</v>
      </c>
      <c r="Y3670" s="38" t="s">
        <v>7486</v>
      </c>
      <c r="Z3670" s="45">
        <v>20243277.063000001</v>
      </c>
      <c r="AA3670" s="38" t="s">
        <v>197</v>
      </c>
      <c r="AB3670" s="38" t="s">
        <v>754</v>
      </c>
      <c r="AC3670" s="38" t="s">
        <v>7180</v>
      </c>
      <c r="AD3670" s="38" t="s">
        <v>17783</v>
      </c>
      <c r="AE3670" s="38" t="s">
        <v>7181</v>
      </c>
      <c r="AF3670" s="38" t="s">
        <v>12339</v>
      </c>
      <c r="AG3670" s="1" t="str">
        <f t="shared" si="57"/>
        <v>PalpaDevinagar</v>
      </c>
    </row>
    <row r="3671" spans="5:33" x14ac:dyDescent="0.25">
      <c r="E3671" s="1" t="s">
        <v>272</v>
      </c>
      <c r="F3671" s="1" t="s">
        <v>12812</v>
      </c>
      <c r="G3671" s="17" t="s">
        <v>2723</v>
      </c>
      <c r="H3671" s="18" t="str">
        <f>admin1admin2[[#This Row],[Admin1_District]]&amp;admin1admin2[[#This Row],[Admin2_OCHA_VDC-Municipality]]</f>
        <v>SunsariKaptangunj</v>
      </c>
      <c r="Y3671" s="38" t="s">
        <v>7486</v>
      </c>
      <c r="Z3671" s="45">
        <v>79498940.546000004</v>
      </c>
      <c r="AA3671" s="38" t="s">
        <v>197</v>
      </c>
      <c r="AB3671" s="38" t="s">
        <v>7180</v>
      </c>
      <c r="AC3671" s="38" t="s">
        <v>7182</v>
      </c>
      <c r="AD3671" s="38" t="s">
        <v>17784</v>
      </c>
      <c r="AE3671" s="38" t="s">
        <v>7183</v>
      </c>
      <c r="AF3671" s="38" t="s">
        <v>12340</v>
      </c>
      <c r="AG3671" s="1" t="str">
        <f t="shared" si="57"/>
        <v>PalpaDobhan</v>
      </c>
    </row>
    <row r="3672" spans="5:33" x14ac:dyDescent="0.25">
      <c r="E3672" s="1" t="s">
        <v>272</v>
      </c>
      <c r="F3672" s="1" t="s">
        <v>2724</v>
      </c>
      <c r="G3672" s="17" t="s">
        <v>2725</v>
      </c>
      <c r="H3672" s="18" t="str">
        <f>admin1admin2[[#This Row],[Admin1_District]]&amp;admin1admin2[[#This Row],[Admin2_OCHA_VDC-Municipality]]</f>
        <v>SunsariKhanar</v>
      </c>
      <c r="Y3672" s="38" t="s">
        <v>7486</v>
      </c>
      <c r="Z3672" s="45">
        <v>29315758.495999999</v>
      </c>
      <c r="AA3672" s="38" t="s">
        <v>197</v>
      </c>
      <c r="AB3672" s="38" t="s">
        <v>7182</v>
      </c>
      <c r="AC3672" s="38" t="s">
        <v>7184</v>
      </c>
      <c r="AD3672" s="38" t="s">
        <v>17785</v>
      </c>
      <c r="AE3672" s="38" t="s">
        <v>7185</v>
      </c>
      <c r="AF3672" s="38" t="s">
        <v>12341</v>
      </c>
      <c r="AG3672" s="1" t="str">
        <f t="shared" si="57"/>
        <v>PalpaPhek</v>
      </c>
    </row>
    <row r="3673" spans="5:33" x14ac:dyDescent="0.25">
      <c r="E3673" s="1" t="s">
        <v>272</v>
      </c>
      <c r="F3673" s="1" t="s">
        <v>2770</v>
      </c>
      <c r="G3673" s="17" t="s">
        <v>2771</v>
      </c>
      <c r="H3673" s="18" t="str">
        <f>admin1admin2[[#This Row],[Admin1_District]]&amp;admin1admin2[[#This Row],[Admin2_OCHA_VDC-Municipality]]</f>
        <v>SunsariKoshi Tappu Wildlife Reserve</v>
      </c>
      <c r="Y3673" s="38" t="s">
        <v>7486</v>
      </c>
      <c r="Z3673" s="45">
        <v>21800847.355999999</v>
      </c>
      <c r="AA3673" s="38" t="s">
        <v>197</v>
      </c>
      <c r="AB3673" s="38" t="s">
        <v>13617</v>
      </c>
      <c r="AC3673" s="38" t="s">
        <v>7186</v>
      </c>
      <c r="AD3673" s="38" t="s">
        <v>17786</v>
      </c>
      <c r="AE3673" s="38" t="s">
        <v>7187</v>
      </c>
      <c r="AF3673" s="38" t="s">
        <v>12342</v>
      </c>
      <c r="AG3673" s="1" t="str">
        <f t="shared" si="57"/>
        <v>PalpaPhoksing</v>
      </c>
    </row>
    <row r="3674" spans="5:33" x14ac:dyDescent="0.25">
      <c r="E3674" s="1" t="s">
        <v>272</v>
      </c>
      <c r="F3674" s="1" t="s">
        <v>12813</v>
      </c>
      <c r="G3674" s="17" t="s">
        <v>2745</v>
      </c>
      <c r="H3674" s="18" t="str">
        <f>admin1admin2[[#This Row],[Admin1_District]]&amp;admin1admin2[[#This Row],[Admin2_OCHA_VDC-Municipality]]</f>
        <v>SunsariKusahapaschim</v>
      </c>
      <c r="Y3674" s="38" t="s">
        <v>7486</v>
      </c>
      <c r="Z3674" s="45">
        <v>30156596.500999998</v>
      </c>
      <c r="AA3674" s="38" t="s">
        <v>197</v>
      </c>
      <c r="AB3674" s="38" t="s">
        <v>13618</v>
      </c>
      <c r="AC3674" s="38" t="s">
        <v>7188</v>
      </c>
      <c r="AD3674" s="38" t="s">
        <v>17787</v>
      </c>
      <c r="AE3674" s="38" t="s">
        <v>7189</v>
      </c>
      <c r="AF3674" s="38" t="s">
        <v>12343</v>
      </c>
      <c r="AG3674" s="1" t="str">
        <f t="shared" si="57"/>
        <v>PalpaGandakot</v>
      </c>
    </row>
    <row r="3675" spans="5:33" x14ac:dyDescent="0.25">
      <c r="E3675" s="1" t="s">
        <v>272</v>
      </c>
      <c r="F3675" s="1" t="s">
        <v>12814</v>
      </c>
      <c r="G3675" s="17" t="s">
        <v>2727</v>
      </c>
      <c r="H3675" s="18" t="str">
        <f>admin1admin2[[#This Row],[Admin1_District]]&amp;admin1admin2[[#This Row],[Admin2_OCHA_VDC-Municipality]]</f>
        <v>SunsariLokahi</v>
      </c>
      <c r="Y3675" s="38" t="s">
        <v>7486</v>
      </c>
      <c r="Z3675" s="45">
        <v>20522091.675999999</v>
      </c>
      <c r="AA3675" s="38" t="s">
        <v>197</v>
      </c>
      <c r="AB3675" s="38" t="s">
        <v>13610</v>
      </c>
      <c r="AC3675" s="38" t="s">
        <v>7190</v>
      </c>
      <c r="AD3675" s="38" t="s">
        <v>17788</v>
      </c>
      <c r="AE3675" s="38" t="s">
        <v>7191</v>
      </c>
      <c r="AF3675" s="38" t="s">
        <v>12344</v>
      </c>
      <c r="AG3675" s="1" t="str">
        <f t="shared" si="57"/>
        <v>PalpaGaldha</v>
      </c>
    </row>
    <row r="3676" spans="5:33" x14ac:dyDescent="0.25">
      <c r="E3676" s="1" t="s">
        <v>272</v>
      </c>
      <c r="F3676" s="1" t="s">
        <v>12815</v>
      </c>
      <c r="G3676" s="17" t="s">
        <v>2729</v>
      </c>
      <c r="H3676" s="18" t="str">
        <f>admin1admin2[[#This Row],[Admin1_District]]&amp;admin1admin2[[#This Row],[Admin2_OCHA_VDC-Municipality]]</f>
        <v>SunsariMadhali</v>
      </c>
      <c r="Y3676" s="38" t="s">
        <v>7486</v>
      </c>
      <c r="Z3676" s="45">
        <v>19371948.828000002</v>
      </c>
      <c r="AA3676" s="38" t="s">
        <v>197</v>
      </c>
      <c r="AB3676" s="38" t="s">
        <v>7190</v>
      </c>
      <c r="AC3676" s="38" t="s">
        <v>7192</v>
      </c>
      <c r="AD3676" s="38" t="s">
        <v>17789</v>
      </c>
      <c r="AE3676" s="38" t="s">
        <v>7193</v>
      </c>
      <c r="AF3676" s="38" t="s">
        <v>12345</v>
      </c>
      <c r="AG3676" s="1" t="str">
        <f t="shared" si="57"/>
        <v>PalpaGejha</v>
      </c>
    </row>
    <row r="3677" spans="5:33" x14ac:dyDescent="0.25">
      <c r="E3677" s="1" t="s">
        <v>272</v>
      </c>
      <c r="F3677" s="1" t="s">
        <v>2730</v>
      </c>
      <c r="G3677" s="17" t="s">
        <v>2731</v>
      </c>
      <c r="H3677" s="18" t="str">
        <f>admin1admin2[[#This Row],[Admin1_District]]&amp;admin1admin2[[#This Row],[Admin2_OCHA_VDC-Municipality]]</f>
        <v>SunsariMadhesa</v>
      </c>
      <c r="Y3677" s="38" t="s">
        <v>7486</v>
      </c>
      <c r="Z3677" s="45">
        <v>70980567.958000004</v>
      </c>
      <c r="AA3677" s="38" t="s">
        <v>197</v>
      </c>
      <c r="AB3677" s="38" t="s">
        <v>7192</v>
      </c>
      <c r="AC3677" s="38" t="s">
        <v>7194</v>
      </c>
      <c r="AD3677" s="38" t="s">
        <v>17790</v>
      </c>
      <c r="AE3677" s="38" t="s">
        <v>7195</v>
      </c>
      <c r="AF3677" s="38" t="s">
        <v>12346</v>
      </c>
      <c r="AG3677" s="1" t="str">
        <f t="shared" si="57"/>
        <v>PalpaGothadi</v>
      </c>
    </row>
    <row r="3678" spans="5:33" x14ac:dyDescent="0.25">
      <c r="E3678" s="1" t="s">
        <v>272</v>
      </c>
      <c r="F3678" s="1" t="s">
        <v>12816</v>
      </c>
      <c r="G3678" s="17" t="s">
        <v>2733</v>
      </c>
      <c r="H3678" s="18" t="str">
        <f>admin1admin2[[#This Row],[Admin1_District]]&amp;admin1admin2[[#This Row],[Admin2_OCHA_VDC-Municipality]]</f>
        <v>SunsariMadhuban</v>
      </c>
      <c r="Y3678" s="38" t="s">
        <v>7486</v>
      </c>
      <c r="Z3678" s="45">
        <v>18553743.206999999</v>
      </c>
      <c r="AA3678" s="38" t="s">
        <v>197</v>
      </c>
      <c r="AB3678" s="38" t="s">
        <v>7194</v>
      </c>
      <c r="AC3678" s="38" t="s">
        <v>7196</v>
      </c>
      <c r="AD3678" s="38" t="s">
        <v>17791</v>
      </c>
      <c r="AE3678" s="38" t="s">
        <v>7197</v>
      </c>
      <c r="AF3678" s="38" t="s">
        <v>12347</v>
      </c>
      <c r="AG3678" s="1" t="str">
        <f t="shared" si="57"/>
        <v>PalpaHeklang</v>
      </c>
    </row>
    <row r="3679" spans="5:33" x14ac:dyDescent="0.25">
      <c r="E3679" s="1" t="s">
        <v>272</v>
      </c>
      <c r="F3679" s="29" t="s">
        <v>12817</v>
      </c>
      <c r="G3679" s="17" t="s">
        <v>2735</v>
      </c>
      <c r="H3679" s="18" t="str">
        <f>admin1admin2[[#This Row],[Admin1_District]]&amp;admin1admin2[[#This Row],[Admin2_OCHA_VDC-Municipality]]</f>
        <v>SunsariMadhyaharshahi</v>
      </c>
      <c r="Y3679" s="38" t="s">
        <v>7486</v>
      </c>
      <c r="Z3679" s="45">
        <v>11779078.304</v>
      </c>
      <c r="AA3679" s="38" t="s">
        <v>197</v>
      </c>
      <c r="AB3679" s="38" t="s">
        <v>13611</v>
      </c>
      <c r="AC3679" s="38" t="s">
        <v>7198</v>
      </c>
      <c r="AD3679" s="38" t="s">
        <v>17792</v>
      </c>
      <c r="AE3679" s="38" t="s">
        <v>7199</v>
      </c>
      <c r="AF3679" s="38" t="s">
        <v>12348</v>
      </c>
      <c r="AG3679" s="1" t="str">
        <f t="shared" si="57"/>
        <v>PalpaHumin</v>
      </c>
    </row>
    <row r="3680" spans="5:33" x14ac:dyDescent="0.25">
      <c r="E3680" s="1" t="s">
        <v>272</v>
      </c>
      <c r="F3680" s="1" t="s">
        <v>2736</v>
      </c>
      <c r="G3680" s="17" t="s">
        <v>2737</v>
      </c>
      <c r="H3680" s="18" t="str">
        <f>admin1admin2[[#This Row],[Admin1_District]]&amp;admin1admin2[[#This Row],[Admin2_OCHA_VDC-Municipality]]</f>
        <v>SunsariMahendranagar</v>
      </c>
      <c r="Y3680" s="38" t="s">
        <v>7486</v>
      </c>
      <c r="Z3680" s="45">
        <v>19477616.670000002</v>
      </c>
      <c r="AA3680" s="38" t="s">
        <v>197</v>
      </c>
      <c r="AB3680" s="38" t="s">
        <v>7198</v>
      </c>
      <c r="AC3680" s="38" t="s">
        <v>7200</v>
      </c>
      <c r="AD3680" s="38" t="s">
        <v>17793</v>
      </c>
      <c r="AE3680" s="38" t="s">
        <v>7201</v>
      </c>
      <c r="AF3680" s="38" t="s">
        <v>12349</v>
      </c>
      <c r="AG3680" s="1" t="str">
        <f t="shared" si="57"/>
        <v>PalpaHungi</v>
      </c>
    </row>
    <row r="3681" spans="5:33" x14ac:dyDescent="0.25">
      <c r="E3681" s="1" t="s">
        <v>272</v>
      </c>
      <c r="F3681" s="1" t="s">
        <v>12818</v>
      </c>
      <c r="G3681" s="17" t="s">
        <v>2739</v>
      </c>
      <c r="H3681" s="18" t="str">
        <f>admin1admin2[[#This Row],[Admin1_District]]&amp;admin1admin2[[#This Row],[Admin2_OCHA_VDC-Municipality]]</f>
        <v>SunsariNarshigha</v>
      </c>
      <c r="Y3681" s="38" t="s">
        <v>7486</v>
      </c>
      <c r="Z3681" s="45">
        <v>38545714.203000002</v>
      </c>
      <c r="AA3681" s="38" t="s">
        <v>197</v>
      </c>
      <c r="AB3681" s="38" t="s">
        <v>7200</v>
      </c>
      <c r="AC3681" s="38" t="s">
        <v>7202</v>
      </c>
      <c r="AD3681" s="38" t="s">
        <v>17794</v>
      </c>
      <c r="AE3681" s="38" t="s">
        <v>7203</v>
      </c>
      <c r="AF3681" s="38" t="s">
        <v>12350</v>
      </c>
      <c r="AG3681" s="1" t="str">
        <f t="shared" si="57"/>
        <v>PalpaJalpa</v>
      </c>
    </row>
    <row r="3682" spans="5:33" x14ac:dyDescent="0.25">
      <c r="E3682" s="1" t="s">
        <v>272</v>
      </c>
      <c r="F3682" s="1" t="s">
        <v>2740</v>
      </c>
      <c r="G3682" s="17" t="s">
        <v>2741</v>
      </c>
      <c r="H3682" s="18" t="str">
        <f>admin1admin2[[#This Row],[Admin1_District]]&amp;admin1admin2[[#This Row],[Admin2_OCHA_VDC-Municipality]]</f>
        <v>SunsariPakali</v>
      </c>
      <c r="Y3682" s="38" t="s">
        <v>7486</v>
      </c>
      <c r="Z3682" s="45">
        <v>36783543.126000002</v>
      </c>
      <c r="AA3682" s="38" t="s">
        <v>197</v>
      </c>
      <c r="AB3682" s="38" t="s">
        <v>7202</v>
      </c>
      <c r="AC3682" s="38" t="s">
        <v>7204</v>
      </c>
      <c r="AD3682" s="38" t="s">
        <v>17795</v>
      </c>
      <c r="AE3682" s="38" t="s">
        <v>7205</v>
      </c>
      <c r="AF3682" s="38" t="s">
        <v>12351</v>
      </c>
      <c r="AG3682" s="1" t="str">
        <f t="shared" si="57"/>
        <v>PalpaJhadewa</v>
      </c>
    </row>
    <row r="3683" spans="5:33" x14ac:dyDescent="0.25">
      <c r="E3683" s="1" t="s">
        <v>272</v>
      </c>
      <c r="F3683" s="1" t="s">
        <v>2742</v>
      </c>
      <c r="G3683" s="17" t="s">
        <v>2743</v>
      </c>
      <c r="H3683" s="18" t="str">
        <f>admin1admin2[[#This Row],[Admin1_District]]&amp;admin1admin2[[#This Row],[Admin2_OCHA_VDC-Municipality]]</f>
        <v>SunsariPanchakanya</v>
      </c>
      <c r="Y3683" s="38" t="s">
        <v>7486</v>
      </c>
      <c r="Z3683" s="45">
        <v>31029479.469000001</v>
      </c>
      <c r="AA3683" s="38" t="s">
        <v>197</v>
      </c>
      <c r="AB3683" s="38" t="s">
        <v>7204</v>
      </c>
      <c r="AC3683" s="38" t="s">
        <v>7206</v>
      </c>
      <c r="AD3683" s="38" t="s">
        <v>17796</v>
      </c>
      <c r="AE3683" s="38" t="s">
        <v>7207</v>
      </c>
      <c r="AF3683" s="38" t="s">
        <v>12352</v>
      </c>
      <c r="AG3683" s="1" t="str">
        <f t="shared" si="57"/>
        <v>PalpaJhirbas</v>
      </c>
    </row>
    <row r="3684" spans="5:33" x14ac:dyDescent="0.25">
      <c r="E3684" s="1" t="s">
        <v>272</v>
      </c>
      <c r="F3684" s="1" t="s">
        <v>2746</v>
      </c>
      <c r="G3684" s="17" t="s">
        <v>2747</v>
      </c>
      <c r="H3684" s="18" t="str">
        <f>admin1admin2[[#This Row],[Admin1_District]]&amp;admin1admin2[[#This Row],[Admin2_OCHA_VDC-Municipality]]</f>
        <v>SunsariPrakashpur</v>
      </c>
      <c r="Y3684" s="38" t="s">
        <v>7486</v>
      </c>
      <c r="Z3684" s="45">
        <v>31155362.212000001</v>
      </c>
      <c r="AA3684" s="38" t="s">
        <v>197</v>
      </c>
      <c r="AB3684" s="38" t="s">
        <v>13612</v>
      </c>
      <c r="AC3684" s="38" t="s">
        <v>7208</v>
      </c>
      <c r="AD3684" s="38" t="s">
        <v>17797</v>
      </c>
      <c r="AE3684" s="38" t="s">
        <v>7209</v>
      </c>
      <c r="AF3684" s="38" t="s">
        <v>12353</v>
      </c>
      <c r="AG3684" s="1" t="str">
        <f t="shared" si="57"/>
        <v>PalpaJuthapauwa</v>
      </c>
    </row>
    <row r="3685" spans="5:33" x14ac:dyDescent="0.25">
      <c r="E3685" s="1" t="s">
        <v>272</v>
      </c>
      <c r="F3685" s="1" t="s">
        <v>12819</v>
      </c>
      <c r="G3685" s="17" t="s">
        <v>2749</v>
      </c>
      <c r="H3685" s="18" t="str">
        <f>admin1admin2[[#This Row],[Admin1_District]]&amp;admin1admin2[[#This Row],[Admin2_OCHA_VDC-Municipality]]</f>
        <v>SunsariPurba Kusahha</v>
      </c>
      <c r="Y3685" s="38" t="s">
        <v>7486</v>
      </c>
      <c r="Z3685" s="45">
        <v>43434311.604000002</v>
      </c>
      <c r="AA3685" s="38" t="s">
        <v>197</v>
      </c>
      <c r="AB3685" s="38" t="s">
        <v>7208</v>
      </c>
      <c r="AC3685" s="38" t="s">
        <v>135</v>
      </c>
      <c r="AD3685" s="38" t="s">
        <v>17798</v>
      </c>
      <c r="AE3685" s="38" t="s">
        <v>7210</v>
      </c>
      <c r="AF3685" s="38" t="s">
        <v>12354</v>
      </c>
      <c r="AG3685" s="1" t="str">
        <f t="shared" si="57"/>
        <v>PalpaJyamire</v>
      </c>
    </row>
    <row r="3686" spans="5:33" x14ac:dyDescent="0.25">
      <c r="E3686" s="1" t="s">
        <v>272</v>
      </c>
      <c r="F3686" s="1" t="s">
        <v>12820</v>
      </c>
      <c r="G3686" s="17" t="s">
        <v>2751</v>
      </c>
      <c r="H3686" s="18" t="str">
        <f>admin1admin2[[#This Row],[Admin1_District]]&amp;admin1admin2[[#This Row],[Admin2_OCHA_VDC-Municipality]]</f>
        <v>SunsariRamgunjbelgachhiya</v>
      </c>
      <c r="Y3686" s="38" t="s">
        <v>7486</v>
      </c>
      <c r="Z3686" s="45">
        <v>44105916.313000001</v>
      </c>
      <c r="AA3686" s="38" t="s">
        <v>197</v>
      </c>
      <c r="AB3686" s="38" t="s">
        <v>135</v>
      </c>
      <c r="AC3686" s="38" t="s">
        <v>7211</v>
      </c>
      <c r="AD3686" s="38" t="s">
        <v>17799</v>
      </c>
      <c r="AE3686" s="38" t="s">
        <v>7212</v>
      </c>
      <c r="AF3686" s="38" t="s">
        <v>12355</v>
      </c>
      <c r="AG3686" s="1" t="str">
        <f t="shared" si="57"/>
        <v>PalpaKachal</v>
      </c>
    </row>
    <row r="3687" spans="5:33" x14ac:dyDescent="0.25">
      <c r="E3687" s="1" t="s">
        <v>272</v>
      </c>
      <c r="F3687" s="1" t="s">
        <v>12821</v>
      </c>
      <c r="G3687" s="17" t="s">
        <v>2755</v>
      </c>
      <c r="H3687" s="18" t="str">
        <f>admin1admin2[[#This Row],[Admin1_District]]&amp;admin1admin2[[#This Row],[Admin2_OCHA_VDC-Municipality]]</f>
        <v>SunsariRamnagar Bhutaha</v>
      </c>
      <c r="Y3687" s="38" t="s">
        <v>7486</v>
      </c>
      <c r="Z3687" s="45">
        <v>33244476.109999999</v>
      </c>
      <c r="AA3687" s="38" t="s">
        <v>197</v>
      </c>
      <c r="AB3687" s="38" t="s">
        <v>7211</v>
      </c>
      <c r="AC3687" s="38" t="s">
        <v>2604</v>
      </c>
      <c r="AD3687" s="38" t="s">
        <v>17800</v>
      </c>
      <c r="AE3687" s="38" t="s">
        <v>7213</v>
      </c>
      <c r="AF3687" s="38" t="s">
        <v>12356</v>
      </c>
      <c r="AG3687" s="1" t="str">
        <f t="shared" si="57"/>
        <v>PalpaKaseni</v>
      </c>
    </row>
    <row r="3688" spans="5:33" x14ac:dyDescent="0.25">
      <c r="E3688" s="1" t="s">
        <v>272</v>
      </c>
      <c r="F3688" s="1" t="s">
        <v>12822</v>
      </c>
      <c r="G3688" s="17" t="s">
        <v>2759</v>
      </c>
      <c r="H3688" s="18" t="str">
        <f>admin1admin2[[#This Row],[Admin1_District]]&amp;admin1admin2[[#This Row],[Admin2_OCHA_VDC-Municipality]]</f>
        <v>SunsariSatterjhora</v>
      </c>
      <c r="Y3688" s="38" t="s">
        <v>7486</v>
      </c>
      <c r="Z3688" s="45">
        <v>25797025.524</v>
      </c>
      <c r="AA3688" s="38" t="s">
        <v>197</v>
      </c>
      <c r="AB3688" s="38" t="s">
        <v>2604</v>
      </c>
      <c r="AC3688" s="38" t="s">
        <v>7214</v>
      </c>
      <c r="AD3688" s="38" t="s">
        <v>17801</v>
      </c>
      <c r="AE3688" s="38" t="s">
        <v>7215</v>
      </c>
      <c r="AF3688" s="38" t="s">
        <v>12357</v>
      </c>
      <c r="AG3688" s="1" t="str">
        <f t="shared" si="57"/>
        <v>PalpaKhaliban</v>
      </c>
    </row>
    <row r="3689" spans="5:33" x14ac:dyDescent="0.25">
      <c r="E3689" s="1" t="s">
        <v>272</v>
      </c>
      <c r="F3689" s="29" t="s">
        <v>12823</v>
      </c>
      <c r="G3689" s="17" t="s">
        <v>2757</v>
      </c>
      <c r="H3689" s="18" t="str">
        <f>admin1admin2[[#This Row],[Admin1_District]]&amp;admin1admin2[[#This Row],[Admin2_OCHA_VDC-Municipality]]</f>
        <v>SunsariShahebgunj</v>
      </c>
      <c r="Y3689" s="38" t="s">
        <v>7486</v>
      </c>
      <c r="Z3689" s="45">
        <v>7963692.2350000003</v>
      </c>
      <c r="AA3689" s="38" t="s">
        <v>197</v>
      </c>
      <c r="AB3689" s="38" t="s">
        <v>7214</v>
      </c>
      <c r="AC3689" s="38" t="s">
        <v>7216</v>
      </c>
      <c r="AD3689" s="38" t="s">
        <v>17802</v>
      </c>
      <c r="AE3689" s="38" t="s">
        <v>7217</v>
      </c>
      <c r="AF3689" s="38" t="s">
        <v>12358</v>
      </c>
      <c r="AG3689" s="1" t="str">
        <f t="shared" si="57"/>
        <v>PalpaKhanichhap</v>
      </c>
    </row>
    <row r="3690" spans="5:33" x14ac:dyDescent="0.25">
      <c r="E3690" s="1" t="s">
        <v>272</v>
      </c>
      <c r="F3690" s="1" t="s">
        <v>12824</v>
      </c>
      <c r="G3690" s="17" t="s">
        <v>2715</v>
      </c>
      <c r="H3690" s="18" t="str">
        <f>admin1admin2[[#This Row],[Admin1_District]]&amp;admin1admin2[[#This Row],[Admin2_OCHA_VDC-Municipality]]</f>
        <v>SunsariShreeharipur</v>
      </c>
      <c r="Y3690" s="38" t="s">
        <v>7486</v>
      </c>
      <c r="Z3690" s="45">
        <v>9746227.6410000008</v>
      </c>
      <c r="AA3690" s="38" t="s">
        <v>197</v>
      </c>
      <c r="AB3690" s="38" t="s">
        <v>7216</v>
      </c>
      <c r="AC3690" s="38" t="s">
        <v>7218</v>
      </c>
      <c r="AD3690" s="38" t="s">
        <v>17803</v>
      </c>
      <c r="AE3690" s="38" t="s">
        <v>7219</v>
      </c>
      <c r="AF3690" s="38" t="s">
        <v>12359</v>
      </c>
      <c r="AG3690" s="1" t="str">
        <f t="shared" si="57"/>
        <v>PalpaKhanigaun</v>
      </c>
    </row>
    <row r="3691" spans="5:33" x14ac:dyDescent="0.25">
      <c r="E3691" s="1" t="s">
        <v>272</v>
      </c>
      <c r="F3691" s="29" t="s">
        <v>12825</v>
      </c>
      <c r="G3691" s="17" t="s">
        <v>2767</v>
      </c>
      <c r="H3691" s="18" t="str">
        <f>admin1admin2[[#This Row],[Admin1_District]]&amp;admin1admin2[[#This Row],[Admin2_OCHA_VDC-Municipality]]</f>
        <v>SunsariShreepurjavdi</v>
      </c>
      <c r="Y3691" s="38" t="s">
        <v>7486</v>
      </c>
      <c r="Z3691" s="45">
        <v>7026217.7740000002</v>
      </c>
      <c r="AA3691" s="38" t="s">
        <v>197</v>
      </c>
      <c r="AB3691" s="38" t="s">
        <v>8146</v>
      </c>
      <c r="AC3691" s="38" t="s">
        <v>7220</v>
      </c>
      <c r="AD3691" s="38" t="s">
        <v>17804</v>
      </c>
      <c r="AE3691" s="38" t="s">
        <v>7221</v>
      </c>
      <c r="AF3691" s="38" t="s">
        <v>12360</v>
      </c>
      <c r="AG3691" s="1" t="str">
        <f t="shared" si="57"/>
        <v>PalpaKhasauli</v>
      </c>
    </row>
    <row r="3692" spans="5:33" x14ac:dyDescent="0.25">
      <c r="E3692" s="1" t="s">
        <v>272</v>
      </c>
      <c r="F3692" s="1" t="s">
        <v>12826</v>
      </c>
      <c r="G3692" s="17" t="s">
        <v>2761</v>
      </c>
      <c r="H3692" s="18" t="str">
        <f>admin1admin2[[#This Row],[Admin1_District]]&amp;admin1admin2[[#This Row],[Admin2_OCHA_VDC-Municipality]]</f>
        <v>SunsariSimaria</v>
      </c>
      <c r="Y3692" s="38" t="s">
        <v>7486</v>
      </c>
      <c r="Z3692" s="45">
        <v>15211220.652000001</v>
      </c>
      <c r="AA3692" s="38" t="s">
        <v>197</v>
      </c>
      <c r="AB3692" s="38" t="s">
        <v>13613</v>
      </c>
      <c r="AC3692" s="38" t="s">
        <v>7222</v>
      </c>
      <c r="AD3692" s="38" t="s">
        <v>17805</v>
      </c>
      <c r="AE3692" s="38" t="s">
        <v>7223</v>
      </c>
      <c r="AF3692" s="38" t="s">
        <v>12361</v>
      </c>
      <c r="AG3692" s="1" t="str">
        <f t="shared" si="57"/>
        <v>PalpaKhyaha</v>
      </c>
    </row>
    <row r="3693" spans="5:33" x14ac:dyDescent="0.25">
      <c r="E3693" s="1" t="s">
        <v>272</v>
      </c>
      <c r="F3693" s="29" t="s">
        <v>2762</v>
      </c>
      <c r="G3693" s="17" t="s">
        <v>2763</v>
      </c>
      <c r="H3693" s="18" t="str">
        <f>admin1admin2[[#This Row],[Admin1_District]]&amp;admin1admin2[[#This Row],[Admin2_OCHA_VDC-Municipality]]</f>
        <v>SunsariSingiya</v>
      </c>
      <c r="Y3693" s="38" t="s">
        <v>7486</v>
      </c>
      <c r="Z3693" s="45">
        <v>42484883.277999997</v>
      </c>
      <c r="AA3693" s="38" t="s">
        <v>197</v>
      </c>
      <c r="AB3693" s="38" t="s">
        <v>7222</v>
      </c>
      <c r="AC3693" s="38" t="s">
        <v>7224</v>
      </c>
      <c r="AD3693" s="38" t="s">
        <v>17806</v>
      </c>
      <c r="AE3693" s="38" t="s">
        <v>7225</v>
      </c>
      <c r="AF3693" s="38" t="s">
        <v>12362</v>
      </c>
      <c r="AG3693" s="1" t="str">
        <f t="shared" si="57"/>
        <v>PalpaKoldanda</v>
      </c>
    </row>
    <row r="3694" spans="5:33" x14ac:dyDescent="0.25">
      <c r="E3694" s="1" t="s">
        <v>272</v>
      </c>
      <c r="F3694" s="1" t="s">
        <v>12827</v>
      </c>
      <c r="G3694" s="17" t="s">
        <v>2753</v>
      </c>
      <c r="H3694" s="18" t="str">
        <f>admin1admin2[[#This Row],[Admin1_District]]&amp;admin1admin2[[#This Row],[Admin2_OCHA_VDC-Municipality]]</f>
        <v>SunsariSinwari Rajgunj</v>
      </c>
      <c r="Y3694" s="38" t="s">
        <v>7486</v>
      </c>
      <c r="Z3694" s="45">
        <v>11576697.995999999</v>
      </c>
      <c r="AA3694" s="38" t="s">
        <v>197</v>
      </c>
      <c r="AB3694" s="38" t="s">
        <v>13614</v>
      </c>
      <c r="AC3694" s="38" t="s">
        <v>7226</v>
      </c>
      <c r="AD3694" s="38" t="s">
        <v>17807</v>
      </c>
      <c r="AE3694" s="38" t="s">
        <v>7227</v>
      </c>
      <c r="AF3694" s="38" t="s">
        <v>12363</v>
      </c>
      <c r="AG3694" s="1" t="str">
        <f t="shared" si="57"/>
        <v>PalpaKusumkhola</v>
      </c>
    </row>
    <row r="3695" spans="5:33" x14ac:dyDescent="0.25">
      <c r="E3695" s="1" t="s">
        <v>272</v>
      </c>
      <c r="F3695" s="1" t="s">
        <v>2764</v>
      </c>
      <c r="G3695" s="17" t="s">
        <v>2765</v>
      </c>
      <c r="H3695" s="18" t="str">
        <f>admin1admin2[[#This Row],[Admin1_District]]&amp;admin1admin2[[#This Row],[Admin2_OCHA_VDC-Municipality]]</f>
        <v>SunsariSonapur</v>
      </c>
      <c r="Y3695" s="38" t="s">
        <v>7486</v>
      </c>
      <c r="Z3695" s="45">
        <v>18079189.93</v>
      </c>
      <c r="AA3695" s="38" t="s">
        <v>197</v>
      </c>
      <c r="AB3695" s="38" t="s">
        <v>7226</v>
      </c>
      <c r="AC3695" s="38" t="s">
        <v>7228</v>
      </c>
      <c r="AD3695" s="38" t="s">
        <v>17808</v>
      </c>
      <c r="AE3695" s="38" t="s">
        <v>7229</v>
      </c>
      <c r="AF3695" s="38" t="s">
        <v>12364</v>
      </c>
      <c r="AG3695" s="1" t="str">
        <f t="shared" si="57"/>
        <v>PalpaMadan Pokhara</v>
      </c>
    </row>
    <row r="3696" spans="5:33" x14ac:dyDescent="0.25">
      <c r="E3696" s="1" t="s">
        <v>272</v>
      </c>
      <c r="F3696" s="1" t="s">
        <v>12828</v>
      </c>
      <c r="G3696" s="17" t="s">
        <v>2769</v>
      </c>
      <c r="H3696" s="18" t="str">
        <f>admin1admin2[[#This Row],[Admin1_District]]&amp;admin1admin2[[#This Row],[Admin2_OCHA_VDC-Municipality]]</f>
        <v>SunsariTanmuna</v>
      </c>
      <c r="Y3696" s="38" t="s">
        <v>7486</v>
      </c>
      <c r="Z3696" s="45">
        <v>35905847.892999999</v>
      </c>
      <c r="AA3696" s="38" t="s">
        <v>197</v>
      </c>
      <c r="AB3696" s="38" t="s">
        <v>13615</v>
      </c>
      <c r="AC3696" s="38" t="s">
        <v>7230</v>
      </c>
      <c r="AD3696" s="38" t="s">
        <v>17809</v>
      </c>
      <c r="AE3696" s="38" t="s">
        <v>7231</v>
      </c>
      <c r="AF3696" s="38" t="s">
        <v>12365</v>
      </c>
      <c r="AG3696" s="1" t="str">
        <f t="shared" si="57"/>
        <v>PalpaMasyam</v>
      </c>
    </row>
    <row r="3697" spans="5:33" x14ac:dyDescent="0.25">
      <c r="E3697" s="1" t="s">
        <v>272</v>
      </c>
      <c r="F3697" s="1" t="s">
        <v>12829</v>
      </c>
      <c r="G3697" s="17" t="s">
        <v>2693</v>
      </c>
      <c r="H3697" s="18" t="str">
        <f>admin1admin2[[#This Row],[Admin1_District]]&amp;admin1admin2[[#This Row],[Admin2_OCHA_VDC-Municipality]]</f>
        <v>SunsariVishnupaduka</v>
      </c>
      <c r="Y3697" s="38" t="s">
        <v>7486</v>
      </c>
      <c r="Z3697" s="45">
        <v>42793955.141000003</v>
      </c>
      <c r="AA3697" s="38" t="s">
        <v>197</v>
      </c>
      <c r="AB3697" s="38" t="s">
        <v>7230</v>
      </c>
      <c r="AC3697" s="38" t="s">
        <v>7232</v>
      </c>
      <c r="AD3697" s="38" t="s">
        <v>17810</v>
      </c>
      <c r="AE3697" s="38" t="s">
        <v>7233</v>
      </c>
      <c r="AF3697" s="38" t="s">
        <v>12366</v>
      </c>
      <c r="AG3697" s="1" t="str">
        <f t="shared" si="57"/>
        <v>PalpaMityal</v>
      </c>
    </row>
    <row r="3698" spans="5:33" x14ac:dyDescent="0.25">
      <c r="E3698" s="1" t="s">
        <v>276</v>
      </c>
      <c r="F3698" s="29" t="s">
        <v>13864</v>
      </c>
      <c r="G3698" s="17" t="s">
        <v>5182</v>
      </c>
      <c r="H3698" s="18" t="str">
        <f>admin1admin2[[#This Row],[Admin1_District]]&amp;admin1admin2[[#This Row],[Admin2_OCHA_VDC-Municipality]]</f>
        <v>SurkhetAgrigaun</v>
      </c>
      <c r="Y3698" s="38" t="s">
        <v>7486</v>
      </c>
      <c r="Z3698" s="45">
        <v>7685841.5750000002</v>
      </c>
      <c r="AA3698" s="38" t="s">
        <v>197</v>
      </c>
      <c r="AB3698" s="38" t="s">
        <v>7232</v>
      </c>
      <c r="AC3698" s="38" t="s">
        <v>7234</v>
      </c>
      <c r="AD3698" s="38" t="s">
        <v>17811</v>
      </c>
      <c r="AE3698" s="38" t="s">
        <v>7235</v>
      </c>
      <c r="AF3698" s="38" t="s">
        <v>12367</v>
      </c>
      <c r="AG3698" s="1" t="str">
        <f t="shared" si="57"/>
        <v>PalpaMujhung</v>
      </c>
    </row>
    <row r="3699" spans="5:33" x14ac:dyDescent="0.25">
      <c r="E3699" s="1" t="s">
        <v>276</v>
      </c>
      <c r="F3699" s="29" t="s">
        <v>13865</v>
      </c>
      <c r="G3699" s="17" t="s">
        <v>5183</v>
      </c>
      <c r="H3699" s="18" t="str">
        <f>admin1admin2[[#This Row],[Admin1_District]]&amp;admin1admin2[[#This Row],[Admin2_OCHA_VDC-Municipality]]</f>
        <v>SurkhetAwalching</v>
      </c>
      <c r="Y3699" s="38" t="s">
        <v>7486</v>
      </c>
      <c r="Z3699" s="45">
        <v>12408292.664000001</v>
      </c>
      <c r="AA3699" s="38" t="s">
        <v>197</v>
      </c>
      <c r="AB3699" s="38" t="s">
        <v>7234</v>
      </c>
      <c r="AC3699" s="38" t="s">
        <v>7236</v>
      </c>
      <c r="AD3699" s="38" t="s">
        <v>17812</v>
      </c>
      <c r="AE3699" s="38" t="s">
        <v>7237</v>
      </c>
      <c r="AF3699" s="38" t="s">
        <v>12368</v>
      </c>
      <c r="AG3699" s="1" t="str">
        <f t="shared" si="57"/>
        <v>PalpaNayarnamtales</v>
      </c>
    </row>
    <row r="3700" spans="5:33" x14ac:dyDescent="0.25">
      <c r="E3700" s="1" t="s">
        <v>276</v>
      </c>
      <c r="F3700" s="1" t="s">
        <v>13866</v>
      </c>
      <c r="G3700" s="17" t="s">
        <v>5185</v>
      </c>
      <c r="H3700" s="18" t="str">
        <f>admin1admin2[[#This Row],[Admin1_District]]&amp;admin1admin2[[#This Row],[Admin2_OCHA_VDC-Municipality]]</f>
        <v>SurkhetBabiyachur</v>
      </c>
      <c r="Y3700" s="38" t="s">
        <v>7486</v>
      </c>
      <c r="Z3700" s="45">
        <v>19394144.872000001</v>
      </c>
      <c r="AA3700" s="38" t="s">
        <v>197</v>
      </c>
      <c r="AB3700" s="38" t="s">
        <v>7236</v>
      </c>
      <c r="AC3700" s="38" t="s">
        <v>8667</v>
      </c>
      <c r="AD3700" s="38" t="s">
        <v>17813</v>
      </c>
      <c r="AE3700" s="38" t="s">
        <v>7238</v>
      </c>
      <c r="AF3700" s="38" t="s">
        <v>12369</v>
      </c>
      <c r="AG3700" s="1" t="str">
        <f t="shared" si="57"/>
        <v>PalpaPalung Mainadi</v>
      </c>
    </row>
    <row r="3701" spans="5:33" x14ac:dyDescent="0.25">
      <c r="E3701" s="1" t="s">
        <v>276</v>
      </c>
      <c r="F3701" s="29" t="s">
        <v>5186</v>
      </c>
      <c r="G3701" s="17" t="s">
        <v>5187</v>
      </c>
      <c r="H3701" s="18" t="str">
        <f>admin1admin2[[#This Row],[Admin1_District]]&amp;admin1admin2[[#This Row],[Admin2_OCHA_VDC-Municipality]]</f>
        <v>SurkhetBajedichaur</v>
      </c>
      <c r="Y3701" s="38" t="s">
        <v>7486</v>
      </c>
      <c r="Z3701" s="45">
        <v>22251170.493000001</v>
      </c>
      <c r="AA3701" s="38" t="s">
        <v>197</v>
      </c>
      <c r="AB3701" s="38" t="s">
        <v>13616</v>
      </c>
      <c r="AC3701" s="38" t="s">
        <v>7239</v>
      </c>
      <c r="AD3701" s="38" t="s">
        <v>17814</v>
      </c>
      <c r="AE3701" s="38" t="s">
        <v>7240</v>
      </c>
      <c r="AF3701" s="38" t="s">
        <v>12370</v>
      </c>
      <c r="AG3701" s="1" t="str">
        <f t="shared" si="57"/>
        <v>PalpaPipaldanda</v>
      </c>
    </row>
    <row r="3702" spans="5:33" x14ac:dyDescent="0.25">
      <c r="E3702" s="1" t="s">
        <v>276</v>
      </c>
      <c r="F3702" s="29" t="s">
        <v>13867</v>
      </c>
      <c r="G3702" s="17" t="s">
        <v>5189</v>
      </c>
      <c r="H3702" s="18" t="str">
        <f>admin1admin2[[#This Row],[Admin1_District]]&amp;admin1admin2[[#This Row],[Admin2_OCHA_VDC-Municipality]]</f>
        <v>SurkhetBetam</v>
      </c>
      <c r="Y3702" s="38" t="s">
        <v>7486</v>
      </c>
      <c r="Z3702" s="45">
        <v>7547145.6330000004</v>
      </c>
      <c r="AA3702" s="38" t="s">
        <v>197</v>
      </c>
      <c r="AB3702" s="38" t="s">
        <v>219</v>
      </c>
      <c r="AC3702" s="38" t="s">
        <v>7241</v>
      </c>
      <c r="AD3702" s="38" t="s">
        <v>17815</v>
      </c>
      <c r="AE3702" s="38" t="s">
        <v>7242</v>
      </c>
      <c r="AF3702" s="38" t="s">
        <v>12371</v>
      </c>
      <c r="AG3702" s="1" t="str">
        <f t="shared" si="57"/>
        <v>PalpaPokharathok</v>
      </c>
    </row>
    <row r="3703" spans="5:33" x14ac:dyDescent="0.25">
      <c r="E3703" s="1" t="s">
        <v>276</v>
      </c>
      <c r="F3703" s="1" t="s">
        <v>13868</v>
      </c>
      <c r="G3703" s="17" t="s">
        <v>5193</v>
      </c>
      <c r="H3703" s="18" t="str">
        <f>admin1admin2[[#This Row],[Admin1_District]]&amp;admin1admin2[[#This Row],[Admin2_OCHA_VDC-Municipality]]</f>
        <v>SurkhetBijora</v>
      </c>
      <c r="Y3703" s="38" t="s">
        <v>7486</v>
      </c>
      <c r="Z3703" s="45">
        <v>24160579.239</v>
      </c>
      <c r="AA3703" s="38" t="s">
        <v>197</v>
      </c>
      <c r="AB3703" s="38" t="s">
        <v>7241</v>
      </c>
      <c r="AC3703" s="38" t="s">
        <v>7243</v>
      </c>
      <c r="AD3703" s="38" t="s">
        <v>17816</v>
      </c>
      <c r="AE3703" s="38" t="s">
        <v>7244</v>
      </c>
      <c r="AF3703" s="38" t="s">
        <v>12372</v>
      </c>
      <c r="AG3703" s="1" t="str">
        <f t="shared" si="57"/>
        <v>PalpaRahabas</v>
      </c>
    </row>
    <row r="3704" spans="5:33" x14ac:dyDescent="0.25">
      <c r="E3704" s="1" t="s">
        <v>276</v>
      </c>
      <c r="F3704" s="1" t="s">
        <v>13869</v>
      </c>
      <c r="G3704" s="17" t="s">
        <v>5195</v>
      </c>
      <c r="H3704" s="18" t="str">
        <f>admin1admin2[[#This Row],[Admin1_District]]&amp;admin1admin2[[#This Row],[Admin2_OCHA_VDC-Municipality]]</f>
        <v>SurkhetBirendranagar Municipality</v>
      </c>
      <c r="Y3704" s="38" t="s">
        <v>7486</v>
      </c>
      <c r="Z3704" s="45">
        <v>21873688.945</v>
      </c>
      <c r="AA3704" s="38" t="s">
        <v>197</v>
      </c>
      <c r="AB3704" s="38" t="s">
        <v>7243</v>
      </c>
      <c r="AC3704" s="38" t="s">
        <v>1721</v>
      </c>
      <c r="AD3704" s="38" t="s">
        <v>17817</v>
      </c>
      <c r="AE3704" s="38" t="s">
        <v>7245</v>
      </c>
      <c r="AF3704" s="38" t="s">
        <v>12373</v>
      </c>
      <c r="AG3704" s="1" t="str">
        <f t="shared" si="57"/>
        <v>PalpaRampur</v>
      </c>
    </row>
    <row r="3705" spans="5:33" x14ac:dyDescent="0.25">
      <c r="E3705" s="1" t="s">
        <v>276</v>
      </c>
      <c r="F3705" s="1" t="s">
        <v>5539</v>
      </c>
      <c r="G3705" s="17" t="s">
        <v>5197</v>
      </c>
      <c r="H3705" s="18" t="str">
        <f>admin1admin2[[#This Row],[Admin1_District]]&amp;admin1admin2[[#This Row],[Admin2_OCHA_VDC-Municipality]]</f>
        <v>SurkhetChhapre</v>
      </c>
      <c r="Y3705" s="38" t="s">
        <v>7486</v>
      </c>
      <c r="Z3705" s="45">
        <v>13681616.978</v>
      </c>
      <c r="AA3705" s="38" t="s">
        <v>197</v>
      </c>
      <c r="AB3705" s="38" t="s">
        <v>1721</v>
      </c>
      <c r="AC3705" s="38" t="s">
        <v>7246</v>
      </c>
      <c r="AD3705" s="38" t="s">
        <v>17818</v>
      </c>
      <c r="AE3705" s="38" t="s">
        <v>7247</v>
      </c>
      <c r="AF3705" s="38" t="s">
        <v>12374</v>
      </c>
      <c r="AG3705" s="1" t="str">
        <f t="shared" si="57"/>
        <v>PalpaRingnairah</v>
      </c>
    </row>
    <row r="3706" spans="5:33" x14ac:dyDescent="0.25">
      <c r="E3706" s="1" t="s">
        <v>276</v>
      </c>
      <c r="F3706" s="29" t="s">
        <v>5198</v>
      </c>
      <c r="G3706" s="17" t="s">
        <v>5199</v>
      </c>
      <c r="H3706" s="18" t="str">
        <f>admin1admin2[[#This Row],[Admin1_District]]&amp;admin1admin2[[#This Row],[Admin2_OCHA_VDC-Municipality]]</f>
        <v>SurkhetChhinchu</v>
      </c>
      <c r="Y3706" s="38" t="s">
        <v>7486</v>
      </c>
      <c r="Z3706" s="45">
        <v>9860737.1089999992</v>
      </c>
      <c r="AA3706" s="38" t="s">
        <v>197</v>
      </c>
      <c r="AB3706" s="38" t="s">
        <v>13619</v>
      </c>
      <c r="AC3706" s="38" t="s">
        <v>7248</v>
      </c>
      <c r="AD3706" s="38" t="s">
        <v>17819</v>
      </c>
      <c r="AE3706" s="38" t="s">
        <v>7249</v>
      </c>
      <c r="AF3706" s="38" t="s">
        <v>12375</v>
      </c>
      <c r="AG3706" s="1" t="str">
        <f t="shared" si="57"/>
        <v>PalpaRupse</v>
      </c>
    </row>
    <row r="3707" spans="5:33" x14ac:dyDescent="0.25">
      <c r="E3707" s="1" t="s">
        <v>276</v>
      </c>
      <c r="F3707" s="1" t="s">
        <v>5200</v>
      </c>
      <c r="G3707" s="17" t="s">
        <v>5201</v>
      </c>
      <c r="H3707" s="18" t="str">
        <f>admin1admin2[[#This Row],[Admin1_District]]&amp;admin1admin2[[#This Row],[Admin2_OCHA_VDC-Municipality]]</f>
        <v>SurkhetDahachaur</v>
      </c>
      <c r="Y3707" s="38" t="s">
        <v>7486</v>
      </c>
      <c r="Z3707" s="45">
        <v>12464136.52</v>
      </c>
      <c r="AA3707" s="38" t="s">
        <v>197</v>
      </c>
      <c r="AB3707" s="38" t="s">
        <v>7248</v>
      </c>
      <c r="AC3707" s="38" t="s">
        <v>7250</v>
      </c>
      <c r="AD3707" s="38" t="s">
        <v>17820</v>
      </c>
      <c r="AE3707" s="38" t="s">
        <v>7251</v>
      </c>
      <c r="AF3707" s="38" t="s">
        <v>12376</v>
      </c>
      <c r="AG3707" s="1" t="str">
        <f t="shared" si="57"/>
        <v>PalpaSahalkot</v>
      </c>
    </row>
    <row r="3708" spans="5:33" x14ac:dyDescent="0.25">
      <c r="E3708" s="1" t="s">
        <v>276</v>
      </c>
      <c r="F3708" s="1" t="s">
        <v>5202</v>
      </c>
      <c r="G3708" s="17" t="s">
        <v>5203</v>
      </c>
      <c r="H3708" s="18" t="str">
        <f>admin1admin2[[#This Row],[Admin1_District]]&amp;admin1admin2[[#This Row],[Admin2_OCHA_VDC-Municipality]]</f>
        <v>SurkhetDandakhali</v>
      </c>
      <c r="Y3708" s="38" t="s">
        <v>7486</v>
      </c>
      <c r="Z3708" s="45">
        <v>29701557.469999999</v>
      </c>
      <c r="AA3708" s="38" t="s">
        <v>197</v>
      </c>
      <c r="AB3708" s="38" t="s">
        <v>7250</v>
      </c>
      <c r="AC3708" s="38" t="s">
        <v>7252</v>
      </c>
      <c r="AD3708" s="38" t="s">
        <v>17821</v>
      </c>
      <c r="AE3708" s="38" t="s">
        <v>7253</v>
      </c>
      <c r="AF3708" s="38" t="s">
        <v>12377</v>
      </c>
      <c r="AG3708" s="1" t="str">
        <f t="shared" si="57"/>
        <v>PalpaSatyawati</v>
      </c>
    </row>
    <row r="3709" spans="5:33" x14ac:dyDescent="0.25">
      <c r="E3709" s="1" t="s">
        <v>276</v>
      </c>
      <c r="F3709" s="29" t="s">
        <v>13870</v>
      </c>
      <c r="G3709" s="17" t="s">
        <v>5205</v>
      </c>
      <c r="H3709" s="18" t="str">
        <f>admin1admin2[[#This Row],[Admin1_District]]&amp;admin1admin2[[#This Row],[Admin2_OCHA_VDC-Municipality]]</f>
        <v>SurkhetDasharathpur</v>
      </c>
      <c r="Y3709" s="38" t="s">
        <v>7486</v>
      </c>
      <c r="Z3709" s="45">
        <v>11442598.465</v>
      </c>
      <c r="AA3709" s="38" t="s">
        <v>197</v>
      </c>
      <c r="AB3709" s="38" t="s">
        <v>7252</v>
      </c>
      <c r="AC3709" s="38" t="s">
        <v>7254</v>
      </c>
      <c r="AD3709" s="38" t="s">
        <v>17822</v>
      </c>
      <c r="AE3709" s="38" t="s">
        <v>7255</v>
      </c>
      <c r="AF3709" s="38" t="s">
        <v>12378</v>
      </c>
      <c r="AG3709" s="1" t="str">
        <f t="shared" si="57"/>
        <v>PalpaSiddheshwar</v>
      </c>
    </row>
    <row r="3710" spans="5:33" x14ac:dyDescent="0.25">
      <c r="E3710" s="1" t="s">
        <v>276</v>
      </c>
      <c r="F3710" s="1" t="s">
        <v>5206</v>
      </c>
      <c r="G3710" s="17" t="s">
        <v>5207</v>
      </c>
      <c r="H3710" s="18" t="str">
        <f>admin1admin2[[#This Row],[Admin1_District]]&amp;admin1admin2[[#This Row],[Admin2_OCHA_VDC-Municipality]]</f>
        <v>SurkhetDharapani</v>
      </c>
      <c r="Y3710" s="38" t="s">
        <v>7486</v>
      </c>
      <c r="Z3710" s="45">
        <v>37574369.82</v>
      </c>
      <c r="AA3710" s="38" t="s">
        <v>197</v>
      </c>
      <c r="AB3710" s="38" t="s">
        <v>13621</v>
      </c>
      <c r="AC3710" s="38" t="s">
        <v>7256</v>
      </c>
      <c r="AD3710" s="38" t="s">
        <v>17823</v>
      </c>
      <c r="AE3710" s="38" t="s">
        <v>7257</v>
      </c>
      <c r="AF3710" s="38" t="s">
        <v>12379</v>
      </c>
      <c r="AG3710" s="1" t="str">
        <f t="shared" si="57"/>
        <v>PalpaSiluwa</v>
      </c>
    </row>
    <row r="3711" spans="5:33" x14ac:dyDescent="0.25">
      <c r="E3711" s="1" t="s">
        <v>276</v>
      </c>
      <c r="F3711" s="1" t="s">
        <v>8014</v>
      </c>
      <c r="G3711" s="17" t="s">
        <v>5209</v>
      </c>
      <c r="H3711" s="18" t="str">
        <f>admin1admin2[[#This Row],[Admin1_District]]&amp;admin1admin2[[#This Row],[Admin2_OCHA_VDC-Municipality]]</f>
        <v>SurkhetGadhi</v>
      </c>
      <c r="Y3711" s="38" t="s">
        <v>7486</v>
      </c>
      <c r="Z3711" s="45">
        <v>17530589.088</v>
      </c>
      <c r="AA3711" s="38" t="s">
        <v>197</v>
      </c>
      <c r="AB3711" s="38" t="s">
        <v>7256</v>
      </c>
      <c r="AC3711" s="38" t="s">
        <v>7258</v>
      </c>
      <c r="AD3711" s="38" t="s">
        <v>17824</v>
      </c>
      <c r="AE3711" s="38" t="s">
        <v>7259</v>
      </c>
      <c r="AF3711" s="38" t="s">
        <v>12380</v>
      </c>
      <c r="AG3711" s="1" t="str">
        <f t="shared" si="57"/>
        <v>PalpaShamadi</v>
      </c>
    </row>
    <row r="3712" spans="5:33" x14ac:dyDescent="0.25">
      <c r="E3712" s="1" t="s">
        <v>276</v>
      </c>
      <c r="F3712" s="1" t="s">
        <v>5210</v>
      </c>
      <c r="G3712" s="17" t="s">
        <v>5211</v>
      </c>
      <c r="H3712" s="18" t="str">
        <f>admin1admin2[[#This Row],[Admin1_District]]&amp;admin1admin2[[#This Row],[Admin2_OCHA_VDC-Municipality]]</f>
        <v>SurkhetGarpan</v>
      </c>
      <c r="Y3712" s="38" t="s">
        <v>7486</v>
      </c>
      <c r="Z3712" s="45">
        <v>13845003.684</v>
      </c>
      <c r="AA3712" s="38" t="s">
        <v>197</v>
      </c>
      <c r="AB3712" s="38" t="s">
        <v>13620</v>
      </c>
      <c r="AC3712" s="38" t="s">
        <v>7260</v>
      </c>
      <c r="AD3712" s="38" t="s">
        <v>17825</v>
      </c>
      <c r="AE3712" s="38" t="s">
        <v>7261</v>
      </c>
      <c r="AF3712" s="38" t="s">
        <v>12381</v>
      </c>
      <c r="AG3712" s="1" t="str">
        <f t="shared" si="57"/>
        <v>PalpaTahu</v>
      </c>
    </row>
    <row r="3713" spans="5:33" x14ac:dyDescent="0.25">
      <c r="E3713" s="1" t="s">
        <v>276</v>
      </c>
      <c r="F3713" s="1" t="s">
        <v>13871</v>
      </c>
      <c r="G3713" s="17" t="s">
        <v>5213</v>
      </c>
      <c r="H3713" s="18" t="str">
        <f>admin1admin2[[#This Row],[Admin1_District]]&amp;admin1admin2[[#This Row],[Admin2_OCHA_VDC-Municipality]]</f>
        <v>SurkhetGhatgaun</v>
      </c>
      <c r="Y3713" s="38" t="s">
        <v>7486</v>
      </c>
      <c r="Z3713" s="45">
        <v>21718907.863000002</v>
      </c>
      <c r="AA3713" s="38" t="s">
        <v>197</v>
      </c>
      <c r="AB3713" s="38" t="s">
        <v>7260</v>
      </c>
      <c r="AC3713" s="38" t="s">
        <v>7262</v>
      </c>
      <c r="AD3713" s="38" t="s">
        <v>17826</v>
      </c>
      <c r="AE3713" s="38" t="s">
        <v>7263</v>
      </c>
      <c r="AF3713" s="38" t="s">
        <v>12382</v>
      </c>
      <c r="AG3713" s="1" t="str">
        <f t="shared" si="57"/>
        <v>PalpaTansen Municipality</v>
      </c>
    </row>
    <row r="3714" spans="5:33" x14ac:dyDescent="0.25">
      <c r="E3714" s="1" t="s">
        <v>276</v>
      </c>
      <c r="F3714" s="1" t="s">
        <v>5214</v>
      </c>
      <c r="G3714" s="17" t="s">
        <v>5215</v>
      </c>
      <c r="H3714" s="18" t="str">
        <f>admin1admin2[[#This Row],[Admin1_District]]&amp;admin1admin2[[#This Row],[Admin2_OCHA_VDC-Municipality]]</f>
        <v>SurkhetGhoreta</v>
      </c>
      <c r="Y3714" s="38" t="s">
        <v>7486</v>
      </c>
      <c r="Z3714" s="45">
        <v>15683748.766000001</v>
      </c>
      <c r="AA3714" s="38" t="s">
        <v>197</v>
      </c>
      <c r="AB3714" s="38" t="s">
        <v>13622</v>
      </c>
      <c r="AC3714" s="38" t="s">
        <v>7264</v>
      </c>
      <c r="AD3714" s="38" t="s">
        <v>17827</v>
      </c>
      <c r="AE3714" s="38" t="s">
        <v>7265</v>
      </c>
      <c r="AF3714" s="38" t="s">
        <v>12383</v>
      </c>
      <c r="AG3714" s="1" t="str">
        <f t="shared" ref="AG3714:AG3777" si="58">VLOOKUP(AE3714,G:H,2,FALSE)</f>
        <v>PalpaTelgha</v>
      </c>
    </row>
    <row r="3715" spans="5:33" x14ac:dyDescent="0.25">
      <c r="E3715" s="1" t="s">
        <v>276</v>
      </c>
      <c r="F3715" s="1" t="s">
        <v>5216</v>
      </c>
      <c r="G3715" s="17" t="s">
        <v>5217</v>
      </c>
      <c r="H3715" s="18" t="str">
        <f>admin1admin2[[#This Row],[Admin1_District]]&amp;admin1admin2[[#This Row],[Admin2_OCHA_VDC-Municipality]]</f>
        <v>SurkhetGhumkhahare</v>
      </c>
      <c r="Y3715" s="38" t="s">
        <v>7486</v>
      </c>
      <c r="Z3715" s="45">
        <v>14364153.749</v>
      </c>
      <c r="AA3715" s="38" t="s">
        <v>197</v>
      </c>
      <c r="AB3715" s="38" t="s">
        <v>7264</v>
      </c>
      <c r="AC3715" s="38" t="s">
        <v>875</v>
      </c>
      <c r="AD3715" s="38" t="s">
        <v>17828</v>
      </c>
      <c r="AE3715" s="38" t="s">
        <v>7266</v>
      </c>
      <c r="AF3715" s="38" t="s">
        <v>12384</v>
      </c>
      <c r="AG3715" s="1" t="str">
        <f t="shared" si="58"/>
        <v>PalpaTimure</v>
      </c>
    </row>
    <row r="3716" spans="5:33" x14ac:dyDescent="0.25">
      <c r="E3716" s="1" t="s">
        <v>276</v>
      </c>
      <c r="F3716" s="1" t="s">
        <v>5218</v>
      </c>
      <c r="G3716" s="17" t="s">
        <v>5219</v>
      </c>
      <c r="H3716" s="18" t="str">
        <f>admin1admin2[[#This Row],[Admin1_District]]&amp;admin1admin2[[#This Row],[Admin2_OCHA_VDC-Municipality]]</f>
        <v>SurkhetGumi</v>
      </c>
      <c r="Y3716" s="38" t="s">
        <v>7486</v>
      </c>
      <c r="Z3716" s="45">
        <v>20487980.601</v>
      </c>
      <c r="AA3716" s="38" t="s">
        <v>197</v>
      </c>
      <c r="AB3716" s="38" t="s">
        <v>875</v>
      </c>
      <c r="AC3716" s="38" t="s">
        <v>7267</v>
      </c>
      <c r="AD3716" s="38" t="s">
        <v>17829</v>
      </c>
      <c r="AE3716" s="38" t="s">
        <v>7268</v>
      </c>
      <c r="AF3716" s="38" t="s">
        <v>12385</v>
      </c>
      <c r="AG3716" s="1" t="str">
        <f t="shared" si="58"/>
        <v>PalpaBakamalang</v>
      </c>
    </row>
    <row r="3717" spans="5:33" x14ac:dyDescent="0.25">
      <c r="E3717" s="1" t="s">
        <v>276</v>
      </c>
      <c r="F3717" s="1" t="s">
        <v>5220</v>
      </c>
      <c r="G3717" s="17" t="s">
        <v>5221</v>
      </c>
      <c r="H3717" s="18" t="str">
        <f>admin1admin2[[#This Row],[Admin1_District]]&amp;admin1admin2[[#This Row],[Admin2_OCHA_VDC-Municipality]]</f>
        <v>SurkhetGuthu</v>
      </c>
      <c r="Y3717" s="38" t="s">
        <v>7486</v>
      </c>
      <c r="Z3717" s="45">
        <v>13703728.164000001</v>
      </c>
      <c r="AA3717" s="38" t="s">
        <v>197</v>
      </c>
      <c r="AB3717" s="38" t="s">
        <v>13604</v>
      </c>
      <c r="AC3717" s="38" t="s">
        <v>7269</v>
      </c>
      <c r="AD3717" s="38" t="s">
        <v>17830</v>
      </c>
      <c r="AE3717" s="38" t="s">
        <v>7270</v>
      </c>
      <c r="AF3717" s="38" t="s">
        <v>12386</v>
      </c>
      <c r="AG3717" s="1" t="str">
        <f t="shared" si="58"/>
        <v>PalpaYamgha</v>
      </c>
    </row>
    <row r="3718" spans="5:33" x14ac:dyDescent="0.25">
      <c r="E3718" s="1" t="s">
        <v>276</v>
      </c>
      <c r="F3718" s="1" t="s">
        <v>1062</v>
      </c>
      <c r="G3718" s="17" t="s">
        <v>5222</v>
      </c>
      <c r="H3718" s="18" t="str">
        <f>admin1admin2[[#This Row],[Admin1_District]]&amp;admin1admin2[[#This Row],[Admin2_OCHA_VDC-Municipality]]</f>
        <v>SurkhetHariharpur</v>
      </c>
      <c r="Y3718" s="38" t="s">
        <v>7486</v>
      </c>
      <c r="Z3718" s="45">
        <v>19824754.956</v>
      </c>
      <c r="AA3718" s="38" t="s">
        <v>197</v>
      </c>
      <c r="AB3718" s="38" t="s">
        <v>7269</v>
      </c>
      <c r="AC3718" s="38" t="s">
        <v>7271</v>
      </c>
      <c r="AD3718" s="38" t="s">
        <v>17831</v>
      </c>
      <c r="AE3718" s="38" t="s">
        <v>7272</v>
      </c>
      <c r="AF3718" s="38" t="s">
        <v>12387</v>
      </c>
      <c r="AG3718" s="1" t="str">
        <f t="shared" si="58"/>
        <v>NawalparasiArgyauli</v>
      </c>
    </row>
    <row r="3719" spans="5:33" x14ac:dyDescent="0.25">
      <c r="E3719" s="1" t="s">
        <v>276</v>
      </c>
      <c r="F3719" s="1" t="s">
        <v>5223</v>
      </c>
      <c r="G3719" s="17" t="s">
        <v>5224</v>
      </c>
      <c r="H3719" s="18" t="str">
        <f>admin1admin2[[#This Row],[Admin1_District]]&amp;admin1admin2[[#This Row],[Admin2_OCHA_VDC-Municipality]]</f>
        <v>SurkhetJarbuta</v>
      </c>
      <c r="Y3719" s="38" t="s">
        <v>7486</v>
      </c>
      <c r="Z3719" s="45">
        <v>10418775.868000001</v>
      </c>
      <c r="AA3719" s="38" t="s">
        <v>185</v>
      </c>
      <c r="AB3719" s="38" t="s">
        <v>13624</v>
      </c>
      <c r="AC3719" s="38" t="s">
        <v>7273</v>
      </c>
      <c r="AD3719" s="38" t="s">
        <v>17832</v>
      </c>
      <c r="AE3719" s="38" t="s">
        <v>7274</v>
      </c>
      <c r="AF3719" s="38" t="s">
        <v>12388</v>
      </c>
      <c r="AG3719" s="1" t="str">
        <f t="shared" si="58"/>
        <v>NawalparasiAmarapuri</v>
      </c>
    </row>
    <row r="3720" spans="5:33" x14ac:dyDescent="0.25">
      <c r="E3720" s="1" t="s">
        <v>276</v>
      </c>
      <c r="F3720" s="1" t="s">
        <v>778</v>
      </c>
      <c r="G3720" s="17" t="s">
        <v>5226</v>
      </c>
      <c r="H3720" s="18" t="str">
        <f>admin1admin2[[#This Row],[Admin1_District]]&amp;admin1admin2[[#This Row],[Admin2_OCHA_VDC-Municipality]]</f>
        <v>SurkhetKalyanpur</v>
      </c>
      <c r="Y3720" s="38" t="s">
        <v>7486</v>
      </c>
      <c r="Z3720" s="45">
        <v>10793431.898</v>
      </c>
      <c r="AA3720" s="38" t="s">
        <v>185</v>
      </c>
      <c r="AB3720" s="38" t="s">
        <v>7273</v>
      </c>
      <c r="AC3720" s="38" t="s">
        <v>7275</v>
      </c>
      <c r="AD3720" s="38" t="s">
        <v>17833</v>
      </c>
      <c r="AE3720" s="38" t="s">
        <v>7276</v>
      </c>
      <c r="AF3720" s="38" t="s">
        <v>12389</v>
      </c>
      <c r="AG3720" s="1" t="str">
        <f t="shared" si="58"/>
        <v>NawalparasiAmraud</v>
      </c>
    </row>
    <row r="3721" spans="5:33" x14ac:dyDescent="0.25">
      <c r="E3721" s="1" t="s">
        <v>276</v>
      </c>
      <c r="F3721" s="1" t="s">
        <v>13872</v>
      </c>
      <c r="G3721" s="17" t="s">
        <v>5228</v>
      </c>
      <c r="H3721" s="18" t="str">
        <f>admin1admin2[[#This Row],[Admin1_District]]&amp;admin1admin2[[#This Row],[Admin2_OCHA_VDC-Municipality]]</f>
        <v>SurkhetKaphal Kot</v>
      </c>
      <c r="Y3721" s="38" t="s">
        <v>7486</v>
      </c>
      <c r="Z3721" s="45">
        <v>9407562.8949999996</v>
      </c>
      <c r="AA3721" s="38" t="s">
        <v>185</v>
      </c>
      <c r="AB3721" s="38" t="s">
        <v>13623</v>
      </c>
      <c r="AC3721" s="38" t="s">
        <v>7277</v>
      </c>
      <c r="AD3721" s="38" t="s">
        <v>17834</v>
      </c>
      <c r="AE3721" s="38" t="s">
        <v>7278</v>
      </c>
      <c r="AF3721" s="38" t="s">
        <v>12390</v>
      </c>
      <c r="AG3721" s="1" t="str">
        <f t="shared" si="58"/>
        <v>NawalparasiBadahara Dubauliya</v>
      </c>
    </row>
    <row r="3722" spans="5:33" x14ac:dyDescent="0.25">
      <c r="E3722" s="1" t="s">
        <v>276</v>
      </c>
      <c r="F3722" s="1" t="s">
        <v>5229</v>
      </c>
      <c r="G3722" s="17" t="s">
        <v>5230</v>
      </c>
      <c r="H3722" s="18" t="str">
        <f>admin1admin2[[#This Row],[Admin1_District]]&amp;admin1admin2[[#This Row],[Admin2_OCHA_VDC-Municipality]]</f>
        <v>SurkhetKaprichaur</v>
      </c>
      <c r="Y3722" s="38" t="s">
        <v>7486</v>
      </c>
      <c r="Z3722" s="45">
        <v>8311723.227</v>
      </c>
      <c r="AA3722" s="38" t="s">
        <v>185</v>
      </c>
      <c r="AB3722" s="38" t="s">
        <v>13625</v>
      </c>
      <c r="AC3722" s="38" t="s">
        <v>7279</v>
      </c>
      <c r="AD3722" s="38" t="s">
        <v>17835</v>
      </c>
      <c r="AE3722" s="38" t="s">
        <v>7280</v>
      </c>
      <c r="AF3722" s="38" t="s">
        <v>12391</v>
      </c>
      <c r="AG3722" s="1" t="str">
        <f t="shared" si="58"/>
        <v>NawalparasiBedoli</v>
      </c>
    </row>
    <row r="3723" spans="5:33" x14ac:dyDescent="0.25">
      <c r="E3723" s="1" t="s">
        <v>276</v>
      </c>
      <c r="F3723" s="1" t="s">
        <v>13873</v>
      </c>
      <c r="G3723" s="17" t="s">
        <v>5232</v>
      </c>
      <c r="H3723" s="18" t="str">
        <f>admin1admin2[[#This Row],[Admin1_District]]&amp;admin1admin2[[#This Row],[Admin2_OCHA_VDC-Municipality]]</f>
        <v>SurkhetKhanikhola</v>
      </c>
      <c r="Y3723" s="38" t="s">
        <v>7486</v>
      </c>
      <c r="Z3723" s="45">
        <v>11625256.653000001</v>
      </c>
      <c r="AA3723" s="38" t="s">
        <v>185</v>
      </c>
      <c r="AB3723" s="38" t="s">
        <v>13626</v>
      </c>
      <c r="AC3723" s="38" t="s">
        <v>2143</v>
      </c>
      <c r="AD3723" s="38" t="s">
        <v>17836</v>
      </c>
      <c r="AE3723" s="38" t="s">
        <v>7281</v>
      </c>
      <c r="AF3723" s="38" t="s">
        <v>12392</v>
      </c>
      <c r="AG3723" s="1" t="str">
        <f t="shared" si="58"/>
        <v>NawalparasiBanjariya</v>
      </c>
    </row>
    <row r="3724" spans="5:33" x14ac:dyDescent="0.25">
      <c r="E3724" s="1" t="s">
        <v>276</v>
      </c>
      <c r="F3724" s="1" t="s">
        <v>5233</v>
      </c>
      <c r="G3724" s="17" t="s">
        <v>5234</v>
      </c>
      <c r="H3724" s="18" t="str">
        <f>admin1admin2[[#This Row],[Admin1_District]]&amp;admin1admin2[[#This Row],[Admin2_OCHA_VDC-Municipality]]</f>
        <v>SurkhetKunathari</v>
      </c>
      <c r="Y3724" s="38" t="s">
        <v>7486</v>
      </c>
      <c r="Z3724" s="45">
        <v>69837131.472000003</v>
      </c>
      <c r="AA3724" s="38" t="s">
        <v>185</v>
      </c>
      <c r="AB3724" s="38" t="s">
        <v>2143</v>
      </c>
      <c r="AC3724" s="38" t="s">
        <v>7282</v>
      </c>
      <c r="AD3724" s="38" t="s">
        <v>17837</v>
      </c>
      <c r="AE3724" s="38" t="s">
        <v>7283</v>
      </c>
      <c r="AF3724" s="38" t="s">
        <v>12393</v>
      </c>
      <c r="AG3724" s="1" t="str">
        <f t="shared" si="58"/>
        <v>NawalparasiBenimanipur</v>
      </c>
    </row>
    <row r="3725" spans="5:33" x14ac:dyDescent="0.25">
      <c r="E3725" s="1" t="s">
        <v>276</v>
      </c>
      <c r="F3725" s="1" t="s">
        <v>13874</v>
      </c>
      <c r="G3725" s="17" t="s">
        <v>5236</v>
      </c>
      <c r="H3725" s="18" t="str">
        <f>admin1admin2[[#This Row],[Admin1_District]]&amp;admin1admin2[[#This Row],[Admin2_OCHA_VDC-Municipality]]</f>
        <v>SurkhetLagam</v>
      </c>
      <c r="Y3725" s="38" t="s">
        <v>7486</v>
      </c>
      <c r="Z3725" s="45">
        <v>16839636.513</v>
      </c>
      <c r="AA3725" s="38" t="s">
        <v>185</v>
      </c>
      <c r="AB3725" s="38" t="s">
        <v>7282</v>
      </c>
      <c r="AC3725" s="38" t="s">
        <v>7284</v>
      </c>
      <c r="AD3725" s="38" t="s">
        <v>17838</v>
      </c>
      <c r="AE3725" s="38" t="s">
        <v>7285</v>
      </c>
      <c r="AF3725" s="38" t="s">
        <v>12394</v>
      </c>
      <c r="AG3725" s="1" t="str">
        <f t="shared" si="58"/>
        <v>NawalparasiBharatipur</v>
      </c>
    </row>
    <row r="3726" spans="5:33" x14ac:dyDescent="0.25">
      <c r="E3726" s="1" t="s">
        <v>276</v>
      </c>
      <c r="F3726" s="1" t="s">
        <v>5237</v>
      </c>
      <c r="G3726" s="17" t="s">
        <v>5238</v>
      </c>
      <c r="H3726" s="18" t="str">
        <f>admin1admin2[[#This Row],[Admin1_District]]&amp;admin1admin2[[#This Row],[Admin2_OCHA_VDC-Municipality]]</f>
        <v>SurkhetLatikoili</v>
      </c>
      <c r="Y3726" s="38" t="s">
        <v>7486</v>
      </c>
      <c r="Z3726" s="45">
        <v>7857600.1720000003</v>
      </c>
      <c r="AA3726" s="38" t="s">
        <v>185</v>
      </c>
      <c r="AB3726" s="38" t="s">
        <v>7284</v>
      </c>
      <c r="AC3726" s="38" t="s">
        <v>7286</v>
      </c>
      <c r="AD3726" s="38" t="s">
        <v>17839</v>
      </c>
      <c r="AE3726" s="38" t="s">
        <v>7287</v>
      </c>
      <c r="AF3726" s="38" t="s">
        <v>12395</v>
      </c>
      <c r="AG3726" s="1" t="str">
        <f t="shared" si="58"/>
        <v>NawalparasiBhujahawa</v>
      </c>
    </row>
    <row r="3727" spans="5:33" x14ac:dyDescent="0.25">
      <c r="E3727" s="1" t="s">
        <v>276</v>
      </c>
      <c r="F3727" s="1" t="s">
        <v>13875</v>
      </c>
      <c r="G3727" s="17" t="s">
        <v>5242</v>
      </c>
      <c r="H3727" s="18" t="str">
        <f>admin1admin2[[#This Row],[Admin1_District]]&amp;admin1admin2[[#This Row],[Admin2_OCHA_VDC-Municipality]]</f>
        <v>SurkhetLekgaun</v>
      </c>
      <c r="Y3727" s="38" t="s">
        <v>7486</v>
      </c>
      <c r="Z3727" s="45">
        <v>19390829.256999999</v>
      </c>
      <c r="AA3727" s="38" t="s">
        <v>185</v>
      </c>
      <c r="AB3727" s="38" t="s">
        <v>13627</v>
      </c>
      <c r="AC3727" s="38" t="s">
        <v>7288</v>
      </c>
      <c r="AD3727" s="38" t="s">
        <v>17840</v>
      </c>
      <c r="AE3727" s="38" t="s">
        <v>7289</v>
      </c>
      <c r="AF3727" s="38" t="s">
        <v>12396</v>
      </c>
      <c r="AG3727" s="1" t="str">
        <f t="shared" si="58"/>
        <v>NawalparasiBulingtar</v>
      </c>
    </row>
    <row r="3728" spans="5:33" x14ac:dyDescent="0.25">
      <c r="E3728" s="1" t="s">
        <v>276</v>
      </c>
      <c r="F3728" s="1" t="s">
        <v>5243</v>
      </c>
      <c r="G3728" s="17" t="s">
        <v>5244</v>
      </c>
      <c r="H3728" s="18" t="str">
        <f>admin1admin2[[#This Row],[Admin1_District]]&amp;admin1admin2[[#This Row],[Admin2_OCHA_VDC-Municipality]]</f>
        <v>SurkhetLekhparajul</v>
      </c>
      <c r="Y3728" s="38" t="s">
        <v>7486</v>
      </c>
      <c r="Z3728" s="45">
        <v>28770142.453000002</v>
      </c>
      <c r="AA3728" s="38" t="s">
        <v>185</v>
      </c>
      <c r="AB3728" s="38" t="s">
        <v>7288</v>
      </c>
      <c r="AC3728" s="38" t="s">
        <v>7290</v>
      </c>
      <c r="AD3728" s="38" t="s">
        <v>17841</v>
      </c>
      <c r="AE3728" s="38" t="s">
        <v>7291</v>
      </c>
      <c r="AF3728" s="38" t="s">
        <v>12397</v>
      </c>
      <c r="AG3728" s="1" t="str">
        <f t="shared" si="58"/>
        <v>NawalparasiDandajheritadi</v>
      </c>
    </row>
    <row r="3729" spans="5:33" x14ac:dyDescent="0.25">
      <c r="E3729" s="1" t="s">
        <v>276</v>
      </c>
      <c r="F3729" s="1" t="s">
        <v>13876</v>
      </c>
      <c r="G3729" s="17" t="s">
        <v>5240</v>
      </c>
      <c r="H3729" s="18" t="str">
        <f>admin1admin2[[#This Row],[Admin1_District]]&amp;admin1admin2[[#This Row],[Admin2_OCHA_VDC-Municipality]]</f>
        <v>SurkhetLekhpharsa</v>
      </c>
      <c r="Y3729" s="38" t="s">
        <v>7486</v>
      </c>
      <c r="Z3729" s="45">
        <v>46383637.640000001</v>
      </c>
      <c r="AA3729" s="38" t="s">
        <v>185</v>
      </c>
      <c r="AB3729" s="38" t="s">
        <v>13628</v>
      </c>
      <c r="AC3729" s="38" t="s">
        <v>7292</v>
      </c>
      <c r="AD3729" s="38" t="s">
        <v>17842</v>
      </c>
      <c r="AE3729" s="38" t="s">
        <v>7293</v>
      </c>
      <c r="AF3729" s="38" t="s">
        <v>12398</v>
      </c>
      <c r="AG3729" s="1" t="str">
        <f t="shared" si="58"/>
        <v>NawalparasiDaunnedevi</v>
      </c>
    </row>
    <row r="3730" spans="5:33" x14ac:dyDescent="0.25">
      <c r="E3730" s="1" t="s">
        <v>276</v>
      </c>
      <c r="F3730" s="1" t="s">
        <v>13877</v>
      </c>
      <c r="G3730" s="17" t="s">
        <v>5246</v>
      </c>
      <c r="H3730" s="18" t="str">
        <f>admin1admin2[[#This Row],[Admin1_District]]&amp;admin1admin2[[#This Row],[Admin2_OCHA_VDC-Municipality]]</f>
        <v>SurkhetMaintara</v>
      </c>
      <c r="Y3730" s="38" t="s">
        <v>7486</v>
      </c>
      <c r="Z3730" s="45">
        <v>9198136.8239999991</v>
      </c>
      <c r="AA3730" s="38" t="s">
        <v>185</v>
      </c>
      <c r="AB3730" s="38" t="s">
        <v>13629</v>
      </c>
      <c r="AC3730" s="38" t="s">
        <v>7294</v>
      </c>
      <c r="AD3730" s="38" t="s">
        <v>17843</v>
      </c>
      <c r="AE3730" s="38" t="s">
        <v>7295</v>
      </c>
      <c r="AF3730" s="38" t="s">
        <v>12399</v>
      </c>
      <c r="AG3730" s="1" t="str">
        <f t="shared" si="58"/>
        <v>NawalparasiDedgaun</v>
      </c>
    </row>
    <row r="3731" spans="5:33" x14ac:dyDescent="0.25">
      <c r="E3731" s="1" t="s">
        <v>276</v>
      </c>
      <c r="F3731" s="1" t="s">
        <v>5247</v>
      </c>
      <c r="G3731" s="17" t="s">
        <v>5248</v>
      </c>
      <c r="H3731" s="18" t="str">
        <f>admin1admin2[[#This Row],[Admin1_District]]&amp;admin1admin2[[#This Row],[Admin2_OCHA_VDC-Municipality]]</f>
        <v>SurkhetMalarani</v>
      </c>
      <c r="Y3731" s="38" t="s">
        <v>7486</v>
      </c>
      <c r="Z3731" s="45">
        <v>78900094.682999998</v>
      </c>
      <c r="AA3731" s="38" t="s">
        <v>185</v>
      </c>
      <c r="AB3731" s="38" t="s">
        <v>7294</v>
      </c>
      <c r="AC3731" s="38" t="s">
        <v>754</v>
      </c>
      <c r="AD3731" s="38" t="s">
        <v>17844</v>
      </c>
      <c r="AE3731" s="38" t="s">
        <v>7296</v>
      </c>
      <c r="AF3731" s="38" t="s">
        <v>12400</v>
      </c>
      <c r="AG3731" s="1" t="str">
        <f t="shared" si="58"/>
        <v>NawalparasiDeurali</v>
      </c>
    </row>
    <row r="3732" spans="5:33" x14ac:dyDescent="0.25">
      <c r="E3732" s="1" t="s">
        <v>276</v>
      </c>
      <c r="F3732" s="1" t="s">
        <v>4669</v>
      </c>
      <c r="G3732" s="17" t="s">
        <v>5249</v>
      </c>
      <c r="H3732" s="18" t="str">
        <f>admin1admin2[[#This Row],[Admin1_District]]&amp;admin1admin2[[#This Row],[Admin2_OCHA_VDC-Municipality]]</f>
        <v>SurkhetMatela</v>
      </c>
      <c r="Y3732" s="38" t="s">
        <v>7486</v>
      </c>
      <c r="Z3732" s="45">
        <v>28218707.829</v>
      </c>
      <c r="AA3732" s="38" t="s">
        <v>185</v>
      </c>
      <c r="AB3732" s="38" t="s">
        <v>754</v>
      </c>
      <c r="AC3732" s="38" t="s">
        <v>7297</v>
      </c>
      <c r="AD3732" s="38" t="s">
        <v>17845</v>
      </c>
      <c r="AE3732" s="38" t="s">
        <v>7298</v>
      </c>
      <c r="AF3732" s="38" t="s">
        <v>12401</v>
      </c>
      <c r="AG3732" s="1" t="str">
        <f t="shared" si="58"/>
        <v>NawalparasiDevchuli</v>
      </c>
    </row>
    <row r="3733" spans="5:33" x14ac:dyDescent="0.25">
      <c r="E3733" s="1" t="s">
        <v>276</v>
      </c>
      <c r="F3733" s="1" t="s">
        <v>5250</v>
      </c>
      <c r="G3733" s="17" t="s">
        <v>5251</v>
      </c>
      <c r="H3733" s="18" t="str">
        <f>admin1admin2[[#This Row],[Admin1_District]]&amp;admin1admin2[[#This Row],[Admin2_OCHA_VDC-Municipality]]</f>
        <v>SurkhetMehelkuna</v>
      </c>
      <c r="Y3733" s="38" t="s">
        <v>7486</v>
      </c>
      <c r="Z3733" s="45">
        <v>8813650.1180000007</v>
      </c>
      <c r="AA3733" s="38" t="s">
        <v>185</v>
      </c>
      <c r="AB3733" s="38" t="s">
        <v>13630</v>
      </c>
      <c r="AC3733" s="38" t="s">
        <v>7299</v>
      </c>
      <c r="AD3733" s="38" t="s">
        <v>17846</v>
      </c>
      <c r="AE3733" s="38" t="s">
        <v>7300</v>
      </c>
      <c r="AF3733" s="38" t="s">
        <v>12402</v>
      </c>
      <c r="AG3733" s="1" t="str">
        <f t="shared" si="58"/>
        <v>NawalparasiDevgaun</v>
      </c>
    </row>
    <row r="3734" spans="5:33" x14ac:dyDescent="0.25">
      <c r="E3734" s="1" t="s">
        <v>276</v>
      </c>
      <c r="F3734" s="1" t="s">
        <v>5252</v>
      </c>
      <c r="G3734" s="17" t="s">
        <v>5253</v>
      </c>
      <c r="H3734" s="18" t="str">
        <f>admin1admin2[[#This Row],[Admin1_District]]&amp;admin1admin2[[#This Row],[Admin2_OCHA_VDC-Municipality]]</f>
        <v>SurkhetNeta</v>
      </c>
      <c r="Y3734" s="38" t="s">
        <v>7486</v>
      </c>
      <c r="Z3734" s="45">
        <v>69836683.883000001</v>
      </c>
      <c r="AA3734" s="38" t="s">
        <v>185</v>
      </c>
      <c r="AB3734" s="38" t="s">
        <v>13631</v>
      </c>
      <c r="AC3734" s="38" t="s">
        <v>7301</v>
      </c>
      <c r="AD3734" s="38" t="s">
        <v>17847</v>
      </c>
      <c r="AE3734" s="38" t="s">
        <v>7302</v>
      </c>
      <c r="AF3734" s="38" t="s">
        <v>12403</v>
      </c>
      <c r="AG3734" s="1" t="str">
        <f t="shared" si="58"/>
        <v>NawalparasiDhauwadi</v>
      </c>
    </row>
    <row r="3735" spans="5:33" x14ac:dyDescent="0.25">
      <c r="E3735" s="1" t="s">
        <v>276</v>
      </c>
      <c r="F3735" s="1" t="s">
        <v>5254</v>
      </c>
      <c r="G3735" s="17" t="s">
        <v>5255</v>
      </c>
      <c r="H3735" s="18" t="str">
        <f>admin1admin2[[#This Row],[Admin1_District]]&amp;admin1admin2[[#This Row],[Admin2_OCHA_VDC-Municipality]]</f>
        <v>SurkhetPamka</v>
      </c>
      <c r="Y3735" s="38" t="s">
        <v>7486</v>
      </c>
      <c r="Z3735" s="45">
        <v>152106895.27700001</v>
      </c>
      <c r="AA3735" s="38" t="s">
        <v>185</v>
      </c>
      <c r="AB3735" s="38" t="s">
        <v>13632</v>
      </c>
      <c r="AC3735" s="38" t="s">
        <v>7303</v>
      </c>
      <c r="AD3735" s="38" t="s">
        <v>17848</v>
      </c>
      <c r="AE3735" s="38" t="s">
        <v>7304</v>
      </c>
      <c r="AF3735" s="38" t="s">
        <v>12404</v>
      </c>
      <c r="AG3735" s="1" t="str">
        <f t="shared" si="58"/>
        <v>NawalparasiDhurkot</v>
      </c>
    </row>
    <row r="3736" spans="5:33" x14ac:dyDescent="0.25">
      <c r="E3736" s="1" t="s">
        <v>276</v>
      </c>
      <c r="F3736" s="1" t="s">
        <v>5256</v>
      </c>
      <c r="G3736" s="17" t="s">
        <v>5257</v>
      </c>
      <c r="H3736" s="18" t="str">
        <f>admin1admin2[[#This Row],[Admin1_District]]&amp;admin1admin2[[#This Row],[Admin2_OCHA_VDC-Municipality]]</f>
        <v>SurkhetPokharikanda</v>
      </c>
      <c r="Y3736" s="38" t="s">
        <v>7486</v>
      </c>
      <c r="Z3736" s="45">
        <v>30129726.103</v>
      </c>
      <c r="AA3736" s="38" t="s">
        <v>185</v>
      </c>
      <c r="AB3736" s="38" t="s">
        <v>7303</v>
      </c>
      <c r="AC3736" s="38" t="s">
        <v>7305</v>
      </c>
      <c r="AD3736" s="38" t="s">
        <v>17849</v>
      </c>
      <c r="AE3736" s="38" t="s">
        <v>7306</v>
      </c>
      <c r="AF3736" s="38" t="s">
        <v>12405</v>
      </c>
      <c r="AG3736" s="1" t="str">
        <f t="shared" si="58"/>
        <v>NawalparasiDivyapuri</v>
      </c>
    </row>
    <row r="3737" spans="5:33" x14ac:dyDescent="0.25">
      <c r="E3737" s="1" t="s">
        <v>276</v>
      </c>
      <c r="F3737" s="1" t="s">
        <v>5258</v>
      </c>
      <c r="G3737" s="17" t="s">
        <v>5259</v>
      </c>
      <c r="H3737" s="18" t="str">
        <f>admin1admin2[[#This Row],[Admin1_District]]&amp;admin1admin2[[#This Row],[Admin2_OCHA_VDC-Municipality]]</f>
        <v>SurkhetRajena</v>
      </c>
      <c r="Y3737" s="38" t="s">
        <v>7486</v>
      </c>
      <c r="Z3737" s="45">
        <v>94053859.091000006</v>
      </c>
      <c r="AA3737" s="38" t="s">
        <v>185</v>
      </c>
      <c r="AB3737" s="38" t="s">
        <v>13633</v>
      </c>
      <c r="AC3737" s="38" t="s">
        <v>7307</v>
      </c>
      <c r="AD3737" s="38" t="s">
        <v>17850</v>
      </c>
      <c r="AE3737" s="38" t="s">
        <v>7308</v>
      </c>
      <c r="AF3737" s="38" t="s">
        <v>12406</v>
      </c>
      <c r="AG3737" s="1" t="str">
        <f t="shared" si="58"/>
        <v>NawalparasiDumkibas</v>
      </c>
    </row>
    <row r="3738" spans="5:33" x14ac:dyDescent="0.25">
      <c r="E3738" s="1" t="s">
        <v>276</v>
      </c>
      <c r="F3738" s="1" t="s">
        <v>5260</v>
      </c>
      <c r="G3738" s="17" t="s">
        <v>5261</v>
      </c>
      <c r="H3738" s="18" t="str">
        <f>admin1admin2[[#This Row],[Admin1_District]]&amp;admin1admin2[[#This Row],[Admin2_OCHA_VDC-Municipality]]</f>
        <v>SurkhetRakam</v>
      </c>
      <c r="Y3738" s="38" t="s">
        <v>7486</v>
      </c>
      <c r="Z3738" s="45">
        <v>63827023.901000001</v>
      </c>
      <c r="AA3738" s="38" t="s">
        <v>185</v>
      </c>
      <c r="AB3738" s="38" t="s">
        <v>7307</v>
      </c>
      <c r="AC3738" s="38" t="s">
        <v>7063</v>
      </c>
      <c r="AD3738" s="38" t="s">
        <v>17851</v>
      </c>
      <c r="AE3738" s="38" t="s">
        <v>7309</v>
      </c>
      <c r="AF3738" s="38" t="s">
        <v>12407</v>
      </c>
      <c r="AG3738" s="1" t="str">
        <f t="shared" si="58"/>
        <v>NawalparasiGaindakot</v>
      </c>
    </row>
    <row r="3739" spans="5:33" x14ac:dyDescent="0.25">
      <c r="E3739" s="1" t="s">
        <v>276</v>
      </c>
      <c r="F3739" s="1" t="s">
        <v>5262</v>
      </c>
      <c r="G3739" s="17" t="s">
        <v>5263</v>
      </c>
      <c r="H3739" s="18" t="str">
        <f>admin1admin2[[#This Row],[Admin1_District]]&amp;admin1admin2[[#This Row],[Admin2_OCHA_VDC-Municipality]]</f>
        <v>SurkhetRamghat</v>
      </c>
      <c r="Y3739" s="38" t="s">
        <v>7486</v>
      </c>
      <c r="Z3739" s="45">
        <v>5075557.93</v>
      </c>
      <c r="AA3739" s="38" t="s">
        <v>185</v>
      </c>
      <c r="AB3739" s="38" t="s">
        <v>13634</v>
      </c>
      <c r="AC3739" s="38" t="s">
        <v>7310</v>
      </c>
      <c r="AD3739" s="38" t="s">
        <v>17852</v>
      </c>
      <c r="AE3739" s="38" t="s">
        <v>7311</v>
      </c>
      <c r="AF3739" s="38" t="s">
        <v>12408</v>
      </c>
      <c r="AG3739" s="1" t="str">
        <f t="shared" si="58"/>
        <v>NawalparasiGermi</v>
      </c>
    </row>
    <row r="3740" spans="5:33" x14ac:dyDescent="0.25">
      <c r="E3740" s="1" t="s">
        <v>276</v>
      </c>
      <c r="F3740" s="1" t="s">
        <v>1605</v>
      </c>
      <c r="G3740" s="17" t="s">
        <v>5264</v>
      </c>
      <c r="H3740" s="18" t="str">
        <f>admin1admin2[[#This Row],[Admin1_District]]&amp;admin1admin2[[#This Row],[Admin2_OCHA_VDC-Municipality]]</f>
        <v>SurkhetRanibas</v>
      </c>
      <c r="Y3740" s="38" t="s">
        <v>7486</v>
      </c>
      <c r="Z3740" s="45">
        <v>8731330.5189999994</v>
      </c>
      <c r="AA3740" s="38" t="s">
        <v>185</v>
      </c>
      <c r="AB3740" s="38" t="s">
        <v>13635</v>
      </c>
      <c r="AC3740" s="38" t="s">
        <v>7312</v>
      </c>
      <c r="AD3740" s="38" t="s">
        <v>17853</v>
      </c>
      <c r="AE3740" s="38" t="s">
        <v>7313</v>
      </c>
      <c r="AF3740" s="38" t="s">
        <v>12409</v>
      </c>
      <c r="AG3740" s="1" t="str">
        <f t="shared" si="58"/>
        <v>NawalparasiGuthiparsauni</v>
      </c>
    </row>
    <row r="3741" spans="5:33" x14ac:dyDescent="0.25">
      <c r="E3741" s="1" t="s">
        <v>276</v>
      </c>
      <c r="F3741" s="1" t="s">
        <v>13878</v>
      </c>
      <c r="G3741" s="17" t="s">
        <v>5266</v>
      </c>
      <c r="H3741" s="18" t="str">
        <f>admin1admin2[[#This Row],[Admin1_District]]&amp;admin1admin2[[#This Row],[Admin2_OCHA_VDC-Municipality]]</f>
        <v>SurkhetRatudevistan</v>
      </c>
      <c r="Y3741" s="38" t="s">
        <v>7486</v>
      </c>
      <c r="Z3741" s="45">
        <v>11868377.567</v>
      </c>
      <c r="AA3741" s="38" t="s">
        <v>185</v>
      </c>
      <c r="AB3741" s="38" t="s">
        <v>13636</v>
      </c>
      <c r="AC3741" s="38" t="s">
        <v>7314</v>
      </c>
      <c r="AD3741" s="38" t="s">
        <v>17854</v>
      </c>
      <c r="AE3741" s="38" t="s">
        <v>7315</v>
      </c>
      <c r="AF3741" s="38" t="s">
        <v>12410</v>
      </c>
      <c r="AG3741" s="1" t="str">
        <f t="shared" si="58"/>
        <v>NawalparasiGuthisuryapura</v>
      </c>
    </row>
    <row r="3742" spans="5:33" x14ac:dyDescent="0.25">
      <c r="E3742" s="1" t="s">
        <v>276</v>
      </c>
      <c r="F3742" s="1" t="s">
        <v>1829</v>
      </c>
      <c r="G3742" s="17" t="s">
        <v>5267</v>
      </c>
      <c r="H3742" s="18" t="str">
        <f>admin1admin2[[#This Row],[Admin1_District]]&amp;admin1admin2[[#This Row],[Admin2_OCHA_VDC-Municipality]]</f>
        <v>SurkhetSahare</v>
      </c>
      <c r="Y3742" s="38" t="s">
        <v>7486</v>
      </c>
      <c r="Z3742" s="45">
        <v>14268343.994999999</v>
      </c>
      <c r="AA3742" s="38" t="s">
        <v>185</v>
      </c>
      <c r="AB3742" s="38" t="s">
        <v>7314</v>
      </c>
      <c r="AC3742" s="38" t="s">
        <v>7316</v>
      </c>
      <c r="AD3742" s="38" t="s">
        <v>17855</v>
      </c>
      <c r="AE3742" s="38" t="s">
        <v>7317</v>
      </c>
      <c r="AF3742" s="38" t="s">
        <v>12411</v>
      </c>
      <c r="AG3742" s="1" t="str">
        <f t="shared" si="58"/>
        <v>NawalparasiHakui</v>
      </c>
    </row>
    <row r="3743" spans="5:33" x14ac:dyDescent="0.25">
      <c r="E3743" s="1" t="s">
        <v>276</v>
      </c>
      <c r="F3743" s="1" t="s">
        <v>5268</v>
      </c>
      <c r="G3743" s="17" t="s">
        <v>5269</v>
      </c>
      <c r="H3743" s="18" t="str">
        <f>admin1admin2[[#This Row],[Admin1_District]]&amp;admin1admin2[[#This Row],[Admin2_OCHA_VDC-Municipality]]</f>
        <v>SurkhetSalkot</v>
      </c>
      <c r="Y3743" s="38" t="s">
        <v>7486</v>
      </c>
      <c r="Z3743" s="45">
        <v>8141617.0310000004</v>
      </c>
      <c r="AA3743" s="38" t="s">
        <v>185</v>
      </c>
      <c r="AB3743" s="38" t="s">
        <v>7316</v>
      </c>
      <c r="AC3743" s="38" t="s">
        <v>2373</v>
      </c>
      <c r="AD3743" s="38" t="s">
        <v>17856</v>
      </c>
      <c r="AE3743" s="38" t="s">
        <v>7318</v>
      </c>
      <c r="AF3743" s="38" t="s">
        <v>12412</v>
      </c>
      <c r="AG3743" s="1" t="str">
        <f t="shared" si="58"/>
        <v>NawalparasiHarpur</v>
      </c>
    </row>
    <row r="3744" spans="5:33" x14ac:dyDescent="0.25">
      <c r="E3744" s="1" t="s">
        <v>276</v>
      </c>
      <c r="F3744" s="1" t="s">
        <v>5270</v>
      </c>
      <c r="G3744" s="17" t="s">
        <v>5271</v>
      </c>
      <c r="H3744" s="18" t="str">
        <f>admin1admin2[[#This Row],[Admin1_District]]&amp;admin1admin2[[#This Row],[Admin2_OCHA_VDC-Municipality]]</f>
        <v>SurkhetSatakhani</v>
      </c>
      <c r="Y3744" s="38" t="s">
        <v>7486</v>
      </c>
      <c r="Z3744" s="45">
        <v>40468675.623999998</v>
      </c>
      <c r="AA3744" s="38" t="s">
        <v>185</v>
      </c>
      <c r="AB3744" s="38" t="s">
        <v>2373</v>
      </c>
      <c r="AC3744" s="38" t="s">
        <v>7319</v>
      </c>
      <c r="AD3744" s="38" t="s">
        <v>17857</v>
      </c>
      <c r="AE3744" s="38" t="s">
        <v>7320</v>
      </c>
      <c r="AF3744" s="38" t="s">
        <v>12413</v>
      </c>
      <c r="AG3744" s="1" t="str">
        <f t="shared" si="58"/>
        <v>NawalparasiHupsekot</v>
      </c>
    </row>
    <row r="3745" spans="5:33" x14ac:dyDescent="0.25">
      <c r="E3745" s="1" t="s">
        <v>276</v>
      </c>
      <c r="F3745" s="1" t="s">
        <v>13879</v>
      </c>
      <c r="G3745" s="17" t="s">
        <v>5273</v>
      </c>
      <c r="H3745" s="18" t="str">
        <f>admin1admin2[[#This Row],[Admin1_District]]&amp;admin1admin2[[#This Row],[Admin2_OCHA_VDC-Municipality]]</f>
        <v>SurkhetTaranga Ghat</v>
      </c>
      <c r="Y3745" s="38" t="s">
        <v>7486</v>
      </c>
      <c r="Z3745" s="45">
        <v>14332231.945</v>
      </c>
      <c r="AA3745" s="38" t="s">
        <v>185</v>
      </c>
      <c r="AB3745" s="38" t="s">
        <v>7319</v>
      </c>
      <c r="AC3745" s="38" t="s">
        <v>7321</v>
      </c>
      <c r="AD3745" s="38" t="s">
        <v>17858</v>
      </c>
      <c r="AE3745" s="38" t="s">
        <v>7322</v>
      </c>
      <c r="AF3745" s="38" t="s">
        <v>12414</v>
      </c>
      <c r="AG3745" s="1" t="str">
        <f t="shared" si="58"/>
        <v>NawalparasiJahada</v>
      </c>
    </row>
    <row r="3746" spans="5:33" x14ac:dyDescent="0.25">
      <c r="E3746" s="1" t="s">
        <v>276</v>
      </c>
      <c r="F3746" s="1" t="s">
        <v>270</v>
      </c>
      <c r="G3746" s="17" t="s">
        <v>5274</v>
      </c>
      <c r="H3746" s="18" t="str">
        <f>admin1admin2[[#This Row],[Admin1_District]]&amp;admin1admin2[[#This Row],[Admin2_OCHA_VDC-Municipality]]</f>
        <v>SurkhetTatopani</v>
      </c>
      <c r="Y3746" s="38" t="s">
        <v>7486</v>
      </c>
      <c r="Z3746" s="45">
        <v>14640084.473999999</v>
      </c>
      <c r="AA3746" s="38" t="s">
        <v>185</v>
      </c>
      <c r="AB3746" s="38" t="s">
        <v>7321</v>
      </c>
      <c r="AC3746" s="38" t="s">
        <v>1419</v>
      </c>
      <c r="AD3746" s="38" t="s">
        <v>17859</v>
      </c>
      <c r="AE3746" s="38" t="s">
        <v>7323</v>
      </c>
      <c r="AF3746" s="38" t="s">
        <v>12415</v>
      </c>
      <c r="AG3746" s="1" t="str">
        <f t="shared" si="58"/>
        <v>NawalparasiJamuniya</v>
      </c>
    </row>
    <row r="3747" spans="5:33" x14ac:dyDescent="0.25">
      <c r="E3747" s="1" t="s">
        <v>276</v>
      </c>
      <c r="F3747" s="1" t="s">
        <v>5275</v>
      </c>
      <c r="G3747" s="17" t="s">
        <v>5276</v>
      </c>
      <c r="H3747" s="18" t="str">
        <f>admin1admin2[[#This Row],[Admin1_District]]&amp;admin1admin2[[#This Row],[Admin2_OCHA_VDC-Municipality]]</f>
        <v>SurkhetUttarganga</v>
      </c>
      <c r="Y3747" s="38" t="s">
        <v>7486</v>
      </c>
      <c r="Z3747" s="45">
        <v>20206603.800000001</v>
      </c>
      <c r="AA3747" s="38" t="s">
        <v>185</v>
      </c>
      <c r="AB3747" s="38" t="s">
        <v>1419</v>
      </c>
      <c r="AC3747" s="38" t="s">
        <v>6506</v>
      </c>
      <c r="AD3747" s="38" t="s">
        <v>17860</v>
      </c>
      <c r="AE3747" s="38" t="s">
        <v>7324</v>
      </c>
      <c r="AF3747" s="38" t="s">
        <v>12416</v>
      </c>
      <c r="AG3747" s="1" t="str">
        <f t="shared" si="58"/>
        <v>NawalparasiJaubari</v>
      </c>
    </row>
    <row r="3748" spans="5:33" x14ac:dyDescent="0.25">
      <c r="E3748" s="1" t="s">
        <v>276</v>
      </c>
      <c r="F3748" s="1" t="s">
        <v>13880</v>
      </c>
      <c r="G3748" s="17" t="s">
        <v>5191</v>
      </c>
      <c r="H3748" s="18" t="str">
        <f>admin1admin2[[#This Row],[Admin1_District]]&amp;admin1admin2[[#This Row],[Admin2_OCHA_VDC-Municipality]]</f>
        <v>SurkhetVidyapur</v>
      </c>
      <c r="Y3748" s="38" t="s">
        <v>7486</v>
      </c>
      <c r="Z3748" s="45">
        <v>14789388.074999999</v>
      </c>
      <c r="AA3748" s="38" t="s">
        <v>185</v>
      </c>
      <c r="AB3748" s="38" t="s">
        <v>6506</v>
      </c>
      <c r="AC3748" s="38" t="s">
        <v>7325</v>
      </c>
      <c r="AD3748" s="38" t="s">
        <v>17861</v>
      </c>
      <c r="AE3748" s="38" t="s">
        <v>7326</v>
      </c>
      <c r="AF3748" s="38" t="s">
        <v>12417</v>
      </c>
      <c r="AG3748" s="1" t="str">
        <f t="shared" si="58"/>
        <v>NawalparasiKawasoti</v>
      </c>
    </row>
    <row r="3749" spans="5:33" x14ac:dyDescent="0.25">
      <c r="E3749" s="1" t="s">
        <v>280</v>
      </c>
      <c r="F3749" s="1" t="s">
        <v>13505</v>
      </c>
      <c r="G3749" s="17" t="s">
        <v>6782</v>
      </c>
      <c r="H3749" s="18" t="str">
        <f>admin1admin2[[#This Row],[Admin1_District]]&amp;admin1admin2[[#This Row],[Admin2_OCHA_VDC-Municipality]]</f>
        <v>SyangjaAalamdevi</v>
      </c>
      <c r="Y3749" s="38" t="s">
        <v>7486</v>
      </c>
      <c r="Z3749" s="45">
        <v>16147425.73</v>
      </c>
      <c r="AA3749" s="38" t="s">
        <v>185</v>
      </c>
      <c r="AB3749" s="38" t="s">
        <v>13637</v>
      </c>
      <c r="AC3749" s="38" t="s">
        <v>7327</v>
      </c>
      <c r="AD3749" s="38" t="s">
        <v>17862</v>
      </c>
      <c r="AE3749" s="38" t="s">
        <v>7328</v>
      </c>
      <c r="AF3749" s="38" t="s">
        <v>12418</v>
      </c>
      <c r="AG3749" s="1" t="str">
        <f t="shared" si="58"/>
        <v>NawalparasiKolhuwa</v>
      </c>
    </row>
    <row r="3750" spans="5:33" x14ac:dyDescent="0.25">
      <c r="E3750" s="1" t="s">
        <v>280</v>
      </c>
      <c r="F3750" s="1" t="s">
        <v>13506</v>
      </c>
      <c r="G3750" s="17" t="s">
        <v>6784</v>
      </c>
      <c r="H3750" s="18" t="str">
        <f>admin1admin2[[#This Row],[Admin1_District]]&amp;admin1admin2[[#This Row],[Admin2_OCHA_VDC-Municipality]]</f>
        <v>SyangjaArjunchaupari</v>
      </c>
      <c r="Y3750" s="38" t="s">
        <v>7486</v>
      </c>
      <c r="Z3750" s="45">
        <v>31044059.307999998</v>
      </c>
      <c r="AA3750" s="38" t="s">
        <v>185</v>
      </c>
      <c r="AB3750" s="38" t="s">
        <v>7327</v>
      </c>
      <c r="AC3750" s="38" t="s">
        <v>7329</v>
      </c>
      <c r="AD3750" s="38" t="s">
        <v>17863</v>
      </c>
      <c r="AE3750" s="38" t="s">
        <v>7330</v>
      </c>
      <c r="AF3750" s="38" t="s">
        <v>12419</v>
      </c>
      <c r="AG3750" s="1" t="str">
        <f t="shared" si="58"/>
        <v>NawalparasiKotthar</v>
      </c>
    </row>
    <row r="3751" spans="5:33" x14ac:dyDescent="0.25">
      <c r="E3751" s="1" t="s">
        <v>280</v>
      </c>
      <c r="F3751" s="1" t="s">
        <v>6785</v>
      </c>
      <c r="G3751" s="17" t="s">
        <v>6786</v>
      </c>
      <c r="H3751" s="18" t="str">
        <f>admin1admin2[[#This Row],[Admin1_District]]&amp;admin1admin2[[#This Row],[Admin2_OCHA_VDC-Municipality]]</f>
        <v>SyangjaAruchaur</v>
      </c>
      <c r="Y3751" s="38" t="s">
        <v>7486</v>
      </c>
      <c r="Z3751" s="45">
        <v>18625364.32</v>
      </c>
      <c r="AA3751" s="38" t="s">
        <v>185</v>
      </c>
      <c r="AB3751" s="38" t="s">
        <v>13638</v>
      </c>
      <c r="AC3751" s="38" t="s">
        <v>7331</v>
      </c>
      <c r="AD3751" s="38" t="s">
        <v>17864</v>
      </c>
      <c r="AE3751" s="38" t="s">
        <v>7332</v>
      </c>
      <c r="AF3751" s="38" t="s">
        <v>12420</v>
      </c>
      <c r="AG3751" s="1" t="str">
        <f t="shared" si="58"/>
        <v>NawalparasiKudiya</v>
      </c>
    </row>
    <row r="3752" spans="5:33" x14ac:dyDescent="0.25">
      <c r="E3752" s="1" t="s">
        <v>280</v>
      </c>
      <c r="F3752" s="1" t="s">
        <v>6787</v>
      </c>
      <c r="G3752" s="17" t="s">
        <v>6788</v>
      </c>
      <c r="H3752" s="18" t="str">
        <f>admin1admin2[[#This Row],[Admin1_District]]&amp;admin1admin2[[#This Row],[Admin2_OCHA_VDC-Municipality]]</f>
        <v>SyangjaArukharka</v>
      </c>
      <c r="Y3752" s="38" t="s">
        <v>7486</v>
      </c>
      <c r="Z3752" s="45">
        <v>14165147.817</v>
      </c>
      <c r="AA3752" s="38" t="s">
        <v>185</v>
      </c>
      <c r="AB3752" s="38" t="s">
        <v>7331</v>
      </c>
      <c r="AC3752" s="38" t="s">
        <v>7333</v>
      </c>
      <c r="AD3752" s="38" t="s">
        <v>17865</v>
      </c>
      <c r="AE3752" s="38" t="s">
        <v>7334</v>
      </c>
      <c r="AF3752" s="38" t="s">
        <v>12421</v>
      </c>
      <c r="AG3752" s="1" t="str">
        <f t="shared" si="58"/>
        <v>NawalparasiKumarbarti</v>
      </c>
    </row>
    <row r="3753" spans="5:33" x14ac:dyDescent="0.25">
      <c r="E3753" s="1" t="s">
        <v>280</v>
      </c>
      <c r="F3753" s="29" t="s">
        <v>6791</v>
      </c>
      <c r="G3753" s="17" t="s">
        <v>6792</v>
      </c>
      <c r="H3753" s="18" t="str">
        <f>admin1admin2[[#This Row],[Admin1_District]]&amp;admin1admin2[[#This Row],[Admin2_OCHA_VDC-Municipality]]</f>
        <v>SyangjaBahakot</v>
      </c>
      <c r="Y3753" s="38" t="s">
        <v>7486</v>
      </c>
      <c r="Z3753" s="45">
        <v>9251106.8790000007</v>
      </c>
      <c r="AA3753" s="38" t="s">
        <v>185</v>
      </c>
      <c r="AB3753" s="38" t="s">
        <v>13639</v>
      </c>
      <c r="AC3753" s="38" t="s">
        <v>7335</v>
      </c>
      <c r="AD3753" s="38" t="s">
        <v>17866</v>
      </c>
      <c r="AE3753" s="38" t="s">
        <v>7336</v>
      </c>
      <c r="AF3753" s="38" t="s">
        <v>12422</v>
      </c>
      <c r="AG3753" s="1" t="str">
        <f t="shared" si="58"/>
        <v>NawalparasiKusma</v>
      </c>
    </row>
    <row r="3754" spans="5:33" x14ac:dyDescent="0.25">
      <c r="E3754" s="1" t="s">
        <v>280</v>
      </c>
      <c r="F3754" s="29" t="s">
        <v>13507</v>
      </c>
      <c r="G3754" s="17" t="s">
        <v>6794</v>
      </c>
      <c r="H3754" s="18" t="str">
        <f>admin1admin2[[#This Row],[Admin1_District]]&amp;admin1admin2[[#This Row],[Admin2_OCHA_VDC-Municipality]]</f>
        <v>SyangjaBanethok Deurali</v>
      </c>
      <c r="Y3754" s="38" t="s">
        <v>7486</v>
      </c>
      <c r="Z3754" s="45">
        <v>39519681.527000003</v>
      </c>
      <c r="AA3754" s="38" t="s">
        <v>185</v>
      </c>
      <c r="AB3754" s="38" t="s">
        <v>7335</v>
      </c>
      <c r="AC3754" s="38" t="s">
        <v>7337</v>
      </c>
      <c r="AD3754" s="38" t="s">
        <v>17867</v>
      </c>
      <c r="AE3754" s="38" t="s">
        <v>7338</v>
      </c>
      <c r="AF3754" s="38" t="s">
        <v>12423</v>
      </c>
      <c r="AG3754" s="1" t="str">
        <f t="shared" si="58"/>
        <v>NawalparasiMainaghar</v>
      </c>
    </row>
    <row r="3755" spans="5:33" x14ac:dyDescent="0.25">
      <c r="E3755" s="1" t="s">
        <v>280</v>
      </c>
      <c r="F3755" s="1" t="s">
        <v>13508</v>
      </c>
      <c r="G3755" s="17" t="s">
        <v>6790</v>
      </c>
      <c r="H3755" s="18" t="str">
        <f>admin1admin2[[#This Row],[Admin1_District]]&amp;admin1admin2[[#This Row],[Admin2_OCHA_VDC-Municipality]]</f>
        <v>SyangjaBangephatke</v>
      </c>
      <c r="Y3755" s="38" t="s">
        <v>7486</v>
      </c>
      <c r="Z3755" s="45">
        <v>48837665.652999997</v>
      </c>
      <c r="AA3755" s="38" t="s">
        <v>185</v>
      </c>
      <c r="AB3755" s="38" t="s">
        <v>13640</v>
      </c>
      <c r="AC3755" s="38" t="s">
        <v>7339</v>
      </c>
      <c r="AD3755" s="38" t="s">
        <v>17868</v>
      </c>
      <c r="AE3755" s="38" t="s">
        <v>7340</v>
      </c>
      <c r="AF3755" s="38" t="s">
        <v>12424</v>
      </c>
      <c r="AG3755" s="1" t="str">
        <f t="shared" si="58"/>
        <v>NawalparasiMakar</v>
      </c>
    </row>
    <row r="3756" spans="5:33" x14ac:dyDescent="0.25">
      <c r="E3756" s="1" t="s">
        <v>280</v>
      </c>
      <c r="F3756" s="1" t="s">
        <v>6795</v>
      </c>
      <c r="G3756" s="17" t="s">
        <v>6796</v>
      </c>
      <c r="H3756" s="18" t="str">
        <f>admin1admin2[[#This Row],[Admin1_District]]&amp;admin1admin2[[#This Row],[Admin2_OCHA_VDC-Municipality]]</f>
        <v>SyangjaBhatkhola</v>
      </c>
      <c r="Y3756" s="38" t="s">
        <v>7486</v>
      </c>
      <c r="Z3756" s="45">
        <v>14001222.708000001</v>
      </c>
      <c r="AA3756" s="38" t="s">
        <v>185</v>
      </c>
      <c r="AB3756" s="38" t="s">
        <v>7339</v>
      </c>
      <c r="AC3756" s="38" t="s">
        <v>7341</v>
      </c>
      <c r="AD3756" s="38" t="s">
        <v>17869</v>
      </c>
      <c r="AE3756" s="38" t="s">
        <v>7342</v>
      </c>
      <c r="AF3756" s="38" t="s">
        <v>12425</v>
      </c>
      <c r="AG3756" s="1" t="str">
        <f t="shared" si="58"/>
        <v>NawalparasiManari</v>
      </c>
    </row>
    <row r="3757" spans="5:33" x14ac:dyDescent="0.25">
      <c r="E3757" s="1" t="s">
        <v>280</v>
      </c>
      <c r="F3757" s="1" t="s">
        <v>13509</v>
      </c>
      <c r="G3757" s="17" t="s">
        <v>6797</v>
      </c>
      <c r="H3757" s="18" t="str">
        <f>admin1admin2[[#This Row],[Admin1_District]]&amp;admin1admin2[[#This Row],[Admin2_OCHA_VDC-Municipality]]</f>
        <v>SyangjaBichari Chautara</v>
      </c>
      <c r="Y3757" s="38" t="s">
        <v>7486</v>
      </c>
      <c r="Z3757" s="45">
        <v>10466869.986</v>
      </c>
      <c r="AA3757" s="38" t="s">
        <v>185</v>
      </c>
      <c r="AB3757" s="38" t="s">
        <v>7341</v>
      </c>
      <c r="AC3757" s="38" t="s">
        <v>7343</v>
      </c>
      <c r="AD3757" s="38" t="s">
        <v>17870</v>
      </c>
      <c r="AE3757" s="38" t="s">
        <v>7344</v>
      </c>
      <c r="AF3757" s="38" t="s">
        <v>12426</v>
      </c>
      <c r="AG3757" s="1" t="str">
        <f t="shared" si="58"/>
        <v>NawalparasiMithukaram</v>
      </c>
    </row>
    <row r="3758" spans="5:33" x14ac:dyDescent="0.25">
      <c r="E3758" s="1" t="s">
        <v>280</v>
      </c>
      <c r="F3758" s="1" t="s">
        <v>13510</v>
      </c>
      <c r="G3758" s="17" t="s">
        <v>6799</v>
      </c>
      <c r="H3758" s="18" t="str">
        <f>admin1admin2[[#This Row],[Admin1_District]]&amp;admin1admin2[[#This Row],[Admin2_OCHA_VDC-Municipality]]</f>
        <v>SyangjaBirgha Archhale</v>
      </c>
      <c r="Y3758" s="38" t="s">
        <v>7486</v>
      </c>
      <c r="Z3758" s="45">
        <v>27569647.782000002</v>
      </c>
      <c r="AA3758" s="38" t="s">
        <v>185</v>
      </c>
      <c r="AB3758" s="38" t="s">
        <v>7343</v>
      </c>
      <c r="AC3758" s="38" t="s">
        <v>7345</v>
      </c>
      <c r="AD3758" s="38" t="s">
        <v>17871</v>
      </c>
      <c r="AE3758" s="38" t="s">
        <v>7346</v>
      </c>
      <c r="AF3758" s="38" t="s">
        <v>12427</v>
      </c>
      <c r="AG3758" s="1" t="str">
        <f t="shared" si="58"/>
        <v>NawalparasiMukundapur</v>
      </c>
    </row>
    <row r="3759" spans="5:33" x14ac:dyDescent="0.25">
      <c r="E3759" s="1" t="s">
        <v>280</v>
      </c>
      <c r="F3759" s="1" t="s">
        <v>13511</v>
      </c>
      <c r="G3759" s="17" t="s">
        <v>6801</v>
      </c>
      <c r="H3759" s="18" t="str">
        <f>admin1admin2[[#This Row],[Admin1_District]]&amp;admin1admin2[[#This Row],[Admin2_OCHA_VDC-Municipality]]</f>
        <v>SyangjaBiruwa Archale</v>
      </c>
      <c r="Y3759" s="38" t="s">
        <v>7486</v>
      </c>
      <c r="Z3759" s="45">
        <v>26917493.991</v>
      </c>
      <c r="AA3759" s="38" t="s">
        <v>185</v>
      </c>
      <c r="AB3759" s="38" t="s">
        <v>7345</v>
      </c>
      <c r="AC3759" s="38" t="s">
        <v>7347</v>
      </c>
      <c r="AD3759" s="38" t="s">
        <v>17872</v>
      </c>
      <c r="AE3759" s="38" t="s">
        <v>7348</v>
      </c>
      <c r="AF3759" s="38" t="s">
        <v>12428</v>
      </c>
      <c r="AG3759" s="1" t="str">
        <f t="shared" si="58"/>
        <v>NawalparasiNaram</v>
      </c>
    </row>
    <row r="3760" spans="5:33" x14ac:dyDescent="0.25">
      <c r="E3760" s="1" t="s">
        <v>280</v>
      </c>
      <c r="F3760" s="1" t="s">
        <v>13438</v>
      </c>
      <c r="G3760" s="17" t="s">
        <v>6802</v>
      </c>
      <c r="H3760" s="18" t="str">
        <f>admin1admin2[[#This Row],[Admin1_District]]&amp;admin1admin2[[#This Row],[Admin2_OCHA_VDC-Municipality]]</f>
        <v>SyangjaChandibhanjyang</v>
      </c>
      <c r="Y3760" s="38" t="s">
        <v>7486</v>
      </c>
      <c r="Z3760" s="45">
        <v>17609461.57</v>
      </c>
      <c r="AA3760" s="38" t="s">
        <v>185</v>
      </c>
      <c r="AB3760" s="38" t="s">
        <v>7347</v>
      </c>
      <c r="AC3760" s="38" t="s">
        <v>7349</v>
      </c>
      <c r="AD3760" s="38" t="s">
        <v>17873</v>
      </c>
      <c r="AE3760" s="38" t="s">
        <v>7350</v>
      </c>
      <c r="AF3760" s="38" t="s">
        <v>12429</v>
      </c>
      <c r="AG3760" s="1" t="str">
        <f t="shared" si="58"/>
        <v>NawalparasiNarayani</v>
      </c>
    </row>
    <row r="3761" spans="5:33" x14ac:dyDescent="0.25">
      <c r="E3761" s="1" t="s">
        <v>280</v>
      </c>
      <c r="F3761" s="1" t="s">
        <v>6803</v>
      </c>
      <c r="G3761" s="17" t="s">
        <v>6804</v>
      </c>
      <c r="H3761" s="18" t="str">
        <f>admin1admin2[[#This Row],[Admin1_District]]&amp;admin1admin2[[#This Row],[Admin2_OCHA_VDC-Municipality]]</f>
        <v>SyangjaChapakot</v>
      </c>
      <c r="Y3761" s="38" t="s">
        <v>7486</v>
      </c>
      <c r="Z3761" s="45">
        <v>16994440.555</v>
      </c>
      <c r="AA3761" s="38" t="s">
        <v>185</v>
      </c>
      <c r="AB3761" s="38" t="s">
        <v>7349</v>
      </c>
      <c r="AC3761" s="38" t="s">
        <v>7351</v>
      </c>
      <c r="AD3761" s="38" t="s">
        <v>17874</v>
      </c>
      <c r="AE3761" s="38" t="s">
        <v>7352</v>
      </c>
      <c r="AF3761" s="38" t="s">
        <v>12430</v>
      </c>
      <c r="AG3761" s="1" t="str">
        <f t="shared" si="58"/>
        <v>NawalparasiNarsahi</v>
      </c>
    </row>
    <row r="3762" spans="5:33" x14ac:dyDescent="0.25">
      <c r="E3762" s="1" t="s">
        <v>280</v>
      </c>
      <c r="F3762" s="1" t="s">
        <v>6805</v>
      </c>
      <c r="G3762" s="17" t="s">
        <v>6806</v>
      </c>
      <c r="H3762" s="18" t="str">
        <f>admin1admin2[[#This Row],[Admin1_District]]&amp;admin1admin2[[#This Row],[Admin2_OCHA_VDC-Municipality]]</f>
        <v>SyangjaChhangchhangdi</v>
      </c>
      <c r="Y3762" s="38" t="s">
        <v>7486</v>
      </c>
      <c r="Z3762" s="45">
        <v>60189784.854999997</v>
      </c>
      <c r="AA3762" s="38" t="s">
        <v>185</v>
      </c>
      <c r="AB3762" s="38" t="s">
        <v>7351</v>
      </c>
      <c r="AC3762" s="38" t="s">
        <v>7353</v>
      </c>
      <c r="AD3762" s="38" t="s">
        <v>17875</v>
      </c>
      <c r="AE3762" s="38" t="s">
        <v>7354</v>
      </c>
      <c r="AF3762" s="38" t="s">
        <v>12431</v>
      </c>
      <c r="AG3762" s="1" t="str">
        <f t="shared" si="58"/>
        <v>NawalparasiNayabelhani</v>
      </c>
    </row>
    <row r="3763" spans="5:33" x14ac:dyDescent="0.25">
      <c r="E3763" s="1" t="s">
        <v>280</v>
      </c>
      <c r="F3763" s="1" t="s">
        <v>6807</v>
      </c>
      <c r="G3763" s="17" t="s">
        <v>6808</v>
      </c>
      <c r="H3763" s="18" t="str">
        <f>admin1admin2[[#This Row],[Admin1_District]]&amp;admin1admin2[[#This Row],[Admin2_OCHA_VDC-Municipality]]</f>
        <v>SyangjaChilaunebas</v>
      </c>
      <c r="Y3763" s="38" t="s">
        <v>7486</v>
      </c>
      <c r="Z3763" s="45">
        <v>25773226.164000001</v>
      </c>
      <c r="AA3763" s="38" t="s">
        <v>185</v>
      </c>
      <c r="AB3763" s="38" t="s">
        <v>13641</v>
      </c>
      <c r="AC3763" s="38" t="s">
        <v>7355</v>
      </c>
      <c r="AD3763" s="38" t="s">
        <v>17876</v>
      </c>
      <c r="AE3763" s="38" t="s">
        <v>7356</v>
      </c>
      <c r="AF3763" s="38" t="s">
        <v>12432</v>
      </c>
      <c r="AG3763" s="1" t="str">
        <f t="shared" si="58"/>
        <v>NawalparasiPaklihawa</v>
      </c>
    </row>
    <row r="3764" spans="5:33" x14ac:dyDescent="0.25">
      <c r="E3764" s="1" t="s">
        <v>280</v>
      </c>
      <c r="F3764" s="1" t="s">
        <v>6809</v>
      </c>
      <c r="G3764" s="17" t="s">
        <v>6810</v>
      </c>
      <c r="H3764" s="18" t="str">
        <f>admin1admin2[[#This Row],[Admin1_District]]&amp;admin1admin2[[#This Row],[Admin2_OCHA_VDC-Municipality]]</f>
        <v>SyangjaChinnebas</v>
      </c>
      <c r="Y3764" s="38" t="s">
        <v>7486</v>
      </c>
      <c r="Z3764" s="45">
        <v>6393057.0829999996</v>
      </c>
      <c r="AA3764" s="38" t="s">
        <v>185</v>
      </c>
      <c r="AB3764" s="38" t="s">
        <v>13642</v>
      </c>
      <c r="AC3764" s="38" t="s">
        <v>7357</v>
      </c>
      <c r="AD3764" s="38" t="s">
        <v>17877</v>
      </c>
      <c r="AE3764" s="38" t="s">
        <v>7358</v>
      </c>
      <c r="AF3764" s="38" t="s">
        <v>12433</v>
      </c>
      <c r="AG3764" s="1" t="str">
        <f t="shared" si="58"/>
        <v>NawalparasiPalhi</v>
      </c>
    </row>
    <row r="3765" spans="5:33" x14ac:dyDescent="0.25">
      <c r="E3765" s="1" t="s">
        <v>280</v>
      </c>
      <c r="F3765" s="1" t="s">
        <v>13512</v>
      </c>
      <c r="G3765" s="17" t="s">
        <v>6813</v>
      </c>
      <c r="H3765" s="18" t="str">
        <f>admin1admin2[[#This Row],[Admin1_District]]&amp;admin1admin2[[#This Row],[Admin2_OCHA_VDC-Municipality]]</f>
        <v>SyangjaChitrebhanjyang</v>
      </c>
      <c r="Y3765" s="38" t="s">
        <v>7486</v>
      </c>
      <c r="Z3765" s="45">
        <v>13314733.426000001</v>
      </c>
      <c r="AA3765" s="38" t="s">
        <v>185</v>
      </c>
      <c r="AB3765" s="38" t="s">
        <v>7357</v>
      </c>
      <c r="AC3765" s="38" t="s">
        <v>7359</v>
      </c>
      <c r="AD3765" s="38" t="s">
        <v>17878</v>
      </c>
      <c r="AE3765" s="38" t="s">
        <v>7360</v>
      </c>
      <c r="AF3765" s="38" t="s">
        <v>12434</v>
      </c>
      <c r="AG3765" s="1" t="str">
        <f t="shared" si="58"/>
        <v>NawalparasiPanchanagar</v>
      </c>
    </row>
    <row r="3766" spans="5:33" x14ac:dyDescent="0.25">
      <c r="E3766" s="1" t="s">
        <v>280</v>
      </c>
      <c r="F3766" s="1" t="s">
        <v>13513</v>
      </c>
      <c r="G3766" s="17" t="s">
        <v>6815</v>
      </c>
      <c r="H3766" s="18" t="str">
        <f>admin1admin2[[#This Row],[Admin1_District]]&amp;admin1admin2[[#This Row],[Admin2_OCHA_VDC-Municipality]]</f>
        <v>SyangjaDarsing Dahathum</v>
      </c>
      <c r="Y3766" s="38" t="s">
        <v>7486</v>
      </c>
      <c r="Z3766" s="45">
        <v>27734949.526999999</v>
      </c>
      <c r="AA3766" s="38" t="s">
        <v>185</v>
      </c>
      <c r="AB3766" s="38" t="s">
        <v>7359</v>
      </c>
      <c r="AC3766" s="38" t="s">
        <v>7361</v>
      </c>
      <c r="AD3766" s="38" t="s">
        <v>17879</v>
      </c>
      <c r="AE3766" s="38" t="s">
        <v>7362</v>
      </c>
      <c r="AF3766" s="38" t="s">
        <v>12435</v>
      </c>
      <c r="AG3766" s="1" t="str">
        <f t="shared" si="58"/>
        <v>NawalparasiParsauni</v>
      </c>
    </row>
    <row r="3767" spans="5:33" x14ac:dyDescent="0.25">
      <c r="E3767" s="1" t="s">
        <v>280</v>
      </c>
      <c r="F3767" s="1" t="s">
        <v>13514</v>
      </c>
      <c r="G3767" s="17" t="s">
        <v>6817</v>
      </c>
      <c r="H3767" s="18" t="str">
        <f>admin1admin2[[#This Row],[Admin1_District]]&amp;admin1admin2[[#This Row],[Admin2_OCHA_VDC-Municipality]]</f>
        <v>SyangjaDhapuk Simalbhanjyang</v>
      </c>
      <c r="Y3767" s="38" t="s">
        <v>7486</v>
      </c>
      <c r="Z3767" s="45">
        <v>15062123.323999999</v>
      </c>
      <c r="AA3767" s="38" t="s">
        <v>185</v>
      </c>
      <c r="AB3767" s="38" t="s">
        <v>7361</v>
      </c>
      <c r="AC3767" s="38" t="s">
        <v>7363</v>
      </c>
      <c r="AD3767" s="38" t="s">
        <v>17880</v>
      </c>
      <c r="AE3767" s="38" t="s">
        <v>7364</v>
      </c>
      <c r="AF3767" s="38" t="s">
        <v>12436</v>
      </c>
      <c r="AG3767" s="1" t="str">
        <f t="shared" si="58"/>
        <v>NawalparasiPithauli</v>
      </c>
    </row>
    <row r="3768" spans="5:33" x14ac:dyDescent="0.25">
      <c r="E3768" s="1" t="s">
        <v>280</v>
      </c>
      <c r="F3768" s="1" t="s">
        <v>13515</v>
      </c>
      <c r="G3768" s="17" t="s">
        <v>6822</v>
      </c>
      <c r="H3768" s="18" t="str">
        <f>admin1admin2[[#This Row],[Admin1_District]]&amp;admin1admin2[[#This Row],[Admin2_OCHA_VDC-Municipality]]</f>
        <v>SyangjaJagatbhanjyang</v>
      </c>
      <c r="Y3768" s="38" t="s">
        <v>7486</v>
      </c>
      <c r="Z3768" s="45">
        <v>15160893.495999999</v>
      </c>
      <c r="AA3768" s="38" t="s">
        <v>185</v>
      </c>
      <c r="AB3768" s="38" t="s">
        <v>7363</v>
      </c>
      <c r="AC3768" s="38" t="s">
        <v>7365</v>
      </c>
      <c r="AD3768" s="38" t="s">
        <v>17881</v>
      </c>
      <c r="AE3768" s="38" t="s">
        <v>7366</v>
      </c>
      <c r="AF3768" s="38" t="s">
        <v>12437</v>
      </c>
      <c r="AG3768" s="1" t="str">
        <f t="shared" si="58"/>
        <v>NawalparasiPragatinagar</v>
      </c>
    </row>
    <row r="3769" spans="5:33" x14ac:dyDescent="0.25">
      <c r="E3769" s="1" t="s">
        <v>280</v>
      </c>
      <c r="F3769" s="1" t="s">
        <v>6823</v>
      </c>
      <c r="G3769" s="17" t="s">
        <v>6824</v>
      </c>
      <c r="H3769" s="18" t="str">
        <f>admin1admin2[[#This Row],[Admin1_District]]&amp;admin1admin2[[#This Row],[Admin2_OCHA_VDC-Municipality]]</f>
        <v>SyangjaJagatradevi</v>
      </c>
      <c r="Y3769" s="38" t="s">
        <v>7486</v>
      </c>
      <c r="Z3769" s="45">
        <v>10677482.380000001</v>
      </c>
      <c r="AA3769" s="38" t="s">
        <v>185</v>
      </c>
      <c r="AB3769" s="38" t="s">
        <v>7365</v>
      </c>
      <c r="AC3769" s="38" t="s">
        <v>7367</v>
      </c>
      <c r="AD3769" s="38" t="s">
        <v>17882</v>
      </c>
      <c r="AE3769" s="38" t="s">
        <v>7368</v>
      </c>
      <c r="AF3769" s="38" t="s">
        <v>12438</v>
      </c>
      <c r="AG3769" s="1" t="str">
        <f t="shared" si="58"/>
        <v>NawalparasiPratappur</v>
      </c>
    </row>
    <row r="3770" spans="5:33" x14ac:dyDescent="0.25">
      <c r="E3770" s="1" t="s">
        <v>280</v>
      </c>
      <c r="F3770" s="1" t="s">
        <v>6825</v>
      </c>
      <c r="G3770" s="17" t="s">
        <v>6826</v>
      </c>
      <c r="H3770" s="18" t="str">
        <f>admin1admin2[[#This Row],[Admin1_District]]&amp;admin1admin2[[#This Row],[Admin2_OCHA_VDC-Municipality]]</f>
        <v>SyangjaKalikakot</v>
      </c>
      <c r="Y3770" s="38" t="s">
        <v>7486</v>
      </c>
      <c r="Z3770" s="45">
        <v>39206051.755999997</v>
      </c>
      <c r="AA3770" s="38" t="s">
        <v>185</v>
      </c>
      <c r="AB3770" s="38" t="s">
        <v>7367</v>
      </c>
      <c r="AC3770" s="38" t="s">
        <v>7369</v>
      </c>
      <c r="AD3770" s="38" t="s">
        <v>17883</v>
      </c>
      <c r="AE3770" s="38" t="s">
        <v>7370</v>
      </c>
      <c r="AF3770" s="38" t="s">
        <v>12439</v>
      </c>
      <c r="AG3770" s="1" t="str">
        <f t="shared" si="58"/>
        <v>NawalparasiRajahar</v>
      </c>
    </row>
    <row r="3771" spans="5:33" x14ac:dyDescent="0.25">
      <c r="E3771" s="1" t="s">
        <v>280</v>
      </c>
      <c r="F3771" s="1" t="s">
        <v>13516</v>
      </c>
      <c r="G3771" s="17" t="s">
        <v>6830</v>
      </c>
      <c r="H3771" s="18" t="str">
        <f>admin1admin2[[#This Row],[Admin1_District]]&amp;admin1admin2[[#This Row],[Admin2_OCHA_VDC-Municipality]]</f>
        <v>SyangjaKewar</v>
      </c>
      <c r="Y3771" s="38" t="s">
        <v>7486</v>
      </c>
      <c r="Z3771" s="45">
        <v>70038177.397</v>
      </c>
      <c r="AA3771" s="38" t="s">
        <v>185</v>
      </c>
      <c r="AB3771" s="38" t="s">
        <v>7369</v>
      </c>
      <c r="AC3771" s="38" t="s">
        <v>7371</v>
      </c>
      <c r="AD3771" s="38" t="s">
        <v>17884</v>
      </c>
      <c r="AE3771" s="38" t="s">
        <v>7372</v>
      </c>
      <c r="AF3771" s="38" t="s">
        <v>12440</v>
      </c>
      <c r="AG3771" s="1" t="str">
        <f t="shared" si="58"/>
        <v>NawalparasiRakachuli</v>
      </c>
    </row>
    <row r="3772" spans="5:33" x14ac:dyDescent="0.25">
      <c r="E3772" s="1" t="s">
        <v>280</v>
      </c>
      <c r="F3772" s="1" t="s">
        <v>13517</v>
      </c>
      <c r="G3772" s="17" t="s">
        <v>6831</v>
      </c>
      <c r="H3772" s="18" t="str">
        <f>admin1admin2[[#This Row],[Admin1_District]]&amp;admin1admin2[[#This Row],[Admin2_OCHA_VDC-Municipality]]</f>
        <v>SyangjaKhilu Deurali</v>
      </c>
      <c r="Y3772" s="38" t="s">
        <v>7486</v>
      </c>
      <c r="Z3772" s="45">
        <v>12445934.244999999</v>
      </c>
      <c r="AA3772" s="38" t="s">
        <v>185</v>
      </c>
      <c r="AB3772" s="38" t="s">
        <v>7371</v>
      </c>
      <c r="AC3772" s="38" t="s">
        <v>7373</v>
      </c>
      <c r="AD3772" s="38" t="s">
        <v>17885</v>
      </c>
      <c r="AE3772" s="38" t="s">
        <v>7374</v>
      </c>
      <c r="AF3772" s="38" t="s">
        <v>12441</v>
      </c>
      <c r="AG3772" s="1" t="str">
        <f t="shared" si="58"/>
        <v>NawalparasiRakuwa</v>
      </c>
    </row>
    <row r="3773" spans="5:33" x14ac:dyDescent="0.25">
      <c r="E3773" s="1" t="s">
        <v>280</v>
      </c>
      <c r="F3773" s="1" t="s">
        <v>13518</v>
      </c>
      <c r="G3773" s="17" t="s">
        <v>6833</v>
      </c>
      <c r="H3773" s="18" t="str">
        <f>admin1admin2[[#This Row],[Admin1_District]]&amp;admin1admin2[[#This Row],[Admin2_OCHA_VDC-Municipality]]</f>
        <v>SyangjaKichanas</v>
      </c>
      <c r="Y3773" s="38" t="s">
        <v>7486</v>
      </c>
      <c r="Z3773" s="45">
        <v>34715400.370999999</v>
      </c>
      <c r="AA3773" s="38" t="s">
        <v>185</v>
      </c>
      <c r="AB3773" s="38" t="s">
        <v>7373</v>
      </c>
      <c r="AC3773" s="38" t="s">
        <v>7375</v>
      </c>
      <c r="AD3773" s="38" t="s">
        <v>17886</v>
      </c>
      <c r="AE3773" s="38" t="s">
        <v>7376</v>
      </c>
      <c r="AF3773" s="38" t="s">
        <v>12442</v>
      </c>
      <c r="AG3773" s="1" t="str">
        <f t="shared" si="58"/>
        <v>NawalparasiRamgram Municipality</v>
      </c>
    </row>
    <row r="3774" spans="5:33" x14ac:dyDescent="0.25">
      <c r="E3774" s="1" t="s">
        <v>280</v>
      </c>
      <c r="F3774" s="1" t="s">
        <v>13519</v>
      </c>
      <c r="G3774" s="17" t="s">
        <v>6828</v>
      </c>
      <c r="H3774" s="18" t="str">
        <f>admin1admin2[[#This Row],[Admin1_District]]&amp;admin1admin2[[#This Row],[Admin2_OCHA_VDC-Municipality]]</f>
        <v>SyangjaKolmabarahachaur</v>
      </c>
      <c r="Y3774" s="38" t="s">
        <v>7486</v>
      </c>
      <c r="Z3774" s="45">
        <v>29470599.578000002</v>
      </c>
      <c r="AA3774" s="38" t="s">
        <v>185</v>
      </c>
      <c r="AB3774" s="38" t="s">
        <v>13643</v>
      </c>
      <c r="AC3774" s="38" t="s">
        <v>1298</v>
      </c>
      <c r="AD3774" s="38" t="s">
        <v>17887</v>
      </c>
      <c r="AE3774" s="38" t="s">
        <v>7377</v>
      </c>
      <c r="AF3774" s="38" t="s">
        <v>12443</v>
      </c>
      <c r="AG3774" s="1" t="str">
        <f t="shared" si="58"/>
        <v>NawalparasiRamnagar</v>
      </c>
    </row>
    <row r="3775" spans="5:33" x14ac:dyDescent="0.25">
      <c r="E3775" s="1" t="s">
        <v>280</v>
      </c>
      <c r="F3775" s="1" t="s">
        <v>4417</v>
      </c>
      <c r="G3775" s="17" t="s">
        <v>6834</v>
      </c>
      <c r="H3775" s="18" t="str">
        <f>admin1admin2[[#This Row],[Admin1_District]]&amp;admin1admin2[[#This Row],[Admin2_OCHA_VDC-Municipality]]</f>
        <v>SyangjaKuwakot</v>
      </c>
      <c r="Y3775" s="38" t="s">
        <v>7486</v>
      </c>
      <c r="Z3775" s="45">
        <v>6341089.4060000004</v>
      </c>
      <c r="AA3775" s="38" t="s">
        <v>185</v>
      </c>
      <c r="AB3775" s="38" t="s">
        <v>1298</v>
      </c>
      <c r="AC3775" s="38" t="s">
        <v>7378</v>
      </c>
      <c r="AD3775" s="38" t="s">
        <v>17888</v>
      </c>
      <c r="AE3775" s="38" t="s">
        <v>7379</v>
      </c>
      <c r="AF3775" s="38" t="s">
        <v>12444</v>
      </c>
      <c r="AG3775" s="1" t="str">
        <f t="shared" si="58"/>
        <v>NawalparasiRampurwa</v>
      </c>
    </row>
    <row r="3776" spans="5:33" x14ac:dyDescent="0.25">
      <c r="E3776" s="1" t="s">
        <v>280</v>
      </c>
      <c r="F3776" s="1" t="s">
        <v>6835</v>
      </c>
      <c r="G3776" s="17" t="s">
        <v>6836</v>
      </c>
      <c r="H3776" s="18" t="str">
        <f>admin1admin2[[#This Row],[Admin1_District]]&amp;admin1admin2[[#This Row],[Admin2_OCHA_VDC-Municipality]]</f>
        <v>SyangjaKyakmi</v>
      </c>
      <c r="Y3776" s="38" t="s">
        <v>7486</v>
      </c>
      <c r="Z3776" s="45">
        <v>9882938.3249999993</v>
      </c>
      <c r="AA3776" s="38" t="s">
        <v>185</v>
      </c>
      <c r="AB3776" s="38" t="s">
        <v>2287</v>
      </c>
      <c r="AC3776" s="38" t="s">
        <v>7380</v>
      </c>
      <c r="AD3776" s="38" t="s">
        <v>17889</v>
      </c>
      <c r="AE3776" s="38" t="s">
        <v>7381</v>
      </c>
      <c r="AF3776" s="38" t="s">
        <v>12445</v>
      </c>
      <c r="AG3776" s="1" t="str">
        <f t="shared" si="58"/>
        <v>NawalparasiRampurkhadauna</v>
      </c>
    </row>
    <row r="3777" spans="5:33" x14ac:dyDescent="0.25">
      <c r="E3777" s="1" t="s">
        <v>280</v>
      </c>
      <c r="F3777" s="1" t="s">
        <v>13520</v>
      </c>
      <c r="G3777" s="17" t="s">
        <v>6812</v>
      </c>
      <c r="H3777" s="18" t="str">
        <f>admin1admin2[[#This Row],[Admin1_District]]&amp;admin1admin2[[#This Row],[Admin2_OCHA_VDC-Municipality]]</f>
        <v>SyangjaMagyam Chisapani</v>
      </c>
      <c r="Y3777" s="38" t="s">
        <v>7486</v>
      </c>
      <c r="Z3777" s="45">
        <v>58118787.961000003</v>
      </c>
      <c r="AA3777" s="38" t="s">
        <v>185</v>
      </c>
      <c r="AB3777" s="38" t="s">
        <v>13644</v>
      </c>
      <c r="AC3777" s="38" t="s">
        <v>7382</v>
      </c>
      <c r="AD3777" s="38" t="s">
        <v>17890</v>
      </c>
      <c r="AE3777" s="38" t="s">
        <v>7383</v>
      </c>
      <c r="AF3777" s="38" t="s">
        <v>12446</v>
      </c>
      <c r="AG3777" s="1" t="str">
        <f t="shared" si="58"/>
        <v>NawalparasiRatanpur</v>
      </c>
    </row>
    <row r="3778" spans="5:33" x14ac:dyDescent="0.25">
      <c r="E3778" s="1" t="s">
        <v>280</v>
      </c>
      <c r="F3778" s="1" t="s">
        <v>13521</v>
      </c>
      <c r="G3778" s="17" t="s">
        <v>6838</v>
      </c>
      <c r="H3778" s="18" t="str">
        <f>admin1admin2[[#This Row],[Admin1_District]]&amp;admin1admin2[[#This Row],[Admin2_OCHA_VDC-Municipality]]</f>
        <v>SyangjaMajhkot Shivalaya</v>
      </c>
      <c r="Y3778" s="38" t="s">
        <v>7486</v>
      </c>
      <c r="Z3778" s="45">
        <v>27637047.728999998</v>
      </c>
      <c r="AA3778" s="38" t="s">
        <v>185</v>
      </c>
      <c r="AB3778" s="38" t="s">
        <v>5015</v>
      </c>
      <c r="AC3778" s="38" t="s">
        <v>7384</v>
      </c>
      <c r="AD3778" s="38" t="s">
        <v>17891</v>
      </c>
      <c r="AE3778" s="38" t="s">
        <v>7385</v>
      </c>
      <c r="AF3778" s="38" t="s">
        <v>12447</v>
      </c>
      <c r="AG3778" s="1" t="str">
        <f t="shared" ref="AG3778:AG3841" si="59">VLOOKUP(AE3778,G:H,2,FALSE)</f>
        <v>NawalparasiRuchang</v>
      </c>
    </row>
    <row r="3779" spans="5:33" x14ac:dyDescent="0.25">
      <c r="E3779" s="1" t="s">
        <v>280</v>
      </c>
      <c r="F3779" s="1" t="s">
        <v>6839</v>
      </c>
      <c r="G3779" s="17" t="s">
        <v>6840</v>
      </c>
      <c r="H3779" s="18" t="str">
        <f>admin1admin2[[#This Row],[Admin1_District]]&amp;admin1admin2[[#This Row],[Admin2_OCHA_VDC-Municipality]]</f>
        <v>SyangjaMalunga</v>
      </c>
      <c r="Y3779" s="38" t="s">
        <v>7486</v>
      </c>
      <c r="Z3779" s="45">
        <v>20985878.441</v>
      </c>
      <c r="AA3779" s="38" t="s">
        <v>185</v>
      </c>
      <c r="AB3779" s="38" t="s">
        <v>7384</v>
      </c>
      <c r="AC3779" s="38" t="s">
        <v>7386</v>
      </c>
      <c r="AD3779" s="38" t="s">
        <v>17892</v>
      </c>
      <c r="AE3779" s="38" t="s">
        <v>7387</v>
      </c>
      <c r="AF3779" s="38" t="s">
        <v>12448</v>
      </c>
      <c r="AG3779" s="1" t="str">
        <f t="shared" si="59"/>
        <v>NawalparasiRupauliya</v>
      </c>
    </row>
    <row r="3780" spans="5:33" x14ac:dyDescent="0.25">
      <c r="E3780" s="1" t="s">
        <v>280</v>
      </c>
      <c r="F3780" s="1" t="s">
        <v>6841</v>
      </c>
      <c r="G3780" s="17" t="s">
        <v>6842</v>
      </c>
      <c r="H3780" s="18" t="str">
        <f>admin1admin2[[#This Row],[Admin1_District]]&amp;admin1admin2[[#This Row],[Admin2_OCHA_VDC-Municipality]]</f>
        <v>SyangjaMalyangkot</v>
      </c>
      <c r="Y3780" s="38" t="s">
        <v>7486</v>
      </c>
      <c r="Z3780" s="45">
        <v>14497113.512</v>
      </c>
      <c r="AA3780" s="38" t="s">
        <v>185</v>
      </c>
      <c r="AB3780" s="38" t="s">
        <v>7386</v>
      </c>
      <c r="AC3780" s="38" t="s">
        <v>7388</v>
      </c>
      <c r="AD3780" s="38" t="s">
        <v>17893</v>
      </c>
      <c r="AE3780" s="38" t="s">
        <v>7389</v>
      </c>
      <c r="AF3780" s="38" t="s">
        <v>12449</v>
      </c>
      <c r="AG3780" s="1" t="str">
        <f t="shared" si="59"/>
        <v>NawalparasiSanai</v>
      </c>
    </row>
    <row r="3781" spans="5:33" x14ac:dyDescent="0.25">
      <c r="E3781" s="1" t="s">
        <v>280</v>
      </c>
      <c r="F3781" s="1" t="s">
        <v>800</v>
      </c>
      <c r="G3781" s="17" t="s">
        <v>6843</v>
      </c>
      <c r="H3781" s="18" t="str">
        <f>admin1admin2[[#This Row],[Admin1_District]]&amp;admin1admin2[[#This Row],[Admin2_OCHA_VDC-Municipality]]</f>
        <v>SyangjaManakamana</v>
      </c>
      <c r="Y3781" s="38" t="s">
        <v>7486</v>
      </c>
      <c r="Z3781" s="45">
        <v>12364664.308</v>
      </c>
      <c r="AA3781" s="38" t="s">
        <v>185</v>
      </c>
      <c r="AB3781" s="38" t="s">
        <v>7388</v>
      </c>
      <c r="AC3781" s="38" t="s">
        <v>7390</v>
      </c>
      <c r="AD3781" s="38" t="s">
        <v>17894</v>
      </c>
      <c r="AE3781" s="38" t="s">
        <v>7391</v>
      </c>
      <c r="AF3781" s="38" t="s">
        <v>12450</v>
      </c>
      <c r="AG3781" s="1" t="str">
        <f t="shared" si="59"/>
        <v>NawalparasiSarawal</v>
      </c>
    </row>
    <row r="3782" spans="5:33" x14ac:dyDescent="0.25">
      <c r="E3782" s="1" t="s">
        <v>280</v>
      </c>
      <c r="F3782" s="1" t="s">
        <v>6844</v>
      </c>
      <c r="G3782" s="17" t="s">
        <v>6845</v>
      </c>
      <c r="H3782" s="18" t="str">
        <f>admin1admin2[[#This Row],[Admin1_District]]&amp;admin1admin2[[#This Row],[Admin2_OCHA_VDC-Municipality]]</f>
        <v>SyangjaNibuwakharka</v>
      </c>
      <c r="Y3782" s="38" t="s">
        <v>7486</v>
      </c>
      <c r="Z3782" s="45">
        <v>44501929.935999997</v>
      </c>
      <c r="AA3782" s="38" t="s">
        <v>185</v>
      </c>
      <c r="AB3782" s="38" t="s">
        <v>7390</v>
      </c>
      <c r="AC3782" s="38" t="s">
        <v>7392</v>
      </c>
      <c r="AD3782" s="38" t="s">
        <v>17895</v>
      </c>
      <c r="AE3782" s="38" t="s">
        <v>7393</v>
      </c>
      <c r="AF3782" s="38" t="s">
        <v>12451</v>
      </c>
      <c r="AG3782" s="1" t="str">
        <f t="shared" si="59"/>
        <v>NawalparasiShivamandir</v>
      </c>
    </row>
    <row r="3783" spans="5:33" x14ac:dyDescent="0.25">
      <c r="E3783" s="1" t="s">
        <v>280</v>
      </c>
      <c r="F3783" s="1" t="s">
        <v>13522</v>
      </c>
      <c r="G3783" s="17" t="s">
        <v>6847</v>
      </c>
      <c r="H3783" s="18" t="str">
        <f>admin1admin2[[#This Row],[Admin1_District]]&amp;admin1admin2[[#This Row],[Admin2_OCHA_VDC-Municipality]]</f>
        <v>SyangjaOrashte</v>
      </c>
      <c r="Y3783" s="38" t="s">
        <v>7486</v>
      </c>
      <c r="Z3783" s="45">
        <v>11556586.482999999</v>
      </c>
      <c r="AA3783" s="38" t="s">
        <v>185</v>
      </c>
      <c r="AB3783" s="38" t="s">
        <v>13646</v>
      </c>
      <c r="AC3783" s="38" t="s">
        <v>7394</v>
      </c>
      <c r="AD3783" s="38" t="s">
        <v>17896</v>
      </c>
      <c r="AE3783" s="38" t="s">
        <v>7395</v>
      </c>
      <c r="AF3783" s="38" t="s">
        <v>12452</v>
      </c>
      <c r="AG3783" s="1" t="str">
        <f t="shared" si="59"/>
        <v>NawalparasiSomani</v>
      </c>
    </row>
    <row r="3784" spans="5:33" x14ac:dyDescent="0.25">
      <c r="E3784" s="3" t="s">
        <v>280</v>
      </c>
      <c r="F3784" s="1" t="s">
        <v>6848</v>
      </c>
      <c r="G3784" s="17" t="s">
        <v>6849</v>
      </c>
      <c r="H3784" s="18" t="str">
        <f>admin1admin2[[#This Row],[Admin1_District]]&amp;admin1admin2[[#This Row],[Admin2_OCHA_VDC-Municipality]]</f>
        <v>SyangjaPakwadi</v>
      </c>
      <c r="Y3784" s="38" t="s">
        <v>7486</v>
      </c>
      <c r="Z3784" s="45">
        <v>8265336.6160000004</v>
      </c>
      <c r="AA3784" s="38" t="s">
        <v>185</v>
      </c>
      <c r="AB3784" s="38" t="s">
        <v>7394</v>
      </c>
      <c r="AC3784" s="38" t="s">
        <v>7396</v>
      </c>
      <c r="AD3784" s="38" t="s">
        <v>17897</v>
      </c>
      <c r="AE3784" s="38" t="s">
        <v>7397</v>
      </c>
      <c r="AF3784" s="38" t="s">
        <v>12453</v>
      </c>
      <c r="AG3784" s="1" t="str">
        <f t="shared" si="59"/>
        <v>NawalparasiSukrauli</v>
      </c>
    </row>
    <row r="3785" spans="5:33" x14ac:dyDescent="0.25">
      <c r="E3785" s="1" t="s">
        <v>280</v>
      </c>
      <c r="F3785" s="1" t="s">
        <v>6850</v>
      </c>
      <c r="G3785" s="17" t="s">
        <v>6851</v>
      </c>
      <c r="H3785" s="18" t="str">
        <f>admin1admin2[[#This Row],[Admin1_District]]&amp;admin1admin2[[#This Row],[Admin2_OCHA_VDC-Municipality]]</f>
        <v>SyangjaPanchamul</v>
      </c>
      <c r="Y3785" s="38" t="s">
        <v>7486</v>
      </c>
      <c r="Z3785" s="45">
        <v>96235277.180999994</v>
      </c>
      <c r="AA3785" s="38" t="s">
        <v>185</v>
      </c>
      <c r="AB3785" s="38" t="s">
        <v>7396</v>
      </c>
      <c r="AC3785" s="38" t="s">
        <v>7398</v>
      </c>
      <c r="AD3785" s="38" t="s">
        <v>17898</v>
      </c>
      <c r="AE3785" s="38" t="s">
        <v>7399</v>
      </c>
      <c r="AF3785" s="38" t="s">
        <v>12454</v>
      </c>
      <c r="AG3785" s="1" t="str">
        <f t="shared" si="59"/>
        <v>NawalparasiSunwal</v>
      </c>
    </row>
    <row r="3786" spans="5:33" x14ac:dyDescent="0.25">
      <c r="E3786" s="1" t="s">
        <v>280</v>
      </c>
      <c r="F3786" s="1" t="s">
        <v>13523</v>
      </c>
      <c r="G3786" s="17" t="s">
        <v>6853</v>
      </c>
      <c r="H3786" s="18" t="str">
        <f>admin1admin2[[#This Row],[Admin1_District]]&amp;admin1admin2[[#This Row],[Admin2_OCHA_VDC-Municipality]]</f>
        <v>SyangjaPawegode</v>
      </c>
      <c r="Y3786" s="38" t="s">
        <v>7486</v>
      </c>
      <c r="Z3786" s="45">
        <v>16135163.134</v>
      </c>
      <c r="AA3786" s="38" t="s">
        <v>185</v>
      </c>
      <c r="AB3786" s="38" t="s">
        <v>7398</v>
      </c>
      <c r="AC3786" s="38" t="s">
        <v>7400</v>
      </c>
      <c r="AD3786" s="38" t="s">
        <v>17899</v>
      </c>
      <c r="AE3786" s="38" t="s">
        <v>7401</v>
      </c>
      <c r="AF3786" s="38" t="s">
        <v>12455</v>
      </c>
      <c r="AG3786" s="1" t="str">
        <f t="shared" si="59"/>
        <v>NawalparasiSwathi</v>
      </c>
    </row>
    <row r="3787" spans="5:33" x14ac:dyDescent="0.25">
      <c r="E3787" s="1" t="s">
        <v>280</v>
      </c>
      <c r="F3787" s="1" t="s">
        <v>6854</v>
      </c>
      <c r="G3787" s="17" t="s">
        <v>6855</v>
      </c>
      <c r="H3787" s="18" t="str">
        <f>admin1admin2[[#This Row],[Admin1_District]]&amp;admin1admin2[[#This Row],[Admin2_OCHA_VDC-Municipality]]</f>
        <v>SyangjaPelakot</v>
      </c>
      <c r="Y3787" s="38" t="s">
        <v>7486</v>
      </c>
      <c r="Z3787" s="45">
        <v>36139543.854999997</v>
      </c>
      <c r="AA3787" s="38" t="s">
        <v>185</v>
      </c>
      <c r="AB3787" s="38" t="s">
        <v>7400</v>
      </c>
      <c r="AC3787" s="38" t="s">
        <v>7402</v>
      </c>
      <c r="AD3787" s="38" t="s">
        <v>17900</v>
      </c>
      <c r="AE3787" s="38" t="s">
        <v>7403</v>
      </c>
      <c r="AF3787" s="38" t="s">
        <v>12456</v>
      </c>
      <c r="AG3787" s="1" t="str">
        <f t="shared" si="59"/>
        <v>NawalparasiTamsariya</v>
      </c>
    </row>
    <row r="3788" spans="5:33" x14ac:dyDescent="0.25">
      <c r="E3788" s="1" t="s">
        <v>280</v>
      </c>
      <c r="F3788" s="1" t="s">
        <v>6856</v>
      </c>
      <c r="G3788" s="17" t="s">
        <v>6857</v>
      </c>
      <c r="H3788" s="18" t="str">
        <f>admin1admin2[[#This Row],[Admin1_District]]&amp;admin1admin2[[#This Row],[Admin2_OCHA_VDC-Municipality]]</f>
        <v>SyangjaPelkachaur</v>
      </c>
      <c r="Y3788" s="38" t="s">
        <v>7486</v>
      </c>
      <c r="Z3788" s="45">
        <v>8157535.7740000002</v>
      </c>
      <c r="AA3788" s="38" t="s">
        <v>185</v>
      </c>
      <c r="AB3788" s="38" t="s">
        <v>13647</v>
      </c>
      <c r="AC3788" s="38" t="s">
        <v>7404</v>
      </c>
      <c r="AD3788" s="38" t="s">
        <v>17901</v>
      </c>
      <c r="AE3788" s="38" t="s">
        <v>7405</v>
      </c>
      <c r="AF3788" s="38" t="s">
        <v>12457</v>
      </c>
      <c r="AG3788" s="1" t="str">
        <f t="shared" si="59"/>
        <v>NawalparasiThulokhairatawa</v>
      </c>
    </row>
    <row r="3789" spans="5:33" x14ac:dyDescent="0.25">
      <c r="E3789" s="1" t="s">
        <v>280</v>
      </c>
      <c r="F3789" s="29" t="s">
        <v>13524</v>
      </c>
      <c r="G3789" s="17" t="s">
        <v>6819</v>
      </c>
      <c r="H3789" s="18" t="str">
        <f>admin1admin2[[#This Row],[Admin1_District]]&amp;admin1admin2[[#This Row],[Admin2_OCHA_VDC-Municipality]]</f>
        <v>SyangjaPhaparthum</v>
      </c>
      <c r="Y3789" s="38" t="s">
        <v>7486</v>
      </c>
      <c r="Z3789" s="45">
        <v>19679640.454999998</v>
      </c>
      <c r="AA3789" s="38" t="s">
        <v>185</v>
      </c>
      <c r="AB3789" s="38" t="s">
        <v>13648</v>
      </c>
      <c r="AC3789" s="38" t="s">
        <v>7406</v>
      </c>
      <c r="AD3789" s="38" t="s">
        <v>17902</v>
      </c>
      <c r="AE3789" s="38" t="s">
        <v>7407</v>
      </c>
      <c r="AF3789" s="38" t="s">
        <v>12458</v>
      </c>
      <c r="AG3789" s="1" t="str">
        <f t="shared" si="59"/>
        <v>NawalparasiTilakpur</v>
      </c>
    </row>
    <row r="3790" spans="5:33" x14ac:dyDescent="0.25">
      <c r="E3790" s="1" t="s">
        <v>280</v>
      </c>
      <c r="F3790" s="1" t="s">
        <v>13525</v>
      </c>
      <c r="G3790" s="17" t="s">
        <v>6821</v>
      </c>
      <c r="H3790" s="18" t="str">
        <f>admin1admin2[[#This Row],[Admin1_District]]&amp;admin1admin2[[#This Row],[Admin2_OCHA_VDC-Municipality]]</f>
        <v>SyangjaPhedikhola</v>
      </c>
      <c r="Y3790" s="38" t="s">
        <v>7486</v>
      </c>
      <c r="Z3790" s="45">
        <v>31363295.581999999</v>
      </c>
      <c r="AA3790" s="38" t="s">
        <v>185</v>
      </c>
      <c r="AB3790" s="38" t="s">
        <v>7406</v>
      </c>
      <c r="AC3790" s="38" t="s">
        <v>7408</v>
      </c>
      <c r="AD3790" s="38" t="s">
        <v>17903</v>
      </c>
      <c r="AE3790" s="38" t="s">
        <v>7409</v>
      </c>
      <c r="AF3790" s="38" t="s">
        <v>12459</v>
      </c>
      <c r="AG3790" s="1" t="str">
        <f t="shared" si="59"/>
        <v>NawalparasiTrivenisusta</v>
      </c>
    </row>
    <row r="3791" spans="5:33" x14ac:dyDescent="0.25">
      <c r="E3791" s="1" t="s">
        <v>280</v>
      </c>
      <c r="F3791" s="1" t="s">
        <v>6858</v>
      </c>
      <c r="G3791" s="17" t="s">
        <v>6859</v>
      </c>
      <c r="H3791" s="18" t="str">
        <f>admin1admin2[[#This Row],[Admin1_District]]&amp;admin1admin2[[#This Row],[Admin2_OCHA_VDC-Municipality]]</f>
        <v>SyangjaPidikhola</v>
      </c>
      <c r="Y3791" s="38" t="s">
        <v>7486</v>
      </c>
      <c r="Z3791" s="45">
        <v>37010873.495999999</v>
      </c>
      <c r="AA3791" s="38" t="s">
        <v>185</v>
      </c>
      <c r="AB3791" s="38" t="s">
        <v>13649</v>
      </c>
      <c r="AC3791" s="38" t="s">
        <v>7410</v>
      </c>
      <c r="AD3791" s="38" t="s">
        <v>17904</v>
      </c>
      <c r="AE3791" s="38" t="s">
        <v>7411</v>
      </c>
      <c r="AF3791" s="38" t="s">
        <v>12460</v>
      </c>
      <c r="AG3791" s="1" t="str">
        <f t="shared" si="59"/>
        <v>NawalparasiUpalloarkhale</v>
      </c>
    </row>
    <row r="3792" spans="5:33" x14ac:dyDescent="0.25">
      <c r="E3792" s="1" t="s">
        <v>280</v>
      </c>
      <c r="F3792" s="1" t="s">
        <v>13526</v>
      </c>
      <c r="G3792" s="17" t="s">
        <v>6861</v>
      </c>
      <c r="H3792" s="18" t="str">
        <f>admin1admin2[[#This Row],[Admin1_District]]&amp;admin1admin2[[#This Row],[Admin2_OCHA_VDC-Municipality]]</f>
        <v>SyangjaPutalibazar Municipality</v>
      </c>
      <c r="Y3792" s="38" t="s">
        <v>7486</v>
      </c>
      <c r="Z3792" s="45">
        <v>94662917.324000001</v>
      </c>
      <c r="AA3792" s="38" t="s">
        <v>185</v>
      </c>
      <c r="AB3792" s="38" t="s">
        <v>13650</v>
      </c>
      <c r="AC3792" s="38" t="s">
        <v>2544</v>
      </c>
      <c r="AD3792" s="38" t="s">
        <v>17905</v>
      </c>
      <c r="AE3792" s="38" t="s">
        <v>7412</v>
      </c>
      <c r="AF3792" s="38" t="s">
        <v>12461</v>
      </c>
      <c r="AG3792" s="1" t="str">
        <f t="shared" si="59"/>
        <v>NawalparasiRoyal Chitwan National Park</v>
      </c>
    </row>
    <row r="3793" spans="5:33" x14ac:dyDescent="0.25">
      <c r="E3793" s="1" t="s">
        <v>280</v>
      </c>
      <c r="F3793" s="1" t="s">
        <v>13527</v>
      </c>
      <c r="G3793" s="17" t="s">
        <v>6863</v>
      </c>
      <c r="H3793" s="18" t="str">
        <f>admin1admin2[[#This Row],[Admin1_District]]&amp;admin1admin2[[#This Row],[Admin2_OCHA_VDC-Municipality]]</f>
        <v>SyangjaRangbhang</v>
      </c>
      <c r="Y3793" s="38" t="s">
        <v>7486</v>
      </c>
      <c r="Z3793" s="45">
        <v>18922734.191</v>
      </c>
      <c r="AA3793" s="38" t="s">
        <v>185</v>
      </c>
      <c r="AB3793" s="38" t="s">
        <v>13645</v>
      </c>
      <c r="AC3793" s="38" t="s">
        <v>7413</v>
      </c>
      <c r="AD3793" s="38" t="s">
        <v>17906</v>
      </c>
      <c r="AE3793" s="38" t="s">
        <v>7414</v>
      </c>
      <c r="AF3793" s="38" t="s">
        <v>12462</v>
      </c>
      <c r="AG3793" s="1" t="str">
        <f t="shared" si="59"/>
        <v>RupandehiAma</v>
      </c>
    </row>
    <row r="3794" spans="5:33" x14ac:dyDescent="0.25">
      <c r="E3794" s="1" t="s">
        <v>280</v>
      </c>
      <c r="F3794" s="1" t="s">
        <v>6864</v>
      </c>
      <c r="G3794" s="17" t="s">
        <v>6865</v>
      </c>
      <c r="H3794" s="18" t="str">
        <f>admin1admin2[[#This Row],[Admin1_District]]&amp;admin1admin2[[#This Row],[Admin2_OCHA_VDC-Municipality]]</f>
        <v>SyangjaRapakot</v>
      </c>
      <c r="Y3794" s="38" t="s">
        <v>7486</v>
      </c>
      <c r="Z3794" s="45">
        <v>14715451.149</v>
      </c>
      <c r="AA3794" s="38" t="s">
        <v>237</v>
      </c>
      <c r="AB3794" s="38" t="s">
        <v>13652</v>
      </c>
      <c r="AC3794" s="38" t="s">
        <v>7415</v>
      </c>
      <c r="AD3794" s="38" t="s">
        <v>17907</v>
      </c>
      <c r="AE3794" s="38" t="s">
        <v>7416</v>
      </c>
      <c r="AF3794" s="38" t="s">
        <v>12463</v>
      </c>
      <c r="AG3794" s="1" t="str">
        <f t="shared" si="59"/>
        <v>RupandehiAnandaban</v>
      </c>
    </row>
    <row r="3795" spans="5:33" x14ac:dyDescent="0.25">
      <c r="E3795" s="1" t="s">
        <v>280</v>
      </c>
      <c r="F3795" s="1" t="s">
        <v>6866</v>
      </c>
      <c r="G3795" s="17" t="s">
        <v>6867</v>
      </c>
      <c r="H3795" s="18" t="str">
        <f>admin1admin2[[#This Row],[Admin1_District]]&amp;admin1admin2[[#This Row],[Admin2_OCHA_VDC-Municipality]]</f>
        <v>SyangjaRatnapur</v>
      </c>
      <c r="Y3795" s="38" t="s">
        <v>7486</v>
      </c>
      <c r="Z3795" s="45">
        <v>17816643.971999999</v>
      </c>
      <c r="AA3795" s="38" t="s">
        <v>237</v>
      </c>
      <c r="AB3795" s="38" t="s">
        <v>13653</v>
      </c>
      <c r="AC3795" s="38" t="s">
        <v>7417</v>
      </c>
      <c r="AD3795" s="38" t="s">
        <v>17908</v>
      </c>
      <c r="AE3795" s="38" t="s">
        <v>7418</v>
      </c>
      <c r="AF3795" s="38" t="s">
        <v>12464</v>
      </c>
      <c r="AG3795" s="1" t="str">
        <f t="shared" si="59"/>
        <v>RupandehiAdarsha Amuwa</v>
      </c>
    </row>
    <row r="3796" spans="5:33" x14ac:dyDescent="0.25">
      <c r="E3796" s="1" t="s">
        <v>280</v>
      </c>
      <c r="F3796" s="1" t="s">
        <v>13528</v>
      </c>
      <c r="G3796" s="17" t="s">
        <v>6869</v>
      </c>
      <c r="H3796" s="18" t="str">
        <f>admin1admin2[[#This Row],[Admin1_District]]&amp;admin1admin2[[#This Row],[Admin2_OCHA_VDC-Municipality]]</f>
        <v>SyangjaSaankhar</v>
      </c>
      <c r="Y3796" s="38" t="s">
        <v>7486</v>
      </c>
      <c r="Z3796" s="45">
        <v>12766842.57</v>
      </c>
      <c r="AA3796" s="38" t="s">
        <v>237</v>
      </c>
      <c r="AB3796" s="38" t="s">
        <v>13651</v>
      </c>
      <c r="AC3796" s="38" t="s">
        <v>7419</v>
      </c>
      <c r="AD3796" s="38" t="s">
        <v>17909</v>
      </c>
      <c r="AE3796" s="38" t="s">
        <v>7420</v>
      </c>
      <c r="AF3796" s="38" t="s">
        <v>12465</v>
      </c>
      <c r="AG3796" s="1" t="str">
        <f t="shared" si="59"/>
        <v>RupandehiAsurena</v>
      </c>
    </row>
    <row r="3797" spans="5:33" x14ac:dyDescent="0.25">
      <c r="E3797" s="1" t="s">
        <v>280</v>
      </c>
      <c r="F3797" s="1" t="s">
        <v>13529</v>
      </c>
      <c r="G3797" s="17" t="s">
        <v>6871</v>
      </c>
      <c r="H3797" s="18" t="str">
        <f>admin1admin2[[#This Row],[Admin1_District]]&amp;admin1admin2[[#This Row],[Admin2_OCHA_VDC-Municipality]]</f>
        <v>SyangjaSatodarau</v>
      </c>
      <c r="Y3797" s="38" t="s">
        <v>7486</v>
      </c>
      <c r="Z3797" s="45">
        <v>8214758.091</v>
      </c>
      <c r="AA3797" s="38" t="s">
        <v>237</v>
      </c>
      <c r="AB3797" s="38" t="s">
        <v>7419</v>
      </c>
      <c r="AC3797" s="38" t="s">
        <v>7421</v>
      </c>
      <c r="AD3797" s="38" t="s">
        <v>17910</v>
      </c>
      <c r="AE3797" s="38" t="s">
        <v>7422</v>
      </c>
      <c r="AF3797" s="38" t="s">
        <v>12466</v>
      </c>
      <c r="AG3797" s="1" t="str">
        <f t="shared" si="59"/>
        <v>RupandehiBhagaha</v>
      </c>
    </row>
    <row r="3798" spans="5:33" x14ac:dyDescent="0.25">
      <c r="E3798" s="1" t="s">
        <v>280</v>
      </c>
      <c r="F3798" s="1" t="s">
        <v>6872</v>
      </c>
      <c r="G3798" s="17" t="s">
        <v>6873</v>
      </c>
      <c r="H3798" s="18" t="str">
        <f>admin1admin2[[#This Row],[Admin1_District]]&amp;admin1admin2[[#This Row],[Admin2_OCHA_VDC-Municipality]]</f>
        <v>SyangjaSekham</v>
      </c>
      <c r="Y3798" s="38" t="s">
        <v>7486</v>
      </c>
      <c r="Z3798" s="45">
        <v>12579972.419</v>
      </c>
      <c r="AA3798" s="38" t="s">
        <v>237</v>
      </c>
      <c r="AB3798" s="38" t="s">
        <v>13655</v>
      </c>
      <c r="AC3798" s="38" t="s">
        <v>7423</v>
      </c>
      <c r="AD3798" s="38" t="s">
        <v>17911</v>
      </c>
      <c r="AE3798" s="38" t="s">
        <v>7424</v>
      </c>
      <c r="AF3798" s="38" t="s">
        <v>12467</v>
      </c>
      <c r="AG3798" s="1" t="str">
        <f t="shared" si="59"/>
        <v>RupandehiBagauli</v>
      </c>
    </row>
    <row r="3799" spans="5:33" x14ac:dyDescent="0.25">
      <c r="E3799" s="1" t="s">
        <v>280</v>
      </c>
      <c r="F3799" s="1" t="s">
        <v>6874</v>
      </c>
      <c r="G3799" s="17" t="s">
        <v>6875</v>
      </c>
      <c r="H3799" s="18" t="str">
        <f>admin1admin2[[#This Row],[Admin1_District]]&amp;admin1admin2[[#This Row],[Admin2_OCHA_VDC-Municipality]]</f>
        <v>SyangjaSetidobhan</v>
      </c>
      <c r="Y3799" s="38" t="s">
        <v>7486</v>
      </c>
      <c r="Z3799" s="45">
        <v>6646940.0470000003</v>
      </c>
      <c r="AA3799" s="38" t="s">
        <v>237</v>
      </c>
      <c r="AB3799" s="38" t="s">
        <v>7423</v>
      </c>
      <c r="AC3799" s="38" t="s">
        <v>7425</v>
      </c>
      <c r="AD3799" s="38" t="s">
        <v>17912</v>
      </c>
      <c r="AE3799" s="38" t="s">
        <v>7426</v>
      </c>
      <c r="AF3799" s="38" t="s">
        <v>12468</v>
      </c>
      <c r="AG3799" s="1" t="str">
        <f t="shared" si="59"/>
        <v>RupandehiWayarghat</v>
      </c>
    </row>
    <row r="3800" spans="5:33" x14ac:dyDescent="0.25">
      <c r="E3800" s="1" t="s">
        <v>280</v>
      </c>
      <c r="F3800" s="1" t="s">
        <v>13530</v>
      </c>
      <c r="G3800" s="17" t="s">
        <v>6877</v>
      </c>
      <c r="H3800" s="18" t="str">
        <f>admin1admin2[[#This Row],[Admin1_District]]&amp;admin1admin2[[#This Row],[Admin2_OCHA_VDC-Municipality]]</f>
        <v>SyangjaShrikrishna Gandaki</v>
      </c>
      <c r="Y3800" s="38" t="s">
        <v>7486</v>
      </c>
      <c r="Z3800" s="45">
        <v>9710538.5160000008</v>
      </c>
      <c r="AA3800" s="38" t="s">
        <v>237</v>
      </c>
      <c r="AB3800" s="38" t="s">
        <v>13688</v>
      </c>
      <c r="AC3800" s="38" t="s">
        <v>1351</v>
      </c>
      <c r="AD3800" s="38" t="s">
        <v>17913</v>
      </c>
      <c r="AE3800" s="38" t="s">
        <v>7427</v>
      </c>
      <c r="AF3800" s="38" t="s">
        <v>12469</v>
      </c>
      <c r="AG3800" s="1" t="str">
        <f t="shared" si="59"/>
        <v>RupandehiBasantapur</v>
      </c>
    </row>
    <row r="3801" spans="5:33" x14ac:dyDescent="0.25">
      <c r="E3801" s="1" t="s">
        <v>280</v>
      </c>
      <c r="F3801" s="1" t="s">
        <v>6878</v>
      </c>
      <c r="G3801" s="17" t="s">
        <v>6879</v>
      </c>
      <c r="H3801" s="18" t="str">
        <f>admin1admin2[[#This Row],[Admin1_District]]&amp;admin1admin2[[#This Row],[Admin2_OCHA_VDC-Municipality]]</f>
        <v>SyangjaSirsekot</v>
      </c>
      <c r="Y3801" s="38" t="s">
        <v>7486</v>
      </c>
      <c r="Z3801" s="45">
        <v>9383750.6370000001</v>
      </c>
      <c r="AA3801" s="38" t="s">
        <v>237</v>
      </c>
      <c r="AB3801" s="38" t="s">
        <v>1351</v>
      </c>
      <c r="AC3801" s="38" t="s">
        <v>7428</v>
      </c>
      <c r="AD3801" s="38" t="s">
        <v>17914</v>
      </c>
      <c r="AE3801" s="38" t="s">
        <v>7429</v>
      </c>
      <c r="AF3801" s="38" t="s">
        <v>12470</v>
      </c>
      <c r="AG3801" s="1" t="str">
        <f t="shared" si="59"/>
        <v>RupandehiBetkuiya</v>
      </c>
    </row>
    <row r="3802" spans="5:33" x14ac:dyDescent="0.25">
      <c r="E3802" s="1" t="s">
        <v>280</v>
      </c>
      <c r="F3802" s="1" t="s">
        <v>13531</v>
      </c>
      <c r="G3802" s="17" t="s">
        <v>6881</v>
      </c>
      <c r="H3802" s="18" t="str">
        <f>admin1admin2[[#This Row],[Admin1_District]]&amp;admin1admin2[[#This Row],[Admin2_OCHA_VDC-Municipality]]</f>
        <v>SyangjaSoerek</v>
      </c>
      <c r="Y3802" s="38" t="s">
        <v>7486</v>
      </c>
      <c r="Z3802" s="45">
        <v>13335967.528000001</v>
      </c>
      <c r="AA3802" s="38" t="s">
        <v>237</v>
      </c>
      <c r="AB3802" s="38" t="s">
        <v>13654</v>
      </c>
      <c r="AC3802" s="38" t="s">
        <v>7430</v>
      </c>
      <c r="AD3802" s="38" t="s">
        <v>17915</v>
      </c>
      <c r="AE3802" s="38" t="s">
        <v>7431</v>
      </c>
      <c r="AF3802" s="38" t="s">
        <v>12471</v>
      </c>
      <c r="AG3802" s="1" t="str">
        <f t="shared" si="59"/>
        <v>RupandehiBhagamanpur</v>
      </c>
    </row>
    <row r="3803" spans="5:33" x14ac:dyDescent="0.25">
      <c r="E3803" s="1" t="s">
        <v>280</v>
      </c>
      <c r="F3803" s="1" t="s">
        <v>3066</v>
      </c>
      <c r="G3803" s="17" t="s">
        <v>6882</v>
      </c>
      <c r="H3803" s="18" t="str">
        <f>admin1admin2[[#This Row],[Admin1_District]]&amp;admin1admin2[[#This Row],[Admin2_OCHA_VDC-Municipality]]</f>
        <v>SyangjaTaksar</v>
      </c>
      <c r="Y3803" s="38" t="s">
        <v>7486</v>
      </c>
      <c r="Z3803" s="45">
        <v>33222448.449000001</v>
      </c>
      <c r="AA3803" s="38" t="s">
        <v>237</v>
      </c>
      <c r="AB3803" s="38" t="s">
        <v>13656</v>
      </c>
      <c r="AC3803" s="38" t="s">
        <v>7432</v>
      </c>
      <c r="AD3803" s="38" t="s">
        <v>17916</v>
      </c>
      <c r="AE3803" s="38" t="s">
        <v>7433</v>
      </c>
      <c r="AF3803" s="38" t="s">
        <v>12472</v>
      </c>
      <c r="AG3803" s="1" t="str">
        <f t="shared" si="59"/>
        <v>RupandehiBisanpura</v>
      </c>
    </row>
    <row r="3804" spans="5:33" x14ac:dyDescent="0.25">
      <c r="E3804" s="1" t="s">
        <v>280</v>
      </c>
      <c r="F3804" s="1" t="s">
        <v>13532</v>
      </c>
      <c r="G3804" s="17" t="s">
        <v>6884</v>
      </c>
      <c r="H3804" s="18" t="str">
        <f>admin1admin2[[#This Row],[Admin1_District]]&amp;admin1admin2[[#This Row],[Admin2_OCHA_VDC-Municipality]]</f>
        <v>SyangjaThulahiti</v>
      </c>
      <c r="Y3804" s="38" t="s">
        <v>7486</v>
      </c>
      <c r="Z3804" s="45">
        <v>15749288.698999999</v>
      </c>
      <c r="AA3804" s="38" t="s">
        <v>237</v>
      </c>
      <c r="AB3804" s="38" t="s">
        <v>13657</v>
      </c>
      <c r="AC3804" s="38" t="s">
        <v>7434</v>
      </c>
      <c r="AD3804" s="38" t="s">
        <v>17917</v>
      </c>
      <c r="AE3804" s="38" t="s">
        <v>7435</v>
      </c>
      <c r="AF3804" s="38" t="s">
        <v>12473</v>
      </c>
      <c r="AG3804" s="1" t="str">
        <f t="shared" si="59"/>
        <v>RupandehiBodabar</v>
      </c>
    </row>
    <row r="3805" spans="5:33" x14ac:dyDescent="0.25">
      <c r="E3805" s="3" t="s">
        <v>280</v>
      </c>
      <c r="F3805" s="1" t="s">
        <v>6885</v>
      </c>
      <c r="G3805" s="17" t="s">
        <v>6886</v>
      </c>
      <c r="H3805" s="18" t="str">
        <f>admin1admin2[[#This Row],[Admin1_District]]&amp;admin1admin2[[#This Row],[Admin2_OCHA_VDC-Municipality]]</f>
        <v>SyangjaThumpokhara</v>
      </c>
      <c r="Y3805" s="38" t="s">
        <v>7486</v>
      </c>
      <c r="Z3805" s="45">
        <v>13942995.66</v>
      </c>
      <c r="AA3805" s="38" t="s">
        <v>237</v>
      </c>
      <c r="AB3805" s="38" t="s">
        <v>7434</v>
      </c>
      <c r="AC3805" s="38" t="s">
        <v>7436</v>
      </c>
      <c r="AD3805" s="38" t="s">
        <v>17918</v>
      </c>
      <c r="AE3805" s="38" t="s">
        <v>7437</v>
      </c>
      <c r="AF3805" s="38" t="s">
        <v>12474</v>
      </c>
      <c r="AG3805" s="1" t="str">
        <f t="shared" si="59"/>
        <v>RupandehiBogadi</v>
      </c>
    </row>
    <row r="3806" spans="5:33" x14ac:dyDescent="0.25">
      <c r="E3806" s="1" t="s">
        <v>280</v>
      </c>
      <c r="F3806" s="1" t="s">
        <v>13533</v>
      </c>
      <c r="G3806" s="17" t="s">
        <v>6888</v>
      </c>
      <c r="H3806" s="18" t="str">
        <f>admin1admin2[[#This Row],[Admin1_District]]&amp;admin1admin2[[#This Row],[Admin2_OCHA_VDC-Municipality]]</f>
        <v>SyangjaTindobato</v>
      </c>
      <c r="Y3806" s="38" t="s">
        <v>7486</v>
      </c>
      <c r="Z3806" s="45">
        <v>69284283.578999996</v>
      </c>
      <c r="AA3806" s="38" t="s">
        <v>237</v>
      </c>
      <c r="AB3806" s="38" t="s">
        <v>7436</v>
      </c>
      <c r="AC3806" s="38" t="s">
        <v>7438</v>
      </c>
      <c r="AD3806" s="38" t="s">
        <v>17919</v>
      </c>
      <c r="AE3806" s="38" t="s">
        <v>7439</v>
      </c>
      <c r="AF3806" s="38" t="s">
        <v>12475</v>
      </c>
      <c r="AG3806" s="1" t="str">
        <f t="shared" si="59"/>
        <v>RupandehiButawal Municipality</v>
      </c>
    </row>
    <row r="3807" spans="5:33" x14ac:dyDescent="0.25">
      <c r="E3807" s="1" t="s">
        <v>280</v>
      </c>
      <c r="F3807" s="1" t="s">
        <v>13534</v>
      </c>
      <c r="G3807" s="17" t="s">
        <v>6890</v>
      </c>
      <c r="H3807" s="18" t="str">
        <f>admin1admin2[[#This Row],[Admin1_District]]&amp;admin1admin2[[#This Row],[Admin2_OCHA_VDC-Municipality]]</f>
        <v>SyangjaTulsi Bhanjyang</v>
      </c>
      <c r="Y3807" s="38" t="s">
        <v>7486</v>
      </c>
      <c r="Z3807" s="45">
        <v>10715097.614</v>
      </c>
      <c r="AA3807" s="38" t="s">
        <v>237</v>
      </c>
      <c r="AB3807" s="38" t="s">
        <v>13658</v>
      </c>
      <c r="AC3807" s="38" t="s">
        <v>7440</v>
      </c>
      <c r="AD3807" s="38" t="s">
        <v>17920</v>
      </c>
      <c r="AE3807" s="38" t="s">
        <v>7441</v>
      </c>
      <c r="AF3807" s="38" t="s">
        <v>12476</v>
      </c>
      <c r="AG3807" s="1" t="str">
        <f t="shared" si="59"/>
        <v>RupandehiChhipagadh</v>
      </c>
    </row>
    <row r="3808" spans="5:33" x14ac:dyDescent="0.25">
      <c r="E3808" s="1" t="s">
        <v>280</v>
      </c>
      <c r="F3808" s="1" t="s">
        <v>13535</v>
      </c>
      <c r="G3808" s="17" t="s">
        <v>6892</v>
      </c>
      <c r="H3808" s="18" t="str">
        <f>admin1admin2[[#This Row],[Admin1_District]]&amp;admin1admin2[[#This Row],[Admin2_OCHA_VDC-Municipality]]</f>
        <v>SyangjaWaling Municipality</v>
      </c>
      <c r="Y3808" s="38" t="s">
        <v>7486</v>
      </c>
      <c r="Z3808" s="45">
        <v>9441861.8289999999</v>
      </c>
      <c r="AA3808" s="38" t="s">
        <v>237</v>
      </c>
      <c r="AB3808" s="38" t="s">
        <v>13659</v>
      </c>
      <c r="AC3808" s="38" t="s">
        <v>7442</v>
      </c>
      <c r="AD3808" s="38" t="s">
        <v>17921</v>
      </c>
      <c r="AE3808" s="38" t="s">
        <v>7443</v>
      </c>
      <c r="AF3808" s="38" t="s">
        <v>12477</v>
      </c>
      <c r="AG3808" s="1" t="str">
        <f t="shared" si="59"/>
        <v>RupandehiChhotkiramnagar</v>
      </c>
    </row>
    <row r="3809" spans="5:33" x14ac:dyDescent="0.25">
      <c r="E3809" s="1" t="s">
        <v>280</v>
      </c>
      <c r="F3809" s="1" t="s">
        <v>13536</v>
      </c>
      <c r="G3809" s="17" t="s">
        <v>6894</v>
      </c>
      <c r="H3809" s="18" t="str">
        <f>admin1admin2[[#This Row],[Admin1_District]]&amp;admin1admin2[[#This Row],[Admin2_OCHA_VDC-Municipality]]</f>
        <v>SyangjaWangsing</v>
      </c>
      <c r="Y3809" s="38" t="s">
        <v>7486</v>
      </c>
      <c r="Z3809" s="45">
        <v>9260126.9900000002</v>
      </c>
      <c r="AA3809" s="38" t="s">
        <v>237</v>
      </c>
      <c r="AB3809" s="38" t="s">
        <v>13660</v>
      </c>
      <c r="AC3809" s="38" t="s">
        <v>7444</v>
      </c>
      <c r="AD3809" s="38" t="s">
        <v>17922</v>
      </c>
      <c r="AE3809" s="38" t="s">
        <v>7445</v>
      </c>
      <c r="AF3809" s="38" t="s">
        <v>12478</v>
      </c>
      <c r="AG3809" s="1" t="str">
        <f t="shared" si="59"/>
        <v>RupandehiChilhiya</v>
      </c>
    </row>
    <row r="3810" spans="5:33" x14ac:dyDescent="0.25">
      <c r="E3810" s="1" t="s">
        <v>280</v>
      </c>
      <c r="F3810" s="1" t="s">
        <v>13537</v>
      </c>
      <c r="G3810" s="17" t="s">
        <v>6896</v>
      </c>
      <c r="H3810" s="18" t="str">
        <f>admin1admin2[[#This Row],[Admin1_District]]&amp;admin1admin2[[#This Row],[Admin2_OCHA_VDC-Municipality]]</f>
        <v>SyangjaYadali</v>
      </c>
      <c r="Y3810" s="38" t="s">
        <v>7486</v>
      </c>
      <c r="Z3810" s="45">
        <v>16791640.252999999</v>
      </c>
      <c r="AA3810" s="38" t="s">
        <v>237</v>
      </c>
      <c r="AB3810" s="38" t="s">
        <v>7444</v>
      </c>
      <c r="AC3810" s="38" t="s">
        <v>7446</v>
      </c>
      <c r="AD3810" s="38" t="s">
        <v>17923</v>
      </c>
      <c r="AE3810" s="38" t="s">
        <v>7447</v>
      </c>
      <c r="AF3810" s="38" t="s">
        <v>12479</v>
      </c>
      <c r="AG3810" s="1" t="str">
        <f t="shared" si="59"/>
        <v>RupandehiDayanagar</v>
      </c>
    </row>
    <row r="3811" spans="5:33" x14ac:dyDescent="0.25">
      <c r="E3811" s="1" t="s">
        <v>8655</v>
      </c>
      <c r="F3811" s="1" t="s">
        <v>6696</v>
      </c>
      <c r="G3811" s="17" t="s">
        <v>6697</v>
      </c>
      <c r="H3811" s="18" t="str">
        <f>admin1admin2[[#This Row],[Admin1_District]]&amp;admin1admin2[[#This Row],[Admin2_OCHA_VDC-Municipality]]</f>
        <v>TanahuAnbukhaireni</v>
      </c>
      <c r="Y3811" s="38" t="s">
        <v>7486</v>
      </c>
      <c r="Z3811" s="45">
        <v>96152684.222000003</v>
      </c>
      <c r="AA3811" s="38" t="s">
        <v>237</v>
      </c>
      <c r="AB3811" s="38" t="s">
        <v>13661</v>
      </c>
      <c r="AC3811" s="38" t="s">
        <v>7448</v>
      </c>
      <c r="AD3811" s="38" t="s">
        <v>17924</v>
      </c>
      <c r="AE3811" s="38" t="s">
        <v>7449</v>
      </c>
      <c r="AF3811" s="38" t="s">
        <v>12480</v>
      </c>
      <c r="AG3811" s="1" t="str">
        <f t="shared" si="59"/>
        <v>RupandehiDevdaha</v>
      </c>
    </row>
    <row r="3812" spans="5:33" x14ac:dyDescent="0.25">
      <c r="E3812" s="1" t="s">
        <v>8655</v>
      </c>
      <c r="F3812" s="1" t="s">
        <v>6698</v>
      </c>
      <c r="G3812" s="17" t="s">
        <v>6699</v>
      </c>
      <c r="H3812" s="18" t="str">
        <f>admin1admin2[[#This Row],[Admin1_District]]&amp;admin1admin2[[#This Row],[Admin2_OCHA_VDC-Municipality]]</f>
        <v>TanahuArunodaya</v>
      </c>
      <c r="Y3812" s="38" t="s">
        <v>7486</v>
      </c>
      <c r="Z3812" s="45">
        <v>12116461.956</v>
      </c>
      <c r="AA3812" s="38" t="s">
        <v>237</v>
      </c>
      <c r="AB3812" s="38" t="s">
        <v>13662</v>
      </c>
      <c r="AC3812" s="38" t="s">
        <v>7450</v>
      </c>
      <c r="AD3812" s="38" t="s">
        <v>17925</v>
      </c>
      <c r="AE3812" s="38" t="s">
        <v>7451</v>
      </c>
      <c r="AF3812" s="38" t="s">
        <v>12481</v>
      </c>
      <c r="AG3812" s="1" t="str">
        <f t="shared" si="59"/>
        <v>RupandehiDhakadhai</v>
      </c>
    </row>
    <row r="3813" spans="5:33" x14ac:dyDescent="0.25">
      <c r="E3813" s="1" t="s">
        <v>8655</v>
      </c>
      <c r="F3813" s="1" t="s">
        <v>6700</v>
      </c>
      <c r="G3813" s="17" t="s">
        <v>6701</v>
      </c>
      <c r="H3813" s="18" t="str">
        <f>admin1admin2[[#This Row],[Admin1_District]]&amp;admin1admin2[[#This Row],[Admin2_OCHA_VDC-Municipality]]</f>
        <v>TanahuBaidi</v>
      </c>
      <c r="Y3813" s="38" t="s">
        <v>7486</v>
      </c>
      <c r="Z3813" s="45">
        <v>7633542.4270000001</v>
      </c>
      <c r="AA3813" s="38" t="s">
        <v>237</v>
      </c>
      <c r="AB3813" s="38" t="s">
        <v>7450</v>
      </c>
      <c r="AC3813" s="38" t="s">
        <v>7452</v>
      </c>
      <c r="AD3813" s="38" t="s">
        <v>17926</v>
      </c>
      <c r="AE3813" s="38" t="s">
        <v>7453</v>
      </c>
      <c r="AF3813" s="38" t="s">
        <v>12482</v>
      </c>
      <c r="AG3813" s="1" t="str">
        <f t="shared" si="59"/>
        <v>RupandehiDhamauli</v>
      </c>
    </row>
    <row r="3814" spans="5:33" x14ac:dyDescent="0.25">
      <c r="E3814" s="1" t="s">
        <v>8655</v>
      </c>
      <c r="F3814" s="1" t="s">
        <v>6702</v>
      </c>
      <c r="G3814" s="17" t="s">
        <v>6703</v>
      </c>
      <c r="H3814" s="18" t="str">
        <f>admin1admin2[[#This Row],[Admin1_District]]&amp;admin1admin2[[#This Row],[Admin2_OCHA_VDC-Municipality]]</f>
        <v>TanahuBandipur</v>
      </c>
      <c r="Y3814" s="38" t="s">
        <v>7486</v>
      </c>
      <c r="Z3814" s="45">
        <v>69308052.745000005</v>
      </c>
      <c r="AA3814" s="38" t="s">
        <v>237</v>
      </c>
      <c r="AB3814" s="38" t="s">
        <v>7452</v>
      </c>
      <c r="AC3814" s="38" t="s">
        <v>7454</v>
      </c>
      <c r="AD3814" s="38" t="s">
        <v>17927</v>
      </c>
      <c r="AE3814" s="38" t="s">
        <v>7455</v>
      </c>
      <c r="AF3814" s="38" t="s">
        <v>12483</v>
      </c>
      <c r="AG3814" s="1" t="str">
        <f t="shared" si="59"/>
        <v>RupandehiDudrakshya</v>
      </c>
    </row>
    <row r="3815" spans="5:33" x14ac:dyDescent="0.25">
      <c r="E3815" s="1" t="s">
        <v>8655</v>
      </c>
      <c r="F3815" s="1" t="s">
        <v>6704</v>
      </c>
      <c r="G3815" s="17" t="s">
        <v>6705</v>
      </c>
      <c r="H3815" s="18" t="str">
        <f>admin1admin2[[#This Row],[Admin1_District]]&amp;admin1admin2[[#This Row],[Admin2_OCHA_VDC-Municipality]]</f>
        <v>TanahuBarbhanjyang</v>
      </c>
      <c r="Y3815" s="38" t="s">
        <v>7486</v>
      </c>
      <c r="Z3815" s="45">
        <v>18071522.057999998</v>
      </c>
      <c r="AA3815" s="38" t="s">
        <v>237</v>
      </c>
      <c r="AB3815" s="38" t="s">
        <v>13663</v>
      </c>
      <c r="AC3815" s="38" t="s">
        <v>7456</v>
      </c>
      <c r="AD3815" s="38" t="s">
        <v>17928</v>
      </c>
      <c r="AE3815" s="38" t="s">
        <v>7457</v>
      </c>
      <c r="AF3815" s="38" t="s">
        <v>12484</v>
      </c>
      <c r="AG3815" s="1" t="str">
        <f t="shared" si="59"/>
        <v>RupandehiEkala</v>
      </c>
    </row>
    <row r="3816" spans="5:33" x14ac:dyDescent="0.25">
      <c r="E3816" s="1" t="s">
        <v>8655</v>
      </c>
      <c r="F3816" s="1" t="s">
        <v>1351</v>
      </c>
      <c r="G3816" s="17" t="s">
        <v>6706</v>
      </c>
      <c r="H3816" s="18" t="str">
        <f>admin1admin2[[#This Row],[Admin1_District]]&amp;admin1admin2[[#This Row],[Admin2_OCHA_VDC-Municipality]]</f>
        <v>TanahuBasantapur</v>
      </c>
      <c r="Y3816" s="38" t="s">
        <v>7486</v>
      </c>
      <c r="Z3816" s="45">
        <v>5343721.2580000004</v>
      </c>
      <c r="AA3816" s="38" t="s">
        <v>237</v>
      </c>
      <c r="AB3816" s="38" t="s">
        <v>7456</v>
      </c>
      <c r="AC3816" s="38" t="s">
        <v>7458</v>
      </c>
      <c r="AD3816" s="38" t="s">
        <v>17929</v>
      </c>
      <c r="AE3816" s="38" t="s">
        <v>7459</v>
      </c>
      <c r="AF3816" s="38" t="s">
        <v>12485</v>
      </c>
      <c r="AG3816" s="1" t="str">
        <f t="shared" si="59"/>
        <v>RupandehiPharena</v>
      </c>
    </row>
    <row r="3817" spans="5:33" x14ac:dyDescent="0.25">
      <c r="E3817" s="1" t="s">
        <v>8655</v>
      </c>
      <c r="F3817" s="1" t="s">
        <v>6707</v>
      </c>
      <c r="G3817" s="17" t="s">
        <v>6708</v>
      </c>
      <c r="H3817" s="18" t="str">
        <f>admin1admin2[[#This Row],[Admin1_District]]&amp;admin1admin2[[#This Row],[Admin2_OCHA_VDC-Municipality]]</f>
        <v>TanahuBhanu</v>
      </c>
      <c r="Y3817" s="38" t="s">
        <v>7486</v>
      </c>
      <c r="Z3817" s="45">
        <v>20772894.348000001</v>
      </c>
      <c r="AA3817" s="38" t="s">
        <v>237</v>
      </c>
      <c r="AB3817" s="38" t="s">
        <v>13677</v>
      </c>
      <c r="AC3817" s="38" t="s">
        <v>7460</v>
      </c>
      <c r="AD3817" s="38" t="s">
        <v>17930</v>
      </c>
      <c r="AE3817" s="38" t="s">
        <v>7461</v>
      </c>
      <c r="AF3817" s="38" t="s">
        <v>12486</v>
      </c>
      <c r="AG3817" s="1" t="str">
        <f t="shared" si="59"/>
        <v>RupandehiGajedi</v>
      </c>
    </row>
    <row r="3818" spans="5:33" x14ac:dyDescent="0.25">
      <c r="E3818" s="1" t="s">
        <v>8655</v>
      </c>
      <c r="F3818" s="1" t="s">
        <v>6709</v>
      </c>
      <c r="G3818" s="17" t="s">
        <v>6710</v>
      </c>
      <c r="H3818" s="18" t="str">
        <f>admin1admin2[[#This Row],[Admin1_District]]&amp;admin1admin2[[#This Row],[Admin2_OCHA_VDC-Municipality]]</f>
        <v>TanahuBhanumati</v>
      </c>
      <c r="Y3818" s="38" t="s">
        <v>7486</v>
      </c>
      <c r="Z3818" s="45">
        <v>13796018.4</v>
      </c>
      <c r="AA3818" s="38" t="s">
        <v>237</v>
      </c>
      <c r="AB3818" s="38" t="s">
        <v>7460</v>
      </c>
      <c r="AC3818" s="38" t="s">
        <v>7462</v>
      </c>
      <c r="AD3818" s="38" t="s">
        <v>17931</v>
      </c>
      <c r="AE3818" s="38" t="s">
        <v>7463</v>
      </c>
      <c r="AF3818" s="38" t="s">
        <v>12487</v>
      </c>
      <c r="AG3818" s="1" t="str">
        <f t="shared" si="59"/>
        <v>RupandehiGangobaliya</v>
      </c>
    </row>
    <row r="3819" spans="5:33" x14ac:dyDescent="0.25">
      <c r="E3819" s="1" t="s">
        <v>8655</v>
      </c>
      <c r="F3819" s="1" t="s">
        <v>6711</v>
      </c>
      <c r="G3819" s="17" t="s">
        <v>6712</v>
      </c>
      <c r="H3819" s="18" t="str">
        <f>admin1admin2[[#This Row],[Admin1_District]]&amp;admin1admin2[[#This Row],[Admin2_OCHA_VDC-Municipality]]</f>
        <v>TanahuBhimad</v>
      </c>
      <c r="Y3819" s="38" t="s">
        <v>7486</v>
      </c>
      <c r="Z3819" s="45">
        <v>21894171.136</v>
      </c>
      <c r="AA3819" s="38" t="s">
        <v>237</v>
      </c>
      <c r="AB3819" s="38" t="s">
        <v>13664</v>
      </c>
      <c r="AC3819" s="38" t="s">
        <v>7464</v>
      </c>
      <c r="AD3819" s="38" t="s">
        <v>17932</v>
      </c>
      <c r="AE3819" s="38" t="s">
        <v>7465</v>
      </c>
      <c r="AF3819" s="38" t="s">
        <v>12488</v>
      </c>
      <c r="AG3819" s="1" t="str">
        <f t="shared" si="59"/>
        <v>RupandehiGonaha</v>
      </c>
    </row>
    <row r="3820" spans="5:33" x14ac:dyDescent="0.25">
      <c r="E3820" s="1" t="s">
        <v>8655</v>
      </c>
      <c r="F3820" s="1" t="s">
        <v>1749</v>
      </c>
      <c r="G3820" s="17" t="s">
        <v>6713</v>
      </c>
      <c r="H3820" s="18" t="str">
        <f>admin1admin2[[#This Row],[Admin1_District]]&amp;admin1admin2[[#This Row],[Admin2_OCHA_VDC-Municipality]]</f>
        <v>TanahuBhirkot</v>
      </c>
      <c r="Y3820" s="38" t="s">
        <v>7486</v>
      </c>
      <c r="Z3820" s="45">
        <v>11278050.965</v>
      </c>
      <c r="AA3820" s="38" t="s">
        <v>237</v>
      </c>
      <c r="AB3820" s="38" t="s">
        <v>7464</v>
      </c>
      <c r="AC3820" s="38" t="s">
        <v>7466</v>
      </c>
      <c r="AD3820" s="38" t="s">
        <v>17933</v>
      </c>
      <c r="AE3820" s="38" t="s">
        <v>7467</v>
      </c>
      <c r="AF3820" s="38" t="s">
        <v>12489</v>
      </c>
      <c r="AG3820" s="1" t="str">
        <f t="shared" si="59"/>
        <v>RupandehiHarnaiya</v>
      </c>
    </row>
    <row r="3821" spans="5:33" x14ac:dyDescent="0.25">
      <c r="E3821" s="1" t="s">
        <v>8655</v>
      </c>
      <c r="F3821" s="1" t="s">
        <v>13490</v>
      </c>
      <c r="G3821" s="17" t="s">
        <v>6715</v>
      </c>
      <c r="H3821" s="18" t="str">
        <f>admin1admin2[[#This Row],[Admin1_District]]&amp;admin1admin2[[#This Row],[Admin2_OCHA_VDC-Municipality]]</f>
        <v>TanahuByas Municipality</v>
      </c>
      <c r="Y3821" s="38" t="s">
        <v>7486</v>
      </c>
      <c r="Z3821" s="45">
        <v>11226266.98</v>
      </c>
      <c r="AA3821" s="38" t="s">
        <v>237</v>
      </c>
      <c r="AB3821" s="38" t="s">
        <v>7466</v>
      </c>
      <c r="AC3821" s="38" t="s">
        <v>7468</v>
      </c>
      <c r="AD3821" s="38" t="s">
        <v>17934</v>
      </c>
      <c r="AE3821" s="38" t="s">
        <v>7469</v>
      </c>
      <c r="AF3821" s="38" t="s">
        <v>12490</v>
      </c>
      <c r="AG3821" s="1" t="str">
        <f t="shared" si="59"/>
        <v>RupandehiHattibanagai</v>
      </c>
    </row>
    <row r="3822" spans="5:33" x14ac:dyDescent="0.25">
      <c r="E3822" s="1" t="s">
        <v>8655</v>
      </c>
      <c r="F3822" s="1" t="s">
        <v>6716</v>
      </c>
      <c r="G3822" s="17" t="s">
        <v>6717</v>
      </c>
      <c r="H3822" s="18" t="str">
        <f>admin1admin2[[#This Row],[Admin1_District]]&amp;admin1admin2[[#This Row],[Admin2_OCHA_VDC-Municipality]]</f>
        <v>TanahuChhang</v>
      </c>
      <c r="Y3822" s="38" t="s">
        <v>7486</v>
      </c>
      <c r="Z3822" s="45">
        <v>9888674.8039999995</v>
      </c>
      <c r="AA3822" s="38" t="s">
        <v>237</v>
      </c>
      <c r="AB3822" s="38" t="s">
        <v>13665</v>
      </c>
      <c r="AC3822" s="38" t="s">
        <v>7470</v>
      </c>
      <c r="AD3822" s="38" t="s">
        <v>17935</v>
      </c>
      <c r="AE3822" s="38" t="s">
        <v>7471</v>
      </c>
      <c r="AF3822" s="38" t="s">
        <v>12491</v>
      </c>
      <c r="AG3822" s="1" t="str">
        <f t="shared" si="59"/>
        <v>RupandehiHattipharsatikar</v>
      </c>
    </row>
    <row r="3823" spans="5:33" x14ac:dyDescent="0.25">
      <c r="E3823" s="1" t="s">
        <v>8655</v>
      </c>
      <c r="F3823" s="16" t="s">
        <v>13491</v>
      </c>
      <c r="G3823" s="17" t="s">
        <v>6719</v>
      </c>
      <c r="H3823" s="18" t="str">
        <f>admin1admin2[[#This Row],[Admin1_District]]&amp;admin1admin2[[#This Row],[Admin2_OCHA_VDC-Municipality]]</f>
        <v>TanahuChhimkeshwari</v>
      </c>
      <c r="Y3823" s="38" t="s">
        <v>7486</v>
      </c>
      <c r="Z3823" s="45">
        <v>10654840.761</v>
      </c>
      <c r="AA3823" s="38" t="s">
        <v>237</v>
      </c>
      <c r="AB3823" s="38" t="s">
        <v>13666</v>
      </c>
      <c r="AC3823" s="38" t="s">
        <v>7472</v>
      </c>
      <c r="AD3823" s="38" t="s">
        <v>17936</v>
      </c>
      <c r="AE3823" s="38" t="s">
        <v>7473</v>
      </c>
      <c r="AF3823" s="38" t="s">
        <v>12492</v>
      </c>
      <c r="AG3823" s="1" t="str">
        <f t="shared" si="59"/>
        <v>RupandehiJogada</v>
      </c>
    </row>
    <row r="3824" spans="5:33" x14ac:dyDescent="0.25">
      <c r="E3824" s="1" t="s">
        <v>8655</v>
      </c>
      <c r="F3824" s="1" t="s">
        <v>6720</v>
      </c>
      <c r="G3824" s="17" t="s">
        <v>6721</v>
      </c>
      <c r="H3824" s="18" t="str">
        <f>admin1admin2[[#This Row],[Admin1_District]]&amp;admin1admin2[[#This Row],[Admin2_OCHA_VDC-Municipality]]</f>
        <v>TanahuChhipchhipe</v>
      </c>
      <c r="Y3824" s="38" t="s">
        <v>7486</v>
      </c>
      <c r="Z3824" s="45">
        <v>31703347.405000001</v>
      </c>
      <c r="AA3824" s="38" t="s">
        <v>237</v>
      </c>
      <c r="AB3824" s="38" t="s">
        <v>7472</v>
      </c>
      <c r="AC3824" s="38" t="s">
        <v>7474</v>
      </c>
      <c r="AD3824" s="38" t="s">
        <v>17937</v>
      </c>
      <c r="AE3824" s="38" t="s">
        <v>7475</v>
      </c>
      <c r="AF3824" s="38" t="s">
        <v>12493</v>
      </c>
      <c r="AG3824" s="1" t="str">
        <f t="shared" si="59"/>
        <v>RupandehiKamhariya</v>
      </c>
    </row>
    <row r="3825" spans="5:33" x14ac:dyDescent="0.25">
      <c r="E3825" s="1" t="s">
        <v>8655</v>
      </c>
      <c r="F3825" s="1" t="s">
        <v>13492</v>
      </c>
      <c r="G3825" s="17" t="s">
        <v>6723</v>
      </c>
      <c r="H3825" s="18" t="str">
        <f>admin1admin2[[#This Row],[Admin1_District]]&amp;admin1admin2[[#This Row],[Admin2_OCHA_VDC-Municipality]]</f>
        <v>TanahuChokchisapani</v>
      </c>
      <c r="Y3825" s="38" t="s">
        <v>7486</v>
      </c>
      <c r="Z3825" s="45">
        <v>19842751.23</v>
      </c>
      <c r="AA3825" s="38" t="s">
        <v>237</v>
      </c>
      <c r="AB3825" s="38" t="s">
        <v>13667</v>
      </c>
      <c r="AC3825" s="38" t="s">
        <v>7476</v>
      </c>
      <c r="AD3825" s="38" t="s">
        <v>17938</v>
      </c>
      <c r="AE3825" s="38" t="s">
        <v>7477</v>
      </c>
      <c r="AF3825" s="38" t="s">
        <v>12494</v>
      </c>
      <c r="AG3825" s="1" t="str">
        <f t="shared" si="59"/>
        <v>RupandehiKarahiya</v>
      </c>
    </row>
    <row r="3826" spans="5:33" x14ac:dyDescent="0.25">
      <c r="E3826" s="1" t="s">
        <v>8655</v>
      </c>
      <c r="F3826" s="1" t="s">
        <v>754</v>
      </c>
      <c r="G3826" s="17" t="s">
        <v>6724</v>
      </c>
      <c r="H3826" s="18" t="str">
        <f>admin1admin2[[#This Row],[Admin1_District]]&amp;admin1admin2[[#This Row],[Admin2_OCHA_VDC-Municipality]]</f>
        <v>TanahuDeurali</v>
      </c>
      <c r="Y3826" s="38" t="s">
        <v>7486</v>
      </c>
      <c r="Z3826" s="45">
        <v>11332485.216</v>
      </c>
      <c r="AA3826" s="38" t="s">
        <v>237</v>
      </c>
      <c r="AB3826" s="38" t="s">
        <v>7476</v>
      </c>
      <c r="AC3826" s="38" t="s">
        <v>7478</v>
      </c>
      <c r="AD3826" s="38" t="s">
        <v>17939</v>
      </c>
      <c r="AE3826" s="38" t="s">
        <v>7479</v>
      </c>
      <c r="AF3826" s="38" t="s">
        <v>12495</v>
      </c>
      <c r="AG3826" s="1" t="str">
        <f t="shared" si="59"/>
        <v>RupandehiKarauta</v>
      </c>
    </row>
    <row r="3827" spans="5:33" x14ac:dyDescent="0.25">
      <c r="E3827" s="1" t="s">
        <v>8655</v>
      </c>
      <c r="F3827" s="1" t="s">
        <v>6725</v>
      </c>
      <c r="G3827" s="17" t="s">
        <v>6726</v>
      </c>
      <c r="H3827" s="18" t="str">
        <f>admin1admin2[[#This Row],[Admin1_District]]&amp;admin1admin2[[#This Row],[Admin2_OCHA_VDC-Municipality]]</f>
        <v>TanahuDevghat</v>
      </c>
      <c r="Y3827" s="38" t="s">
        <v>7486</v>
      </c>
      <c r="Z3827" s="45">
        <v>20520664.063000001</v>
      </c>
      <c r="AA3827" s="38" t="s">
        <v>237</v>
      </c>
      <c r="AB3827" s="38" t="s">
        <v>7478</v>
      </c>
      <c r="AC3827" s="38" t="s">
        <v>7480</v>
      </c>
      <c r="AD3827" s="38" t="s">
        <v>17940</v>
      </c>
      <c r="AE3827" s="38" t="s">
        <v>7481</v>
      </c>
      <c r="AF3827" s="38" t="s">
        <v>12496</v>
      </c>
      <c r="AG3827" s="1" t="str">
        <f t="shared" si="59"/>
        <v>RupandehiKerwani</v>
      </c>
    </row>
    <row r="3828" spans="5:33" x14ac:dyDescent="0.25">
      <c r="E3828" s="1" t="s">
        <v>8655</v>
      </c>
      <c r="F3828" s="1" t="s">
        <v>5720</v>
      </c>
      <c r="G3828" s="17" t="s">
        <v>6727</v>
      </c>
      <c r="H3828" s="18" t="str">
        <f>admin1admin2[[#This Row],[Admin1_District]]&amp;admin1admin2[[#This Row],[Admin2_OCHA_VDC-Municipality]]</f>
        <v>TanahuDharampani</v>
      </c>
      <c r="Y3828" s="38" t="s">
        <v>7486</v>
      </c>
      <c r="Z3828" s="45">
        <v>14357255.695</v>
      </c>
      <c r="AA3828" s="38" t="s">
        <v>237</v>
      </c>
      <c r="AB3828" s="38" t="s">
        <v>13668</v>
      </c>
      <c r="AC3828" s="38" t="s">
        <v>7482</v>
      </c>
      <c r="AD3828" s="38" t="s">
        <v>17941</v>
      </c>
      <c r="AE3828" s="38" t="s">
        <v>7483</v>
      </c>
      <c r="AF3828" s="38" t="s">
        <v>12497</v>
      </c>
      <c r="AG3828" s="1" t="str">
        <f t="shared" si="59"/>
        <v>RupandehiKhadwa Banagai</v>
      </c>
    </row>
    <row r="3829" spans="5:33" x14ac:dyDescent="0.25">
      <c r="E3829" s="1" t="s">
        <v>8655</v>
      </c>
      <c r="F3829" s="1" t="s">
        <v>13493</v>
      </c>
      <c r="G3829" s="17" t="s">
        <v>6729</v>
      </c>
      <c r="H3829" s="18" t="str">
        <f>admin1admin2[[#This Row],[Admin1_District]]&amp;admin1admin2[[#This Row],[Admin2_OCHA_VDC-Municipality]]</f>
        <v>TanahuDhorphidi</v>
      </c>
      <c r="Y3829" s="38" t="s">
        <v>7486</v>
      </c>
      <c r="Z3829" s="45">
        <v>7787525.3679999998</v>
      </c>
      <c r="AA3829" s="38" t="s">
        <v>237</v>
      </c>
      <c r="AB3829" s="38" t="s">
        <v>13669</v>
      </c>
      <c r="AC3829" s="38" t="s">
        <v>7484</v>
      </c>
      <c r="AD3829" s="38" t="s">
        <v>17942</v>
      </c>
      <c r="AE3829" s="38" t="s">
        <v>7485</v>
      </c>
      <c r="AF3829" s="38" t="s">
        <v>12498</v>
      </c>
      <c r="AG3829" s="1" t="str">
        <f t="shared" si="59"/>
        <v>RupandehiKhudabagar</v>
      </c>
    </row>
    <row r="3830" spans="5:33" x14ac:dyDescent="0.25">
      <c r="E3830" s="1" t="s">
        <v>8655</v>
      </c>
      <c r="F3830" s="1" t="s">
        <v>6730</v>
      </c>
      <c r="G3830" s="17" t="s">
        <v>6731</v>
      </c>
      <c r="H3830" s="18" t="str">
        <f>admin1admin2[[#This Row],[Admin1_District]]&amp;admin1admin2[[#This Row],[Admin2_OCHA_VDC-Municipality]]</f>
        <v>TanahuDulegaunda</v>
      </c>
      <c r="Y3830" s="38" t="s">
        <v>7486</v>
      </c>
      <c r="Z3830" s="45">
        <v>16877771.232000001</v>
      </c>
      <c r="AA3830" s="38" t="s">
        <v>237</v>
      </c>
      <c r="AB3830" s="38" t="s">
        <v>7484</v>
      </c>
      <c r="AC3830" s="38" t="s">
        <v>7486</v>
      </c>
      <c r="AD3830" s="38" t="s">
        <v>17943</v>
      </c>
      <c r="AE3830" s="38" t="s">
        <v>7487</v>
      </c>
      <c r="AF3830" s="38" t="s">
        <v>12499</v>
      </c>
      <c r="AG3830" s="1" t="str">
        <f t="shared" si="59"/>
        <v>RupandehiLumbini</v>
      </c>
    </row>
    <row r="3831" spans="5:33" x14ac:dyDescent="0.25">
      <c r="E3831" s="1" t="s">
        <v>8655</v>
      </c>
      <c r="F3831" s="1" t="s">
        <v>6734</v>
      </c>
      <c r="G3831" s="17" t="s">
        <v>6735</v>
      </c>
      <c r="H3831" s="18" t="str">
        <f>admin1admin2[[#This Row],[Admin1_District]]&amp;admin1admin2[[#This Row],[Admin2_OCHA_VDC-Municipality]]</f>
        <v>TanahuGajarkot</v>
      </c>
      <c r="Y3831" s="38" t="s">
        <v>7486</v>
      </c>
      <c r="Z3831" s="45">
        <v>12158081.766000001</v>
      </c>
      <c r="AA3831" s="38" t="s">
        <v>237</v>
      </c>
      <c r="AB3831" s="38" t="s">
        <v>7486</v>
      </c>
      <c r="AC3831" s="38" t="s">
        <v>7488</v>
      </c>
      <c r="AD3831" s="38" t="s">
        <v>17944</v>
      </c>
      <c r="AE3831" s="38" t="s">
        <v>7489</v>
      </c>
      <c r="AF3831" s="38" t="s">
        <v>12500</v>
      </c>
      <c r="AG3831" s="1" t="str">
        <f t="shared" si="59"/>
        <v>RupandehiMadhawaliya</v>
      </c>
    </row>
    <row r="3832" spans="5:33" x14ac:dyDescent="0.25">
      <c r="E3832" s="1" t="s">
        <v>8655</v>
      </c>
      <c r="F3832" s="1" t="s">
        <v>6736</v>
      </c>
      <c r="G3832" s="17" t="s">
        <v>6737</v>
      </c>
      <c r="H3832" s="18" t="str">
        <f>admin1admin2[[#This Row],[Admin1_District]]&amp;admin1admin2[[#This Row],[Admin2_OCHA_VDC-Municipality]]</f>
        <v>TanahuGhansikuwa</v>
      </c>
      <c r="Y3832" s="38" t="s">
        <v>7486</v>
      </c>
      <c r="Z3832" s="45">
        <v>10419551.227</v>
      </c>
      <c r="AA3832" s="38" t="s">
        <v>237</v>
      </c>
      <c r="AB3832" s="38" t="s">
        <v>13671</v>
      </c>
      <c r="AC3832" s="38" t="s">
        <v>7490</v>
      </c>
      <c r="AD3832" s="38" t="s">
        <v>17945</v>
      </c>
      <c r="AE3832" s="38" t="s">
        <v>7491</v>
      </c>
      <c r="AF3832" s="38" t="s">
        <v>12501</v>
      </c>
      <c r="AG3832" s="1" t="str">
        <f t="shared" si="59"/>
        <v>RupandehiMadhubani</v>
      </c>
    </row>
    <row r="3833" spans="5:33" x14ac:dyDescent="0.25">
      <c r="E3833" s="1" t="s">
        <v>8655</v>
      </c>
      <c r="F3833" s="1" t="s">
        <v>13494</v>
      </c>
      <c r="G3833" s="17" t="s">
        <v>6739</v>
      </c>
      <c r="H3833" s="18" t="str">
        <f>admin1admin2[[#This Row],[Admin1_District]]&amp;admin1admin2[[#This Row],[Admin2_OCHA_VDC-Municipality]]</f>
        <v>TanahuJamune</v>
      </c>
      <c r="Y3833" s="38" t="s">
        <v>7486</v>
      </c>
      <c r="Z3833" s="45">
        <v>11203900.272</v>
      </c>
      <c r="AA3833" s="38" t="s">
        <v>237</v>
      </c>
      <c r="AB3833" s="38" t="s">
        <v>1451</v>
      </c>
      <c r="AC3833" s="38" t="s">
        <v>7492</v>
      </c>
      <c r="AD3833" s="38" t="s">
        <v>17946</v>
      </c>
      <c r="AE3833" s="38" t="s">
        <v>7493</v>
      </c>
      <c r="AF3833" s="38" t="s">
        <v>12502</v>
      </c>
      <c r="AG3833" s="1" t="str">
        <f t="shared" si="59"/>
        <v>RupandehiMainihawa</v>
      </c>
    </row>
    <row r="3834" spans="5:33" x14ac:dyDescent="0.25">
      <c r="E3834" s="1" t="s">
        <v>8655</v>
      </c>
      <c r="F3834" s="16" t="s">
        <v>13495</v>
      </c>
      <c r="G3834" s="17" t="s">
        <v>6741</v>
      </c>
      <c r="H3834" s="18" t="str">
        <f>admin1admin2[[#This Row],[Admin1_District]]&amp;admin1admin2[[#This Row],[Admin2_OCHA_VDC-Municipality]]</f>
        <v>TanahuKahunshivapur</v>
      </c>
      <c r="Y3834" s="38" t="s">
        <v>7486</v>
      </c>
      <c r="Z3834" s="45">
        <v>8243288.824</v>
      </c>
      <c r="AA3834" s="38" t="s">
        <v>237</v>
      </c>
      <c r="AB3834" s="38" t="s">
        <v>13672</v>
      </c>
      <c r="AC3834" s="38" t="s">
        <v>7494</v>
      </c>
      <c r="AD3834" s="38" t="s">
        <v>17947</v>
      </c>
      <c r="AE3834" s="38" t="s">
        <v>7495</v>
      </c>
      <c r="AF3834" s="38" t="s">
        <v>12503</v>
      </c>
      <c r="AG3834" s="1" t="str">
        <f t="shared" si="59"/>
        <v>RupandehiMajhagawa</v>
      </c>
    </row>
    <row r="3835" spans="5:33" x14ac:dyDescent="0.25">
      <c r="E3835" s="1" t="s">
        <v>8655</v>
      </c>
      <c r="F3835" s="1" t="s">
        <v>6742</v>
      </c>
      <c r="G3835" s="17" t="s">
        <v>6743</v>
      </c>
      <c r="H3835" s="18" t="str">
        <f>admin1admin2[[#This Row],[Admin1_District]]&amp;admin1admin2[[#This Row],[Admin2_OCHA_VDC-Municipality]]</f>
        <v>TanahuKeshavtar</v>
      </c>
      <c r="Y3835" s="38" t="s">
        <v>7486</v>
      </c>
      <c r="Z3835" s="45">
        <v>28275960.028000001</v>
      </c>
      <c r="AA3835" s="38" t="s">
        <v>237</v>
      </c>
      <c r="AB3835" s="38" t="s">
        <v>7494</v>
      </c>
      <c r="AC3835" s="38" t="s">
        <v>7496</v>
      </c>
      <c r="AD3835" s="38" t="s">
        <v>17948</v>
      </c>
      <c r="AE3835" s="38" t="s">
        <v>7497</v>
      </c>
      <c r="AF3835" s="38" t="s">
        <v>12504</v>
      </c>
      <c r="AG3835" s="1" t="str">
        <f t="shared" si="59"/>
        <v>RupandehiMakrahar</v>
      </c>
    </row>
    <row r="3836" spans="5:33" x14ac:dyDescent="0.25">
      <c r="E3836" s="1" t="s">
        <v>8655</v>
      </c>
      <c r="F3836" s="1" t="s">
        <v>6744</v>
      </c>
      <c r="G3836" s="17" t="s">
        <v>6745</v>
      </c>
      <c r="H3836" s="18" t="str">
        <f>admin1admin2[[#This Row],[Admin1_District]]&amp;admin1admin2[[#This Row],[Admin2_OCHA_VDC-Municipality]]</f>
        <v>TanahuKhairenitar</v>
      </c>
      <c r="Y3836" s="38" t="s">
        <v>7486</v>
      </c>
      <c r="Z3836" s="45">
        <v>16352912.416999999</v>
      </c>
      <c r="AA3836" s="38" t="s">
        <v>237</v>
      </c>
      <c r="AB3836" s="38" t="s">
        <v>7496</v>
      </c>
      <c r="AC3836" s="38" t="s">
        <v>7498</v>
      </c>
      <c r="AD3836" s="38" t="s">
        <v>17949</v>
      </c>
      <c r="AE3836" s="38" t="s">
        <v>7499</v>
      </c>
      <c r="AF3836" s="38" t="s">
        <v>12505</v>
      </c>
      <c r="AG3836" s="1" t="str">
        <f t="shared" si="59"/>
        <v>RupandehiManmateriya</v>
      </c>
    </row>
    <row r="3837" spans="5:33" x14ac:dyDescent="0.25">
      <c r="E3837" s="1" t="s">
        <v>8655</v>
      </c>
      <c r="F3837" s="1" t="s">
        <v>6746</v>
      </c>
      <c r="G3837" s="17" t="s">
        <v>6747</v>
      </c>
      <c r="H3837" s="18" t="str">
        <f>admin1admin2[[#This Row],[Admin1_District]]&amp;admin1admin2[[#This Row],[Admin2_OCHA_VDC-Municipality]]</f>
        <v>TanahuKihun</v>
      </c>
      <c r="Y3837" s="38" t="s">
        <v>7486</v>
      </c>
      <c r="Z3837" s="45">
        <v>13908662.289999999</v>
      </c>
      <c r="AA3837" s="38" t="s">
        <v>237</v>
      </c>
      <c r="AB3837" s="38" t="s">
        <v>13673</v>
      </c>
      <c r="AC3837" s="38" t="s">
        <v>8668</v>
      </c>
      <c r="AD3837" s="38" t="s">
        <v>17950</v>
      </c>
      <c r="AE3837" s="38" t="s">
        <v>7500</v>
      </c>
      <c r="AF3837" s="38" t="s">
        <v>12506</v>
      </c>
      <c r="AG3837" s="1" t="str">
        <f t="shared" si="59"/>
        <v>RupandehiManpakadi</v>
      </c>
    </row>
    <row r="3838" spans="5:33" x14ac:dyDescent="0.25">
      <c r="E3838" s="1" t="s">
        <v>8655</v>
      </c>
      <c r="F3838" s="29" t="s">
        <v>3032</v>
      </c>
      <c r="G3838" s="17" t="s">
        <v>6748</v>
      </c>
      <c r="H3838" s="18" t="str">
        <f>admin1admin2[[#This Row],[Admin1_District]]&amp;admin1admin2[[#This Row],[Admin2_OCHA_VDC-Municipality]]</f>
        <v>TanahuKota</v>
      </c>
      <c r="Y3838" s="38" t="s">
        <v>7486</v>
      </c>
      <c r="Z3838" s="45">
        <v>8990185.1789999995</v>
      </c>
      <c r="AA3838" s="38" t="s">
        <v>237</v>
      </c>
      <c r="AB3838" s="38" t="s">
        <v>13674</v>
      </c>
      <c r="AC3838" s="38" t="s">
        <v>2046</v>
      </c>
      <c r="AD3838" s="38" t="s">
        <v>17951</v>
      </c>
      <c r="AE3838" s="38" t="s">
        <v>7501</v>
      </c>
      <c r="AF3838" s="38" t="s">
        <v>12507</v>
      </c>
      <c r="AG3838" s="1" t="str">
        <f t="shared" si="59"/>
        <v>RupandehiMaryadpur</v>
      </c>
    </row>
    <row r="3839" spans="5:33" x14ac:dyDescent="0.25">
      <c r="E3839" s="1" t="s">
        <v>8655</v>
      </c>
      <c r="F3839" s="1" t="s">
        <v>6749</v>
      </c>
      <c r="G3839" s="17" t="s">
        <v>6750</v>
      </c>
      <c r="H3839" s="18" t="str">
        <f>admin1admin2[[#This Row],[Admin1_District]]&amp;admin1admin2[[#This Row],[Admin2_OCHA_VDC-Municipality]]</f>
        <v>TanahuKotdarbar</v>
      </c>
      <c r="Y3839" s="38" t="s">
        <v>7486</v>
      </c>
      <c r="Z3839" s="45">
        <v>12181437.475</v>
      </c>
      <c r="AA3839" s="38" t="s">
        <v>237</v>
      </c>
      <c r="AB3839" s="38" t="s">
        <v>2046</v>
      </c>
      <c r="AC3839" s="38" t="s">
        <v>5848</v>
      </c>
      <c r="AD3839" s="38" t="s">
        <v>17952</v>
      </c>
      <c r="AE3839" s="38" t="s">
        <v>7502</v>
      </c>
      <c r="AF3839" s="38" t="s">
        <v>12508</v>
      </c>
      <c r="AG3839" s="1" t="str">
        <f t="shared" si="59"/>
        <v>RupandehiMasina</v>
      </c>
    </row>
    <row r="3840" spans="5:33" x14ac:dyDescent="0.25">
      <c r="E3840" s="1" t="s">
        <v>8655</v>
      </c>
      <c r="F3840" s="1" t="s">
        <v>6751</v>
      </c>
      <c r="G3840" s="17" t="s">
        <v>6752</v>
      </c>
      <c r="H3840" s="18" t="str">
        <f>admin1admin2[[#This Row],[Admin1_District]]&amp;admin1admin2[[#This Row],[Admin2_OCHA_VDC-Municipality]]</f>
        <v>TanahuKyamin</v>
      </c>
      <c r="Y3840" s="38" t="s">
        <v>7486</v>
      </c>
      <c r="Z3840" s="45">
        <v>17042781.973000001</v>
      </c>
      <c r="AA3840" s="38" t="s">
        <v>237</v>
      </c>
      <c r="AB3840" s="38" t="s">
        <v>5848</v>
      </c>
      <c r="AC3840" s="38" t="s">
        <v>1463</v>
      </c>
      <c r="AD3840" s="38" t="s">
        <v>17953</v>
      </c>
      <c r="AE3840" s="38" t="s">
        <v>7503</v>
      </c>
      <c r="AF3840" s="38" t="s">
        <v>12509</v>
      </c>
      <c r="AG3840" s="1" t="str">
        <f t="shared" si="59"/>
        <v>RupandehiMotipur</v>
      </c>
    </row>
    <row r="3841" spans="5:33" x14ac:dyDescent="0.25">
      <c r="E3841" s="1" t="s">
        <v>8655</v>
      </c>
      <c r="F3841" s="1" t="s">
        <v>13496</v>
      </c>
      <c r="G3841" s="17" t="s">
        <v>6753</v>
      </c>
      <c r="H3841" s="18" t="str">
        <f>admin1admin2[[#This Row],[Admin1_District]]&amp;admin1admin2[[#This Row],[Admin2_OCHA_VDC-Municipality]]</f>
        <v>TanahuMajhkot</v>
      </c>
      <c r="Y3841" s="38" t="s">
        <v>7486</v>
      </c>
      <c r="Z3841" s="45">
        <v>9637424.1030000001</v>
      </c>
      <c r="AA3841" s="38" t="s">
        <v>237</v>
      </c>
      <c r="AB3841" s="38" t="s">
        <v>1463</v>
      </c>
      <c r="AC3841" s="38" t="s">
        <v>7504</v>
      </c>
      <c r="AD3841" s="38" t="s">
        <v>17954</v>
      </c>
      <c r="AE3841" s="38" t="s">
        <v>7505</v>
      </c>
      <c r="AF3841" s="38" t="s">
        <v>12510</v>
      </c>
      <c r="AG3841" s="1" t="str">
        <f t="shared" si="59"/>
        <v>RupandehiPadsari</v>
      </c>
    </row>
    <row r="3842" spans="5:33" x14ac:dyDescent="0.25">
      <c r="E3842" s="1" t="s">
        <v>8655</v>
      </c>
      <c r="F3842" s="1" t="s">
        <v>6754</v>
      </c>
      <c r="G3842" s="17" t="s">
        <v>6755</v>
      </c>
      <c r="H3842" s="18" t="str">
        <f>admin1admin2[[#This Row],[Admin1_District]]&amp;admin1admin2[[#This Row],[Admin2_OCHA_VDC-Municipality]]</f>
        <v>TanahuManpang</v>
      </c>
      <c r="Y3842" s="38" t="s">
        <v>7486</v>
      </c>
      <c r="Z3842" s="45">
        <v>7356922.8430000003</v>
      </c>
      <c r="AA3842" s="38" t="s">
        <v>237</v>
      </c>
      <c r="AB3842" s="38" t="s">
        <v>7504</v>
      </c>
      <c r="AC3842" s="38" t="s">
        <v>7506</v>
      </c>
      <c r="AD3842" s="38" t="s">
        <v>17955</v>
      </c>
      <c r="AE3842" s="38" t="s">
        <v>7507</v>
      </c>
      <c r="AF3842" s="38" t="s">
        <v>12511</v>
      </c>
      <c r="AG3842" s="1" t="str">
        <f t="shared" ref="AG3842:AG3905" si="60">VLOOKUP(AE3842,G:H,2,FALSE)</f>
        <v>RupandehiPajarkatti</v>
      </c>
    </row>
    <row r="3843" spans="5:33" x14ac:dyDescent="0.25">
      <c r="E3843" s="1" t="s">
        <v>8655</v>
      </c>
      <c r="F3843" s="1" t="s">
        <v>13497</v>
      </c>
      <c r="G3843" s="17" t="s">
        <v>6780</v>
      </c>
      <c r="H3843" s="18" t="str">
        <f>admin1admin2[[#This Row],[Admin1_District]]&amp;admin1admin2[[#This Row],[Admin2_OCHA_VDC-Municipality]]</f>
        <v>TanahuMirlung</v>
      </c>
      <c r="Y3843" s="38" t="s">
        <v>7486</v>
      </c>
      <c r="Z3843" s="45">
        <v>10526551.914000001</v>
      </c>
      <c r="AA3843" s="38" t="s">
        <v>237</v>
      </c>
      <c r="AB3843" s="38" t="s">
        <v>7506</v>
      </c>
      <c r="AC3843" s="38" t="s">
        <v>7508</v>
      </c>
      <c r="AD3843" s="38" t="s">
        <v>17956</v>
      </c>
      <c r="AE3843" s="38" t="s">
        <v>7509</v>
      </c>
      <c r="AF3843" s="38" t="s">
        <v>12512</v>
      </c>
      <c r="AG3843" s="1" t="str">
        <f t="shared" si="60"/>
        <v>RupandehiPakadisakron</v>
      </c>
    </row>
    <row r="3844" spans="5:33" x14ac:dyDescent="0.25">
      <c r="E3844" s="1" t="s">
        <v>8655</v>
      </c>
      <c r="F3844" s="1" t="s">
        <v>13498</v>
      </c>
      <c r="G3844" s="17" t="s">
        <v>6733</v>
      </c>
      <c r="H3844" s="18" t="str">
        <f>admin1admin2[[#This Row],[Admin1_District]]&amp;admin1admin2[[#This Row],[Admin2_OCHA_VDC-Municipality]]</f>
        <v>TanahuPhirphire</v>
      </c>
      <c r="Y3844" s="38" t="s">
        <v>7486</v>
      </c>
      <c r="Z3844" s="45">
        <v>46910016.825999998</v>
      </c>
      <c r="AA3844" s="38" t="s">
        <v>237</v>
      </c>
      <c r="AB3844" s="38" t="s">
        <v>13675</v>
      </c>
      <c r="AC3844" s="38" t="s">
        <v>7510</v>
      </c>
      <c r="AD3844" s="38" t="s">
        <v>17957</v>
      </c>
      <c r="AE3844" s="38" t="s">
        <v>7511</v>
      </c>
      <c r="AF3844" s="38" t="s">
        <v>12513</v>
      </c>
      <c r="AG3844" s="1" t="str">
        <f t="shared" si="60"/>
        <v>RupandehiParroha</v>
      </c>
    </row>
    <row r="3845" spans="5:33" x14ac:dyDescent="0.25">
      <c r="E3845" s="1" t="s">
        <v>8655</v>
      </c>
      <c r="F3845" s="29" t="s">
        <v>13499</v>
      </c>
      <c r="G3845" s="17" t="s">
        <v>6757</v>
      </c>
      <c r="H3845" s="18" t="str">
        <f>admin1admin2[[#This Row],[Admin1_District]]&amp;admin1admin2[[#This Row],[Admin2_OCHA_VDC-Municipality]]</f>
        <v>TanahuPokharibhanjyang</v>
      </c>
      <c r="Y3845" s="38" t="s">
        <v>7486</v>
      </c>
      <c r="Z3845" s="45">
        <v>9857604.7589999996</v>
      </c>
      <c r="AA3845" s="38" t="s">
        <v>237</v>
      </c>
      <c r="AB3845" s="38" t="s">
        <v>7510</v>
      </c>
      <c r="AC3845" s="38" t="s">
        <v>7512</v>
      </c>
      <c r="AD3845" s="38" t="s">
        <v>17958</v>
      </c>
      <c r="AE3845" s="38" t="s">
        <v>7513</v>
      </c>
      <c r="AF3845" s="38" t="s">
        <v>12514</v>
      </c>
      <c r="AG3845" s="1" t="str">
        <f t="shared" si="60"/>
        <v>RupandehiPatkhauli</v>
      </c>
    </row>
    <row r="3846" spans="5:33" x14ac:dyDescent="0.25">
      <c r="E3846" s="1" t="s">
        <v>8655</v>
      </c>
      <c r="F3846" s="1" t="s">
        <v>6758</v>
      </c>
      <c r="G3846" s="17" t="s">
        <v>6759</v>
      </c>
      <c r="H3846" s="18" t="str">
        <f>admin1admin2[[#This Row],[Admin1_District]]&amp;admin1admin2[[#This Row],[Admin2_OCHA_VDC-Municipality]]</f>
        <v>TanahuPurkot</v>
      </c>
      <c r="Y3846" s="38" t="s">
        <v>7486</v>
      </c>
      <c r="Z3846" s="45">
        <v>10470342.921</v>
      </c>
      <c r="AA3846" s="38" t="s">
        <v>237</v>
      </c>
      <c r="AB3846" s="38" t="s">
        <v>13676</v>
      </c>
      <c r="AC3846" s="38" t="s">
        <v>7514</v>
      </c>
      <c r="AD3846" s="38" t="s">
        <v>17959</v>
      </c>
      <c r="AE3846" s="38" t="s">
        <v>7515</v>
      </c>
      <c r="AF3846" s="38" t="s">
        <v>12515</v>
      </c>
      <c r="AG3846" s="1" t="str">
        <f t="shared" si="60"/>
        <v>RupandehiPokharbhindi</v>
      </c>
    </row>
    <row r="3847" spans="5:33" x14ac:dyDescent="0.25">
      <c r="E3847" s="1" t="s">
        <v>8655</v>
      </c>
      <c r="F3847" s="29" t="s">
        <v>6760</v>
      </c>
      <c r="G3847" s="17" t="s">
        <v>6761</v>
      </c>
      <c r="H3847" s="18" t="str">
        <f>admin1admin2[[#This Row],[Admin1_District]]&amp;admin1admin2[[#This Row],[Admin2_OCHA_VDC-Municipality]]</f>
        <v>TanahuRaipur</v>
      </c>
      <c r="Y3847" s="38" t="s">
        <v>7486</v>
      </c>
      <c r="Z3847" s="45">
        <v>14549479.530999999</v>
      </c>
      <c r="AA3847" s="38" t="s">
        <v>237</v>
      </c>
      <c r="AB3847" s="38" t="s">
        <v>13678</v>
      </c>
      <c r="AC3847" s="38" t="s">
        <v>4041</v>
      </c>
      <c r="AD3847" s="38" t="s">
        <v>17960</v>
      </c>
      <c r="AE3847" s="38" t="s">
        <v>7516</v>
      </c>
      <c r="AF3847" s="38" t="s">
        <v>12516</v>
      </c>
      <c r="AG3847" s="1" t="str">
        <f t="shared" si="60"/>
        <v>RupandehiRayapur</v>
      </c>
    </row>
    <row r="3848" spans="5:33" x14ac:dyDescent="0.25">
      <c r="E3848" s="1" t="s">
        <v>8655</v>
      </c>
      <c r="F3848" s="29" t="s">
        <v>6762</v>
      </c>
      <c r="G3848" s="17" t="s">
        <v>6763</v>
      </c>
      <c r="H3848" s="18" t="str">
        <f>admin1admin2[[#This Row],[Admin1_District]]&amp;admin1admin2[[#This Row],[Admin2_OCHA_VDC-Municipality]]</f>
        <v>TanahuRamjakot</v>
      </c>
      <c r="Y3848" s="38" t="s">
        <v>7486</v>
      </c>
      <c r="Z3848" s="45">
        <v>5652255.5269999998</v>
      </c>
      <c r="AA3848" s="38" t="s">
        <v>237</v>
      </c>
      <c r="AB3848" s="38" t="s">
        <v>4041</v>
      </c>
      <c r="AC3848" s="38" t="s">
        <v>7517</v>
      </c>
      <c r="AD3848" s="38" t="s">
        <v>17961</v>
      </c>
      <c r="AE3848" s="38" t="s">
        <v>7518</v>
      </c>
      <c r="AF3848" s="38" t="s">
        <v>12517</v>
      </c>
      <c r="AG3848" s="1" t="str">
        <f t="shared" si="60"/>
        <v>RupandehiRohinihawa</v>
      </c>
    </row>
    <row r="3849" spans="5:33" x14ac:dyDescent="0.25">
      <c r="E3849" s="1" t="s">
        <v>8655</v>
      </c>
      <c r="F3849" s="1" t="s">
        <v>13500</v>
      </c>
      <c r="G3849" s="17" t="s">
        <v>6765</v>
      </c>
      <c r="H3849" s="18" t="str">
        <f>admin1admin2[[#This Row],[Admin1_District]]&amp;admin1admin2[[#This Row],[Admin2_OCHA_VDC-Municipality]]</f>
        <v>TanahuResing Ranipokhari</v>
      </c>
      <c r="Y3849" s="38" t="s">
        <v>7486</v>
      </c>
      <c r="Z3849" s="45">
        <v>37729059.178999998</v>
      </c>
      <c r="AA3849" s="38" t="s">
        <v>237</v>
      </c>
      <c r="AB3849" s="38" t="s">
        <v>13679</v>
      </c>
      <c r="AC3849" s="38" t="s">
        <v>7519</v>
      </c>
      <c r="AD3849" s="38" t="s">
        <v>17962</v>
      </c>
      <c r="AE3849" s="38" t="s">
        <v>7520</v>
      </c>
      <c r="AF3849" s="38" t="s">
        <v>12518</v>
      </c>
      <c r="AG3849" s="1" t="str">
        <f t="shared" si="60"/>
        <v>RupandehiRudrapur</v>
      </c>
    </row>
    <row r="3850" spans="5:33" x14ac:dyDescent="0.25">
      <c r="E3850" s="3" t="s">
        <v>8655</v>
      </c>
      <c r="F3850" s="1" t="s">
        <v>6766</v>
      </c>
      <c r="G3850" s="17" t="s">
        <v>6767</v>
      </c>
      <c r="H3850" s="18" t="str">
        <f>admin1admin2[[#This Row],[Admin1_District]]&amp;admin1admin2[[#This Row],[Admin2_OCHA_VDC-Municipality]]</f>
        <v>TanahuRisti</v>
      </c>
      <c r="Y3850" s="38" t="s">
        <v>7486</v>
      </c>
      <c r="Z3850" s="45">
        <v>17822654.767000001</v>
      </c>
      <c r="AA3850" s="38" t="s">
        <v>237</v>
      </c>
      <c r="AB3850" s="38" t="s">
        <v>7519</v>
      </c>
      <c r="AC3850" s="38" t="s">
        <v>7521</v>
      </c>
      <c r="AD3850" s="38" t="s">
        <v>17963</v>
      </c>
      <c r="AE3850" s="38" t="s">
        <v>7522</v>
      </c>
      <c r="AF3850" s="38" t="s">
        <v>12519</v>
      </c>
      <c r="AG3850" s="1" t="str">
        <f t="shared" si="60"/>
        <v>RupandehiSadi</v>
      </c>
    </row>
    <row r="3851" spans="5:33" x14ac:dyDescent="0.25">
      <c r="E3851" s="1" t="s">
        <v>8655</v>
      </c>
      <c r="F3851" s="1" t="s">
        <v>6768</v>
      </c>
      <c r="G3851" s="17" t="s">
        <v>6769</v>
      </c>
      <c r="H3851" s="18" t="str">
        <f>admin1admin2[[#This Row],[Admin1_District]]&amp;admin1admin2[[#This Row],[Admin2_OCHA_VDC-Municipality]]</f>
        <v>TanahuRupakot</v>
      </c>
      <c r="Y3851" s="38" t="s">
        <v>7486</v>
      </c>
      <c r="Z3851" s="45">
        <v>44988049.783</v>
      </c>
      <c r="AA3851" s="38" t="s">
        <v>237</v>
      </c>
      <c r="AB3851" s="38" t="s">
        <v>7521</v>
      </c>
      <c r="AC3851" s="38" t="s">
        <v>7523</v>
      </c>
      <c r="AD3851" s="38" t="s">
        <v>17964</v>
      </c>
      <c r="AE3851" s="38" t="s">
        <v>7524</v>
      </c>
      <c r="AF3851" s="38" t="s">
        <v>12520</v>
      </c>
      <c r="AG3851" s="1" t="str">
        <f t="shared" si="60"/>
        <v>RupandehiSaljhundi</v>
      </c>
    </row>
    <row r="3852" spans="5:33" x14ac:dyDescent="0.25">
      <c r="E3852" s="1" t="s">
        <v>8655</v>
      </c>
      <c r="F3852" s="1" t="s">
        <v>13501</v>
      </c>
      <c r="G3852" s="17" t="s">
        <v>6773</v>
      </c>
      <c r="H3852" s="18" t="str">
        <f>admin1admin2[[#This Row],[Admin1_District]]&amp;admin1admin2[[#This Row],[Admin2_OCHA_VDC-Municipality]]</f>
        <v>TanahuSamubhagawati</v>
      </c>
      <c r="Y3852" s="38" t="s">
        <v>7486</v>
      </c>
      <c r="Z3852" s="45">
        <v>9782130</v>
      </c>
      <c r="AA3852" s="38" t="s">
        <v>237</v>
      </c>
      <c r="AB3852" s="38" t="s">
        <v>7523</v>
      </c>
      <c r="AC3852" s="38" t="s">
        <v>7525</v>
      </c>
      <c r="AD3852" s="38" t="s">
        <v>17965</v>
      </c>
      <c r="AE3852" s="38" t="s">
        <v>7526</v>
      </c>
      <c r="AF3852" s="38" t="s">
        <v>12521</v>
      </c>
      <c r="AG3852" s="1" t="str">
        <f t="shared" si="60"/>
        <v>RupandehiSemara</v>
      </c>
    </row>
    <row r="3853" spans="5:33" x14ac:dyDescent="0.25">
      <c r="E3853" s="1" t="s">
        <v>8655</v>
      </c>
      <c r="F3853" s="29" t="s">
        <v>13502</v>
      </c>
      <c r="G3853" s="17" t="s">
        <v>6771</v>
      </c>
      <c r="H3853" s="18" t="str">
        <f>admin1admin2[[#This Row],[Admin1_District]]&amp;admin1admin2[[#This Row],[Admin2_OCHA_VDC-Municipality]]</f>
        <v>TanahuSetiswara</v>
      </c>
      <c r="Y3853" s="38" t="s">
        <v>7486</v>
      </c>
      <c r="Z3853" s="45">
        <v>15285928.072000001</v>
      </c>
      <c r="AA3853" s="38" t="s">
        <v>237</v>
      </c>
      <c r="AB3853" s="38" t="s">
        <v>13681</v>
      </c>
      <c r="AC3853" s="38" t="s">
        <v>7527</v>
      </c>
      <c r="AD3853" s="38" t="s">
        <v>17966</v>
      </c>
      <c r="AE3853" s="38" t="s">
        <v>7528</v>
      </c>
      <c r="AF3853" s="38" t="s">
        <v>12522</v>
      </c>
      <c r="AG3853" s="1" t="str">
        <f t="shared" si="60"/>
        <v>RupandehiSemlar</v>
      </c>
    </row>
    <row r="3854" spans="5:33" x14ac:dyDescent="0.25">
      <c r="E3854" s="1" t="s">
        <v>8655</v>
      </c>
      <c r="F3854" s="1" t="s">
        <v>13503</v>
      </c>
      <c r="G3854" s="17" t="s">
        <v>6777</v>
      </c>
      <c r="H3854" s="18" t="str">
        <f>admin1admin2[[#This Row],[Admin1_District]]&amp;admin1admin2[[#This Row],[Admin2_OCHA_VDC-Municipality]]</f>
        <v>TanahuSundhara (Thiring )</v>
      </c>
      <c r="Y3854" s="38" t="s">
        <v>7486</v>
      </c>
      <c r="Z3854" s="45">
        <v>16110400.403000001</v>
      </c>
      <c r="AA3854" s="38" t="s">
        <v>237</v>
      </c>
      <c r="AB3854" s="38" t="s">
        <v>13682</v>
      </c>
      <c r="AC3854" s="38" t="s">
        <v>7529</v>
      </c>
      <c r="AD3854" s="38" t="s">
        <v>17967</v>
      </c>
      <c r="AE3854" s="38" t="s">
        <v>7530</v>
      </c>
      <c r="AF3854" s="38" t="s">
        <v>12523</v>
      </c>
      <c r="AG3854" s="1" t="str">
        <f t="shared" si="60"/>
        <v>RupandehiShankarnagar</v>
      </c>
    </row>
    <row r="3855" spans="5:33" x14ac:dyDescent="0.25">
      <c r="E3855" s="1" t="s">
        <v>8655</v>
      </c>
      <c r="F3855" s="29" t="s">
        <v>13504</v>
      </c>
      <c r="G3855" s="17" t="s">
        <v>6775</v>
      </c>
      <c r="H3855" s="18" t="str">
        <f>admin1admin2[[#This Row],[Admin1_District]]&amp;admin1admin2[[#This Row],[Admin2_OCHA_VDC-Municipality]]</f>
        <v>TanahuSyamgha</v>
      </c>
      <c r="Y3855" s="38" t="s">
        <v>7486</v>
      </c>
      <c r="Z3855" s="45">
        <v>36032528.990999997</v>
      </c>
      <c r="AA3855" s="38" t="s">
        <v>237</v>
      </c>
      <c r="AB3855" s="38" t="s">
        <v>13683</v>
      </c>
      <c r="AC3855" s="38" t="s">
        <v>7531</v>
      </c>
      <c r="AD3855" s="38" t="s">
        <v>17968</v>
      </c>
      <c r="AE3855" s="38" t="s">
        <v>7532</v>
      </c>
      <c r="AF3855" s="38" t="s">
        <v>12524</v>
      </c>
      <c r="AG3855" s="1" t="str">
        <f t="shared" si="60"/>
        <v>RupandehiSiddhartha Nagar Municipality</v>
      </c>
    </row>
    <row r="3856" spans="5:33" x14ac:dyDescent="0.25">
      <c r="E3856" s="1" t="s">
        <v>8655</v>
      </c>
      <c r="F3856" s="1" t="s">
        <v>8656</v>
      </c>
      <c r="G3856" s="17" t="s">
        <v>8657</v>
      </c>
      <c r="H3856" s="18" t="str">
        <f>admin1admin2[[#This Row],[Admin1_District]]&amp;admin1admin2[[#This Row],[Admin2_OCHA_VDC-Municipality]]</f>
        <v>TanahuTanahunsur</v>
      </c>
      <c r="Y3856" s="38" t="s">
        <v>7486</v>
      </c>
      <c r="Z3856" s="45">
        <v>20283386.129999999</v>
      </c>
      <c r="AA3856" s="38" t="s">
        <v>237</v>
      </c>
      <c r="AB3856" s="38" t="s">
        <v>13684</v>
      </c>
      <c r="AC3856" s="38" t="s">
        <v>7533</v>
      </c>
      <c r="AD3856" s="38" t="s">
        <v>17969</v>
      </c>
      <c r="AE3856" s="38" t="s">
        <v>7534</v>
      </c>
      <c r="AF3856" s="38" t="s">
        <v>12525</v>
      </c>
      <c r="AG3856" s="1" t="str">
        <f t="shared" si="60"/>
        <v>RupandehiSiktahan</v>
      </c>
    </row>
    <row r="3857" spans="5:33" x14ac:dyDescent="0.25">
      <c r="E3857" s="1" t="s">
        <v>8655</v>
      </c>
      <c r="F3857" s="1" t="s">
        <v>839</v>
      </c>
      <c r="G3857" s="17" t="s">
        <v>6778</v>
      </c>
      <c r="H3857" s="18" t="str">
        <f>admin1admin2[[#This Row],[Admin1_District]]&amp;admin1admin2[[#This Row],[Admin2_OCHA_VDC-Municipality]]</f>
        <v>TanahuThaprek</v>
      </c>
      <c r="Y3857" s="38" t="s">
        <v>7486</v>
      </c>
      <c r="Z3857" s="45">
        <v>11640659.433</v>
      </c>
      <c r="AA3857" s="38" t="s">
        <v>237</v>
      </c>
      <c r="AB3857" s="38" t="s">
        <v>13685</v>
      </c>
      <c r="AC3857" s="38" t="s">
        <v>7535</v>
      </c>
      <c r="AD3857" s="38" t="s">
        <v>17970</v>
      </c>
      <c r="AE3857" s="38" t="s">
        <v>7536</v>
      </c>
      <c r="AF3857" s="38" t="s">
        <v>12526</v>
      </c>
      <c r="AG3857" s="1" t="str">
        <f t="shared" si="60"/>
        <v>RupandehiSilautiya</v>
      </c>
    </row>
    <row r="3858" spans="5:33" x14ac:dyDescent="0.25">
      <c r="E3858" s="1" t="s">
        <v>288</v>
      </c>
      <c r="F3858" s="1" t="s">
        <v>3084</v>
      </c>
      <c r="G3858" s="17" t="s">
        <v>3085</v>
      </c>
      <c r="H3858" s="18" t="str">
        <f>admin1admin2[[#This Row],[Admin1_District]]&amp;admin1admin2[[#This Row],[Admin2_OCHA_VDC-Municipality]]</f>
        <v>TaplejungAmbegudin</v>
      </c>
      <c r="Y3858" s="38" t="s">
        <v>7486</v>
      </c>
      <c r="Z3858" s="45">
        <v>9898784.5629999992</v>
      </c>
      <c r="AA3858" s="38" t="s">
        <v>237</v>
      </c>
      <c r="AB3858" s="38" t="s">
        <v>7535</v>
      </c>
      <c r="AC3858" s="38" t="s">
        <v>7537</v>
      </c>
      <c r="AD3858" s="38" t="s">
        <v>17971</v>
      </c>
      <c r="AE3858" s="38" t="s">
        <v>7538</v>
      </c>
      <c r="AF3858" s="38" t="s">
        <v>12527</v>
      </c>
      <c r="AG3858" s="1" t="str">
        <f t="shared" si="60"/>
        <v>RupandehiSipuha</v>
      </c>
    </row>
    <row r="3859" spans="5:33" x14ac:dyDescent="0.25">
      <c r="E3859" s="1" t="s">
        <v>288</v>
      </c>
      <c r="F3859" s="1" t="s">
        <v>12670</v>
      </c>
      <c r="G3859" s="17" t="s">
        <v>3087</v>
      </c>
      <c r="H3859" s="18" t="str">
        <f>admin1admin2[[#This Row],[Admin1_District]]&amp;admin1admin2[[#This Row],[Admin2_OCHA_VDC-Municipality]]</f>
        <v>TaplejungAngkhop</v>
      </c>
      <c r="Y3859" s="38" t="s">
        <v>7486</v>
      </c>
      <c r="Z3859" s="45">
        <v>12940199.664999999</v>
      </c>
      <c r="AA3859" s="38" t="s">
        <v>237</v>
      </c>
      <c r="AB3859" s="38" t="s">
        <v>13686</v>
      </c>
      <c r="AC3859" s="38" t="s">
        <v>7539</v>
      </c>
      <c r="AD3859" s="38" t="s">
        <v>17972</v>
      </c>
      <c r="AE3859" s="38" t="s">
        <v>7540</v>
      </c>
      <c r="AF3859" s="38" t="s">
        <v>12528</v>
      </c>
      <c r="AG3859" s="1" t="str">
        <f t="shared" si="60"/>
        <v>RupandehiSaurahapharsatikar</v>
      </c>
    </row>
    <row r="3860" spans="5:33" x14ac:dyDescent="0.25">
      <c r="E3860" s="1" t="s">
        <v>288</v>
      </c>
      <c r="F3860" s="1" t="s">
        <v>3088</v>
      </c>
      <c r="G3860" s="17" t="s">
        <v>3089</v>
      </c>
      <c r="H3860" s="18" t="str">
        <f>admin1admin2[[#This Row],[Admin1_District]]&amp;admin1admin2[[#This Row],[Admin2_OCHA_VDC-Municipality]]</f>
        <v>TaplejungChaksibote</v>
      </c>
      <c r="Y3860" s="38" t="s">
        <v>7486</v>
      </c>
      <c r="Z3860" s="45">
        <v>35095253.788999997</v>
      </c>
      <c r="AA3860" s="38" t="s">
        <v>237</v>
      </c>
      <c r="AB3860" s="38" t="s">
        <v>13680</v>
      </c>
      <c r="AC3860" s="38" t="s">
        <v>7541</v>
      </c>
      <c r="AD3860" s="38" t="s">
        <v>17973</v>
      </c>
      <c r="AE3860" s="38" t="s">
        <v>7542</v>
      </c>
      <c r="AF3860" s="38" t="s">
        <v>12529</v>
      </c>
      <c r="AG3860" s="1" t="str">
        <f t="shared" si="60"/>
        <v>RupandehiSuryapura</v>
      </c>
    </row>
    <row r="3861" spans="5:33" x14ac:dyDescent="0.25">
      <c r="E3861" s="1" t="s">
        <v>288</v>
      </c>
      <c r="F3861" s="1" t="s">
        <v>3090</v>
      </c>
      <c r="G3861" s="17" t="s">
        <v>3091</v>
      </c>
      <c r="H3861" s="18" t="str">
        <f>admin1admin2[[#This Row],[Admin1_District]]&amp;admin1admin2[[#This Row],[Admin2_OCHA_VDC-Municipality]]</f>
        <v>TaplejungChange</v>
      </c>
      <c r="Y3861" s="38" t="s">
        <v>7486</v>
      </c>
      <c r="Z3861" s="45">
        <v>14611623.416999999</v>
      </c>
      <c r="AA3861" s="38" t="s">
        <v>237</v>
      </c>
      <c r="AB3861" s="38" t="s">
        <v>7541</v>
      </c>
      <c r="AC3861" s="38" t="s">
        <v>7543</v>
      </c>
      <c r="AD3861" s="38" t="s">
        <v>17974</v>
      </c>
      <c r="AE3861" s="38" t="s">
        <v>7544</v>
      </c>
      <c r="AF3861" s="38" t="s">
        <v>12530</v>
      </c>
      <c r="AG3861" s="1" t="str">
        <f t="shared" si="60"/>
        <v>RupandehiTenuhawa</v>
      </c>
    </row>
    <row r="3862" spans="5:33" x14ac:dyDescent="0.25">
      <c r="E3862" s="1" t="s">
        <v>288</v>
      </c>
      <c r="F3862" s="1" t="s">
        <v>3092</v>
      </c>
      <c r="G3862" s="17" t="s">
        <v>3093</v>
      </c>
      <c r="H3862" s="18" t="str">
        <f>admin1admin2[[#This Row],[Admin1_District]]&amp;admin1admin2[[#This Row],[Admin2_OCHA_VDC-Municipality]]</f>
        <v>TaplejungDhungesaghu</v>
      </c>
      <c r="Y3862" s="38" t="s">
        <v>7486</v>
      </c>
      <c r="Z3862" s="45">
        <v>6306620.8159999996</v>
      </c>
      <c r="AA3862" s="38" t="s">
        <v>237</v>
      </c>
      <c r="AB3862" s="38" t="s">
        <v>7543</v>
      </c>
      <c r="AC3862" s="38" t="s">
        <v>7545</v>
      </c>
      <c r="AD3862" s="38" t="s">
        <v>17975</v>
      </c>
      <c r="AE3862" s="38" t="s">
        <v>7546</v>
      </c>
      <c r="AF3862" s="38" t="s">
        <v>12531</v>
      </c>
      <c r="AG3862" s="1" t="str">
        <f t="shared" si="60"/>
        <v>RupandehiThumha Piprahawa</v>
      </c>
    </row>
    <row r="3863" spans="5:33" x14ac:dyDescent="0.25">
      <c r="E3863" s="1" t="s">
        <v>288</v>
      </c>
      <c r="F3863" s="29" t="s">
        <v>3094</v>
      </c>
      <c r="G3863" s="17" t="s">
        <v>3095</v>
      </c>
      <c r="H3863" s="18" t="str">
        <f>admin1admin2[[#This Row],[Admin1_District]]&amp;admin1admin2[[#This Row],[Admin2_OCHA_VDC-Municipality]]</f>
        <v>TaplejungDokhu</v>
      </c>
      <c r="Y3863" s="38" t="s">
        <v>7486</v>
      </c>
      <c r="Z3863" s="45">
        <v>21294402.758000001</v>
      </c>
      <c r="AA3863" s="38" t="s">
        <v>237</v>
      </c>
      <c r="AB3863" s="38" t="s">
        <v>13687</v>
      </c>
      <c r="AC3863" s="38" t="s">
        <v>7547</v>
      </c>
      <c r="AD3863" s="38" t="s">
        <v>17976</v>
      </c>
      <c r="AE3863" s="38" t="s">
        <v>7548</v>
      </c>
      <c r="AF3863" s="38" t="s">
        <v>12532</v>
      </c>
      <c r="AG3863" s="1" t="str">
        <f t="shared" si="60"/>
        <v>RupandehiTikuligadh</v>
      </c>
    </row>
    <row r="3864" spans="5:33" x14ac:dyDescent="0.25">
      <c r="E3864" s="1" t="s">
        <v>288</v>
      </c>
      <c r="F3864" s="1" t="s">
        <v>12671</v>
      </c>
      <c r="G3864" s="17" t="s">
        <v>3097</v>
      </c>
      <c r="H3864" s="18" t="str">
        <f>admin1admin2[[#This Row],[Admin1_District]]&amp;admin1admin2[[#This Row],[Admin2_OCHA_VDC-Municipality]]</f>
        <v>TaplejungDumrise</v>
      </c>
      <c r="Y3864" s="38" t="s">
        <v>7486</v>
      </c>
      <c r="Z3864" s="45">
        <v>7856099.3909999998</v>
      </c>
      <c r="AA3864" s="38" t="s">
        <v>237</v>
      </c>
      <c r="AB3864" s="38" t="s">
        <v>7547</v>
      </c>
      <c r="AC3864" s="38" t="s">
        <v>7549</v>
      </c>
      <c r="AD3864" s="38" t="s">
        <v>17977</v>
      </c>
      <c r="AE3864" s="38" t="s">
        <v>7550</v>
      </c>
      <c r="AF3864" s="38" t="s">
        <v>12533</v>
      </c>
      <c r="AG3864" s="1" t="str">
        <f t="shared" si="60"/>
        <v>RupandehiLumbini Development Area</v>
      </c>
    </row>
    <row r="3865" spans="5:33" x14ac:dyDescent="0.25">
      <c r="E3865" s="1" t="s">
        <v>288</v>
      </c>
      <c r="F3865" s="1" t="s">
        <v>12672</v>
      </c>
      <c r="G3865" s="17" t="s">
        <v>3140</v>
      </c>
      <c r="H3865" s="18" t="str">
        <f>admin1admin2[[#This Row],[Admin1_District]]&amp;admin1admin2[[#This Row],[Admin2_OCHA_VDC-Municipality]]</f>
        <v>TaplejungFakhumba</v>
      </c>
      <c r="Y3865" s="38" t="s">
        <v>7486</v>
      </c>
      <c r="Z3865" s="45">
        <v>9435027.9330000002</v>
      </c>
      <c r="AA3865" s="38" t="s">
        <v>237</v>
      </c>
      <c r="AB3865" s="38" t="s">
        <v>13670</v>
      </c>
      <c r="AC3865" s="38" t="s">
        <v>7551</v>
      </c>
      <c r="AD3865" s="38" t="s">
        <v>17978</v>
      </c>
      <c r="AE3865" s="38" t="s">
        <v>7552</v>
      </c>
      <c r="AF3865" s="38" t="s">
        <v>12534</v>
      </c>
      <c r="AG3865" s="1" t="str">
        <f t="shared" si="60"/>
        <v>KapilbastuAmirawa</v>
      </c>
    </row>
    <row r="3866" spans="5:33" x14ac:dyDescent="0.25">
      <c r="E3866" s="1" t="s">
        <v>288</v>
      </c>
      <c r="F3866" s="1" t="s">
        <v>2492</v>
      </c>
      <c r="G3866" s="17" t="s">
        <v>3144</v>
      </c>
      <c r="H3866" s="18" t="str">
        <f>admin1admin2[[#This Row],[Admin1_District]]&amp;admin1admin2[[#This Row],[Admin2_OCHA_VDC-Municipality]]</f>
        <v>TaplejungFulbari</v>
      </c>
      <c r="Y3866" s="38" t="s">
        <v>7486</v>
      </c>
      <c r="Z3866" s="45">
        <v>9539409.7229999993</v>
      </c>
      <c r="AA3866" s="38" t="s">
        <v>129</v>
      </c>
      <c r="AB3866" s="38" t="s">
        <v>13689</v>
      </c>
      <c r="AC3866" s="38" t="s">
        <v>7553</v>
      </c>
      <c r="AD3866" s="38" t="s">
        <v>17979</v>
      </c>
      <c r="AE3866" s="38" t="s">
        <v>7554</v>
      </c>
      <c r="AF3866" s="38" t="s">
        <v>12535</v>
      </c>
      <c r="AG3866" s="1" t="str">
        <f t="shared" si="60"/>
        <v>KapilbastuAjigara</v>
      </c>
    </row>
    <row r="3867" spans="5:33" x14ac:dyDescent="0.25">
      <c r="E3867" s="3" t="s">
        <v>288</v>
      </c>
      <c r="F3867" s="1" t="s">
        <v>12673</v>
      </c>
      <c r="G3867" s="17" t="s">
        <v>3101</v>
      </c>
      <c r="H3867" s="18" t="str">
        <f>admin1admin2[[#This Row],[Admin1_District]]&amp;admin1admin2[[#This Row],[Admin2_OCHA_VDC-Municipality]]</f>
        <v>TaplejungHangdewa</v>
      </c>
      <c r="Y3867" s="38" t="s">
        <v>7486</v>
      </c>
      <c r="Z3867" s="45">
        <v>19985878.976</v>
      </c>
      <c r="AA3867" s="38" t="s">
        <v>129</v>
      </c>
      <c r="AB3867" s="38" t="s">
        <v>7553</v>
      </c>
      <c r="AC3867" s="38" t="s">
        <v>7555</v>
      </c>
      <c r="AD3867" s="38" t="s">
        <v>17980</v>
      </c>
      <c r="AE3867" s="38" t="s">
        <v>7556</v>
      </c>
      <c r="AF3867" s="38" t="s">
        <v>12536</v>
      </c>
      <c r="AG3867" s="1" t="str">
        <f t="shared" si="60"/>
        <v>KapilbastuBahadurganj</v>
      </c>
    </row>
    <row r="3868" spans="5:33" x14ac:dyDescent="0.25">
      <c r="E3868" s="1" t="s">
        <v>288</v>
      </c>
      <c r="F3868" s="1" t="s">
        <v>3102</v>
      </c>
      <c r="G3868" s="17" t="s">
        <v>3103</v>
      </c>
      <c r="H3868" s="18" t="str">
        <f>admin1admin2[[#This Row],[Admin1_District]]&amp;admin1admin2[[#This Row],[Admin2_OCHA_VDC-Municipality]]</f>
        <v>TaplejungHangpang</v>
      </c>
      <c r="Y3868" s="38" t="s">
        <v>7486</v>
      </c>
      <c r="Z3868" s="45">
        <v>11762102.986</v>
      </c>
      <c r="AA3868" s="38" t="s">
        <v>129</v>
      </c>
      <c r="AB3868" s="38" t="s">
        <v>7555</v>
      </c>
      <c r="AC3868" s="38" t="s">
        <v>7557</v>
      </c>
      <c r="AD3868" s="38" t="s">
        <v>17981</v>
      </c>
      <c r="AE3868" s="38" t="s">
        <v>7558</v>
      </c>
      <c r="AF3868" s="38" t="s">
        <v>12537</v>
      </c>
      <c r="AG3868" s="1" t="str">
        <f t="shared" si="60"/>
        <v>KapilbastuBalarampur</v>
      </c>
    </row>
    <row r="3869" spans="5:33" x14ac:dyDescent="0.25">
      <c r="E3869" s="1" t="s">
        <v>288</v>
      </c>
      <c r="F3869" s="1" t="s">
        <v>12674</v>
      </c>
      <c r="G3869" s="17" t="s">
        <v>3099</v>
      </c>
      <c r="H3869" s="18" t="str">
        <f>admin1admin2[[#This Row],[Admin1_District]]&amp;admin1admin2[[#This Row],[Admin2_OCHA_VDC-Municipality]]</f>
        <v>TaplejungIkhabu</v>
      </c>
      <c r="Y3869" s="38" t="s">
        <v>7486</v>
      </c>
      <c r="Z3869" s="45">
        <v>10743375.801000001</v>
      </c>
      <c r="AA3869" s="38" t="s">
        <v>129</v>
      </c>
      <c r="AB3869" s="38" t="s">
        <v>13690</v>
      </c>
      <c r="AC3869" s="38" t="s">
        <v>7559</v>
      </c>
      <c r="AD3869" s="38" t="s">
        <v>17982</v>
      </c>
      <c r="AE3869" s="38" t="s">
        <v>7560</v>
      </c>
      <c r="AF3869" s="38" t="s">
        <v>12538</v>
      </c>
      <c r="AG3869" s="1" t="str">
        <f t="shared" si="60"/>
        <v>KapilbastuBaluhawa</v>
      </c>
    </row>
    <row r="3870" spans="5:33" x14ac:dyDescent="0.25">
      <c r="E3870" s="1" t="s">
        <v>288</v>
      </c>
      <c r="F3870" s="1" t="s">
        <v>3104</v>
      </c>
      <c r="G3870" s="17" t="s">
        <v>3105</v>
      </c>
      <c r="H3870" s="18" t="str">
        <f>admin1admin2[[#This Row],[Admin1_District]]&amp;admin1admin2[[#This Row],[Admin2_OCHA_VDC-Municipality]]</f>
        <v>TaplejungKalikhola</v>
      </c>
      <c r="Y3870" s="38" t="s">
        <v>7486</v>
      </c>
      <c r="Z3870" s="45">
        <v>35950008.891000003</v>
      </c>
      <c r="AA3870" s="38" t="s">
        <v>129</v>
      </c>
      <c r="AB3870" s="38" t="s">
        <v>7559</v>
      </c>
      <c r="AC3870" s="38" t="s">
        <v>7561</v>
      </c>
      <c r="AD3870" s="38" t="s">
        <v>17983</v>
      </c>
      <c r="AE3870" s="38" t="s">
        <v>7562</v>
      </c>
      <c r="AF3870" s="38" t="s">
        <v>12539</v>
      </c>
      <c r="AG3870" s="1" t="str">
        <f t="shared" si="60"/>
        <v>KapilbastuBanganga</v>
      </c>
    </row>
    <row r="3871" spans="5:33" x14ac:dyDescent="0.25">
      <c r="E3871" s="1" t="s">
        <v>288</v>
      </c>
      <c r="F3871" s="1" t="s">
        <v>3106</v>
      </c>
      <c r="G3871" s="17" t="s">
        <v>3107</v>
      </c>
      <c r="H3871" s="18" t="str">
        <f>admin1admin2[[#This Row],[Admin1_District]]&amp;admin1admin2[[#This Row],[Admin2_OCHA_VDC-Municipality]]</f>
        <v>TaplejungKhamlung</v>
      </c>
      <c r="Y3871" s="38" t="s">
        <v>7486</v>
      </c>
      <c r="Z3871" s="45">
        <v>9119119.9930000007</v>
      </c>
      <c r="AA3871" s="38" t="s">
        <v>129</v>
      </c>
      <c r="AB3871" s="38" t="s">
        <v>7561</v>
      </c>
      <c r="AC3871" s="38" t="s">
        <v>7563</v>
      </c>
      <c r="AD3871" s="38" t="s">
        <v>17984</v>
      </c>
      <c r="AE3871" s="38" t="s">
        <v>7564</v>
      </c>
      <c r="AF3871" s="38" t="s">
        <v>12540</v>
      </c>
      <c r="AG3871" s="1" t="str">
        <f t="shared" si="60"/>
        <v>KapilbastuBirahipur</v>
      </c>
    </row>
    <row r="3872" spans="5:33" x14ac:dyDescent="0.25">
      <c r="E3872" s="1" t="s">
        <v>288</v>
      </c>
      <c r="F3872" s="1" t="s">
        <v>12675</v>
      </c>
      <c r="G3872" s="17" t="s">
        <v>3111</v>
      </c>
      <c r="H3872" s="18" t="str">
        <f>admin1admin2[[#This Row],[Admin1_District]]&amp;admin1admin2[[#This Row],[Admin2_OCHA_VDC-Municipality]]</f>
        <v>TaplejungKhevang</v>
      </c>
      <c r="Y3872" s="38" t="s">
        <v>7486</v>
      </c>
      <c r="Z3872" s="45">
        <v>109214379.09199999</v>
      </c>
      <c r="AA3872" s="38" t="s">
        <v>129</v>
      </c>
      <c r="AB3872" s="38" t="s">
        <v>13697</v>
      </c>
      <c r="AC3872" s="38" t="s">
        <v>7565</v>
      </c>
      <c r="AD3872" s="38" t="s">
        <v>17985</v>
      </c>
      <c r="AE3872" s="38" t="s">
        <v>7566</v>
      </c>
      <c r="AF3872" s="38" t="s">
        <v>12541</v>
      </c>
      <c r="AG3872" s="1" t="str">
        <f t="shared" si="60"/>
        <v>KapilbastuBarkulpur</v>
      </c>
    </row>
    <row r="3873" spans="5:33" x14ac:dyDescent="0.25">
      <c r="E3873" s="1" t="s">
        <v>288</v>
      </c>
      <c r="F3873" s="1" t="s">
        <v>12676</v>
      </c>
      <c r="G3873" s="17" t="s">
        <v>3109</v>
      </c>
      <c r="H3873" s="18" t="str">
        <f>admin1admin2[[#This Row],[Admin1_District]]&amp;admin1admin2[[#This Row],[Admin2_OCHA_VDC-Municipality]]</f>
        <v>TaplejungKhojenim</v>
      </c>
      <c r="Y3873" s="38" t="s">
        <v>7486</v>
      </c>
      <c r="Z3873" s="45">
        <v>5379568.2580000004</v>
      </c>
      <c r="AA3873" s="38" t="s">
        <v>129</v>
      </c>
      <c r="AB3873" s="38" t="s">
        <v>13692</v>
      </c>
      <c r="AC3873" s="38" t="s">
        <v>1351</v>
      </c>
      <c r="AD3873" s="38" t="s">
        <v>17986</v>
      </c>
      <c r="AE3873" s="38" t="s">
        <v>7567</v>
      </c>
      <c r="AF3873" s="38" t="s">
        <v>12542</v>
      </c>
      <c r="AG3873" s="1" t="str">
        <f t="shared" si="60"/>
        <v>KapilbastuBasantapur</v>
      </c>
    </row>
    <row r="3874" spans="5:33" x14ac:dyDescent="0.25">
      <c r="E3874" s="1" t="s">
        <v>288</v>
      </c>
      <c r="F3874" s="1" t="s">
        <v>3112</v>
      </c>
      <c r="G3874" s="17" t="s">
        <v>3113</v>
      </c>
      <c r="H3874" s="18" t="str">
        <f>admin1admin2[[#This Row],[Admin1_District]]&amp;admin1admin2[[#This Row],[Admin2_OCHA_VDC-Municipality]]</f>
        <v>TaplejungKhokling</v>
      </c>
      <c r="Y3874" s="38" t="s">
        <v>7486</v>
      </c>
      <c r="Z3874" s="45">
        <v>21802686.307999998</v>
      </c>
      <c r="AA3874" s="38" t="s">
        <v>129</v>
      </c>
      <c r="AB3874" s="38" t="s">
        <v>1351</v>
      </c>
      <c r="AC3874" s="38" t="s">
        <v>7568</v>
      </c>
      <c r="AD3874" s="38" t="s">
        <v>17987</v>
      </c>
      <c r="AE3874" s="38" t="s">
        <v>7569</v>
      </c>
      <c r="AF3874" s="38" t="s">
        <v>12543</v>
      </c>
      <c r="AG3874" s="1" t="str">
        <f t="shared" si="60"/>
        <v>KapilbastuBanskhor</v>
      </c>
    </row>
    <row r="3875" spans="5:33" x14ac:dyDescent="0.25">
      <c r="E3875" s="1" t="s">
        <v>288</v>
      </c>
      <c r="F3875" s="1" t="s">
        <v>3114</v>
      </c>
      <c r="G3875" s="17" t="s">
        <v>3115</v>
      </c>
      <c r="H3875" s="18" t="str">
        <f>admin1admin2[[#This Row],[Admin1_District]]&amp;admin1admin2[[#This Row],[Admin2_OCHA_VDC-Municipality]]</f>
        <v>TaplejungLelep</v>
      </c>
      <c r="Y3875" s="38" t="s">
        <v>7486</v>
      </c>
      <c r="Z3875" s="45">
        <v>11529925.721999999</v>
      </c>
      <c r="AA3875" s="38" t="s">
        <v>129</v>
      </c>
      <c r="AB3875" s="38" t="s">
        <v>13691</v>
      </c>
      <c r="AC3875" s="38" t="s">
        <v>7570</v>
      </c>
      <c r="AD3875" s="38" t="s">
        <v>17988</v>
      </c>
      <c r="AE3875" s="38" t="s">
        <v>7571</v>
      </c>
      <c r="AF3875" s="38" t="s">
        <v>12544</v>
      </c>
      <c r="AG3875" s="1" t="str">
        <f t="shared" si="60"/>
        <v>KapilbastuBedauli</v>
      </c>
    </row>
    <row r="3876" spans="5:33" x14ac:dyDescent="0.25">
      <c r="E3876" s="1" t="s">
        <v>288</v>
      </c>
      <c r="F3876" s="1" t="s">
        <v>3116</v>
      </c>
      <c r="G3876" s="17" t="s">
        <v>3117</v>
      </c>
      <c r="H3876" s="18" t="str">
        <f>admin1admin2[[#This Row],[Admin1_District]]&amp;admin1admin2[[#This Row],[Admin2_OCHA_VDC-Municipality]]</f>
        <v>TaplejungLimbudin</v>
      </c>
      <c r="Y3876" s="38" t="s">
        <v>7486</v>
      </c>
      <c r="Z3876" s="45">
        <v>14783970.562999999</v>
      </c>
      <c r="AA3876" s="38" t="s">
        <v>129</v>
      </c>
      <c r="AB3876" s="38" t="s">
        <v>7570</v>
      </c>
      <c r="AC3876" s="38" t="s">
        <v>2156</v>
      </c>
      <c r="AD3876" s="38" t="s">
        <v>17989</v>
      </c>
      <c r="AE3876" s="38" t="s">
        <v>7572</v>
      </c>
      <c r="AF3876" s="38" t="s">
        <v>12545</v>
      </c>
      <c r="AG3876" s="1" t="str">
        <f t="shared" si="60"/>
        <v>KapilbastuBhagwanpur</v>
      </c>
    </row>
    <row r="3877" spans="5:33" x14ac:dyDescent="0.25">
      <c r="E3877" s="1" t="s">
        <v>288</v>
      </c>
      <c r="F3877" s="1" t="s">
        <v>12677</v>
      </c>
      <c r="G3877" s="17" t="s">
        <v>3121</v>
      </c>
      <c r="H3877" s="18" t="str">
        <f>admin1admin2[[#This Row],[Admin1_District]]&amp;admin1admin2[[#This Row],[Admin2_OCHA_VDC-Municipality]]</f>
        <v>TaplejungLimkhim</v>
      </c>
      <c r="Y3877" s="38" t="s">
        <v>7486</v>
      </c>
      <c r="Z3877" s="45">
        <v>13201773.901000001</v>
      </c>
      <c r="AA3877" s="38" t="s">
        <v>129</v>
      </c>
      <c r="AB3877" s="38" t="s">
        <v>2156</v>
      </c>
      <c r="AC3877" s="38" t="s">
        <v>7573</v>
      </c>
      <c r="AD3877" s="38" t="s">
        <v>17990</v>
      </c>
      <c r="AE3877" s="38" t="s">
        <v>7574</v>
      </c>
      <c r="AF3877" s="38" t="s">
        <v>12546</v>
      </c>
      <c r="AG3877" s="1" t="str">
        <f t="shared" si="60"/>
        <v>KapilbastuBhaluwari</v>
      </c>
    </row>
    <row r="3878" spans="5:33" x14ac:dyDescent="0.25">
      <c r="E3878" s="1" t="s">
        <v>288</v>
      </c>
      <c r="F3878" s="1" t="s">
        <v>3118</v>
      </c>
      <c r="G3878" s="17" t="s">
        <v>3119</v>
      </c>
      <c r="H3878" s="18" t="str">
        <f>admin1admin2[[#This Row],[Admin1_District]]&amp;admin1admin2[[#This Row],[Admin2_OCHA_VDC-Municipality]]</f>
        <v>TaplejungLingtep</v>
      </c>
      <c r="Y3878" s="38" t="s">
        <v>7486</v>
      </c>
      <c r="Z3878" s="45">
        <v>12209952.380000001</v>
      </c>
      <c r="AA3878" s="38" t="s">
        <v>129</v>
      </c>
      <c r="AB3878" s="38" t="s">
        <v>13694</v>
      </c>
      <c r="AC3878" s="38" t="s">
        <v>7575</v>
      </c>
      <c r="AD3878" s="38" t="s">
        <v>17991</v>
      </c>
      <c r="AE3878" s="38" t="s">
        <v>7576</v>
      </c>
      <c r="AF3878" s="38" t="s">
        <v>12547</v>
      </c>
      <c r="AG3878" s="1" t="str">
        <f t="shared" si="60"/>
        <v>KapilbastuBijuwa</v>
      </c>
    </row>
    <row r="3879" spans="5:33" x14ac:dyDescent="0.25">
      <c r="E3879" s="1" t="s">
        <v>288</v>
      </c>
      <c r="F3879" s="1" t="s">
        <v>3122</v>
      </c>
      <c r="G3879" s="17" t="s">
        <v>3123</v>
      </c>
      <c r="H3879" s="18" t="str">
        <f>admin1admin2[[#This Row],[Admin1_District]]&amp;admin1admin2[[#This Row],[Admin2_OCHA_VDC-Municipality]]</f>
        <v>TaplejungLiwang</v>
      </c>
      <c r="Y3879" s="38" t="s">
        <v>7486</v>
      </c>
      <c r="Z3879" s="45">
        <v>21827291.061999999</v>
      </c>
      <c r="AA3879" s="38" t="s">
        <v>129</v>
      </c>
      <c r="AB3879" s="38" t="s">
        <v>7575</v>
      </c>
      <c r="AC3879" s="38" t="s">
        <v>7577</v>
      </c>
      <c r="AD3879" s="38" t="s">
        <v>17992</v>
      </c>
      <c r="AE3879" s="38" t="s">
        <v>7578</v>
      </c>
      <c r="AF3879" s="38" t="s">
        <v>12548</v>
      </c>
      <c r="AG3879" s="1" t="str">
        <f t="shared" si="60"/>
        <v>KapilbastuBirpur</v>
      </c>
    </row>
    <row r="3880" spans="5:33" x14ac:dyDescent="0.25">
      <c r="E3880" s="1" t="s">
        <v>288</v>
      </c>
      <c r="F3880" s="1" t="s">
        <v>12678</v>
      </c>
      <c r="G3880" s="17" t="s">
        <v>3125</v>
      </c>
      <c r="H3880" s="18" t="str">
        <f>admin1admin2[[#This Row],[Admin1_District]]&amp;admin1admin2[[#This Row],[Admin2_OCHA_VDC-Municipality]]</f>
        <v>TaplejungMamangkhe</v>
      </c>
      <c r="Y3880" s="38" t="s">
        <v>7486</v>
      </c>
      <c r="Z3880" s="45">
        <v>11284267.684</v>
      </c>
      <c r="AA3880" s="38" t="s">
        <v>129</v>
      </c>
      <c r="AB3880" s="38" t="s">
        <v>7577</v>
      </c>
      <c r="AC3880" s="38" t="s">
        <v>2167</v>
      </c>
      <c r="AD3880" s="38" t="s">
        <v>17993</v>
      </c>
      <c r="AE3880" s="38" t="s">
        <v>7579</v>
      </c>
      <c r="AF3880" s="38" t="s">
        <v>12549</v>
      </c>
      <c r="AG3880" s="1" t="str">
        <f t="shared" si="60"/>
        <v>KapilbastuBisunpur</v>
      </c>
    </row>
    <row r="3881" spans="5:33" x14ac:dyDescent="0.25">
      <c r="E3881" s="1" t="s">
        <v>288</v>
      </c>
      <c r="F3881" s="1" t="s">
        <v>3126</v>
      </c>
      <c r="G3881" s="17" t="s">
        <v>3127</v>
      </c>
      <c r="H3881" s="18" t="str">
        <f>admin1admin2[[#This Row],[Admin1_District]]&amp;admin1admin2[[#This Row],[Admin2_OCHA_VDC-Municipality]]</f>
        <v>TaplejungMehele</v>
      </c>
      <c r="Y3881" s="38" t="s">
        <v>7486</v>
      </c>
      <c r="Z3881" s="45">
        <v>9681911.7310000006</v>
      </c>
      <c r="AA3881" s="38" t="s">
        <v>129</v>
      </c>
      <c r="AB3881" s="38" t="s">
        <v>13698</v>
      </c>
      <c r="AC3881" s="38" t="s">
        <v>7580</v>
      </c>
      <c r="AD3881" s="38" t="s">
        <v>17994</v>
      </c>
      <c r="AE3881" s="38" t="s">
        <v>7581</v>
      </c>
      <c r="AF3881" s="38" t="s">
        <v>12550</v>
      </c>
      <c r="AG3881" s="1" t="str">
        <f t="shared" si="60"/>
        <v>KapilbastuPithuwa</v>
      </c>
    </row>
    <row r="3882" spans="5:33" x14ac:dyDescent="0.25">
      <c r="E3882" s="1" t="s">
        <v>288</v>
      </c>
      <c r="F3882" s="1" t="s">
        <v>3128</v>
      </c>
      <c r="G3882" s="17" t="s">
        <v>3129</v>
      </c>
      <c r="H3882" s="18" t="str">
        <f>admin1admin2[[#This Row],[Admin1_District]]&amp;admin1admin2[[#This Row],[Admin2_OCHA_VDC-Municipality]]</f>
        <v>TaplejungNalbu</v>
      </c>
      <c r="Y3882" s="38" t="s">
        <v>7486</v>
      </c>
      <c r="Z3882" s="45">
        <v>14273571.983999999</v>
      </c>
      <c r="AA3882" s="38" t="s">
        <v>129</v>
      </c>
      <c r="AB3882" s="38" t="s">
        <v>2530</v>
      </c>
      <c r="AC3882" s="38" t="s">
        <v>7582</v>
      </c>
      <c r="AD3882" s="38" t="s">
        <v>17995</v>
      </c>
      <c r="AE3882" s="38" t="s">
        <v>7583</v>
      </c>
      <c r="AF3882" s="38" t="s">
        <v>12551</v>
      </c>
      <c r="AG3882" s="1" t="str">
        <f t="shared" si="60"/>
        <v>KapilbastuBudhi</v>
      </c>
    </row>
    <row r="3883" spans="5:33" x14ac:dyDescent="0.25">
      <c r="E3883" s="1" t="s">
        <v>288</v>
      </c>
      <c r="F3883" s="1" t="s">
        <v>12679</v>
      </c>
      <c r="G3883" s="17" t="s">
        <v>3131</v>
      </c>
      <c r="H3883" s="18" t="str">
        <f>admin1admin2[[#This Row],[Admin1_District]]&amp;admin1admin2[[#This Row],[Admin2_OCHA_VDC-Municipality]]</f>
        <v>TaplejungNangkholyang</v>
      </c>
      <c r="Y3883" s="38" t="s">
        <v>7486</v>
      </c>
      <c r="Z3883" s="45">
        <v>21856393.484000001</v>
      </c>
      <c r="AA3883" s="38" t="s">
        <v>129</v>
      </c>
      <c r="AB3883" s="38" t="s">
        <v>7582</v>
      </c>
      <c r="AC3883" s="38" t="s">
        <v>7584</v>
      </c>
      <c r="AD3883" s="38" t="s">
        <v>17996</v>
      </c>
      <c r="AE3883" s="38" t="s">
        <v>7585</v>
      </c>
      <c r="AF3883" s="38" t="s">
        <v>12552</v>
      </c>
      <c r="AG3883" s="1" t="str">
        <f t="shared" si="60"/>
        <v>KapilbastuChanai</v>
      </c>
    </row>
    <row r="3884" spans="5:33" x14ac:dyDescent="0.25">
      <c r="E3884" s="1" t="s">
        <v>288</v>
      </c>
      <c r="F3884" s="1" t="s">
        <v>12680</v>
      </c>
      <c r="G3884" s="17" t="s">
        <v>3133</v>
      </c>
      <c r="H3884" s="18" t="str">
        <f>admin1admin2[[#This Row],[Admin1_District]]&amp;admin1admin2[[#This Row],[Admin2_OCHA_VDC-Municipality]]</f>
        <v>TaplejungNiguradin</v>
      </c>
      <c r="Y3884" s="38" t="s">
        <v>7486</v>
      </c>
      <c r="Z3884" s="45">
        <v>26345149.456</v>
      </c>
      <c r="AA3884" s="38" t="s">
        <v>129</v>
      </c>
      <c r="AB3884" s="38" t="s">
        <v>7584</v>
      </c>
      <c r="AC3884" s="38" t="s">
        <v>7586</v>
      </c>
      <c r="AD3884" s="38" t="s">
        <v>17997</v>
      </c>
      <c r="AE3884" s="38" t="s">
        <v>7587</v>
      </c>
      <c r="AF3884" s="38" t="s">
        <v>12553</v>
      </c>
      <c r="AG3884" s="1" t="str">
        <f t="shared" si="60"/>
        <v>KapilbastuDhankauli</v>
      </c>
    </row>
    <row r="3885" spans="5:33" x14ac:dyDescent="0.25">
      <c r="E3885" s="1" t="s">
        <v>288</v>
      </c>
      <c r="F3885" s="1" t="s">
        <v>12681</v>
      </c>
      <c r="G3885" s="17" t="s">
        <v>3134</v>
      </c>
      <c r="H3885" s="18" t="str">
        <f>admin1admin2[[#This Row],[Admin1_District]]&amp;admin1admin2[[#This Row],[Admin2_OCHA_VDC-Municipality]]</f>
        <v>TaplejungOlangchunggola</v>
      </c>
      <c r="Y3885" s="38" t="s">
        <v>7486</v>
      </c>
      <c r="Z3885" s="45">
        <v>15202705.779999999</v>
      </c>
      <c r="AA3885" s="38" t="s">
        <v>129</v>
      </c>
      <c r="AB3885" s="38" t="s">
        <v>7586</v>
      </c>
      <c r="AC3885" s="38" t="s">
        <v>7588</v>
      </c>
      <c r="AD3885" s="38" t="s">
        <v>17998</v>
      </c>
      <c r="AE3885" s="38" t="s">
        <v>7589</v>
      </c>
      <c r="AF3885" s="38" t="s">
        <v>12554</v>
      </c>
      <c r="AG3885" s="1" t="str">
        <f t="shared" si="60"/>
        <v>KapilbastuDharmapaniya</v>
      </c>
    </row>
    <row r="3886" spans="5:33" x14ac:dyDescent="0.25">
      <c r="E3886" s="1" t="s">
        <v>288</v>
      </c>
      <c r="F3886" s="1" t="s">
        <v>3135</v>
      </c>
      <c r="G3886" s="17" t="s">
        <v>3136</v>
      </c>
      <c r="H3886" s="18" t="str">
        <f>admin1admin2[[#This Row],[Admin1_District]]&amp;admin1admin2[[#This Row],[Admin2_OCHA_VDC-Municipality]]</f>
        <v>TaplejungPapung</v>
      </c>
      <c r="Y3886" s="38" t="s">
        <v>7486</v>
      </c>
      <c r="Z3886" s="45">
        <v>11677913.041999999</v>
      </c>
      <c r="AA3886" s="38" t="s">
        <v>129</v>
      </c>
      <c r="AB3886" s="38" t="s">
        <v>13699</v>
      </c>
      <c r="AC3886" s="38" t="s">
        <v>7590</v>
      </c>
      <c r="AD3886" s="38" t="s">
        <v>17999</v>
      </c>
      <c r="AE3886" s="38" t="s">
        <v>7591</v>
      </c>
      <c r="AF3886" s="38" t="s">
        <v>12555</v>
      </c>
      <c r="AG3886" s="1" t="str">
        <f t="shared" si="60"/>
        <v>KapilbastuDohani</v>
      </c>
    </row>
    <row r="3887" spans="5:33" x14ac:dyDescent="0.25">
      <c r="E3887" s="1" t="s">
        <v>288</v>
      </c>
      <c r="F3887" s="1" t="s">
        <v>3137</v>
      </c>
      <c r="G3887" s="17" t="s">
        <v>3138</v>
      </c>
      <c r="H3887" s="18" t="str">
        <f>admin1admin2[[#This Row],[Admin1_District]]&amp;admin1admin2[[#This Row],[Admin2_OCHA_VDC-Municipality]]</f>
        <v>TaplejungPedang</v>
      </c>
      <c r="Y3887" s="38" t="s">
        <v>7486</v>
      </c>
      <c r="Z3887" s="45">
        <v>75585151.858999997</v>
      </c>
      <c r="AA3887" s="38" t="s">
        <v>129</v>
      </c>
      <c r="AB3887" s="38" t="s">
        <v>7590</v>
      </c>
      <c r="AC3887" s="38" t="s">
        <v>7592</v>
      </c>
      <c r="AD3887" s="38" t="s">
        <v>18000</v>
      </c>
      <c r="AE3887" s="38" t="s">
        <v>7593</v>
      </c>
      <c r="AF3887" s="38" t="s">
        <v>12556</v>
      </c>
      <c r="AG3887" s="1" t="str">
        <f t="shared" si="60"/>
        <v>KapilbastuDuwiya</v>
      </c>
    </row>
    <row r="3888" spans="5:33" x14ac:dyDescent="0.25">
      <c r="E3888" s="1" t="s">
        <v>288</v>
      </c>
      <c r="F3888" s="1" t="s">
        <v>12682</v>
      </c>
      <c r="G3888" s="17" t="s">
        <v>3142</v>
      </c>
      <c r="H3888" s="18" t="str">
        <f>admin1admin2[[#This Row],[Admin1_District]]&amp;admin1admin2[[#This Row],[Admin2_OCHA_VDC-Municipality]]</f>
        <v>TaplejungPhabakhola</v>
      </c>
      <c r="Y3888" s="38" t="s">
        <v>7486</v>
      </c>
      <c r="Z3888" s="45">
        <v>10849127.259</v>
      </c>
      <c r="AA3888" s="38" t="s">
        <v>129</v>
      </c>
      <c r="AB3888" s="38" t="s">
        <v>13700</v>
      </c>
      <c r="AC3888" s="38" t="s">
        <v>7594</v>
      </c>
      <c r="AD3888" s="38" t="s">
        <v>18001</v>
      </c>
      <c r="AE3888" s="38" t="s">
        <v>7595</v>
      </c>
      <c r="AF3888" s="38" t="s">
        <v>12557</v>
      </c>
      <c r="AG3888" s="1" t="str">
        <f t="shared" si="60"/>
        <v>KapilbastuDumara</v>
      </c>
    </row>
    <row r="3889" spans="5:33" x14ac:dyDescent="0.25">
      <c r="E3889" s="1" t="s">
        <v>288</v>
      </c>
      <c r="F3889" s="1" t="s">
        <v>3145</v>
      </c>
      <c r="G3889" s="17" t="s">
        <v>3146</v>
      </c>
      <c r="H3889" s="18" t="str">
        <f>admin1admin2[[#This Row],[Admin1_District]]&amp;admin1admin2[[#This Row],[Admin2_OCHA_VDC-Municipality]]</f>
        <v>TaplejungPhungling</v>
      </c>
      <c r="Y3889" s="38" t="s">
        <v>7486</v>
      </c>
      <c r="Z3889" s="45">
        <v>14669273.945</v>
      </c>
      <c r="AA3889" s="38" t="s">
        <v>129</v>
      </c>
      <c r="AB3889" s="38" t="s">
        <v>7594</v>
      </c>
      <c r="AC3889" s="38" t="s">
        <v>7596</v>
      </c>
      <c r="AD3889" s="38" t="s">
        <v>18002</v>
      </c>
      <c r="AE3889" s="38" t="s">
        <v>7597</v>
      </c>
      <c r="AF3889" s="38" t="s">
        <v>12558</v>
      </c>
      <c r="AG3889" s="1" t="str">
        <f t="shared" si="60"/>
        <v>KapilbastuPhulika</v>
      </c>
    </row>
    <row r="3890" spans="5:33" x14ac:dyDescent="0.25">
      <c r="E3890" s="1" t="s">
        <v>288</v>
      </c>
      <c r="F3890" s="1" t="s">
        <v>12683</v>
      </c>
      <c r="G3890" s="17" t="s">
        <v>3148</v>
      </c>
      <c r="H3890" s="18" t="str">
        <f>admin1admin2[[#This Row],[Admin1_District]]&amp;admin1admin2[[#This Row],[Admin2_OCHA_VDC-Municipality]]</f>
        <v>TaplejungPhuurumbu</v>
      </c>
      <c r="Y3890" s="38" t="s">
        <v>7486</v>
      </c>
      <c r="Z3890" s="45">
        <v>21004566.723000001</v>
      </c>
      <c r="AA3890" s="38" t="s">
        <v>129</v>
      </c>
      <c r="AB3890" s="38" t="s">
        <v>13709</v>
      </c>
      <c r="AC3890" s="38" t="s">
        <v>7598</v>
      </c>
      <c r="AD3890" s="38" t="s">
        <v>18003</v>
      </c>
      <c r="AE3890" s="38" t="s">
        <v>7599</v>
      </c>
      <c r="AF3890" s="38" t="s">
        <v>12559</v>
      </c>
      <c r="AG3890" s="1" t="str">
        <f t="shared" si="60"/>
        <v>KapilbastuGajehada</v>
      </c>
    </row>
    <row r="3891" spans="5:33" x14ac:dyDescent="0.25">
      <c r="E3891" s="1" t="s">
        <v>288</v>
      </c>
      <c r="F3891" s="1" t="s">
        <v>12684</v>
      </c>
      <c r="G3891" s="17" t="s">
        <v>3160</v>
      </c>
      <c r="H3891" s="18" t="str">
        <f>admin1admin2[[#This Row],[Admin1_District]]&amp;admin1admin2[[#This Row],[Admin2_OCHA_VDC-Municipality]]</f>
        <v>TaplejungSablakhu</v>
      </c>
      <c r="Y3891" s="38" t="s">
        <v>7486</v>
      </c>
      <c r="Z3891" s="45">
        <v>14717737.067</v>
      </c>
      <c r="AA3891" s="38" t="s">
        <v>129</v>
      </c>
      <c r="AB3891" s="38" t="s">
        <v>7598</v>
      </c>
      <c r="AC3891" s="38" t="s">
        <v>4334</v>
      </c>
      <c r="AD3891" s="38" t="s">
        <v>18004</v>
      </c>
      <c r="AE3891" s="38" t="s">
        <v>7600</v>
      </c>
      <c r="AF3891" s="38" t="s">
        <v>12560</v>
      </c>
      <c r="AG3891" s="1" t="str">
        <f t="shared" si="60"/>
        <v>KapilbastuGaneshpur</v>
      </c>
    </row>
    <row r="3892" spans="5:33" x14ac:dyDescent="0.25">
      <c r="E3892" s="1" t="s">
        <v>288</v>
      </c>
      <c r="F3892" s="1" t="s">
        <v>12685</v>
      </c>
      <c r="G3892" s="17" t="s">
        <v>3150</v>
      </c>
      <c r="H3892" s="18" t="str">
        <f>admin1admin2[[#This Row],[Admin1_District]]&amp;admin1admin2[[#This Row],[Admin2_OCHA_VDC-Municipality]]</f>
        <v>TaplejungSadeva</v>
      </c>
      <c r="Y3892" s="38" t="s">
        <v>7486</v>
      </c>
      <c r="Z3892" s="45">
        <v>6790338.7460000003</v>
      </c>
      <c r="AA3892" s="38" t="s">
        <v>129</v>
      </c>
      <c r="AB3892" s="38" t="s">
        <v>4334</v>
      </c>
      <c r="AC3892" s="38" t="s">
        <v>5307</v>
      </c>
      <c r="AD3892" s="38" t="s">
        <v>18005</v>
      </c>
      <c r="AE3892" s="38" t="s">
        <v>7601</v>
      </c>
      <c r="AF3892" s="38" t="s">
        <v>12561</v>
      </c>
      <c r="AG3892" s="1" t="str">
        <f t="shared" si="60"/>
        <v>KapilbastuGauri</v>
      </c>
    </row>
    <row r="3893" spans="5:33" x14ac:dyDescent="0.25">
      <c r="E3893" s="1" t="s">
        <v>288</v>
      </c>
      <c r="F3893" s="1" t="s">
        <v>12686</v>
      </c>
      <c r="G3893" s="17" t="s">
        <v>3154</v>
      </c>
      <c r="H3893" s="18" t="str">
        <f>admin1admin2[[#This Row],[Admin1_District]]&amp;admin1admin2[[#This Row],[Admin2_OCHA_VDC-Municipality]]</f>
        <v>TaplejungSanthankra</v>
      </c>
      <c r="Y3893" s="38" t="s">
        <v>7486</v>
      </c>
      <c r="Z3893" s="45">
        <v>9809604.7740000002</v>
      </c>
      <c r="AA3893" s="38" t="s">
        <v>129</v>
      </c>
      <c r="AB3893" s="38" t="s">
        <v>5307</v>
      </c>
      <c r="AC3893" s="38" t="s">
        <v>7602</v>
      </c>
      <c r="AD3893" s="38" t="s">
        <v>18006</v>
      </c>
      <c r="AE3893" s="38" t="s">
        <v>7603</v>
      </c>
      <c r="AF3893" s="38" t="s">
        <v>12562</v>
      </c>
      <c r="AG3893" s="1" t="str">
        <f t="shared" si="60"/>
        <v>KapilbastuGotihawa</v>
      </c>
    </row>
    <row r="3894" spans="5:33" x14ac:dyDescent="0.25">
      <c r="E3894" s="1" t="s">
        <v>288</v>
      </c>
      <c r="F3894" s="1" t="s">
        <v>12687</v>
      </c>
      <c r="G3894" s="17" t="s">
        <v>3156</v>
      </c>
      <c r="H3894" s="18" t="str">
        <f>admin1admin2[[#This Row],[Admin1_District]]&amp;admin1admin2[[#This Row],[Admin2_OCHA_VDC-Municipality]]</f>
        <v>TaplejungSawa</v>
      </c>
      <c r="Y3894" s="38" t="s">
        <v>7486</v>
      </c>
      <c r="Z3894" s="45">
        <v>109156745.692</v>
      </c>
      <c r="AA3894" s="38" t="s">
        <v>129</v>
      </c>
      <c r="AB3894" s="38" t="s">
        <v>7602</v>
      </c>
      <c r="AC3894" s="38" t="s">
        <v>7604</v>
      </c>
      <c r="AD3894" s="38" t="s">
        <v>18007</v>
      </c>
      <c r="AE3894" s="38" t="s">
        <v>7605</v>
      </c>
      <c r="AF3894" s="38" t="s">
        <v>12563</v>
      </c>
      <c r="AG3894" s="1" t="str">
        <f t="shared" si="60"/>
        <v>KapilbastuGugauli</v>
      </c>
    </row>
    <row r="3895" spans="5:33" x14ac:dyDescent="0.25">
      <c r="E3895" s="3" t="s">
        <v>288</v>
      </c>
      <c r="F3895" s="1" t="s">
        <v>3157</v>
      </c>
      <c r="G3895" s="17" t="s">
        <v>3158</v>
      </c>
      <c r="H3895" s="18" t="str">
        <f>admin1admin2[[#This Row],[Admin1_District]]&amp;admin1admin2[[#This Row],[Admin2_OCHA_VDC-Municipality]]</f>
        <v>TaplejungSawadin</v>
      </c>
      <c r="Y3895" s="38" t="s">
        <v>7486</v>
      </c>
      <c r="Z3895" s="45">
        <v>10043492.942</v>
      </c>
      <c r="AA3895" s="38" t="s">
        <v>129</v>
      </c>
      <c r="AB3895" s="38" t="s">
        <v>7604</v>
      </c>
      <c r="AC3895" s="38" t="s">
        <v>7606</v>
      </c>
      <c r="AD3895" s="38" t="s">
        <v>18008</v>
      </c>
      <c r="AE3895" s="38" t="s">
        <v>7607</v>
      </c>
      <c r="AF3895" s="38" t="s">
        <v>12564</v>
      </c>
      <c r="AG3895" s="1" t="str">
        <f t="shared" si="60"/>
        <v>KapilbastuHaranampur</v>
      </c>
    </row>
    <row r="3896" spans="5:33" x14ac:dyDescent="0.25">
      <c r="E3896" s="1" t="s">
        <v>288</v>
      </c>
      <c r="F3896" s="1" t="s">
        <v>12688</v>
      </c>
      <c r="G3896" s="17" t="s">
        <v>3152</v>
      </c>
      <c r="H3896" s="18" t="str">
        <f>admin1admin2[[#This Row],[Admin1_District]]&amp;admin1admin2[[#This Row],[Admin2_OCHA_VDC-Municipality]]</f>
        <v>TaplejungShanghu</v>
      </c>
      <c r="Y3896" s="38" t="s">
        <v>7486</v>
      </c>
      <c r="Z3896" s="45">
        <v>8677303.0620000008</v>
      </c>
      <c r="AA3896" s="38" t="s">
        <v>129</v>
      </c>
      <c r="AB3896" s="38" t="s">
        <v>7606</v>
      </c>
      <c r="AC3896" s="38" t="s">
        <v>7608</v>
      </c>
      <c r="AD3896" s="38" t="s">
        <v>18009</v>
      </c>
      <c r="AE3896" s="38" t="s">
        <v>7609</v>
      </c>
      <c r="AF3896" s="38" t="s">
        <v>12565</v>
      </c>
      <c r="AG3896" s="1" t="str">
        <f t="shared" si="60"/>
        <v>KapilbastuHardona</v>
      </c>
    </row>
    <row r="3897" spans="5:33" x14ac:dyDescent="0.25">
      <c r="E3897" s="1" t="s">
        <v>288</v>
      </c>
      <c r="F3897" s="1" t="s">
        <v>3161</v>
      </c>
      <c r="G3897" s="17" t="s">
        <v>3162</v>
      </c>
      <c r="H3897" s="18" t="str">
        <f>admin1admin2[[#This Row],[Admin1_District]]&amp;admin1admin2[[#This Row],[Admin2_OCHA_VDC-Municipality]]</f>
        <v>TaplejungSikaicha</v>
      </c>
      <c r="Y3897" s="38" t="s">
        <v>7486</v>
      </c>
      <c r="Z3897" s="45">
        <v>17074106.809999999</v>
      </c>
      <c r="AA3897" s="38" t="s">
        <v>129</v>
      </c>
      <c r="AB3897" s="38" t="s">
        <v>13701</v>
      </c>
      <c r="AC3897" s="38" t="s">
        <v>1062</v>
      </c>
      <c r="AD3897" s="38" t="s">
        <v>18010</v>
      </c>
      <c r="AE3897" s="38" t="s">
        <v>7610</v>
      </c>
      <c r="AF3897" s="38" t="s">
        <v>12566</v>
      </c>
      <c r="AG3897" s="1" t="str">
        <f t="shared" si="60"/>
        <v>KapilbastuHariharpur</v>
      </c>
    </row>
    <row r="3898" spans="5:33" x14ac:dyDescent="0.25">
      <c r="E3898" s="1" t="s">
        <v>288</v>
      </c>
      <c r="F3898" s="1" t="s">
        <v>3163</v>
      </c>
      <c r="G3898" s="17" t="s">
        <v>3164</v>
      </c>
      <c r="H3898" s="18" t="str">
        <f>admin1admin2[[#This Row],[Admin1_District]]&amp;admin1admin2[[#This Row],[Admin2_OCHA_VDC-Municipality]]</f>
        <v>TaplejungSinam</v>
      </c>
      <c r="Y3898" s="38" t="s">
        <v>7486</v>
      </c>
      <c r="Z3898" s="45">
        <v>18680517.16</v>
      </c>
      <c r="AA3898" s="38" t="s">
        <v>129</v>
      </c>
      <c r="AB3898" s="38" t="s">
        <v>1062</v>
      </c>
      <c r="AC3898" s="38" t="s">
        <v>7611</v>
      </c>
      <c r="AD3898" s="38" t="s">
        <v>18011</v>
      </c>
      <c r="AE3898" s="38" t="s">
        <v>7612</v>
      </c>
      <c r="AF3898" s="38" t="s">
        <v>12567</v>
      </c>
      <c r="AG3898" s="1" t="str">
        <f t="shared" si="60"/>
        <v>KapilbastuHathausa</v>
      </c>
    </row>
    <row r="3899" spans="5:33" x14ac:dyDescent="0.25">
      <c r="E3899" s="1" t="s">
        <v>288</v>
      </c>
      <c r="F3899" s="1" t="s">
        <v>12689</v>
      </c>
      <c r="G3899" s="17" t="s">
        <v>3166</v>
      </c>
      <c r="H3899" s="18" t="str">
        <f>admin1admin2[[#This Row],[Admin1_District]]&amp;admin1admin2[[#This Row],[Admin2_OCHA_VDC-Municipality]]</f>
        <v>TaplejungSurumkhim</v>
      </c>
      <c r="Y3899" s="38" t="s">
        <v>7486</v>
      </c>
      <c r="Z3899" s="45">
        <v>17461910.493000001</v>
      </c>
      <c r="AA3899" s="38" t="s">
        <v>129</v>
      </c>
      <c r="AB3899" s="38" t="s">
        <v>7611</v>
      </c>
      <c r="AC3899" s="38" t="s">
        <v>7613</v>
      </c>
      <c r="AD3899" s="38" t="s">
        <v>18012</v>
      </c>
      <c r="AE3899" s="38" t="s">
        <v>7614</v>
      </c>
      <c r="AF3899" s="38" t="s">
        <v>12568</v>
      </c>
      <c r="AG3899" s="1" t="str">
        <f t="shared" si="60"/>
        <v>KapilbastuHathihawa</v>
      </c>
    </row>
    <row r="3900" spans="5:33" x14ac:dyDescent="0.25">
      <c r="E3900" s="1" t="s">
        <v>288</v>
      </c>
      <c r="F3900" s="1" t="s">
        <v>3167</v>
      </c>
      <c r="G3900" s="17" t="s">
        <v>3168</v>
      </c>
      <c r="H3900" s="18" t="str">
        <f>admin1admin2[[#This Row],[Admin1_District]]&amp;admin1admin2[[#This Row],[Admin2_OCHA_VDC-Municipality]]</f>
        <v>TaplejungTapethok</v>
      </c>
      <c r="Y3900" s="38" t="s">
        <v>7486</v>
      </c>
      <c r="Z3900" s="45">
        <v>11181553.078</v>
      </c>
      <c r="AA3900" s="38" t="s">
        <v>129</v>
      </c>
      <c r="AB3900" s="38" t="s">
        <v>7613</v>
      </c>
      <c r="AC3900" s="38" t="s">
        <v>7615</v>
      </c>
      <c r="AD3900" s="38" t="s">
        <v>18013</v>
      </c>
      <c r="AE3900" s="38" t="s">
        <v>7616</v>
      </c>
      <c r="AF3900" s="38" t="s">
        <v>12569</v>
      </c>
      <c r="AG3900" s="1" t="str">
        <f t="shared" si="60"/>
        <v>KapilbastuJahadi</v>
      </c>
    </row>
    <row r="3901" spans="5:33" x14ac:dyDescent="0.25">
      <c r="E3901" s="1" t="s">
        <v>288</v>
      </c>
      <c r="F3901" s="1" t="s">
        <v>3169</v>
      </c>
      <c r="G3901" s="17" t="s">
        <v>3170</v>
      </c>
      <c r="H3901" s="18" t="str">
        <f>admin1admin2[[#This Row],[Admin1_District]]&amp;admin1admin2[[#This Row],[Admin2_OCHA_VDC-Municipality]]</f>
        <v>TaplejungTellok</v>
      </c>
      <c r="Y3901" s="38" t="s">
        <v>7486</v>
      </c>
      <c r="Z3901" s="45">
        <v>8476194.659</v>
      </c>
      <c r="AA3901" s="38" t="s">
        <v>129</v>
      </c>
      <c r="AB3901" s="38" t="s">
        <v>7615</v>
      </c>
      <c r="AC3901" s="38" t="s">
        <v>7617</v>
      </c>
      <c r="AD3901" s="38" t="s">
        <v>18014</v>
      </c>
      <c r="AE3901" s="38" t="s">
        <v>7618</v>
      </c>
      <c r="AF3901" s="38" t="s">
        <v>12570</v>
      </c>
      <c r="AG3901" s="1" t="str">
        <f t="shared" si="60"/>
        <v>KapilbastuJawabhari</v>
      </c>
    </row>
    <row r="3902" spans="5:33" x14ac:dyDescent="0.25">
      <c r="E3902" s="1" t="s">
        <v>288</v>
      </c>
      <c r="F3902" s="1" t="s">
        <v>3171</v>
      </c>
      <c r="G3902" s="17" t="s">
        <v>3172</v>
      </c>
      <c r="H3902" s="18" t="str">
        <f>admin1admin2[[#This Row],[Admin1_District]]&amp;admin1admin2[[#This Row],[Admin2_OCHA_VDC-Municipality]]</f>
        <v>TaplejungThechambu</v>
      </c>
      <c r="Y3902" s="38" t="s">
        <v>7486</v>
      </c>
      <c r="Z3902" s="45">
        <v>45237230.199000001</v>
      </c>
      <c r="AA3902" s="38" t="s">
        <v>129</v>
      </c>
      <c r="AB3902" s="38" t="s">
        <v>7617</v>
      </c>
      <c r="AC3902" s="38" t="s">
        <v>2010</v>
      </c>
      <c r="AD3902" s="38" t="s">
        <v>18015</v>
      </c>
      <c r="AE3902" s="38" t="s">
        <v>7619</v>
      </c>
      <c r="AF3902" s="38" t="s">
        <v>12571</v>
      </c>
      <c r="AG3902" s="1" t="str">
        <f t="shared" si="60"/>
        <v>KapilbastuJayanagar</v>
      </c>
    </row>
    <row r="3903" spans="5:33" x14ac:dyDescent="0.25">
      <c r="E3903" s="1" t="s">
        <v>288</v>
      </c>
      <c r="F3903" s="29" t="s">
        <v>3173</v>
      </c>
      <c r="G3903" s="17" t="s">
        <v>3174</v>
      </c>
      <c r="H3903" s="18" t="str">
        <f>admin1admin2[[#This Row],[Admin1_District]]&amp;admin1admin2[[#This Row],[Admin2_OCHA_VDC-Municipality]]</f>
        <v>TaplejungThinglabu</v>
      </c>
      <c r="Y3903" s="38" t="s">
        <v>7486</v>
      </c>
      <c r="Z3903" s="45">
        <v>10803702.554</v>
      </c>
      <c r="AA3903" s="38" t="s">
        <v>129</v>
      </c>
      <c r="AB3903" s="38" t="s">
        <v>2010</v>
      </c>
      <c r="AC3903" s="38" t="s">
        <v>7620</v>
      </c>
      <c r="AD3903" s="38" t="s">
        <v>18016</v>
      </c>
      <c r="AE3903" s="38" t="s">
        <v>7621</v>
      </c>
      <c r="AF3903" s="38" t="s">
        <v>12572</v>
      </c>
      <c r="AG3903" s="1" t="str">
        <f t="shared" si="60"/>
        <v>KapilbastuKajarhawa</v>
      </c>
    </row>
    <row r="3904" spans="5:33" x14ac:dyDescent="0.25">
      <c r="E3904" s="1" t="s">
        <v>288</v>
      </c>
      <c r="F3904" s="1" t="s">
        <v>12690</v>
      </c>
      <c r="G3904" s="17" t="s">
        <v>3176</v>
      </c>
      <c r="H3904" s="18" t="str">
        <f>admin1admin2[[#This Row],[Admin1_District]]&amp;admin1admin2[[#This Row],[Admin2_OCHA_VDC-Municipality]]</f>
        <v>TaplejungThukimba</v>
      </c>
      <c r="Y3904" s="38" t="s">
        <v>7486</v>
      </c>
      <c r="Z3904" s="45">
        <v>37203876.707999997</v>
      </c>
      <c r="AA3904" s="38" t="s">
        <v>129</v>
      </c>
      <c r="AB3904" s="38" t="s">
        <v>7620</v>
      </c>
      <c r="AC3904" s="38" t="s">
        <v>7622</v>
      </c>
      <c r="AD3904" s="38" t="s">
        <v>18017</v>
      </c>
      <c r="AE3904" s="38" t="s">
        <v>7623</v>
      </c>
      <c r="AF3904" s="38" t="s">
        <v>12573</v>
      </c>
      <c r="AG3904" s="1" t="str">
        <f t="shared" si="60"/>
        <v>KapilbastuKapilbastu Municipality</v>
      </c>
    </row>
    <row r="3905" spans="5:33" x14ac:dyDescent="0.25">
      <c r="E3905" s="1" t="s">
        <v>288</v>
      </c>
      <c r="F3905" s="1" t="s">
        <v>3177</v>
      </c>
      <c r="G3905" s="17" t="s">
        <v>3178</v>
      </c>
      <c r="H3905" s="18" t="str">
        <f>admin1admin2[[#This Row],[Admin1_District]]&amp;admin1admin2[[#This Row],[Admin2_OCHA_VDC-Municipality]]</f>
        <v>TaplejungThumbedin</v>
      </c>
      <c r="Y3905" s="38" t="s">
        <v>7486</v>
      </c>
      <c r="Z3905" s="45">
        <v>23392898.712000001</v>
      </c>
      <c r="AA3905" s="38" t="s">
        <v>129</v>
      </c>
      <c r="AB3905" s="38" t="s">
        <v>13702</v>
      </c>
      <c r="AC3905" s="38" t="s">
        <v>7624</v>
      </c>
      <c r="AD3905" s="38" t="s">
        <v>18018</v>
      </c>
      <c r="AE3905" s="38" t="s">
        <v>7625</v>
      </c>
      <c r="AF3905" s="38" t="s">
        <v>12574</v>
      </c>
      <c r="AG3905" s="1" t="str">
        <f t="shared" si="60"/>
        <v>KapilbastuKhurhuriya</v>
      </c>
    </row>
    <row r="3906" spans="5:33" x14ac:dyDescent="0.25">
      <c r="E3906" s="1" t="s">
        <v>288</v>
      </c>
      <c r="F3906" s="1" t="s">
        <v>3179</v>
      </c>
      <c r="G3906" s="17" t="s">
        <v>3180</v>
      </c>
      <c r="H3906" s="18" t="str">
        <f>admin1admin2[[#This Row],[Admin1_District]]&amp;admin1admin2[[#This Row],[Admin2_OCHA_VDC-Municipality]]</f>
        <v>TaplejungTiringe</v>
      </c>
      <c r="Y3906" s="38" t="s">
        <v>7486</v>
      </c>
      <c r="Z3906" s="45">
        <v>18507829.802000001</v>
      </c>
      <c r="AA3906" s="38" t="s">
        <v>129</v>
      </c>
      <c r="AB3906" s="38" t="s">
        <v>7624</v>
      </c>
      <c r="AC3906" s="38" t="s">
        <v>7626</v>
      </c>
      <c r="AD3906" s="38" t="s">
        <v>18019</v>
      </c>
      <c r="AE3906" s="38" t="s">
        <v>7627</v>
      </c>
      <c r="AF3906" s="38" t="s">
        <v>12575</v>
      </c>
      <c r="AG3906" s="1" t="str">
        <f t="shared" ref="AG3906:AG3969" si="61">VLOOKUP(AE3906,G:H,2,FALSE)</f>
        <v>KapilbastuKopuwa</v>
      </c>
    </row>
    <row r="3907" spans="5:33" x14ac:dyDescent="0.25">
      <c r="E3907" s="1" t="s">
        <v>288</v>
      </c>
      <c r="F3907" s="1" t="s">
        <v>12691</v>
      </c>
      <c r="G3907" s="17" t="s">
        <v>3182</v>
      </c>
      <c r="H3907" s="18" t="str">
        <f>admin1admin2[[#This Row],[Admin1_District]]&amp;admin1admin2[[#This Row],[Admin2_OCHA_VDC-Municipality]]</f>
        <v>TaplejungYamphudin</v>
      </c>
      <c r="Y3907" s="38" t="s">
        <v>7486</v>
      </c>
      <c r="Z3907" s="45">
        <v>4165788.6749999998</v>
      </c>
      <c r="AA3907" s="38" t="s">
        <v>129</v>
      </c>
      <c r="AB3907" s="38" t="s">
        <v>13703</v>
      </c>
      <c r="AC3907" s="38" t="s">
        <v>7628</v>
      </c>
      <c r="AD3907" s="38" t="s">
        <v>18020</v>
      </c>
      <c r="AE3907" s="38" t="s">
        <v>7629</v>
      </c>
      <c r="AF3907" s="38" t="s">
        <v>12576</v>
      </c>
      <c r="AG3907" s="1" t="str">
        <f t="shared" si="61"/>
        <v>KapilbastuKrishnanagar</v>
      </c>
    </row>
    <row r="3908" spans="5:33" x14ac:dyDescent="0.25">
      <c r="E3908" s="1" t="s">
        <v>292</v>
      </c>
      <c r="F3908" s="1" t="s">
        <v>12852</v>
      </c>
      <c r="G3908" s="17" t="s">
        <v>2843</v>
      </c>
      <c r="H3908" s="18" t="str">
        <f>admin1admin2[[#This Row],[Admin1_District]]&amp;admin1admin2[[#This Row],[Admin2_OCHA_VDC-Municipality]]</f>
        <v>TerhathumAabung</v>
      </c>
      <c r="Y3908" s="38" t="s">
        <v>7486</v>
      </c>
      <c r="Z3908" s="45">
        <v>9862844.2640000004</v>
      </c>
      <c r="AA3908" s="38" t="s">
        <v>129</v>
      </c>
      <c r="AB3908" s="38" t="s">
        <v>13704</v>
      </c>
      <c r="AC3908" s="38" t="s">
        <v>7630</v>
      </c>
      <c r="AD3908" s="38" t="s">
        <v>18021</v>
      </c>
      <c r="AE3908" s="38" t="s">
        <v>7631</v>
      </c>
      <c r="AF3908" s="38" t="s">
        <v>12577</v>
      </c>
      <c r="AG3908" s="1" t="str">
        <f t="shared" si="61"/>
        <v>KapilbastuKusahawa</v>
      </c>
    </row>
    <row r="3909" spans="5:33" x14ac:dyDescent="0.25">
      <c r="E3909" s="1" t="s">
        <v>292</v>
      </c>
      <c r="F3909" s="1" t="s">
        <v>12853</v>
      </c>
      <c r="G3909" s="17" t="s">
        <v>2845</v>
      </c>
      <c r="H3909" s="18" t="str">
        <f>admin1admin2[[#This Row],[Admin1_District]]&amp;admin1admin2[[#This Row],[Admin2_OCHA_VDC-Municipality]]</f>
        <v>TerhathumAangdim</v>
      </c>
      <c r="Y3909" s="38" t="s">
        <v>7486</v>
      </c>
      <c r="Z3909" s="45">
        <v>12526364.088</v>
      </c>
      <c r="AA3909" s="38" t="s">
        <v>129</v>
      </c>
      <c r="AB3909" s="38" t="s">
        <v>13705</v>
      </c>
      <c r="AC3909" s="38" t="s">
        <v>7632</v>
      </c>
      <c r="AD3909" s="38" t="s">
        <v>18022</v>
      </c>
      <c r="AE3909" s="38" t="s">
        <v>7633</v>
      </c>
      <c r="AF3909" s="38" t="s">
        <v>12578</v>
      </c>
      <c r="AG3909" s="1" t="str">
        <f t="shared" si="61"/>
        <v>KapilbastuLabani</v>
      </c>
    </row>
    <row r="3910" spans="5:33" x14ac:dyDescent="0.25">
      <c r="E3910" s="1" t="s">
        <v>292</v>
      </c>
      <c r="F3910" s="1" t="s">
        <v>1351</v>
      </c>
      <c r="G3910" s="17" t="s">
        <v>2846</v>
      </c>
      <c r="H3910" s="18" t="str">
        <f>admin1admin2[[#This Row],[Admin1_District]]&amp;admin1admin2[[#This Row],[Admin2_OCHA_VDC-Municipality]]</f>
        <v>TerhathumBasantapur</v>
      </c>
      <c r="Y3910" s="38" t="s">
        <v>7486</v>
      </c>
      <c r="Z3910" s="45">
        <v>7266599.3629999999</v>
      </c>
      <c r="AA3910" s="38" t="s">
        <v>129</v>
      </c>
      <c r="AB3910" s="38" t="s">
        <v>7632</v>
      </c>
      <c r="AC3910" s="38" t="s">
        <v>4188</v>
      </c>
      <c r="AD3910" s="38" t="s">
        <v>18023</v>
      </c>
      <c r="AE3910" s="38" t="s">
        <v>7634</v>
      </c>
      <c r="AF3910" s="38" t="s">
        <v>12579</v>
      </c>
      <c r="AG3910" s="1" t="str">
        <f t="shared" si="61"/>
        <v>KapilbastuLalpur</v>
      </c>
    </row>
    <row r="3911" spans="5:33" x14ac:dyDescent="0.25">
      <c r="E3911" s="1" t="s">
        <v>292</v>
      </c>
      <c r="F3911" s="1" t="s">
        <v>12854</v>
      </c>
      <c r="G3911" s="17" t="s">
        <v>2847</v>
      </c>
      <c r="H3911" s="18" t="str">
        <f>admin1admin2[[#This Row],[Admin1_District]]&amp;admin1admin2[[#This Row],[Admin2_OCHA_VDC-Municipality]]</f>
        <v>TerhathumChatedhunga</v>
      </c>
      <c r="Y3911" s="38" t="s">
        <v>7486</v>
      </c>
      <c r="Z3911" s="45">
        <v>26175026.988000002</v>
      </c>
      <c r="AA3911" s="38" t="s">
        <v>129</v>
      </c>
      <c r="AB3911" s="38" t="s">
        <v>4188</v>
      </c>
      <c r="AC3911" s="38" t="s">
        <v>7635</v>
      </c>
      <c r="AD3911" s="38" t="s">
        <v>18024</v>
      </c>
      <c r="AE3911" s="38" t="s">
        <v>7636</v>
      </c>
      <c r="AF3911" s="38" t="s">
        <v>12580</v>
      </c>
      <c r="AG3911" s="1" t="str">
        <f t="shared" si="61"/>
        <v>KapilbastuMaharajganj</v>
      </c>
    </row>
    <row r="3912" spans="5:33" x14ac:dyDescent="0.25">
      <c r="E3912" s="1" t="s">
        <v>292</v>
      </c>
      <c r="F3912" s="1" t="s">
        <v>12855</v>
      </c>
      <c r="G3912" s="17" t="s">
        <v>2849</v>
      </c>
      <c r="H3912" s="18" t="str">
        <f>admin1admin2[[#This Row],[Admin1_District]]&amp;admin1admin2[[#This Row],[Admin2_OCHA_VDC-Municipality]]</f>
        <v>TerhathumChuhandadha</v>
      </c>
      <c r="Y3912" s="38" t="s">
        <v>7486</v>
      </c>
      <c r="Z3912" s="45">
        <v>48467904.625</v>
      </c>
      <c r="AA3912" s="38" t="s">
        <v>129</v>
      </c>
      <c r="AB3912" s="38" t="s">
        <v>7635</v>
      </c>
      <c r="AC3912" s="38" t="s">
        <v>7637</v>
      </c>
      <c r="AD3912" s="38" t="s">
        <v>18025</v>
      </c>
      <c r="AE3912" s="38" t="s">
        <v>7638</v>
      </c>
      <c r="AF3912" s="38" t="s">
        <v>12581</v>
      </c>
      <c r="AG3912" s="1" t="str">
        <f t="shared" si="61"/>
        <v>KapilbastuMahendrakot</v>
      </c>
    </row>
    <row r="3913" spans="5:33" x14ac:dyDescent="0.25">
      <c r="E3913" s="1" t="s">
        <v>292</v>
      </c>
      <c r="F3913" s="1" t="s">
        <v>12856</v>
      </c>
      <c r="G3913" s="17" t="s">
        <v>2851</v>
      </c>
      <c r="H3913" s="18" t="str">
        <f>admin1admin2[[#This Row],[Admin1_District]]&amp;admin1admin2[[#This Row],[Admin2_OCHA_VDC-Municipality]]</f>
        <v>TerhathumDankpa</v>
      </c>
      <c r="Y3913" s="38" t="s">
        <v>7486</v>
      </c>
      <c r="Z3913" s="45">
        <v>10231540.4</v>
      </c>
      <c r="AA3913" s="38" t="s">
        <v>129</v>
      </c>
      <c r="AB3913" s="38" t="s">
        <v>7637</v>
      </c>
      <c r="AC3913" s="38" t="s">
        <v>7639</v>
      </c>
      <c r="AD3913" s="38" t="s">
        <v>18026</v>
      </c>
      <c r="AE3913" s="38" t="s">
        <v>7640</v>
      </c>
      <c r="AF3913" s="38" t="s">
        <v>12582</v>
      </c>
      <c r="AG3913" s="1" t="str">
        <f t="shared" si="61"/>
        <v>KapilbastuMahuwa</v>
      </c>
    </row>
    <row r="3914" spans="5:33" x14ac:dyDescent="0.25">
      <c r="E3914" s="1" t="s">
        <v>292</v>
      </c>
      <c r="F3914" s="1" t="s">
        <v>12857</v>
      </c>
      <c r="G3914" s="17" t="s">
        <v>2853</v>
      </c>
      <c r="H3914" s="18" t="str">
        <f>admin1admin2[[#This Row],[Admin1_District]]&amp;admin1admin2[[#This Row],[Admin2_OCHA_VDC-Municipality]]</f>
        <v>TerhathumEsabu</v>
      </c>
      <c r="Y3914" s="38" t="s">
        <v>7486</v>
      </c>
      <c r="Z3914" s="45">
        <v>61134444.491999999</v>
      </c>
      <c r="AA3914" s="38" t="s">
        <v>129</v>
      </c>
      <c r="AB3914" s="38" t="s">
        <v>7639</v>
      </c>
      <c r="AC3914" s="38" t="s">
        <v>7641</v>
      </c>
      <c r="AD3914" s="38" t="s">
        <v>18027</v>
      </c>
      <c r="AE3914" s="38" t="s">
        <v>7642</v>
      </c>
      <c r="AF3914" s="38" t="s">
        <v>12583</v>
      </c>
      <c r="AG3914" s="1" t="str">
        <f t="shared" si="61"/>
        <v>KapilbastuBhalawad</v>
      </c>
    </row>
    <row r="3915" spans="5:33" x14ac:dyDescent="0.25">
      <c r="E3915" s="1" t="s">
        <v>292</v>
      </c>
      <c r="F3915" s="1" t="s">
        <v>2854</v>
      </c>
      <c r="G3915" s="17" t="s">
        <v>2855</v>
      </c>
      <c r="H3915" s="18" t="str">
        <f>admin1admin2[[#This Row],[Admin1_District]]&amp;admin1admin2[[#This Row],[Admin2_OCHA_VDC-Municipality]]</f>
        <v>TerhathumEwa</v>
      </c>
      <c r="Y3915" s="38" t="s">
        <v>7486</v>
      </c>
      <c r="Z3915" s="45">
        <v>10924244.594000001</v>
      </c>
      <c r="AA3915" s="38" t="s">
        <v>129</v>
      </c>
      <c r="AB3915" s="38" t="s">
        <v>13693</v>
      </c>
      <c r="AC3915" s="38" t="s">
        <v>1457</v>
      </c>
      <c r="AD3915" s="38" t="s">
        <v>18028</v>
      </c>
      <c r="AE3915" s="38" t="s">
        <v>7643</v>
      </c>
      <c r="AF3915" s="38" t="s">
        <v>12584</v>
      </c>
      <c r="AG3915" s="1" t="str">
        <f t="shared" si="61"/>
        <v>KapilbastuManpur</v>
      </c>
    </row>
    <row r="3916" spans="5:33" x14ac:dyDescent="0.25">
      <c r="E3916" s="1" t="s">
        <v>292</v>
      </c>
      <c r="F3916" s="1" t="s">
        <v>12858</v>
      </c>
      <c r="G3916" s="17" t="s">
        <v>2857</v>
      </c>
      <c r="H3916" s="18" t="str">
        <f>admin1admin2[[#This Row],[Admin1_District]]&amp;admin1admin2[[#This Row],[Admin2_OCHA_VDC-Municipality]]</f>
        <v>TerhathumHamarjhung</v>
      </c>
      <c r="Y3916" s="38" t="s">
        <v>7486</v>
      </c>
      <c r="Z3916" s="45">
        <v>8325834.4170000004</v>
      </c>
      <c r="AA3916" s="38" t="s">
        <v>129</v>
      </c>
      <c r="AB3916" s="38" t="s">
        <v>1457</v>
      </c>
      <c r="AC3916" s="38" t="s">
        <v>7644</v>
      </c>
      <c r="AD3916" s="38" t="s">
        <v>18029</v>
      </c>
      <c r="AE3916" s="38" t="s">
        <v>7645</v>
      </c>
      <c r="AF3916" s="38" t="s">
        <v>12585</v>
      </c>
      <c r="AG3916" s="1" t="str">
        <f t="shared" si="61"/>
        <v>KapilbastuBhilmi</v>
      </c>
    </row>
    <row r="3917" spans="5:33" x14ac:dyDescent="0.25">
      <c r="E3917" s="1" t="s">
        <v>292</v>
      </c>
      <c r="F3917" s="1" t="s">
        <v>12859</v>
      </c>
      <c r="G3917" s="17" t="s">
        <v>2859</v>
      </c>
      <c r="H3917" s="18" t="str">
        <f>admin1admin2[[#This Row],[Admin1_District]]&amp;admin1admin2[[#This Row],[Admin2_OCHA_VDC-Municipality]]</f>
        <v>TerhathumHawaku</v>
      </c>
      <c r="Y3917" s="38" t="s">
        <v>7486</v>
      </c>
      <c r="Z3917" s="45">
        <v>41975504.343000002</v>
      </c>
      <c r="AA3917" s="38" t="s">
        <v>129</v>
      </c>
      <c r="AB3917" s="38" t="s">
        <v>13695</v>
      </c>
      <c r="AC3917" s="38" t="s">
        <v>1463</v>
      </c>
      <c r="AD3917" s="38" t="s">
        <v>18030</v>
      </c>
      <c r="AE3917" s="38" t="s">
        <v>7646</v>
      </c>
      <c r="AF3917" s="38" t="s">
        <v>12586</v>
      </c>
      <c r="AG3917" s="1" t="str">
        <f t="shared" si="61"/>
        <v>KapilbastuMotipur</v>
      </c>
    </row>
    <row r="3918" spans="5:33" x14ac:dyDescent="0.25">
      <c r="E3918" s="1" t="s">
        <v>292</v>
      </c>
      <c r="F3918" s="1" t="s">
        <v>2860</v>
      </c>
      <c r="G3918" s="17" t="s">
        <v>2861</v>
      </c>
      <c r="H3918" s="18" t="str">
        <f>admin1admin2[[#This Row],[Admin1_District]]&amp;admin1admin2[[#This Row],[Admin2_OCHA_VDC-Municipality]]</f>
        <v>TerhathumJaljale</v>
      </c>
      <c r="Y3918" s="38" t="s">
        <v>7486</v>
      </c>
      <c r="Z3918" s="45">
        <v>15096234.344000001</v>
      </c>
      <c r="AA3918" s="38" t="s">
        <v>129</v>
      </c>
      <c r="AB3918" s="38" t="s">
        <v>1463</v>
      </c>
      <c r="AC3918" s="38" t="s">
        <v>7647</v>
      </c>
      <c r="AD3918" s="38" t="s">
        <v>18031</v>
      </c>
      <c r="AE3918" s="38" t="s">
        <v>7648</v>
      </c>
      <c r="AF3918" s="38" t="s">
        <v>12587</v>
      </c>
      <c r="AG3918" s="1" t="str">
        <f t="shared" si="61"/>
        <v>KapilbastuNandanagar</v>
      </c>
    </row>
    <row r="3919" spans="5:33" x14ac:dyDescent="0.25">
      <c r="E3919" s="1" t="s">
        <v>292</v>
      </c>
      <c r="F3919" s="1" t="s">
        <v>12860</v>
      </c>
      <c r="G3919" s="17" t="s">
        <v>2863</v>
      </c>
      <c r="H3919" s="18" t="str">
        <f>admin1admin2[[#This Row],[Admin1_District]]&amp;admin1admin2[[#This Row],[Admin2_OCHA_VDC-Municipality]]</f>
        <v>TerhathumJirikhimti</v>
      </c>
      <c r="Y3919" s="38" t="s">
        <v>7486</v>
      </c>
      <c r="Z3919" s="45">
        <v>28049989.480999999</v>
      </c>
      <c r="AA3919" s="38" t="s">
        <v>129</v>
      </c>
      <c r="AB3919" s="38" t="s">
        <v>13706</v>
      </c>
      <c r="AC3919" s="38" t="s">
        <v>7649</v>
      </c>
      <c r="AD3919" s="38" t="s">
        <v>18032</v>
      </c>
      <c r="AE3919" s="38" t="s">
        <v>7650</v>
      </c>
      <c r="AF3919" s="38" t="s">
        <v>12588</v>
      </c>
      <c r="AG3919" s="1" t="str">
        <f t="shared" si="61"/>
        <v>KapilbastuNiglihawa</v>
      </c>
    </row>
    <row r="3920" spans="5:33" x14ac:dyDescent="0.25">
      <c r="E3920" s="1" t="s">
        <v>292</v>
      </c>
      <c r="F3920" s="1" t="s">
        <v>2864</v>
      </c>
      <c r="G3920" s="17" t="s">
        <v>2865</v>
      </c>
      <c r="H3920" s="18" t="str">
        <f>admin1admin2[[#This Row],[Admin1_District]]&amp;admin1admin2[[#This Row],[Admin2_OCHA_VDC-Municipality]]</f>
        <v>TerhathumKhamlalung</v>
      </c>
      <c r="Y3920" s="38" t="s">
        <v>7486</v>
      </c>
      <c r="Z3920" s="45">
        <v>13302114.341</v>
      </c>
      <c r="AA3920" s="38" t="s">
        <v>129</v>
      </c>
      <c r="AB3920" s="38" t="s">
        <v>13707</v>
      </c>
      <c r="AC3920" s="38" t="s">
        <v>7651</v>
      </c>
      <c r="AD3920" s="38" t="s">
        <v>18033</v>
      </c>
      <c r="AE3920" s="38" t="s">
        <v>7652</v>
      </c>
      <c r="AF3920" s="38" t="s">
        <v>12589</v>
      </c>
      <c r="AG3920" s="1" t="str">
        <f t="shared" si="61"/>
        <v>KapilbastuPakadi</v>
      </c>
    </row>
    <row r="3921" spans="5:33" x14ac:dyDescent="0.25">
      <c r="E3921" s="1" t="s">
        <v>292</v>
      </c>
      <c r="F3921" s="1" t="s">
        <v>2866</v>
      </c>
      <c r="G3921" s="17" t="s">
        <v>2867</v>
      </c>
      <c r="H3921" s="18" t="str">
        <f>admin1admin2[[#This Row],[Admin1_District]]&amp;admin1admin2[[#This Row],[Admin2_OCHA_VDC-Municipality]]</f>
        <v>TerhathumMorahang</v>
      </c>
      <c r="Y3921" s="38" t="s">
        <v>7486</v>
      </c>
      <c r="Z3921" s="45">
        <v>4976155.8600000003</v>
      </c>
      <c r="AA3921" s="38" t="s">
        <v>129</v>
      </c>
      <c r="AB3921" s="38" t="s">
        <v>7651</v>
      </c>
      <c r="AC3921" s="38" t="s">
        <v>7653</v>
      </c>
      <c r="AD3921" s="38" t="s">
        <v>18034</v>
      </c>
      <c r="AE3921" s="38" t="s">
        <v>7654</v>
      </c>
      <c r="AF3921" s="38" t="s">
        <v>12590</v>
      </c>
      <c r="AG3921" s="1" t="str">
        <f t="shared" si="61"/>
        <v>KapilbastuParsohiya</v>
      </c>
    </row>
    <row r="3922" spans="5:33" x14ac:dyDescent="0.25">
      <c r="E3922" s="1" t="s">
        <v>292</v>
      </c>
      <c r="F3922" s="1" t="s">
        <v>2868</v>
      </c>
      <c r="G3922" s="17" t="s">
        <v>2869</v>
      </c>
      <c r="H3922" s="18" t="str">
        <f>admin1admin2[[#This Row],[Admin1_District]]&amp;admin1admin2[[#This Row],[Admin2_OCHA_VDC-Municipality]]</f>
        <v>TerhathumMyanglung</v>
      </c>
      <c r="Y3922" s="38" t="s">
        <v>7486</v>
      </c>
      <c r="Z3922" s="45">
        <v>15125946.743000001</v>
      </c>
      <c r="AA3922" s="38" t="s">
        <v>129</v>
      </c>
      <c r="AB3922" s="38" t="s">
        <v>7653</v>
      </c>
      <c r="AC3922" s="38" t="s">
        <v>7655</v>
      </c>
      <c r="AD3922" s="38" t="s">
        <v>18035</v>
      </c>
      <c r="AE3922" s="38" t="s">
        <v>7656</v>
      </c>
      <c r="AF3922" s="38" t="s">
        <v>12591</v>
      </c>
      <c r="AG3922" s="1" t="str">
        <f t="shared" si="61"/>
        <v>KapilbastuPatariya</v>
      </c>
    </row>
    <row r="3923" spans="5:33" x14ac:dyDescent="0.25">
      <c r="E3923" s="1" t="s">
        <v>292</v>
      </c>
      <c r="F3923" s="1" t="s">
        <v>3046</v>
      </c>
      <c r="G3923" s="17" t="s">
        <v>2871</v>
      </c>
      <c r="H3923" s="18" t="str">
        <f>admin1admin2[[#This Row],[Admin1_District]]&amp;admin1admin2[[#This Row],[Admin2_OCHA_VDC-Municipality]]</f>
        <v>TerhathumOkhre</v>
      </c>
      <c r="Y3923" s="38" t="s">
        <v>7486</v>
      </c>
      <c r="Z3923" s="45">
        <v>36427627.773999996</v>
      </c>
      <c r="AA3923" s="38" t="s">
        <v>129</v>
      </c>
      <c r="AB3923" s="38" t="s">
        <v>7655</v>
      </c>
      <c r="AC3923" s="38" t="s">
        <v>7657</v>
      </c>
      <c r="AD3923" s="38" t="s">
        <v>18036</v>
      </c>
      <c r="AE3923" s="38" t="s">
        <v>7658</v>
      </c>
      <c r="AF3923" s="38" t="s">
        <v>12592</v>
      </c>
      <c r="AG3923" s="1" t="str">
        <f t="shared" si="61"/>
        <v>KapilbastuPatna</v>
      </c>
    </row>
    <row r="3924" spans="5:33" x14ac:dyDescent="0.25">
      <c r="E3924" s="1" t="s">
        <v>292</v>
      </c>
      <c r="F3924" s="1" t="s">
        <v>12861</v>
      </c>
      <c r="G3924" s="17" t="s">
        <v>2873</v>
      </c>
      <c r="H3924" s="18" t="str">
        <f>admin1admin2[[#This Row],[Admin1_District]]&amp;admin1admin2[[#This Row],[Admin2_OCHA_VDC-Municipality]]</f>
        <v>TerhathumOyakjhung</v>
      </c>
      <c r="Y3924" s="38" t="s">
        <v>7486</v>
      </c>
      <c r="Z3924" s="45">
        <v>25907296.313000001</v>
      </c>
      <c r="AA3924" s="38" t="s">
        <v>129</v>
      </c>
      <c r="AB3924" s="38" t="s">
        <v>7657</v>
      </c>
      <c r="AC3924" s="38" t="s">
        <v>7659</v>
      </c>
      <c r="AD3924" s="38" t="s">
        <v>18037</v>
      </c>
      <c r="AE3924" s="38" t="s">
        <v>7660</v>
      </c>
      <c r="AF3924" s="38" t="s">
        <v>12593</v>
      </c>
      <c r="AG3924" s="1" t="str">
        <f t="shared" si="61"/>
        <v>KapilbastuPatthardehiya</v>
      </c>
    </row>
    <row r="3925" spans="5:33" x14ac:dyDescent="0.25">
      <c r="E3925" s="1" t="s">
        <v>292</v>
      </c>
      <c r="F3925" s="1" t="s">
        <v>12862</v>
      </c>
      <c r="G3925" s="17" t="s">
        <v>2875</v>
      </c>
      <c r="H3925" s="18" t="str">
        <f>admin1admin2[[#This Row],[Admin1_District]]&amp;admin1admin2[[#This Row],[Admin2_OCHA_VDC-Municipality]]</f>
        <v>TerhathumPanchakanyapokhari</v>
      </c>
      <c r="Y3925" s="38" t="s">
        <v>7486</v>
      </c>
      <c r="Z3925" s="45">
        <v>7537256.324</v>
      </c>
      <c r="AA3925" s="38" t="s">
        <v>129</v>
      </c>
      <c r="AB3925" s="38" t="s">
        <v>13708</v>
      </c>
      <c r="AC3925" s="38" t="s">
        <v>1298</v>
      </c>
      <c r="AD3925" s="38" t="s">
        <v>18038</v>
      </c>
      <c r="AE3925" s="38" t="s">
        <v>7661</v>
      </c>
      <c r="AF3925" s="38" t="s">
        <v>12594</v>
      </c>
      <c r="AG3925" s="1" t="str">
        <f t="shared" si="61"/>
        <v>KapilbastuRamnagar</v>
      </c>
    </row>
    <row r="3926" spans="5:33" x14ac:dyDescent="0.25">
      <c r="E3926" s="1" t="s">
        <v>292</v>
      </c>
      <c r="F3926" s="1" t="s">
        <v>12863</v>
      </c>
      <c r="G3926" s="17" t="s">
        <v>2882</v>
      </c>
      <c r="H3926" s="18" t="str">
        <f>admin1admin2[[#This Row],[Admin1_District]]&amp;admin1admin2[[#This Row],[Admin2_OCHA_VDC-Municipality]]</f>
        <v>TerhathumPawthak</v>
      </c>
      <c r="Y3926" s="38" t="s">
        <v>7486</v>
      </c>
      <c r="Z3926" s="45">
        <v>6296921.1809999999</v>
      </c>
      <c r="AA3926" s="38" t="s">
        <v>129</v>
      </c>
      <c r="AB3926" s="38" t="s">
        <v>1298</v>
      </c>
      <c r="AC3926" s="38" t="s">
        <v>7662</v>
      </c>
      <c r="AD3926" s="38" t="s">
        <v>18039</v>
      </c>
      <c r="AE3926" s="38" t="s">
        <v>7663</v>
      </c>
      <c r="AF3926" s="38" t="s">
        <v>12595</v>
      </c>
      <c r="AG3926" s="1" t="str">
        <f t="shared" si="61"/>
        <v>KapilbastuPurushottampur</v>
      </c>
    </row>
    <row r="3927" spans="5:33" x14ac:dyDescent="0.25">
      <c r="E3927" s="1" t="s">
        <v>292</v>
      </c>
      <c r="F3927" s="1" t="s">
        <v>2876</v>
      </c>
      <c r="G3927" s="17" t="s">
        <v>2877</v>
      </c>
      <c r="H3927" s="18" t="str">
        <f>admin1admin2[[#This Row],[Admin1_District]]&amp;admin1admin2[[#This Row],[Admin2_OCHA_VDC-Municipality]]</f>
        <v>TerhathumPhakchamara</v>
      </c>
      <c r="Y3927" s="38" t="s">
        <v>7486</v>
      </c>
      <c r="Z3927" s="45">
        <v>9334062.7400000002</v>
      </c>
      <c r="AA3927" s="38" t="s">
        <v>129</v>
      </c>
      <c r="AB3927" s="38" t="s">
        <v>13710</v>
      </c>
      <c r="AC3927" s="38" t="s">
        <v>4236</v>
      </c>
      <c r="AD3927" s="38" t="s">
        <v>18040</v>
      </c>
      <c r="AE3927" s="38" t="s">
        <v>7664</v>
      </c>
      <c r="AF3927" s="38" t="s">
        <v>12596</v>
      </c>
      <c r="AG3927" s="1" t="str">
        <f t="shared" si="61"/>
        <v>KapilbastuRajpur</v>
      </c>
    </row>
    <row r="3928" spans="5:33" x14ac:dyDescent="0.25">
      <c r="E3928" s="1" t="s">
        <v>292</v>
      </c>
      <c r="F3928" s="1" t="s">
        <v>12864</v>
      </c>
      <c r="G3928" s="17" t="s">
        <v>2879</v>
      </c>
      <c r="H3928" s="18" t="str">
        <f>admin1admin2[[#This Row],[Admin1_District]]&amp;admin1admin2[[#This Row],[Admin2_OCHA_VDC-Municipality]]</f>
        <v>TerhathumPhulake</v>
      </c>
      <c r="Y3928" s="38" t="s">
        <v>7486</v>
      </c>
      <c r="Z3928" s="45">
        <v>7276863.7429999998</v>
      </c>
      <c r="AA3928" s="38" t="s">
        <v>129</v>
      </c>
      <c r="AB3928" s="38" t="s">
        <v>4236</v>
      </c>
      <c r="AC3928" s="38" t="s">
        <v>7665</v>
      </c>
      <c r="AD3928" s="38" t="s">
        <v>18041</v>
      </c>
      <c r="AE3928" s="38" t="s">
        <v>7666</v>
      </c>
      <c r="AF3928" s="38" t="s">
        <v>12597</v>
      </c>
      <c r="AG3928" s="1" t="str">
        <f t="shared" si="61"/>
        <v>KapilbastuPipara</v>
      </c>
    </row>
    <row r="3929" spans="5:33" x14ac:dyDescent="0.25">
      <c r="E3929" s="1" t="s">
        <v>292</v>
      </c>
      <c r="F3929" s="1" t="s">
        <v>2528</v>
      </c>
      <c r="G3929" s="17" t="s">
        <v>2880</v>
      </c>
      <c r="H3929" s="18" t="str">
        <f>admin1admin2[[#This Row],[Admin1_District]]&amp;admin1admin2[[#This Row],[Admin2_OCHA_VDC-Municipality]]</f>
        <v>TerhathumPiple</v>
      </c>
      <c r="Y3929" s="38" t="s">
        <v>7486</v>
      </c>
      <c r="Z3929" s="45">
        <v>9130046.3249999993</v>
      </c>
      <c r="AA3929" s="38" t="s">
        <v>129</v>
      </c>
      <c r="AB3929" s="38" t="s">
        <v>7665</v>
      </c>
      <c r="AC3929" s="38" t="s">
        <v>2095</v>
      </c>
      <c r="AD3929" s="38" t="s">
        <v>18042</v>
      </c>
      <c r="AE3929" s="38" t="s">
        <v>7667</v>
      </c>
      <c r="AF3929" s="38" t="s">
        <v>12598</v>
      </c>
      <c r="AG3929" s="1" t="str">
        <f t="shared" si="61"/>
        <v>KapilbastuRangapur</v>
      </c>
    </row>
    <row r="3930" spans="5:33" x14ac:dyDescent="0.25">
      <c r="E3930" s="1" t="s">
        <v>292</v>
      </c>
      <c r="F3930" s="1" t="s">
        <v>2883</v>
      </c>
      <c r="G3930" s="17" t="s">
        <v>2884</v>
      </c>
      <c r="H3930" s="18" t="str">
        <f>admin1admin2[[#This Row],[Admin1_District]]&amp;admin1admin2[[#This Row],[Admin2_OCHA_VDC-Municipality]]</f>
        <v>TerhathumSabla</v>
      </c>
      <c r="Y3930" s="38" t="s">
        <v>7486</v>
      </c>
      <c r="Z3930" s="45">
        <v>7174609.8269999996</v>
      </c>
      <c r="AA3930" s="38" t="s">
        <v>129</v>
      </c>
      <c r="AB3930" s="38" t="s">
        <v>2095</v>
      </c>
      <c r="AC3930" s="38" t="s">
        <v>7668</v>
      </c>
      <c r="AD3930" s="38" t="s">
        <v>18043</v>
      </c>
      <c r="AE3930" s="38" t="s">
        <v>7669</v>
      </c>
      <c r="AF3930" s="38" t="s">
        <v>12599</v>
      </c>
      <c r="AG3930" s="1" t="str">
        <f t="shared" si="61"/>
        <v>KapilbastuSauraha</v>
      </c>
    </row>
    <row r="3931" spans="5:33" x14ac:dyDescent="0.25">
      <c r="E3931" s="1" t="s">
        <v>292</v>
      </c>
      <c r="F3931" s="1" t="s">
        <v>12865</v>
      </c>
      <c r="G3931" s="17" t="s">
        <v>2886</v>
      </c>
      <c r="H3931" s="18" t="str">
        <f>admin1admin2[[#This Row],[Admin1_District]]&amp;admin1admin2[[#This Row],[Admin2_OCHA_VDC-Municipality]]</f>
        <v>TerhathumSamdru</v>
      </c>
      <c r="Y3931" s="38" t="s">
        <v>7486</v>
      </c>
      <c r="Z3931" s="45">
        <v>11599829.392000001</v>
      </c>
      <c r="AA3931" s="38" t="s">
        <v>129</v>
      </c>
      <c r="AB3931" s="38" t="s">
        <v>7668</v>
      </c>
      <c r="AC3931" s="38" t="s">
        <v>7670</v>
      </c>
      <c r="AD3931" s="38" t="s">
        <v>18044</v>
      </c>
      <c r="AE3931" s="38" t="s">
        <v>7671</v>
      </c>
      <c r="AF3931" s="38" t="s">
        <v>12600</v>
      </c>
      <c r="AG3931" s="1" t="str">
        <f t="shared" si="61"/>
        <v>KapilbastuShivanagar</v>
      </c>
    </row>
    <row r="3932" spans="5:33" x14ac:dyDescent="0.25">
      <c r="E3932" s="1" t="s">
        <v>292</v>
      </c>
      <c r="F3932" s="1" t="s">
        <v>12866</v>
      </c>
      <c r="G3932" s="17" t="s">
        <v>2888</v>
      </c>
      <c r="H3932" s="18" t="str">
        <f>admin1admin2[[#This Row],[Admin1_District]]&amp;admin1admin2[[#This Row],[Admin2_OCHA_VDC-Municipality]]</f>
        <v>TerhathumSankrantibazaar</v>
      </c>
      <c r="Y3932" s="38" t="s">
        <v>7486</v>
      </c>
      <c r="Z3932" s="45">
        <v>72464134.169</v>
      </c>
      <c r="AA3932" s="38" t="s">
        <v>129</v>
      </c>
      <c r="AB3932" s="38" t="s">
        <v>13446</v>
      </c>
      <c r="AC3932" s="38" t="s">
        <v>7672</v>
      </c>
      <c r="AD3932" s="38" t="s">
        <v>18045</v>
      </c>
      <c r="AE3932" s="38" t="s">
        <v>7673</v>
      </c>
      <c r="AF3932" s="38" t="s">
        <v>12601</v>
      </c>
      <c r="AG3932" s="1" t="str">
        <f t="shared" si="61"/>
        <v>KapilbastuShivagadhi</v>
      </c>
    </row>
    <row r="3933" spans="5:33" x14ac:dyDescent="0.25">
      <c r="E3933" s="1" t="s">
        <v>292</v>
      </c>
      <c r="F3933" s="1" t="s">
        <v>2891</v>
      </c>
      <c r="G3933" s="17" t="s">
        <v>2892</v>
      </c>
      <c r="H3933" s="18" t="str">
        <f>admin1admin2[[#This Row],[Admin1_District]]&amp;admin1admin2[[#This Row],[Admin2_OCHA_VDC-Municipality]]</f>
        <v>TerhathumSimle</v>
      </c>
      <c r="Y3933" s="38" t="s">
        <v>7486</v>
      </c>
      <c r="Z3933" s="45">
        <v>129219128.648</v>
      </c>
      <c r="AA3933" s="38" t="s">
        <v>129</v>
      </c>
      <c r="AB3933" s="38" t="s">
        <v>7672</v>
      </c>
      <c r="AC3933" s="38" t="s">
        <v>7674</v>
      </c>
      <c r="AD3933" s="38" t="s">
        <v>18046</v>
      </c>
      <c r="AE3933" s="38" t="s">
        <v>7675</v>
      </c>
      <c r="AF3933" s="38" t="s">
        <v>12602</v>
      </c>
      <c r="AG3933" s="1" t="str">
        <f t="shared" si="61"/>
        <v>KapilbastuShivapur</v>
      </c>
    </row>
    <row r="3934" spans="5:33" x14ac:dyDescent="0.25">
      <c r="E3934" s="1" t="s">
        <v>292</v>
      </c>
      <c r="F3934" s="1" t="s">
        <v>2893</v>
      </c>
      <c r="G3934" s="17" t="s">
        <v>2894</v>
      </c>
      <c r="H3934" s="18" t="str">
        <f>admin1admin2[[#This Row],[Admin1_District]]&amp;admin1admin2[[#This Row],[Admin2_OCHA_VDC-Municipality]]</f>
        <v>TerhathumSolma</v>
      </c>
      <c r="Y3934" s="38" t="s">
        <v>7486</v>
      </c>
      <c r="Z3934" s="45">
        <v>10039732.991</v>
      </c>
      <c r="AA3934" s="38" t="s">
        <v>129</v>
      </c>
      <c r="AB3934" s="38" t="s">
        <v>7674</v>
      </c>
      <c r="AC3934" s="38" t="s">
        <v>7676</v>
      </c>
      <c r="AD3934" s="38" t="s">
        <v>18047</v>
      </c>
      <c r="AE3934" s="38" t="s">
        <v>7677</v>
      </c>
      <c r="AF3934" s="38" t="s">
        <v>12603</v>
      </c>
      <c r="AG3934" s="1" t="str">
        <f t="shared" si="61"/>
        <v>KapilbastuSinghakhor</v>
      </c>
    </row>
    <row r="3935" spans="5:33" x14ac:dyDescent="0.25">
      <c r="E3935" s="1" t="s">
        <v>292</v>
      </c>
      <c r="F3935" s="1" t="s">
        <v>12867</v>
      </c>
      <c r="G3935" s="17" t="s">
        <v>2890</v>
      </c>
      <c r="H3935" s="18" t="str">
        <f>admin1admin2[[#This Row],[Admin1_District]]&amp;admin1admin2[[#This Row],[Admin2_OCHA_VDC-Municipality]]</f>
        <v>TerhathumSrijung</v>
      </c>
      <c r="Y3935" s="38" t="s">
        <v>7486</v>
      </c>
      <c r="Z3935" s="45">
        <v>6878833.7350000003</v>
      </c>
      <c r="AA3935" s="38" t="s">
        <v>129</v>
      </c>
      <c r="AB3935" s="38" t="s">
        <v>13711</v>
      </c>
      <c r="AC3935" s="38" t="s">
        <v>7678</v>
      </c>
      <c r="AD3935" s="38" t="s">
        <v>18048</v>
      </c>
      <c r="AE3935" s="38" t="s">
        <v>7679</v>
      </c>
      <c r="AF3935" s="38" t="s">
        <v>12604</v>
      </c>
      <c r="AG3935" s="1" t="str">
        <f t="shared" si="61"/>
        <v>KapilbastuSirsihawa</v>
      </c>
    </row>
    <row r="3936" spans="5:33" x14ac:dyDescent="0.25">
      <c r="E3936" s="1" t="s">
        <v>292</v>
      </c>
      <c r="F3936" s="1" t="s">
        <v>2895</v>
      </c>
      <c r="G3936" s="17" t="s">
        <v>2896</v>
      </c>
      <c r="H3936" s="18" t="str">
        <f>admin1admin2[[#This Row],[Admin1_District]]&amp;admin1admin2[[#This Row],[Admin2_OCHA_VDC-Municipality]]</f>
        <v>TerhathumSudap</v>
      </c>
      <c r="Y3936" s="38" t="s">
        <v>7486</v>
      </c>
      <c r="Z3936" s="45">
        <v>11643688.705</v>
      </c>
      <c r="AA3936" s="38" t="s">
        <v>129</v>
      </c>
      <c r="AB3936" s="38" t="s">
        <v>7678</v>
      </c>
      <c r="AC3936" s="38" t="s">
        <v>7680</v>
      </c>
      <c r="AD3936" s="38" t="s">
        <v>18049</v>
      </c>
      <c r="AE3936" s="38" t="s">
        <v>7681</v>
      </c>
      <c r="AF3936" s="38" t="s">
        <v>12605</v>
      </c>
      <c r="AG3936" s="1" t="str">
        <f t="shared" si="61"/>
        <v>KapilbastuSisawa</v>
      </c>
    </row>
    <row r="3937" spans="5:33" x14ac:dyDescent="0.25">
      <c r="E3937" s="1" t="s">
        <v>292</v>
      </c>
      <c r="F3937" s="1" t="s">
        <v>2897</v>
      </c>
      <c r="G3937" s="17" t="s">
        <v>2898</v>
      </c>
      <c r="H3937" s="18" t="str">
        <f>admin1admin2[[#This Row],[Admin1_District]]&amp;admin1admin2[[#This Row],[Admin2_OCHA_VDC-Municipality]]</f>
        <v>TerhathumSungnam</v>
      </c>
      <c r="Y3937" s="38" t="s">
        <v>7486</v>
      </c>
      <c r="Z3937" s="45">
        <v>9532250.6569999997</v>
      </c>
      <c r="AA3937" s="38" t="s">
        <v>129</v>
      </c>
      <c r="AB3937" s="38" t="s">
        <v>7680</v>
      </c>
      <c r="AC3937" s="38" t="s">
        <v>7682</v>
      </c>
      <c r="AD3937" s="38" t="s">
        <v>18050</v>
      </c>
      <c r="AE3937" s="38" t="s">
        <v>7683</v>
      </c>
      <c r="AF3937" s="38" t="s">
        <v>12606</v>
      </c>
      <c r="AG3937" s="1" t="str">
        <f t="shared" si="61"/>
        <v>KapilbastuSomdiha</v>
      </c>
    </row>
    <row r="3938" spans="5:33" x14ac:dyDescent="0.25">
      <c r="E3938" s="1" t="s">
        <v>292</v>
      </c>
      <c r="F3938" s="1" t="s">
        <v>12868</v>
      </c>
      <c r="G3938" s="17" t="s">
        <v>2900</v>
      </c>
      <c r="H3938" s="18" t="str">
        <f>admin1admin2[[#This Row],[Admin1_District]]&amp;admin1admin2[[#This Row],[Admin2_OCHA_VDC-Municipality]]</f>
        <v>TerhathumTamphula</v>
      </c>
      <c r="Y3938" s="38" t="s">
        <v>7486</v>
      </c>
      <c r="Z3938" s="45">
        <v>11671704.295</v>
      </c>
      <c r="AA3938" s="38" t="s">
        <v>129</v>
      </c>
      <c r="AB3938" s="38" t="s">
        <v>7682</v>
      </c>
      <c r="AC3938" s="38" t="s">
        <v>7684</v>
      </c>
      <c r="AD3938" s="38" t="s">
        <v>18051</v>
      </c>
      <c r="AE3938" s="38" t="s">
        <v>7685</v>
      </c>
      <c r="AF3938" s="38" t="s">
        <v>12607</v>
      </c>
      <c r="AG3938" s="1" t="str">
        <f t="shared" si="61"/>
        <v>KapilbastuThunhiya</v>
      </c>
    </row>
    <row r="3939" spans="5:33" x14ac:dyDescent="0.25">
      <c r="E3939" s="1" t="s">
        <v>292</v>
      </c>
      <c r="F3939" s="1" t="s">
        <v>2901</v>
      </c>
      <c r="G3939" s="17" t="s">
        <v>2902</v>
      </c>
      <c r="H3939" s="18" t="str">
        <f>admin1admin2[[#This Row],[Admin1_District]]&amp;admin1admin2[[#This Row],[Admin2_OCHA_VDC-Municipality]]</f>
        <v>TerhathumThoklung</v>
      </c>
      <c r="Y3939" s="38" t="s">
        <v>7486</v>
      </c>
      <c r="Z3939" s="45">
        <v>16603776.185000001</v>
      </c>
      <c r="AA3939" s="38" t="s">
        <v>129</v>
      </c>
      <c r="AB3939" s="38" t="s">
        <v>7684</v>
      </c>
      <c r="AC3939" s="38" t="s">
        <v>7686</v>
      </c>
      <c r="AD3939" s="38" t="s">
        <v>18052</v>
      </c>
      <c r="AE3939" s="38" t="s">
        <v>7687</v>
      </c>
      <c r="AF3939" s="38" t="s">
        <v>12608</v>
      </c>
      <c r="AG3939" s="1" t="str">
        <f t="shared" si="61"/>
        <v>KapilbastuTilaurakot</v>
      </c>
    </row>
    <row r="3940" spans="5:33" x14ac:dyDescent="0.25">
      <c r="E3940" s="1" t="s">
        <v>296</v>
      </c>
      <c r="F3940" s="1" t="s">
        <v>3767</v>
      </c>
      <c r="G3940" s="17" t="s">
        <v>3768</v>
      </c>
      <c r="H3940" s="18" t="str">
        <f>admin1admin2[[#This Row],[Admin1_District]]&amp;admin1admin2[[#This Row],[Admin2_OCHA_VDC-Municipality]]</f>
        <v>UdayapurAaptar</v>
      </c>
      <c r="Y3940" s="38" t="s">
        <v>7486</v>
      </c>
      <c r="Z3940" s="45">
        <v>10180748.23</v>
      </c>
      <c r="AA3940" s="38" t="s">
        <v>129</v>
      </c>
      <c r="AB3940" s="38" t="s">
        <v>7686</v>
      </c>
      <c r="AC3940" s="38" t="s">
        <v>7688</v>
      </c>
      <c r="AD3940" s="38" t="s">
        <v>18053</v>
      </c>
      <c r="AE3940" s="38" t="s">
        <v>7689</v>
      </c>
      <c r="AF3940" s="38" t="s">
        <v>12609</v>
      </c>
      <c r="AG3940" s="1" t="str">
        <f t="shared" si="61"/>
        <v>KapilbastuTitirkhi</v>
      </c>
    </row>
    <row r="3941" spans="5:33" x14ac:dyDescent="0.25">
      <c r="E3941" s="1" t="s">
        <v>296</v>
      </c>
      <c r="F3941" s="1" t="s">
        <v>3769</v>
      </c>
      <c r="G3941" s="17" t="s">
        <v>3770</v>
      </c>
      <c r="H3941" s="18" t="str">
        <f>admin1admin2[[#This Row],[Admin1_District]]&amp;admin1admin2[[#This Row],[Admin2_OCHA_VDC-Municipality]]</f>
        <v>UdayapurBalamta</v>
      </c>
      <c r="Y3941" s="38" t="s">
        <v>7486</v>
      </c>
      <c r="Z3941" s="45">
        <v>10978106.65</v>
      </c>
      <c r="AA3941" s="38" t="s">
        <v>129</v>
      </c>
      <c r="AB3941" s="38" t="s">
        <v>7688</v>
      </c>
      <c r="AC3941" s="38" t="s">
        <v>296</v>
      </c>
      <c r="AD3941" s="38" t="s">
        <v>18054</v>
      </c>
      <c r="AE3941" s="38" t="s">
        <v>7690</v>
      </c>
      <c r="AF3941" s="38" t="s">
        <v>12610</v>
      </c>
      <c r="AG3941" s="1" t="str">
        <f t="shared" si="61"/>
        <v>KapilbastuUdayapur</v>
      </c>
    </row>
    <row r="3942" spans="5:33" x14ac:dyDescent="0.25">
      <c r="E3942" s="1" t="s">
        <v>296</v>
      </c>
      <c r="F3942" s="1" t="s">
        <v>3771</v>
      </c>
      <c r="G3942" s="17" t="s">
        <v>3772</v>
      </c>
      <c r="H3942" s="18" t="str">
        <f>admin1admin2[[#This Row],[Admin1_District]]&amp;admin1admin2[[#This Row],[Admin2_OCHA_VDC-Municipality]]</f>
        <v>UdayapurBaraha</v>
      </c>
      <c r="Y3942" s="38" t="s">
        <v>7486</v>
      </c>
      <c r="Z3942" s="45">
        <v>7532104.5889999997</v>
      </c>
      <c r="AA3942" s="38" t="s">
        <v>129</v>
      </c>
      <c r="AB3942" s="38" t="s">
        <v>296</v>
      </c>
      <c r="AC3942" s="38" t="s">
        <v>8669</v>
      </c>
      <c r="AD3942" s="38" t="s">
        <v>18055</v>
      </c>
      <c r="AE3942" s="38" t="s">
        <v>7691</v>
      </c>
      <c r="AF3942" s="38" t="s">
        <v>12611</v>
      </c>
      <c r="AG3942" s="1" t="str">
        <f t="shared" si="61"/>
        <v>KapilbastuBidyanagar</v>
      </c>
    </row>
    <row r="3943" spans="5:33" x14ac:dyDescent="0.25">
      <c r="E3943" s="1" t="s">
        <v>296</v>
      </c>
      <c r="F3943" s="1" t="s">
        <v>12969</v>
      </c>
      <c r="G3943" s="17" t="s">
        <v>3774</v>
      </c>
      <c r="H3943" s="18" t="str">
        <f>admin1admin2[[#This Row],[Admin1_District]]&amp;admin1admin2[[#This Row],[Admin2_OCHA_VDC-Municipality]]</f>
        <v>UdayapurBare</v>
      </c>
      <c r="Y3943" s="38" t="s">
        <v>7486</v>
      </c>
      <c r="Z3943" s="45">
        <v>18531078.971000001</v>
      </c>
      <c r="AA3943" s="38" t="s">
        <v>129</v>
      </c>
      <c r="AB3943" s="38" t="s">
        <v>13696</v>
      </c>
      <c r="AC3943" s="38" t="s">
        <v>7692</v>
      </c>
      <c r="AD3943" s="38" t="s">
        <v>18056</v>
      </c>
      <c r="AE3943" s="38" t="s">
        <v>7693</v>
      </c>
      <c r="AF3943" s="38" t="s">
        <v>12612</v>
      </c>
      <c r="AG3943" s="1" t="str">
        <f t="shared" si="61"/>
        <v>ArghakhanchiAnguri</v>
      </c>
    </row>
    <row r="3944" spans="5:33" x14ac:dyDescent="0.25">
      <c r="E3944" s="1" t="s">
        <v>296</v>
      </c>
      <c r="F3944" s="1" t="s">
        <v>3777</v>
      </c>
      <c r="G3944" s="17" t="s">
        <v>3778</v>
      </c>
      <c r="H3944" s="18" t="str">
        <f>admin1admin2[[#This Row],[Admin1_District]]&amp;admin1admin2[[#This Row],[Admin2_OCHA_VDC-Municipality]]</f>
        <v>UdayapurBashaha</v>
      </c>
      <c r="Y3944" s="38" t="s">
        <v>7486</v>
      </c>
      <c r="Z3944" s="45">
        <v>20013397.449000001</v>
      </c>
      <c r="AA3944" s="38" t="s">
        <v>5</v>
      </c>
      <c r="AB3944" s="38" t="s">
        <v>13712</v>
      </c>
      <c r="AC3944" s="38" t="s">
        <v>7694</v>
      </c>
      <c r="AD3944" s="38" t="s">
        <v>18057</v>
      </c>
      <c r="AE3944" s="38" t="s">
        <v>7695</v>
      </c>
      <c r="AF3944" s="38" t="s">
        <v>12613</v>
      </c>
      <c r="AG3944" s="1" t="str">
        <f t="shared" si="61"/>
        <v>ArghakhanchiArgha</v>
      </c>
    </row>
    <row r="3945" spans="5:33" x14ac:dyDescent="0.25">
      <c r="E3945" s="1" t="s">
        <v>296</v>
      </c>
      <c r="F3945" s="1" t="s">
        <v>12970</v>
      </c>
      <c r="G3945" s="17" t="s">
        <v>3776</v>
      </c>
      <c r="H3945" s="18" t="str">
        <f>admin1admin2[[#This Row],[Admin1_District]]&amp;admin1admin2[[#This Row],[Admin2_OCHA_VDC-Municipality]]</f>
        <v>UdayapurBashbote</v>
      </c>
      <c r="Y3945" s="38" t="s">
        <v>7486</v>
      </c>
      <c r="Z3945" s="45">
        <v>13798487.804</v>
      </c>
      <c r="AA3945" s="38" t="s">
        <v>5</v>
      </c>
      <c r="AB3945" s="38" t="s">
        <v>7694</v>
      </c>
      <c r="AC3945" s="38" t="s">
        <v>7696</v>
      </c>
      <c r="AD3945" s="38" t="s">
        <v>18058</v>
      </c>
      <c r="AE3945" s="38" t="s">
        <v>7697</v>
      </c>
      <c r="AF3945" s="38" t="s">
        <v>12614</v>
      </c>
      <c r="AG3945" s="1" t="str">
        <f t="shared" si="61"/>
        <v>ArghakhanchiArghatos</v>
      </c>
    </row>
    <row r="3946" spans="5:33" x14ac:dyDescent="0.25">
      <c r="E3946" s="1" t="s">
        <v>296</v>
      </c>
      <c r="F3946" s="1" t="s">
        <v>12971</v>
      </c>
      <c r="G3946" s="17" t="s">
        <v>3852</v>
      </c>
      <c r="H3946" s="18" t="str">
        <f>admin1admin2[[#This Row],[Admin1_District]]&amp;admin1admin2[[#This Row],[Admin2_OCHA_VDC-Municipality]]</f>
        <v>UdayapurBhalayedadha</v>
      </c>
      <c r="Y3946" s="38" t="s">
        <v>7486</v>
      </c>
      <c r="Z3946" s="45">
        <v>14419266.511</v>
      </c>
      <c r="AA3946" s="38" t="s">
        <v>5</v>
      </c>
      <c r="AB3946" s="38" t="s">
        <v>7696</v>
      </c>
      <c r="AC3946" s="38" t="s">
        <v>7698</v>
      </c>
      <c r="AD3946" s="38" t="s">
        <v>18059</v>
      </c>
      <c r="AE3946" s="38" t="s">
        <v>7699</v>
      </c>
      <c r="AF3946" s="38" t="s">
        <v>12615</v>
      </c>
      <c r="AG3946" s="1" t="str">
        <f t="shared" si="61"/>
        <v>ArghakhanchiAsurkot</v>
      </c>
    </row>
    <row r="3947" spans="5:33" x14ac:dyDescent="0.25">
      <c r="E3947" s="1" t="s">
        <v>296</v>
      </c>
      <c r="F3947" s="1" t="s">
        <v>12972</v>
      </c>
      <c r="G3947" s="17" t="s">
        <v>3782</v>
      </c>
      <c r="H3947" s="18" t="str">
        <f>admin1admin2[[#This Row],[Admin1_District]]&amp;admin1admin2[[#This Row],[Admin2_OCHA_VDC-Municipality]]</f>
        <v>UdayapurBhutar</v>
      </c>
      <c r="Y3947" s="38" t="s">
        <v>7486</v>
      </c>
      <c r="Z3947" s="45">
        <v>14846881.975</v>
      </c>
      <c r="AA3947" s="38" t="s">
        <v>5</v>
      </c>
      <c r="AB3947" s="38" t="s">
        <v>7698</v>
      </c>
      <c r="AC3947" s="38" t="s">
        <v>571</v>
      </c>
      <c r="AD3947" s="38" t="s">
        <v>18060</v>
      </c>
      <c r="AE3947" s="38" t="s">
        <v>7700</v>
      </c>
      <c r="AF3947" s="38" t="s">
        <v>12616</v>
      </c>
      <c r="AG3947" s="1" t="str">
        <f t="shared" si="61"/>
        <v>ArghakhanchiBalkot</v>
      </c>
    </row>
    <row r="3948" spans="5:33" x14ac:dyDescent="0.25">
      <c r="E3948" s="1" t="s">
        <v>296</v>
      </c>
      <c r="F3948" s="1" t="s">
        <v>3783</v>
      </c>
      <c r="G3948" s="17" t="s">
        <v>3784</v>
      </c>
      <c r="H3948" s="18" t="str">
        <f>admin1admin2[[#This Row],[Admin1_District]]&amp;admin1admin2[[#This Row],[Admin2_OCHA_VDC-Municipality]]</f>
        <v>UdayapurChaudandi</v>
      </c>
      <c r="Y3948" s="38" t="s">
        <v>7486</v>
      </c>
      <c r="Z3948" s="45">
        <v>14613149.609999999</v>
      </c>
      <c r="AA3948" s="38" t="s">
        <v>5</v>
      </c>
      <c r="AB3948" s="38" t="s">
        <v>571</v>
      </c>
      <c r="AC3948" s="38" t="s">
        <v>7701</v>
      </c>
      <c r="AD3948" s="38" t="s">
        <v>18061</v>
      </c>
      <c r="AE3948" s="38" t="s">
        <v>7702</v>
      </c>
      <c r="AF3948" s="38" t="s">
        <v>12617</v>
      </c>
      <c r="AG3948" s="1" t="str">
        <f t="shared" si="61"/>
        <v>ArghakhanchiBagi</v>
      </c>
    </row>
    <row r="3949" spans="5:33" x14ac:dyDescent="0.25">
      <c r="E3949" s="1" t="s">
        <v>296</v>
      </c>
      <c r="F3949" s="1" t="s">
        <v>12973</v>
      </c>
      <c r="G3949" s="17" t="s">
        <v>3786</v>
      </c>
      <c r="H3949" s="18" t="str">
        <f>admin1admin2[[#This Row],[Admin1_District]]&amp;admin1admin2[[#This Row],[Admin2_OCHA_VDC-Municipality]]</f>
        <v>UdayapurDumbre</v>
      </c>
      <c r="Y3949" s="38" t="s">
        <v>7486</v>
      </c>
      <c r="Z3949" s="45">
        <v>17231321.52</v>
      </c>
      <c r="AA3949" s="38" t="s">
        <v>5</v>
      </c>
      <c r="AB3949" s="38" t="s">
        <v>13713</v>
      </c>
      <c r="AC3949" s="38" t="s">
        <v>7703</v>
      </c>
      <c r="AD3949" s="38" t="s">
        <v>18062</v>
      </c>
      <c r="AE3949" s="38" t="s">
        <v>7704</v>
      </c>
      <c r="AF3949" s="38" t="s">
        <v>12618</v>
      </c>
      <c r="AG3949" s="1" t="str">
        <f t="shared" si="61"/>
        <v>ArghakhanchiBangla</v>
      </c>
    </row>
    <row r="3950" spans="5:33" x14ac:dyDescent="0.25">
      <c r="E3950" s="1" t="s">
        <v>296</v>
      </c>
      <c r="F3950" s="1" t="s">
        <v>12974</v>
      </c>
      <c r="G3950" s="17" t="s">
        <v>3792</v>
      </c>
      <c r="H3950" s="18" t="str">
        <f>admin1admin2[[#This Row],[Admin1_District]]&amp;admin1admin2[[#This Row],[Admin2_OCHA_VDC-Municipality]]</f>
        <v>UdayapurEnamea</v>
      </c>
      <c r="Y3950" s="38" t="s">
        <v>7486</v>
      </c>
      <c r="Z3950" s="45">
        <v>9848761.773</v>
      </c>
      <c r="AA3950" s="38" t="s">
        <v>5</v>
      </c>
      <c r="AB3950" s="38" t="s">
        <v>7703</v>
      </c>
      <c r="AC3950" s="38" t="s">
        <v>7705</v>
      </c>
      <c r="AD3950" s="38" t="s">
        <v>18063</v>
      </c>
      <c r="AE3950" s="38" t="s">
        <v>7706</v>
      </c>
      <c r="AF3950" s="38" t="s">
        <v>12619</v>
      </c>
      <c r="AG3950" s="1" t="str">
        <f t="shared" si="61"/>
        <v>ArghakhanchiBhagawati</v>
      </c>
    </row>
    <row r="3951" spans="5:33" x14ac:dyDescent="0.25">
      <c r="E3951" s="1" t="s">
        <v>296</v>
      </c>
      <c r="F3951" s="1" t="s">
        <v>3787</v>
      </c>
      <c r="G3951" s="17" t="s">
        <v>3788</v>
      </c>
      <c r="H3951" s="18" t="str">
        <f>admin1admin2[[#This Row],[Admin1_District]]&amp;admin1admin2[[#This Row],[Admin2_OCHA_VDC-Municipality]]</f>
        <v>UdayapurHadiya</v>
      </c>
      <c r="Y3951" s="38" t="s">
        <v>7486</v>
      </c>
      <c r="Z3951" s="45">
        <v>9109182.9230000004</v>
      </c>
      <c r="AA3951" s="38" t="s">
        <v>5</v>
      </c>
      <c r="AB3951" s="38" t="s">
        <v>7705</v>
      </c>
      <c r="AC3951" s="38" t="s">
        <v>7707</v>
      </c>
      <c r="AD3951" s="38" t="s">
        <v>18064</v>
      </c>
      <c r="AE3951" s="38" t="s">
        <v>7708</v>
      </c>
      <c r="AF3951" s="38" t="s">
        <v>12620</v>
      </c>
      <c r="AG3951" s="1" t="str">
        <f t="shared" si="61"/>
        <v>ArghakhanchiChhatraganj</v>
      </c>
    </row>
    <row r="3952" spans="5:33" x14ac:dyDescent="0.25">
      <c r="E3952" s="1" t="s">
        <v>296</v>
      </c>
      <c r="F3952" s="1" t="s">
        <v>3789</v>
      </c>
      <c r="G3952" s="17" t="s">
        <v>3790</v>
      </c>
      <c r="H3952" s="18" t="str">
        <f>admin1admin2[[#This Row],[Admin1_District]]&amp;admin1admin2[[#This Row],[Admin2_OCHA_VDC-Municipality]]</f>
        <v>UdayapurHardeni</v>
      </c>
      <c r="Y3952" s="38" t="s">
        <v>7486</v>
      </c>
      <c r="Z3952" s="45">
        <v>14825498.119999999</v>
      </c>
      <c r="AA3952" s="38" t="s">
        <v>5</v>
      </c>
      <c r="AB3952" s="38" t="s">
        <v>7707</v>
      </c>
      <c r="AC3952" s="38" t="s">
        <v>7709</v>
      </c>
      <c r="AD3952" s="38" t="s">
        <v>18065</v>
      </c>
      <c r="AE3952" s="38" t="s">
        <v>7710</v>
      </c>
      <c r="AF3952" s="38" t="s">
        <v>12621</v>
      </c>
      <c r="AG3952" s="1" t="str">
        <f t="shared" si="61"/>
        <v>ArghakhanchiChidoka</v>
      </c>
    </row>
    <row r="3953" spans="5:33" x14ac:dyDescent="0.25">
      <c r="E3953" s="1" t="s">
        <v>296</v>
      </c>
      <c r="F3953" s="1" t="s">
        <v>12975</v>
      </c>
      <c r="G3953" s="17" t="s">
        <v>3795</v>
      </c>
      <c r="H3953" s="18" t="str">
        <f>admin1admin2[[#This Row],[Admin1_District]]&amp;admin1admin2[[#This Row],[Admin2_OCHA_VDC-Municipality]]</f>
        <v>UdayapurJaate</v>
      </c>
      <c r="Y3953" s="38" t="s">
        <v>7486</v>
      </c>
      <c r="Z3953" s="45">
        <v>35904206.173</v>
      </c>
      <c r="AA3953" s="38" t="s">
        <v>5</v>
      </c>
      <c r="AB3953" s="38" t="s">
        <v>13714</v>
      </c>
      <c r="AC3953" s="38" t="s">
        <v>7711</v>
      </c>
      <c r="AD3953" s="38" t="s">
        <v>18066</v>
      </c>
      <c r="AE3953" s="38" t="s">
        <v>7712</v>
      </c>
      <c r="AF3953" s="38" t="s">
        <v>12622</v>
      </c>
      <c r="AG3953" s="1" t="str">
        <f t="shared" si="61"/>
        <v>ArghakhanchiDhakabang</v>
      </c>
    </row>
    <row r="3954" spans="5:33" x14ac:dyDescent="0.25">
      <c r="E3954" s="1" t="s">
        <v>296</v>
      </c>
      <c r="F3954" s="1" t="s">
        <v>12976</v>
      </c>
      <c r="G3954" s="17" t="s">
        <v>3794</v>
      </c>
      <c r="H3954" s="18" t="str">
        <f>admin1admin2[[#This Row],[Admin1_District]]&amp;admin1admin2[[#This Row],[Admin2_OCHA_VDC-Municipality]]</f>
        <v>UdayapurJalapa Chilauni</v>
      </c>
      <c r="Y3954" s="38" t="s">
        <v>7486</v>
      </c>
      <c r="Z3954" s="45">
        <v>21142648.625</v>
      </c>
      <c r="AA3954" s="38" t="s">
        <v>5</v>
      </c>
      <c r="AB3954" s="38" t="s">
        <v>13715</v>
      </c>
      <c r="AC3954" s="38" t="s">
        <v>7713</v>
      </c>
      <c r="AD3954" s="38" t="s">
        <v>18067</v>
      </c>
      <c r="AE3954" s="38" t="s">
        <v>7714</v>
      </c>
      <c r="AF3954" s="38" t="s">
        <v>12623</v>
      </c>
      <c r="AG3954" s="1" t="str">
        <f t="shared" si="61"/>
        <v>ArghakhanchiDhanchaur</v>
      </c>
    </row>
    <row r="3955" spans="5:33" x14ac:dyDescent="0.25">
      <c r="E3955" s="1" t="s">
        <v>296</v>
      </c>
      <c r="F3955" s="1" t="s">
        <v>3796</v>
      </c>
      <c r="G3955" s="17" t="s">
        <v>3797</v>
      </c>
      <c r="H3955" s="18" t="str">
        <f>admin1admin2[[#This Row],[Admin1_District]]&amp;admin1admin2[[#This Row],[Admin2_OCHA_VDC-Municipality]]</f>
        <v>UdayapurJogidaha</v>
      </c>
      <c r="Y3955" s="38" t="s">
        <v>7486</v>
      </c>
      <c r="Z3955" s="45">
        <v>22210034.517000001</v>
      </c>
      <c r="AA3955" s="38" t="s">
        <v>5</v>
      </c>
      <c r="AB3955" s="38" t="s">
        <v>7713</v>
      </c>
      <c r="AC3955" s="38" t="s">
        <v>5206</v>
      </c>
      <c r="AD3955" s="38" t="s">
        <v>18068</v>
      </c>
      <c r="AE3955" s="38" t="s">
        <v>7715</v>
      </c>
      <c r="AF3955" s="38" t="s">
        <v>12624</v>
      </c>
      <c r="AG3955" s="1" t="str">
        <f t="shared" si="61"/>
        <v>ArghakhanchiDharapani</v>
      </c>
    </row>
    <row r="3956" spans="5:33" x14ac:dyDescent="0.25">
      <c r="E3956" s="1" t="s">
        <v>296</v>
      </c>
      <c r="F3956" s="1" t="s">
        <v>3798</v>
      </c>
      <c r="G3956" s="17" t="s">
        <v>3799</v>
      </c>
      <c r="H3956" s="18" t="str">
        <f>admin1admin2[[#This Row],[Admin1_District]]&amp;admin1admin2[[#This Row],[Admin2_OCHA_VDC-Municipality]]</f>
        <v>UdayapurKatari</v>
      </c>
      <c r="Y3956" s="38" t="s">
        <v>7486</v>
      </c>
      <c r="Z3956" s="45">
        <v>18721972.259</v>
      </c>
      <c r="AA3956" s="38" t="s">
        <v>5</v>
      </c>
      <c r="AB3956" s="38" t="s">
        <v>5206</v>
      </c>
      <c r="AC3956" s="38" t="s">
        <v>7716</v>
      </c>
      <c r="AD3956" s="38" t="s">
        <v>18069</v>
      </c>
      <c r="AE3956" s="38" t="s">
        <v>7717</v>
      </c>
      <c r="AF3956" s="38" t="s">
        <v>12625</v>
      </c>
      <c r="AG3956" s="1" t="str">
        <f t="shared" si="61"/>
        <v>ArghakhanchiDhatibang</v>
      </c>
    </row>
    <row r="3957" spans="5:33" x14ac:dyDescent="0.25">
      <c r="E3957" s="1" t="s">
        <v>296</v>
      </c>
      <c r="F3957" s="1" t="s">
        <v>12977</v>
      </c>
      <c r="G3957" s="17" t="s">
        <v>3801</v>
      </c>
      <c r="H3957" s="18" t="str">
        <f>admin1admin2[[#This Row],[Admin1_District]]&amp;admin1admin2[[#This Row],[Admin2_OCHA_VDC-Municipality]]</f>
        <v>UdayapurKatunjebabala</v>
      </c>
      <c r="Y3957" s="38" t="s">
        <v>7486</v>
      </c>
      <c r="Z3957" s="45">
        <v>20829784.533</v>
      </c>
      <c r="AA3957" s="38" t="s">
        <v>5</v>
      </c>
      <c r="AB3957" s="38" t="s">
        <v>13716</v>
      </c>
      <c r="AC3957" s="38" t="s">
        <v>7718</v>
      </c>
      <c r="AD3957" s="38" t="s">
        <v>18070</v>
      </c>
      <c r="AE3957" s="38" t="s">
        <v>7719</v>
      </c>
      <c r="AF3957" s="38" t="s">
        <v>12626</v>
      </c>
      <c r="AG3957" s="1" t="str">
        <f t="shared" si="61"/>
        <v>ArghakhanchiDhikura</v>
      </c>
    </row>
    <row r="3958" spans="5:33" x14ac:dyDescent="0.25">
      <c r="E3958" s="1" t="s">
        <v>296</v>
      </c>
      <c r="F3958" s="1" t="s">
        <v>12978</v>
      </c>
      <c r="G3958" s="17" t="s">
        <v>3803</v>
      </c>
      <c r="H3958" s="18" t="str">
        <f>admin1admin2[[#This Row],[Admin1_District]]&amp;admin1admin2[[#This Row],[Admin2_OCHA_VDC-Municipality]]</f>
        <v>UdayapurKhaabu</v>
      </c>
      <c r="Y3958" s="38" t="s">
        <v>7486</v>
      </c>
      <c r="Z3958" s="45">
        <v>19592268.932999998</v>
      </c>
      <c r="AA3958" s="38" t="s">
        <v>5</v>
      </c>
      <c r="AB3958" s="38" t="s">
        <v>7718</v>
      </c>
      <c r="AC3958" s="38" t="s">
        <v>7720</v>
      </c>
      <c r="AD3958" s="38" t="s">
        <v>18071</v>
      </c>
      <c r="AE3958" s="38" t="s">
        <v>7721</v>
      </c>
      <c r="AF3958" s="38" t="s">
        <v>12627</v>
      </c>
      <c r="AG3958" s="1" t="str">
        <f t="shared" si="61"/>
        <v>ArghakhanchiDibharna</v>
      </c>
    </row>
    <row r="3959" spans="5:33" x14ac:dyDescent="0.25">
      <c r="E3959" s="1" t="s">
        <v>296</v>
      </c>
      <c r="F3959" s="1" t="s">
        <v>12979</v>
      </c>
      <c r="G3959" s="17" t="s">
        <v>3805</v>
      </c>
      <c r="H3959" s="18" t="str">
        <f>admin1admin2[[#This Row],[Admin1_District]]&amp;admin1admin2[[#This Row],[Admin2_OCHA_VDC-Municipality]]</f>
        <v>UdayapurLafagaun</v>
      </c>
      <c r="Y3959" s="38" t="s">
        <v>7486</v>
      </c>
      <c r="Z3959" s="45">
        <v>18964524.976</v>
      </c>
      <c r="AA3959" s="38" t="s">
        <v>5</v>
      </c>
      <c r="AB3959" s="38" t="s">
        <v>7720</v>
      </c>
      <c r="AC3959" s="38" t="s">
        <v>7722</v>
      </c>
      <c r="AD3959" s="38" t="s">
        <v>18072</v>
      </c>
      <c r="AE3959" s="38" t="s">
        <v>7723</v>
      </c>
      <c r="AF3959" s="38" t="s">
        <v>12628</v>
      </c>
      <c r="AG3959" s="1" t="str">
        <f t="shared" si="61"/>
        <v>ArghakhanchiGokhunga</v>
      </c>
    </row>
    <row r="3960" spans="5:33" x14ac:dyDescent="0.25">
      <c r="E3960" s="1" t="s">
        <v>296</v>
      </c>
      <c r="F3960" s="16" t="s">
        <v>3806</v>
      </c>
      <c r="G3960" s="17" t="s">
        <v>3807</v>
      </c>
      <c r="H3960" s="18" t="str">
        <f>admin1admin2[[#This Row],[Admin1_District]]&amp;admin1admin2[[#This Row],[Admin2_OCHA_VDC-Municipality]]</f>
        <v>UdayapurLekhani</v>
      </c>
      <c r="Y3960" s="38" t="s">
        <v>7486</v>
      </c>
      <c r="Z3960" s="45">
        <v>28517363.414000001</v>
      </c>
      <c r="AA3960" s="38" t="s">
        <v>5</v>
      </c>
      <c r="AB3960" s="38" t="s">
        <v>13717</v>
      </c>
      <c r="AC3960" s="38" t="s">
        <v>5732</v>
      </c>
      <c r="AD3960" s="38" t="s">
        <v>18073</v>
      </c>
      <c r="AE3960" s="38" t="s">
        <v>7724</v>
      </c>
      <c r="AF3960" s="38" t="s">
        <v>12629</v>
      </c>
      <c r="AG3960" s="1" t="str">
        <f t="shared" si="61"/>
        <v>ArghakhanchiHansapur</v>
      </c>
    </row>
    <row r="3961" spans="5:33" x14ac:dyDescent="0.25">
      <c r="E3961" s="1" t="s">
        <v>296</v>
      </c>
      <c r="F3961" s="29" t="s">
        <v>5241</v>
      </c>
      <c r="G3961" s="17" t="s">
        <v>3809</v>
      </c>
      <c r="H3961" s="18" t="str">
        <f>admin1admin2[[#This Row],[Admin1_District]]&amp;admin1admin2[[#This Row],[Admin2_OCHA_VDC-Municipality]]</f>
        <v>UdayapurLekhgaun</v>
      </c>
      <c r="Y3961" s="38" t="s">
        <v>7486</v>
      </c>
      <c r="Z3961" s="45">
        <v>52594354.142999999</v>
      </c>
      <c r="AA3961" s="38" t="s">
        <v>5</v>
      </c>
      <c r="AB3961" s="38" t="s">
        <v>5732</v>
      </c>
      <c r="AC3961" s="38" t="s">
        <v>7725</v>
      </c>
      <c r="AD3961" s="38" t="s">
        <v>18074</v>
      </c>
      <c r="AE3961" s="38" t="s">
        <v>7726</v>
      </c>
      <c r="AF3961" s="38" t="s">
        <v>12630</v>
      </c>
      <c r="AG3961" s="1" t="str">
        <f t="shared" si="61"/>
        <v>ArghakhanchiJukena</v>
      </c>
    </row>
    <row r="3962" spans="5:33" x14ac:dyDescent="0.25">
      <c r="E3962" s="1" t="s">
        <v>296</v>
      </c>
      <c r="F3962" s="1" t="s">
        <v>3810</v>
      </c>
      <c r="G3962" s="17" t="s">
        <v>3811</v>
      </c>
      <c r="H3962" s="18" t="str">
        <f>admin1admin2[[#This Row],[Admin1_District]]&amp;admin1admin2[[#This Row],[Admin2_OCHA_VDC-Municipality]]</f>
        <v>UdayapurLimpatar</v>
      </c>
      <c r="Y3962" s="38" t="s">
        <v>7486</v>
      </c>
      <c r="Z3962" s="45">
        <v>81831847.424999997</v>
      </c>
      <c r="AA3962" s="38" t="s">
        <v>5</v>
      </c>
      <c r="AB3962" s="38" t="s">
        <v>7725</v>
      </c>
      <c r="AC3962" s="38" t="s">
        <v>7727</v>
      </c>
      <c r="AD3962" s="38" t="s">
        <v>18075</v>
      </c>
      <c r="AE3962" s="38" t="s">
        <v>7728</v>
      </c>
      <c r="AF3962" s="38" t="s">
        <v>12631</v>
      </c>
      <c r="AG3962" s="1" t="str">
        <f t="shared" si="61"/>
        <v>ArghakhanchiJaluke</v>
      </c>
    </row>
    <row r="3963" spans="5:33" x14ac:dyDescent="0.25">
      <c r="E3963" s="1" t="s">
        <v>296</v>
      </c>
      <c r="F3963" s="29" t="s">
        <v>12980</v>
      </c>
      <c r="G3963" s="17" t="s">
        <v>3813</v>
      </c>
      <c r="H3963" s="18" t="str">
        <f>admin1admin2[[#This Row],[Admin1_District]]&amp;admin1admin2[[#This Row],[Admin2_OCHA_VDC-Municipality]]</f>
        <v>UdayapurMainamaine</v>
      </c>
      <c r="Y3963" s="38" t="s">
        <v>7486</v>
      </c>
      <c r="Z3963" s="45">
        <v>14975928.051000001</v>
      </c>
      <c r="AA3963" s="38" t="s">
        <v>5</v>
      </c>
      <c r="AB3963" s="38" t="s">
        <v>13718</v>
      </c>
      <c r="AC3963" s="38" t="s">
        <v>7729</v>
      </c>
      <c r="AD3963" s="38" t="s">
        <v>18076</v>
      </c>
      <c r="AE3963" s="38" t="s">
        <v>7730</v>
      </c>
      <c r="AF3963" s="38" t="s">
        <v>12632</v>
      </c>
      <c r="AG3963" s="1" t="str">
        <f t="shared" si="61"/>
        <v>ArghakhanchiKimdanda</v>
      </c>
    </row>
    <row r="3964" spans="5:33" x14ac:dyDescent="0.25">
      <c r="E3964" s="1" t="s">
        <v>296</v>
      </c>
      <c r="F3964" s="1" t="s">
        <v>12981</v>
      </c>
      <c r="G3964" s="17" t="s">
        <v>3854</v>
      </c>
      <c r="H3964" s="18" t="str">
        <f>admin1admin2[[#This Row],[Admin1_District]]&amp;admin1admin2[[#This Row],[Admin2_OCHA_VDC-Municipality]]</f>
        <v>UdayapurMayakhu</v>
      </c>
      <c r="Y3964" s="38" t="s">
        <v>7486</v>
      </c>
      <c r="Z3964" s="45">
        <v>17575129.636999998</v>
      </c>
      <c r="AA3964" s="38" t="s">
        <v>5</v>
      </c>
      <c r="AB3964" s="38" t="s">
        <v>13719</v>
      </c>
      <c r="AC3964" s="38" t="s">
        <v>7731</v>
      </c>
      <c r="AD3964" s="38" t="s">
        <v>18077</v>
      </c>
      <c r="AE3964" s="38" t="s">
        <v>7732</v>
      </c>
      <c r="AF3964" s="38" t="s">
        <v>12633</v>
      </c>
      <c r="AG3964" s="1" t="str">
        <f t="shared" si="61"/>
        <v>ArghakhanchiKerunga</v>
      </c>
    </row>
    <row r="3965" spans="5:33" x14ac:dyDescent="0.25">
      <c r="E3965" s="1" t="s">
        <v>296</v>
      </c>
      <c r="F3965" s="1" t="s">
        <v>3814</v>
      </c>
      <c r="G3965" s="17" t="s">
        <v>3815</v>
      </c>
      <c r="H3965" s="18" t="str">
        <f>admin1admin2[[#This Row],[Admin1_District]]&amp;admin1admin2[[#This Row],[Admin2_OCHA_VDC-Municipality]]</f>
        <v>UdayapurNametar</v>
      </c>
      <c r="Y3965" s="38" t="s">
        <v>7486</v>
      </c>
      <c r="Z3965" s="45">
        <v>9701815.0700000003</v>
      </c>
      <c r="AA3965" s="38" t="s">
        <v>5</v>
      </c>
      <c r="AB3965" s="38" t="s">
        <v>7731</v>
      </c>
      <c r="AC3965" s="38" t="s">
        <v>7733</v>
      </c>
      <c r="AD3965" s="38" t="s">
        <v>18078</v>
      </c>
      <c r="AE3965" s="38" t="s">
        <v>7734</v>
      </c>
      <c r="AF3965" s="38" t="s">
        <v>12634</v>
      </c>
      <c r="AG3965" s="1" t="str">
        <f t="shared" si="61"/>
        <v>ArghakhanchiKhan</v>
      </c>
    </row>
    <row r="3966" spans="5:33" x14ac:dyDescent="0.25">
      <c r="E3966" s="1" t="s">
        <v>296</v>
      </c>
      <c r="F3966" s="1" t="s">
        <v>3816</v>
      </c>
      <c r="G3966" s="17" t="s">
        <v>3817</v>
      </c>
      <c r="H3966" s="18" t="str">
        <f>admin1admin2[[#This Row],[Admin1_District]]&amp;admin1admin2[[#This Row],[Admin2_OCHA_VDC-Municipality]]</f>
        <v>UdayapurOkhale</v>
      </c>
      <c r="Y3966" s="38" t="s">
        <v>7486</v>
      </c>
      <c r="Z3966" s="45">
        <v>15630765.364</v>
      </c>
      <c r="AA3966" s="38" t="s">
        <v>5</v>
      </c>
      <c r="AB3966" s="38" t="s">
        <v>7733</v>
      </c>
      <c r="AC3966" s="38" t="s">
        <v>7735</v>
      </c>
      <c r="AD3966" s="38" t="s">
        <v>18079</v>
      </c>
      <c r="AE3966" s="38" t="s">
        <v>7736</v>
      </c>
      <c r="AF3966" s="38" t="s">
        <v>12635</v>
      </c>
      <c r="AG3966" s="1" t="str">
        <f t="shared" si="61"/>
        <v>ArghakhanchiKhanchikot</v>
      </c>
    </row>
    <row r="3967" spans="5:33" x14ac:dyDescent="0.25">
      <c r="E3967" s="1" t="s">
        <v>296</v>
      </c>
      <c r="F3967" s="1" t="s">
        <v>12982</v>
      </c>
      <c r="G3967" s="17" t="s">
        <v>3819</v>
      </c>
      <c r="H3967" s="18" t="str">
        <f>admin1admin2[[#This Row],[Admin1_District]]&amp;admin1admin2[[#This Row],[Admin2_OCHA_VDC-Municipality]]</f>
        <v>UdayapurPanchabatti</v>
      </c>
      <c r="Y3967" s="38" t="s">
        <v>7486</v>
      </c>
      <c r="Z3967" s="45">
        <v>14997248.719000001</v>
      </c>
      <c r="AA3967" s="38" t="s">
        <v>5</v>
      </c>
      <c r="AB3967" s="38" t="s">
        <v>7735</v>
      </c>
      <c r="AC3967" s="38" t="s">
        <v>7737</v>
      </c>
      <c r="AD3967" s="38" t="s">
        <v>18080</v>
      </c>
      <c r="AE3967" s="38" t="s">
        <v>7738</v>
      </c>
      <c r="AF3967" s="38" t="s">
        <v>12636</v>
      </c>
      <c r="AG3967" s="1" t="str">
        <f t="shared" si="61"/>
        <v>ArghakhanchiKhandaha</v>
      </c>
    </row>
    <row r="3968" spans="5:33" x14ac:dyDescent="0.25">
      <c r="E3968" s="1" t="s">
        <v>296</v>
      </c>
      <c r="F3968" s="29" t="s">
        <v>3820</v>
      </c>
      <c r="G3968" s="17" t="s">
        <v>3821</v>
      </c>
      <c r="H3968" s="18" t="str">
        <f>admin1admin2[[#This Row],[Admin1_District]]&amp;admin1admin2[[#This Row],[Admin2_OCHA_VDC-Municipality]]</f>
        <v>UdayapurPokhari</v>
      </c>
      <c r="Y3968" s="38" t="s">
        <v>7486</v>
      </c>
      <c r="Z3968" s="45">
        <v>19039703.749000002</v>
      </c>
      <c r="AA3968" s="38" t="s">
        <v>5</v>
      </c>
      <c r="AB3968" s="38" t="s">
        <v>7737</v>
      </c>
      <c r="AC3968" s="38" t="s">
        <v>7739</v>
      </c>
      <c r="AD3968" s="38" t="s">
        <v>18081</v>
      </c>
      <c r="AE3968" s="38" t="s">
        <v>7740</v>
      </c>
      <c r="AF3968" s="38" t="s">
        <v>12637</v>
      </c>
      <c r="AG3968" s="1" t="str">
        <f t="shared" si="61"/>
        <v>ArghakhanchiKhidim</v>
      </c>
    </row>
    <row r="3969" spans="5:33" x14ac:dyDescent="0.25">
      <c r="E3969" s="1" t="s">
        <v>296</v>
      </c>
      <c r="F3969" s="1" t="s">
        <v>3822</v>
      </c>
      <c r="G3969" s="17" t="s">
        <v>3823</v>
      </c>
      <c r="H3969" s="18" t="str">
        <f>admin1admin2[[#This Row],[Admin1_District]]&amp;admin1admin2[[#This Row],[Admin2_OCHA_VDC-Municipality]]</f>
        <v>UdayapurRauta</v>
      </c>
      <c r="Y3969" s="38" t="s">
        <v>7486</v>
      </c>
      <c r="Z3969" s="45">
        <v>15546231.929</v>
      </c>
      <c r="AA3969" s="38" t="s">
        <v>5</v>
      </c>
      <c r="AB3969" s="38" t="s">
        <v>7739</v>
      </c>
      <c r="AC3969" s="38" t="s">
        <v>7741</v>
      </c>
      <c r="AD3969" s="38" t="s">
        <v>18082</v>
      </c>
      <c r="AE3969" s="38" t="s">
        <v>7742</v>
      </c>
      <c r="AF3969" s="38" t="s">
        <v>12638</v>
      </c>
      <c r="AG3969" s="1" t="str">
        <f t="shared" si="61"/>
        <v>ArghakhanchiKhilji</v>
      </c>
    </row>
    <row r="3970" spans="5:33" x14ac:dyDescent="0.25">
      <c r="E3970" s="1" t="s">
        <v>296</v>
      </c>
      <c r="F3970" s="1" t="s">
        <v>12983</v>
      </c>
      <c r="G3970" s="17" t="s">
        <v>3825</v>
      </c>
      <c r="H3970" s="18" t="str">
        <f>admin1admin2[[#This Row],[Admin1_District]]&amp;admin1admin2[[#This Row],[Admin2_OCHA_VDC-Municipality]]</f>
        <v>UdayapurRishku</v>
      </c>
      <c r="Y3970" s="38" t="s">
        <v>7486</v>
      </c>
      <c r="Z3970" s="45">
        <v>29531359.84</v>
      </c>
      <c r="AA3970" s="38" t="s">
        <v>5</v>
      </c>
      <c r="AB3970" s="38" t="s">
        <v>7741</v>
      </c>
      <c r="AC3970" s="38" t="s">
        <v>7743</v>
      </c>
      <c r="AD3970" s="38" t="s">
        <v>18083</v>
      </c>
      <c r="AE3970" s="38" t="s">
        <v>7744</v>
      </c>
      <c r="AF3970" s="38" t="s">
        <v>12639</v>
      </c>
      <c r="AG3970" s="1" t="str">
        <f t="shared" ref="AG3970:AG3984" si="62">VLOOKUP(AE3970,G:H,2,FALSE)</f>
        <v>ArghakhanchiMaidan</v>
      </c>
    </row>
    <row r="3971" spans="5:33" x14ac:dyDescent="0.25">
      <c r="E3971" s="1" t="s">
        <v>296</v>
      </c>
      <c r="F3971" s="1" t="s">
        <v>3826</v>
      </c>
      <c r="G3971" s="17" t="s">
        <v>3827</v>
      </c>
      <c r="H3971" s="18" t="str">
        <f>admin1admin2[[#This Row],[Admin1_District]]&amp;admin1admin2[[#This Row],[Admin2_OCHA_VDC-Municipality]]</f>
        <v>UdayapurRupatar</v>
      </c>
      <c r="Y3971" s="38" t="s">
        <v>7486</v>
      </c>
      <c r="Z3971" s="45">
        <v>14650318.325999999</v>
      </c>
      <c r="AA3971" s="38" t="s">
        <v>5</v>
      </c>
      <c r="AB3971" s="38" t="s">
        <v>7743</v>
      </c>
      <c r="AC3971" s="38" t="s">
        <v>7745</v>
      </c>
      <c r="AD3971" s="38" t="s">
        <v>18084</v>
      </c>
      <c r="AE3971" s="38" t="s">
        <v>7746</v>
      </c>
      <c r="AF3971" s="38" t="s">
        <v>12640</v>
      </c>
      <c r="AG3971" s="1" t="str">
        <f t="shared" si="62"/>
        <v>ArghakhanchiMareng</v>
      </c>
    </row>
    <row r="3972" spans="5:33" x14ac:dyDescent="0.25">
      <c r="E3972" s="1" t="s">
        <v>296</v>
      </c>
      <c r="F3972" s="1" t="s">
        <v>3828</v>
      </c>
      <c r="G3972" s="17" t="s">
        <v>3829</v>
      </c>
      <c r="H3972" s="18" t="str">
        <f>admin1admin2[[#This Row],[Admin1_District]]&amp;admin1admin2[[#This Row],[Admin2_OCHA_VDC-Municipality]]</f>
        <v>UdayapurSaune</v>
      </c>
      <c r="Y3972" s="38" t="s">
        <v>7486</v>
      </c>
      <c r="Z3972" s="45">
        <v>19430989.243000001</v>
      </c>
      <c r="AA3972" s="38" t="s">
        <v>5</v>
      </c>
      <c r="AB3972" s="38" t="s">
        <v>7745</v>
      </c>
      <c r="AC3972" s="38" t="s">
        <v>7747</v>
      </c>
      <c r="AD3972" s="38" t="s">
        <v>18085</v>
      </c>
      <c r="AE3972" s="38" t="s">
        <v>7748</v>
      </c>
      <c r="AF3972" s="38" t="s">
        <v>12641</v>
      </c>
      <c r="AG3972" s="1" t="str">
        <f t="shared" si="62"/>
        <v>ArghakhanchiNarapani</v>
      </c>
    </row>
    <row r="3973" spans="5:33" x14ac:dyDescent="0.25">
      <c r="E3973" s="1" t="s">
        <v>296</v>
      </c>
      <c r="F3973" s="29" t="s">
        <v>12984</v>
      </c>
      <c r="G3973" s="17" t="s">
        <v>3833</v>
      </c>
      <c r="H3973" s="18" t="str">
        <f>admin1admin2[[#This Row],[Admin1_District]]&amp;admin1admin2[[#This Row],[Admin2_OCHA_VDC-Municipality]]</f>
        <v>UdayapurShiddhipur</v>
      </c>
      <c r="Y3973" s="38" t="s">
        <v>7486</v>
      </c>
      <c r="Z3973" s="45">
        <v>29075954.469999999</v>
      </c>
      <c r="AA3973" s="38" t="s">
        <v>5</v>
      </c>
      <c r="AB3973" s="38" t="s">
        <v>7747</v>
      </c>
      <c r="AC3973" s="38" t="s">
        <v>189</v>
      </c>
      <c r="AD3973" s="38" t="s">
        <v>18086</v>
      </c>
      <c r="AE3973" s="38" t="s">
        <v>7749</v>
      </c>
      <c r="AF3973" s="38" t="s">
        <v>12642</v>
      </c>
      <c r="AG3973" s="1" t="str">
        <f t="shared" si="62"/>
        <v>ArghakhanchiNuwakot</v>
      </c>
    </row>
    <row r="3974" spans="5:33" x14ac:dyDescent="0.25">
      <c r="E3974" s="1" t="s">
        <v>296</v>
      </c>
      <c r="F3974" s="1" t="s">
        <v>12985</v>
      </c>
      <c r="G3974" s="17" t="s">
        <v>3835</v>
      </c>
      <c r="H3974" s="18" t="str">
        <f>admin1admin2[[#This Row],[Admin1_District]]&amp;admin1admin2[[#This Row],[Admin2_OCHA_VDC-Municipality]]</f>
        <v>UdayapurShirishea</v>
      </c>
      <c r="Y3974" s="38" t="s">
        <v>7486</v>
      </c>
      <c r="Z3974" s="45">
        <v>15266465.727</v>
      </c>
      <c r="AA3974" s="38" t="s">
        <v>5</v>
      </c>
      <c r="AB3974" s="38" t="s">
        <v>189</v>
      </c>
      <c r="AC3974" s="38" t="s">
        <v>7750</v>
      </c>
      <c r="AD3974" s="38" t="s">
        <v>18087</v>
      </c>
      <c r="AE3974" s="38" t="s">
        <v>7751</v>
      </c>
      <c r="AF3974" s="38" t="s">
        <v>12643</v>
      </c>
      <c r="AG3974" s="1" t="str">
        <f t="shared" si="62"/>
        <v>ArghakhanchiPali</v>
      </c>
    </row>
    <row r="3975" spans="5:33" x14ac:dyDescent="0.25">
      <c r="E3975" s="1" t="s">
        <v>296</v>
      </c>
      <c r="F3975" s="1" t="s">
        <v>12986</v>
      </c>
      <c r="G3975" s="17" t="s">
        <v>3831</v>
      </c>
      <c r="H3975" s="18" t="str">
        <f>admin1admin2[[#This Row],[Admin1_District]]&amp;admin1admin2[[#This Row],[Admin2_OCHA_VDC-Municipality]]</f>
        <v>UdayapurShorung</v>
      </c>
      <c r="Y3975" s="38" t="s">
        <v>7486</v>
      </c>
      <c r="Z3975" s="45">
        <v>16471515.572000001</v>
      </c>
      <c r="AA3975" s="38" t="s">
        <v>5</v>
      </c>
      <c r="AB3975" s="38" t="s">
        <v>7750</v>
      </c>
      <c r="AC3975" s="38" t="s">
        <v>7752</v>
      </c>
      <c r="AD3975" s="38" t="s">
        <v>18088</v>
      </c>
      <c r="AE3975" s="38" t="s">
        <v>7753</v>
      </c>
      <c r="AF3975" s="38" t="s">
        <v>12644</v>
      </c>
      <c r="AG3975" s="1" t="str">
        <f t="shared" si="62"/>
        <v>ArghakhanchiPatauti</v>
      </c>
    </row>
    <row r="3976" spans="5:33" x14ac:dyDescent="0.25">
      <c r="E3976" s="1" t="s">
        <v>296</v>
      </c>
      <c r="F3976" s="1" t="s">
        <v>1328</v>
      </c>
      <c r="G3976" s="17" t="s">
        <v>3836</v>
      </c>
      <c r="H3976" s="18" t="str">
        <f>admin1admin2[[#This Row],[Admin1_District]]&amp;admin1admin2[[#This Row],[Admin2_OCHA_VDC-Municipality]]</f>
        <v>UdayapurSundarpur</v>
      </c>
      <c r="Y3976" s="38" t="s">
        <v>7486</v>
      </c>
      <c r="Z3976" s="45">
        <v>10701749.864</v>
      </c>
      <c r="AA3976" s="38" t="s">
        <v>5</v>
      </c>
      <c r="AB3976" s="38" t="s">
        <v>13721</v>
      </c>
      <c r="AC3976" s="38" t="s">
        <v>7754</v>
      </c>
      <c r="AD3976" s="38" t="s">
        <v>18089</v>
      </c>
      <c r="AE3976" s="38" t="s">
        <v>7755</v>
      </c>
      <c r="AF3976" s="38" t="s">
        <v>12645</v>
      </c>
      <c r="AG3976" s="1" t="str">
        <f t="shared" si="62"/>
        <v>ArghakhanchiPanena</v>
      </c>
    </row>
    <row r="3977" spans="5:33" x14ac:dyDescent="0.25">
      <c r="E3977" s="1" t="s">
        <v>296</v>
      </c>
      <c r="F3977" s="16" t="s">
        <v>12987</v>
      </c>
      <c r="G3977" s="17" t="s">
        <v>3842</v>
      </c>
      <c r="H3977" s="18" t="str">
        <f>admin1admin2[[#This Row],[Admin1_District]]&amp;admin1admin2[[#This Row],[Admin2_OCHA_VDC-Municipality]]</f>
        <v>UdayapurTabashree</v>
      </c>
      <c r="Y3977" s="38" t="s">
        <v>7486</v>
      </c>
      <c r="Z3977" s="45">
        <v>22762826.93</v>
      </c>
      <c r="AA3977" s="38" t="s">
        <v>5</v>
      </c>
      <c r="AB3977" s="38" t="s">
        <v>13720</v>
      </c>
      <c r="AC3977" s="38" t="s">
        <v>7241</v>
      </c>
      <c r="AD3977" s="38" t="s">
        <v>18090</v>
      </c>
      <c r="AE3977" s="38" t="s">
        <v>7756</v>
      </c>
      <c r="AF3977" s="38" t="s">
        <v>12646</v>
      </c>
      <c r="AG3977" s="1" t="str">
        <f t="shared" si="62"/>
        <v>ArghakhanchiPokharathok</v>
      </c>
    </row>
    <row r="3978" spans="5:33" x14ac:dyDescent="0.25">
      <c r="E3978" s="1" t="s">
        <v>296</v>
      </c>
      <c r="F3978" s="1" t="s">
        <v>12988</v>
      </c>
      <c r="G3978" s="17" t="s">
        <v>3838</v>
      </c>
      <c r="H3978" s="18" t="str">
        <f>admin1admin2[[#This Row],[Admin1_District]]&amp;admin1admin2[[#This Row],[Admin2_OCHA_VDC-Municipality]]</f>
        <v>UdayapurTamlichha</v>
      </c>
      <c r="Y3978" s="38" t="s">
        <v>7486</v>
      </c>
      <c r="Z3978" s="45">
        <v>20183081.291999999</v>
      </c>
      <c r="AA3978" s="38" t="s">
        <v>5</v>
      </c>
      <c r="AB3978" s="38" t="s">
        <v>7241</v>
      </c>
      <c r="AC3978" s="38" t="s">
        <v>7757</v>
      </c>
      <c r="AD3978" s="38" t="s">
        <v>18091</v>
      </c>
      <c r="AE3978" s="38" t="s">
        <v>7758</v>
      </c>
      <c r="AF3978" s="38" t="s">
        <v>12647</v>
      </c>
      <c r="AG3978" s="1" t="str">
        <f t="shared" si="62"/>
        <v>ArghakhanchiSandhikharka</v>
      </c>
    </row>
    <row r="3979" spans="5:33" x14ac:dyDescent="0.25">
      <c r="E3979" s="1" t="s">
        <v>296</v>
      </c>
      <c r="F3979" s="1" t="s">
        <v>12989</v>
      </c>
      <c r="G3979" s="17" t="s">
        <v>3840</v>
      </c>
      <c r="H3979" s="18" t="str">
        <f>admin1admin2[[#This Row],[Admin1_District]]&amp;admin1admin2[[#This Row],[Admin2_OCHA_VDC-Municipality]]</f>
        <v>UdayapurTapeshworibelahi</v>
      </c>
      <c r="Y3979" s="38" t="s">
        <v>7486</v>
      </c>
      <c r="Z3979" s="45">
        <v>207566213.50799999</v>
      </c>
      <c r="AA3979" s="38" t="s">
        <v>5</v>
      </c>
      <c r="AB3979" s="38" t="s">
        <v>7757</v>
      </c>
      <c r="AC3979" s="38" t="s">
        <v>7759</v>
      </c>
      <c r="AD3979" s="38" t="s">
        <v>18092</v>
      </c>
      <c r="AE3979" s="38" t="s">
        <v>7760</v>
      </c>
      <c r="AF3979" s="38" t="s">
        <v>12648</v>
      </c>
      <c r="AG3979" s="1" t="str">
        <f t="shared" si="62"/>
        <v>ArghakhanchiSiddhara</v>
      </c>
    </row>
    <row r="3980" spans="5:33" x14ac:dyDescent="0.25">
      <c r="E3980" s="1" t="s">
        <v>296</v>
      </c>
      <c r="F3980" s="1" t="s">
        <v>12990</v>
      </c>
      <c r="G3980" s="17" t="s">
        <v>3844</v>
      </c>
      <c r="H3980" s="18" t="str">
        <f>admin1admin2[[#This Row],[Admin1_District]]&amp;admin1admin2[[#This Row],[Admin2_OCHA_VDC-Municipality]]</f>
        <v>UdayapurThanagaun</v>
      </c>
      <c r="Y3980" s="38" t="s">
        <v>7486</v>
      </c>
      <c r="Z3980" s="45">
        <v>99925290.268999994</v>
      </c>
      <c r="AA3980" s="38" t="s">
        <v>5</v>
      </c>
      <c r="AB3980" s="38" t="s">
        <v>7759</v>
      </c>
      <c r="AC3980" s="38" t="s">
        <v>7761</v>
      </c>
      <c r="AD3980" s="38" t="s">
        <v>18093</v>
      </c>
      <c r="AE3980" s="38" t="s">
        <v>7762</v>
      </c>
      <c r="AF3980" s="38" t="s">
        <v>12649</v>
      </c>
      <c r="AG3980" s="1" t="str">
        <f t="shared" si="62"/>
        <v>ArghakhanchiSimalpani</v>
      </c>
    </row>
    <row r="3981" spans="5:33" x14ac:dyDescent="0.25">
      <c r="E3981" s="1" t="s">
        <v>296</v>
      </c>
      <c r="F3981" s="29" t="s">
        <v>12991</v>
      </c>
      <c r="G3981" s="17" t="s">
        <v>3846</v>
      </c>
      <c r="H3981" s="18" t="str">
        <f>admin1admin2[[#This Row],[Admin1_District]]&amp;admin1admin2[[#This Row],[Admin2_OCHA_VDC-Municipality]]</f>
        <v>UdayapurThockshila</v>
      </c>
      <c r="Y3981" s="38" t="s">
        <v>7486</v>
      </c>
      <c r="Z3981" s="45">
        <v>31849401.489</v>
      </c>
      <c r="AA3981" s="38" t="s">
        <v>5</v>
      </c>
      <c r="AB3981" s="38" t="s">
        <v>13722</v>
      </c>
      <c r="AC3981" s="38" t="s">
        <v>4055</v>
      </c>
      <c r="AD3981" s="38" t="s">
        <v>18094</v>
      </c>
      <c r="AE3981" s="38" t="s">
        <v>7763</v>
      </c>
      <c r="AF3981" s="38" t="s">
        <v>12650</v>
      </c>
      <c r="AG3981" s="1" t="str">
        <f t="shared" si="62"/>
        <v>ArghakhanchiSitapur</v>
      </c>
    </row>
    <row r="3982" spans="5:33" x14ac:dyDescent="0.25">
      <c r="E3982" s="1" t="s">
        <v>296</v>
      </c>
      <c r="F3982" s="1" t="s">
        <v>3847</v>
      </c>
      <c r="G3982" s="17" t="s">
        <v>3848</v>
      </c>
      <c r="H3982" s="18" t="str">
        <f>admin1admin2[[#This Row],[Admin1_District]]&amp;admin1admin2[[#This Row],[Admin2_OCHA_VDC-Municipality]]</f>
        <v>UdayapurTribeni</v>
      </c>
      <c r="Y3982" s="38" t="s">
        <v>7486</v>
      </c>
      <c r="Z3982" s="45">
        <v>29465470.421999998</v>
      </c>
      <c r="AA3982" s="38" t="s">
        <v>5</v>
      </c>
      <c r="AB3982" s="38" t="s">
        <v>4055</v>
      </c>
      <c r="AC3982" s="38" t="s">
        <v>7764</v>
      </c>
      <c r="AD3982" s="38" t="s">
        <v>18095</v>
      </c>
      <c r="AE3982" s="38" t="s">
        <v>7765</v>
      </c>
      <c r="AF3982" s="38" t="s">
        <v>12651</v>
      </c>
      <c r="AG3982" s="1" t="str">
        <f t="shared" si="62"/>
        <v>ArghakhanchiSuwarnakhal</v>
      </c>
    </row>
    <row r="3983" spans="5:33" x14ac:dyDescent="0.25">
      <c r="E3983" s="1" t="s">
        <v>296</v>
      </c>
      <c r="F3983" s="16" t="s">
        <v>12992</v>
      </c>
      <c r="G3983" s="17" t="s">
        <v>3850</v>
      </c>
      <c r="H3983" s="18" t="str">
        <f>admin1admin2[[#This Row],[Admin1_District]]&amp;admin1admin2[[#This Row],[Admin2_OCHA_VDC-Municipality]]</f>
        <v>UdayapurTriyuga Municipality</v>
      </c>
      <c r="Y3983" s="38" t="s">
        <v>7486</v>
      </c>
      <c r="Z3983" s="45">
        <v>107178582.829</v>
      </c>
      <c r="AA3983" s="38" t="s">
        <v>5</v>
      </c>
      <c r="AB3983" s="38" t="s">
        <v>13723</v>
      </c>
      <c r="AC3983" s="38" t="s">
        <v>7766</v>
      </c>
      <c r="AD3983" s="38" t="s">
        <v>18096</v>
      </c>
      <c r="AE3983" s="38" t="s">
        <v>7767</v>
      </c>
      <c r="AF3983" s="38" t="s">
        <v>12652</v>
      </c>
      <c r="AG3983" s="1" t="str">
        <f t="shared" si="62"/>
        <v>ArghakhanchiThada</v>
      </c>
    </row>
    <row r="3984" spans="5:33" x14ac:dyDescent="0.25">
      <c r="E3984" s="1" t="s">
        <v>296</v>
      </c>
      <c r="F3984" s="29" t="s">
        <v>12993</v>
      </c>
      <c r="G3984" s="17" t="s">
        <v>3780</v>
      </c>
      <c r="H3984" s="18" t="str">
        <f>admin1admin2[[#This Row],[Admin1_District]]&amp;admin1admin2[[#This Row],[Admin2_OCHA_VDC-Municipality]]</f>
        <v>UdayapurWeltar</v>
      </c>
      <c r="Y3984" s="38" t="s">
        <v>7486</v>
      </c>
      <c r="Z3984" s="45">
        <v>10002530.247</v>
      </c>
      <c r="AA3984" s="38" t="s">
        <v>5</v>
      </c>
      <c r="AB3984" s="38" t="s">
        <v>7766</v>
      </c>
      <c r="AC3984" s="38" t="s">
        <v>7768</v>
      </c>
      <c r="AD3984" s="38" t="s">
        <v>18097</v>
      </c>
      <c r="AE3984" s="38" t="s">
        <v>7769</v>
      </c>
      <c r="AF3984" s="38" t="s">
        <v>12653</v>
      </c>
      <c r="AG3984" s="1" t="str">
        <f t="shared" si="62"/>
        <v>ArghakhanchiThulopokhari</v>
      </c>
    </row>
    <row r="3985" spans="5:28" x14ac:dyDescent="0.25">
      <c r="G3985" s="17"/>
      <c r="H3985" s="18"/>
      <c r="AA3985" s="38" t="s">
        <v>5</v>
      </c>
      <c r="AB3985" s="38" t="s">
        <v>13724</v>
      </c>
    </row>
    <row r="3986" spans="5:28" x14ac:dyDescent="0.25">
      <c r="E3986" s="3"/>
      <c r="G3986" s="17"/>
      <c r="H3986" s="18"/>
    </row>
    <row r="3987" spans="5:28" x14ac:dyDescent="0.25">
      <c r="G3987" s="17"/>
      <c r="H3987" s="18"/>
    </row>
    <row r="3988" spans="5:28" x14ac:dyDescent="0.25">
      <c r="G3988" s="17"/>
      <c r="H3988" s="18"/>
    </row>
    <row r="3989" spans="5:28" x14ac:dyDescent="0.25">
      <c r="G3989" s="17"/>
      <c r="H3989" s="18"/>
    </row>
    <row r="3990" spans="5:28" x14ac:dyDescent="0.25">
      <c r="G3990" s="17"/>
      <c r="H3990" s="18"/>
    </row>
    <row r="3991" spans="5:28" x14ac:dyDescent="0.25">
      <c r="G3991" s="17"/>
      <c r="H3991" s="18"/>
    </row>
    <row r="3992" spans="5:28" x14ac:dyDescent="0.25">
      <c r="G3992" s="17"/>
      <c r="H3992" s="18"/>
    </row>
    <row r="3993" spans="5:28" x14ac:dyDescent="0.25">
      <c r="G3993" s="17"/>
      <c r="H3993" s="18"/>
    </row>
    <row r="3994" spans="5:28" x14ac:dyDescent="0.25">
      <c r="G3994" s="17"/>
      <c r="H3994" s="18"/>
    </row>
    <row r="3995" spans="5:28" x14ac:dyDescent="0.25">
      <c r="G3995" s="17"/>
      <c r="H3995" s="18"/>
    </row>
    <row r="3996" spans="5:28" x14ac:dyDescent="0.25">
      <c r="G3996" s="17"/>
      <c r="H3996" s="18"/>
    </row>
    <row r="3997" spans="5:28" x14ac:dyDescent="0.25">
      <c r="G3997" s="17"/>
      <c r="H3997" s="18"/>
    </row>
    <row r="3998" spans="5:28" x14ac:dyDescent="0.25">
      <c r="G3998" s="17"/>
      <c r="H3998" s="18"/>
    </row>
    <row r="3999" spans="5:28" x14ac:dyDescent="0.25">
      <c r="G3999" s="17"/>
      <c r="H3999" s="18"/>
    </row>
    <row r="4000" spans="5:28" x14ac:dyDescent="0.25">
      <c r="G4000" s="17"/>
      <c r="H4000" s="18"/>
    </row>
    <row r="4001" spans="7:8" x14ac:dyDescent="0.25">
      <c r="G4001" s="17"/>
      <c r="H4001" s="18"/>
    </row>
    <row r="4002" spans="7:8" x14ac:dyDescent="0.25">
      <c r="G4002" s="17"/>
      <c r="H4002" s="18"/>
    </row>
    <row r="4003" spans="7:8" x14ac:dyDescent="0.25">
      <c r="G4003" s="17"/>
      <c r="H4003" s="18"/>
    </row>
    <row r="4004" spans="7:8" x14ac:dyDescent="0.25">
      <c r="G4004" s="17"/>
      <c r="H4004" s="18"/>
    </row>
    <row r="4005" spans="7:8" x14ac:dyDescent="0.25">
      <c r="G4005" s="17"/>
      <c r="H4005" s="18"/>
    </row>
    <row r="4006" spans="7:8" x14ac:dyDescent="0.25">
      <c r="G4006" s="17"/>
      <c r="H4006" s="18"/>
    </row>
    <row r="4007" spans="7:8" x14ac:dyDescent="0.25">
      <c r="G4007" s="17"/>
      <c r="H4007" s="18"/>
    </row>
    <row r="4008" spans="7:8" x14ac:dyDescent="0.25">
      <c r="G4008" s="17"/>
      <c r="H4008" s="18"/>
    </row>
    <row r="4009" spans="7:8" x14ac:dyDescent="0.25">
      <c r="G4009" s="17"/>
      <c r="H4009" s="18"/>
    </row>
    <row r="4010" spans="7:8" x14ac:dyDescent="0.25">
      <c r="G4010" s="17"/>
      <c r="H4010" s="18"/>
    </row>
    <row r="4011" spans="7:8" x14ac:dyDescent="0.25">
      <c r="G4011" s="17"/>
      <c r="H4011" s="18"/>
    </row>
    <row r="4012" spans="7:8" x14ac:dyDescent="0.25">
      <c r="G4012" s="17"/>
      <c r="H4012" s="18"/>
    </row>
    <row r="4013" spans="7:8" x14ac:dyDescent="0.25">
      <c r="G4013" s="17"/>
      <c r="H4013" s="18"/>
    </row>
    <row r="4014" spans="7:8" x14ac:dyDescent="0.25">
      <c r="G4014" s="17"/>
      <c r="H4014" s="18"/>
    </row>
    <row r="4015" spans="7:8" x14ac:dyDescent="0.25">
      <c r="G4015" s="17"/>
      <c r="H4015" s="18"/>
    </row>
    <row r="4016" spans="7:8" x14ac:dyDescent="0.25">
      <c r="G4016" s="17"/>
      <c r="H4016" s="18"/>
    </row>
    <row r="4017" spans="5:8" x14ac:dyDescent="0.25">
      <c r="G4017" s="17"/>
      <c r="H4017" s="18"/>
    </row>
    <row r="4018" spans="5:8" x14ac:dyDescent="0.25">
      <c r="G4018" s="17"/>
      <c r="H4018" s="18"/>
    </row>
    <row r="4019" spans="5:8" x14ac:dyDescent="0.25">
      <c r="G4019" s="17"/>
      <c r="H4019" s="18"/>
    </row>
    <row r="4020" spans="5:8" x14ac:dyDescent="0.25">
      <c r="G4020" s="17"/>
      <c r="H4020" s="18"/>
    </row>
    <row r="4021" spans="5:8" x14ac:dyDescent="0.25">
      <c r="G4021" s="17"/>
      <c r="H4021" s="18"/>
    </row>
    <row r="4022" spans="5:8" x14ac:dyDescent="0.25">
      <c r="G4022" s="17"/>
      <c r="H4022" s="18"/>
    </row>
    <row r="4023" spans="5:8" x14ac:dyDescent="0.25">
      <c r="G4023" s="17"/>
      <c r="H4023" s="18"/>
    </row>
    <row r="4024" spans="5:8" x14ac:dyDescent="0.25">
      <c r="E4024" s="3"/>
      <c r="G4024" s="17"/>
      <c r="H4024" s="18"/>
    </row>
    <row r="4025" spans="5:8" x14ac:dyDescent="0.25">
      <c r="G4025" s="17"/>
      <c r="H4025" s="18"/>
    </row>
    <row r="4026" spans="5:8" x14ac:dyDescent="0.25">
      <c r="G4026" s="17"/>
      <c r="H4026" s="18"/>
    </row>
    <row r="4027" spans="5:8" x14ac:dyDescent="0.25">
      <c r="G4027" s="17"/>
      <c r="H4027" s="18"/>
    </row>
    <row r="4028" spans="5:8" x14ac:dyDescent="0.25">
      <c r="G4028" s="17"/>
      <c r="H4028" s="18"/>
    </row>
    <row r="4029" spans="5:8" x14ac:dyDescent="0.25">
      <c r="G4029" s="17"/>
      <c r="H4029" s="18"/>
    </row>
    <row r="4030" spans="5:8" x14ac:dyDescent="0.25">
      <c r="G4030" s="17"/>
      <c r="H4030" s="18"/>
    </row>
    <row r="4031" spans="5:8" x14ac:dyDescent="0.25">
      <c r="G4031" s="17"/>
      <c r="H4031" s="18"/>
    </row>
    <row r="4032" spans="5:8" x14ac:dyDescent="0.25">
      <c r="G4032" s="17"/>
      <c r="H4032" s="18"/>
    </row>
    <row r="4033" spans="6:8" x14ac:dyDescent="0.25">
      <c r="G4033" s="17"/>
      <c r="H4033" s="18"/>
    </row>
    <row r="4034" spans="6:8" x14ac:dyDescent="0.25">
      <c r="G4034" s="17"/>
      <c r="H4034" s="18"/>
    </row>
    <row r="4035" spans="6:8" x14ac:dyDescent="0.25">
      <c r="G4035" s="17"/>
      <c r="H4035" s="18"/>
    </row>
    <row r="4036" spans="6:8" x14ac:dyDescent="0.25">
      <c r="G4036" s="17"/>
      <c r="H4036" s="18"/>
    </row>
    <row r="4037" spans="6:8" x14ac:dyDescent="0.25">
      <c r="G4037" s="17"/>
      <c r="H4037" s="18"/>
    </row>
    <row r="4038" spans="6:8" x14ac:dyDescent="0.25">
      <c r="G4038" s="17"/>
      <c r="H4038" s="18"/>
    </row>
    <row r="4039" spans="6:8" x14ac:dyDescent="0.25">
      <c r="F4039" s="16"/>
      <c r="G4039" s="17"/>
      <c r="H4039" s="18"/>
    </row>
    <row r="4040" spans="6:8" x14ac:dyDescent="0.25">
      <c r="G4040" s="17"/>
      <c r="H4040" s="18"/>
    </row>
    <row r="4041" spans="6:8" x14ac:dyDescent="0.25">
      <c r="G4041" s="17"/>
      <c r="H4041" s="18"/>
    </row>
    <row r="4042" spans="6:8" x14ac:dyDescent="0.25">
      <c r="G4042" s="17"/>
      <c r="H4042" s="18"/>
    </row>
    <row r="4043" spans="6:8" x14ac:dyDescent="0.25">
      <c r="G4043" s="17"/>
      <c r="H4043" s="18"/>
    </row>
    <row r="4044" spans="6:8" x14ac:dyDescent="0.25">
      <c r="G4044" s="17"/>
      <c r="H4044" s="18"/>
    </row>
    <row r="4045" spans="6:8" x14ac:dyDescent="0.25">
      <c r="G4045" s="17"/>
      <c r="H4045" s="18"/>
    </row>
    <row r="4046" spans="6:8" x14ac:dyDescent="0.25">
      <c r="G4046" s="17"/>
      <c r="H4046" s="18"/>
    </row>
    <row r="4047" spans="6:8" x14ac:dyDescent="0.25">
      <c r="G4047" s="17"/>
      <c r="H4047" s="18"/>
    </row>
    <row r="4048" spans="6:8" x14ac:dyDescent="0.25">
      <c r="G4048" s="17"/>
      <c r="H4048" s="18"/>
    </row>
    <row r="4049" spans="5:8" x14ac:dyDescent="0.25">
      <c r="G4049" s="17"/>
      <c r="H4049" s="18"/>
    </row>
    <row r="4050" spans="5:8" x14ac:dyDescent="0.25">
      <c r="G4050" s="17"/>
      <c r="H4050" s="18"/>
    </row>
    <row r="4051" spans="5:8" x14ac:dyDescent="0.25">
      <c r="G4051" s="17"/>
      <c r="H4051" s="18"/>
    </row>
    <row r="4052" spans="5:8" x14ac:dyDescent="0.25">
      <c r="G4052" s="17"/>
      <c r="H4052" s="18"/>
    </row>
    <row r="4053" spans="5:8" x14ac:dyDescent="0.25">
      <c r="G4053" s="17"/>
      <c r="H4053" s="18"/>
    </row>
    <row r="4054" spans="5:8" x14ac:dyDescent="0.25">
      <c r="G4054" s="17"/>
      <c r="H4054" s="18"/>
    </row>
    <row r="4055" spans="5:8" x14ac:dyDescent="0.25">
      <c r="E4055" s="3"/>
      <c r="G4055" s="17"/>
      <c r="H4055" s="18"/>
    </row>
    <row r="4056" spans="5:8" x14ac:dyDescent="0.25">
      <c r="G4056" s="17"/>
      <c r="H4056" s="18"/>
    </row>
    <row r="4057" spans="5:8" x14ac:dyDescent="0.25">
      <c r="G4057" s="17"/>
      <c r="H4057" s="18"/>
    </row>
    <row r="4058" spans="5:8" x14ac:dyDescent="0.25">
      <c r="F4058" s="16"/>
      <c r="G4058" s="17"/>
      <c r="H4058" s="18"/>
    </row>
    <row r="4059" spans="5:8" x14ac:dyDescent="0.25">
      <c r="G4059" s="17"/>
      <c r="H4059" s="18"/>
    </row>
    <row r="4060" spans="5:8" x14ac:dyDescent="0.25">
      <c r="G4060" s="17"/>
      <c r="H4060" s="18"/>
    </row>
    <row r="4061" spans="5:8" x14ac:dyDescent="0.25">
      <c r="G4061" s="17"/>
      <c r="H4061" s="18"/>
    </row>
    <row r="4062" spans="5:8" x14ac:dyDescent="0.25">
      <c r="E4062" s="30"/>
      <c r="G4062" s="30"/>
      <c r="H4062" s="31"/>
    </row>
    <row r="4063" spans="5:8" x14ac:dyDescent="0.25">
      <c r="E4063" s="30"/>
      <c r="G4063" s="30"/>
      <c r="H4063" s="31"/>
    </row>
  </sheetData>
  <sortState ref="R4:R7">
    <sortCondition ref="R4"/>
  </sortState>
  <conditionalFormatting sqref="A109:A110 A2:B13 A14:A79 B14:B108 A88:A107">
    <cfRule type="duplicateValues" dxfId="44" priority="2529"/>
  </conditionalFormatting>
  <dataValidations disablePrompts="1" count="1">
    <dataValidation allowBlank="1" sqref="B83:B92"/>
  </dataValidations>
  <pageMargins left="0.7" right="0.7" top="0.75" bottom="0.75" header="0.3" footer="0.3"/>
  <tableParts count="13">
    <tablePart r:id="rId1"/>
    <tablePart r:id="rId2"/>
    <tablePart r:id="rId3"/>
    <tablePart r:id="rId4"/>
    <tablePart r:id="rId5"/>
    <tablePart r:id="rId6"/>
    <tablePart r:id="rId7"/>
    <tablePart r:id="rId8"/>
    <tablePart r:id="rId9"/>
    <tablePart r:id="rId10"/>
    <tablePart r:id="rId11"/>
    <tablePart r:id="rId12"/>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034"/>
  <sheetViews>
    <sheetView workbookViewId="0">
      <pane xSplit="5" ySplit="1" topLeftCell="F2" activePane="bottomRight" state="frozen"/>
      <selection activeCell="F5139" sqref="F5139"/>
      <selection pane="topRight" activeCell="F5139" sqref="F5139"/>
      <selection pane="bottomLeft" activeCell="F5139" sqref="F5139"/>
      <selection pane="bottomRight" activeCell="F5139" sqref="F5139"/>
    </sheetView>
  </sheetViews>
  <sheetFormatPr defaultColWidth="12.42578125" defaultRowHeight="15.75" x14ac:dyDescent="0.25"/>
  <cols>
    <col min="1" max="4" width="12.42578125" style="50"/>
    <col min="5" max="5" width="16.42578125" style="69" customWidth="1"/>
    <col min="6" max="6" width="13.42578125" style="50" bestFit="1" customWidth="1"/>
    <col min="7" max="7" width="21.7109375" style="52" customWidth="1"/>
    <col min="8" max="8" width="10.42578125" style="70" bestFit="1" customWidth="1"/>
    <col min="9" max="9" width="18.85546875" style="50" bestFit="1" customWidth="1"/>
    <col min="10" max="10" width="12.42578125" style="50"/>
    <col min="12" max="12" width="14.7109375" style="23" bestFit="1" customWidth="1"/>
    <col min="13" max="16384" width="12.42578125" style="50"/>
  </cols>
  <sheetData>
    <row r="1" spans="1:12" ht="30" x14ac:dyDescent="0.25">
      <c r="A1" s="46" t="s">
        <v>8366</v>
      </c>
      <c r="B1" s="46" t="s">
        <v>18108</v>
      </c>
      <c r="C1" s="46" t="s">
        <v>8612</v>
      </c>
      <c r="D1" s="71" t="s">
        <v>18119</v>
      </c>
      <c r="E1" s="47" t="s">
        <v>18109</v>
      </c>
      <c r="F1" s="46" t="s">
        <v>18110</v>
      </c>
      <c r="G1" s="46" t="s">
        <v>18111</v>
      </c>
      <c r="H1" s="48" t="s">
        <v>18112</v>
      </c>
      <c r="I1" s="49" t="s">
        <v>18113</v>
      </c>
      <c r="K1" s="24" t="s">
        <v>8380</v>
      </c>
      <c r="L1" s="25" t="s">
        <v>8534</v>
      </c>
    </row>
    <row r="2" spans="1:12" x14ac:dyDescent="0.25">
      <c r="A2" s="51" t="s">
        <v>193</v>
      </c>
      <c r="B2" s="52" t="s">
        <v>194</v>
      </c>
      <c r="C2" s="53" t="s">
        <v>3524</v>
      </c>
      <c r="D2" s="53" t="s">
        <v>15847</v>
      </c>
      <c r="E2" s="54" t="s">
        <v>3525</v>
      </c>
      <c r="F2" s="53">
        <v>2846</v>
      </c>
      <c r="G2" s="55" t="s">
        <v>18114</v>
      </c>
      <c r="H2" s="56">
        <v>1</v>
      </c>
      <c r="I2" s="57">
        <v>0</v>
      </c>
      <c r="J2" s="58"/>
      <c r="K2" t="s">
        <v>0</v>
      </c>
      <c r="L2" s="23">
        <v>46.68</v>
      </c>
    </row>
    <row r="3" spans="1:12" x14ac:dyDescent="0.25">
      <c r="A3" s="51" t="s">
        <v>193</v>
      </c>
      <c r="B3" s="52" t="s">
        <v>194</v>
      </c>
      <c r="C3" s="53" t="s">
        <v>135</v>
      </c>
      <c r="D3" s="53" t="s">
        <v>15861</v>
      </c>
      <c r="E3" s="54" t="s">
        <v>3549</v>
      </c>
      <c r="F3" s="53">
        <v>2126</v>
      </c>
      <c r="G3" s="55" t="s">
        <v>18114</v>
      </c>
      <c r="H3" s="56">
        <v>1</v>
      </c>
      <c r="I3" s="57">
        <v>0</v>
      </c>
      <c r="J3" s="58"/>
      <c r="K3" t="s">
        <v>5</v>
      </c>
      <c r="L3" s="23">
        <v>27.37</v>
      </c>
    </row>
    <row r="4" spans="1:12" x14ac:dyDescent="0.25">
      <c r="A4" s="51" t="s">
        <v>193</v>
      </c>
      <c r="B4" s="52" t="s">
        <v>194</v>
      </c>
      <c r="C4" s="53" t="s">
        <v>193</v>
      </c>
      <c r="D4" s="53" t="s">
        <v>15876</v>
      </c>
      <c r="E4" s="54" t="s">
        <v>3577</v>
      </c>
      <c r="F4" s="53">
        <v>4963</v>
      </c>
      <c r="G4" s="55" t="s">
        <v>18114</v>
      </c>
      <c r="H4" s="56">
        <v>1</v>
      </c>
      <c r="I4" s="57">
        <v>0</v>
      </c>
      <c r="J4" s="58"/>
      <c r="K4" t="s">
        <v>25</v>
      </c>
      <c r="L4" s="23">
        <v>32.1</v>
      </c>
    </row>
    <row r="5" spans="1:12" x14ac:dyDescent="0.25">
      <c r="A5" s="51" t="s">
        <v>193</v>
      </c>
      <c r="B5" s="52" t="s">
        <v>194</v>
      </c>
      <c r="C5" s="53" t="s">
        <v>3598</v>
      </c>
      <c r="D5" s="53" t="s">
        <v>15887</v>
      </c>
      <c r="E5" s="54" t="s">
        <v>3599</v>
      </c>
      <c r="F5" s="53">
        <v>2707</v>
      </c>
      <c r="G5" s="55" t="s">
        <v>18114</v>
      </c>
      <c r="H5" s="56">
        <v>1</v>
      </c>
      <c r="I5" s="57">
        <v>0</v>
      </c>
      <c r="J5" s="58"/>
      <c r="K5" t="s">
        <v>9</v>
      </c>
      <c r="L5" s="23">
        <v>27.33</v>
      </c>
    </row>
    <row r="6" spans="1:12" x14ac:dyDescent="0.25">
      <c r="A6" s="51" t="s">
        <v>193</v>
      </c>
      <c r="B6" s="52" t="s">
        <v>194</v>
      </c>
      <c r="C6" s="53" t="s">
        <v>3507</v>
      </c>
      <c r="D6" s="53" t="s">
        <v>15888</v>
      </c>
      <c r="E6" s="54" t="s">
        <v>3600</v>
      </c>
      <c r="F6" s="53">
        <v>1664</v>
      </c>
      <c r="G6" s="55" t="s">
        <v>18114</v>
      </c>
      <c r="H6" s="56">
        <v>1</v>
      </c>
      <c r="I6" s="57">
        <v>0</v>
      </c>
      <c r="J6" s="58"/>
      <c r="K6" t="s">
        <v>13</v>
      </c>
      <c r="L6" s="23">
        <v>39.58</v>
      </c>
    </row>
    <row r="7" spans="1:12" x14ac:dyDescent="0.25">
      <c r="A7" s="51" t="s">
        <v>193</v>
      </c>
      <c r="B7" s="52" t="s">
        <v>194</v>
      </c>
      <c r="C7" s="53" t="s">
        <v>3538</v>
      </c>
      <c r="D7" s="53" t="s">
        <v>15855</v>
      </c>
      <c r="E7" s="54" t="s">
        <v>3539</v>
      </c>
      <c r="F7" s="53">
        <v>2236</v>
      </c>
      <c r="G7" s="55" t="s">
        <v>18114</v>
      </c>
      <c r="H7" s="56">
        <v>1</v>
      </c>
      <c r="I7" s="57">
        <v>0</v>
      </c>
      <c r="J7" s="58"/>
      <c r="K7" t="s">
        <v>17</v>
      </c>
      <c r="L7" s="23">
        <v>45.32</v>
      </c>
    </row>
    <row r="8" spans="1:12" x14ac:dyDescent="0.25">
      <c r="A8" s="51" t="s">
        <v>193</v>
      </c>
      <c r="B8" s="52" t="s">
        <v>194</v>
      </c>
      <c r="C8" s="53" t="s">
        <v>3561</v>
      </c>
      <c r="D8" s="53" t="s">
        <v>15868</v>
      </c>
      <c r="E8" s="54" t="s">
        <v>3562</v>
      </c>
      <c r="F8" s="53">
        <v>1724</v>
      </c>
      <c r="G8" s="55" t="s">
        <v>18115</v>
      </c>
      <c r="H8" s="56">
        <v>0.8</v>
      </c>
      <c r="I8" s="57">
        <v>0.19999999999999996</v>
      </c>
      <c r="J8" s="58"/>
      <c r="K8" t="s">
        <v>21</v>
      </c>
      <c r="L8" s="23">
        <v>43.28</v>
      </c>
    </row>
    <row r="9" spans="1:12" x14ac:dyDescent="0.25">
      <c r="A9" s="52" t="s">
        <v>77</v>
      </c>
      <c r="B9" s="52" t="s">
        <v>78</v>
      </c>
      <c r="C9" s="62" t="s">
        <v>1797</v>
      </c>
      <c r="D9" s="53" t="s">
        <v>14949</v>
      </c>
      <c r="E9" s="54" t="s">
        <v>1798</v>
      </c>
      <c r="F9" s="62">
        <v>1833</v>
      </c>
      <c r="G9" s="55" t="s">
        <v>18118</v>
      </c>
      <c r="H9" s="56">
        <v>0</v>
      </c>
      <c r="I9" s="57">
        <v>1</v>
      </c>
      <c r="J9" s="58"/>
      <c r="K9" t="s">
        <v>29</v>
      </c>
      <c r="L9" s="23">
        <v>40.090000000000003</v>
      </c>
    </row>
    <row r="10" spans="1:12" x14ac:dyDescent="0.25">
      <c r="A10" s="51" t="s">
        <v>193</v>
      </c>
      <c r="B10" s="52" t="s">
        <v>194</v>
      </c>
      <c r="C10" s="53" t="s">
        <v>3584</v>
      </c>
      <c r="D10" s="53" t="s">
        <v>15880</v>
      </c>
      <c r="E10" s="54" t="s">
        <v>3585</v>
      </c>
      <c r="F10" s="53">
        <v>1439</v>
      </c>
      <c r="G10" s="55" t="s">
        <v>18114</v>
      </c>
      <c r="H10" s="56">
        <v>1</v>
      </c>
      <c r="I10" s="57">
        <v>0</v>
      </c>
      <c r="J10" s="58"/>
      <c r="K10" t="s">
        <v>33</v>
      </c>
      <c r="L10" s="23">
        <v>32.299999999999997</v>
      </c>
    </row>
    <row r="11" spans="1:12" x14ac:dyDescent="0.25">
      <c r="A11" s="63" t="s">
        <v>2</v>
      </c>
      <c r="B11" s="52" t="s">
        <v>261</v>
      </c>
      <c r="C11" s="64" t="s">
        <v>270</v>
      </c>
      <c r="D11" s="53" t="s">
        <v>14182</v>
      </c>
      <c r="E11" s="54" t="s">
        <v>271</v>
      </c>
      <c r="F11" s="64">
        <v>6774</v>
      </c>
      <c r="G11" s="55" t="s">
        <v>18118</v>
      </c>
      <c r="H11" s="56">
        <v>0</v>
      </c>
      <c r="I11" s="57">
        <v>1</v>
      </c>
      <c r="J11" s="58"/>
      <c r="K11" t="s">
        <v>37</v>
      </c>
      <c r="L11" s="23">
        <v>19.43</v>
      </c>
    </row>
    <row r="12" spans="1:12" x14ac:dyDescent="0.25">
      <c r="A12" s="63" t="s">
        <v>2</v>
      </c>
      <c r="B12" s="52" t="s">
        <v>261</v>
      </c>
      <c r="C12" s="64" t="s">
        <v>171</v>
      </c>
      <c r="D12" s="53" t="s">
        <v>14157</v>
      </c>
      <c r="E12" s="54" t="s">
        <v>172</v>
      </c>
      <c r="F12" s="64">
        <v>3305</v>
      </c>
      <c r="G12" s="55" t="s">
        <v>18118</v>
      </c>
      <c r="H12" s="56">
        <v>0</v>
      </c>
      <c r="I12" s="57">
        <v>1</v>
      </c>
      <c r="J12" s="58"/>
      <c r="K12" t="s">
        <v>41</v>
      </c>
      <c r="L12" s="23">
        <v>33.03</v>
      </c>
    </row>
    <row r="13" spans="1:12" x14ac:dyDescent="0.25">
      <c r="A13" s="51" t="s">
        <v>193</v>
      </c>
      <c r="B13" s="52" t="s">
        <v>194</v>
      </c>
      <c r="C13" s="53" t="s">
        <v>1639</v>
      </c>
      <c r="D13" s="53" t="s">
        <v>15850</v>
      </c>
      <c r="E13" s="54" t="s">
        <v>3529</v>
      </c>
      <c r="F13" s="53">
        <v>2999</v>
      </c>
      <c r="G13" s="55" t="s">
        <v>18114</v>
      </c>
      <c r="H13" s="56">
        <v>1</v>
      </c>
      <c r="I13" s="57">
        <v>0</v>
      </c>
      <c r="J13" s="58"/>
      <c r="K13" t="s">
        <v>45</v>
      </c>
      <c r="L13" s="23">
        <v>24.8</v>
      </c>
    </row>
    <row r="14" spans="1:12" x14ac:dyDescent="0.25">
      <c r="A14" s="51" t="s">
        <v>193</v>
      </c>
      <c r="B14" s="52" t="s">
        <v>194</v>
      </c>
      <c r="C14" s="53" t="s">
        <v>3609</v>
      </c>
      <c r="D14" s="53" t="s">
        <v>15893</v>
      </c>
      <c r="E14" s="54" t="s">
        <v>3610</v>
      </c>
      <c r="F14" s="53">
        <v>1996</v>
      </c>
      <c r="G14" s="55" t="s">
        <v>18115</v>
      </c>
      <c r="H14" s="56">
        <v>0.8</v>
      </c>
      <c r="I14" s="57">
        <v>0.19999999999999996</v>
      </c>
      <c r="J14" s="58"/>
      <c r="K14" t="s">
        <v>49</v>
      </c>
      <c r="L14" s="23">
        <v>35.799999999999997</v>
      </c>
    </row>
    <row r="15" spans="1:12" x14ac:dyDescent="0.25">
      <c r="A15" s="51" t="s">
        <v>193</v>
      </c>
      <c r="B15" s="52" t="s">
        <v>194</v>
      </c>
      <c r="C15" s="53" t="s">
        <v>3617</v>
      </c>
      <c r="D15" s="53" t="s">
        <v>15897</v>
      </c>
      <c r="E15" s="54" t="s">
        <v>3618</v>
      </c>
      <c r="F15" s="53">
        <v>3070</v>
      </c>
      <c r="G15" s="55" t="s">
        <v>18114</v>
      </c>
      <c r="H15" s="56">
        <v>1</v>
      </c>
      <c r="I15" s="57">
        <v>0</v>
      </c>
      <c r="J15" s="58"/>
      <c r="K15" t="s">
        <v>53</v>
      </c>
      <c r="L15" s="23">
        <v>41.35</v>
      </c>
    </row>
    <row r="16" spans="1:12" x14ac:dyDescent="0.25">
      <c r="A16" s="51" t="s">
        <v>193</v>
      </c>
      <c r="B16" s="52" t="s">
        <v>194</v>
      </c>
      <c r="C16" s="53" t="s">
        <v>3526</v>
      </c>
      <c r="D16" s="53" t="s">
        <v>15848</v>
      </c>
      <c r="E16" s="54" t="s">
        <v>3527</v>
      </c>
      <c r="F16" s="53">
        <v>3388</v>
      </c>
      <c r="G16" s="55" t="s">
        <v>18114</v>
      </c>
      <c r="H16" s="56">
        <v>1</v>
      </c>
      <c r="I16" s="57">
        <v>0</v>
      </c>
      <c r="J16" s="58"/>
      <c r="K16" t="s">
        <v>57</v>
      </c>
      <c r="L16" s="23">
        <v>34.92</v>
      </c>
    </row>
    <row r="17" spans="1:12" x14ac:dyDescent="0.25">
      <c r="A17" s="51" t="s">
        <v>193</v>
      </c>
      <c r="B17" s="52" t="s">
        <v>194</v>
      </c>
      <c r="C17" s="53" t="s">
        <v>3532</v>
      </c>
      <c r="D17" s="53" t="s">
        <v>15852</v>
      </c>
      <c r="E17" s="54" t="s">
        <v>3533</v>
      </c>
      <c r="F17" s="53">
        <v>2157</v>
      </c>
      <c r="G17" s="55" t="s">
        <v>18116</v>
      </c>
      <c r="H17" s="56">
        <v>0.5</v>
      </c>
      <c r="I17" s="57">
        <v>0.5</v>
      </c>
      <c r="J17" s="58"/>
      <c r="K17" t="s">
        <v>61</v>
      </c>
      <c r="L17" s="23">
        <v>33.06</v>
      </c>
    </row>
    <row r="18" spans="1:12" x14ac:dyDescent="0.25">
      <c r="A18" s="51" t="s">
        <v>193</v>
      </c>
      <c r="B18" s="52" t="s">
        <v>194</v>
      </c>
      <c r="C18" s="53" t="s">
        <v>3547</v>
      </c>
      <c r="D18" s="53" t="s">
        <v>15860</v>
      </c>
      <c r="E18" s="54" t="s">
        <v>3548</v>
      </c>
      <c r="F18" s="53">
        <v>1762</v>
      </c>
      <c r="G18" s="55" t="s">
        <v>18115</v>
      </c>
      <c r="H18" s="56">
        <v>0.8</v>
      </c>
      <c r="I18" s="57">
        <v>0.19999999999999996</v>
      </c>
      <c r="J18" s="58"/>
      <c r="K18" t="s">
        <v>65</v>
      </c>
      <c r="L18" s="23">
        <v>33.380000000000003</v>
      </c>
    </row>
    <row r="19" spans="1:12" x14ac:dyDescent="0.25">
      <c r="A19" s="51" t="s">
        <v>193</v>
      </c>
      <c r="B19" s="52" t="s">
        <v>194</v>
      </c>
      <c r="C19" s="53" t="s">
        <v>3563</v>
      </c>
      <c r="D19" s="53" t="s">
        <v>15869</v>
      </c>
      <c r="E19" s="54" t="s">
        <v>3564</v>
      </c>
      <c r="F19" s="53">
        <v>2417</v>
      </c>
      <c r="G19" s="55" t="s">
        <v>18115</v>
      </c>
      <c r="H19" s="56">
        <v>0.8</v>
      </c>
      <c r="I19" s="57">
        <v>0.19999999999999996</v>
      </c>
      <c r="J19" s="58"/>
      <c r="K19" t="s">
        <v>69</v>
      </c>
      <c r="L19" s="23">
        <v>27.57</v>
      </c>
    </row>
    <row r="20" spans="1:12" x14ac:dyDescent="0.25">
      <c r="A20" s="63" t="s">
        <v>2</v>
      </c>
      <c r="B20" s="52" t="s">
        <v>261</v>
      </c>
      <c r="C20" s="64" t="s">
        <v>8442</v>
      </c>
      <c r="D20" s="53" t="s">
        <v>18166</v>
      </c>
      <c r="E20" s="54" t="s">
        <v>72</v>
      </c>
      <c r="F20" s="64">
        <v>4802</v>
      </c>
      <c r="G20" s="55" t="s">
        <v>18118</v>
      </c>
      <c r="H20" s="56">
        <v>0</v>
      </c>
      <c r="I20" s="57">
        <v>1</v>
      </c>
      <c r="J20" s="58"/>
      <c r="K20" t="s">
        <v>73</v>
      </c>
      <c r="L20" s="23">
        <v>41.72</v>
      </c>
    </row>
    <row r="21" spans="1:12" x14ac:dyDescent="0.25">
      <c r="A21" s="51" t="s">
        <v>193</v>
      </c>
      <c r="B21" s="52" t="s">
        <v>194</v>
      </c>
      <c r="C21" s="53" t="s">
        <v>3545</v>
      </c>
      <c r="D21" s="53" t="s">
        <v>15859</v>
      </c>
      <c r="E21" s="54" t="s">
        <v>3546</v>
      </c>
      <c r="F21" s="53">
        <v>2578</v>
      </c>
      <c r="G21" s="55" t="s">
        <v>18115</v>
      </c>
      <c r="H21" s="56">
        <v>0.8</v>
      </c>
      <c r="I21" s="57">
        <v>0.19999999999999996</v>
      </c>
      <c r="J21" s="58"/>
      <c r="K21" t="s">
        <v>77</v>
      </c>
      <c r="L21" s="23">
        <v>35.700000000000003</v>
      </c>
    </row>
    <row r="22" spans="1:12" x14ac:dyDescent="0.25">
      <c r="A22" s="63" t="s">
        <v>2</v>
      </c>
      <c r="B22" s="52" t="s">
        <v>261</v>
      </c>
      <c r="C22" s="64" t="s">
        <v>99</v>
      </c>
      <c r="D22" s="53" t="s">
        <v>14139</v>
      </c>
      <c r="E22" s="54" t="s">
        <v>100</v>
      </c>
      <c r="F22" s="64">
        <v>3431</v>
      </c>
      <c r="G22" s="55" t="s">
        <v>18118</v>
      </c>
      <c r="H22" s="56">
        <v>0</v>
      </c>
      <c r="I22" s="57">
        <v>1</v>
      </c>
      <c r="J22" s="58"/>
      <c r="K22" t="s">
        <v>81</v>
      </c>
      <c r="L22" s="23">
        <v>44.56</v>
      </c>
    </row>
    <row r="23" spans="1:12" x14ac:dyDescent="0.25">
      <c r="A23" s="63" t="s">
        <v>2</v>
      </c>
      <c r="B23" s="52" t="s">
        <v>261</v>
      </c>
      <c r="C23" s="64" t="s">
        <v>27</v>
      </c>
      <c r="D23" s="53" t="s">
        <v>14121</v>
      </c>
      <c r="E23" s="54" t="s">
        <v>28</v>
      </c>
      <c r="F23" s="64">
        <v>1831</v>
      </c>
      <c r="G23" s="55" t="s">
        <v>18118</v>
      </c>
      <c r="H23" s="56">
        <v>0</v>
      </c>
      <c r="I23" s="57">
        <v>1</v>
      </c>
      <c r="J23" s="58"/>
      <c r="K23" t="s">
        <v>85</v>
      </c>
      <c r="L23" s="23">
        <v>43.57</v>
      </c>
    </row>
    <row r="24" spans="1:12" x14ac:dyDescent="0.25">
      <c r="A24" s="63" t="s">
        <v>2</v>
      </c>
      <c r="B24" s="52" t="s">
        <v>261</v>
      </c>
      <c r="C24" s="64" t="s">
        <v>211</v>
      </c>
      <c r="D24" s="53" t="s">
        <v>14167</v>
      </c>
      <c r="E24" s="54" t="s">
        <v>212</v>
      </c>
      <c r="F24" s="64">
        <v>2481</v>
      </c>
      <c r="G24" s="55" t="s">
        <v>18118</v>
      </c>
      <c r="H24" s="56">
        <v>0</v>
      </c>
      <c r="I24" s="57">
        <v>1</v>
      </c>
      <c r="J24" s="58"/>
      <c r="K24" t="s">
        <v>89</v>
      </c>
      <c r="L24" s="23">
        <v>33.58</v>
      </c>
    </row>
    <row r="25" spans="1:12" x14ac:dyDescent="0.25">
      <c r="A25" s="51" t="s">
        <v>193</v>
      </c>
      <c r="B25" s="52" t="s">
        <v>194</v>
      </c>
      <c r="C25" s="53" t="s">
        <v>3559</v>
      </c>
      <c r="D25" s="53" t="s">
        <v>15867</v>
      </c>
      <c r="E25" s="54" t="s">
        <v>3560</v>
      </c>
      <c r="F25" s="53">
        <v>3493</v>
      </c>
      <c r="G25" s="55" t="s">
        <v>18115</v>
      </c>
      <c r="H25" s="56">
        <v>0.8</v>
      </c>
      <c r="I25" s="57">
        <v>0.19999999999999996</v>
      </c>
      <c r="J25" s="58"/>
      <c r="K25" t="s">
        <v>93</v>
      </c>
      <c r="L25" s="23">
        <v>27.42</v>
      </c>
    </row>
    <row r="26" spans="1:12" x14ac:dyDescent="0.25">
      <c r="A26" s="63" t="s">
        <v>2</v>
      </c>
      <c r="B26" s="52" t="s">
        <v>261</v>
      </c>
      <c r="C26" s="64" t="s">
        <v>111</v>
      </c>
      <c r="D26" s="53" t="s">
        <v>14142</v>
      </c>
      <c r="E26" s="54" t="s">
        <v>112</v>
      </c>
      <c r="F26" s="64">
        <v>2484</v>
      </c>
      <c r="G26" s="55" t="s">
        <v>18118</v>
      </c>
      <c r="H26" s="56">
        <v>0</v>
      </c>
      <c r="I26" s="57">
        <v>1</v>
      </c>
      <c r="J26" s="58"/>
      <c r="K26" t="s">
        <v>97</v>
      </c>
      <c r="L26" s="23">
        <v>49.26</v>
      </c>
    </row>
    <row r="27" spans="1:12" x14ac:dyDescent="0.25">
      <c r="A27" s="51" t="s">
        <v>193</v>
      </c>
      <c r="B27" s="52" t="s">
        <v>194</v>
      </c>
      <c r="C27" s="53" t="s">
        <v>3590</v>
      </c>
      <c r="D27" s="53" t="s">
        <v>15883</v>
      </c>
      <c r="E27" s="54" t="s">
        <v>3591</v>
      </c>
      <c r="F27" s="53">
        <v>3701</v>
      </c>
      <c r="G27" s="55" t="s">
        <v>18115</v>
      </c>
      <c r="H27" s="56">
        <v>0.8</v>
      </c>
      <c r="I27" s="57">
        <v>0.19999999999999996</v>
      </c>
      <c r="J27" s="58"/>
      <c r="K27" t="s">
        <v>101</v>
      </c>
      <c r="L27" s="23">
        <v>26.96</v>
      </c>
    </row>
    <row r="28" spans="1:12" x14ac:dyDescent="0.25">
      <c r="A28" s="52" t="s">
        <v>8451</v>
      </c>
      <c r="B28" s="52" t="s">
        <v>142</v>
      </c>
      <c r="C28" s="53" t="s">
        <v>363</v>
      </c>
      <c r="D28" s="53" t="s">
        <v>18182</v>
      </c>
      <c r="E28" s="54" t="s">
        <v>364</v>
      </c>
      <c r="F28" s="53">
        <v>2339</v>
      </c>
      <c r="G28" s="55" t="s">
        <v>18118</v>
      </c>
      <c r="H28" s="56">
        <v>0</v>
      </c>
      <c r="I28" s="57">
        <v>1</v>
      </c>
      <c r="J28" s="58"/>
      <c r="K28" t="s">
        <v>105</v>
      </c>
      <c r="L28" s="23">
        <v>44.2</v>
      </c>
    </row>
    <row r="29" spans="1:12" x14ac:dyDescent="0.25">
      <c r="A29" s="52" t="s">
        <v>8451</v>
      </c>
      <c r="B29" s="52" t="s">
        <v>142</v>
      </c>
      <c r="C29" s="53" t="s">
        <v>425</v>
      </c>
      <c r="D29" s="53" t="s">
        <v>18225</v>
      </c>
      <c r="E29" s="54" t="s">
        <v>426</v>
      </c>
      <c r="F29" s="53">
        <v>2693</v>
      </c>
      <c r="G29" s="55" t="s">
        <v>18118</v>
      </c>
      <c r="H29" s="56">
        <v>0</v>
      </c>
      <c r="I29" s="57">
        <v>1</v>
      </c>
      <c r="J29" s="58"/>
      <c r="K29" t="s">
        <v>109</v>
      </c>
      <c r="L29" s="23">
        <v>21.82</v>
      </c>
    </row>
    <row r="30" spans="1:12" x14ac:dyDescent="0.25">
      <c r="A30" s="51" t="s">
        <v>193</v>
      </c>
      <c r="B30" s="52" t="s">
        <v>194</v>
      </c>
      <c r="C30" s="53" t="s">
        <v>3520</v>
      </c>
      <c r="D30" s="53" t="s">
        <v>15845</v>
      </c>
      <c r="E30" s="54" t="s">
        <v>3521</v>
      </c>
      <c r="F30" s="53">
        <v>2177</v>
      </c>
      <c r="G30" s="55" t="s">
        <v>18115</v>
      </c>
      <c r="H30" s="56">
        <v>0.8</v>
      </c>
      <c r="I30" s="57">
        <v>0.19999999999999996</v>
      </c>
      <c r="J30" s="58"/>
      <c r="K30" t="s">
        <v>113</v>
      </c>
      <c r="L30" s="23">
        <v>42.09</v>
      </c>
    </row>
    <row r="31" spans="1:12" x14ac:dyDescent="0.25">
      <c r="A31" s="51" t="s">
        <v>193</v>
      </c>
      <c r="B31" s="52" t="s">
        <v>194</v>
      </c>
      <c r="C31" s="53" t="s">
        <v>3571</v>
      </c>
      <c r="D31" s="53" t="s">
        <v>15873</v>
      </c>
      <c r="E31" s="54" t="s">
        <v>3572</v>
      </c>
      <c r="F31" s="53">
        <v>1901</v>
      </c>
      <c r="G31" s="55" t="s">
        <v>18116</v>
      </c>
      <c r="H31" s="56">
        <v>0.5</v>
      </c>
      <c r="I31" s="57">
        <v>0.5</v>
      </c>
      <c r="J31" s="58"/>
      <c r="K31" t="s">
        <v>117</v>
      </c>
      <c r="L31" s="23">
        <v>29.49</v>
      </c>
    </row>
    <row r="32" spans="1:12" x14ac:dyDescent="0.25">
      <c r="A32" s="51" t="s">
        <v>193</v>
      </c>
      <c r="B32" s="52" t="s">
        <v>194</v>
      </c>
      <c r="C32" s="53" t="s">
        <v>3619</v>
      </c>
      <c r="D32" s="53" t="s">
        <v>15898</v>
      </c>
      <c r="E32" s="54" t="s">
        <v>3620</v>
      </c>
      <c r="F32" s="53">
        <v>3050</v>
      </c>
      <c r="G32" s="55" t="s">
        <v>18115</v>
      </c>
      <c r="H32" s="56">
        <v>0.8</v>
      </c>
      <c r="I32" s="57">
        <v>0.19999999999999996</v>
      </c>
      <c r="J32" s="58"/>
      <c r="K32" t="s">
        <v>121</v>
      </c>
      <c r="L32" s="23">
        <v>45.2</v>
      </c>
    </row>
    <row r="33" spans="1:12" x14ac:dyDescent="0.25">
      <c r="A33" s="51" t="s">
        <v>193</v>
      </c>
      <c r="B33" s="52" t="s">
        <v>194</v>
      </c>
      <c r="C33" s="53" t="s">
        <v>1854</v>
      </c>
      <c r="D33" s="53" t="s">
        <v>15849</v>
      </c>
      <c r="E33" s="54" t="s">
        <v>3528</v>
      </c>
      <c r="F33" s="53">
        <v>2106</v>
      </c>
      <c r="G33" s="55" t="s">
        <v>18114</v>
      </c>
      <c r="H33" s="56">
        <v>1</v>
      </c>
      <c r="I33" s="57">
        <v>0</v>
      </c>
      <c r="J33" s="58"/>
      <c r="K33" t="s">
        <v>125</v>
      </c>
      <c r="L33" s="23">
        <v>26.6</v>
      </c>
    </row>
    <row r="34" spans="1:12" x14ac:dyDescent="0.25">
      <c r="A34" s="51" t="s">
        <v>193</v>
      </c>
      <c r="B34" s="52" t="s">
        <v>194</v>
      </c>
      <c r="C34" s="53" t="s">
        <v>3565</v>
      </c>
      <c r="D34" s="53" t="s">
        <v>15870</v>
      </c>
      <c r="E34" s="54" t="s">
        <v>3566</v>
      </c>
      <c r="F34" s="53">
        <v>2467</v>
      </c>
      <c r="G34" s="55" t="s">
        <v>18115</v>
      </c>
      <c r="H34" s="56">
        <v>0.8</v>
      </c>
      <c r="I34" s="57">
        <v>0.19999999999999996</v>
      </c>
      <c r="J34" s="58"/>
      <c r="K34" t="s">
        <v>129</v>
      </c>
      <c r="L34" s="23">
        <v>38.26</v>
      </c>
    </row>
    <row r="35" spans="1:12" x14ac:dyDescent="0.25">
      <c r="A35" s="51" t="s">
        <v>193</v>
      </c>
      <c r="B35" s="52" t="s">
        <v>194</v>
      </c>
      <c r="C35" s="53" t="s">
        <v>3569</v>
      </c>
      <c r="D35" s="53" t="s">
        <v>15872</v>
      </c>
      <c r="E35" s="54" t="s">
        <v>3570</v>
      </c>
      <c r="F35" s="53">
        <v>3079</v>
      </c>
      <c r="G35" s="55" t="s">
        <v>18114</v>
      </c>
      <c r="H35" s="56">
        <v>1</v>
      </c>
      <c r="I35" s="57">
        <v>0</v>
      </c>
      <c r="J35" s="58"/>
      <c r="K35" t="s">
        <v>133</v>
      </c>
      <c r="L35" s="23">
        <v>16.5</v>
      </c>
    </row>
    <row r="36" spans="1:12" x14ac:dyDescent="0.25">
      <c r="A36" s="51" t="s">
        <v>193</v>
      </c>
      <c r="B36" s="52" t="s">
        <v>194</v>
      </c>
      <c r="C36" s="53" t="s">
        <v>3613</v>
      </c>
      <c r="D36" s="53" t="s">
        <v>15895</v>
      </c>
      <c r="E36" s="54" t="s">
        <v>3614</v>
      </c>
      <c r="F36" s="53">
        <v>2828</v>
      </c>
      <c r="G36" s="55" t="s">
        <v>18114</v>
      </c>
      <c r="H36" s="56">
        <v>1</v>
      </c>
      <c r="I36" s="57">
        <v>0</v>
      </c>
      <c r="J36" s="58"/>
      <c r="K36" t="s">
        <v>137</v>
      </c>
      <c r="L36" s="23">
        <v>22.45</v>
      </c>
    </row>
    <row r="37" spans="1:12" x14ac:dyDescent="0.25">
      <c r="A37" s="51" t="s">
        <v>193</v>
      </c>
      <c r="B37" s="52" t="s">
        <v>194</v>
      </c>
      <c r="C37" s="53" t="s">
        <v>8432</v>
      </c>
      <c r="D37" s="53" t="s">
        <v>18121</v>
      </c>
      <c r="E37" s="54" t="s">
        <v>3616</v>
      </c>
      <c r="F37" s="53">
        <v>2688</v>
      </c>
      <c r="G37" s="55" t="s">
        <v>18114</v>
      </c>
      <c r="H37" s="56">
        <v>1</v>
      </c>
      <c r="I37" s="57">
        <v>0</v>
      </c>
      <c r="J37" s="58"/>
      <c r="K37" t="s">
        <v>141</v>
      </c>
      <c r="L37" s="23">
        <v>27.34</v>
      </c>
    </row>
    <row r="38" spans="1:12" x14ac:dyDescent="0.25">
      <c r="A38" s="52" t="s">
        <v>8451</v>
      </c>
      <c r="B38" s="52" t="s">
        <v>142</v>
      </c>
      <c r="C38" s="53" t="s">
        <v>451</v>
      </c>
      <c r="D38" s="53" t="s">
        <v>18229</v>
      </c>
      <c r="E38" s="54" t="s">
        <v>452</v>
      </c>
      <c r="F38" s="53">
        <v>2646</v>
      </c>
      <c r="G38" s="55" t="s">
        <v>18118</v>
      </c>
      <c r="H38" s="56">
        <v>0</v>
      </c>
      <c r="I38" s="57">
        <v>1</v>
      </c>
      <c r="J38" s="58"/>
      <c r="K38" t="s">
        <v>145</v>
      </c>
      <c r="L38" s="23">
        <v>29.47</v>
      </c>
    </row>
    <row r="39" spans="1:12" x14ac:dyDescent="0.25">
      <c r="A39" s="51" t="s">
        <v>193</v>
      </c>
      <c r="B39" s="52" t="s">
        <v>194</v>
      </c>
      <c r="C39" s="53" t="s">
        <v>919</v>
      </c>
      <c r="D39" s="53" t="s">
        <v>15864</v>
      </c>
      <c r="E39" s="54" t="s">
        <v>3554</v>
      </c>
      <c r="F39" s="53">
        <v>4229</v>
      </c>
      <c r="G39" s="55" t="s">
        <v>18114</v>
      </c>
      <c r="H39" s="56">
        <v>1</v>
      </c>
      <c r="I39" s="57">
        <v>0</v>
      </c>
      <c r="J39" s="58"/>
      <c r="K39" t="s">
        <v>149</v>
      </c>
      <c r="L39" s="23">
        <v>19.18</v>
      </c>
    </row>
    <row r="40" spans="1:12" x14ac:dyDescent="0.25">
      <c r="A40" s="51" t="s">
        <v>193</v>
      </c>
      <c r="B40" s="52" t="s">
        <v>194</v>
      </c>
      <c r="C40" s="53" t="s">
        <v>3573</v>
      </c>
      <c r="D40" s="53" t="s">
        <v>15874</v>
      </c>
      <c r="E40" s="54" t="s">
        <v>3574</v>
      </c>
      <c r="F40" s="53">
        <v>3405</v>
      </c>
      <c r="G40" s="55" t="s">
        <v>18116</v>
      </c>
      <c r="H40" s="56">
        <v>0.5</v>
      </c>
      <c r="I40" s="57">
        <v>0.5</v>
      </c>
      <c r="J40" s="58"/>
      <c r="K40" t="s">
        <v>153</v>
      </c>
      <c r="L40" s="23">
        <v>26.98</v>
      </c>
    </row>
    <row r="41" spans="1:12" x14ac:dyDescent="0.25">
      <c r="A41" s="51" t="s">
        <v>193</v>
      </c>
      <c r="B41" s="52" t="s">
        <v>194</v>
      </c>
      <c r="C41" s="53" t="s">
        <v>3536</v>
      </c>
      <c r="D41" s="53" t="s">
        <v>15854</v>
      </c>
      <c r="E41" s="54" t="s">
        <v>3537</v>
      </c>
      <c r="F41" s="53">
        <v>2763</v>
      </c>
      <c r="G41" s="55" t="s">
        <v>18114</v>
      </c>
      <c r="H41" s="56">
        <v>1</v>
      </c>
      <c r="I41" s="57">
        <v>0</v>
      </c>
      <c r="J41" s="58"/>
      <c r="K41" t="s">
        <v>157</v>
      </c>
      <c r="L41" s="23">
        <v>44.75</v>
      </c>
    </row>
    <row r="42" spans="1:12" x14ac:dyDescent="0.25">
      <c r="A42" s="66" t="s">
        <v>221</v>
      </c>
      <c r="B42" s="52" t="s">
        <v>222</v>
      </c>
      <c r="C42" s="62" t="s">
        <v>859</v>
      </c>
      <c r="D42" s="53" t="s">
        <v>14472</v>
      </c>
      <c r="E42" s="54" t="s">
        <v>860</v>
      </c>
      <c r="F42" s="62">
        <v>2169</v>
      </c>
      <c r="G42" s="55" t="s">
        <v>18118</v>
      </c>
      <c r="H42" s="56">
        <v>0</v>
      </c>
      <c r="I42" s="57">
        <v>1</v>
      </c>
      <c r="J42" s="58"/>
      <c r="K42" t="s">
        <v>161</v>
      </c>
      <c r="L42" s="23">
        <v>28.44</v>
      </c>
    </row>
    <row r="43" spans="1:12" x14ac:dyDescent="0.25">
      <c r="A43" s="51" t="s">
        <v>193</v>
      </c>
      <c r="B43" s="52" t="s">
        <v>194</v>
      </c>
      <c r="C43" s="53" t="s">
        <v>3534</v>
      </c>
      <c r="D43" s="53" t="s">
        <v>15853</v>
      </c>
      <c r="E43" s="54" t="s">
        <v>3535</v>
      </c>
      <c r="F43" s="53">
        <v>2311</v>
      </c>
      <c r="G43" s="55" t="s">
        <v>18116</v>
      </c>
      <c r="H43" s="56">
        <v>0.5</v>
      </c>
      <c r="I43" s="57">
        <v>0.5</v>
      </c>
      <c r="J43" s="58"/>
      <c r="K43" t="s">
        <v>165</v>
      </c>
      <c r="L43" s="23">
        <v>25.52</v>
      </c>
    </row>
    <row r="44" spans="1:12" x14ac:dyDescent="0.25">
      <c r="A44" s="51" t="s">
        <v>193</v>
      </c>
      <c r="B44" s="52" t="s">
        <v>194</v>
      </c>
      <c r="C44" s="53" t="s">
        <v>3550</v>
      </c>
      <c r="D44" s="53" t="s">
        <v>15862</v>
      </c>
      <c r="E44" s="54" t="s">
        <v>3551</v>
      </c>
      <c r="F44" s="53">
        <v>2036</v>
      </c>
      <c r="G44" s="55" t="s">
        <v>18115</v>
      </c>
      <c r="H44" s="56">
        <v>0.8</v>
      </c>
      <c r="I44" s="57">
        <v>0.19999999999999996</v>
      </c>
      <c r="J44" s="58"/>
      <c r="K44" t="s">
        <v>169</v>
      </c>
      <c r="L44" s="23">
        <v>25.32</v>
      </c>
    </row>
    <row r="45" spans="1:12" x14ac:dyDescent="0.25">
      <c r="A45" s="51" t="s">
        <v>193</v>
      </c>
      <c r="B45" s="52" t="s">
        <v>194</v>
      </c>
      <c r="C45" s="53" t="s">
        <v>3578</v>
      </c>
      <c r="D45" s="53" t="s">
        <v>15877</v>
      </c>
      <c r="E45" s="54" t="s">
        <v>3579</v>
      </c>
      <c r="F45" s="53">
        <v>5231</v>
      </c>
      <c r="G45" s="55" t="s">
        <v>18115</v>
      </c>
      <c r="H45" s="56">
        <v>0.8</v>
      </c>
      <c r="I45" s="57">
        <v>0.19999999999999996</v>
      </c>
      <c r="J45" s="58"/>
      <c r="K45" t="s">
        <v>173</v>
      </c>
      <c r="L45" s="23">
        <v>45.22</v>
      </c>
    </row>
    <row r="46" spans="1:12" x14ac:dyDescent="0.25">
      <c r="A46" s="51" t="s">
        <v>193</v>
      </c>
      <c r="B46" s="52" t="s">
        <v>194</v>
      </c>
      <c r="C46" s="53" t="s">
        <v>3540</v>
      </c>
      <c r="D46" s="53" t="s">
        <v>15856</v>
      </c>
      <c r="E46" s="54" t="s">
        <v>3541</v>
      </c>
      <c r="F46" s="53">
        <v>3637</v>
      </c>
      <c r="G46" s="55" t="s">
        <v>18115</v>
      </c>
      <c r="H46" s="56">
        <v>0.8</v>
      </c>
      <c r="I46" s="57">
        <v>0.19999999999999996</v>
      </c>
      <c r="J46" s="58"/>
      <c r="K46" t="s">
        <v>177</v>
      </c>
      <c r="L46" s="23">
        <v>31.16</v>
      </c>
    </row>
    <row r="47" spans="1:12" x14ac:dyDescent="0.25">
      <c r="A47" s="51" t="s">
        <v>193</v>
      </c>
      <c r="B47" s="52" t="s">
        <v>194</v>
      </c>
      <c r="C47" s="53" t="s">
        <v>2492</v>
      </c>
      <c r="D47" s="53" t="s">
        <v>15857</v>
      </c>
      <c r="E47" s="54" t="s">
        <v>3542</v>
      </c>
      <c r="F47" s="53">
        <v>3544</v>
      </c>
      <c r="G47" s="55" t="s">
        <v>18114</v>
      </c>
      <c r="H47" s="56">
        <v>1</v>
      </c>
      <c r="I47" s="57">
        <v>0</v>
      </c>
      <c r="J47" s="58"/>
      <c r="K47" t="s">
        <v>181</v>
      </c>
      <c r="L47" s="23">
        <v>28.54</v>
      </c>
    </row>
    <row r="48" spans="1:12" x14ac:dyDescent="0.25">
      <c r="A48" s="66" t="s">
        <v>221</v>
      </c>
      <c r="B48" s="52" t="s">
        <v>222</v>
      </c>
      <c r="C48" s="62" t="s">
        <v>851</v>
      </c>
      <c r="D48" s="53" t="s">
        <v>14468</v>
      </c>
      <c r="E48" s="54" t="s">
        <v>852</v>
      </c>
      <c r="F48" s="62">
        <v>2186</v>
      </c>
      <c r="G48" s="55" t="s">
        <v>18118</v>
      </c>
      <c r="H48" s="56">
        <v>0</v>
      </c>
      <c r="I48" s="57">
        <v>1</v>
      </c>
      <c r="J48" s="58"/>
      <c r="K48" t="s">
        <v>185</v>
      </c>
      <c r="L48" s="23">
        <v>27.99</v>
      </c>
    </row>
    <row r="49" spans="1:12" x14ac:dyDescent="0.25">
      <c r="A49" s="66" t="s">
        <v>221</v>
      </c>
      <c r="B49" s="52" t="s">
        <v>222</v>
      </c>
      <c r="C49" s="62" t="s">
        <v>871</v>
      </c>
      <c r="D49" s="53" t="s">
        <v>14479</v>
      </c>
      <c r="E49" s="54" t="s">
        <v>872</v>
      </c>
      <c r="F49" s="62">
        <v>1356</v>
      </c>
      <c r="G49" s="55" t="s">
        <v>18118</v>
      </c>
      <c r="H49" s="56">
        <v>0</v>
      </c>
      <c r="I49" s="57">
        <v>1</v>
      </c>
      <c r="J49" s="58"/>
      <c r="K49" t="s">
        <v>189</v>
      </c>
      <c r="L49" s="23">
        <v>35.659999999999997</v>
      </c>
    </row>
    <row r="50" spans="1:12" x14ac:dyDescent="0.25">
      <c r="A50" s="51" t="s">
        <v>193</v>
      </c>
      <c r="B50" s="52" t="s">
        <v>194</v>
      </c>
      <c r="C50" s="53" t="s">
        <v>3592</v>
      </c>
      <c r="D50" s="53" t="s">
        <v>15884</v>
      </c>
      <c r="E50" s="54" t="s">
        <v>3593</v>
      </c>
      <c r="F50" s="53">
        <v>1854</v>
      </c>
      <c r="G50" s="55" t="s">
        <v>18114</v>
      </c>
      <c r="H50" s="56">
        <v>1</v>
      </c>
      <c r="I50" s="57">
        <v>0</v>
      </c>
      <c r="J50" s="58"/>
      <c r="K50" t="s">
        <v>193</v>
      </c>
      <c r="L50" s="23">
        <v>35.6</v>
      </c>
    </row>
    <row r="51" spans="1:12" x14ac:dyDescent="0.25">
      <c r="A51" s="51" t="s">
        <v>193</v>
      </c>
      <c r="B51" s="52" t="s">
        <v>194</v>
      </c>
      <c r="C51" s="53" t="s">
        <v>3605</v>
      </c>
      <c r="D51" s="53" t="s">
        <v>15891</v>
      </c>
      <c r="E51" s="54" t="s">
        <v>3606</v>
      </c>
      <c r="F51" s="53">
        <v>2099</v>
      </c>
      <c r="G51" s="55" t="s">
        <v>18115</v>
      </c>
      <c r="H51" s="56">
        <v>0.8</v>
      </c>
      <c r="I51" s="57">
        <v>0.19999999999999996</v>
      </c>
      <c r="J51" s="58"/>
      <c r="K51" t="s">
        <v>197</v>
      </c>
      <c r="L51" s="23">
        <v>25.23</v>
      </c>
    </row>
    <row r="52" spans="1:12" x14ac:dyDescent="0.25">
      <c r="A52" s="51" t="s">
        <v>193</v>
      </c>
      <c r="B52" s="52" t="s">
        <v>194</v>
      </c>
      <c r="C52" s="53" t="s">
        <v>3611</v>
      </c>
      <c r="D52" s="53" t="s">
        <v>15894</v>
      </c>
      <c r="E52" s="54" t="s">
        <v>3612</v>
      </c>
      <c r="F52" s="53">
        <v>2044</v>
      </c>
      <c r="G52" s="55" t="s">
        <v>18115</v>
      </c>
      <c r="H52" s="56">
        <v>0.8</v>
      </c>
      <c r="I52" s="57">
        <v>0.19999999999999996</v>
      </c>
      <c r="J52" s="58"/>
      <c r="K52" t="s">
        <v>201</v>
      </c>
      <c r="L52" s="23">
        <v>33.659999999999997</v>
      </c>
    </row>
    <row r="53" spans="1:12" x14ac:dyDescent="0.25">
      <c r="A53" s="66" t="s">
        <v>221</v>
      </c>
      <c r="B53" s="52" t="s">
        <v>222</v>
      </c>
      <c r="C53" s="62" t="s">
        <v>855</v>
      </c>
      <c r="D53" s="53" t="s">
        <v>14470</v>
      </c>
      <c r="E53" s="54" t="s">
        <v>856</v>
      </c>
      <c r="F53" s="62">
        <v>1805</v>
      </c>
      <c r="G53" s="55" t="s">
        <v>18118</v>
      </c>
      <c r="H53" s="56">
        <v>0</v>
      </c>
      <c r="I53" s="57">
        <v>1</v>
      </c>
      <c r="J53" s="58"/>
      <c r="K53" t="s">
        <v>205</v>
      </c>
      <c r="L53" s="23">
        <v>24.62</v>
      </c>
    </row>
    <row r="54" spans="1:12" x14ac:dyDescent="0.25">
      <c r="A54" s="51" t="s">
        <v>193</v>
      </c>
      <c r="B54" s="52" t="s">
        <v>194</v>
      </c>
      <c r="C54" s="53" t="s">
        <v>3582</v>
      </c>
      <c r="D54" s="53" t="s">
        <v>15879</v>
      </c>
      <c r="E54" s="54" t="s">
        <v>3583</v>
      </c>
      <c r="F54" s="53">
        <v>3028</v>
      </c>
      <c r="G54" s="55" t="s">
        <v>18115</v>
      </c>
      <c r="H54" s="56">
        <v>0.8</v>
      </c>
      <c r="I54" s="57">
        <v>0.19999999999999996</v>
      </c>
      <c r="J54" s="58"/>
      <c r="K54" t="s">
        <v>209</v>
      </c>
      <c r="L54" s="23">
        <v>36.369999999999997</v>
      </c>
    </row>
    <row r="55" spans="1:12" x14ac:dyDescent="0.25">
      <c r="A55" s="51" t="s">
        <v>193</v>
      </c>
      <c r="B55" s="52" t="s">
        <v>194</v>
      </c>
      <c r="C55" s="53" t="s">
        <v>8429</v>
      </c>
      <c r="D55" s="53" t="s">
        <v>18122</v>
      </c>
      <c r="E55" s="54" t="s">
        <v>3519</v>
      </c>
      <c r="F55" s="53">
        <v>2390</v>
      </c>
      <c r="G55" s="55" t="s">
        <v>18114</v>
      </c>
      <c r="H55" s="56">
        <v>1</v>
      </c>
      <c r="I55" s="57">
        <v>0</v>
      </c>
      <c r="J55" s="58"/>
      <c r="K55" t="s">
        <v>213</v>
      </c>
      <c r="L55" s="23">
        <v>33.93</v>
      </c>
    </row>
    <row r="56" spans="1:12" x14ac:dyDescent="0.25">
      <c r="A56" s="66" t="s">
        <v>221</v>
      </c>
      <c r="B56" s="52" t="s">
        <v>222</v>
      </c>
      <c r="C56" s="62" t="s">
        <v>849</v>
      </c>
      <c r="D56" s="53" t="s">
        <v>14467</v>
      </c>
      <c r="E56" s="54" t="s">
        <v>850</v>
      </c>
      <c r="F56" s="62">
        <v>1378</v>
      </c>
      <c r="G56" s="55" t="s">
        <v>18118</v>
      </c>
      <c r="H56" s="56">
        <v>0</v>
      </c>
      <c r="I56" s="57">
        <v>1</v>
      </c>
      <c r="J56" s="58"/>
      <c r="K56" t="s">
        <v>217</v>
      </c>
      <c r="L56" s="23">
        <v>36.35</v>
      </c>
    </row>
    <row r="57" spans="1:12" x14ac:dyDescent="0.25">
      <c r="A57" s="51" t="s">
        <v>193</v>
      </c>
      <c r="B57" s="52" t="s">
        <v>194</v>
      </c>
      <c r="C57" s="53" t="s">
        <v>3555</v>
      </c>
      <c r="D57" s="53" t="s">
        <v>15865</v>
      </c>
      <c r="E57" s="54" t="s">
        <v>3556</v>
      </c>
      <c r="F57" s="53">
        <v>2884</v>
      </c>
      <c r="G57" s="55" t="s">
        <v>18114</v>
      </c>
      <c r="H57" s="56">
        <v>1</v>
      </c>
      <c r="I57" s="57">
        <v>0</v>
      </c>
      <c r="J57" s="58"/>
      <c r="K57" t="s">
        <v>221</v>
      </c>
      <c r="L57" s="23">
        <v>42.24</v>
      </c>
    </row>
    <row r="58" spans="1:12" x14ac:dyDescent="0.25">
      <c r="A58" s="53" t="s">
        <v>257</v>
      </c>
      <c r="B58" s="52" t="s">
        <v>258</v>
      </c>
      <c r="C58" s="53" t="s">
        <v>8420</v>
      </c>
      <c r="D58" s="53" t="s">
        <v>18124</v>
      </c>
      <c r="E58" s="54" t="s">
        <v>1575</v>
      </c>
      <c r="F58" s="53">
        <v>39413</v>
      </c>
      <c r="G58" s="59" t="s">
        <v>18114</v>
      </c>
      <c r="H58" s="56">
        <v>1</v>
      </c>
      <c r="I58" s="57">
        <v>0</v>
      </c>
      <c r="J58" s="59"/>
      <c r="K58" t="s">
        <v>225</v>
      </c>
      <c r="L58" s="23">
        <v>46.43</v>
      </c>
    </row>
    <row r="59" spans="1:12" x14ac:dyDescent="0.25">
      <c r="A59" s="53" t="s">
        <v>257</v>
      </c>
      <c r="B59" s="52" t="s">
        <v>258</v>
      </c>
      <c r="C59" s="53" t="s">
        <v>8421</v>
      </c>
      <c r="D59" s="53" t="s">
        <v>18125</v>
      </c>
      <c r="E59" s="54" t="s">
        <v>1579</v>
      </c>
      <c r="F59" s="53">
        <v>2831</v>
      </c>
      <c r="G59" s="59" t="s">
        <v>18115</v>
      </c>
      <c r="H59" s="56">
        <v>0.8</v>
      </c>
      <c r="I59" s="57">
        <v>0.19999999999999996</v>
      </c>
      <c r="J59" s="59"/>
      <c r="K59" t="s">
        <v>229</v>
      </c>
      <c r="L59" s="23">
        <v>38.57</v>
      </c>
    </row>
    <row r="60" spans="1:12" x14ac:dyDescent="0.25">
      <c r="A60" s="53" t="s">
        <v>257</v>
      </c>
      <c r="B60" s="52" t="s">
        <v>258</v>
      </c>
      <c r="C60" s="53" t="s">
        <v>1580</v>
      </c>
      <c r="D60" s="53" t="s">
        <v>14839</v>
      </c>
      <c r="E60" s="54" t="s">
        <v>1581</v>
      </c>
      <c r="F60" s="53">
        <v>2829</v>
      </c>
      <c r="G60" s="59" t="s">
        <v>18116</v>
      </c>
      <c r="H60" s="56">
        <v>0.5</v>
      </c>
      <c r="I60" s="57">
        <v>0.5</v>
      </c>
      <c r="J60" s="59"/>
      <c r="K60" t="s">
        <v>233</v>
      </c>
      <c r="L60" s="23">
        <v>39.020000000000003</v>
      </c>
    </row>
    <row r="61" spans="1:12" x14ac:dyDescent="0.25">
      <c r="A61" s="53" t="s">
        <v>257</v>
      </c>
      <c r="B61" s="52" t="s">
        <v>258</v>
      </c>
      <c r="C61" s="53" t="s">
        <v>1590</v>
      </c>
      <c r="D61" s="53" t="s">
        <v>14844</v>
      </c>
      <c r="E61" s="54" t="s">
        <v>1591</v>
      </c>
      <c r="F61" s="53">
        <v>3879</v>
      </c>
      <c r="G61" s="59" t="s">
        <v>18116</v>
      </c>
      <c r="H61" s="56">
        <v>0.5</v>
      </c>
      <c r="I61" s="57">
        <v>0.5</v>
      </c>
      <c r="J61" s="59"/>
      <c r="K61" t="s">
        <v>237</v>
      </c>
      <c r="L61" s="23">
        <v>26.15</v>
      </c>
    </row>
    <row r="62" spans="1:12" x14ac:dyDescent="0.25">
      <c r="A62" s="53" t="s">
        <v>257</v>
      </c>
      <c r="B62" s="52" t="s">
        <v>258</v>
      </c>
      <c r="C62" s="53" t="s">
        <v>1611</v>
      </c>
      <c r="D62" s="53" t="s">
        <v>14855</v>
      </c>
      <c r="E62" s="54" t="s">
        <v>1612</v>
      </c>
      <c r="F62" s="53">
        <v>2745</v>
      </c>
      <c r="G62" s="59" t="s">
        <v>18116</v>
      </c>
      <c r="H62" s="56">
        <v>0.5</v>
      </c>
      <c r="I62" s="57">
        <v>0.5</v>
      </c>
      <c r="J62" s="59"/>
      <c r="K62" t="s">
        <v>241</v>
      </c>
      <c r="L62" s="23">
        <v>40.57</v>
      </c>
    </row>
    <row r="63" spans="1:12" x14ac:dyDescent="0.25">
      <c r="A63" s="53" t="s">
        <v>257</v>
      </c>
      <c r="B63" s="52" t="s">
        <v>258</v>
      </c>
      <c r="C63" s="53" t="s">
        <v>1619</v>
      </c>
      <c r="D63" s="53" t="s">
        <v>14859</v>
      </c>
      <c r="E63" s="54" t="s">
        <v>1620</v>
      </c>
      <c r="F63" s="53">
        <v>2195</v>
      </c>
      <c r="G63" s="59" t="s">
        <v>18116</v>
      </c>
      <c r="H63" s="56">
        <v>0.5</v>
      </c>
      <c r="I63" s="57">
        <v>0.5</v>
      </c>
      <c r="J63" s="58"/>
      <c r="K63" t="s">
        <v>245</v>
      </c>
      <c r="L63" s="23">
        <v>33.64</v>
      </c>
    </row>
    <row r="64" spans="1:12" x14ac:dyDescent="0.25">
      <c r="A64" s="53" t="s">
        <v>257</v>
      </c>
      <c r="B64" s="52" t="s">
        <v>258</v>
      </c>
      <c r="C64" s="53" t="s">
        <v>8427</v>
      </c>
      <c r="D64" s="53" t="s">
        <v>18126</v>
      </c>
      <c r="E64" s="54" t="s">
        <v>1622</v>
      </c>
      <c r="F64" s="53">
        <v>2489</v>
      </c>
      <c r="G64" s="59" t="s">
        <v>18116</v>
      </c>
      <c r="H64" s="56">
        <v>0.5</v>
      </c>
      <c r="I64" s="57">
        <v>0.5</v>
      </c>
      <c r="J64" s="58"/>
      <c r="K64" t="s">
        <v>249</v>
      </c>
      <c r="L64" s="23">
        <v>38.340000000000003</v>
      </c>
    </row>
    <row r="65" spans="1:12" x14ac:dyDescent="0.25">
      <c r="A65" s="53" t="s">
        <v>257</v>
      </c>
      <c r="B65" s="52" t="s">
        <v>258</v>
      </c>
      <c r="C65" s="53" t="s">
        <v>1528</v>
      </c>
      <c r="D65" s="53" t="s">
        <v>14813</v>
      </c>
      <c r="E65" s="54" t="s">
        <v>1529</v>
      </c>
      <c r="F65" s="53">
        <v>5766</v>
      </c>
      <c r="G65" s="59" t="s">
        <v>18116</v>
      </c>
      <c r="H65" s="56">
        <v>0.5</v>
      </c>
      <c r="I65" s="57">
        <v>0.5</v>
      </c>
      <c r="J65" s="58"/>
      <c r="K65" t="s">
        <v>253</v>
      </c>
      <c r="L65" s="23">
        <v>43.86</v>
      </c>
    </row>
    <row r="66" spans="1:12" x14ac:dyDescent="0.25">
      <c r="A66" s="53" t="s">
        <v>257</v>
      </c>
      <c r="B66" s="52" t="s">
        <v>258</v>
      </c>
      <c r="C66" s="53" t="s">
        <v>1554</v>
      </c>
      <c r="D66" s="53" t="s">
        <v>14826</v>
      </c>
      <c r="E66" s="54" t="s">
        <v>1555</v>
      </c>
      <c r="F66" s="53">
        <v>8568</v>
      </c>
      <c r="G66" s="59" t="s">
        <v>18114</v>
      </c>
      <c r="H66" s="56">
        <v>1</v>
      </c>
      <c r="I66" s="57">
        <v>0</v>
      </c>
      <c r="J66" s="58"/>
      <c r="K66" t="s">
        <v>257</v>
      </c>
      <c r="L66" s="23">
        <v>37.950000000000003</v>
      </c>
    </row>
    <row r="67" spans="1:12" x14ac:dyDescent="0.25">
      <c r="A67" s="53" t="s">
        <v>257</v>
      </c>
      <c r="B67" s="52" t="s">
        <v>258</v>
      </c>
      <c r="C67" s="53" t="s">
        <v>8184</v>
      </c>
      <c r="D67" s="53" t="s">
        <v>18127</v>
      </c>
      <c r="E67" s="54" t="s">
        <v>1571</v>
      </c>
      <c r="F67" s="53">
        <v>5487</v>
      </c>
      <c r="G67" s="59" t="s">
        <v>18115</v>
      </c>
      <c r="H67" s="56">
        <v>0.8</v>
      </c>
      <c r="I67" s="57">
        <v>0.19999999999999996</v>
      </c>
      <c r="J67" s="58"/>
      <c r="K67" t="s">
        <v>2</v>
      </c>
      <c r="L67" s="23">
        <v>38.03</v>
      </c>
    </row>
    <row r="68" spans="1:12" x14ac:dyDescent="0.25">
      <c r="A68" s="53" t="s">
        <v>257</v>
      </c>
      <c r="B68" s="52" t="s">
        <v>258</v>
      </c>
      <c r="C68" s="53" t="s">
        <v>8423</v>
      </c>
      <c r="D68" s="53" t="s">
        <v>18128</v>
      </c>
      <c r="E68" s="54" t="s">
        <v>1587</v>
      </c>
      <c r="F68" s="53">
        <v>7226</v>
      </c>
      <c r="G68" s="59" t="s">
        <v>18116</v>
      </c>
      <c r="H68" s="56">
        <v>0.5</v>
      </c>
      <c r="I68" s="57">
        <v>0.5</v>
      </c>
      <c r="J68" s="58"/>
      <c r="K68" t="s">
        <v>264</v>
      </c>
      <c r="L68" s="23">
        <v>42.62</v>
      </c>
    </row>
    <row r="69" spans="1:12" x14ac:dyDescent="0.25">
      <c r="A69" s="53" t="s">
        <v>257</v>
      </c>
      <c r="B69" s="52" t="s">
        <v>258</v>
      </c>
      <c r="C69" s="53" t="s">
        <v>1625</v>
      </c>
      <c r="D69" s="53" t="s">
        <v>14862</v>
      </c>
      <c r="E69" s="54" t="s">
        <v>1626</v>
      </c>
      <c r="F69" s="53">
        <v>9150</v>
      </c>
      <c r="G69" s="59" t="s">
        <v>18114</v>
      </c>
      <c r="H69" s="56">
        <v>1</v>
      </c>
      <c r="I69" s="57">
        <v>0</v>
      </c>
      <c r="J69" s="58"/>
      <c r="K69" t="s">
        <v>268</v>
      </c>
      <c r="L69" s="23">
        <v>32.479999999999997</v>
      </c>
    </row>
    <row r="70" spans="1:12" x14ac:dyDescent="0.25">
      <c r="A70" s="53" t="s">
        <v>257</v>
      </c>
      <c r="B70" s="52" t="s">
        <v>258</v>
      </c>
      <c r="C70" s="53" t="s">
        <v>1530</v>
      </c>
      <c r="D70" s="53" t="s">
        <v>14814</v>
      </c>
      <c r="E70" s="54" t="s">
        <v>1531</v>
      </c>
      <c r="F70" s="53">
        <v>3116</v>
      </c>
      <c r="G70" s="59" t="s">
        <v>18116</v>
      </c>
      <c r="H70" s="56">
        <v>0.5</v>
      </c>
      <c r="I70" s="57">
        <v>0.5</v>
      </c>
      <c r="J70" s="58"/>
      <c r="K70" t="s">
        <v>272</v>
      </c>
      <c r="L70" s="23">
        <v>26.52</v>
      </c>
    </row>
    <row r="71" spans="1:12" x14ac:dyDescent="0.25">
      <c r="A71" s="53" t="s">
        <v>257</v>
      </c>
      <c r="B71" s="52" t="s">
        <v>258</v>
      </c>
      <c r="C71" s="53" t="s">
        <v>1558</v>
      </c>
      <c r="D71" s="53" t="s">
        <v>14828</v>
      </c>
      <c r="E71" s="54" t="s">
        <v>1559</v>
      </c>
      <c r="F71" s="53">
        <v>4693</v>
      </c>
      <c r="G71" s="59" t="s">
        <v>18114</v>
      </c>
      <c r="H71" s="56">
        <v>1</v>
      </c>
      <c r="I71" s="57">
        <v>0</v>
      </c>
      <c r="J71" s="58"/>
      <c r="K71" t="s">
        <v>276</v>
      </c>
      <c r="L71" s="23">
        <v>36.36</v>
      </c>
    </row>
    <row r="72" spans="1:12" x14ac:dyDescent="0.25">
      <c r="A72" s="53" t="s">
        <v>257</v>
      </c>
      <c r="B72" s="52" t="s">
        <v>258</v>
      </c>
      <c r="C72" s="53" t="s">
        <v>1568</v>
      </c>
      <c r="D72" s="53" t="s">
        <v>14833</v>
      </c>
      <c r="E72" s="54" t="s">
        <v>1569</v>
      </c>
      <c r="F72" s="53">
        <v>5270</v>
      </c>
      <c r="G72" s="59" t="s">
        <v>18115</v>
      </c>
      <c r="H72" s="56">
        <v>0.8</v>
      </c>
      <c r="I72" s="57">
        <v>0.19999999999999996</v>
      </c>
      <c r="J72" s="58"/>
      <c r="K72" t="s">
        <v>280</v>
      </c>
      <c r="L72" s="23">
        <v>25.31</v>
      </c>
    </row>
    <row r="73" spans="1:12" x14ac:dyDescent="0.25">
      <c r="A73" s="53" t="s">
        <v>257</v>
      </c>
      <c r="B73" s="52" t="s">
        <v>258</v>
      </c>
      <c r="C73" s="53" t="s">
        <v>1588</v>
      </c>
      <c r="D73" s="53" t="s">
        <v>14843</v>
      </c>
      <c r="E73" s="54" t="s">
        <v>1589</v>
      </c>
      <c r="F73" s="53">
        <v>5942</v>
      </c>
      <c r="G73" s="59" t="s">
        <v>18115</v>
      </c>
      <c r="H73" s="56">
        <v>0.8</v>
      </c>
      <c r="I73" s="57">
        <v>0.19999999999999996</v>
      </c>
      <c r="J73" s="58"/>
      <c r="K73" t="s">
        <v>284</v>
      </c>
      <c r="L73" s="23">
        <v>29.75</v>
      </c>
    </row>
    <row r="74" spans="1:12" x14ac:dyDescent="0.25">
      <c r="A74" s="53" t="s">
        <v>257</v>
      </c>
      <c r="B74" s="52" t="s">
        <v>258</v>
      </c>
      <c r="C74" s="53" t="s">
        <v>1615</v>
      </c>
      <c r="D74" s="53" t="s">
        <v>14857</v>
      </c>
      <c r="E74" s="54" t="s">
        <v>1616</v>
      </c>
      <c r="F74" s="53">
        <v>7618</v>
      </c>
      <c r="G74" s="59" t="s">
        <v>18114</v>
      </c>
      <c r="H74" s="56">
        <v>1</v>
      </c>
      <c r="I74" s="57">
        <v>0</v>
      </c>
      <c r="J74" s="58"/>
      <c r="K74" t="s">
        <v>288</v>
      </c>
      <c r="L74" s="23">
        <v>26.42</v>
      </c>
    </row>
    <row r="75" spans="1:12" x14ac:dyDescent="0.25">
      <c r="A75" s="53" t="s">
        <v>257</v>
      </c>
      <c r="B75" s="52" t="s">
        <v>258</v>
      </c>
      <c r="C75" s="53" t="s">
        <v>8428</v>
      </c>
      <c r="D75" s="53" t="s">
        <v>18129</v>
      </c>
      <c r="E75" s="54" t="s">
        <v>1632</v>
      </c>
      <c r="F75" s="53">
        <v>4074</v>
      </c>
      <c r="G75" s="59" t="s">
        <v>18116</v>
      </c>
      <c r="H75" s="56">
        <v>0.5</v>
      </c>
      <c r="I75" s="57">
        <v>0.5</v>
      </c>
      <c r="J75" s="58"/>
      <c r="K75" t="s">
        <v>292</v>
      </c>
      <c r="L75" s="23">
        <v>33.01</v>
      </c>
    </row>
    <row r="76" spans="1:12" x14ac:dyDescent="0.25">
      <c r="A76" s="53" t="s">
        <v>257</v>
      </c>
      <c r="B76" s="52" t="s">
        <v>258</v>
      </c>
      <c r="C76" s="53" t="s">
        <v>1629</v>
      </c>
      <c r="D76" s="53" t="s">
        <v>14864</v>
      </c>
      <c r="E76" s="54" t="s">
        <v>1630</v>
      </c>
      <c r="F76" s="53">
        <v>1979</v>
      </c>
      <c r="G76" s="59" t="s">
        <v>18116</v>
      </c>
      <c r="H76" s="56">
        <v>0.5</v>
      </c>
      <c r="I76" s="57">
        <v>0.5</v>
      </c>
      <c r="J76" s="58"/>
      <c r="K76" t="s">
        <v>296</v>
      </c>
      <c r="L76" s="23">
        <v>29.74</v>
      </c>
    </row>
    <row r="77" spans="1:12" x14ac:dyDescent="0.25">
      <c r="A77" s="53" t="s">
        <v>257</v>
      </c>
      <c r="B77" s="52" t="s">
        <v>258</v>
      </c>
      <c r="C77" s="53" t="s">
        <v>1605</v>
      </c>
      <c r="D77" s="53" t="s">
        <v>14852</v>
      </c>
      <c r="E77" s="54" t="s">
        <v>1606</v>
      </c>
      <c r="F77" s="53">
        <v>5067</v>
      </c>
      <c r="G77" s="59" t="s">
        <v>18114</v>
      </c>
      <c r="H77" s="56">
        <v>1</v>
      </c>
      <c r="I77" s="57">
        <v>0</v>
      </c>
      <c r="J77" s="58"/>
    </row>
    <row r="78" spans="1:12" x14ac:dyDescent="0.25">
      <c r="A78" s="53" t="s">
        <v>257</v>
      </c>
      <c r="B78" s="52" t="s">
        <v>258</v>
      </c>
      <c r="C78" s="53" t="s">
        <v>1607</v>
      </c>
      <c r="D78" s="53" t="s">
        <v>14853</v>
      </c>
      <c r="E78" s="54" t="s">
        <v>1608</v>
      </c>
      <c r="F78" s="53">
        <v>8881</v>
      </c>
      <c r="G78" s="59" t="s">
        <v>18115</v>
      </c>
      <c r="H78" s="56">
        <v>0.8</v>
      </c>
      <c r="I78" s="57">
        <v>0.19999999999999996</v>
      </c>
      <c r="J78" s="58"/>
    </row>
    <row r="79" spans="1:12" x14ac:dyDescent="0.25">
      <c r="A79" s="53" t="s">
        <v>257</v>
      </c>
      <c r="B79" s="52" t="s">
        <v>258</v>
      </c>
      <c r="C79" s="53" t="s">
        <v>1584</v>
      </c>
      <c r="D79" s="53" t="s">
        <v>14841</v>
      </c>
      <c r="E79" s="54" t="s">
        <v>1585</v>
      </c>
      <c r="F79" s="53">
        <v>9364</v>
      </c>
      <c r="G79" s="59" t="s">
        <v>18115</v>
      </c>
      <c r="H79" s="56">
        <v>0.8</v>
      </c>
      <c r="I79" s="57">
        <v>0.19999999999999996</v>
      </c>
      <c r="J79" s="58"/>
    </row>
    <row r="80" spans="1:12" x14ac:dyDescent="0.25">
      <c r="A80" s="53" t="s">
        <v>257</v>
      </c>
      <c r="B80" s="52" t="s">
        <v>258</v>
      </c>
      <c r="C80" s="53" t="s">
        <v>8418</v>
      </c>
      <c r="D80" s="53" t="s">
        <v>18130</v>
      </c>
      <c r="E80" s="54" t="s">
        <v>1549</v>
      </c>
      <c r="F80" s="53">
        <v>1942</v>
      </c>
      <c r="G80" s="59" t="s">
        <v>18115</v>
      </c>
      <c r="H80" s="56">
        <v>0.8</v>
      </c>
      <c r="I80" s="57">
        <v>0.19999999999999996</v>
      </c>
      <c r="J80" s="58"/>
    </row>
    <row r="81" spans="1:10" x14ac:dyDescent="0.25">
      <c r="A81" s="53" t="s">
        <v>257</v>
      </c>
      <c r="B81" s="52" t="s">
        <v>258</v>
      </c>
      <c r="C81" s="53" t="s">
        <v>1534</v>
      </c>
      <c r="D81" s="53" t="s">
        <v>14816</v>
      </c>
      <c r="E81" s="54" t="s">
        <v>1535</v>
      </c>
      <c r="F81" s="53">
        <v>3200</v>
      </c>
      <c r="G81" s="59" t="s">
        <v>18114</v>
      </c>
      <c r="H81" s="56">
        <v>1</v>
      </c>
      <c r="I81" s="57">
        <v>0</v>
      </c>
      <c r="J81" s="58"/>
    </row>
    <row r="82" spans="1:10" x14ac:dyDescent="0.25">
      <c r="A82" s="53" t="s">
        <v>257</v>
      </c>
      <c r="B82" s="52" t="s">
        <v>258</v>
      </c>
      <c r="C82" s="53" t="s">
        <v>8417</v>
      </c>
      <c r="D82" s="53" t="s">
        <v>18131</v>
      </c>
      <c r="E82" s="54" t="s">
        <v>1547</v>
      </c>
      <c r="F82" s="53">
        <v>2039</v>
      </c>
      <c r="G82" s="59" t="s">
        <v>18115</v>
      </c>
      <c r="H82" s="56">
        <v>0.8</v>
      </c>
      <c r="I82" s="57">
        <v>0.19999999999999996</v>
      </c>
      <c r="J82" s="58"/>
    </row>
    <row r="83" spans="1:10" x14ac:dyDescent="0.25">
      <c r="A83" s="53" t="s">
        <v>257</v>
      </c>
      <c r="B83" s="52" t="s">
        <v>258</v>
      </c>
      <c r="C83" s="53" t="s">
        <v>1552</v>
      </c>
      <c r="D83" s="53" t="s">
        <v>14825</v>
      </c>
      <c r="E83" s="54" t="s">
        <v>1553</v>
      </c>
      <c r="F83" s="53">
        <v>2860</v>
      </c>
      <c r="G83" s="59" t="s">
        <v>18116</v>
      </c>
      <c r="H83" s="56">
        <v>0.5</v>
      </c>
      <c r="I83" s="57">
        <v>0.5</v>
      </c>
      <c r="J83" s="58"/>
    </row>
    <row r="84" spans="1:10" x14ac:dyDescent="0.25">
      <c r="A84" s="53" t="s">
        <v>257</v>
      </c>
      <c r="B84" s="52" t="s">
        <v>258</v>
      </c>
      <c r="C84" s="53" t="s">
        <v>1609</v>
      </c>
      <c r="D84" s="53" t="s">
        <v>14854</v>
      </c>
      <c r="E84" s="54" t="s">
        <v>1610</v>
      </c>
      <c r="F84" s="53">
        <v>2821</v>
      </c>
      <c r="G84" s="59" t="s">
        <v>18115</v>
      </c>
      <c r="H84" s="56">
        <v>0.8</v>
      </c>
      <c r="I84" s="57">
        <v>0.19999999999999996</v>
      </c>
      <c r="J84" s="58"/>
    </row>
    <row r="85" spans="1:10" x14ac:dyDescent="0.25">
      <c r="A85" s="53" t="s">
        <v>257</v>
      </c>
      <c r="B85" s="52" t="s">
        <v>258</v>
      </c>
      <c r="C85" s="53" t="s">
        <v>1627</v>
      </c>
      <c r="D85" s="53" t="s">
        <v>14863</v>
      </c>
      <c r="E85" s="54" t="s">
        <v>1628</v>
      </c>
      <c r="F85" s="53">
        <v>4169</v>
      </c>
      <c r="G85" s="59" t="s">
        <v>18115</v>
      </c>
      <c r="H85" s="56">
        <v>0.8</v>
      </c>
      <c r="I85" s="57">
        <v>0.19999999999999996</v>
      </c>
      <c r="J85" s="58"/>
    </row>
    <row r="86" spans="1:10" x14ac:dyDescent="0.25">
      <c r="A86" s="53" t="s">
        <v>257</v>
      </c>
      <c r="B86" s="52" t="s">
        <v>258</v>
      </c>
      <c r="C86" s="53" t="s">
        <v>1532</v>
      </c>
      <c r="D86" s="53" t="s">
        <v>14815</v>
      </c>
      <c r="E86" s="54" t="s">
        <v>1533</v>
      </c>
      <c r="F86" s="53">
        <v>4358</v>
      </c>
      <c r="G86" s="59" t="s">
        <v>18116</v>
      </c>
      <c r="H86" s="56">
        <v>0.5</v>
      </c>
      <c r="I86" s="57">
        <v>0.5</v>
      </c>
      <c r="J86" s="58"/>
    </row>
    <row r="87" spans="1:10" x14ac:dyDescent="0.25">
      <c r="A87" s="53" t="s">
        <v>257</v>
      </c>
      <c r="B87" s="52" t="s">
        <v>258</v>
      </c>
      <c r="C87" s="53" t="s">
        <v>1538</v>
      </c>
      <c r="D87" s="53" t="s">
        <v>14818</v>
      </c>
      <c r="E87" s="54" t="s">
        <v>1539</v>
      </c>
      <c r="F87" s="53">
        <v>3846</v>
      </c>
      <c r="G87" s="59" t="s">
        <v>18116</v>
      </c>
      <c r="H87" s="56">
        <v>0.5</v>
      </c>
      <c r="I87" s="57">
        <v>0.5</v>
      </c>
      <c r="J87" s="58"/>
    </row>
    <row r="88" spans="1:10" x14ac:dyDescent="0.25">
      <c r="A88" s="53" t="s">
        <v>257</v>
      </c>
      <c r="B88" s="52" t="s">
        <v>258</v>
      </c>
      <c r="C88" s="53" t="s">
        <v>1544</v>
      </c>
      <c r="D88" s="53" t="s">
        <v>14821</v>
      </c>
      <c r="E88" s="54" t="s">
        <v>1545</v>
      </c>
      <c r="F88" s="53">
        <v>5780</v>
      </c>
      <c r="G88" s="59" t="s">
        <v>18114</v>
      </c>
      <c r="H88" s="56">
        <v>1</v>
      </c>
      <c r="I88" s="57">
        <v>0</v>
      </c>
      <c r="J88" s="58"/>
    </row>
    <row r="89" spans="1:10" x14ac:dyDescent="0.25">
      <c r="A89" s="53" t="s">
        <v>257</v>
      </c>
      <c r="B89" s="52" t="s">
        <v>258</v>
      </c>
      <c r="C89" s="53" t="s">
        <v>1560</v>
      </c>
      <c r="D89" s="53" t="s">
        <v>14829</v>
      </c>
      <c r="E89" s="54" t="s">
        <v>1561</v>
      </c>
      <c r="F89" s="53">
        <v>8106</v>
      </c>
      <c r="G89" s="59" t="s">
        <v>18115</v>
      </c>
      <c r="H89" s="56">
        <v>0.8</v>
      </c>
      <c r="I89" s="57">
        <v>0.19999999999999996</v>
      </c>
      <c r="J89" s="58"/>
    </row>
    <row r="90" spans="1:10" x14ac:dyDescent="0.25">
      <c r="A90" s="53" t="s">
        <v>257</v>
      </c>
      <c r="B90" s="52" t="s">
        <v>258</v>
      </c>
      <c r="C90" s="53" t="s">
        <v>1564</v>
      </c>
      <c r="D90" s="53" t="s">
        <v>14831</v>
      </c>
      <c r="E90" s="54" t="s">
        <v>1565</v>
      </c>
      <c r="F90" s="53">
        <v>7310</v>
      </c>
      <c r="G90" s="59" t="s">
        <v>18115</v>
      </c>
      <c r="H90" s="56">
        <v>0.8</v>
      </c>
      <c r="I90" s="57">
        <v>0.19999999999999996</v>
      </c>
      <c r="J90" s="58"/>
    </row>
    <row r="91" spans="1:10" x14ac:dyDescent="0.25">
      <c r="A91" s="53" t="s">
        <v>257</v>
      </c>
      <c r="B91" s="52" t="s">
        <v>258</v>
      </c>
      <c r="C91" s="53" t="s">
        <v>1599</v>
      </c>
      <c r="D91" s="53" t="s">
        <v>14849</v>
      </c>
      <c r="E91" s="54" t="s">
        <v>1600</v>
      </c>
      <c r="F91" s="53">
        <v>3418</v>
      </c>
      <c r="G91" s="59" t="s">
        <v>18116</v>
      </c>
      <c r="H91" s="56">
        <v>0.5</v>
      </c>
      <c r="I91" s="57">
        <v>0.5</v>
      </c>
      <c r="J91" s="58"/>
    </row>
    <row r="92" spans="1:10" x14ac:dyDescent="0.25">
      <c r="A92" s="53" t="s">
        <v>257</v>
      </c>
      <c r="B92" s="52" t="s">
        <v>258</v>
      </c>
      <c r="C92" s="53" t="s">
        <v>1540</v>
      </c>
      <c r="D92" s="53" t="s">
        <v>14819</v>
      </c>
      <c r="E92" s="54" t="s">
        <v>1541</v>
      </c>
      <c r="F92" s="53">
        <v>4415</v>
      </c>
      <c r="G92" s="59" t="s">
        <v>18115</v>
      </c>
      <c r="H92" s="56">
        <v>0.8</v>
      </c>
      <c r="I92" s="57">
        <v>0.19999999999999996</v>
      </c>
      <c r="J92" s="58"/>
    </row>
    <row r="93" spans="1:10" x14ac:dyDescent="0.25">
      <c r="A93" s="53" t="s">
        <v>257</v>
      </c>
      <c r="B93" s="52" t="s">
        <v>258</v>
      </c>
      <c r="C93" s="53" t="s">
        <v>1562</v>
      </c>
      <c r="D93" s="53" t="s">
        <v>14830</v>
      </c>
      <c r="E93" s="54" t="s">
        <v>1563</v>
      </c>
      <c r="F93" s="53">
        <v>1806</v>
      </c>
      <c r="G93" s="59" t="s">
        <v>18115</v>
      </c>
      <c r="H93" s="56">
        <v>0.8</v>
      </c>
      <c r="I93" s="57">
        <v>0.19999999999999996</v>
      </c>
      <c r="J93" s="58"/>
    </row>
    <row r="94" spans="1:10" x14ac:dyDescent="0.25">
      <c r="A94" s="53" t="s">
        <v>257</v>
      </c>
      <c r="B94" s="52" t="s">
        <v>258</v>
      </c>
      <c r="C94" s="53" t="s">
        <v>1542</v>
      </c>
      <c r="D94" s="53" t="s">
        <v>14820</v>
      </c>
      <c r="E94" s="54" t="s">
        <v>1543</v>
      </c>
      <c r="F94" s="53">
        <v>2298</v>
      </c>
      <c r="G94" s="59" t="s">
        <v>18115</v>
      </c>
      <c r="H94" s="56">
        <v>0.8</v>
      </c>
      <c r="I94" s="57">
        <v>0.19999999999999996</v>
      </c>
      <c r="J94" s="58"/>
    </row>
    <row r="95" spans="1:10" x14ac:dyDescent="0.25">
      <c r="A95" s="53" t="s">
        <v>257</v>
      </c>
      <c r="B95" s="52" t="s">
        <v>258</v>
      </c>
      <c r="C95" s="53" t="s">
        <v>1550</v>
      </c>
      <c r="D95" s="53" t="s">
        <v>14824</v>
      </c>
      <c r="E95" s="54" t="s">
        <v>1551</v>
      </c>
      <c r="F95" s="53">
        <v>4804</v>
      </c>
      <c r="G95" s="59" t="s">
        <v>18114</v>
      </c>
      <c r="H95" s="56">
        <v>1</v>
      </c>
      <c r="I95" s="57">
        <v>0</v>
      </c>
      <c r="J95" s="58"/>
    </row>
    <row r="96" spans="1:10" x14ac:dyDescent="0.25">
      <c r="A96" s="53" t="s">
        <v>257</v>
      </c>
      <c r="B96" s="52" t="s">
        <v>258</v>
      </c>
      <c r="C96" s="53" t="s">
        <v>933</v>
      </c>
      <c r="D96" s="53" t="s">
        <v>14845</v>
      </c>
      <c r="E96" s="54" t="s">
        <v>1592</v>
      </c>
      <c r="F96" s="53">
        <v>6967</v>
      </c>
      <c r="G96" s="59" t="s">
        <v>18114</v>
      </c>
      <c r="H96" s="56">
        <v>1</v>
      </c>
      <c r="I96" s="57">
        <v>0</v>
      </c>
      <c r="J96" s="58"/>
    </row>
    <row r="97" spans="1:10" x14ac:dyDescent="0.25">
      <c r="A97" s="53" t="s">
        <v>257</v>
      </c>
      <c r="B97" s="52" t="s">
        <v>258</v>
      </c>
      <c r="C97" s="53" t="s">
        <v>8419</v>
      </c>
      <c r="D97" s="53" t="s">
        <v>18132</v>
      </c>
      <c r="E97" s="54" t="s">
        <v>1557</v>
      </c>
      <c r="F97" s="53">
        <v>4744</v>
      </c>
      <c r="G97" s="59" t="s">
        <v>18116</v>
      </c>
      <c r="H97" s="56">
        <v>0.5</v>
      </c>
      <c r="I97" s="57">
        <v>0.5</v>
      </c>
      <c r="J97" s="58"/>
    </row>
    <row r="98" spans="1:10" x14ac:dyDescent="0.25">
      <c r="A98" s="53" t="s">
        <v>257</v>
      </c>
      <c r="B98" s="52" t="s">
        <v>258</v>
      </c>
      <c r="C98" s="53" t="s">
        <v>1576</v>
      </c>
      <c r="D98" s="53" t="s">
        <v>14837</v>
      </c>
      <c r="E98" s="54" t="s">
        <v>1577</v>
      </c>
      <c r="F98" s="53">
        <v>11485</v>
      </c>
      <c r="G98" s="59" t="s">
        <v>18114</v>
      </c>
      <c r="H98" s="56">
        <v>1</v>
      </c>
      <c r="I98" s="57">
        <v>0</v>
      </c>
      <c r="J98" s="58"/>
    </row>
    <row r="99" spans="1:10" x14ac:dyDescent="0.25">
      <c r="A99" s="53" t="s">
        <v>257</v>
      </c>
      <c r="B99" s="52" t="s">
        <v>258</v>
      </c>
      <c r="C99" s="53" t="s">
        <v>1572</v>
      </c>
      <c r="D99" s="53" t="s">
        <v>14835</v>
      </c>
      <c r="E99" s="54" t="s">
        <v>1573</v>
      </c>
      <c r="F99" s="53">
        <v>9370</v>
      </c>
      <c r="G99" s="59" t="s">
        <v>18114</v>
      </c>
      <c r="H99" s="56">
        <v>1</v>
      </c>
      <c r="I99" s="57">
        <v>0</v>
      </c>
      <c r="J99" s="58"/>
    </row>
    <row r="100" spans="1:10" x14ac:dyDescent="0.25">
      <c r="A100" s="53" t="s">
        <v>257</v>
      </c>
      <c r="B100" s="52" t="s">
        <v>258</v>
      </c>
      <c r="C100" s="53" t="s">
        <v>8424</v>
      </c>
      <c r="D100" s="53" t="s">
        <v>18133</v>
      </c>
      <c r="E100" s="54" t="s">
        <v>1594</v>
      </c>
      <c r="F100" s="53">
        <v>6015</v>
      </c>
      <c r="G100" s="59" t="s">
        <v>18115</v>
      </c>
      <c r="H100" s="56">
        <v>0.8</v>
      </c>
      <c r="I100" s="57">
        <v>0.19999999999999996</v>
      </c>
      <c r="J100" s="58"/>
    </row>
    <row r="101" spans="1:10" x14ac:dyDescent="0.25">
      <c r="A101" s="53" t="s">
        <v>257</v>
      </c>
      <c r="B101" s="52" t="s">
        <v>258</v>
      </c>
      <c r="C101" s="53" t="s">
        <v>1601</v>
      </c>
      <c r="D101" s="53" t="s">
        <v>14850</v>
      </c>
      <c r="E101" s="54" t="s">
        <v>1602</v>
      </c>
      <c r="F101" s="53">
        <v>7604</v>
      </c>
      <c r="G101" s="59" t="s">
        <v>18115</v>
      </c>
      <c r="H101" s="56">
        <v>0.8</v>
      </c>
      <c r="I101" s="57">
        <v>0.19999999999999996</v>
      </c>
      <c r="J101" s="58"/>
    </row>
    <row r="102" spans="1:10" x14ac:dyDescent="0.25">
      <c r="A102" s="53" t="s">
        <v>257</v>
      </c>
      <c r="B102" s="52" t="s">
        <v>258</v>
      </c>
      <c r="C102" s="53" t="s">
        <v>8183</v>
      </c>
      <c r="D102" s="53" t="s">
        <v>18134</v>
      </c>
      <c r="E102" s="54" t="s">
        <v>1567</v>
      </c>
      <c r="F102" s="53">
        <v>5337</v>
      </c>
      <c r="G102" s="59" t="s">
        <v>18114</v>
      </c>
      <c r="H102" s="56">
        <v>1</v>
      </c>
      <c r="I102" s="57">
        <v>0</v>
      </c>
      <c r="J102" s="58"/>
    </row>
    <row r="103" spans="1:10" x14ac:dyDescent="0.25">
      <c r="A103" s="53" t="s">
        <v>257</v>
      </c>
      <c r="B103" s="52" t="s">
        <v>258</v>
      </c>
      <c r="C103" s="53" t="s">
        <v>1526</v>
      </c>
      <c r="D103" s="53" t="s">
        <v>14812</v>
      </c>
      <c r="E103" s="54" t="s">
        <v>1527</v>
      </c>
      <c r="F103" s="53">
        <v>2261</v>
      </c>
      <c r="G103" s="59" t="s">
        <v>18115</v>
      </c>
      <c r="H103" s="56">
        <v>0.8</v>
      </c>
      <c r="I103" s="57">
        <v>0.19999999999999996</v>
      </c>
      <c r="J103" s="58"/>
    </row>
    <row r="104" spans="1:10" x14ac:dyDescent="0.25">
      <c r="A104" s="53" t="s">
        <v>257</v>
      </c>
      <c r="B104" s="52" t="s">
        <v>258</v>
      </c>
      <c r="C104" s="53" t="s">
        <v>1536</v>
      </c>
      <c r="D104" s="53" t="s">
        <v>14817</v>
      </c>
      <c r="E104" s="54" t="s">
        <v>1537</v>
      </c>
      <c r="F104" s="53">
        <v>3029</v>
      </c>
      <c r="G104" s="59" t="s">
        <v>18116</v>
      </c>
      <c r="H104" s="56">
        <v>0.5</v>
      </c>
      <c r="I104" s="57">
        <v>0.5</v>
      </c>
      <c r="J104" s="58"/>
    </row>
    <row r="105" spans="1:10" x14ac:dyDescent="0.25">
      <c r="A105" s="53" t="s">
        <v>257</v>
      </c>
      <c r="B105" s="52" t="s">
        <v>258</v>
      </c>
      <c r="C105" s="53" t="s">
        <v>1597</v>
      </c>
      <c r="D105" s="53" t="s">
        <v>14848</v>
      </c>
      <c r="E105" s="54" t="s">
        <v>1598</v>
      </c>
      <c r="F105" s="53">
        <v>3400</v>
      </c>
      <c r="G105" s="59" t="s">
        <v>18116</v>
      </c>
      <c r="H105" s="56">
        <v>0.5</v>
      </c>
      <c r="I105" s="57">
        <v>0.5</v>
      </c>
      <c r="J105" s="58"/>
    </row>
    <row r="106" spans="1:10" x14ac:dyDescent="0.25">
      <c r="A106" s="53" t="s">
        <v>257</v>
      </c>
      <c r="B106" s="52" t="s">
        <v>258</v>
      </c>
      <c r="C106" s="53" t="s">
        <v>8426</v>
      </c>
      <c r="D106" s="53" t="s">
        <v>18135</v>
      </c>
      <c r="E106" s="54" t="s">
        <v>1614</v>
      </c>
      <c r="F106" s="53">
        <v>2725</v>
      </c>
      <c r="G106" s="59" t="s">
        <v>18116</v>
      </c>
      <c r="H106" s="56">
        <v>0.5</v>
      </c>
      <c r="I106" s="57">
        <v>0.5</v>
      </c>
      <c r="J106" s="58"/>
    </row>
    <row r="107" spans="1:10" x14ac:dyDescent="0.25">
      <c r="A107" s="53" t="s">
        <v>257</v>
      </c>
      <c r="B107" s="52" t="s">
        <v>258</v>
      </c>
      <c r="C107" s="53" t="s">
        <v>1623</v>
      </c>
      <c r="D107" s="53" t="s">
        <v>14861</v>
      </c>
      <c r="E107" s="54" t="s">
        <v>1624</v>
      </c>
      <c r="F107" s="53">
        <v>2346</v>
      </c>
      <c r="G107" s="59" t="s">
        <v>18116</v>
      </c>
      <c r="H107" s="56">
        <v>0.5</v>
      </c>
      <c r="I107" s="57">
        <v>0.5</v>
      </c>
      <c r="J107" s="58"/>
    </row>
    <row r="108" spans="1:10" x14ac:dyDescent="0.25">
      <c r="A108" s="53" t="s">
        <v>257</v>
      </c>
      <c r="B108" s="52" t="s">
        <v>258</v>
      </c>
      <c r="C108" s="53" t="s">
        <v>8422</v>
      </c>
      <c r="D108" s="53" t="s">
        <v>18136</v>
      </c>
      <c r="E108" s="54" t="s">
        <v>1583</v>
      </c>
      <c r="F108" s="53">
        <v>4973</v>
      </c>
      <c r="G108" s="59" t="s">
        <v>18116</v>
      </c>
      <c r="H108" s="56">
        <v>0.5</v>
      </c>
      <c r="I108" s="57">
        <v>0.5</v>
      </c>
      <c r="J108" s="58"/>
    </row>
    <row r="109" spans="1:10" x14ac:dyDescent="0.25">
      <c r="A109" s="53" t="s">
        <v>257</v>
      </c>
      <c r="B109" s="52" t="s">
        <v>258</v>
      </c>
      <c r="C109" s="53" t="s">
        <v>1595</v>
      </c>
      <c r="D109" s="53" t="s">
        <v>14847</v>
      </c>
      <c r="E109" s="54" t="s">
        <v>1596</v>
      </c>
      <c r="F109" s="53">
        <v>2398</v>
      </c>
      <c r="G109" s="59" t="s">
        <v>18116</v>
      </c>
      <c r="H109" s="56">
        <v>0.5</v>
      </c>
      <c r="I109" s="57">
        <v>0.5</v>
      </c>
      <c r="J109" s="58"/>
    </row>
    <row r="110" spans="1:10" x14ac:dyDescent="0.25">
      <c r="A110" s="53" t="s">
        <v>257</v>
      </c>
      <c r="B110" s="52" t="s">
        <v>258</v>
      </c>
      <c r="C110" s="53" t="s">
        <v>8425</v>
      </c>
      <c r="D110" s="53" t="s">
        <v>18137</v>
      </c>
      <c r="E110" s="54" t="s">
        <v>1604</v>
      </c>
      <c r="F110" s="53">
        <v>4707</v>
      </c>
      <c r="G110" s="59" t="s">
        <v>18114</v>
      </c>
      <c r="H110" s="56">
        <v>1</v>
      </c>
      <c r="I110" s="57">
        <v>0</v>
      </c>
      <c r="J110" s="58"/>
    </row>
    <row r="111" spans="1:10" x14ac:dyDescent="0.25">
      <c r="A111" s="53" t="s">
        <v>257</v>
      </c>
      <c r="B111" s="52" t="s">
        <v>258</v>
      </c>
      <c r="C111" s="53" t="s">
        <v>1617</v>
      </c>
      <c r="D111" s="53" t="s">
        <v>14858</v>
      </c>
      <c r="E111" s="54" t="s">
        <v>1618</v>
      </c>
      <c r="F111" s="53">
        <v>4058</v>
      </c>
      <c r="G111" s="59" t="s">
        <v>18114</v>
      </c>
      <c r="H111" s="56">
        <v>1</v>
      </c>
      <c r="I111" s="57">
        <v>0</v>
      </c>
      <c r="J111" s="58"/>
    </row>
    <row r="112" spans="1:10" x14ac:dyDescent="0.25">
      <c r="A112" s="60" t="s">
        <v>217</v>
      </c>
      <c r="B112" s="52" t="s">
        <v>218</v>
      </c>
      <c r="C112" s="61" t="s">
        <v>217</v>
      </c>
      <c r="D112" s="53" t="s">
        <v>14910</v>
      </c>
      <c r="E112" s="54" t="s">
        <v>1720</v>
      </c>
      <c r="F112" s="61">
        <v>5222</v>
      </c>
      <c r="G112" s="55" t="s">
        <v>18114</v>
      </c>
      <c r="H112" s="56">
        <v>1</v>
      </c>
      <c r="I112" s="57">
        <v>0</v>
      </c>
      <c r="J112" s="58"/>
    </row>
    <row r="113" spans="1:10" x14ac:dyDescent="0.25">
      <c r="A113" s="60" t="s">
        <v>217</v>
      </c>
      <c r="B113" s="52" t="s">
        <v>218</v>
      </c>
      <c r="C113" s="61" t="s">
        <v>1682</v>
      </c>
      <c r="D113" s="53" t="s">
        <v>14891</v>
      </c>
      <c r="E113" s="54" t="s">
        <v>1683</v>
      </c>
      <c r="F113" s="61">
        <v>4716</v>
      </c>
      <c r="G113" s="55" t="s">
        <v>18116</v>
      </c>
      <c r="H113" s="56">
        <v>0.5</v>
      </c>
      <c r="I113" s="57">
        <v>0.5</v>
      </c>
      <c r="J113" s="58"/>
    </row>
    <row r="114" spans="1:10" x14ac:dyDescent="0.25">
      <c r="A114" s="60" t="s">
        <v>217</v>
      </c>
      <c r="B114" s="52" t="s">
        <v>218</v>
      </c>
      <c r="C114" s="61" t="s">
        <v>8216</v>
      </c>
      <c r="D114" s="53" t="s">
        <v>18138</v>
      </c>
      <c r="E114" s="54" t="s">
        <v>1728</v>
      </c>
      <c r="F114" s="61">
        <v>3612</v>
      </c>
      <c r="G114" s="55" t="s">
        <v>18114</v>
      </c>
      <c r="H114" s="56">
        <v>1</v>
      </c>
      <c r="I114" s="57">
        <v>0</v>
      </c>
      <c r="J114" s="58"/>
    </row>
    <row r="115" spans="1:10" x14ac:dyDescent="0.25">
      <c r="A115" s="60" t="s">
        <v>217</v>
      </c>
      <c r="B115" s="52" t="s">
        <v>218</v>
      </c>
      <c r="C115" s="61" t="s">
        <v>1733</v>
      </c>
      <c r="D115" s="53" t="s">
        <v>14917</v>
      </c>
      <c r="E115" s="54" t="s">
        <v>1734</v>
      </c>
      <c r="F115" s="61">
        <v>2141</v>
      </c>
      <c r="G115" s="55" t="s">
        <v>18114</v>
      </c>
      <c r="H115" s="56">
        <v>1</v>
      </c>
      <c r="I115" s="57">
        <v>0</v>
      </c>
      <c r="J115" s="58"/>
    </row>
    <row r="116" spans="1:10" x14ac:dyDescent="0.25">
      <c r="A116" s="60" t="s">
        <v>217</v>
      </c>
      <c r="B116" s="52" t="s">
        <v>218</v>
      </c>
      <c r="C116" s="61" t="s">
        <v>1706</v>
      </c>
      <c r="D116" s="53" t="s">
        <v>14903</v>
      </c>
      <c r="E116" s="54" t="s">
        <v>1707</v>
      </c>
      <c r="F116" s="61">
        <v>3503</v>
      </c>
      <c r="G116" s="55" t="s">
        <v>18115</v>
      </c>
      <c r="H116" s="56">
        <v>0.8</v>
      </c>
      <c r="I116" s="57">
        <v>0.19999999999999996</v>
      </c>
      <c r="J116" s="58"/>
    </row>
    <row r="117" spans="1:10" x14ac:dyDescent="0.25">
      <c r="A117" s="60" t="s">
        <v>217</v>
      </c>
      <c r="B117" s="52" t="s">
        <v>218</v>
      </c>
      <c r="C117" s="61" t="s">
        <v>754</v>
      </c>
      <c r="D117" s="53" t="s">
        <v>14878</v>
      </c>
      <c r="E117" s="54" t="s">
        <v>1657</v>
      </c>
      <c r="F117" s="61">
        <v>3257</v>
      </c>
      <c r="G117" s="55" t="s">
        <v>18114</v>
      </c>
      <c r="H117" s="56">
        <v>1</v>
      </c>
      <c r="I117" s="57">
        <v>0</v>
      </c>
      <c r="J117" s="58"/>
    </row>
    <row r="118" spans="1:10" x14ac:dyDescent="0.25">
      <c r="A118" s="60" t="s">
        <v>217</v>
      </c>
      <c r="B118" s="52" t="s">
        <v>218</v>
      </c>
      <c r="C118" s="61" t="s">
        <v>1680</v>
      </c>
      <c r="D118" s="53" t="s">
        <v>14890</v>
      </c>
      <c r="E118" s="54" t="s">
        <v>1681</v>
      </c>
      <c r="F118" s="61">
        <v>4248</v>
      </c>
      <c r="G118" s="55" t="s">
        <v>18116</v>
      </c>
      <c r="H118" s="56">
        <v>0.5</v>
      </c>
      <c r="I118" s="57">
        <v>0.5</v>
      </c>
      <c r="J118" s="58"/>
    </row>
    <row r="119" spans="1:10" x14ac:dyDescent="0.25">
      <c r="A119" s="60" t="s">
        <v>217</v>
      </c>
      <c r="B119" s="52" t="s">
        <v>218</v>
      </c>
      <c r="C119" s="61" t="s">
        <v>1721</v>
      </c>
      <c r="D119" s="53" t="s">
        <v>14911</v>
      </c>
      <c r="E119" s="54" t="s">
        <v>1722</v>
      </c>
      <c r="F119" s="61">
        <v>4101</v>
      </c>
      <c r="G119" s="55" t="s">
        <v>18116</v>
      </c>
      <c r="H119" s="56">
        <v>0.5</v>
      </c>
      <c r="I119" s="57">
        <v>0.5</v>
      </c>
      <c r="J119" s="58"/>
    </row>
    <row r="120" spans="1:10" x14ac:dyDescent="0.25">
      <c r="A120" s="60" t="s">
        <v>217</v>
      </c>
      <c r="B120" s="52" t="s">
        <v>218</v>
      </c>
      <c r="C120" s="61" t="s">
        <v>1729</v>
      </c>
      <c r="D120" s="53" t="s">
        <v>14915</v>
      </c>
      <c r="E120" s="54" t="s">
        <v>1730</v>
      </c>
      <c r="F120" s="61">
        <v>2342</v>
      </c>
      <c r="G120" s="55" t="s">
        <v>18115</v>
      </c>
      <c r="H120" s="56">
        <v>0.8</v>
      </c>
      <c r="I120" s="57">
        <v>0.19999999999999996</v>
      </c>
      <c r="J120" s="58"/>
    </row>
    <row r="121" spans="1:10" x14ac:dyDescent="0.25">
      <c r="A121" s="60" t="s">
        <v>217</v>
      </c>
      <c r="B121" s="52" t="s">
        <v>218</v>
      </c>
      <c r="C121" s="61" t="s">
        <v>1731</v>
      </c>
      <c r="D121" s="53" t="s">
        <v>14916</v>
      </c>
      <c r="E121" s="54" t="s">
        <v>1732</v>
      </c>
      <c r="F121" s="61">
        <v>3538</v>
      </c>
      <c r="G121" s="55" t="s">
        <v>18114</v>
      </c>
      <c r="H121" s="56">
        <v>1</v>
      </c>
      <c r="I121" s="57">
        <v>0</v>
      </c>
      <c r="J121" s="58"/>
    </row>
    <row r="122" spans="1:10" x14ac:dyDescent="0.25">
      <c r="A122" s="60" t="s">
        <v>217</v>
      </c>
      <c r="B122" s="52" t="s">
        <v>218</v>
      </c>
      <c r="C122" s="61" t="s">
        <v>1645</v>
      </c>
      <c r="D122" s="53" t="s">
        <v>14872</v>
      </c>
      <c r="E122" s="54" t="s">
        <v>1646</v>
      </c>
      <c r="F122" s="61">
        <v>2402</v>
      </c>
      <c r="G122" s="55" t="s">
        <v>18116</v>
      </c>
      <c r="H122" s="56">
        <v>0.5</v>
      </c>
      <c r="I122" s="57">
        <v>0.5</v>
      </c>
      <c r="J122" s="58"/>
    </row>
    <row r="123" spans="1:10" x14ac:dyDescent="0.25">
      <c r="A123" s="60" t="s">
        <v>217</v>
      </c>
      <c r="B123" s="52" t="s">
        <v>218</v>
      </c>
      <c r="C123" s="61" t="s">
        <v>1647</v>
      </c>
      <c r="D123" s="53" t="s">
        <v>14873</v>
      </c>
      <c r="E123" s="54" t="s">
        <v>1648</v>
      </c>
      <c r="F123" s="61">
        <v>5058</v>
      </c>
      <c r="G123" s="55" t="s">
        <v>18115</v>
      </c>
      <c r="H123" s="56">
        <v>0.8</v>
      </c>
      <c r="I123" s="57">
        <v>0.19999999999999996</v>
      </c>
      <c r="J123" s="58"/>
    </row>
    <row r="124" spans="1:10" x14ac:dyDescent="0.25">
      <c r="A124" s="66" t="s">
        <v>221</v>
      </c>
      <c r="B124" s="52" t="s">
        <v>222</v>
      </c>
      <c r="C124" s="62" t="s">
        <v>875</v>
      </c>
      <c r="D124" s="53" t="s">
        <v>14481</v>
      </c>
      <c r="E124" s="54" t="s">
        <v>876</v>
      </c>
      <c r="F124" s="62">
        <v>423</v>
      </c>
      <c r="G124" s="55" t="s">
        <v>18118</v>
      </c>
      <c r="H124" s="56">
        <v>0</v>
      </c>
      <c r="I124" s="57">
        <v>1</v>
      </c>
      <c r="J124" s="58"/>
    </row>
    <row r="125" spans="1:10" x14ac:dyDescent="0.25">
      <c r="A125" s="60" t="s">
        <v>217</v>
      </c>
      <c r="B125" s="52" t="s">
        <v>218</v>
      </c>
      <c r="C125" s="61" t="s">
        <v>8205</v>
      </c>
      <c r="D125" s="53" t="s">
        <v>18140</v>
      </c>
      <c r="E125" s="54" t="s">
        <v>1671</v>
      </c>
      <c r="F125" s="61">
        <v>2401</v>
      </c>
      <c r="G125" s="55" t="s">
        <v>18116</v>
      </c>
      <c r="H125" s="56">
        <v>0.5</v>
      </c>
      <c r="I125" s="57">
        <v>0.5</v>
      </c>
      <c r="J125" s="58"/>
    </row>
    <row r="126" spans="1:10" x14ac:dyDescent="0.25">
      <c r="A126" s="66" t="s">
        <v>221</v>
      </c>
      <c r="B126" s="52" t="s">
        <v>222</v>
      </c>
      <c r="C126" s="62" t="s">
        <v>873</v>
      </c>
      <c r="D126" s="53" t="s">
        <v>14480</v>
      </c>
      <c r="E126" s="54" t="s">
        <v>874</v>
      </c>
      <c r="F126" s="62">
        <v>868</v>
      </c>
      <c r="G126" s="55" t="s">
        <v>18118</v>
      </c>
      <c r="H126" s="56">
        <v>0</v>
      </c>
      <c r="I126" s="57">
        <v>1</v>
      </c>
      <c r="J126" s="58"/>
    </row>
    <row r="127" spans="1:10" x14ac:dyDescent="0.25">
      <c r="A127" s="60" t="s">
        <v>217</v>
      </c>
      <c r="B127" s="52" t="s">
        <v>218</v>
      </c>
      <c r="C127" s="61" t="s">
        <v>1714</v>
      </c>
      <c r="D127" s="53" t="s">
        <v>14907</v>
      </c>
      <c r="E127" s="54" t="s">
        <v>1715</v>
      </c>
      <c r="F127" s="61">
        <v>5093</v>
      </c>
      <c r="G127" s="55" t="s">
        <v>18116</v>
      </c>
      <c r="H127" s="56">
        <v>0.5</v>
      </c>
      <c r="I127" s="57">
        <v>0.5</v>
      </c>
      <c r="J127" s="58"/>
    </row>
    <row r="128" spans="1:10" x14ac:dyDescent="0.25">
      <c r="A128" s="60" t="s">
        <v>217</v>
      </c>
      <c r="B128" s="52" t="s">
        <v>218</v>
      </c>
      <c r="C128" s="61" t="s">
        <v>1725</v>
      </c>
      <c r="D128" s="53" t="s">
        <v>14913</v>
      </c>
      <c r="E128" s="54" t="s">
        <v>1726</v>
      </c>
      <c r="F128" s="61">
        <v>2876</v>
      </c>
      <c r="G128" s="55" t="s">
        <v>18115</v>
      </c>
      <c r="H128" s="56">
        <v>0.8</v>
      </c>
      <c r="I128" s="57">
        <v>0.19999999999999996</v>
      </c>
      <c r="J128" s="58"/>
    </row>
    <row r="129" spans="1:10" x14ac:dyDescent="0.25">
      <c r="A129" s="60" t="s">
        <v>217</v>
      </c>
      <c r="B129" s="52" t="s">
        <v>218</v>
      </c>
      <c r="C129" s="61" t="s">
        <v>8433</v>
      </c>
      <c r="D129" s="53" t="s">
        <v>18142</v>
      </c>
      <c r="E129" s="54" t="s">
        <v>1634</v>
      </c>
      <c r="F129" s="61">
        <v>3144</v>
      </c>
      <c r="G129" s="55" t="s">
        <v>18115</v>
      </c>
      <c r="H129" s="56">
        <v>0.8</v>
      </c>
      <c r="I129" s="57">
        <v>0.19999999999999996</v>
      </c>
      <c r="J129" s="58"/>
    </row>
    <row r="130" spans="1:10" x14ac:dyDescent="0.25">
      <c r="A130" s="60" t="s">
        <v>217</v>
      </c>
      <c r="B130" s="52" t="s">
        <v>218</v>
      </c>
      <c r="C130" s="61" t="s">
        <v>1653</v>
      </c>
      <c r="D130" s="53" t="s">
        <v>14876</v>
      </c>
      <c r="E130" s="54" t="s">
        <v>1654</v>
      </c>
      <c r="F130" s="61">
        <v>2629</v>
      </c>
      <c r="G130" s="55" t="s">
        <v>18114</v>
      </c>
      <c r="H130" s="56">
        <v>1</v>
      </c>
      <c r="I130" s="57">
        <v>0</v>
      </c>
      <c r="J130" s="58"/>
    </row>
    <row r="131" spans="1:10" x14ac:dyDescent="0.25">
      <c r="A131" s="66" t="s">
        <v>221</v>
      </c>
      <c r="B131" s="52" t="s">
        <v>222</v>
      </c>
      <c r="C131" s="62" t="s">
        <v>847</v>
      </c>
      <c r="D131" s="53" t="s">
        <v>14466</v>
      </c>
      <c r="E131" s="54" t="s">
        <v>848</v>
      </c>
      <c r="F131" s="62">
        <v>422</v>
      </c>
      <c r="G131" s="55" t="s">
        <v>18118</v>
      </c>
      <c r="H131" s="56">
        <v>0</v>
      </c>
      <c r="I131" s="57">
        <v>1</v>
      </c>
      <c r="J131" s="58"/>
    </row>
    <row r="132" spans="1:10" x14ac:dyDescent="0.25">
      <c r="A132" s="60" t="s">
        <v>217</v>
      </c>
      <c r="B132" s="52" t="s">
        <v>218</v>
      </c>
      <c r="C132" s="61" t="s">
        <v>1690</v>
      </c>
      <c r="D132" s="53" t="s">
        <v>14895</v>
      </c>
      <c r="E132" s="54" t="s">
        <v>1691</v>
      </c>
      <c r="F132" s="61">
        <v>2727</v>
      </c>
      <c r="G132" s="55" t="s">
        <v>18116</v>
      </c>
      <c r="H132" s="56">
        <v>0.5</v>
      </c>
      <c r="I132" s="57">
        <v>0.5</v>
      </c>
      <c r="J132" s="58"/>
    </row>
    <row r="133" spans="1:10" x14ac:dyDescent="0.25">
      <c r="A133" s="60" t="s">
        <v>217</v>
      </c>
      <c r="B133" s="52" t="s">
        <v>218</v>
      </c>
      <c r="C133" s="61" t="s">
        <v>1723</v>
      </c>
      <c r="D133" s="53" t="s">
        <v>14912</v>
      </c>
      <c r="E133" s="54" t="s">
        <v>1724</v>
      </c>
      <c r="F133" s="61">
        <v>4424</v>
      </c>
      <c r="G133" s="55" t="s">
        <v>18114</v>
      </c>
      <c r="H133" s="56">
        <v>1</v>
      </c>
      <c r="I133" s="57">
        <v>0</v>
      </c>
      <c r="J133" s="58"/>
    </row>
    <row r="134" spans="1:10" x14ac:dyDescent="0.25">
      <c r="A134" s="60" t="s">
        <v>217</v>
      </c>
      <c r="B134" s="52" t="s">
        <v>218</v>
      </c>
      <c r="C134" s="61" t="s">
        <v>1735</v>
      </c>
      <c r="D134" s="53" t="s">
        <v>14918</v>
      </c>
      <c r="E134" s="54" t="s">
        <v>1736</v>
      </c>
      <c r="F134" s="61">
        <v>2443</v>
      </c>
      <c r="G134" s="55" t="s">
        <v>18114</v>
      </c>
      <c r="H134" s="56">
        <v>1</v>
      </c>
      <c r="I134" s="57">
        <v>0</v>
      </c>
      <c r="J134" s="58"/>
    </row>
    <row r="135" spans="1:10" x14ac:dyDescent="0.25">
      <c r="A135" s="60" t="s">
        <v>217</v>
      </c>
      <c r="B135" s="52" t="s">
        <v>218</v>
      </c>
      <c r="C135" s="61" t="s">
        <v>1635</v>
      </c>
      <c r="D135" s="53" t="s">
        <v>14867</v>
      </c>
      <c r="E135" s="54" t="s">
        <v>1636</v>
      </c>
      <c r="F135" s="61">
        <v>4483</v>
      </c>
      <c r="G135" s="55" t="s">
        <v>18114</v>
      </c>
      <c r="H135" s="56">
        <v>1</v>
      </c>
      <c r="I135" s="57">
        <v>0</v>
      </c>
      <c r="J135" s="58"/>
    </row>
    <row r="136" spans="1:10" x14ac:dyDescent="0.25">
      <c r="A136" s="60" t="s">
        <v>217</v>
      </c>
      <c r="B136" s="52" t="s">
        <v>218</v>
      </c>
      <c r="C136" s="61" t="s">
        <v>1688</v>
      </c>
      <c r="D136" s="53" t="s">
        <v>14894</v>
      </c>
      <c r="E136" s="54" t="s">
        <v>1689</v>
      </c>
      <c r="F136" s="61">
        <v>4278</v>
      </c>
      <c r="G136" s="55" t="s">
        <v>18114</v>
      </c>
      <c r="H136" s="56">
        <v>1</v>
      </c>
      <c r="I136" s="57">
        <v>0</v>
      </c>
      <c r="J136" s="58"/>
    </row>
    <row r="137" spans="1:10" x14ac:dyDescent="0.25">
      <c r="A137" s="60" t="s">
        <v>217</v>
      </c>
      <c r="B137" s="52" t="s">
        <v>218</v>
      </c>
      <c r="C137" s="61" t="s">
        <v>8212</v>
      </c>
      <c r="D137" s="53" t="s">
        <v>18143</v>
      </c>
      <c r="E137" s="54" t="s">
        <v>1703</v>
      </c>
      <c r="F137" s="61">
        <v>3679</v>
      </c>
      <c r="G137" s="55" t="s">
        <v>18114</v>
      </c>
      <c r="H137" s="56">
        <v>1</v>
      </c>
      <c r="I137" s="57">
        <v>0</v>
      </c>
      <c r="J137" s="58"/>
    </row>
    <row r="138" spans="1:10" x14ac:dyDescent="0.25">
      <c r="A138" s="60" t="s">
        <v>217</v>
      </c>
      <c r="B138" s="52" t="s">
        <v>218</v>
      </c>
      <c r="C138" s="61" t="s">
        <v>1704</v>
      </c>
      <c r="D138" s="53" t="s">
        <v>14902</v>
      </c>
      <c r="E138" s="54" t="s">
        <v>1705</v>
      </c>
      <c r="F138" s="61">
        <v>3981</v>
      </c>
      <c r="G138" s="55" t="s">
        <v>18114</v>
      </c>
      <c r="H138" s="56">
        <v>1</v>
      </c>
      <c r="I138" s="57">
        <v>0</v>
      </c>
      <c r="J138" s="58"/>
    </row>
    <row r="139" spans="1:10" x14ac:dyDescent="0.25">
      <c r="A139" s="60" t="s">
        <v>217</v>
      </c>
      <c r="B139" s="52" t="s">
        <v>218</v>
      </c>
      <c r="C139" s="61" t="s">
        <v>1664</v>
      </c>
      <c r="D139" s="53" t="s">
        <v>14882</v>
      </c>
      <c r="E139" s="54" t="s">
        <v>1665</v>
      </c>
      <c r="F139" s="61">
        <v>2098</v>
      </c>
      <c r="G139" s="55" t="s">
        <v>18115</v>
      </c>
      <c r="H139" s="56">
        <v>0.8</v>
      </c>
      <c r="I139" s="57">
        <v>0.19999999999999996</v>
      </c>
      <c r="J139" s="58"/>
    </row>
    <row r="140" spans="1:10" x14ac:dyDescent="0.25">
      <c r="A140" s="60" t="s">
        <v>217</v>
      </c>
      <c r="B140" s="52" t="s">
        <v>218</v>
      </c>
      <c r="C140" s="61" t="s">
        <v>1737</v>
      </c>
      <c r="D140" s="53" t="s">
        <v>14919</v>
      </c>
      <c r="E140" s="54" t="s">
        <v>1738</v>
      </c>
      <c r="F140" s="61">
        <v>4195</v>
      </c>
      <c r="G140" s="55" t="s">
        <v>18114</v>
      </c>
      <c r="H140" s="56">
        <v>1</v>
      </c>
      <c r="I140" s="57">
        <v>0</v>
      </c>
      <c r="J140" s="58"/>
    </row>
    <row r="141" spans="1:10" x14ac:dyDescent="0.25">
      <c r="A141" s="60" t="s">
        <v>217</v>
      </c>
      <c r="B141" s="52" t="s">
        <v>218</v>
      </c>
      <c r="C141" s="61" t="s">
        <v>1700</v>
      </c>
      <c r="D141" s="53" t="s">
        <v>14900</v>
      </c>
      <c r="E141" s="54" t="s">
        <v>1701</v>
      </c>
      <c r="F141" s="61">
        <v>7569</v>
      </c>
      <c r="G141" s="55" t="s">
        <v>18114</v>
      </c>
      <c r="H141" s="56">
        <v>1</v>
      </c>
      <c r="I141" s="57">
        <v>0</v>
      </c>
      <c r="J141" s="58"/>
    </row>
    <row r="142" spans="1:10" x14ac:dyDescent="0.25">
      <c r="A142" s="60" t="s">
        <v>217</v>
      </c>
      <c r="B142" s="52" t="s">
        <v>218</v>
      </c>
      <c r="C142" s="61" t="s">
        <v>8211</v>
      </c>
      <c r="D142" s="53" t="s">
        <v>18144</v>
      </c>
      <c r="E142" s="54" t="s">
        <v>1699</v>
      </c>
      <c r="F142" s="61">
        <v>3496</v>
      </c>
      <c r="G142" s="55" t="s">
        <v>18116</v>
      </c>
      <c r="H142" s="56">
        <v>0.5</v>
      </c>
      <c r="I142" s="57">
        <v>0.5</v>
      </c>
      <c r="J142" s="58"/>
    </row>
    <row r="143" spans="1:10" x14ac:dyDescent="0.25">
      <c r="A143" s="60" t="s">
        <v>217</v>
      </c>
      <c r="B143" s="52" t="s">
        <v>218</v>
      </c>
      <c r="C143" s="61" t="s">
        <v>1637</v>
      </c>
      <c r="D143" s="53" t="s">
        <v>14868</v>
      </c>
      <c r="E143" s="54" t="s">
        <v>1638</v>
      </c>
      <c r="F143" s="61">
        <v>4634</v>
      </c>
      <c r="G143" s="55" t="s">
        <v>18116</v>
      </c>
      <c r="H143" s="56">
        <v>0.5</v>
      </c>
      <c r="I143" s="57">
        <v>0.5</v>
      </c>
      <c r="J143" s="58"/>
    </row>
    <row r="144" spans="1:10" x14ac:dyDescent="0.25">
      <c r="A144" s="60" t="s">
        <v>217</v>
      </c>
      <c r="B144" s="52" t="s">
        <v>218</v>
      </c>
      <c r="C144" s="61" t="s">
        <v>1658</v>
      </c>
      <c r="D144" s="53" t="s">
        <v>14879</v>
      </c>
      <c r="E144" s="54" t="s">
        <v>1659</v>
      </c>
      <c r="F144" s="61">
        <v>3073</v>
      </c>
      <c r="G144" s="55" t="s">
        <v>18116</v>
      </c>
      <c r="H144" s="56">
        <v>0.5</v>
      </c>
      <c r="I144" s="57">
        <v>0.5</v>
      </c>
      <c r="J144" s="58"/>
    </row>
    <row r="145" spans="1:10" x14ac:dyDescent="0.25">
      <c r="A145" s="60" t="s">
        <v>217</v>
      </c>
      <c r="B145" s="52" t="s">
        <v>218</v>
      </c>
      <c r="C145" s="61" t="s">
        <v>8434</v>
      </c>
      <c r="D145" s="53" t="s">
        <v>18145</v>
      </c>
      <c r="E145" s="54" t="s">
        <v>1675</v>
      </c>
      <c r="F145" s="61">
        <v>4702</v>
      </c>
      <c r="G145" s="55" t="s">
        <v>18115</v>
      </c>
      <c r="H145" s="56">
        <v>0.8</v>
      </c>
      <c r="I145" s="57">
        <v>0.19999999999999996</v>
      </c>
      <c r="J145" s="58"/>
    </row>
    <row r="146" spans="1:10" x14ac:dyDescent="0.25">
      <c r="A146" s="60" t="s">
        <v>217</v>
      </c>
      <c r="B146" s="52" t="s">
        <v>218</v>
      </c>
      <c r="C146" s="61" t="s">
        <v>1678</v>
      </c>
      <c r="D146" s="53" t="s">
        <v>14889</v>
      </c>
      <c r="E146" s="54" t="s">
        <v>1679</v>
      </c>
      <c r="F146" s="61">
        <v>3031</v>
      </c>
      <c r="G146" s="55" t="s">
        <v>18116</v>
      </c>
      <c r="H146" s="56">
        <v>0.5</v>
      </c>
      <c r="I146" s="57">
        <v>0.5</v>
      </c>
      <c r="J146" s="58"/>
    </row>
    <row r="147" spans="1:10" x14ac:dyDescent="0.25">
      <c r="A147" s="60" t="s">
        <v>217</v>
      </c>
      <c r="B147" s="52" t="s">
        <v>218</v>
      </c>
      <c r="C147" s="61" t="s">
        <v>1686</v>
      </c>
      <c r="D147" s="53" t="s">
        <v>14893</v>
      </c>
      <c r="E147" s="54" t="s">
        <v>1687</v>
      </c>
      <c r="F147" s="61">
        <v>4065</v>
      </c>
      <c r="G147" s="55" t="s">
        <v>18116</v>
      </c>
      <c r="H147" s="56">
        <v>0.5</v>
      </c>
      <c r="I147" s="57">
        <v>0.5</v>
      </c>
      <c r="J147" s="58"/>
    </row>
    <row r="148" spans="1:10" x14ac:dyDescent="0.25">
      <c r="A148" s="60" t="s">
        <v>217</v>
      </c>
      <c r="B148" s="52" t="s">
        <v>218</v>
      </c>
      <c r="C148" s="61" t="s">
        <v>1692</v>
      </c>
      <c r="D148" s="53" t="s">
        <v>14896</v>
      </c>
      <c r="E148" s="54" t="s">
        <v>1693</v>
      </c>
      <c r="F148" s="61">
        <v>6209</v>
      </c>
      <c r="G148" s="55" t="s">
        <v>18116</v>
      </c>
      <c r="H148" s="56">
        <v>0.5</v>
      </c>
      <c r="I148" s="57">
        <v>0.5</v>
      </c>
      <c r="J148" s="58"/>
    </row>
    <row r="149" spans="1:10" x14ac:dyDescent="0.25">
      <c r="A149" s="60" t="s">
        <v>217</v>
      </c>
      <c r="B149" s="52" t="s">
        <v>218</v>
      </c>
      <c r="C149" s="61" t="s">
        <v>8208</v>
      </c>
      <c r="D149" s="53" t="s">
        <v>18146</v>
      </c>
      <c r="E149" s="54" t="s">
        <v>1685</v>
      </c>
      <c r="F149" s="61">
        <v>3925</v>
      </c>
      <c r="G149" s="55" t="s">
        <v>18116</v>
      </c>
      <c r="H149" s="56">
        <v>0.5</v>
      </c>
      <c r="I149" s="57">
        <v>0.5</v>
      </c>
      <c r="J149" s="58"/>
    </row>
    <row r="150" spans="1:10" x14ac:dyDescent="0.25">
      <c r="A150" s="60" t="s">
        <v>217</v>
      </c>
      <c r="B150" s="52" t="s">
        <v>218</v>
      </c>
      <c r="C150" s="61" t="s">
        <v>1696</v>
      </c>
      <c r="D150" s="53" t="s">
        <v>14898</v>
      </c>
      <c r="E150" s="54" t="s">
        <v>1697</v>
      </c>
      <c r="F150" s="61">
        <v>1911</v>
      </c>
      <c r="G150" s="55" t="s">
        <v>18116</v>
      </c>
      <c r="H150" s="56">
        <v>0.5</v>
      </c>
      <c r="I150" s="57">
        <v>0.5</v>
      </c>
      <c r="J150" s="58"/>
    </row>
    <row r="151" spans="1:10" x14ac:dyDescent="0.25">
      <c r="A151" s="60" t="s">
        <v>217</v>
      </c>
      <c r="B151" s="52" t="s">
        <v>218</v>
      </c>
      <c r="C151" s="61" t="s">
        <v>1694</v>
      </c>
      <c r="D151" s="53" t="s">
        <v>14897</v>
      </c>
      <c r="E151" s="54" t="s">
        <v>1695</v>
      </c>
      <c r="F151" s="61">
        <v>2293</v>
      </c>
      <c r="G151" s="55" t="s">
        <v>18116</v>
      </c>
      <c r="H151" s="56">
        <v>0.5</v>
      </c>
      <c r="I151" s="57">
        <v>0.5</v>
      </c>
      <c r="J151" s="58"/>
    </row>
    <row r="152" spans="1:10" x14ac:dyDescent="0.25">
      <c r="A152" s="60" t="s">
        <v>217</v>
      </c>
      <c r="B152" s="52" t="s">
        <v>218</v>
      </c>
      <c r="C152" s="61" t="s">
        <v>1708</v>
      </c>
      <c r="D152" s="53" t="s">
        <v>14904</v>
      </c>
      <c r="E152" s="54" t="s">
        <v>1709</v>
      </c>
      <c r="F152" s="61">
        <v>6392</v>
      </c>
      <c r="G152" s="55" t="s">
        <v>18116</v>
      </c>
      <c r="H152" s="56">
        <v>0.5</v>
      </c>
      <c r="I152" s="57">
        <v>0.5</v>
      </c>
      <c r="J152" s="58"/>
    </row>
    <row r="153" spans="1:10" x14ac:dyDescent="0.25">
      <c r="A153" s="66" t="s">
        <v>221</v>
      </c>
      <c r="B153" s="52" t="s">
        <v>222</v>
      </c>
      <c r="C153" s="62" t="s">
        <v>869</v>
      </c>
      <c r="D153" s="53" t="s">
        <v>14478</v>
      </c>
      <c r="E153" s="54" t="s">
        <v>870</v>
      </c>
      <c r="F153" s="62">
        <v>2271</v>
      </c>
      <c r="G153" s="55" t="s">
        <v>18118</v>
      </c>
      <c r="H153" s="56">
        <v>0</v>
      </c>
      <c r="I153" s="57">
        <v>1</v>
      </c>
      <c r="J153" s="58"/>
    </row>
    <row r="154" spans="1:10" x14ac:dyDescent="0.25">
      <c r="A154" s="60" t="s">
        <v>217</v>
      </c>
      <c r="B154" s="52" t="s">
        <v>218</v>
      </c>
      <c r="C154" s="61" t="s">
        <v>1643</v>
      </c>
      <c r="D154" s="53" t="s">
        <v>14871</v>
      </c>
      <c r="E154" s="54" t="s">
        <v>1644</v>
      </c>
      <c r="F154" s="61">
        <v>3253</v>
      </c>
      <c r="G154" s="55" t="s">
        <v>18116</v>
      </c>
      <c r="H154" s="56">
        <v>0.5</v>
      </c>
      <c r="I154" s="57">
        <v>0.5</v>
      </c>
      <c r="J154" s="58"/>
    </row>
    <row r="155" spans="1:10" x14ac:dyDescent="0.25">
      <c r="A155" s="66" t="s">
        <v>221</v>
      </c>
      <c r="B155" s="52" t="s">
        <v>222</v>
      </c>
      <c r="C155" s="62" t="s">
        <v>857</v>
      </c>
      <c r="D155" s="53" t="s">
        <v>14471</v>
      </c>
      <c r="E155" s="54" t="s">
        <v>858</v>
      </c>
      <c r="F155" s="62">
        <v>972</v>
      </c>
      <c r="G155" s="55" t="s">
        <v>18118</v>
      </c>
      <c r="H155" s="56">
        <v>0</v>
      </c>
      <c r="I155" s="57">
        <v>1</v>
      </c>
      <c r="J155" s="58"/>
    </row>
    <row r="156" spans="1:10" x14ac:dyDescent="0.25">
      <c r="A156" s="60" t="s">
        <v>217</v>
      </c>
      <c r="B156" s="52" t="s">
        <v>218</v>
      </c>
      <c r="C156" s="61" t="s">
        <v>1641</v>
      </c>
      <c r="D156" s="53" t="s">
        <v>14870</v>
      </c>
      <c r="E156" s="54" t="s">
        <v>1642</v>
      </c>
      <c r="F156" s="61">
        <v>3936</v>
      </c>
      <c r="G156" s="55" t="s">
        <v>18116</v>
      </c>
      <c r="H156" s="56">
        <v>0.5</v>
      </c>
      <c r="I156" s="57">
        <v>0.5</v>
      </c>
      <c r="J156" s="58"/>
    </row>
    <row r="157" spans="1:10" x14ac:dyDescent="0.25">
      <c r="A157" s="62" t="s">
        <v>65</v>
      </c>
      <c r="B157" s="52" t="s">
        <v>66</v>
      </c>
      <c r="C157" s="62" t="s">
        <v>966</v>
      </c>
      <c r="D157" s="53" t="s">
        <v>14527</v>
      </c>
      <c r="E157" s="54" t="s">
        <v>967</v>
      </c>
      <c r="F157" s="65">
        <v>3597</v>
      </c>
      <c r="G157" s="55" t="s">
        <v>18118</v>
      </c>
      <c r="H157" s="56">
        <v>0</v>
      </c>
      <c r="I157" s="57">
        <v>1</v>
      </c>
      <c r="J157" s="58"/>
    </row>
    <row r="158" spans="1:10" x14ac:dyDescent="0.25">
      <c r="A158" s="60" t="s">
        <v>217</v>
      </c>
      <c r="B158" s="52" t="s">
        <v>218</v>
      </c>
      <c r="C158" s="61" t="s">
        <v>1651</v>
      </c>
      <c r="D158" s="53" t="s">
        <v>14875</v>
      </c>
      <c r="E158" s="54" t="s">
        <v>1652</v>
      </c>
      <c r="F158" s="61">
        <v>3187</v>
      </c>
      <c r="G158" s="55" t="s">
        <v>18116</v>
      </c>
      <c r="H158" s="56">
        <v>0.5</v>
      </c>
      <c r="I158" s="57">
        <v>0.5</v>
      </c>
      <c r="J158" s="58"/>
    </row>
    <row r="159" spans="1:10" x14ac:dyDescent="0.25">
      <c r="A159" s="62" t="s">
        <v>65</v>
      </c>
      <c r="B159" s="52" t="s">
        <v>66</v>
      </c>
      <c r="C159" s="62" t="s">
        <v>911</v>
      </c>
      <c r="D159" s="53" t="s">
        <v>14499</v>
      </c>
      <c r="E159" s="54" t="s">
        <v>912</v>
      </c>
      <c r="F159" s="65">
        <v>4158</v>
      </c>
      <c r="G159" s="55" t="s">
        <v>18118</v>
      </c>
      <c r="H159" s="56">
        <v>0</v>
      </c>
      <c r="I159" s="57">
        <v>1</v>
      </c>
      <c r="J159" s="58"/>
    </row>
    <row r="160" spans="1:10" x14ac:dyDescent="0.25">
      <c r="A160" s="62" t="s">
        <v>65</v>
      </c>
      <c r="B160" s="52" t="s">
        <v>66</v>
      </c>
      <c r="C160" s="62" t="s">
        <v>931</v>
      </c>
      <c r="D160" s="53" t="s">
        <v>14509</v>
      </c>
      <c r="E160" s="54" t="s">
        <v>932</v>
      </c>
      <c r="F160" s="65">
        <v>3893</v>
      </c>
      <c r="G160" s="55" t="s">
        <v>18118</v>
      </c>
      <c r="H160" s="56">
        <v>0</v>
      </c>
      <c r="I160" s="57">
        <v>1</v>
      </c>
      <c r="J160" s="58"/>
    </row>
    <row r="161" spans="1:10" x14ac:dyDescent="0.25">
      <c r="A161" s="60" t="s">
        <v>217</v>
      </c>
      <c r="B161" s="52" t="s">
        <v>218</v>
      </c>
      <c r="C161" s="61" t="s">
        <v>1655</v>
      </c>
      <c r="D161" s="53" t="s">
        <v>14877</v>
      </c>
      <c r="E161" s="54" t="s">
        <v>1656</v>
      </c>
      <c r="F161" s="61">
        <v>4730</v>
      </c>
      <c r="G161" s="55" t="s">
        <v>18116</v>
      </c>
      <c r="H161" s="56">
        <v>0.5</v>
      </c>
      <c r="I161" s="57">
        <v>0.5</v>
      </c>
      <c r="J161" s="58"/>
    </row>
    <row r="162" spans="1:10" x14ac:dyDescent="0.25">
      <c r="A162" s="60" t="s">
        <v>217</v>
      </c>
      <c r="B162" s="52" t="s">
        <v>218</v>
      </c>
      <c r="C162" s="61" t="s">
        <v>1660</v>
      </c>
      <c r="D162" s="53" t="s">
        <v>14880</v>
      </c>
      <c r="E162" s="54" t="s">
        <v>1661</v>
      </c>
      <c r="F162" s="61">
        <v>3273</v>
      </c>
      <c r="G162" s="55" t="s">
        <v>18116</v>
      </c>
      <c r="H162" s="56">
        <v>0.5</v>
      </c>
      <c r="I162" s="57">
        <v>0.5</v>
      </c>
      <c r="J162" s="58"/>
    </row>
    <row r="163" spans="1:10" x14ac:dyDescent="0.25">
      <c r="A163" s="60" t="s">
        <v>217</v>
      </c>
      <c r="B163" s="52" t="s">
        <v>218</v>
      </c>
      <c r="C163" s="61" t="s">
        <v>1666</v>
      </c>
      <c r="D163" s="53" t="s">
        <v>14883</v>
      </c>
      <c r="E163" s="54" t="s">
        <v>1667</v>
      </c>
      <c r="F163" s="61">
        <v>5652</v>
      </c>
      <c r="G163" s="55" t="s">
        <v>18115</v>
      </c>
      <c r="H163" s="56">
        <v>0.8</v>
      </c>
      <c r="I163" s="57">
        <v>0.19999999999999996</v>
      </c>
      <c r="J163" s="58"/>
    </row>
    <row r="164" spans="1:10" x14ac:dyDescent="0.25">
      <c r="A164" s="62" t="s">
        <v>65</v>
      </c>
      <c r="B164" s="52" t="s">
        <v>66</v>
      </c>
      <c r="C164" s="62" t="s">
        <v>8516</v>
      </c>
      <c r="D164" s="53" t="s">
        <v>18297</v>
      </c>
      <c r="E164" s="54" t="s">
        <v>953</v>
      </c>
      <c r="F164" s="65">
        <v>5434</v>
      </c>
      <c r="G164" s="55" t="s">
        <v>18118</v>
      </c>
      <c r="H164" s="56">
        <v>0</v>
      </c>
      <c r="I164" s="57">
        <v>1</v>
      </c>
      <c r="J164" s="58"/>
    </row>
    <row r="165" spans="1:10" x14ac:dyDescent="0.25">
      <c r="A165" s="60" t="s">
        <v>217</v>
      </c>
      <c r="B165" s="52" t="s">
        <v>218</v>
      </c>
      <c r="C165" s="61" t="s">
        <v>1710</v>
      </c>
      <c r="D165" s="53" t="s">
        <v>14905</v>
      </c>
      <c r="E165" s="54" t="s">
        <v>1711</v>
      </c>
      <c r="F165" s="61">
        <v>5733</v>
      </c>
      <c r="G165" s="55" t="s">
        <v>18114</v>
      </c>
      <c r="H165" s="56">
        <v>1</v>
      </c>
      <c r="I165" s="57">
        <v>0</v>
      </c>
      <c r="J165" s="58"/>
    </row>
    <row r="166" spans="1:10" x14ac:dyDescent="0.25">
      <c r="A166" s="52" t="s">
        <v>89</v>
      </c>
      <c r="B166" s="52" t="s">
        <v>90</v>
      </c>
      <c r="C166" s="62" t="s">
        <v>6466</v>
      </c>
      <c r="D166" s="53" t="s">
        <v>17401</v>
      </c>
      <c r="E166" s="54" t="s">
        <v>6467</v>
      </c>
      <c r="F166" s="62">
        <v>612</v>
      </c>
      <c r="G166" s="55" t="s">
        <v>18118</v>
      </c>
      <c r="H166" s="56">
        <v>0</v>
      </c>
      <c r="I166" s="57">
        <v>1</v>
      </c>
      <c r="J166" s="58"/>
    </row>
    <row r="167" spans="1:10" x14ac:dyDescent="0.25">
      <c r="A167" s="52" t="s">
        <v>77</v>
      </c>
      <c r="B167" s="52" t="s">
        <v>78</v>
      </c>
      <c r="C167" s="62" t="s">
        <v>8435</v>
      </c>
      <c r="D167" s="53" t="s">
        <v>18149</v>
      </c>
      <c r="E167" s="54" t="s">
        <v>1748</v>
      </c>
      <c r="F167" s="62">
        <v>22537</v>
      </c>
      <c r="G167" s="55" t="s">
        <v>18114</v>
      </c>
      <c r="H167" s="56">
        <v>1</v>
      </c>
      <c r="I167" s="57">
        <v>0</v>
      </c>
      <c r="J167" s="58"/>
    </row>
    <row r="168" spans="1:10" x14ac:dyDescent="0.25">
      <c r="A168" s="52" t="s">
        <v>77</v>
      </c>
      <c r="B168" s="52" t="s">
        <v>78</v>
      </c>
      <c r="C168" s="62" t="s">
        <v>1749</v>
      </c>
      <c r="D168" s="53" t="s">
        <v>14925</v>
      </c>
      <c r="E168" s="54" t="s">
        <v>1750</v>
      </c>
      <c r="F168" s="62">
        <v>2562</v>
      </c>
      <c r="G168" s="55" t="s">
        <v>18114</v>
      </c>
      <c r="H168" s="56">
        <v>1</v>
      </c>
      <c r="I168" s="57">
        <v>0</v>
      </c>
      <c r="J168" s="58"/>
    </row>
    <row r="169" spans="1:10" x14ac:dyDescent="0.25">
      <c r="A169" s="52" t="s">
        <v>77</v>
      </c>
      <c r="B169" s="52" t="s">
        <v>78</v>
      </c>
      <c r="C169" s="62" t="s">
        <v>1773</v>
      </c>
      <c r="D169" s="53" t="s">
        <v>14937</v>
      </c>
      <c r="E169" s="54" t="s">
        <v>1774</v>
      </c>
      <c r="F169" s="62">
        <v>4278</v>
      </c>
      <c r="G169" s="55" t="s">
        <v>18116</v>
      </c>
      <c r="H169" s="56">
        <v>0.5</v>
      </c>
      <c r="I169" s="57">
        <v>0.5</v>
      </c>
      <c r="J169" s="58"/>
    </row>
    <row r="170" spans="1:10" x14ac:dyDescent="0.25">
      <c r="A170" s="52" t="s">
        <v>77</v>
      </c>
      <c r="B170" s="52" t="s">
        <v>78</v>
      </c>
      <c r="C170" s="62" t="s">
        <v>1787</v>
      </c>
      <c r="D170" s="53" t="s">
        <v>14944</v>
      </c>
      <c r="E170" s="54" t="s">
        <v>1788</v>
      </c>
      <c r="F170" s="62">
        <v>7373</v>
      </c>
      <c r="G170" s="55" t="s">
        <v>18114</v>
      </c>
      <c r="H170" s="56">
        <v>1</v>
      </c>
      <c r="I170" s="57">
        <v>0</v>
      </c>
      <c r="J170" s="58"/>
    </row>
    <row r="171" spans="1:10" x14ac:dyDescent="0.25">
      <c r="A171" s="52" t="s">
        <v>77</v>
      </c>
      <c r="B171" s="52" t="s">
        <v>78</v>
      </c>
      <c r="C171" s="62" t="s">
        <v>1821</v>
      </c>
      <c r="D171" s="53" t="s">
        <v>14961</v>
      </c>
      <c r="E171" s="54" t="s">
        <v>1822</v>
      </c>
      <c r="F171" s="62">
        <v>3482</v>
      </c>
      <c r="G171" s="55" t="s">
        <v>18115</v>
      </c>
      <c r="H171" s="56">
        <v>0.8</v>
      </c>
      <c r="I171" s="57">
        <v>0.19999999999999996</v>
      </c>
      <c r="J171" s="58"/>
    </row>
    <row r="172" spans="1:10" x14ac:dyDescent="0.25">
      <c r="A172" s="52" t="s">
        <v>77</v>
      </c>
      <c r="B172" s="52" t="s">
        <v>78</v>
      </c>
      <c r="C172" s="62" t="s">
        <v>1823</v>
      </c>
      <c r="D172" s="53" t="s">
        <v>14962</v>
      </c>
      <c r="E172" s="54" t="s">
        <v>1824</v>
      </c>
      <c r="F172" s="62">
        <v>4946</v>
      </c>
      <c r="G172" s="55" t="s">
        <v>18114</v>
      </c>
      <c r="H172" s="56">
        <v>1</v>
      </c>
      <c r="I172" s="57">
        <v>0</v>
      </c>
      <c r="J172" s="58"/>
    </row>
    <row r="173" spans="1:10" x14ac:dyDescent="0.25">
      <c r="A173" s="52" t="s">
        <v>77</v>
      </c>
      <c r="B173" s="52" t="s">
        <v>78</v>
      </c>
      <c r="C173" s="62" t="s">
        <v>1841</v>
      </c>
      <c r="D173" s="53" t="s">
        <v>14971</v>
      </c>
      <c r="E173" s="54" t="s">
        <v>1842</v>
      </c>
      <c r="F173" s="62">
        <v>1867</v>
      </c>
      <c r="G173" s="55" t="s">
        <v>18116</v>
      </c>
      <c r="H173" s="56">
        <v>0.5</v>
      </c>
      <c r="I173" s="57">
        <v>0.5</v>
      </c>
      <c r="J173" s="58"/>
    </row>
    <row r="174" spans="1:10" x14ac:dyDescent="0.25">
      <c r="A174" s="52" t="s">
        <v>77</v>
      </c>
      <c r="B174" s="52" t="s">
        <v>78</v>
      </c>
      <c r="C174" s="62" t="s">
        <v>1843</v>
      </c>
      <c r="D174" s="53" t="s">
        <v>14972</v>
      </c>
      <c r="E174" s="54" t="s">
        <v>1844</v>
      </c>
      <c r="F174" s="62">
        <v>3526</v>
      </c>
      <c r="G174" s="55" t="s">
        <v>18115</v>
      </c>
      <c r="H174" s="56">
        <v>0.8</v>
      </c>
      <c r="I174" s="57">
        <v>0.19999999999999996</v>
      </c>
      <c r="J174" s="58"/>
    </row>
    <row r="175" spans="1:10" x14ac:dyDescent="0.25">
      <c r="A175" s="52" t="s">
        <v>89</v>
      </c>
      <c r="B175" s="52" t="s">
        <v>90</v>
      </c>
      <c r="C175" s="62" t="s">
        <v>8288</v>
      </c>
      <c r="D175" s="53" t="s">
        <v>18321</v>
      </c>
      <c r="E175" s="54" t="s">
        <v>6473</v>
      </c>
      <c r="F175" s="62">
        <v>983</v>
      </c>
      <c r="G175" s="55" t="s">
        <v>18118</v>
      </c>
      <c r="H175" s="56">
        <v>0</v>
      </c>
      <c r="I175" s="57">
        <v>1</v>
      </c>
      <c r="J175" s="58"/>
    </row>
    <row r="176" spans="1:10" x14ac:dyDescent="0.25">
      <c r="A176" s="52" t="s">
        <v>89</v>
      </c>
      <c r="B176" s="52" t="s">
        <v>90</v>
      </c>
      <c r="C176" s="62" t="s">
        <v>6476</v>
      </c>
      <c r="D176" s="53" t="s">
        <v>17406</v>
      </c>
      <c r="E176" s="54" t="s">
        <v>6477</v>
      </c>
      <c r="F176" s="62">
        <v>928</v>
      </c>
      <c r="G176" s="55" t="s">
        <v>18118</v>
      </c>
      <c r="H176" s="56">
        <v>0</v>
      </c>
      <c r="I176" s="57">
        <v>1</v>
      </c>
      <c r="J176" s="58"/>
    </row>
    <row r="177" spans="1:10" x14ac:dyDescent="0.25">
      <c r="A177" s="52" t="s">
        <v>77</v>
      </c>
      <c r="B177" s="52" t="s">
        <v>78</v>
      </c>
      <c r="C177" s="62" t="s">
        <v>8229</v>
      </c>
      <c r="D177" s="53" t="s">
        <v>18150</v>
      </c>
      <c r="E177" s="54" t="s">
        <v>1790</v>
      </c>
      <c r="F177" s="62">
        <v>3882</v>
      </c>
      <c r="G177" s="55" t="s">
        <v>18116</v>
      </c>
      <c r="H177" s="56">
        <v>0.5</v>
      </c>
      <c r="I177" s="57">
        <v>0.5</v>
      </c>
      <c r="J177" s="58"/>
    </row>
    <row r="178" spans="1:10" x14ac:dyDescent="0.25">
      <c r="A178" s="52" t="s">
        <v>77</v>
      </c>
      <c r="B178" s="52" t="s">
        <v>78</v>
      </c>
      <c r="C178" s="62" t="s">
        <v>1791</v>
      </c>
      <c r="D178" s="53" t="s">
        <v>14946</v>
      </c>
      <c r="E178" s="54" t="s">
        <v>1792</v>
      </c>
      <c r="F178" s="62">
        <v>4723</v>
      </c>
      <c r="G178" s="55" t="s">
        <v>18114</v>
      </c>
      <c r="H178" s="56">
        <v>1</v>
      </c>
      <c r="I178" s="57">
        <v>0</v>
      </c>
      <c r="J178" s="58"/>
    </row>
    <row r="179" spans="1:10" x14ac:dyDescent="0.25">
      <c r="A179" s="52" t="s">
        <v>77</v>
      </c>
      <c r="B179" s="52" t="s">
        <v>78</v>
      </c>
      <c r="C179" s="62" t="s">
        <v>1837</v>
      </c>
      <c r="D179" s="53" t="s">
        <v>14969</v>
      </c>
      <c r="E179" s="54" t="s">
        <v>1838</v>
      </c>
      <c r="F179" s="62">
        <v>3054</v>
      </c>
      <c r="G179" s="55" t="s">
        <v>18116</v>
      </c>
      <c r="H179" s="56">
        <v>0.5</v>
      </c>
      <c r="I179" s="57">
        <v>0.5</v>
      </c>
      <c r="J179" s="58"/>
    </row>
    <row r="180" spans="1:10" x14ac:dyDescent="0.25">
      <c r="A180" s="52" t="s">
        <v>77</v>
      </c>
      <c r="B180" s="52" t="s">
        <v>78</v>
      </c>
      <c r="C180" s="62" t="s">
        <v>1815</v>
      </c>
      <c r="D180" s="53" t="s">
        <v>14958</v>
      </c>
      <c r="E180" s="54" t="s">
        <v>1816</v>
      </c>
      <c r="F180" s="62">
        <v>2482</v>
      </c>
      <c r="G180" s="55" t="s">
        <v>18114</v>
      </c>
      <c r="H180" s="56">
        <v>1</v>
      </c>
      <c r="I180" s="57">
        <v>0</v>
      </c>
      <c r="J180" s="58"/>
    </row>
    <row r="181" spans="1:10" x14ac:dyDescent="0.25">
      <c r="A181" s="52" t="s">
        <v>89</v>
      </c>
      <c r="B181" s="52" t="s">
        <v>90</v>
      </c>
      <c r="C181" s="62" t="s">
        <v>6521</v>
      </c>
      <c r="D181" s="53" t="s">
        <v>17430</v>
      </c>
      <c r="E181" s="54" t="s">
        <v>6522</v>
      </c>
      <c r="F181" s="62">
        <v>711</v>
      </c>
      <c r="G181" s="55" t="s">
        <v>18118</v>
      </c>
      <c r="H181" s="56">
        <v>0</v>
      </c>
      <c r="I181" s="57">
        <v>1</v>
      </c>
      <c r="J181" s="58"/>
    </row>
    <row r="182" spans="1:10" x14ac:dyDescent="0.25">
      <c r="A182" s="52" t="s">
        <v>77</v>
      </c>
      <c r="B182" s="52" t="s">
        <v>78</v>
      </c>
      <c r="C182" s="62" t="s">
        <v>1779</v>
      </c>
      <c r="D182" s="53" t="s">
        <v>14940</v>
      </c>
      <c r="E182" s="54" t="s">
        <v>1780</v>
      </c>
      <c r="F182" s="62">
        <v>1721</v>
      </c>
      <c r="G182" s="55" t="s">
        <v>18116</v>
      </c>
      <c r="H182" s="56">
        <v>0.5</v>
      </c>
      <c r="I182" s="57">
        <v>0.5</v>
      </c>
      <c r="J182" s="58"/>
    </row>
    <row r="183" spans="1:10" x14ac:dyDescent="0.25">
      <c r="A183" s="52" t="s">
        <v>77</v>
      </c>
      <c r="B183" s="52" t="s">
        <v>78</v>
      </c>
      <c r="C183" s="62" t="s">
        <v>1781</v>
      </c>
      <c r="D183" s="53" t="s">
        <v>14941</v>
      </c>
      <c r="E183" s="54" t="s">
        <v>1782</v>
      </c>
      <c r="F183" s="62">
        <v>3784</v>
      </c>
      <c r="G183" s="55" t="s">
        <v>18114</v>
      </c>
      <c r="H183" s="56">
        <v>1</v>
      </c>
      <c r="I183" s="57">
        <v>0</v>
      </c>
      <c r="J183" s="58"/>
    </row>
    <row r="184" spans="1:10" x14ac:dyDescent="0.25">
      <c r="A184" s="52" t="s">
        <v>77</v>
      </c>
      <c r="B184" s="52" t="s">
        <v>78</v>
      </c>
      <c r="C184" s="62" t="s">
        <v>1783</v>
      </c>
      <c r="D184" s="53" t="s">
        <v>14942</v>
      </c>
      <c r="E184" s="54" t="s">
        <v>1784</v>
      </c>
      <c r="F184" s="62">
        <v>2241</v>
      </c>
      <c r="G184" s="55" t="s">
        <v>18115</v>
      </c>
      <c r="H184" s="56">
        <v>0.8</v>
      </c>
      <c r="I184" s="57">
        <v>0.19999999999999996</v>
      </c>
      <c r="J184" s="58"/>
    </row>
    <row r="185" spans="1:10" x14ac:dyDescent="0.25">
      <c r="A185" s="52" t="s">
        <v>77</v>
      </c>
      <c r="B185" s="52" t="s">
        <v>78</v>
      </c>
      <c r="C185" s="62" t="s">
        <v>1829</v>
      </c>
      <c r="D185" s="53" t="s">
        <v>14965</v>
      </c>
      <c r="E185" s="54" t="s">
        <v>1830</v>
      </c>
      <c r="F185" s="62">
        <v>3326</v>
      </c>
      <c r="G185" s="55" t="s">
        <v>18114</v>
      </c>
      <c r="H185" s="56">
        <v>1</v>
      </c>
      <c r="I185" s="57">
        <v>0</v>
      </c>
      <c r="J185" s="58"/>
    </row>
    <row r="186" spans="1:10" x14ac:dyDescent="0.25">
      <c r="A186" s="52" t="s">
        <v>77</v>
      </c>
      <c r="B186" s="52" t="s">
        <v>78</v>
      </c>
      <c r="C186" s="62" t="s">
        <v>1819</v>
      </c>
      <c r="D186" s="53" t="s">
        <v>14960</v>
      </c>
      <c r="E186" s="54" t="s">
        <v>1820</v>
      </c>
      <c r="F186" s="62">
        <v>3566</v>
      </c>
      <c r="G186" s="55" t="s">
        <v>18114</v>
      </c>
      <c r="H186" s="56">
        <v>1</v>
      </c>
      <c r="I186" s="57">
        <v>0</v>
      </c>
      <c r="J186" s="58"/>
    </row>
    <row r="187" spans="1:10" x14ac:dyDescent="0.25">
      <c r="A187" s="52" t="s">
        <v>77</v>
      </c>
      <c r="B187" s="52" t="s">
        <v>78</v>
      </c>
      <c r="C187" s="62" t="s">
        <v>1827</v>
      </c>
      <c r="D187" s="53" t="s">
        <v>14964</v>
      </c>
      <c r="E187" s="54" t="s">
        <v>1828</v>
      </c>
      <c r="F187" s="62">
        <v>4573</v>
      </c>
      <c r="G187" s="55" t="s">
        <v>18115</v>
      </c>
      <c r="H187" s="56">
        <v>0.8</v>
      </c>
      <c r="I187" s="57">
        <v>0.19999999999999996</v>
      </c>
      <c r="J187" s="58"/>
    </row>
    <row r="188" spans="1:10" x14ac:dyDescent="0.25">
      <c r="A188" s="52" t="s">
        <v>89</v>
      </c>
      <c r="B188" s="52" t="s">
        <v>90</v>
      </c>
      <c r="C188" s="62" t="s">
        <v>6544</v>
      </c>
      <c r="D188" s="53" t="s">
        <v>17442</v>
      </c>
      <c r="E188" s="54" t="s">
        <v>6545</v>
      </c>
      <c r="F188" s="62">
        <v>575</v>
      </c>
      <c r="G188" s="55" t="s">
        <v>18118</v>
      </c>
      <c r="H188" s="56">
        <v>0</v>
      </c>
      <c r="I188" s="57">
        <v>1</v>
      </c>
      <c r="J188" s="58"/>
    </row>
    <row r="189" spans="1:10" x14ac:dyDescent="0.25">
      <c r="A189" s="52" t="s">
        <v>89</v>
      </c>
      <c r="B189" s="52" t="s">
        <v>90</v>
      </c>
      <c r="C189" s="62" t="s">
        <v>6546</v>
      </c>
      <c r="D189" s="53" t="s">
        <v>17443</v>
      </c>
      <c r="E189" s="54" t="s">
        <v>6547</v>
      </c>
      <c r="F189" s="62">
        <v>604</v>
      </c>
      <c r="G189" s="55" t="s">
        <v>18118</v>
      </c>
      <c r="H189" s="56">
        <v>0</v>
      </c>
      <c r="I189" s="57">
        <v>1</v>
      </c>
      <c r="J189" s="58"/>
    </row>
    <row r="190" spans="1:10" x14ac:dyDescent="0.25">
      <c r="A190" s="52" t="s">
        <v>89</v>
      </c>
      <c r="B190" s="52" t="s">
        <v>90</v>
      </c>
      <c r="C190" s="62" t="s">
        <v>6554</v>
      </c>
      <c r="D190" s="53" t="s">
        <v>17447</v>
      </c>
      <c r="E190" s="54" t="s">
        <v>6555</v>
      </c>
      <c r="F190" s="62">
        <v>2510</v>
      </c>
      <c r="G190" s="55" t="s">
        <v>18118</v>
      </c>
      <c r="H190" s="56">
        <v>0</v>
      </c>
      <c r="I190" s="57">
        <v>1</v>
      </c>
      <c r="J190" s="58"/>
    </row>
    <row r="191" spans="1:10" x14ac:dyDescent="0.25">
      <c r="A191" s="52" t="s">
        <v>77</v>
      </c>
      <c r="B191" s="52" t="s">
        <v>78</v>
      </c>
      <c r="C191" s="62" t="s">
        <v>1745</v>
      </c>
      <c r="D191" s="53" t="s">
        <v>14923</v>
      </c>
      <c r="E191" s="54" t="s">
        <v>1746</v>
      </c>
      <c r="F191" s="62">
        <v>3705</v>
      </c>
      <c r="G191" s="55" t="s">
        <v>18116</v>
      </c>
      <c r="H191" s="56">
        <v>0.5</v>
      </c>
      <c r="I191" s="57">
        <v>0.5</v>
      </c>
      <c r="J191" s="58"/>
    </row>
    <row r="192" spans="1:10" x14ac:dyDescent="0.25">
      <c r="A192" s="52" t="s">
        <v>77</v>
      </c>
      <c r="B192" s="52" t="s">
        <v>78</v>
      </c>
      <c r="C192" s="62" t="s">
        <v>1767</v>
      </c>
      <c r="D192" s="53" t="s">
        <v>14934</v>
      </c>
      <c r="E192" s="54" t="s">
        <v>1768</v>
      </c>
      <c r="F192" s="62">
        <v>4136</v>
      </c>
      <c r="G192" s="55" t="s">
        <v>18116</v>
      </c>
      <c r="H192" s="56">
        <v>0.5</v>
      </c>
      <c r="I192" s="57">
        <v>0.5</v>
      </c>
      <c r="J192" s="58"/>
    </row>
    <row r="193" spans="1:10" x14ac:dyDescent="0.25">
      <c r="A193" s="52" t="s">
        <v>77</v>
      </c>
      <c r="B193" s="52" t="s">
        <v>78</v>
      </c>
      <c r="C193" s="62" t="s">
        <v>8439</v>
      </c>
      <c r="D193" s="53" t="s">
        <v>18152</v>
      </c>
      <c r="E193" s="54" t="s">
        <v>1778</v>
      </c>
      <c r="F193" s="62">
        <v>4230</v>
      </c>
      <c r="G193" s="55" t="s">
        <v>18115</v>
      </c>
      <c r="H193" s="56">
        <v>0.8</v>
      </c>
      <c r="I193" s="57">
        <v>0.19999999999999996</v>
      </c>
      <c r="J193" s="58"/>
    </row>
    <row r="194" spans="1:10" x14ac:dyDescent="0.25">
      <c r="A194" s="52" t="s">
        <v>77</v>
      </c>
      <c r="B194" s="52" t="s">
        <v>78</v>
      </c>
      <c r="C194" s="62" t="s">
        <v>1805</v>
      </c>
      <c r="D194" s="53" t="s">
        <v>14953</v>
      </c>
      <c r="E194" s="54" t="s">
        <v>1806</v>
      </c>
      <c r="F194" s="62">
        <v>2098</v>
      </c>
      <c r="G194" s="55" t="s">
        <v>18114</v>
      </c>
      <c r="H194" s="56">
        <v>1</v>
      </c>
      <c r="I194" s="57">
        <v>0</v>
      </c>
      <c r="J194" s="58"/>
    </row>
    <row r="195" spans="1:10" x14ac:dyDescent="0.25">
      <c r="A195" s="52" t="s">
        <v>77</v>
      </c>
      <c r="B195" s="52" t="s">
        <v>78</v>
      </c>
      <c r="C195" s="62" t="s">
        <v>1755</v>
      </c>
      <c r="D195" s="53" t="s">
        <v>14928</v>
      </c>
      <c r="E195" s="54" t="s">
        <v>1756</v>
      </c>
      <c r="F195" s="62">
        <v>2799</v>
      </c>
      <c r="G195" s="55" t="s">
        <v>18114</v>
      </c>
      <c r="H195" s="56">
        <v>1</v>
      </c>
      <c r="I195" s="57">
        <v>0</v>
      </c>
      <c r="J195" s="58"/>
    </row>
    <row r="196" spans="1:10" x14ac:dyDescent="0.25">
      <c r="A196" s="52" t="s">
        <v>89</v>
      </c>
      <c r="B196" s="52" t="s">
        <v>90</v>
      </c>
      <c r="C196" s="62" t="s">
        <v>6511</v>
      </c>
      <c r="D196" s="53" t="s">
        <v>17425</v>
      </c>
      <c r="E196" s="54" t="s">
        <v>6512</v>
      </c>
      <c r="F196" s="62">
        <v>3248</v>
      </c>
      <c r="G196" s="55" t="s">
        <v>18118</v>
      </c>
      <c r="H196" s="56">
        <v>0</v>
      </c>
      <c r="I196" s="57">
        <v>1</v>
      </c>
      <c r="J196" s="58"/>
    </row>
    <row r="197" spans="1:10" x14ac:dyDescent="0.25">
      <c r="A197" s="52" t="s">
        <v>77</v>
      </c>
      <c r="B197" s="52" t="s">
        <v>78</v>
      </c>
      <c r="C197" s="62" t="s">
        <v>8232</v>
      </c>
      <c r="D197" s="53" t="s">
        <v>18153</v>
      </c>
      <c r="E197" s="54" t="s">
        <v>1804</v>
      </c>
      <c r="F197" s="62">
        <v>3713</v>
      </c>
      <c r="G197" s="55" t="s">
        <v>18114</v>
      </c>
      <c r="H197" s="56">
        <v>1</v>
      </c>
      <c r="I197" s="57">
        <v>0</v>
      </c>
      <c r="J197" s="58"/>
    </row>
    <row r="198" spans="1:10" x14ac:dyDescent="0.25">
      <c r="A198" s="52" t="s">
        <v>77</v>
      </c>
      <c r="B198" s="52" t="s">
        <v>78</v>
      </c>
      <c r="C198" s="62" t="s">
        <v>1761</v>
      </c>
      <c r="D198" s="53" t="s">
        <v>14931</v>
      </c>
      <c r="E198" s="54" t="s">
        <v>1762</v>
      </c>
      <c r="F198" s="62">
        <v>2447</v>
      </c>
      <c r="G198" s="55" t="s">
        <v>18115</v>
      </c>
      <c r="H198" s="56">
        <v>0.8</v>
      </c>
      <c r="I198" s="57">
        <v>0.19999999999999996</v>
      </c>
      <c r="J198" s="58"/>
    </row>
    <row r="199" spans="1:10" x14ac:dyDescent="0.25">
      <c r="A199" s="51" t="s">
        <v>193</v>
      </c>
      <c r="B199" s="52" t="s">
        <v>194</v>
      </c>
      <c r="C199" s="53" t="s">
        <v>3567</v>
      </c>
      <c r="D199" s="53" t="s">
        <v>15871</v>
      </c>
      <c r="E199" s="54" t="s">
        <v>3568</v>
      </c>
      <c r="F199" s="53">
        <v>3157</v>
      </c>
      <c r="G199" s="55" t="s">
        <v>18118</v>
      </c>
      <c r="H199" s="56">
        <v>0.2</v>
      </c>
      <c r="I199" s="57">
        <v>0.8</v>
      </c>
      <c r="J199" s="58"/>
    </row>
    <row r="200" spans="1:10" x14ac:dyDescent="0.25">
      <c r="A200" s="52" t="s">
        <v>77</v>
      </c>
      <c r="B200" s="52" t="s">
        <v>78</v>
      </c>
      <c r="C200" s="62" t="s">
        <v>8239</v>
      </c>
      <c r="D200" s="53" t="s">
        <v>18154</v>
      </c>
      <c r="E200" s="54" t="s">
        <v>1840</v>
      </c>
      <c r="F200" s="62">
        <v>3437</v>
      </c>
      <c r="G200" s="55" t="s">
        <v>18114</v>
      </c>
      <c r="H200" s="56">
        <v>1</v>
      </c>
      <c r="I200" s="57">
        <v>0</v>
      </c>
      <c r="J200" s="58"/>
    </row>
    <row r="201" spans="1:10" x14ac:dyDescent="0.25">
      <c r="A201" s="51" t="s">
        <v>193</v>
      </c>
      <c r="B201" s="52" t="s">
        <v>194</v>
      </c>
      <c r="C201" s="53" t="s">
        <v>3594</v>
      </c>
      <c r="D201" s="53" t="s">
        <v>15885</v>
      </c>
      <c r="E201" s="54" t="s">
        <v>3595</v>
      </c>
      <c r="F201" s="53">
        <v>2197</v>
      </c>
      <c r="G201" s="55" t="s">
        <v>18118</v>
      </c>
      <c r="H201" s="56">
        <v>0.2</v>
      </c>
      <c r="I201" s="57">
        <v>0.8</v>
      </c>
      <c r="J201" s="58"/>
    </row>
    <row r="202" spans="1:10" x14ac:dyDescent="0.25">
      <c r="A202" s="52" t="s">
        <v>77</v>
      </c>
      <c r="B202" s="52" t="s">
        <v>78</v>
      </c>
      <c r="C202" s="62" t="s">
        <v>8233</v>
      </c>
      <c r="D202" s="53" t="s">
        <v>18155</v>
      </c>
      <c r="E202" s="54" t="s">
        <v>1808</v>
      </c>
      <c r="F202" s="62">
        <v>4232</v>
      </c>
      <c r="G202" s="55" t="s">
        <v>18114</v>
      </c>
      <c r="H202" s="56">
        <v>1</v>
      </c>
      <c r="I202" s="57">
        <v>0</v>
      </c>
      <c r="J202" s="58"/>
    </row>
    <row r="203" spans="1:10" x14ac:dyDescent="0.25">
      <c r="A203" s="52" t="s">
        <v>77</v>
      </c>
      <c r="B203" s="52" t="s">
        <v>78</v>
      </c>
      <c r="C203" s="62" t="s">
        <v>1809</v>
      </c>
      <c r="D203" s="53" t="s">
        <v>14955</v>
      </c>
      <c r="E203" s="54" t="s">
        <v>1810</v>
      </c>
      <c r="F203" s="62">
        <v>4942</v>
      </c>
      <c r="G203" s="55" t="s">
        <v>18116</v>
      </c>
      <c r="H203" s="56">
        <v>0.5</v>
      </c>
      <c r="I203" s="57">
        <v>0.5</v>
      </c>
      <c r="J203" s="58"/>
    </row>
    <row r="204" spans="1:10" x14ac:dyDescent="0.25">
      <c r="A204" s="52" t="s">
        <v>77</v>
      </c>
      <c r="B204" s="52" t="s">
        <v>78</v>
      </c>
      <c r="C204" s="62" t="s">
        <v>1835</v>
      </c>
      <c r="D204" s="53" t="s">
        <v>14968</v>
      </c>
      <c r="E204" s="54" t="s">
        <v>1836</v>
      </c>
      <c r="F204" s="62">
        <v>2766</v>
      </c>
      <c r="G204" s="55" t="s">
        <v>18114</v>
      </c>
      <c r="H204" s="56">
        <v>1</v>
      </c>
      <c r="I204" s="57">
        <v>0</v>
      </c>
      <c r="J204" s="58"/>
    </row>
    <row r="205" spans="1:10" x14ac:dyDescent="0.25">
      <c r="A205" s="52" t="s">
        <v>77</v>
      </c>
      <c r="B205" s="52" t="s">
        <v>78</v>
      </c>
      <c r="C205" s="62" t="s">
        <v>259</v>
      </c>
      <c r="D205" s="53" t="s">
        <v>18156</v>
      </c>
      <c r="E205" s="54" t="s">
        <v>1834</v>
      </c>
      <c r="F205" s="62">
        <v>4675</v>
      </c>
      <c r="G205" s="55" t="s">
        <v>18114</v>
      </c>
      <c r="H205" s="56">
        <v>1</v>
      </c>
      <c r="I205" s="57">
        <v>0</v>
      </c>
      <c r="J205" s="58"/>
    </row>
    <row r="206" spans="1:10" x14ac:dyDescent="0.25">
      <c r="A206" s="51" t="s">
        <v>193</v>
      </c>
      <c r="B206" s="52" t="s">
        <v>194</v>
      </c>
      <c r="C206" s="53" t="s">
        <v>3601</v>
      </c>
      <c r="D206" s="53" t="s">
        <v>15889</v>
      </c>
      <c r="E206" s="54" t="s">
        <v>3602</v>
      </c>
      <c r="F206" s="53">
        <v>1444</v>
      </c>
      <c r="G206" s="55" t="s">
        <v>18118</v>
      </c>
      <c r="H206" s="56">
        <v>0.2</v>
      </c>
      <c r="I206" s="57">
        <v>0.8</v>
      </c>
      <c r="J206" s="58"/>
    </row>
    <row r="207" spans="1:10" x14ac:dyDescent="0.25">
      <c r="A207" s="51" t="s">
        <v>193</v>
      </c>
      <c r="B207" s="52" t="s">
        <v>194</v>
      </c>
      <c r="C207" s="53" t="s">
        <v>3588</v>
      </c>
      <c r="D207" s="53" t="s">
        <v>15882</v>
      </c>
      <c r="E207" s="54" t="s">
        <v>3589</v>
      </c>
      <c r="F207" s="53">
        <v>2039</v>
      </c>
      <c r="G207" s="55" t="s">
        <v>18118</v>
      </c>
      <c r="H207" s="56">
        <v>0.2</v>
      </c>
      <c r="I207" s="57">
        <v>0.8</v>
      </c>
      <c r="J207" s="58"/>
    </row>
    <row r="208" spans="1:10" x14ac:dyDescent="0.25">
      <c r="A208" s="52" t="s">
        <v>77</v>
      </c>
      <c r="B208" s="52" t="s">
        <v>78</v>
      </c>
      <c r="C208" s="62" t="s">
        <v>8440</v>
      </c>
      <c r="D208" s="53" t="s">
        <v>18157</v>
      </c>
      <c r="E208" s="54" t="s">
        <v>1794</v>
      </c>
      <c r="F208" s="62">
        <v>2806</v>
      </c>
      <c r="G208" s="55" t="s">
        <v>18116</v>
      </c>
      <c r="H208" s="56">
        <v>0.5</v>
      </c>
      <c r="I208" s="57">
        <v>0.5</v>
      </c>
      <c r="J208" s="58"/>
    </row>
    <row r="209" spans="1:10" x14ac:dyDescent="0.25">
      <c r="A209" s="52" t="s">
        <v>77</v>
      </c>
      <c r="B209" s="52" t="s">
        <v>78</v>
      </c>
      <c r="C209" s="62" t="s">
        <v>1799</v>
      </c>
      <c r="D209" s="53" t="s">
        <v>14950</v>
      </c>
      <c r="E209" s="54" t="s">
        <v>1800</v>
      </c>
      <c r="F209" s="62">
        <v>2198</v>
      </c>
      <c r="G209" s="55" t="s">
        <v>18116</v>
      </c>
      <c r="H209" s="56">
        <v>0.5</v>
      </c>
      <c r="I209" s="57">
        <v>0.5</v>
      </c>
      <c r="J209" s="58"/>
    </row>
    <row r="210" spans="1:10" x14ac:dyDescent="0.25">
      <c r="A210" s="52" t="s">
        <v>77</v>
      </c>
      <c r="B210" s="52" t="s">
        <v>78</v>
      </c>
      <c r="C210" s="62" t="s">
        <v>1801</v>
      </c>
      <c r="D210" s="53" t="s">
        <v>14951</v>
      </c>
      <c r="E210" s="54" t="s">
        <v>1802</v>
      </c>
      <c r="F210" s="62">
        <v>3663</v>
      </c>
      <c r="G210" s="55" t="s">
        <v>18114</v>
      </c>
      <c r="H210" s="56">
        <v>1</v>
      </c>
      <c r="I210" s="57">
        <v>0</v>
      </c>
      <c r="J210" s="58"/>
    </row>
    <row r="211" spans="1:10" x14ac:dyDescent="0.25">
      <c r="A211" s="52" t="s">
        <v>77</v>
      </c>
      <c r="B211" s="52" t="s">
        <v>78</v>
      </c>
      <c r="C211" s="62" t="s">
        <v>8437</v>
      </c>
      <c r="D211" s="53" t="s">
        <v>18158</v>
      </c>
      <c r="E211" s="54" t="s">
        <v>1770</v>
      </c>
      <c r="F211" s="62">
        <v>2450</v>
      </c>
      <c r="G211" s="55" t="s">
        <v>18115</v>
      </c>
      <c r="H211" s="56">
        <v>0.8</v>
      </c>
      <c r="I211" s="57">
        <v>0.19999999999999996</v>
      </c>
      <c r="J211" s="58"/>
    </row>
    <row r="212" spans="1:10" x14ac:dyDescent="0.25">
      <c r="A212" s="52" t="s">
        <v>77</v>
      </c>
      <c r="B212" s="52" t="s">
        <v>78</v>
      </c>
      <c r="C212" s="62" t="s">
        <v>1795</v>
      </c>
      <c r="D212" s="53" t="s">
        <v>14948</v>
      </c>
      <c r="E212" s="54" t="s">
        <v>1796</v>
      </c>
      <c r="F212" s="62">
        <v>3738</v>
      </c>
      <c r="G212" s="55" t="s">
        <v>18115</v>
      </c>
      <c r="H212" s="56">
        <v>0.8</v>
      </c>
      <c r="I212" s="57">
        <v>0.19999999999999996</v>
      </c>
      <c r="J212" s="58"/>
    </row>
    <row r="213" spans="1:10" x14ac:dyDescent="0.25">
      <c r="A213" s="52" t="s">
        <v>77</v>
      </c>
      <c r="B213" s="52" t="s">
        <v>78</v>
      </c>
      <c r="C213" s="62" t="s">
        <v>8234</v>
      </c>
      <c r="D213" s="53" t="s">
        <v>14956</v>
      </c>
      <c r="E213" s="54" t="s">
        <v>1812</v>
      </c>
      <c r="F213" s="62">
        <v>2950</v>
      </c>
      <c r="G213" s="55" t="s">
        <v>18114</v>
      </c>
      <c r="H213" s="56">
        <v>1</v>
      </c>
      <c r="I213" s="57">
        <v>0</v>
      </c>
      <c r="J213" s="58"/>
    </row>
    <row r="214" spans="1:10" x14ac:dyDescent="0.25">
      <c r="A214" s="52" t="s">
        <v>77</v>
      </c>
      <c r="B214" s="52" t="s">
        <v>78</v>
      </c>
      <c r="C214" s="62" t="s">
        <v>8436</v>
      </c>
      <c r="D214" s="53" t="s">
        <v>18159</v>
      </c>
      <c r="E214" s="54" t="s">
        <v>1752</v>
      </c>
      <c r="F214" s="62">
        <v>2091</v>
      </c>
      <c r="G214" s="55" t="s">
        <v>18116</v>
      </c>
      <c r="H214" s="56">
        <v>0.5</v>
      </c>
      <c r="I214" s="57">
        <v>0.5</v>
      </c>
      <c r="J214" s="58"/>
    </row>
    <row r="215" spans="1:10" x14ac:dyDescent="0.25">
      <c r="A215" s="52" t="s">
        <v>77</v>
      </c>
      <c r="B215" s="52" t="s">
        <v>78</v>
      </c>
      <c r="C215" s="62" t="s">
        <v>1771</v>
      </c>
      <c r="D215" s="53" t="s">
        <v>14936</v>
      </c>
      <c r="E215" s="54" t="s">
        <v>1772</v>
      </c>
      <c r="F215" s="62">
        <v>4338</v>
      </c>
      <c r="G215" s="55" t="s">
        <v>18115</v>
      </c>
      <c r="H215" s="56">
        <v>0.8</v>
      </c>
      <c r="I215" s="57">
        <v>0.19999999999999996</v>
      </c>
      <c r="J215" s="58"/>
    </row>
    <row r="216" spans="1:10" x14ac:dyDescent="0.25">
      <c r="A216" s="51" t="s">
        <v>193</v>
      </c>
      <c r="B216" s="52" t="s">
        <v>194</v>
      </c>
      <c r="C216" s="53" t="s">
        <v>3586</v>
      </c>
      <c r="D216" s="53" t="s">
        <v>15881</v>
      </c>
      <c r="E216" s="54" t="s">
        <v>3587</v>
      </c>
      <c r="F216" s="53">
        <v>1226</v>
      </c>
      <c r="G216" s="55" t="s">
        <v>18118</v>
      </c>
      <c r="H216" s="56">
        <v>0.2</v>
      </c>
      <c r="I216" s="57">
        <v>0.8</v>
      </c>
      <c r="J216" s="58"/>
    </row>
    <row r="217" spans="1:10" x14ac:dyDescent="0.25">
      <c r="A217" s="52" t="s">
        <v>77</v>
      </c>
      <c r="B217" s="52" t="s">
        <v>78</v>
      </c>
      <c r="C217" s="62" t="s">
        <v>1831</v>
      </c>
      <c r="D217" s="53" t="s">
        <v>14966</v>
      </c>
      <c r="E217" s="54" t="s">
        <v>1832</v>
      </c>
      <c r="F217" s="62">
        <v>4131</v>
      </c>
      <c r="G217" s="55" t="s">
        <v>18115</v>
      </c>
      <c r="H217" s="56">
        <v>0.8</v>
      </c>
      <c r="I217" s="57">
        <v>0.19999999999999996</v>
      </c>
      <c r="J217" s="58"/>
    </row>
    <row r="218" spans="1:10" x14ac:dyDescent="0.25">
      <c r="A218" s="51" t="s">
        <v>193</v>
      </c>
      <c r="B218" s="52" t="s">
        <v>194</v>
      </c>
      <c r="C218" s="53" t="s">
        <v>3603</v>
      </c>
      <c r="D218" s="53" t="s">
        <v>15890</v>
      </c>
      <c r="E218" s="54" t="s">
        <v>3604</v>
      </c>
      <c r="F218" s="53">
        <v>2856</v>
      </c>
      <c r="G218" s="55" t="s">
        <v>18118</v>
      </c>
      <c r="H218" s="56">
        <v>0.2</v>
      </c>
      <c r="I218" s="57">
        <v>0.8</v>
      </c>
      <c r="J218" s="58"/>
    </row>
    <row r="219" spans="1:10" x14ac:dyDescent="0.25">
      <c r="A219" s="63" t="s">
        <v>2</v>
      </c>
      <c r="B219" s="52" t="s">
        <v>261</v>
      </c>
      <c r="C219" s="64" t="s">
        <v>147</v>
      </c>
      <c r="D219" s="53" t="s">
        <v>14151</v>
      </c>
      <c r="E219" s="54" t="s">
        <v>148</v>
      </c>
      <c r="F219" s="64">
        <v>3347</v>
      </c>
      <c r="G219" s="59" t="s">
        <v>18116</v>
      </c>
      <c r="H219" s="56">
        <v>0.5</v>
      </c>
      <c r="I219" s="57">
        <v>0.5</v>
      </c>
      <c r="J219" s="58"/>
    </row>
    <row r="220" spans="1:10" x14ac:dyDescent="0.25">
      <c r="A220" s="63" t="s">
        <v>2</v>
      </c>
      <c r="B220" s="52" t="s">
        <v>261</v>
      </c>
      <c r="C220" s="64" t="s">
        <v>23</v>
      </c>
      <c r="D220" s="53" t="s">
        <v>14120</v>
      </c>
      <c r="E220" s="54" t="s">
        <v>24</v>
      </c>
      <c r="F220" s="64">
        <v>7117</v>
      </c>
      <c r="G220" s="59" t="s">
        <v>18114</v>
      </c>
      <c r="H220" s="56">
        <v>1</v>
      </c>
      <c r="I220" s="57">
        <v>0</v>
      </c>
      <c r="J220" s="58"/>
    </row>
    <row r="221" spans="1:10" x14ac:dyDescent="0.25">
      <c r="A221" s="51" t="s">
        <v>193</v>
      </c>
      <c r="B221" s="52" t="s">
        <v>194</v>
      </c>
      <c r="C221" s="53" t="s">
        <v>3530</v>
      </c>
      <c r="D221" s="53" t="s">
        <v>15851</v>
      </c>
      <c r="E221" s="54" t="s">
        <v>3531</v>
      </c>
      <c r="F221" s="53">
        <v>1582</v>
      </c>
      <c r="G221" s="55" t="s">
        <v>18118</v>
      </c>
      <c r="H221" s="56">
        <v>0.2</v>
      </c>
      <c r="I221" s="57">
        <v>0.8</v>
      </c>
      <c r="J221" s="58"/>
    </row>
    <row r="222" spans="1:10" x14ac:dyDescent="0.25">
      <c r="A222" s="63" t="s">
        <v>2</v>
      </c>
      <c r="B222" s="52" t="s">
        <v>261</v>
      </c>
      <c r="C222" s="64" t="s">
        <v>187</v>
      </c>
      <c r="D222" s="53" t="s">
        <v>14161</v>
      </c>
      <c r="E222" s="54" t="s">
        <v>188</v>
      </c>
      <c r="F222" s="64">
        <v>3255</v>
      </c>
      <c r="G222" s="59" t="s">
        <v>18116</v>
      </c>
      <c r="H222" s="56">
        <v>0.5</v>
      </c>
      <c r="I222" s="57">
        <v>0.5</v>
      </c>
      <c r="J222" s="58"/>
    </row>
    <row r="223" spans="1:10" x14ac:dyDescent="0.25">
      <c r="A223" s="51" t="s">
        <v>193</v>
      </c>
      <c r="B223" s="52" t="s">
        <v>194</v>
      </c>
      <c r="C223" s="53" t="s">
        <v>8431</v>
      </c>
      <c r="D223" s="53" t="s">
        <v>18120</v>
      </c>
      <c r="E223" s="54" t="s">
        <v>3558</v>
      </c>
      <c r="F223" s="53">
        <v>1293</v>
      </c>
      <c r="G223" s="55" t="s">
        <v>18118</v>
      </c>
      <c r="H223" s="56">
        <v>0.2</v>
      </c>
      <c r="I223" s="57">
        <v>0.8</v>
      </c>
      <c r="J223" s="58"/>
    </row>
    <row r="224" spans="1:10" x14ac:dyDescent="0.25">
      <c r="A224" s="51" t="s">
        <v>193</v>
      </c>
      <c r="B224" s="52" t="s">
        <v>194</v>
      </c>
      <c r="C224" s="53" t="s">
        <v>3596</v>
      </c>
      <c r="D224" s="53" t="s">
        <v>15886</v>
      </c>
      <c r="E224" s="54" t="s">
        <v>3597</v>
      </c>
      <c r="F224" s="53">
        <v>1553</v>
      </c>
      <c r="G224" s="55" t="s">
        <v>18118</v>
      </c>
      <c r="H224" s="56">
        <v>0.2</v>
      </c>
      <c r="I224" s="57">
        <v>0.8</v>
      </c>
      <c r="J224" s="58"/>
    </row>
    <row r="225" spans="1:10" x14ac:dyDescent="0.25">
      <c r="A225" s="51" t="s">
        <v>193</v>
      </c>
      <c r="B225" s="52" t="s">
        <v>194</v>
      </c>
      <c r="C225" s="53" t="s">
        <v>3580</v>
      </c>
      <c r="D225" s="53" t="s">
        <v>15878</v>
      </c>
      <c r="E225" s="54" t="s">
        <v>3581</v>
      </c>
      <c r="F225" s="53">
        <v>3514</v>
      </c>
      <c r="G225" s="55" t="s">
        <v>18118</v>
      </c>
      <c r="H225" s="56">
        <v>0.2</v>
      </c>
      <c r="I225" s="57">
        <v>0.8</v>
      </c>
      <c r="J225" s="58"/>
    </row>
    <row r="226" spans="1:10" x14ac:dyDescent="0.25">
      <c r="A226" s="51" t="s">
        <v>193</v>
      </c>
      <c r="B226" s="52" t="s">
        <v>194</v>
      </c>
      <c r="C226" s="53" t="s">
        <v>3607</v>
      </c>
      <c r="D226" s="53" t="s">
        <v>15892</v>
      </c>
      <c r="E226" s="54" t="s">
        <v>3608</v>
      </c>
      <c r="F226" s="53">
        <v>4166</v>
      </c>
      <c r="G226" s="55" t="s">
        <v>18118</v>
      </c>
      <c r="H226" s="56">
        <v>0.2</v>
      </c>
      <c r="I226" s="57">
        <v>0.8</v>
      </c>
      <c r="J226" s="58"/>
    </row>
    <row r="227" spans="1:10" x14ac:dyDescent="0.25">
      <c r="A227" s="51" t="s">
        <v>193</v>
      </c>
      <c r="B227" s="52" t="s">
        <v>194</v>
      </c>
      <c r="C227" s="53" t="s">
        <v>3522</v>
      </c>
      <c r="D227" s="53" t="s">
        <v>15846</v>
      </c>
      <c r="E227" s="54" t="s">
        <v>3523</v>
      </c>
      <c r="F227" s="53">
        <v>3987</v>
      </c>
      <c r="G227" s="55" t="s">
        <v>18118</v>
      </c>
      <c r="H227" s="56">
        <v>0.2</v>
      </c>
      <c r="I227" s="57">
        <v>0.8</v>
      </c>
      <c r="J227" s="58"/>
    </row>
    <row r="228" spans="1:10" x14ac:dyDescent="0.25">
      <c r="A228" s="63" t="s">
        <v>2</v>
      </c>
      <c r="B228" s="52" t="s">
        <v>261</v>
      </c>
      <c r="C228" s="64" t="s">
        <v>215</v>
      </c>
      <c r="D228" s="53" t="s">
        <v>14168</v>
      </c>
      <c r="E228" s="54" t="s">
        <v>216</v>
      </c>
      <c r="F228" s="64">
        <v>1600</v>
      </c>
      <c r="G228" s="59" t="s">
        <v>18114</v>
      </c>
      <c r="H228" s="56">
        <v>1</v>
      </c>
      <c r="I228" s="57">
        <v>0</v>
      </c>
      <c r="J228" s="58"/>
    </row>
    <row r="229" spans="1:10" x14ac:dyDescent="0.25">
      <c r="A229" s="63" t="s">
        <v>2</v>
      </c>
      <c r="B229" s="52" t="s">
        <v>261</v>
      </c>
      <c r="C229" s="64" t="s">
        <v>131</v>
      </c>
      <c r="D229" s="53" t="s">
        <v>14147</v>
      </c>
      <c r="E229" s="54" t="s">
        <v>132</v>
      </c>
      <c r="F229" s="64">
        <v>2553</v>
      </c>
      <c r="G229" s="59" t="s">
        <v>18114</v>
      </c>
      <c r="H229" s="56">
        <v>1</v>
      </c>
      <c r="I229" s="57">
        <v>0</v>
      </c>
      <c r="J229" s="58"/>
    </row>
    <row r="230" spans="1:10" x14ac:dyDescent="0.25">
      <c r="A230" s="63" t="s">
        <v>2</v>
      </c>
      <c r="B230" s="52" t="s">
        <v>261</v>
      </c>
      <c r="C230" s="64" t="s">
        <v>278</v>
      </c>
      <c r="D230" s="53" t="s">
        <v>14184</v>
      </c>
      <c r="E230" s="54" t="s">
        <v>279</v>
      </c>
      <c r="F230" s="64">
        <v>1609</v>
      </c>
      <c r="G230" s="59" t="s">
        <v>18114</v>
      </c>
      <c r="H230" s="56">
        <v>1</v>
      </c>
      <c r="I230" s="57">
        <v>0</v>
      </c>
      <c r="J230" s="58"/>
    </row>
    <row r="231" spans="1:10" x14ac:dyDescent="0.25">
      <c r="A231" s="63" t="s">
        <v>2</v>
      </c>
      <c r="B231" s="52" t="s">
        <v>261</v>
      </c>
      <c r="C231" s="64" t="s">
        <v>274</v>
      </c>
      <c r="D231" s="53" t="s">
        <v>14183</v>
      </c>
      <c r="E231" s="54" t="s">
        <v>275</v>
      </c>
      <c r="F231" s="64">
        <v>2762</v>
      </c>
      <c r="G231" s="59" t="s">
        <v>18114</v>
      </c>
      <c r="H231" s="56">
        <v>1</v>
      </c>
      <c r="I231" s="57">
        <v>0</v>
      </c>
      <c r="J231" s="58"/>
    </row>
    <row r="232" spans="1:10" x14ac:dyDescent="0.25">
      <c r="A232" s="63" t="s">
        <v>2</v>
      </c>
      <c r="B232" s="52" t="s">
        <v>261</v>
      </c>
      <c r="C232" s="64" t="s">
        <v>223</v>
      </c>
      <c r="D232" s="53" t="s">
        <v>14170</v>
      </c>
      <c r="E232" s="54" t="s">
        <v>224</v>
      </c>
      <c r="F232" s="64">
        <v>2286</v>
      </c>
      <c r="G232" s="59" t="s">
        <v>18114</v>
      </c>
      <c r="H232" s="56">
        <v>1</v>
      </c>
      <c r="I232" s="57">
        <v>0</v>
      </c>
      <c r="J232" s="58"/>
    </row>
    <row r="233" spans="1:10" x14ac:dyDescent="0.25">
      <c r="A233" s="63" t="s">
        <v>2</v>
      </c>
      <c r="B233" s="52" t="s">
        <v>261</v>
      </c>
      <c r="C233" s="64" t="s">
        <v>8443</v>
      </c>
      <c r="D233" s="53" t="s">
        <v>18161</v>
      </c>
      <c r="E233" s="54" t="s">
        <v>92</v>
      </c>
      <c r="F233" s="64">
        <v>2926</v>
      </c>
      <c r="G233" s="59" t="s">
        <v>18114</v>
      </c>
      <c r="H233" s="56">
        <v>1</v>
      </c>
      <c r="I233" s="57">
        <v>0</v>
      </c>
      <c r="J233" s="58"/>
    </row>
    <row r="234" spans="1:10" x14ac:dyDescent="0.25">
      <c r="A234" s="51" t="s">
        <v>193</v>
      </c>
      <c r="B234" s="52" t="s">
        <v>194</v>
      </c>
      <c r="C234" s="53" t="s">
        <v>3543</v>
      </c>
      <c r="D234" s="53" t="s">
        <v>15858</v>
      </c>
      <c r="E234" s="54" t="s">
        <v>3544</v>
      </c>
      <c r="F234" s="53">
        <v>2943</v>
      </c>
      <c r="G234" s="55" t="s">
        <v>18118</v>
      </c>
      <c r="H234" s="56">
        <v>0.2</v>
      </c>
      <c r="I234" s="57">
        <v>0.8</v>
      </c>
      <c r="J234" s="58"/>
    </row>
    <row r="235" spans="1:10" x14ac:dyDescent="0.25">
      <c r="A235" s="63" t="s">
        <v>2</v>
      </c>
      <c r="B235" s="52" t="s">
        <v>261</v>
      </c>
      <c r="C235" s="64" t="s">
        <v>87</v>
      </c>
      <c r="D235" s="53" t="s">
        <v>14136</v>
      </c>
      <c r="E235" s="54" t="s">
        <v>88</v>
      </c>
      <c r="F235" s="64">
        <v>1897</v>
      </c>
      <c r="G235" s="59" t="s">
        <v>18116</v>
      </c>
      <c r="H235" s="56">
        <v>0.5</v>
      </c>
      <c r="I235" s="57">
        <v>0.5</v>
      </c>
      <c r="J235" s="58"/>
    </row>
    <row r="236" spans="1:10" x14ac:dyDescent="0.25">
      <c r="A236" s="63" t="s">
        <v>2</v>
      </c>
      <c r="B236" s="52" t="s">
        <v>261</v>
      </c>
      <c r="C236" s="64" t="s">
        <v>294</v>
      </c>
      <c r="D236" s="53" t="s">
        <v>14188</v>
      </c>
      <c r="E236" s="54" t="s">
        <v>295</v>
      </c>
      <c r="F236" s="64">
        <v>4373</v>
      </c>
      <c r="G236" s="59" t="s">
        <v>18114</v>
      </c>
      <c r="H236" s="56">
        <v>1</v>
      </c>
      <c r="I236" s="57">
        <v>0</v>
      </c>
      <c r="J236" s="58"/>
    </row>
    <row r="237" spans="1:10" x14ac:dyDescent="0.25">
      <c r="A237" s="63" t="s">
        <v>2</v>
      </c>
      <c r="B237" s="52" t="s">
        <v>261</v>
      </c>
      <c r="C237" s="64" t="s">
        <v>143</v>
      </c>
      <c r="D237" s="53" t="s">
        <v>14150</v>
      </c>
      <c r="E237" s="54" t="s">
        <v>144</v>
      </c>
      <c r="F237" s="64">
        <v>2251</v>
      </c>
      <c r="G237" s="59" t="s">
        <v>18114</v>
      </c>
      <c r="H237" s="56">
        <v>1</v>
      </c>
      <c r="I237" s="57">
        <v>0</v>
      </c>
      <c r="J237" s="58"/>
    </row>
    <row r="238" spans="1:10" x14ac:dyDescent="0.25">
      <c r="A238" s="51" t="s">
        <v>193</v>
      </c>
      <c r="B238" s="52" t="s">
        <v>194</v>
      </c>
      <c r="C238" s="53" t="s">
        <v>3575</v>
      </c>
      <c r="D238" s="53" t="s">
        <v>15875</v>
      </c>
      <c r="E238" s="54" t="s">
        <v>3576</v>
      </c>
      <c r="F238" s="53">
        <v>1519</v>
      </c>
      <c r="G238" s="55" t="s">
        <v>18118</v>
      </c>
      <c r="H238" s="56">
        <v>0.2</v>
      </c>
      <c r="I238" s="57">
        <v>0.8</v>
      </c>
      <c r="J238" s="58"/>
    </row>
    <row r="239" spans="1:10" x14ac:dyDescent="0.25">
      <c r="A239" s="63" t="s">
        <v>2</v>
      </c>
      <c r="B239" s="52" t="s">
        <v>261</v>
      </c>
      <c r="C239" s="64" t="s">
        <v>8066</v>
      </c>
      <c r="D239" s="53" t="s">
        <v>18163</v>
      </c>
      <c r="E239" s="54" t="s">
        <v>299</v>
      </c>
      <c r="F239" s="64">
        <v>2115</v>
      </c>
      <c r="G239" s="59" t="s">
        <v>18114</v>
      </c>
      <c r="H239" s="56">
        <v>1</v>
      </c>
      <c r="I239" s="57">
        <v>0</v>
      </c>
      <c r="J239" s="58"/>
    </row>
    <row r="240" spans="1:10" x14ac:dyDescent="0.25">
      <c r="A240" s="63" t="s">
        <v>2</v>
      </c>
      <c r="B240" s="52" t="s">
        <v>261</v>
      </c>
      <c r="C240" s="64" t="s">
        <v>3</v>
      </c>
      <c r="D240" s="53" t="s">
        <v>14115</v>
      </c>
      <c r="E240" s="54" t="s">
        <v>4</v>
      </c>
      <c r="F240" s="64">
        <v>2182</v>
      </c>
      <c r="G240" s="59" t="s">
        <v>18114</v>
      </c>
      <c r="H240" s="56">
        <v>1</v>
      </c>
      <c r="I240" s="57">
        <v>0</v>
      </c>
      <c r="J240" s="58"/>
    </row>
    <row r="241" spans="1:10" x14ac:dyDescent="0.25">
      <c r="A241" s="63" t="s">
        <v>2</v>
      </c>
      <c r="B241" s="52" t="s">
        <v>261</v>
      </c>
      <c r="C241" s="64" t="s">
        <v>259</v>
      </c>
      <c r="D241" s="53" t="s">
        <v>14179</v>
      </c>
      <c r="E241" s="54" t="s">
        <v>260</v>
      </c>
      <c r="F241" s="64">
        <v>2520</v>
      </c>
      <c r="G241" s="59" t="s">
        <v>18114</v>
      </c>
      <c r="H241" s="56">
        <v>1</v>
      </c>
      <c r="I241" s="57">
        <v>0</v>
      </c>
      <c r="J241" s="58"/>
    </row>
    <row r="242" spans="1:10" x14ac:dyDescent="0.25">
      <c r="A242" s="63" t="s">
        <v>2</v>
      </c>
      <c r="B242" s="52" t="s">
        <v>261</v>
      </c>
      <c r="C242" s="64" t="s">
        <v>307</v>
      </c>
      <c r="D242" s="53" t="s">
        <v>14193</v>
      </c>
      <c r="E242" s="54" t="s">
        <v>308</v>
      </c>
      <c r="F242" s="64">
        <v>1507</v>
      </c>
      <c r="G242" s="59" t="s">
        <v>18114</v>
      </c>
      <c r="H242" s="56">
        <v>1</v>
      </c>
      <c r="I242" s="57">
        <v>0</v>
      </c>
      <c r="J242" s="58"/>
    </row>
    <row r="243" spans="1:10" x14ac:dyDescent="0.25">
      <c r="A243" s="63" t="s">
        <v>2</v>
      </c>
      <c r="B243" s="52" t="s">
        <v>261</v>
      </c>
      <c r="C243" s="64" t="s">
        <v>8067</v>
      </c>
      <c r="D243" s="53" t="s">
        <v>18164</v>
      </c>
      <c r="E243" s="54" t="s">
        <v>302</v>
      </c>
      <c r="F243" s="64">
        <v>2909</v>
      </c>
      <c r="G243" s="59" t="s">
        <v>18114</v>
      </c>
      <c r="H243" s="56">
        <v>1</v>
      </c>
      <c r="I243" s="57">
        <v>0</v>
      </c>
      <c r="J243" s="58"/>
    </row>
    <row r="244" spans="1:10" x14ac:dyDescent="0.25">
      <c r="A244" s="63" t="s">
        <v>2</v>
      </c>
      <c r="B244" s="52" t="s">
        <v>261</v>
      </c>
      <c r="C244" s="64" t="s">
        <v>8450</v>
      </c>
      <c r="D244" s="53" t="s">
        <v>18165</v>
      </c>
      <c r="E244" s="54" t="s">
        <v>306</v>
      </c>
      <c r="F244" s="64">
        <v>3643</v>
      </c>
      <c r="G244" s="59" t="s">
        <v>18114</v>
      </c>
      <c r="H244" s="56">
        <v>1</v>
      </c>
      <c r="I244" s="57">
        <v>0</v>
      </c>
      <c r="J244" s="58"/>
    </row>
    <row r="245" spans="1:10" x14ac:dyDescent="0.25">
      <c r="A245" s="63" t="s">
        <v>2</v>
      </c>
      <c r="B245" s="52" t="s">
        <v>261</v>
      </c>
      <c r="C245" s="64" t="s">
        <v>203</v>
      </c>
      <c r="D245" s="53" t="s">
        <v>14165</v>
      </c>
      <c r="E245" s="54" t="s">
        <v>204</v>
      </c>
      <c r="F245" s="64">
        <v>2952</v>
      </c>
      <c r="G245" s="59" t="s">
        <v>18114</v>
      </c>
      <c r="H245" s="56">
        <v>1</v>
      </c>
      <c r="I245" s="57">
        <v>0</v>
      </c>
      <c r="J245" s="58"/>
    </row>
    <row r="246" spans="1:10" x14ac:dyDescent="0.25">
      <c r="A246" s="51" t="s">
        <v>193</v>
      </c>
      <c r="B246" s="52" t="s">
        <v>194</v>
      </c>
      <c r="C246" s="53" t="s">
        <v>3621</v>
      </c>
      <c r="D246" s="53" t="s">
        <v>15899</v>
      </c>
      <c r="E246" s="54" t="s">
        <v>3622</v>
      </c>
      <c r="F246" s="53">
        <v>2703</v>
      </c>
      <c r="G246" s="55" t="s">
        <v>18118</v>
      </c>
      <c r="H246" s="56">
        <v>0.2</v>
      </c>
      <c r="I246" s="57">
        <v>0.8</v>
      </c>
      <c r="J246" s="58"/>
    </row>
    <row r="247" spans="1:10" x14ac:dyDescent="0.25">
      <c r="A247" s="63" t="s">
        <v>2</v>
      </c>
      <c r="B247" s="52" t="s">
        <v>261</v>
      </c>
      <c r="C247" s="64" t="s">
        <v>183</v>
      </c>
      <c r="D247" s="53" t="s">
        <v>14160</v>
      </c>
      <c r="E247" s="54" t="s">
        <v>184</v>
      </c>
      <c r="F247" s="64">
        <v>7752</v>
      </c>
      <c r="G247" s="59" t="s">
        <v>18114</v>
      </c>
      <c r="H247" s="56">
        <v>1</v>
      </c>
      <c r="I247" s="57">
        <v>0</v>
      </c>
      <c r="J247" s="58"/>
    </row>
    <row r="248" spans="1:10" x14ac:dyDescent="0.25">
      <c r="A248" s="51" t="s">
        <v>193</v>
      </c>
      <c r="B248" s="52" t="s">
        <v>194</v>
      </c>
      <c r="C248" s="53" t="s">
        <v>8430</v>
      </c>
      <c r="D248" s="53" t="s">
        <v>18123</v>
      </c>
      <c r="E248" s="54" t="s">
        <v>3553</v>
      </c>
      <c r="F248" s="53">
        <v>1628</v>
      </c>
      <c r="G248" s="55" t="s">
        <v>18118</v>
      </c>
      <c r="H248" s="56">
        <v>0.2</v>
      </c>
      <c r="I248" s="57">
        <v>0.8</v>
      </c>
      <c r="J248" s="58"/>
    </row>
    <row r="249" spans="1:10" x14ac:dyDescent="0.25">
      <c r="A249" s="63" t="s">
        <v>2</v>
      </c>
      <c r="B249" s="52" t="s">
        <v>261</v>
      </c>
      <c r="C249" s="64" t="s">
        <v>95</v>
      </c>
      <c r="D249" s="53" t="s">
        <v>14138</v>
      </c>
      <c r="E249" s="54" t="s">
        <v>96</v>
      </c>
      <c r="F249" s="64">
        <v>3611</v>
      </c>
      <c r="G249" s="59" t="s">
        <v>18117</v>
      </c>
      <c r="H249" s="56">
        <v>0.2</v>
      </c>
      <c r="I249" s="57">
        <v>0.8</v>
      </c>
      <c r="J249" s="58"/>
    </row>
    <row r="250" spans="1:10" x14ac:dyDescent="0.25">
      <c r="A250" s="63" t="s">
        <v>2</v>
      </c>
      <c r="B250" s="52" t="s">
        <v>261</v>
      </c>
      <c r="C250" s="64" t="s">
        <v>239</v>
      </c>
      <c r="D250" s="53" t="s">
        <v>14174</v>
      </c>
      <c r="E250" s="54" t="s">
        <v>240</v>
      </c>
      <c r="F250" s="64">
        <v>2613</v>
      </c>
      <c r="G250" s="59" t="s">
        <v>18117</v>
      </c>
      <c r="H250" s="56">
        <v>0.2</v>
      </c>
      <c r="I250" s="57">
        <v>0.8</v>
      </c>
      <c r="J250" s="58"/>
    </row>
    <row r="251" spans="1:10" x14ac:dyDescent="0.25">
      <c r="A251" s="63" t="s">
        <v>2</v>
      </c>
      <c r="B251" s="52" t="s">
        <v>261</v>
      </c>
      <c r="C251" s="64" t="s">
        <v>31</v>
      </c>
      <c r="D251" s="53" t="s">
        <v>14122</v>
      </c>
      <c r="E251" s="54" t="s">
        <v>32</v>
      </c>
      <c r="F251" s="64">
        <v>4882</v>
      </c>
      <c r="G251" s="59" t="s">
        <v>18114</v>
      </c>
      <c r="H251" s="56">
        <v>1</v>
      </c>
      <c r="I251" s="57">
        <v>0</v>
      </c>
      <c r="J251" s="58"/>
    </row>
    <row r="252" spans="1:10" x14ac:dyDescent="0.25">
      <c r="A252" s="63" t="s">
        <v>2</v>
      </c>
      <c r="B252" s="52" t="s">
        <v>261</v>
      </c>
      <c r="C252" s="64" t="s">
        <v>8447</v>
      </c>
      <c r="D252" s="53" t="s">
        <v>18167</v>
      </c>
      <c r="E252" s="54" t="s">
        <v>263</v>
      </c>
      <c r="F252" s="64">
        <v>3630</v>
      </c>
      <c r="G252" s="59" t="s">
        <v>18116</v>
      </c>
      <c r="H252" s="56">
        <v>0.5</v>
      </c>
      <c r="I252" s="57">
        <v>0.5</v>
      </c>
      <c r="J252" s="58"/>
    </row>
    <row r="253" spans="1:10" x14ac:dyDescent="0.25">
      <c r="A253" s="63" t="s">
        <v>2</v>
      </c>
      <c r="B253" s="52" t="s">
        <v>261</v>
      </c>
      <c r="C253" s="64" t="s">
        <v>7946</v>
      </c>
      <c r="D253" s="53" t="s">
        <v>18168</v>
      </c>
      <c r="E253" s="54" t="s">
        <v>56</v>
      </c>
      <c r="F253" s="64">
        <v>5952</v>
      </c>
      <c r="G253" s="59" t="s">
        <v>18114</v>
      </c>
      <c r="H253" s="56">
        <v>1</v>
      </c>
      <c r="I253" s="57">
        <v>0</v>
      </c>
      <c r="J253" s="58"/>
    </row>
    <row r="254" spans="1:10" x14ac:dyDescent="0.25">
      <c r="A254" s="63" t="s">
        <v>2</v>
      </c>
      <c r="B254" s="52" t="s">
        <v>261</v>
      </c>
      <c r="C254" s="64" t="s">
        <v>219</v>
      </c>
      <c r="D254" s="53" t="s">
        <v>14169</v>
      </c>
      <c r="E254" s="54" t="s">
        <v>220</v>
      </c>
      <c r="F254" s="64">
        <v>3371</v>
      </c>
      <c r="G254" s="59" t="s">
        <v>18114</v>
      </c>
      <c r="H254" s="56">
        <v>1</v>
      </c>
      <c r="I254" s="57">
        <v>0</v>
      </c>
      <c r="J254" s="58"/>
    </row>
    <row r="255" spans="1:10" x14ac:dyDescent="0.25">
      <c r="A255" s="63" t="s">
        <v>2</v>
      </c>
      <c r="B255" s="52" t="s">
        <v>261</v>
      </c>
      <c r="C255" s="64" t="s">
        <v>155</v>
      </c>
      <c r="D255" s="53" t="s">
        <v>14153</v>
      </c>
      <c r="E255" s="54" t="s">
        <v>156</v>
      </c>
      <c r="F255" s="64">
        <v>3009</v>
      </c>
      <c r="G255" s="59" t="s">
        <v>18114</v>
      </c>
      <c r="H255" s="56">
        <v>1</v>
      </c>
      <c r="I255" s="57">
        <v>0</v>
      </c>
      <c r="J255" s="58"/>
    </row>
    <row r="256" spans="1:10" x14ac:dyDescent="0.25">
      <c r="A256" s="63" t="s">
        <v>2</v>
      </c>
      <c r="B256" s="52" t="s">
        <v>261</v>
      </c>
      <c r="C256" s="64" t="s">
        <v>123</v>
      </c>
      <c r="D256" s="53" t="s">
        <v>14145</v>
      </c>
      <c r="E256" s="54" t="s">
        <v>124</v>
      </c>
      <c r="F256" s="64">
        <v>3443</v>
      </c>
      <c r="G256" s="59" t="s">
        <v>18114</v>
      </c>
      <c r="H256" s="56">
        <v>1</v>
      </c>
      <c r="I256" s="57">
        <v>0</v>
      </c>
      <c r="J256" s="58"/>
    </row>
    <row r="257" spans="1:10" x14ac:dyDescent="0.25">
      <c r="A257" s="63" t="s">
        <v>2</v>
      </c>
      <c r="B257" s="52" t="s">
        <v>261</v>
      </c>
      <c r="C257" s="64" t="s">
        <v>235</v>
      </c>
      <c r="D257" s="53" t="s">
        <v>14173</v>
      </c>
      <c r="E257" s="54" t="s">
        <v>236</v>
      </c>
      <c r="F257" s="64">
        <v>3274</v>
      </c>
      <c r="G257" s="59" t="s">
        <v>18114</v>
      </c>
      <c r="H257" s="56">
        <v>1</v>
      </c>
      <c r="I257" s="57">
        <v>0</v>
      </c>
      <c r="J257" s="58"/>
    </row>
    <row r="258" spans="1:10" x14ac:dyDescent="0.25">
      <c r="A258" s="63" t="s">
        <v>2</v>
      </c>
      <c r="B258" s="52" t="s">
        <v>261</v>
      </c>
      <c r="C258" s="64" t="s">
        <v>139</v>
      </c>
      <c r="D258" s="53" t="s">
        <v>14149</v>
      </c>
      <c r="E258" s="54" t="s">
        <v>140</v>
      </c>
      <c r="F258" s="64">
        <v>3372</v>
      </c>
      <c r="G258" s="59" t="s">
        <v>18114</v>
      </c>
      <c r="H258" s="56">
        <v>1</v>
      </c>
      <c r="I258" s="57">
        <v>0</v>
      </c>
      <c r="J258" s="58"/>
    </row>
    <row r="259" spans="1:10" x14ac:dyDescent="0.25">
      <c r="A259" s="63" t="s">
        <v>2</v>
      </c>
      <c r="B259" s="52" t="s">
        <v>261</v>
      </c>
      <c r="C259" s="64" t="s">
        <v>8068</v>
      </c>
      <c r="D259" s="53" t="s">
        <v>18169</v>
      </c>
      <c r="E259" s="54" t="s">
        <v>304</v>
      </c>
      <c r="F259" s="64">
        <v>5987</v>
      </c>
      <c r="G259" s="59" t="s">
        <v>18114</v>
      </c>
      <c r="H259" s="56">
        <v>1</v>
      </c>
      <c r="I259" s="57">
        <v>0</v>
      </c>
      <c r="J259" s="58"/>
    </row>
    <row r="260" spans="1:10" x14ac:dyDescent="0.25">
      <c r="A260" s="63" t="s">
        <v>2</v>
      </c>
      <c r="B260" s="52" t="s">
        <v>261</v>
      </c>
      <c r="C260" s="64" t="s">
        <v>231</v>
      </c>
      <c r="D260" s="53" t="s">
        <v>14172</v>
      </c>
      <c r="E260" s="54" t="s">
        <v>232</v>
      </c>
      <c r="F260" s="64">
        <v>9577</v>
      </c>
      <c r="G260" s="59" t="s">
        <v>18114</v>
      </c>
      <c r="H260" s="56">
        <v>1</v>
      </c>
      <c r="I260" s="57">
        <v>0</v>
      </c>
      <c r="J260" s="58"/>
    </row>
    <row r="261" spans="1:10" x14ac:dyDescent="0.25">
      <c r="A261" s="63" t="s">
        <v>2</v>
      </c>
      <c r="B261" s="52" t="s">
        <v>261</v>
      </c>
      <c r="C261" s="64" t="s">
        <v>39</v>
      </c>
      <c r="D261" s="53" t="s">
        <v>14124</v>
      </c>
      <c r="E261" s="54" t="s">
        <v>40</v>
      </c>
      <c r="F261" s="64">
        <v>4618</v>
      </c>
      <c r="G261" s="59" t="s">
        <v>18114</v>
      </c>
      <c r="H261" s="56">
        <v>1</v>
      </c>
      <c r="I261" s="57">
        <v>0</v>
      </c>
      <c r="J261" s="58"/>
    </row>
    <row r="262" spans="1:10" x14ac:dyDescent="0.25">
      <c r="A262" s="63" t="s">
        <v>2</v>
      </c>
      <c r="B262" s="52" t="s">
        <v>261</v>
      </c>
      <c r="C262" s="64" t="s">
        <v>7</v>
      </c>
      <c r="D262" s="53" t="s">
        <v>14116</v>
      </c>
      <c r="E262" s="54" t="s">
        <v>8</v>
      </c>
      <c r="F262" s="64">
        <v>5353</v>
      </c>
      <c r="G262" s="59" t="s">
        <v>18114</v>
      </c>
      <c r="H262" s="56">
        <v>1</v>
      </c>
      <c r="I262" s="57">
        <v>0</v>
      </c>
      <c r="J262" s="58"/>
    </row>
    <row r="263" spans="1:10" x14ac:dyDescent="0.25">
      <c r="A263" s="63" t="s">
        <v>2</v>
      </c>
      <c r="B263" s="52" t="s">
        <v>261</v>
      </c>
      <c r="C263" s="64" t="s">
        <v>35</v>
      </c>
      <c r="D263" s="53" t="s">
        <v>14123</v>
      </c>
      <c r="E263" s="54" t="s">
        <v>36</v>
      </c>
      <c r="F263" s="64">
        <v>4526</v>
      </c>
      <c r="G263" s="59" t="s">
        <v>18114</v>
      </c>
      <c r="H263" s="56">
        <v>1</v>
      </c>
      <c r="I263" s="57">
        <v>0</v>
      </c>
      <c r="J263" s="58"/>
    </row>
    <row r="264" spans="1:10" x14ac:dyDescent="0.25">
      <c r="A264" s="63" t="s">
        <v>2</v>
      </c>
      <c r="B264" s="52" t="s">
        <v>261</v>
      </c>
      <c r="C264" s="64" t="s">
        <v>159</v>
      </c>
      <c r="D264" s="53" t="s">
        <v>14154</v>
      </c>
      <c r="E264" s="54" t="s">
        <v>160</v>
      </c>
      <c r="F264" s="64">
        <v>3967</v>
      </c>
      <c r="G264" s="59" t="s">
        <v>18114</v>
      </c>
      <c r="H264" s="56">
        <v>1</v>
      </c>
      <c r="I264" s="57">
        <v>0</v>
      </c>
      <c r="J264" s="58"/>
    </row>
    <row r="265" spans="1:10" x14ac:dyDescent="0.25">
      <c r="A265" s="63" t="s">
        <v>2</v>
      </c>
      <c r="B265" s="52" t="s">
        <v>261</v>
      </c>
      <c r="C265" s="64" t="s">
        <v>8446</v>
      </c>
      <c r="D265" s="53" t="s">
        <v>18170</v>
      </c>
      <c r="E265" s="54" t="s">
        <v>252</v>
      </c>
      <c r="F265" s="64">
        <v>2777</v>
      </c>
      <c r="G265" s="59" t="s">
        <v>18116</v>
      </c>
      <c r="H265" s="56">
        <v>0.5</v>
      </c>
      <c r="I265" s="57">
        <v>0.5</v>
      </c>
      <c r="J265" s="58"/>
    </row>
    <row r="266" spans="1:10" x14ac:dyDescent="0.25">
      <c r="A266" s="63" t="s">
        <v>2</v>
      </c>
      <c r="B266" s="52" t="s">
        <v>261</v>
      </c>
      <c r="C266" s="64" t="s">
        <v>199</v>
      </c>
      <c r="D266" s="53" t="s">
        <v>14164</v>
      </c>
      <c r="E266" s="54" t="s">
        <v>200</v>
      </c>
      <c r="F266" s="64">
        <v>3471</v>
      </c>
      <c r="G266" s="59" t="s">
        <v>18114</v>
      </c>
      <c r="H266" s="56">
        <v>1</v>
      </c>
      <c r="I266" s="57">
        <v>0</v>
      </c>
      <c r="J266" s="58"/>
    </row>
    <row r="267" spans="1:10" x14ac:dyDescent="0.25">
      <c r="A267" s="63" t="s">
        <v>2</v>
      </c>
      <c r="B267" s="52" t="s">
        <v>261</v>
      </c>
      <c r="C267" s="64" t="s">
        <v>79</v>
      </c>
      <c r="D267" s="53" t="s">
        <v>14134</v>
      </c>
      <c r="E267" s="54" t="s">
        <v>80</v>
      </c>
      <c r="F267" s="64">
        <v>3815</v>
      </c>
      <c r="G267" s="59" t="s">
        <v>18117</v>
      </c>
      <c r="H267" s="56">
        <v>0.2</v>
      </c>
      <c r="I267" s="57">
        <v>0.8</v>
      </c>
      <c r="J267" s="58"/>
    </row>
    <row r="268" spans="1:10" x14ac:dyDescent="0.25">
      <c r="A268" s="63" t="s">
        <v>2</v>
      </c>
      <c r="B268" s="52" t="s">
        <v>261</v>
      </c>
      <c r="C268" s="64" t="s">
        <v>127</v>
      </c>
      <c r="D268" s="53" t="s">
        <v>14146</v>
      </c>
      <c r="E268" s="54" t="s">
        <v>128</v>
      </c>
      <c r="F268" s="64">
        <v>2540</v>
      </c>
      <c r="G268" s="59" t="s">
        <v>18114</v>
      </c>
      <c r="H268" s="56">
        <v>1</v>
      </c>
      <c r="I268" s="57">
        <v>0</v>
      </c>
      <c r="J268" s="58"/>
    </row>
    <row r="269" spans="1:10" x14ac:dyDescent="0.25">
      <c r="A269" s="63" t="s">
        <v>2</v>
      </c>
      <c r="B269" s="52" t="s">
        <v>261</v>
      </c>
      <c r="C269" s="64" t="s">
        <v>107</v>
      </c>
      <c r="D269" s="53" t="s">
        <v>14141</v>
      </c>
      <c r="E269" s="54" t="s">
        <v>108</v>
      </c>
      <c r="F269" s="64">
        <v>3847</v>
      </c>
      <c r="G269" s="59" t="s">
        <v>18117</v>
      </c>
      <c r="H269" s="56">
        <v>0.2</v>
      </c>
      <c r="I269" s="57">
        <v>0.8</v>
      </c>
      <c r="J269" s="58"/>
    </row>
    <row r="270" spans="1:10" x14ac:dyDescent="0.25">
      <c r="A270" s="63" t="s">
        <v>2</v>
      </c>
      <c r="B270" s="52" t="s">
        <v>261</v>
      </c>
      <c r="C270" s="64" t="s">
        <v>8445</v>
      </c>
      <c r="D270" s="53" t="s">
        <v>18171</v>
      </c>
      <c r="E270" s="54" t="s">
        <v>256</v>
      </c>
      <c r="F270" s="64">
        <v>3805</v>
      </c>
      <c r="G270" s="59" t="s">
        <v>18114</v>
      </c>
      <c r="H270" s="56">
        <v>1</v>
      </c>
      <c r="I270" s="57">
        <v>0</v>
      </c>
      <c r="J270" s="58"/>
    </row>
    <row r="271" spans="1:10" x14ac:dyDescent="0.25">
      <c r="A271" s="63" t="s">
        <v>2</v>
      </c>
      <c r="B271" s="52" t="s">
        <v>261</v>
      </c>
      <c r="C271" s="64" t="s">
        <v>19</v>
      </c>
      <c r="D271" s="53" t="s">
        <v>14119</v>
      </c>
      <c r="E271" s="54" t="s">
        <v>20</v>
      </c>
      <c r="F271" s="64">
        <v>3248</v>
      </c>
      <c r="G271" s="59" t="s">
        <v>18116</v>
      </c>
      <c r="H271" s="56">
        <v>0.5</v>
      </c>
      <c r="I271" s="57">
        <v>0.5</v>
      </c>
      <c r="J271" s="58"/>
    </row>
    <row r="272" spans="1:10" x14ac:dyDescent="0.25">
      <c r="A272" s="63" t="s">
        <v>2</v>
      </c>
      <c r="B272" s="52" t="s">
        <v>261</v>
      </c>
      <c r="C272" s="64" t="s">
        <v>15</v>
      </c>
      <c r="D272" s="53" t="s">
        <v>14118</v>
      </c>
      <c r="E272" s="54" t="s">
        <v>16</v>
      </c>
      <c r="F272" s="64">
        <v>2259</v>
      </c>
      <c r="G272" s="59" t="s">
        <v>18117</v>
      </c>
      <c r="H272" s="56">
        <v>0.2</v>
      </c>
      <c r="I272" s="57">
        <v>0.8</v>
      </c>
      <c r="J272" s="58"/>
    </row>
    <row r="273" spans="1:10" x14ac:dyDescent="0.25">
      <c r="A273" s="63" t="s">
        <v>2</v>
      </c>
      <c r="B273" s="52" t="s">
        <v>261</v>
      </c>
      <c r="C273" s="64" t="s">
        <v>63</v>
      </c>
      <c r="D273" s="53" t="s">
        <v>14130</v>
      </c>
      <c r="E273" s="54" t="s">
        <v>64</v>
      </c>
      <c r="F273" s="64">
        <v>5713</v>
      </c>
      <c r="G273" s="59" t="s">
        <v>18116</v>
      </c>
      <c r="H273" s="56">
        <v>0.5</v>
      </c>
      <c r="I273" s="57">
        <v>0.5</v>
      </c>
      <c r="J273" s="58"/>
    </row>
    <row r="274" spans="1:10" x14ac:dyDescent="0.25">
      <c r="A274" s="63" t="s">
        <v>2</v>
      </c>
      <c r="B274" s="52" t="s">
        <v>261</v>
      </c>
      <c r="C274" s="64" t="s">
        <v>207</v>
      </c>
      <c r="D274" s="53" t="s">
        <v>14166</v>
      </c>
      <c r="E274" s="54" t="s">
        <v>208</v>
      </c>
      <c r="F274" s="64">
        <v>1927</v>
      </c>
      <c r="G274" s="59" t="s">
        <v>18116</v>
      </c>
      <c r="H274" s="56">
        <v>0.5</v>
      </c>
      <c r="I274" s="57">
        <v>0.5</v>
      </c>
      <c r="J274" s="58"/>
    </row>
    <row r="275" spans="1:10" x14ac:dyDescent="0.25">
      <c r="A275" s="60" t="s">
        <v>217</v>
      </c>
      <c r="B275" s="52" t="s">
        <v>218</v>
      </c>
      <c r="C275" s="61" t="s">
        <v>8203</v>
      </c>
      <c r="D275" s="53" t="s">
        <v>18139</v>
      </c>
      <c r="E275" s="54" t="s">
        <v>1663</v>
      </c>
      <c r="F275" s="61">
        <v>3023</v>
      </c>
      <c r="G275" s="55" t="s">
        <v>18118</v>
      </c>
      <c r="H275" s="56">
        <v>0.2</v>
      </c>
      <c r="I275" s="57">
        <v>0.8</v>
      </c>
      <c r="J275" s="58"/>
    </row>
    <row r="276" spans="1:10" x14ac:dyDescent="0.25">
      <c r="A276" s="63" t="s">
        <v>2</v>
      </c>
      <c r="B276" s="52" t="s">
        <v>261</v>
      </c>
      <c r="C276" s="64" t="s">
        <v>119</v>
      </c>
      <c r="D276" s="53" t="s">
        <v>14144</v>
      </c>
      <c r="E276" s="54" t="s">
        <v>120</v>
      </c>
      <c r="F276" s="64">
        <v>5387</v>
      </c>
      <c r="G276" s="59" t="s">
        <v>18114</v>
      </c>
      <c r="H276" s="56">
        <v>1</v>
      </c>
      <c r="I276" s="57">
        <v>0</v>
      </c>
      <c r="J276" s="58"/>
    </row>
    <row r="277" spans="1:10" x14ac:dyDescent="0.25">
      <c r="A277" s="63" t="s">
        <v>2</v>
      </c>
      <c r="B277" s="52" t="s">
        <v>261</v>
      </c>
      <c r="C277" s="64" t="s">
        <v>175</v>
      </c>
      <c r="D277" s="53" t="s">
        <v>14158</v>
      </c>
      <c r="E277" s="54" t="s">
        <v>176</v>
      </c>
      <c r="F277" s="64">
        <v>4843</v>
      </c>
      <c r="G277" s="59" t="s">
        <v>18115</v>
      </c>
      <c r="H277" s="56">
        <v>0.8</v>
      </c>
      <c r="I277" s="57">
        <v>0.19999999999999996</v>
      </c>
      <c r="J277" s="58"/>
    </row>
    <row r="278" spans="1:10" x14ac:dyDescent="0.25">
      <c r="A278" s="63" t="s">
        <v>2</v>
      </c>
      <c r="B278" s="52" t="s">
        <v>261</v>
      </c>
      <c r="C278" s="64" t="s">
        <v>8063</v>
      </c>
      <c r="D278" s="53" t="s">
        <v>18172</v>
      </c>
      <c r="E278" s="54" t="s">
        <v>267</v>
      </c>
      <c r="F278" s="64">
        <v>3141</v>
      </c>
      <c r="G278" s="59" t="s">
        <v>18114</v>
      </c>
      <c r="H278" s="56">
        <v>1</v>
      </c>
      <c r="I278" s="57">
        <v>0</v>
      </c>
      <c r="J278" s="58"/>
    </row>
    <row r="279" spans="1:10" x14ac:dyDescent="0.25">
      <c r="A279" s="63" t="s">
        <v>2</v>
      </c>
      <c r="B279" s="52" t="s">
        <v>261</v>
      </c>
      <c r="C279" s="64" t="s">
        <v>191</v>
      </c>
      <c r="D279" s="53" t="s">
        <v>14162</v>
      </c>
      <c r="E279" s="54" t="s">
        <v>192</v>
      </c>
      <c r="F279" s="64">
        <v>5230</v>
      </c>
      <c r="G279" s="59" t="s">
        <v>18114</v>
      </c>
      <c r="H279" s="56">
        <v>1</v>
      </c>
      <c r="I279" s="57">
        <v>0</v>
      </c>
      <c r="J279" s="58"/>
    </row>
    <row r="280" spans="1:10" x14ac:dyDescent="0.25">
      <c r="A280" s="63" t="s">
        <v>2</v>
      </c>
      <c r="B280" s="52" t="s">
        <v>261</v>
      </c>
      <c r="C280" s="64" t="s">
        <v>247</v>
      </c>
      <c r="D280" s="53" t="s">
        <v>14176</v>
      </c>
      <c r="E280" s="54" t="s">
        <v>248</v>
      </c>
      <c r="F280" s="64">
        <v>3125</v>
      </c>
      <c r="G280" s="59" t="s">
        <v>18115</v>
      </c>
      <c r="H280" s="56">
        <v>0.8</v>
      </c>
      <c r="I280" s="57">
        <v>0.19999999999999996</v>
      </c>
      <c r="J280" s="58"/>
    </row>
    <row r="281" spans="1:10" x14ac:dyDescent="0.25">
      <c r="A281" s="63" t="s">
        <v>2</v>
      </c>
      <c r="B281" s="52" t="s">
        <v>261</v>
      </c>
      <c r="C281" s="64" t="s">
        <v>43</v>
      </c>
      <c r="D281" s="53" t="s">
        <v>14126</v>
      </c>
      <c r="E281" s="54" t="s">
        <v>44</v>
      </c>
      <c r="F281" s="64">
        <v>4752</v>
      </c>
      <c r="G281" s="59" t="s">
        <v>18117</v>
      </c>
      <c r="H281" s="56">
        <v>0.2</v>
      </c>
      <c r="I281" s="57">
        <v>0.8</v>
      </c>
      <c r="J281" s="58"/>
    </row>
    <row r="282" spans="1:10" x14ac:dyDescent="0.25">
      <c r="A282" s="63" t="s">
        <v>2</v>
      </c>
      <c r="B282" s="52" t="s">
        <v>261</v>
      </c>
      <c r="C282" s="64" t="s">
        <v>8448</v>
      </c>
      <c r="D282" s="53" t="s">
        <v>18173</v>
      </c>
      <c r="E282" s="54" t="s">
        <v>287</v>
      </c>
      <c r="F282" s="64">
        <v>3510</v>
      </c>
      <c r="G282" s="59" t="s">
        <v>18117</v>
      </c>
      <c r="H282" s="56">
        <v>0.2</v>
      </c>
      <c r="I282" s="57">
        <v>0.8</v>
      </c>
      <c r="J282" s="58"/>
    </row>
    <row r="283" spans="1:10" x14ac:dyDescent="0.25">
      <c r="A283" s="63" t="s">
        <v>2</v>
      </c>
      <c r="B283" s="52" t="s">
        <v>261</v>
      </c>
      <c r="C283" s="64" t="s">
        <v>8048</v>
      </c>
      <c r="D283" s="53" t="s">
        <v>18174</v>
      </c>
      <c r="E283" s="54" t="s">
        <v>116</v>
      </c>
      <c r="F283" s="64">
        <v>2564</v>
      </c>
      <c r="G283" s="59" t="s">
        <v>18117</v>
      </c>
      <c r="H283" s="56">
        <v>0.2</v>
      </c>
      <c r="I283" s="57">
        <v>0.8</v>
      </c>
      <c r="J283" s="58"/>
    </row>
    <row r="284" spans="1:10" x14ac:dyDescent="0.25">
      <c r="A284" s="63" t="s">
        <v>2</v>
      </c>
      <c r="B284" s="52" t="s">
        <v>261</v>
      </c>
      <c r="C284" s="64" t="s">
        <v>11</v>
      </c>
      <c r="D284" s="53" t="s">
        <v>14117</v>
      </c>
      <c r="E284" s="54" t="s">
        <v>12</v>
      </c>
      <c r="F284" s="64">
        <v>5056</v>
      </c>
      <c r="G284" s="59" t="s">
        <v>18117</v>
      </c>
      <c r="H284" s="56">
        <v>0.2</v>
      </c>
      <c r="I284" s="57">
        <v>0.8</v>
      </c>
      <c r="J284" s="58"/>
    </row>
    <row r="285" spans="1:10" x14ac:dyDescent="0.25">
      <c r="A285" s="63" t="s">
        <v>2</v>
      </c>
      <c r="B285" s="52" t="s">
        <v>261</v>
      </c>
      <c r="C285" s="64" t="s">
        <v>103</v>
      </c>
      <c r="D285" s="53" t="s">
        <v>14140</v>
      </c>
      <c r="E285" s="54" t="s">
        <v>104</v>
      </c>
      <c r="F285" s="64">
        <v>1902</v>
      </c>
      <c r="G285" s="59" t="s">
        <v>18117</v>
      </c>
      <c r="H285" s="56">
        <v>0.2</v>
      </c>
      <c r="I285" s="57">
        <v>0.8</v>
      </c>
      <c r="J285" s="58"/>
    </row>
    <row r="286" spans="1:10" x14ac:dyDescent="0.25">
      <c r="A286" s="63" t="s">
        <v>2</v>
      </c>
      <c r="B286" s="52" t="s">
        <v>261</v>
      </c>
      <c r="C286" s="64" t="s">
        <v>8449</v>
      </c>
      <c r="D286" s="53" t="s">
        <v>18175</v>
      </c>
      <c r="E286" s="54" t="s">
        <v>291</v>
      </c>
      <c r="F286" s="64">
        <v>2635</v>
      </c>
      <c r="G286" s="59" t="s">
        <v>18117</v>
      </c>
      <c r="H286" s="56">
        <v>0.2</v>
      </c>
      <c r="I286" s="57">
        <v>0.8</v>
      </c>
      <c r="J286" s="58"/>
    </row>
    <row r="287" spans="1:10" x14ac:dyDescent="0.25">
      <c r="A287" s="63" t="s">
        <v>2</v>
      </c>
      <c r="B287" s="52" t="s">
        <v>261</v>
      </c>
      <c r="C287" s="64" t="s">
        <v>8056</v>
      </c>
      <c r="D287" s="53" t="s">
        <v>18176</v>
      </c>
      <c r="E287" s="54" t="s">
        <v>196</v>
      </c>
      <c r="F287" s="64">
        <v>2582</v>
      </c>
      <c r="G287" s="59" t="s">
        <v>18117</v>
      </c>
      <c r="H287" s="56">
        <v>0.2</v>
      </c>
      <c r="I287" s="57">
        <v>0.8</v>
      </c>
      <c r="J287" s="58"/>
    </row>
    <row r="288" spans="1:10" x14ac:dyDescent="0.25">
      <c r="A288" s="60" t="s">
        <v>217</v>
      </c>
      <c r="B288" s="52" t="s">
        <v>218</v>
      </c>
      <c r="C288" s="61" t="s">
        <v>3012</v>
      </c>
      <c r="D288" s="53" t="s">
        <v>18141</v>
      </c>
      <c r="E288" s="54" t="s">
        <v>1677</v>
      </c>
      <c r="F288" s="61">
        <v>1769</v>
      </c>
      <c r="G288" s="55" t="s">
        <v>18118</v>
      </c>
      <c r="H288" s="56">
        <v>0.2</v>
      </c>
      <c r="I288" s="57">
        <v>0.8</v>
      </c>
      <c r="J288" s="58"/>
    </row>
    <row r="289" spans="1:10" x14ac:dyDescent="0.25">
      <c r="A289" s="63" t="s">
        <v>2</v>
      </c>
      <c r="B289" s="52" t="s">
        <v>261</v>
      </c>
      <c r="C289" s="64" t="s">
        <v>282</v>
      </c>
      <c r="D289" s="53" t="s">
        <v>14185</v>
      </c>
      <c r="E289" s="54" t="s">
        <v>283</v>
      </c>
      <c r="F289" s="64">
        <v>3439</v>
      </c>
      <c r="G289" s="59" t="s">
        <v>18116</v>
      </c>
      <c r="H289" s="56">
        <v>0.5</v>
      </c>
      <c r="I289" s="57">
        <v>0.5</v>
      </c>
      <c r="J289" s="58"/>
    </row>
    <row r="290" spans="1:10" x14ac:dyDescent="0.25">
      <c r="A290" s="60" t="s">
        <v>217</v>
      </c>
      <c r="B290" s="52" t="s">
        <v>218</v>
      </c>
      <c r="C290" s="61" t="s">
        <v>1672</v>
      </c>
      <c r="D290" s="53" t="s">
        <v>14886</v>
      </c>
      <c r="E290" s="54" t="s">
        <v>1673</v>
      </c>
      <c r="F290" s="61">
        <v>2466</v>
      </c>
      <c r="G290" s="55" t="s">
        <v>18118</v>
      </c>
      <c r="H290" s="56">
        <v>0.2</v>
      </c>
      <c r="I290" s="57">
        <v>0.8</v>
      </c>
      <c r="J290" s="58"/>
    </row>
    <row r="291" spans="1:10" x14ac:dyDescent="0.25">
      <c r="A291" s="63" t="s">
        <v>2</v>
      </c>
      <c r="B291" s="52" t="s">
        <v>261</v>
      </c>
      <c r="C291" s="64" t="s">
        <v>151</v>
      </c>
      <c r="D291" s="53" t="s">
        <v>14152</v>
      </c>
      <c r="E291" s="54" t="s">
        <v>152</v>
      </c>
      <c r="F291" s="64">
        <v>2950</v>
      </c>
      <c r="G291" s="59" t="s">
        <v>18117</v>
      </c>
      <c r="H291" s="56">
        <v>0.2</v>
      </c>
      <c r="I291" s="57">
        <v>0.8</v>
      </c>
      <c r="J291" s="58"/>
    </row>
    <row r="292" spans="1:10" x14ac:dyDescent="0.25">
      <c r="A292" s="63" t="s">
        <v>2</v>
      </c>
      <c r="B292" s="52" t="s">
        <v>261</v>
      </c>
      <c r="C292" s="64" t="s">
        <v>243</v>
      </c>
      <c r="D292" s="53" t="s">
        <v>14175</v>
      </c>
      <c r="E292" s="54" t="s">
        <v>244</v>
      </c>
      <c r="F292" s="64">
        <v>2564</v>
      </c>
      <c r="G292" s="59" t="s">
        <v>18114</v>
      </c>
      <c r="H292" s="56">
        <v>1</v>
      </c>
      <c r="I292" s="57">
        <v>0</v>
      </c>
      <c r="J292" s="58"/>
    </row>
    <row r="293" spans="1:10" x14ac:dyDescent="0.25">
      <c r="A293" s="63" t="s">
        <v>2</v>
      </c>
      <c r="B293" s="52" t="s">
        <v>261</v>
      </c>
      <c r="C293" s="64" t="s">
        <v>135</v>
      </c>
      <c r="D293" s="53" t="s">
        <v>14148</v>
      </c>
      <c r="E293" s="54" t="s">
        <v>136</v>
      </c>
      <c r="F293" s="64">
        <v>5553</v>
      </c>
      <c r="G293" s="59" t="s">
        <v>18114</v>
      </c>
      <c r="H293" s="56">
        <v>1</v>
      </c>
      <c r="I293" s="57">
        <v>0</v>
      </c>
      <c r="J293" s="58"/>
    </row>
    <row r="294" spans="1:10" x14ac:dyDescent="0.25">
      <c r="A294" s="63" t="s">
        <v>2</v>
      </c>
      <c r="B294" s="52" t="s">
        <v>261</v>
      </c>
      <c r="C294" s="64" t="s">
        <v>163</v>
      </c>
      <c r="D294" s="53" t="s">
        <v>14155</v>
      </c>
      <c r="E294" s="54" t="s">
        <v>164</v>
      </c>
      <c r="F294" s="64">
        <v>2590</v>
      </c>
      <c r="G294" s="59" t="s">
        <v>18117</v>
      </c>
      <c r="H294" s="56">
        <v>0.2</v>
      </c>
      <c r="I294" s="57">
        <v>0.8</v>
      </c>
      <c r="J294" s="58"/>
    </row>
    <row r="295" spans="1:10" x14ac:dyDescent="0.25">
      <c r="A295" s="63" t="s">
        <v>2</v>
      </c>
      <c r="B295" s="52" t="s">
        <v>261</v>
      </c>
      <c r="C295" s="64" t="s">
        <v>8441</v>
      </c>
      <c r="D295" s="53" t="s">
        <v>18177</v>
      </c>
      <c r="E295" s="54" t="s">
        <v>48</v>
      </c>
      <c r="F295" s="64">
        <v>3551</v>
      </c>
      <c r="G295" s="59" t="s">
        <v>18114</v>
      </c>
      <c r="H295" s="56">
        <v>1</v>
      </c>
      <c r="I295" s="57">
        <v>0</v>
      </c>
      <c r="J295" s="58"/>
    </row>
    <row r="296" spans="1:10" x14ac:dyDescent="0.25">
      <c r="A296" s="63" t="s">
        <v>2</v>
      </c>
      <c r="B296" s="52" t="s">
        <v>261</v>
      </c>
      <c r="C296" s="64" t="s">
        <v>67</v>
      </c>
      <c r="D296" s="53" t="s">
        <v>14131</v>
      </c>
      <c r="E296" s="54" t="s">
        <v>68</v>
      </c>
      <c r="F296" s="64">
        <v>4286</v>
      </c>
      <c r="G296" s="59" t="s">
        <v>18116</v>
      </c>
      <c r="H296" s="56">
        <v>0.5</v>
      </c>
      <c r="I296" s="57">
        <v>0.5</v>
      </c>
      <c r="J296" s="58"/>
    </row>
    <row r="297" spans="1:10" x14ac:dyDescent="0.25">
      <c r="A297" s="60" t="s">
        <v>217</v>
      </c>
      <c r="B297" s="52" t="s">
        <v>218</v>
      </c>
      <c r="C297" s="61" t="s">
        <v>1718</v>
      </c>
      <c r="D297" s="53" t="s">
        <v>14909</v>
      </c>
      <c r="E297" s="54" t="s">
        <v>1719</v>
      </c>
      <c r="F297" s="61">
        <v>3434</v>
      </c>
      <c r="G297" s="55" t="s">
        <v>18118</v>
      </c>
      <c r="H297" s="56">
        <v>0.2</v>
      </c>
      <c r="I297" s="57">
        <v>0.8</v>
      </c>
      <c r="J297" s="58"/>
    </row>
    <row r="298" spans="1:10" x14ac:dyDescent="0.25">
      <c r="A298" s="52" t="s">
        <v>8451</v>
      </c>
      <c r="B298" s="52" t="s">
        <v>142</v>
      </c>
      <c r="C298" s="53" t="s">
        <v>8087</v>
      </c>
      <c r="D298" s="53" t="s">
        <v>18178</v>
      </c>
      <c r="E298" s="54" t="s">
        <v>352</v>
      </c>
      <c r="F298" s="53">
        <v>14283</v>
      </c>
      <c r="G298" s="55" t="s">
        <v>18114</v>
      </c>
      <c r="H298" s="56">
        <v>1</v>
      </c>
      <c r="I298" s="57">
        <v>0</v>
      </c>
      <c r="J298" s="58"/>
    </row>
    <row r="299" spans="1:10" x14ac:dyDescent="0.25">
      <c r="A299" s="52" t="s">
        <v>8451</v>
      </c>
      <c r="B299" s="52" t="s">
        <v>142</v>
      </c>
      <c r="C299" s="53" t="s">
        <v>8118</v>
      </c>
      <c r="D299" s="53" t="s">
        <v>18179</v>
      </c>
      <c r="E299" s="54" t="s">
        <v>436</v>
      </c>
      <c r="F299" s="53">
        <v>27358</v>
      </c>
      <c r="G299" s="55" t="s">
        <v>18114</v>
      </c>
      <c r="H299" s="56">
        <v>1</v>
      </c>
      <c r="I299" s="57">
        <v>0</v>
      </c>
      <c r="J299" s="58"/>
    </row>
    <row r="300" spans="1:10" x14ac:dyDescent="0.25">
      <c r="A300" s="52" t="s">
        <v>8451</v>
      </c>
      <c r="B300" s="52" t="s">
        <v>142</v>
      </c>
      <c r="C300" s="53" t="s">
        <v>8076</v>
      </c>
      <c r="D300" s="53" t="s">
        <v>18180</v>
      </c>
      <c r="E300" s="54" t="s">
        <v>8077</v>
      </c>
      <c r="F300" s="53">
        <v>24764</v>
      </c>
      <c r="G300" s="55" t="s">
        <v>18114</v>
      </c>
      <c r="H300" s="56">
        <v>1</v>
      </c>
      <c r="I300" s="57">
        <v>0</v>
      </c>
      <c r="J300" s="58"/>
    </row>
    <row r="301" spans="1:10" x14ac:dyDescent="0.25">
      <c r="A301" s="52" t="s">
        <v>8451</v>
      </c>
      <c r="B301" s="52" t="s">
        <v>142</v>
      </c>
      <c r="C301" s="53" t="s">
        <v>8131</v>
      </c>
      <c r="D301" s="53" t="s">
        <v>18181</v>
      </c>
      <c r="E301" s="54" t="s">
        <v>467</v>
      </c>
      <c r="F301" s="53">
        <v>5316</v>
      </c>
      <c r="G301" s="55" t="s">
        <v>18114</v>
      </c>
      <c r="H301" s="56">
        <v>1</v>
      </c>
      <c r="I301" s="57">
        <v>0</v>
      </c>
      <c r="J301" s="58"/>
    </row>
    <row r="302" spans="1:10" x14ac:dyDescent="0.25">
      <c r="A302" s="60" t="s">
        <v>217</v>
      </c>
      <c r="B302" s="52" t="s">
        <v>218</v>
      </c>
      <c r="C302" s="61" t="s">
        <v>8201</v>
      </c>
      <c r="D302" s="53" t="s">
        <v>18147</v>
      </c>
      <c r="E302" s="54" t="s">
        <v>1640</v>
      </c>
      <c r="F302" s="61">
        <v>2475</v>
      </c>
      <c r="G302" s="55" t="s">
        <v>18118</v>
      </c>
      <c r="H302" s="56">
        <v>0.2</v>
      </c>
      <c r="I302" s="57">
        <v>0.8</v>
      </c>
      <c r="J302" s="58"/>
    </row>
    <row r="303" spans="1:10" x14ac:dyDescent="0.25">
      <c r="A303" s="52" t="s">
        <v>8451</v>
      </c>
      <c r="B303" s="52" t="s">
        <v>142</v>
      </c>
      <c r="C303" s="53" t="s">
        <v>325</v>
      </c>
      <c r="D303" s="53" t="s">
        <v>18183</v>
      </c>
      <c r="E303" s="54" t="s">
        <v>326</v>
      </c>
      <c r="F303" s="53">
        <v>2272</v>
      </c>
      <c r="G303" s="55" t="s">
        <v>18114</v>
      </c>
      <c r="H303" s="56">
        <v>1</v>
      </c>
      <c r="I303" s="57">
        <v>0</v>
      </c>
      <c r="J303" s="58"/>
    </row>
    <row r="304" spans="1:10" x14ac:dyDescent="0.25">
      <c r="A304" s="52" t="s">
        <v>8451</v>
      </c>
      <c r="B304" s="52" t="s">
        <v>142</v>
      </c>
      <c r="C304" s="53" t="s">
        <v>8461</v>
      </c>
      <c r="D304" s="53" t="s">
        <v>18184</v>
      </c>
      <c r="E304" s="54" t="s">
        <v>356</v>
      </c>
      <c r="F304" s="53">
        <v>1716</v>
      </c>
      <c r="G304" s="55" t="s">
        <v>18114</v>
      </c>
      <c r="H304" s="56">
        <v>1</v>
      </c>
      <c r="I304" s="57">
        <v>0</v>
      </c>
      <c r="J304" s="58"/>
    </row>
    <row r="305" spans="1:10" x14ac:dyDescent="0.25">
      <c r="A305" s="52" t="s">
        <v>8451</v>
      </c>
      <c r="B305" s="52" t="s">
        <v>142</v>
      </c>
      <c r="C305" s="53" t="s">
        <v>371</v>
      </c>
      <c r="D305" s="53" t="s">
        <v>18185</v>
      </c>
      <c r="E305" s="54" t="s">
        <v>372</v>
      </c>
      <c r="F305" s="53">
        <v>2292</v>
      </c>
      <c r="G305" s="55" t="s">
        <v>18114</v>
      </c>
      <c r="H305" s="56">
        <v>1</v>
      </c>
      <c r="I305" s="57">
        <v>0</v>
      </c>
      <c r="J305" s="58"/>
    </row>
    <row r="306" spans="1:10" x14ac:dyDescent="0.25">
      <c r="A306" s="52" t="s">
        <v>8451</v>
      </c>
      <c r="B306" s="52" t="s">
        <v>142</v>
      </c>
      <c r="C306" s="53" t="s">
        <v>8466</v>
      </c>
      <c r="D306" s="53" t="s">
        <v>18186</v>
      </c>
      <c r="E306" s="54" t="s">
        <v>384</v>
      </c>
      <c r="F306" s="53">
        <v>3061</v>
      </c>
      <c r="G306" s="55" t="s">
        <v>18114</v>
      </c>
      <c r="H306" s="56">
        <v>1</v>
      </c>
      <c r="I306" s="57">
        <v>0</v>
      </c>
      <c r="J306" s="58"/>
    </row>
    <row r="307" spans="1:10" x14ac:dyDescent="0.25">
      <c r="A307" s="52" t="s">
        <v>8451</v>
      </c>
      <c r="B307" s="52" t="s">
        <v>142</v>
      </c>
      <c r="C307" s="53" t="s">
        <v>8471</v>
      </c>
      <c r="D307" s="53" t="s">
        <v>18187</v>
      </c>
      <c r="E307" s="54" t="s">
        <v>408</v>
      </c>
      <c r="F307" s="53">
        <v>1897</v>
      </c>
      <c r="G307" s="55" t="s">
        <v>18114</v>
      </c>
      <c r="H307" s="56">
        <v>1</v>
      </c>
      <c r="I307" s="57">
        <v>0</v>
      </c>
      <c r="J307" s="58"/>
    </row>
    <row r="308" spans="1:10" x14ac:dyDescent="0.25">
      <c r="A308" s="52" t="s">
        <v>8451</v>
      </c>
      <c r="B308" s="52" t="s">
        <v>142</v>
      </c>
      <c r="C308" s="53" t="s">
        <v>8474</v>
      </c>
      <c r="D308" s="53" t="s">
        <v>18188</v>
      </c>
      <c r="E308" s="54" t="s">
        <v>418</v>
      </c>
      <c r="F308" s="53">
        <v>2669</v>
      </c>
      <c r="G308" s="55" t="s">
        <v>18114</v>
      </c>
      <c r="H308" s="56">
        <v>1</v>
      </c>
      <c r="I308" s="57">
        <v>0</v>
      </c>
      <c r="J308" s="58"/>
    </row>
    <row r="309" spans="1:10" x14ac:dyDescent="0.25">
      <c r="A309" s="52" t="s">
        <v>8451</v>
      </c>
      <c r="B309" s="52" t="s">
        <v>142</v>
      </c>
      <c r="C309" s="53" t="s">
        <v>8476</v>
      </c>
      <c r="D309" s="53" t="s">
        <v>18189</v>
      </c>
      <c r="E309" s="54" t="s">
        <v>428</v>
      </c>
      <c r="F309" s="53">
        <v>2237</v>
      </c>
      <c r="G309" s="55" t="s">
        <v>18114</v>
      </c>
      <c r="H309" s="56">
        <v>1</v>
      </c>
      <c r="I309" s="57">
        <v>0</v>
      </c>
      <c r="J309" s="58"/>
    </row>
    <row r="310" spans="1:10" x14ac:dyDescent="0.25">
      <c r="A310" s="52" t="s">
        <v>8451</v>
      </c>
      <c r="B310" s="52" t="s">
        <v>142</v>
      </c>
      <c r="C310" s="53" t="s">
        <v>459</v>
      </c>
      <c r="D310" s="53" t="s">
        <v>18190</v>
      </c>
      <c r="E310" s="54" t="s">
        <v>460</v>
      </c>
      <c r="F310" s="53">
        <v>1509</v>
      </c>
      <c r="G310" s="55" t="s">
        <v>18114</v>
      </c>
      <c r="H310" s="56">
        <v>1</v>
      </c>
      <c r="I310" s="57">
        <v>0</v>
      </c>
      <c r="J310" s="58"/>
    </row>
    <row r="311" spans="1:10" x14ac:dyDescent="0.25">
      <c r="A311" s="52" t="s">
        <v>8451</v>
      </c>
      <c r="B311" s="52" t="s">
        <v>142</v>
      </c>
      <c r="C311" s="53" t="s">
        <v>8455</v>
      </c>
      <c r="D311" s="53" t="s">
        <v>18191</v>
      </c>
      <c r="E311" s="54" t="s">
        <v>328</v>
      </c>
      <c r="F311" s="53">
        <v>2041</v>
      </c>
      <c r="G311" s="55" t="s">
        <v>18114</v>
      </c>
      <c r="H311" s="56">
        <v>1</v>
      </c>
      <c r="I311" s="57">
        <v>0</v>
      </c>
      <c r="J311" s="58"/>
    </row>
    <row r="312" spans="1:10" x14ac:dyDescent="0.25">
      <c r="A312" s="52" t="s">
        <v>8451</v>
      </c>
      <c r="B312" s="52" t="s">
        <v>142</v>
      </c>
      <c r="C312" s="53" t="s">
        <v>8106</v>
      </c>
      <c r="D312" s="53" t="s">
        <v>18192</v>
      </c>
      <c r="E312" s="54" t="s">
        <v>402</v>
      </c>
      <c r="F312" s="53">
        <v>2753</v>
      </c>
      <c r="G312" s="55" t="s">
        <v>18114</v>
      </c>
      <c r="H312" s="56">
        <v>1</v>
      </c>
      <c r="I312" s="57">
        <v>0</v>
      </c>
      <c r="J312" s="58"/>
    </row>
    <row r="313" spans="1:10" x14ac:dyDescent="0.25">
      <c r="A313" s="52" t="s">
        <v>8451</v>
      </c>
      <c r="B313" s="52" t="s">
        <v>142</v>
      </c>
      <c r="C313" s="53" t="s">
        <v>8099</v>
      </c>
      <c r="D313" s="53" t="s">
        <v>18193</v>
      </c>
      <c r="E313" s="54" t="s">
        <v>382</v>
      </c>
      <c r="F313" s="53">
        <v>4376</v>
      </c>
      <c r="G313" s="55" t="s">
        <v>18114</v>
      </c>
      <c r="H313" s="56">
        <v>1</v>
      </c>
      <c r="I313" s="57">
        <v>0</v>
      </c>
      <c r="J313" s="58"/>
    </row>
    <row r="314" spans="1:10" x14ac:dyDescent="0.25">
      <c r="A314" s="52" t="s">
        <v>8451</v>
      </c>
      <c r="B314" s="52" t="s">
        <v>142</v>
      </c>
      <c r="C314" s="53" t="s">
        <v>8467</v>
      </c>
      <c r="D314" s="53" t="s">
        <v>18194</v>
      </c>
      <c r="E314" s="54" t="s">
        <v>386</v>
      </c>
      <c r="F314" s="53">
        <v>2399</v>
      </c>
      <c r="G314" s="55" t="s">
        <v>18114</v>
      </c>
      <c r="H314" s="56">
        <v>1</v>
      </c>
      <c r="I314" s="57">
        <v>0</v>
      </c>
      <c r="J314" s="58"/>
    </row>
    <row r="315" spans="1:10" x14ac:dyDescent="0.25">
      <c r="A315" s="52" t="s">
        <v>8451</v>
      </c>
      <c r="B315" s="52" t="s">
        <v>142</v>
      </c>
      <c r="C315" s="53" t="s">
        <v>405</v>
      </c>
      <c r="D315" s="53" t="s">
        <v>18195</v>
      </c>
      <c r="E315" s="54" t="s">
        <v>406</v>
      </c>
      <c r="F315" s="53">
        <v>6110</v>
      </c>
      <c r="G315" s="55" t="s">
        <v>18114</v>
      </c>
      <c r="H315" s="56">
        <v>1</v>
      </c>
      <c r="I315" s="57">
        <v>0</v>
      </c>
      <c r="J315" s="58"/>
    </row>
    <row r="316" spans="1:10" x14ac:dyDescent="0.25">
      <c r="A316" s="52" t="s">
        <v>8451</v>
      </c>
      <c r="B316" s="52" t="s">
        <v>142</v>
      </c>
      <c r="C316" s="53" t="s">
        <v>423</v>
      </c>
      <c r="D316" s="53" t="s">
        <v>18196</v>
      </c>
      <c r="E316" s="54" t="s">
        <v>424</v>
      </c>
      <c r="F316" s="53">
        <v>4721</v>
      </c>
      <c r="G316" s="55" t="s">
        <v>18114</v>
      </c>
      <c r="H316" s="56">
        <v>1</v>
      </c>
      <c r="I316" s="57">
        <v>0</v>
      </c>
      <c r="J316" s="58"/>
    </row>
    <row r="317" spans="1:10" x14ac:dyDescent="0.25">
      <c r="A317" s="52" t="s">
        <v>8451</v>
      </c>
      <c r="B317" s="52" t="s">
        <v>142</v>
      </c>
      <c r="C317" s="53" t="s">
        <v>8120</v>
      </c>
      <c r="D317" s="53" t="s">
        <v>18197</v>
      </c>
      <c r="E317" s="54" t="s">
        <v>444</v>
      </c>
      <c r="F317" s="53">
        <v>2945</v>
      </c>
      <c r="G317" s="55" t="s">
        <v>18114</v>
      </c>
      <c r="H317" s="56">
        <v>1</v>
      </c>
      <c r="I317" s="57">
        <v>0</v>
      </c>
      <c r="J317" s="58"/>
    </row>
    <row r="318" spans="1:10" x14ac:dyDescent="0.25">
      <c r="A318" s="52" t="s">
        <v>8451</v>
      </c>
      <c r="B318" s="52" t="s">
        <v>142</v>
      </c>
      <c r="C318" s="53" t="s">
        <v>8485</v>
      </c>
      <c r="D318" s="53" t="s">
        <v>18198</v>
      </c>
      <c r="E318" s="54" t="s">
        <v>458</v>
      </c>
      <c r="F318" s="53">
        <v>3372</v>
      </c>
      <c r="G318" s="55" t="s">
        <v>18114</v>
      </c>
      <c r="H318" s="56">
        <v>1</v>
      </c>
      <c r="I318" s="57">
        <v>0</v>
      </c>
      <c r="J318" s="58"/>
    </row>
    <row r="319" spans="1:10" x14ac:dyDescent="0.25">
      <c r="A319" s="52" t="s">
        <v>8451</v>
      </c>
      <c r="B319" s="52" t="s">
        <v>142</v>
      </c>
      <c r="C319" s="53" t="s">
        <v>465</v>
      </c>
      <c r="D319" s="53" t="s">
        <v>18199</v>
      </c>
      <c r="E319" s="54" t="s">
        <v>466</v>
      </c>
      <c r="F319" s="53">
        <v>1071</v>
      </c>
      <c r="G319" s="55" t="s">
        <v>18114</v>
      </c>
      <c r="H319" s="56">
        <v>1</v>
      </c>
      <c r="I319" s="57">
        <v>0</v>
      </c>
      <c r="J319" s="58"/>
    </row>
    <row r="320" spans="1:10" x14ac:dyDescent="0.25">
      <c r="A320" s="52" t="s">
        <v>8451</v>
      </c>
      <c r="B320" s="52" t="s">
        <v>142</v>
      </c>
      <c r="C320" s="53" t="s">
        <v>8136</v>
      </c>
      <c r="D320" s="53" t="s">
        <v>18200</v>
      </c>
      <c r="E320" s="54" t="s">
        <v>480</v>
      </c>
      <c r="F320" s="53">
        <v>2476</v>
      </c>
      <c r="G320" s="55" t="s">
        <v>18114</v>
      </c>
      <c r="H320" s="56">
        <v>1</v>
      </c>
      <c r="I320" s="57">
        <v>0</v>
      </c>
      <c r="J320" s="58"/>
    </row>
    <row r="321" spans="1:10" x14ac:dyDescent="0.25">
      <c r="A321" s="52" t="s">
        <v>8451</v>
      </c>
      <c r="B321" s="52" t="s">
        <v>142</v>
      </c>
      <c r="C321" s="53" t="s">
        <v>313</v>
      </c>
      <c r="D321" s="53" t="s">
        <v>18201</v>
      </c>
      <c r="E321" s="54" t="s">
        <v>314</v>
      </c>
      <c r="F321" s="53">
        <v>2590</v>
      </c>
      <c r="G321" s="55" t="s">
        <v>18114</v>
      </c>
      <c r="H321" s="56">
        <v>1</v>
      </c>
      <c r="I321" s="57">
        <v>0</v>
      </c>
      <c r="J321" s="58"/>
    </row>
    <row r="322" spans="1:10" x14ac:dyDescent="0.25">
      <c r="A322" s="52" t="s">
        <v>8451</v>
      </c>
      <c r="B322" s="52" t="s">
        <v>142</v>
      </c>
      <c r="C322" s="53" t="s">
        <v>395</v>
      </c>
      <c r="D322" s="53" t="s">
        <v>18202</v>
      </c>
      <c r="E322" s="54" t="s">
        <v>396</v>
      </c>
      <c r="F322" s="53">
        <v>1676</v>
      </c>
      <c r="G322" s="55" t="s">
        <v>18114</v>
      </c>
      <c r="H322" s="56">
        <v>1</v>
      </c>
      <c r="I322" s="57">
        <v>0</v>
      </c>
      <c r="J322" s="58"/>
    </row>
    <row r="323" spans="1:10" x14ac:dyDescent="0.25">
      <c r="A323" s="52" t="s">
        <v>8451</v>
      </c>
      <c r="B323" s="52" t="s">
        <v>142</v>
      </c>
      <c r="C323" s="53" t="s">
        <v>419</v>
      </c>
      <c r="D323" s="53" t="s">
        <v>18203</v>
      </c>
      <c r="E323" s="54" t="s">
        <v>420</v>
      </c>
      <c r="F323" s="53">
        <v>3737</v>
      </c>
      <c r="G323" s="55" t="s">
        <v>18114</v>
      </c>
      <c r="H323" s="56">
        <v>1</v>
      </c>
      <c r="I323" s="57">
        <v>0</v>
      </c>
      <c r="J323" s="58"/>
    </row>
    <row r="324" spans="1:10" x14ac:dyDescent="0.25">
      <c r="A324" s="52" t="s">
        <v>8451</v>
      </c>
      <c r="B324" s="52" t="s">
        <v>142</v>
      </c>
      <c r="C324" s="53" t="s">
        <v>8135</v>
      </c>
      <c r="D324" s="53" t="s">
        <v>18204</v>
      </c>
      <c r="E324" s="54" t="s">
        <v>477</v>
      </c>
      <c r="F324" s="53">
        <v>2878</v>
      </c>
      <c r="G324" s="55" t="s">
        <v>18114</v>
      </c>
      <c r="H324" s="56">
        <v>1</v>
      </c>
      <c r="I324" s="57">
        <v>0</v>
      </c>
      <c r="J324" s="58"/>
    </row>
    <row r="325" spans="1:10" x14ac:dyDescent="0.25">
      <c r="A325" s="52" t="s">
        <v>8451</v>
      </c>
      <c r="B325" s="52" t="s">
        <v>142</v>
      </c>
      <c r="C325" s="53" t="s">
        <v>321</v>
      </c>
      <c r="D325" s="53" t="s">
        <v>18205</v>
      </c>
      <c r="E325" s="54" t="s">
        <v>322</v>
      </c>
      <c r="F325" s="53">
        <v>5524</v>
      </c>
      <c r="G325" s="55" t="s">
        <v>18114</v>
      </c>
      <c r="H325" s="56">
        <v>1</v>
      </c>
      <c r="I325" s="57">
        <v>0</v>
      </c>
      <c r="J325" s="58"/>
    </row>
    <row r="326" spans="1:10" x14ac:dyDescent="0.25">
      <c r="A326" s="52" t="s">
        <v>8451</v>
      </c>
      <c r="B326" s="52" t="s">
        <v>142</v>
      </c>
      <c r="C326" s="53" t="s">
        <v>8453</v>
      </c>
      <c r="D326" s="53" t="s">
        <v>18206</v>
      </c>
      <c r="E326" s="54" t="s">
        <v>318</v>
      </c>
      <c r="F326" s="53">
        <v>4554</v>
      </c>
      <c r="G326" s="59" t="s">
        <v>18117</v>
      </c>
      <c r="H326" s="56">
        <v>0.2</v>
      </c>
      <c r="I326" s="57">
        <v>0.8</v>
      </c>
      <c r="J326" s="58"/>
    </row>
    <row r="327" spans="1:10" x14ac:dyDescent="0.25">
      <c r="A327" s="52" t="s">
        <v>8451</v>
      </c>
      <c r="B327" s="52" t="s">
        <v>142</v>
      </c>
      <c r="C327" s="53" t="s">
        <v>329</v>
      </c>
      <c r="D327" s="53" t="s">
        <v>18207</v>
      </c>
      <c r="E327" s="54" t="s">
        <v>330</v>
      </c>
      <c r="F327" s="53">
        <v>3941</v>
      </c>
      <c r="G327" s="55" t="s">
        <v>18114</v>
      </c>
      <c r="H327" s="56">
        <v>1</v>
      </c>
      <c r="I327" s="57">
        <v>0</v>
      </c>
      <c r="J327" s="58"/>
    </row>
    <row r="328" spans="1:10" x14ac:dyDescent="0.25">
      <c r="A328" s="52" t="s">
        <v>8451</v>
      </c>
      <c r="B328" s="52" t="s">
        <v>142</v>
      </c>
      <c r="C328" s="53" t="s">
        <v>367</v>
      </c>
      <c r="D328" s="53" t="s">
        <v>18208</v>
      </c>
      <c r="E328" s="54" t="s">
        <v>368</v>
      </c>
      <c r="F328" s="53">
        <v>2612</v>
      </c>
      <c r="G328" s="55" t="s">
        <v>18114</v>
      </c>
      <c r="H328" s="56">
        <v>1</v>
      </c>
      <c r="I328" s="57">
        <v>0</v>
      </c>
      <c r="J328" s="58"/>
    </row>
    <row r="329" spans="1:10" x14ac:dyDescent="0.25">
      <c r="A329" s="52" t="s">
        <v>8451</v>
      </c>
      <c r="B329" s="52" t="s">
        <v>142</v>
      </c>
      <c r="C329" s="53" t="s">
        <v>369</v>
      </c>
      <c r="D329" s="53" t="s">
        <v>18209</v>
      </c>
      <c r="E329" s="54" t="s">
        <v>370</v>
      </c>
      <c r="F329" s="53">
        <v>4837</v>
      </c>
      <c r="G329" s="59" t="s">
        <v>18117</v>
      </c>
      <c r="H329" s="56">
        <v>0.2</v>
      </c>
      <c r="I329" s="57">
        <v>0.8</v>
      </c>
      <c r="J329" s="58"/>
    </row>
    <row r="330" spans="1:10" x14ac:dyDescent="0.25">
      <c r="A330" s="52" t="s">
        <v>8451</v>
      </c>
      <c r="B330" s="52" t="s">
        <v>142</v>
      </c>
      <c r="C330" s="53" t="s">
        <v>8469</v>
      </c>
      <c r="D330" s="53" t="s">
        <v>18210</v>
      </c>
      <c r="E330" s="54" t="s">
        <v>390</v>
      </c>
      <c r="F330" s="53">
        <v>2394</v>
      </c>
      <c r="G330" s="55" t="s">
        <v>18114</v>
      </c>
      <c r="H330" s="56">
        <v>1</v>
      </c>
      <c r="I330" s="57">
        <v>0</v>
      </c>
      <c r="J330" s="58"/>
    </row>
    <row r="331" spans="1:10" x14ac:dyDescent="0.25">
      <c r="A331" s="52" t="s">
        <v>8451</v>
      </c>
      <c r="B331" s="52" t="s">
        <v>142</v>
      </c>
      <c r="C331" s="53" t="s">
        <v>411</v>
      </c>
      <c r="D331" s="53" t="s">
        <v>18211</v>
      </c>
      <c r="E331" s="54" t="s">
        <v>412</v>
      </c>
      <c r="F331" s="53">
        <v>2083</v>
      </c>
      <c r="G331" s="55" t="s">
        <v>18114</v>
      </c>
      <c r="H331" s="56">
        <v>1</v>
      </c>
      <c r="I331" s="57">
        <v>0</v>
      </c>
      <c r="J331" s="58"/>
    </row>
    <row r="332" spans="1:10" x14ac:dyDescent="0.25">
      <c r="A332" s="52" t="s">
        <v>8451</v>
      </c>
      <c r="B332" s="52" t="s">
        <v>142</v>
      </c>
      <c r="C332" s="53" t="s">
        <v>8472</v>
      </c>
      <c r="D332" s="53" t="s">
        <v>18212</v>
      </c>
      <c r="E332" s="54" t="s">
        <v>414</v>
      </c>
      <c r="F332" s="53">
        <v>3470</v>
      </c>
      <c r="G332" s="55" t="s">
        <v>18114</v>
      </c>
      <c r="H332" s="56">
        <v>1</v>
      </c>
      <c r="I332" s="57">
        <v>0</v>
      </c>
      <c r="J332" s="58"/>
    </row>
    <row r="333" spans="1:10" x14ac:dyDescent="0.25">
      <c r="A333" s="52" t="s">
        <v>8451</v>
      </c>
      <c r="B333" s="52" t="s">
        <v>142</v>
      </c>
      <c r="C333" s="53" t="s">
        <v>8488</v>
      </c>
      <c r="D333" s="53" t="s">
        <v>18213</v>
      </c>
      <c r="E333" s="54" t="s">
        <v>471</v>
      </c>
      <c r="F333" s="53">
        <v>3711</v>
      </c>
      <c r="G333" s="55" t="s">
        <v>18114</v>
      </c>
      <c r="H333" s="56">
        <v>1</v>
      </c>
      <c r="I333" s="57">
        <v>0</v>
      </c>
      <c r="J333" s="58"/>
    </row>
    <row r="334" spans="1:10" x14ac:dyDescent="0.25">
      <c r="A334" s="52" t="s">
        <v>8451</v>
      </c>
      <c r="B334" s="52" t="s">
        <v>142</v>
      </c>
      <c r="C334" s="53" t="s">
        <v>6437</v>
      </c>
      <c r="D334" s="53" t="s">
        <v>18214</v>
      </c>
      <c r="E334" s="54" t="s">
        <v>478</v>
      </c>
      <c r="F334" s="53">
        <v>1754</v>
      </c>
      <c r="G334" s="55" t="s">
        <v>18114</v>
      </c>
      <c r="H334" s="56">
        <v>1</v>
      </c>
      <c r="I334" s="57">
        <v>0</v>
      </c>
      <c r="J334" s="58"/>
    </row>
    <row r="335" spans="1:10" x14ac:dyDescent="0.25">
      <c r="A335" s="52" t="s">
        <v>8451</v>
      </c>
      <c r="B335" s="52" t="s">
        <v>142</v>
      </c>
      <c r="C335" s="53" t="s">
        <v>8458</v>
      </c>
      <c r="D335" s="53" t="s">
        <v>18215</v>
      </c>
      <c r="E335" s="54" t="s">
        <v>344</v>
      </c>
      <c r="F335" s="53">
        <v>2766</v>
      </c>
      <c r="G335" s="55" t="s">
        <v>18114</v>
      </c>
      <c r="H335" s="56">
        <v>1</v>
      </c>
      <c r="I335" s="57">
        <v>0</v>
      </c>
      <c r="J335" s="58"/>
    </row>
    <row r="336" spans="1:10" x14ac:dyDescent="0.25">
      <c r="A336" s="52" t="s">
        <v>8451</v>
      </c>
      <c r="B336" s="52" t="s">
        <v>142</v>
      </c>
      <c r="C336" s="53" t="s">
        <v>391</v>
      </c>
      <c r="D336" s="53" t="s">
        <v>18216</v>
      </c>
      <c r="E336" s="54" t="s">
        <v>392</v>
      </c>
      <c r="F336" s="53">
        <v>4707</v>
      </c>
      <c r="G336" s="55" t="s">
        <v>18114</v>
      </c>
      <c r="H336" s="56">
        <v>1</v>
      </c>
      <c r="I336" s="57">
        <v>0</v>
      </c>
      <c r="J336" s="58"/>
    </row>
    <row r="337" spans="1:10" x14ac:dyDescent="0.25">
      <c r="A337" s="52" t="s">
        <v>8451</v>
      </c>
      <c r="B337" s="52" t="s">
        <v>142</v>
      </c>
      <c r="C337" s="53" t="s">
        <v>8459</v>
      </c>
      <c r="D337" s="53" t="s">
        <v>18217</v>
      </c>
      <c r="E337" s="54" t="s">
        <v>346</v>
      </c>
      <c r="F337" s="53">
        <v>2684</v>
      </c>
      <c r="G337" s="55" t="s">
        <v>18114</v>
      </c>
      <c r="H337" s="56">
        <v>1</v>
      </c>
      <c r="I337" s="57">
        <v>0</v>
      </c>
      <c r="J337" s="58"/>
    </row>
    <row r="338" spans="1:10" x14ac:dyDescent="0.25">
      <c r="A338" s="52" t="s">
        <v>8451</v>
      </c>
      <c r="B338" s="52" t="s">
        <v>142</v>
      </c>
      <c r="C338" s="53" t="s">
        <v>8468</v>
      </c>
      <c r="D338" s="53" t="s">
        <v>18218</v>
      </c>
      <c r="E338" s="54" t="s">
        <v>388</v>
      </c>
      <c r="F338" s="53">
        <v>4927</v>
      </c>
      <c r="G338" s="55" t="s">
        <v>18114</v>
      </c>
      <c r="H338" s="56">
        <v>1</v>
      </c>
      <c r="I338" s="57">
        <v>0</v>
      </c>
      <c r="J338" s="58"/>
    </row>
    <row r="339" spans="1:10" x14ac:dyDescent="0.25">
      <c r="A339" s="52" t="s">
        <v>8451</v>
      </c>
      <c r="B339" s="52" t="s">
        <v>142</v>
      </c>
      <c r="C339" s="53" t="s">
        <v>8475</v>
      </c>
      <c r="D339" s="53" t="s">
        <v>18219</v>
      </c>
      <c r="E339" s="54" t="s">
        <v>422</v>
      </c>
      <c r="F339" s="53">
        <v>4458</v>
      </c>
      <c r="G339" s="55" t="s">
        <v>18114</v>
      </c>
      <c r="H339" s="56">
        <v>1</v>
      </c>
      <c r="I339" s="57">
        <v>0</v>
      </c>
      <c r="J339" s="58"/>
    </row>
    <row r="340" spans="1:10" x14ac:dyDescent="0.25">
      <c r="A340" s="52" t="s">
        <v>8451</v>
      </c>
      <c r="B340" s="52" t="s">
        <v>142</v>
      </c>
      <c r="C340" s="53" t="s">
        <v>439</v>
      </c>
      <c r="D340" s="53" t="s">
        <v>18220</v>
      </c>
      <c r="E340" s="54" t="s">
        <v>440</v>
      </c>
      <c r="F340" s="53">
        <v>4009</v>
      </c>
      <c r="G340" s="55" t="s">
        <v>18114</v>
      </c>
      <c r="H340" s="56">
        <v>1</v>
      </c>
      <c r="I340" s="57">
        <v>0</v>
      </c>
      <c r="J340" s="58"/>
    </row>
    <row r="341" spans="1:10" x14ac:dyDescent="0.25">
      <c r="A341" s="52" t="s">
        <v>8451</v>
      </c>
      <c r="B341" s="52" t="s">
        <v>142</v>
      </c>
      <c r="C341" s="53" t="s">
        <v>8480</v>
      </c>
      <c r="D341" s="53" t="s">
        <v>18221</v>
      </c>
      <c r="E341" s="54" t="s">
        <v>446</v>
      </c>
      <c r="F341" s="53">
        <v>1988</v>
      </c>
      <c r="G341" s="55" t="s">
        <v>18114</v>
      </c>
      <c r="H341" s="56">
        <v>1</v>
      </c>
      <c r="I341" s="57">
        <v>0</v>
      </c>
      <c r="J341" s="58"/>
    </row>
    <row r="342" spans="1:10" x14ac:dyDescent="0.25">
      <c r="A342" s="52" t="s">
        <v>8451</v>
      </c>
      <c r="B342" s="52" t="s">
        <v>142</v>
      </c>
      <c r="C342" s="53" t="s">
        <v>8479</v>
      </c>
      <c r="D342" s="53" t="s">
        <v>18222</v>
      </c>
      <c r="E342" s="54" t="s">
        <v>442</v>
      </c>
      <c r="F342" s="53">
        <v>3176</v>
      </c>
      <c r="G342" s="55" t="s">
        <v>18114</v>
      </c>
      <c r="H342" s="56">
        <v>1</v>
      </c>
      <c r="I342" s="57">
        <v>0</v>
      </c>
      <c r="J342" s="58"/>
    </row>
    <row r="343" spans="1:10" x14ac:dyDescent="0.25">
      <c r="A343" s="52" t="s">
        <v>8451</v>
      </c>
      <c r="B343" s="52" t="s">
        <v>142</v>
      </c>
      <c r="C343" s="53" t="s">
        <v>8486</v>
      </c>
      <c r="D343" s="53" t="s">
        <v>18223</v>
      </c>
      <c r="E343" s="54" t="s">
        <v>464</v>
      </c>
      <c r="F343" s="53">
        <v>2368</v>
      </c>
      <c r="G343" s="55" t="s">
        <v>18114</v>
      </c>
      <c r="H343" s="56">
        <v>1</v>
      </c>
      <c r="I343" s="57">
        <v>0</v>
      </c>
      <c r="J343" s="58"/>
    </row>
    <row r="344" spans="1:10" x14ac:dyDescent="0.25">
      <c r="A344" s="52" t="s">
        <v>8451</v>
      </c>
      <c r="B344" s="52" t="s">
        <v>142</v>
      </c>
      <c r="C344" s="53" t="s">
        <v>8489</v>
      </c>
      <c r="D344" s="53" t="s">
        <v>18224</v>
      </c>
      <c r="E344" s="54" t="s">
        <v>473</v>
      </c>
      <c r="F344" s="53">
        <v>3819</v>
      </c>
      <c r="G344" s="55" t="s">
        <v>18114</v>
      </c>
      <c r="H344" s="56">
        <v>1</v>
      </c>
      <c r="I344" s="57">
        <v>0</v>
      </c>
      <c r="J344" s="58"/>
    </row>
    <row r="345" spans="1:10" x14ac:dyDescent="0.25">
      <c r="A345" s="60" t="s">
        <v>217</v>
      </c>
      <c r="B345" s="52" t="s">
        <v>218</v>
      </c>
      <c r="C345" s="61" t="s">
        <v>1649</v>
      </c>
      <c r="D345" s="53" t="s">
        <v>14874</v>
      </c>
      <c r="E345" s="54" t="s">
        <v>1650</v>
      </c>
      <c r="F345" s="61">
        <v>2366</v>
      </c>
      <c r="G345" s="55" t="s">
        <v>18118</v>
      </c>
      <c r="H345" s="56">
        <v>0.2</v>
      </c>
      <c r="I345" s="57">
        <v>0.8</v>
      </c>
      <c r="J345" s="58"/>
    </row>
    <row r="346" spans="1:10" x14ac:dyDescent="0.25">
      <c r="A346" s="52" t="s">
        <v>8451</v>
      </c>
      <c r="B346" s="52" t="s">
        <v>142</v>
      </c>
      <c r="C346" s="53" t="s">
        <v>341</v>
      </c>
      <c r="D346" s="53" t="s">
        <v>18226</v>
      </c>
      <c r="E346" s="54" t="s">
        <v>342</v>
      </c>
      <c r="F346" s="53">
        <v>3104</v>
      </c>
      <c r="G346" s="59" t="s">
        <v>18117</v>
      </c>
      <c r="H346" s="56">
        <v>0.2</v>
      </c>
      <c r="I346" s="57">
        <v>0.8</v>
      </c>
      <c r="J346" s="58"/>
    </row>
    <row r="347" spans="1:10" x14ac:dyDescent="0.25">
      <c r="A347" s="52" t="s">
        <v>8451</v>
      </c>
      <c r="B347" s="52" t="s">
        <v>142</v>
      </c>
      <c r="C347" s="53" t="s">
        <v>8456</v>
      </c>
      <c r="D347" s="53" t="s">
        <v>18227</v>
      </c>
      <c r="E347" s="54" t="s">
        <v>332</v>
      </c>
      <c r="F347" s="53">
        <v>3973</v>
      </c>
      <c r="G347" s="55" t="s">
        <v>18114</v>
      </c>
      <c r="H347" s="56">
        <v>1</v>
      </c>
      <c r="I347" s="57">
        <v>0</v>
      </c>
      <c r="J347" s="58"/>
    </row>
    <row r="348" spans="1:10" x14ac:dyDescent="0.25">
      <c r="A348" s="52" t="s">
        <v>8451</v>
      </c>
      <c r="B348" s="52" t="s">
        <v>142</v>
      </c>
      <c r="C348" s="53" t="s">
        <v>361</v>
      </c>
      <c r="D348" s="53" t="s">
        <v>18228</v>
      </c>
      <c r="E348" s="54" t="s">
        <v>362</v>
      </c>
      <c r="F348" s="53">
        <v>4234</v>
      </c>
      <c r="G348" s="59" t="s">
        <v>18117</v>
      </c>
      <c r="H348" s="56">
        <v>0.2</v>
      </c>
      <c r="I348" s="57">
        <v>0.8</v>
      </c>
      <c r="J348" s="58"/>
    </row>
    <row r="349" spans="1:10" x14ac:dyDescent="0.25">
      <c r="A349" s="60" t="s">
        <v>217</v>
      </c>
      <c r="B349" s="52" t="s">
        <v>218</v>
      </c>
      <c r="C349" s="61" t="s">
        <v>1712</v>
      </c>
      <c r="D349" s="53" t="s">
        <v>14906</v>
      </c>
      <c r="E349" s="54" t="s">
        <v>1713</v>
      </c>
      <c r="F349" s="61">
        <v>2078</v>
      </c>
      <c r="G349" s="55" t="s">
        <v>18118</v>
      </c>
      <c r="H349" s="56">
        <v>0.2</v>
      </c>
      <c r="I349" s="57">
        <v>0.8</v>
      </c>
      <c r="J349" s="58"/>
    </row>
    <row r="350" spans="1:10" x14ac:dyDescent="0.25">
      <c r="A350" s="52" t="s">
        <v>8451</v>
      </c>
      <c r="B350" s="52" t="s">
        <v>142</v>
      </c>
      <c r="C350" s="53" t="s">
        <v>8484</v>
      </c>
      <c r="D350" s="53" t="s">
        <v>18230</v>
      </c>
      <c r="E350" s="54" t="s">
        <v>456</v>
      </c>
      <c r="F350" s="53">
        <v>1721</v>
      </c>
      <c r="G350" s="59" t="s">
        <v>18117</v>
      </c>
      <c r="H350" s="56">
        <v>0.2</v>
      </c>
      <c r="I350" s="57">
        <v>0.8</v>
      </c>
      <c r="J350" s="58"/>
    </row>
    <row r="351" spans="1:10" x14ac:dyDescent="0.25">
      <c r="A351" s="52" t="s">
        <v>8451</v>
      </c>
      <c r="B351" s="52" t="s">
        <v>142</v>
      </c>
      <c r="C351" s="53" t="s">
        <v>311</v>
      </c>
      <c r="D351" s="53" t="s">
        <v>18231</v>
      </c>
      <c r="E351" s="54" t="s">
        <v>312</v>
      </c>
      <c r="F351" s="53">
        <v>2695</v>
      </c>
      <c r="G351" s="55" t="s">
        <v>18114</v>
      </c>
      <c r="H351" s="56">
        <v>1</v>
      </c>
      <c r="I351" s="57">
        <v>0</v>
      </c>
      <c r="J351" s="58"/>
    </row>
    <row r="352" spans="1:10" x14ac:dyDescent="0.25">
      <c r="A352" s="52" t="s">
        <v>8451</v>
      </c>
      <c r="B352" s="52" t="s">
        <v>142</v>
      </c>
      <c r="C352" s="53" t="s">
        <v>337</v>
      </c>
      <c r="D352" s="53" t="s">
        <v>18232</v>
      </c>
      <c r="E352" s="54" t="s">
        <v>338</v>
      </c>
      <c r="F352" s="53">
        <v>1629</v>
      </c>
      <c r="G352" s="55" t="s">
        <v>18114</v>
      </c>
      <c r="H352" s="56">
        <v>1</v>
      </c>
      <c r="I352" s="57">
        <v>0</v>
      </c>
      <c r="J352" s="58"/>
    </row>
    <row r="353" spans="1:10" x14ac:dyDescent="0.25">
      <c r="A353" s="52" t="s">
        <v>8451</v>
      </c>
      <c r="B353" s="52" t="s">
        <v>142</v>
      </c>
      <c r="C353" s="53" t="s">
        <v>8457</v>
      </c>
      <c r="D353" s="53" t="s">
        <v>18233</v>
      </c>
      <c r="E353" s="54" t="s">
        <v>340</v>
      </c>
      <c r="F353" s="53">
        <v>2789</v>
      </c>
      <c r="G353" s="55" t="s">
        <v>18114</v>
      </c>
      <c r="H353" s="56">
        <v>1</v>
      </c>
      <c r="I353" s="57">
        <v>0</v>
      </c>
      <c r="J353" s="58"/>
    </row>
    <row r="354" spans="1:10" x14ac:dyDescent="0.25">
      <c r="A354" s="52" t="s">
        <v>8451</v>
      </c>
      <c r="B354" s="52" t="s">
        <v>142</v>
      </c>
      <c r="C354" s="53" t="s">
        <v>353</v>
      </c>
      <c r="D354" s="53" t="s">
        <v>18234</v>
      </c>
      <c r="E354" s="54" t="s">
        <v>354</v>
      </c>
      <c r="F354" s="53">
        <v>4916</v>
      </c>
      <c r="G354" s="55" t="s">
        <v>18114</v>
      </c>
      <c r="H354" s="56">
        <v>1</v>
      </c>
      <c r="I354" s="57">
        <v>0</v>
      </c>
      <c r="J354" s="58"/>
    </row>
    <row r="355" spans="1:10" x14ac:dyDescent="0.25">
      <c r="A355" s="52" t="s">
        <v>8451</v>
      </c>
      <c r="B355" s="52" t="s">
        <v>142</v>
      </c>
      <c r="C355" s="53" t="s">
        <v>8477</v>
      </c>
      <c r="D355" s="53" t="s">
        <v>18235</v>
      </c>
      <c r="E355" s="54" t="s">
        <v>430</v>
      </c>
      <c r="F355" s="53">
        <v>7198</v>
      </c>
      <c r="G355" s="55" t="s">
        <v>18114</v>
      </c>
      <c r="H355" s="56">
        <v>1</v>
      </c>
      <c r="I355" s="57">
        <v>0</v>
      </c>
      <c r="J355" s="58"/>
    </row>
    <row r="356" spans="1:10" x14ac:dyDescent="0.25">
      <c r="A356" s="52" t="s">
        <v>8451</v>
      </c>
      <c r="B356" s="52" t="s">
        <v>142</v>
      </c>
      <c r="C356" s="53" t="s">
        <v>8116</v>
      </c>
      <c r="D356" s="53" t="s">
        <v>18236</v>
      </c>
      <c r="E356" s="54" t="s">
        <v>432</v>
      </c>
      <c r="F356" s="53">
        <v>6121</v>
      </c>
      <c r="G356" s="55" t="s">
        <v>18114</v>
      </c>
      <c r="H356" s="56">
        <v>1</v>
      </c>
      <c r="I356" s="57">
        <v>0</v>
      </c>
      <c r="J356" s="58"/>
    </row>
    <row r="357" spans="1:10" x14ac:dyDescent="0.25">
      <c r="A357" s="52" t="s">
        <v>8451</v>
      </c>
      <c r="B357" s="52" t="s">
        <v>142</v>
      </c>
      <c r="C357" s="53" t="s">
        <v>8490</v>
      </c>
      <c r="D357" s="53" t="s">
        <v>18237</v>
      </c>
      <c r="E357" s="54" t="s">
        <v>482</v>
      </c>
      <c r="F357" s="53">
        <v>4907</v>
      </c>
      <c r="G357" s="55" t="s">
        <v>18114</v>
      </c>
      <c r="H357" s="56">
        <v>1</v>
      </c>
      <c r="I357" s="57">
        <v>0</v>
      </c>
      <c r="J357" s="58"/>
    </row>
    <row r="358" spans="1:10" x14ac:dyDescent="0.25">
      <c r="A358" s="52" t="s">
        <v>8451</v>
      </c>
      <c r="B358" s="52" t="s">
        <v>142</v>
      </c>
      <c r="C358" s="53" t="s">
        <v>8138</v>
      </c>
      <c r="D358" s="53" t="s">
        <v>18238</v>
      </c>
      <c r="E358" s="54" t="s">
        <v>484</v>
      </c>
      <c r="F358" s="53">
        <v>6953</v>
      </c>
      <c r="G358" s="55" t="s">
        <v>18114</v>
      </c>
      <c r="H358" s="56">
        <v>1</v>
      </c>
      <c r="I358" s="57">
        <v>0</v>
      </c>
      <c r="J358" s="58"/>
    </row>
    <row r="359" spans="1:10" x14ac:dyDescent="0.25">
      <c r="A359" s="52" t="s">
        <v>8451</v>
      </c>
      <c r="B359" s="52" t="s">
        <v>142</v>
      </c>
      <c r="C359" s="53" t="s">
        <v>8452</v>
      </c>
      <c r="D359" s="53" t="s">
        <v>18239</v>
      </c>
      <c r="E359" s="54" t="s">
        <v>316</v>
      </c>
      <c r="F359" s="53">
        <v>6023</v>
      </c>
      <c r="G359" s="55" t="s">
        <v>18114</v>
      </c>
      <c r="H359" s="56">
        <v>1</v>
      </c>
      <c r="I359" s="57">
        <v>0</v>
      </c>
      <c r="J359" s="58"/>
    </row>
    <row r="360" spans="1:10" x14ac:dyDescent="0.25">
      <c r="A360" s="52" t="s">
        <v>8451</v>
      </c>
      <c r="B360" s="52" t="s">
        <v>142</v>
      </c>
      <c r="C360" s="53" t="s">
        <v>8463</v>
      </c>
      <c r="D360" s="53" t="s">
        <v>18240</v>
      </c>
      <c r="E360" s="54" t="s">
        <v>366</v>
      </c>
      <c r="F360" s="53">
        <v>5374</v>
      </c>
      <c r="G360" s="55" t="s">
        <v>18114</v>
      </c>
      <c r="H360" s="56">
        <v>1</v>
      </c>
      <c r="I360" s="57">
        <v>0</v>
      </c>
      <c r="J360" s="58"/>
    </row>
    <row r="361" spans="1:10" x14ac:dyDescent="0.25">
      <c r="A361" s="52" t="s">
        <v>8451</v>
      </c>
      <c r="B361" s="52" t="s">
        <v>142</v>
      </c>
      <c r="C361" s="53" t="s">
        <v>8478</v>
      </c>
      <c r="D361" s="53" t="s">
        <v>18241</v>
      </c>
      <c r="E361" s="54" t="s">
        <v>434</v>
      </c>
      <c r="F361" s="53">
        <v>4417</v>
      </c>
      <c r="G361" s="55" t="s">
        <v>18114</v>
      </c>
      <c r="H361" s="56">
        <v>1</v>
      </c>
      <c r="I361" s="57">
        <v>0</v>
      </c>
      <c r="J361" s="58"/>
    </row>
    <row r="362" spans="1:10" x14ac:dyDescent="0.25">
      <c r="A362" s="52" t="s">
        <v>8451</v>
      </c>
      <c r="B362" s="52" t="s">
        <v>142</v>
      </c>
      <c r="C362" s="53" t="s">
        <v>403</v>
      </c>
      <c r="D362" s="53" t="s">
        <v>18242</v>
      </c>
      <c r="E362" s="54" t="s">
        <v>404</v>
      </c>
      <c r="F362" s="53">
        <v>7114</v>
      </c>
      <c r="G362" s="55" t="s">
        <v>18114</v>
      </c>
      <c r="H362" s="56">
        <v>1</v>
      </c>
      <c r="I362" s="57">
        <v>0</v>
      </c>
      <c r="J362" s="58"/>
    </row>
    <row r="363" spans="1:10" x14ac:dyDescent="0.25">
      <c r="A363" s="52" t="s">
        <v>8451</v>
      </c>
      <c r="B363" s="52" t="s">
        <v>142</v>
      </c>
      <c r="C363" s="53" t="s">
        <v>8465</v>
      </c>
      <c r="D363" s="53" t="s">
        <v>18243</v>
      </c>
      <c r="E363" s="54" t="s">
        <v>380</v>
      </c>
      <c r="F363" s="53">
        <v>3638</v>
      </c>
      <c r="G363" s="55" t="s">
        <v>18114</v>
      </c>
      <c r="H363" s="56">
        <v>1</v>
      </c>
      <c r="I363" s="57">
        <v>0</v>
      </c>
      <c r="J363" s="58"/>
    </row>
    <row r="364" spans="1:10" x14ac:dyDescent="0.25">
      <c r="A364" s="52" t="s">
        <v>8451</v>
      </c>
      <c r="B364" s="52" t="s">
        <v>142</v>
      </c>
      <c r="C364" s="53" t="s">
        <v>8482</v>
      </c>
      <c r="D364" s="53" t="s">
        <v>18244</v>
      </c>
      <c r="E364" s="54" t="s">
        <v>450</v>
      </c>
      <c r="F364" s="53">
        <v>4302</v>
      </c>
      <c r="G364" s="55" t="s">
        <v>18114</v>
      </c>
      <c r="H364" s="56">
        <v>1</v>
      </c>
      <c r="I364" s="57">
        <v>0</v>
      </c>
      <c r="J364" s="58"/>
    </row>
    <row r="365" spans="1:10" x14ac:dyDescent="0.25">
      <c r="A365" s="52" t="s">
        <v>8451</v>
      </c>
      <c r="B365" s="52" t="s">
        <v>142</v>
      </c>
      <c r="C365" s="53" t="s">
        <v>8473</v>
      </c>
      <c r="D365" s="53" t="s">
        <v>18245</v>
      </c>
      <c r="E365" s="54" t="s">
        <v>416</v>
      </c>
      <c r="F365" s="53">
        <v>3409</v>
      </c>
      <c r="G365" s="55" t="s">
        <v>18114</v>
      </c>
      <c r="H365" s="56">
        <v>1</v>
      </c>
      <c r="I365" s="57">
        <v>0</v>
      </c>
      <c r="J365" s="58"/>
    </row>
    <row r="366" spans="1:10" x14ac:dyDescent="0.25">
      <c r="A366" s="52" t="s">
        <v>8451</v>
      </c>
      <c r="B366" s="52" t="s">
        <v>142</v>
      </c>
      <c r="C366" s="53" t="s">
        <v>8481</v>
      </c>
      <c r="D366" s="53" t="s">
        <v>18246</v>
      </c>
      <c r="E366" s="54" t="s">
        <v>448</v>
      </c>
      <c r="F366" s="53">
        <v>4315</v>
      </c>
      <c r="G366" s="55" t="s">
        <v>18114</v>
      </c>
      <c r="H366" s="56">
        <v>1</v>
      </c>
      <c r="I366" s="57">
        <v>0</v>
      </c>
      <c r="J366" s="58"/>
    </row>
    <row r="367" spans="1:10" x14ac:dyDescent="0.25">
      <c r="A367" s="52" t="s">
        <v>8451</v>
      </c>
      <c r="B367" s="52" t="s">
        <v>142</v>
      </c>
      <c r="C367" s="53" t="s">
        <v>8071</v>
      </c>
      <c r="D367" s="53" t="s">
        <v>18247</v>
      </c>
      <c r="E367" s="54" t="s">
        <v>310</v>
      </c>
      <c r="F367" s="53">
        <v>7100</v>
      </c>
      <c r="G367" s="55" t="s">
        <v>18114</v>
      </c>
      <c r="H367" s="56">
        <v>1</v>
      </c>
      <c r="I367" s="57">
        <v>0</v>
      </c>
      <c r="J367" s="58"/>
    </row>
    <row r="368" spans="1:10" x14ac:dyDescent="0.25">
      <c r="A368" s="52" t="s">
        <v>8451</v>
      </c>
      <c r="B368" s="52" t="s">
        <v>142</v>
      </c>
      <c r="C368" s="53" t="s">
        <v>8081</v>
      </c>
      <c r="D368" s="53" t="s">
        <v>18248</v>
      </c>
      <c r="E368" s="54" t="s">
        <v>334</v>
      </c>
      <c r="F368" s="53">
        <v>3265</v>
      </c>
      <c r="G368" s="55" t="s">
        <v>18114</v>
      </c>
      <c r="H368" s="56">
        <v>1</v>
      </c>
      <c r="I368" s="57">
        <v>0</v>
      </c>
      <c r="J368" s="58"/>
    </row>
    <row r="369" spans="1:10" x14ac:dyDescent="0.25">
      <c r="A369" s="52" t="s">
        <v>8451</v>
      </c>
      <c r="B369" s="52" t="s">
        <v>142</v>
      </c>
      <c r="C369" s="53" t="s">
        <v>349</v>
      </c>
      <c r="D369" s="53" t="s">
        <v>18249</v>
      </c>
      <c r="E369" s="54" t="s">
        <v>350</v>
      </c>
      <c r="F369" s="53">
        <v>2652</v>
      </c>
      <c r="G369" s="55" t="s">
        <v>18114</v>
      </c>
      <c r="H369" s="56">
        <v>1</v>
      </c>
      <c r="I369" s="57">
        <v>0</v>
      </c>
      <c r="J369" s="58"/>
    </row>
    <row r="370" spans="1:10" x14ac:dyDescent="0.25">
      <c r="A370" s="52" t="s">
        <v>8451</v>
      </c>
      <c r="B370" s="52" t="s">
        <v>142</v>
      </c>
      <c r="C370" s="53" t="s">
        <v>8096</v>
      </c>
      <c r="D370" s="53" t="s">
        <v>18250</v>
      </c>
      <c r="E370" s="54" t="s">
        <v>376</v>
      </c>
      <c r="F370" s="53">
        <v>2965</v>
      </c>
      <c r="G370" s="55" t="s">
        <v>18114</v>
      </c>
      <c r="H370" s="56">
        <v>1</v>
      </c>
      <c r="I370" s="57">
        <v>0</v>
      </c>
      <c r="J370" s="58"/>
    </row>
    <row r="371" spans="1:10" x14ac:dyDescent="0.25">
      <c r="A371" s="52" t="s">
        <v>8451</v>
      </c>
      <c r="B371" s="52" t="s">
        <v>142</v>
      </c>
      <c r="C371" s="53" t="s">
        <v>8097</v>
      </c>
      <c r="D371" s="53" t="s">
        <v>18251</v>
      </c>
      <c r="E371" s="54" t="s">
        <v>378</v>
      </c>
      <c r="F371" s="53">
        <v>4878</v>
      </c>
      <c r="G371" s="55" t="s">
        <v>18114</v>
      </c>
      <c r="H371" s="56">
        <v>1</v>
      </c>
      <c r="I371" s="57">
        <v>0</v>
      </c>
      <c r="J371" s="58"/>
    </row>
    <row r="372" spans="1:10" x14ac:dyDescent="0.25">
      <c r="A372" s="52" t="s">
        <v>8451</v>
      </c>
      <c r="B372" s="52" t="s">
        <v>142</v>
      </c>
      <c r="C372" s="53" t="s">
        <v>8109</v>
      </c>
      <c r="D372" s="53" t="s">
        <v>18252</v>
      </c>
      <c r="E372" s="54" t="s">
        <v>410</v>
      </c>
      <c r="F372" s="53">
        <v>8166</v>
      </c>
      <c r="G372" s="55" t="s">
        <v>18114</v>
      </c>
      <c r="H372" s="56">
        <v>1</v>
      </c>
      <c r="I372" s="57">
        <v>0</v>
      </c>
      <c r="J372" s="58"/>
    </row>
    <row r="373" spans="1:10" x14ac:dyDescent="0.25">
      <c r="A373" s="52" t="s">
        <v>8451</v>
      </c>
      <c r="B373" s="52" t="s">
        <v>142</v>
      </c>
      <c r="C373" s="53" t="s">
        <v>437</v>
      </c>
      <c r="D373" s="53" t="s">
        <v>18253</v>
      </c>
      <c r="E373" s="54" t="s">
        <v>438</v>
      </c>
      <c r="F373" s="53">
        <v>12339</v>
      </c>
      <c r="G373" s="55" t="s">
        <v>18114</v>
      </c>
      <c r="H373" s="56">
        <v>1</v>
      </c>
      <c r="I373" s="57">
        <v>0</v>
      </c>
      <c r="J373" s="58"/>
    </row>
    <row r="374" spans="1:10" x14ac:dyDescent="0.25">
      <c r="A374" s="52" t="s">
        <v>8451</v>
      </c>
      <c r="B374" s="52" t="s">
        <v>142</v>
      </c>
      <c r="C374" s="53" t="s">
        <v>8470</v>
      </c>
      <c r="D374" s="53" t="s">
        <v>18254</v>
      </c>
      <c r="E374" s="54" t="s">
        <v>398</v>
      </c>
      <c r="F374" s="53">
        <v>1322</v>
      </c>
      <c r="G374" s="55" t="s">
        <v>18114</v>
      </c>
      <c r="H374" s="56">
        <v>1</v>
      </c>
      <c r="I374" s="57">
        <v>0</v>
      </c>
      <c r="J374" s="58"/>
    </row>
    <row r="375" spans="1:10" x14ac:dyDescent="0.25">
      <c r="A375" s="52" t="s">
        <v>8451</v>
      </c>
      <c r="B375" s="52" t="s">
        <v>142</v>
      </c>
      <c r="C375" s="53" t="s">
        <v>323</v>
      </c>
      <c r="D375" s="53" t="s">
        <v>18255</v>
      </c>
      <c r="E375" s="54" t="s">
        <v>324</v>
      </c>
      <c r="F375" s="53">
        <v>1885</v>
      </c>
      <c r="G375" s="55" t="s">
        <v>18114</v>
      </c>
      <c r="H375" s="56">
        <v>1</v>
      </c>
      <c r="I375" s="57">
        <v>0</v>
      </c>
      <c r="J375" s="58"/>
    </row>
    <row r="376" spans="1:10" x14ac:dyDescent="0.25">
      <c r="A376" s="52" t="s">
        <v>8451</v>
      </c>
      <c r="B376" s="52" t="s">
        <v>142</v>
      </c>
      <c r="C376" s="53" t="s">
        <v>335</v>
      </c>
      <c r="D376" s="53" t="s">
        <v>18256</v>
      </c>
      <c r="E376" s="54" t="s">
        <v>336</v>
      </c>
      <c r="F376" s="53">
        <v>2068</v>
      </c>
      <c r="G376" s="55" t="s">
        <v>18114</v>
      </c>
      <c r="H376" s="56">
        <v>1</v>
      </c>
      <c r="I376" s="57">
        <v>0</v>
      </c>
      <c r="J376" s="58"/>
    </row>
    <row r="377" spans="1:10" x14ac:dyDescent="0.25">
      <c r="A377" s="52" t="s">
        <v>8451</v>
      </c>
      <c r="B377" s="52" t="s">
        <v>142</v>
      </c>
      <c r="C377" s="53" t="s">
        <v>8460</v>
      </c>
      <c r="D377" s="53" t="s">
        <v>18257</v>
      </c>
      <c r="E377" s="54" t="s">
        <v>348</v>
      </c>
      <c r="F377" s="53">
        <v>7138</v>
      </c>
      <c r="G377" s="55" t="s">
        <v>18114</v>
      </c>
      <c r="H377" s="56">
        <v>1</v>
      </c>
      <c r="I377" s="57">
        <v>0</v>
      </c>
      <c r="J377" s="58"/>
    </row>
    <row r="378" spans="1:10" x14ac:dyDescent="0.25">
      <c r="A378" s="52" t="s">
        <v>8451</v>
      </c>
      <c r="B378" s="52" t="s">
        <v>142</v>
      </c>
      <c r="C378" s="53" t="s">
        <v>357</v>
      </c>
      <c r="D378" s="53" t="s">
        <v>18258</v>
      </c>
      <c r="E378" s="54" t="s">
        <v>358</v>
      </c>
      <c r="F378" s="53">
        <v>2126</v>
      </c>
      <c r="G378" s="55" t="s">
        <v>18114</v>
      </c>
      <c r="H378" s="56">
        <v>1</v>
      </c>
      <c r="I378" s="57">
        <v>0</v>
      </c>
      <c r="J378" s="58"/>
    </row>
    <row r="379" spans="1:10" x14ac:dyDescent="0.25">
      <c r="A379" s="52" t="s">
        <v>8451</v>
      </c>
      <c r="B379" s="52" t="s">
        <v>142</v>
      </c>
      <c r="C379" s="53" t="s">
        <v>8464</v>
      </c>
      <c r="D379" s="53" t="s">
        <v>18259</v>
      </c>
      <c r="E379" s="54" t="s">
        <v>374</v>
      </c>
      <c r="F379" s="53">
        <v>4613</v>
      </c>
      <c r="G379" s="55" t="s">
        <v>18114</v>
      </c>
      <c r="H379" s="56">
        <v>1</v>
      </c>
      <c r="I379" s="57">
        <v>0</v>
      </c>
      <c r="J379" s="58"/>
    </row>
    <row r="380" spans="1:10" x14ac:dyDescent="0.25">
      <c r="A380" s="52" t="s">
        <v>8451</v>
      </c>
      <c r="B380" s="52" t="s">
        <v>142</v>
      </c>
      <c r="C380" s="53" t="s">
        <v>399</v>
      </c>
      <c r="D380" s="53" t="s">
        <v>18260</v>
      </c>
      <c r="E380" s="54" t="s">
        <v>400</v>
      </c>
      <c r="F380" s="53">
        <v>1761</v>
      </c>
      <c r="G380" s="55" t="s">
        <v>18114</v>
      </c>
      <c r="H380" s="56">
        <v>1</v>
      </c>
      <c r="I380" s="57">
        <v>0</v>
      </c>
      <c r="J380" s="58"/>
    </row>
    <row r="381" spans="1:10" x14ac:dyDescent="0.25">
      <c r="A381" s="52" t="s">
        <v>8451</v>
      </c>
      <c r="B381" s="52" t="s">
        <v>142</v>
      </c>
      <c r="C381" s="53" t="s">
        <v>393</v>
      </c>
      <c r="D381" s="53" t="s">
        <v>18261</v>
      </c>
      <c r="E381" s="54" t="s">
        <v>394</v>
      </c>
      <c r="F381" s="53">
        <v>2389</v>
      </c>
      <c r="G381" s="55" t="s">
        <v>18114</v>
      </c>
      <c r="H381" s="56">
        <v>1</v>
      </c>
      <c r="I381" s="57">
        <v>0</v>
      </c>
      <c r="J381" s="58"/>
    </row>
    <row r="382" spans="1:10" x14ac:dyDescent="0.25">
      <c r="A382" s="52" t="s">
        <v>8451</v>
      </c>
      <c r="B382" s="52" t="s">
        <v>142</v>
      </c>
      <c r="C382" s="53" t="s">
        <v>8462</v>
      </c>
      <c r="D382" s="53" t="s">
        <v>18262</v>
      </c>
      <c r="E382" s="54" t="s">
        <v>360</v>
      </c>
      <c r="F382" s="53">
        <v>1185</v>
      </c>
      <c r="G382" s="55" t="s">
        <v>18114</v>
      </c>
      <c r="H382" s="56">
        <v>1</v>
      </c>
      <c r="I382" s="57">
        <v>0</v>
      </c>
      <c r="J382" s="58"/>
    </row>
    <row r="383" spans="1:10" x14ac:dyDescent="0.25">
      <c r="A383" s="52" t="s">
        <v>8451</v>
      </c>
      <c r="B383" s="52" t="s">
        <v>142</v>
      </c>
      <c r="C383" s="53" t="s">
        <v>8483</v>
      </c>
      <c r="D383" s="53" t="s">
        <v>18263</v>
      </c>
      <c r="E383" s="54" t="s">
        <v>454</v>
      </c>
      <c r="F383" s="53">
        <v>1763</v>
      </c>
      <c r="G383" s="55" t="s">
        <v>18114</v>
      </c>
      <c r="H383" s="56">
        <v>1</v>
      </c>
      <c r="I383" s="57">
        <v>0</v>
      </c>
      <c r="J383" s="58"/>
    </row>
    <row r="384" spans="1:10" x14ac:dyDescent="0.25">
      <c r="A384" s="52" t="s">
        <v>8451</v>
      </c>
      <c r="B384" s="52" t="s">
        <v>142</v>
      </c>
      <c r="C384" s="53" t="s">
        <v>461</v>
      </c>
      <c r="D384" s="53" t="s">
        <v>18264</v>
      </c>
      <c r="E384" s="54" t="s">
        <v>462</v>
      </c>
      <c r="F384" s="53">
        <v>3246</v>
      </c>
      <c r="G384" s="55" t="s">
        <v>18114</v>
      </c>
      <c r="H384" s="56">
        <v>1</v>
      </c>
      <c r="I384" s="57">
        <v>0</v>
      </c>
      <c r="J384" s="58"/>
    </row>
    <row r="385" spans="1:10" x14ac:dyDescent="0.25">
      <c r="A385" s="52" t="s">
        <v>8451</v>
      </c>
      <c r="B385" s="52" t="s">
        <v>142</v>
      </c>
      <c r="C385" s="53" t="s">
        <v>8487</v>
      </c>
      <c r="D385" s="53" t="s">
        <v>18265</v>
      </c>
      <c r="E385" s="54" t="s">
        <v>469</v>
      </c>
      <c r="F385" s="53">
        <v>2657</v>
      </c>
      <c r="G385" s="55" t="s">
        <v>18114</v>
      </c>
      <c r="H385" s="56">
        <v>1</v>
      </c>
      <c r="I385" s="57">
        <v>0</v>
      </c>
      <c r="J385" s="58"/>
    </row>
    <row r="386" spans="1:10" x14ac:dyDescent="0.25">
      <c r="A386" s="52" t="s">
        <v>8451</v>
      </c>
      <c r="B386" s="52" t="s">
        <v>142</v>
      </c>
      <c r="C386" s="53" t="s">
        <v>8454</v>
      </c>
      <c r="D386" s="53" t="s">
        <v>18266</v>
      </c>
      <c r="E386" s="54" t="s">
        <v>320</v>
      </c>
      <c r="F386" s="53">
        <v>1161</v>
      </c>
      <c r="G386" s="55" t="s">
        <v>18114</v>
      </c>
      <c r="H386" s="56">
        <v>1</v>
      </c>
      <c r="I386" s="57">
        <v>0</v>
      </c>
      <c r="J386" s="58"/>
    </row>
    <row r="387" spans="1:10" x14ac:dyDescent="0.25">
      <c r="A387" s="52" t="s">
        <v>8451</v>
      </c>
      <c r="B387" s="52" t="s">
        <v>142</v>
      </c>
      <c r="C387" s="53" t="s">
        <v>474</v>
      </c>
      <c r="D387" s="53" t="s">
        <v>18267</v>
      </c>
      <c r="E387" s="54" t="s">
        <v>475</v>
      </c>
      <c r="F387" s="53">
        <v>1731</v>
      </c>
      <c r="G387" s="55" t="s">
        <v>18114</v>
      </c>
      <c r="H387" s="56">
        <v>1</v>
      </c>
      <c r="I387" s="57">
        <v>0</v>
      </c>
      <c r="J387" s="58"/>
    </row>
    <row r="388" spans="1:10" x14ac:dyDescent="0.25">
      <c r="A388" s="60" t="s">
        <v>217</v>
      </c>
      <c r="B388" s="52" t="s">
        <v>218</v>
      </c>
      <c r="C388" s="61" t="s">
        <v>8215</v>
      </c>
      <c r="D388" s="53" t="s">
        <v>18148</v>
      </c>
      <c r="E388" s="54" t="s">
        <v>1717</v>
      </c>
      <c r="F388" s="61">
        <v>3008</v>
      </c>
      <c r="G388" s="55" t="s">
        <v>18118</v>
      </c>
      <c r="H388" s="56">
        <v>0.2</v>
      </c>
      <c r="I388" s="57">
        <v>0.8</v>
      </c>
      <c r="J388" s="58"/>
    </row>
    <row r="389" spans="1:10" x14ac:dyDescent="0.25">
      <c r="A389" s="60" t="s">
        <v>217</v>
      </c>
      <c r="B389" s="52" t="s">
        <v>218</v>
      </c>
      <c r="C389" s="61" t="s">
        <v>1668</v>
      </c>
      <c r="D389" s="53" t="s">
        <v>14884</v>
      </c>
      <c r="E389" s="54" t="s">
        <v>1669</v>
      </c>
      <c r="F389" s="61">
        <v>3632</v>
      </c>
      <c r="G389" s="55" t="s">
        <v>18118</v>
      </c>
      <c r="H389" s="56">
        <v>0.2</v>
      </c>
      <c r="I389" s="57">
        <v>0.8</v>
      </c>
      <c r="J389" s="58"/>
    </row>
    <row r="390" spans="1:10" x14ac:dyDescent="0.25">
      <c r="A390" s="60" t="s">
        <v>217</v>
      </c>
      <c r="B390" s="52" t="s">
        <v>218</v>
      </c>
      <c r="C390" s="61" t="s">
        <v>1739</v>
      </c>
      <c r="D390" s="53" t="s">
        <v>14920</v>
      </c>
      <c r="E390" s="54" t="s">
        <v>1740</v>
      </c>
      <c r="F390" s="61">
        <v>3517</v>
      </c>
      <c r="G390" s="55" t="s">
        <v>18118</v>
      </c>
      <c r="H390" s="56">
        <v>0.2</v>
      </c>
      <c r="I390" s="57">
        <v>0.8</v>
      </c>
      <c r="J390" s="58"/>
    </row>
    <row r="391" spans="1:10" x14ac:dyDescent="0.25">
      <c r="A391" s="52" t="s">
        <v>77</v>
      </c>
      <c r="B391" s="52" t="s">
        <v>78</v>
      </c>
      <c r="C391" s="62" t="s">
        <v>1759</v>
      </c>
      <c r="D391" s="53" t="s">
        <v>14930</v>
      </c>
      <c r="E391" s="54" t="s">
        <v>1760</v>
      </c>
      <c r="F391" s="62">
        <v>1272</v>
      </c>
      <c r="G391" s="55" t="s">
        <v>18118</v>
      </c>
      <c r="H391" s="56">
        <v>0.2</v>
      </c>
      <c r="I391" s="57">
        <v>0.8</v>
      </c>
      <c r="J391" s="58"/>
    </row>
    <row r="392" spans="1:10" x14ac:dyDescent="0.25">
      <c r="A392" s="52" t="s">
        <v>77</v>
      </c>
      <c r="B392" s="52" t="s">
        <v>78</v>
      </c>
      <c r="C392" s="62" t="s">
        <v>1785</v>
      </c>
      <c r="D392" s="53" t="s">
        <v>14943</v>
      </c>
      <c r="E392" s="54" t="s">
        <v>1786</v>
      </c>
      <c r="F392" s="62">
        <v>4637</v>
      </c>
      <c r="G392" s="55" t="s">
        <v>18118</v>
      </c>
      <c r="H392" s="56">
        <v>0.2</v>
      </c>
      <c r="I392" s="57">
        <v>0.8</v>
      </c>
      <c r="J392" s="58"/>
    </row>
    <row r="393" spans="1:10" x14ac:dyDescent="0.25">
      <c r="A393" s="52" t="s">
        <v>77</v>
      </c>
      <c r="B393" s="52" t="s">
        <v>78</v>
      </c>
      <c r="C393" s="62" t="s">
        <v>1765</v>
      </c>
      <c r="D393" s="53" t="s">
        <v>14933</v>
      </c>
      <c r="E393" s="54" t="s">
        <v>1766</v>
      </c>
      <c r="F393" s="62">
        <v>2733</v>
      </c>
      <c r="G393" s="55" t="s">
        <v>18118</v>
      </c>
      <c r="H393" s="56">
        <v>0.2</v>
      </c>
      <c r="I393" s="57">
        <v>0.8</v>
      </c>
      <c r="J393" s="58"/>
    </row>
    <row r="394" spans="1:10" x14ac:dyDescent="0.25">
      <c r="A394" s="52" t="s">
        <v>77</v>
      </c>
      <c r="B394" s="52" t="s">
        <v>78</v>
      </c>
      <c r="C394" s="62" t="s">
        <v>8438</v>
      </c>
      <c r="D394" s="53" t="s">
        <v>18151</v>
      </c>
      <c r="E394" s="54" t="s">
        <v>1776</v>
      </c>
      <c r="F394" s="62">
        <v>975</v>
      </c>
      <c r="G394" s="55" t="s">
        <v>18118</v>
      </c>
      <c r="H394" s="56">
        <v>0.2</v>
      </c>
      <c r="I394" s="57">
        <v>0.8</v>
      </c>
      <c r="J394" s="58"/>
    </row>
    <row r="395" spans="1:10" x14ac:dyDescent="0.25">
      <c r="A395" s="52" t="s">
        <v>77</v>
      </c>
      <c r="B395" s="52" t="s">
        <v>78</v>
      </c>
      <c r="C395" s="62" t="s">
        <v>1817</v>
      </c>
      <c r="D395" s="53" t="s">
        <v>14959</v>
      </c>
      <c r="E395" s="54" t="s">
        <v>1818</v>
      </c>
      <c r="F395" s="62">
        <v>1409</v>
      </c>
      <c r="G395" s="55" t="s">
        <v>18118</v>
      </c>
      <c r="H395" s="56">
        <v>0.2</v>
      </c>
      <c r="I395" s="57">
        <v>0.8</v>
      </c>
      <c r="J395" s="58"/>
    </row>
    <row r="396" spans="1:10" x14ac:dyDescent="0.25">
      <c r="A396" s="52" t="s">
        <v>77</v>
      </c>
      <c r="B396" s="52" t="s">
        <v>78</v>
      </c>
      <c r="C396" s="62" t="s">
        <v>1741</v>
      </c>
      <c r="D396" s="53" t="s">
        <v>14921</v>
      </c>
      <c r="E396" s="54" t="s">
        <v>1742</v>
      </c>
      <c r="F396" s="62">
        <v>1803</v>
      </c>
      <c r="G396" s="55" t="s">
        <v>18118</v>
      </c>
      <c r="H396" s="56">
        <v>0.2</v>
      </c>
      <c r="I396" s="57">
        <v>0.8</v>
      </c>
      <c r="J396" s="58"/>
    </row>
    <row r="397" spans="1:10" x14ac:dyDescent="0.25">
      <c r="A397" s="52" t="s">
        <v>77</v>
      </c>
      <c r="B397" s="52" t="s">
        <v>78</v>
      </c>
      <c r="C397" s="62" t="s">
        <v>1813</v>
      </c>
      <c r="D397" s="53" t="s">
        <v>14957</v>
      </c>
      <c r="E397" s="54" t="s">
        <v>1814</v>
      </c>
      <c r="F397" s="62">
        <v>2749</v>
      </c>
      <c r="G397" s="55" t="s">
        <v>18118</v>
      </c>
      <c r="H397" s="56">
        <v>0.2</v>
      </c>
      <c r="I397" s="57">
        <v>0.8</v>
      </c>
      <c r="J397" s="58"/>
    </row>
    <row r="398" spans="1:10" x14ac:dyDescent="0.25">
      <c r="A398" s="52" t="s">
        <v>77</v>
      </c>
      <c r="B398" s="52" t="s">
        <v>78</v>
      </c>
      <c r="C398" s="62" t="s">
        <v>1743</v>
      </c>
      <c r="D398" s="53" t="s">
        <v>14922</v>
      </c>
      <c r="E398" s="54" t="s">
        <v>1744</v>
      </c>
      <c r="F398" s="62">
        <v>3533</v>
      </c>
      <c r="G398" s="55" t="s">
        <v>18118</v>
      </c>
      <c r="H398" s="56">
        <v>0.2</v>
      </c>
      <c r="I398" s="57">
        <v>0.8</v>
      </c>
      <c r="J398" s="58"/>
    </row>
    <row r="399" spans="1:10" x14ac:dyDescent="0.25">
      <c r="A399" s="52" t="s">
        <v>77</v>
      </c>
      <c r="B399" s="52" t="s">
        <v>78</v>
      </c>
      <c r="C399" s="62" t="s">
        <v>1753</v>
      </c>
      <c r="D399" s="53" t="s">
        <v>14927</v>
      </c>
      <c r="E399" s="54" t="s">
        <v>1754</v>
      </c>
      <c r="F399" s="62">
        <v>1612</v>
      </c>
      <c r="G399" s="55" t="s">
        <v>18118</v>
      </c>
      <c r="H399" s="56">
        <v>0.2</v>
      </c>
      <c r="I399" s="57">
        <v>0.8</v>
      </c>
      <c r="J399" s="58"/>
    </row>
    <row r="400" spans="1:10" x14ac:dyDescent="0.25">
      <c r="A400" s="52" t="s">
        <v>77</v>
      </c>
      <c r="B400" s="52" t="s">
        <v>78</v>
      </c>
      <c r="C400" s="62" t="s">
        <v>1763</v>
      </c>
      <c r="D400" s="53" t="s">
        <v>14932</v>
      </c>
      <c r="E400" s="54" t="s">
        <v>1764</v>
      </c>
      <c r="F400" s="62">
        <v>2875</v>
      </c>
      <c r="G400" s="55" t="s">
        <v>18118</v>
      </c>
      <c r="H400" s="56">
        <v>0.2</v>
      </c>
      <c r="I400" s="57">
        <v>0.8</v>
      </c>
      <c r="J400" s="58"/>
    </row>
    <row r="401" spans="1:10" x14ac:dyDescent="0.25">
      <c r="A401" s="52" t="s">
        <v>77</v>
      </c>
      <c r="B401" s="52" t="s">
        <v>78</v>
      </c>
      <c r="C401" s="62" t="s">
        <v>1825</v>
      </c>
      <c r="D401" s="53" t="s">
        <v>14963</v>
      </c>
      <c r="E401" s="54" t="s">
        <v>1826</v>
      </c>
      <c r="F401" s="62">
        <v>2157</v>
      </c>
      <c r="G401" s="55" t="s">
        <v>18118</v>
      </c>
      <c r="H401" s="56">
        <v>0.2</v>
      </c>
      <c r="I401" s="57">
        <v>0.8</v>
      </c>
      <c r="J401" s="58"/>
    </row>
    <row r="402" spans="1:10" x14ac:dyDescent="0.25">
      <c r="A402" s="52" t="s">
        <v>77</v>
      </c>
      <c r="B402" s="52" t="s">
        <v>78</v>
      </c>
      <c r="C402" s="62" t="s">
        <v>1757</v>
      </c>
      <c r="D402" s="53" t="s">
        <v>14929</v>
      </c>
      <c r="E402" s="54" t="s">
        <v>1758</v>
      </c>
      <c r="F402" s="62">
        <v>2043</v>
      </c>
      <c r="G402" s="55" t="s">
        <v>18118</v>
      </c>
      <c r="H402" s="56">
        <v>0.2</v>
      </c>
      <c r="I402" s="57">
        <v>0.8</v>
      </c>
      <c r="J402" s="58"/>
    </row>
    <row r="403" spans="1:10" x14ac:dyDescent="0.25">
      <c r="A403" s="63" t="s">
        <v>2</v>
      </c>
      <c r="B403" s="52" t="s">
        <v>261</v>
      </c>
      <c r="C403" s="64" t="s">
        <v>83</v>
      </c>
      <c r="D403" s="53" t="s">
        <v>14135</v>
      </c>
      <c r="E403" s="54" t="s">
        <v>84</v>
      </c>
      <c r="F403" s="64">
        <v>4026</v>
      </c>
      <c r="G403" s="55" t="s">
        <v>18118</v>
      </c>
      <c r="H403" s="56">
        <v>0.2</v>
      </c>
      <c r="I403" s="57">
        <v>0.8</v>
      </c>
      <c r="J403" s="58"/>
    </row>
    <row r="404" spans="1:10" x14ac:dyDescent="0.25">
      <c r="A404" s="63" t="s">
        <v>2</v>
      </c>
      <c r="B404" s="52" t="s">
        <v>261</v>
      </c>
      <c r="C404" s="64" t="s">
        <v>75</v>
      </c>
      <c r="D404" s="53" t="s">
        <v>14133</v>
      </c>
      <c r="E404" s="54" t="s">
        <v>76</v>
      </c>
      <c r="F404" s="64">
        <v>3297</v>
      </c>
      <c r="G404" s="55" t="s">
        <v>18118</v>
      </c>
      <c r="H404" s="56">
        <v>0.2</v>
      </c>
      <c r="I404" s="57">
        <v>0.8</v>
      </c>
      <c r="J404" s="58"/>
    </row>
    <row r="405" spans="1:10" x14ac:dyDescent="0.25">
      <c r="A405" s="63" t="s">
        <v>2</v>
      </c>
      <c r="B405" s="52" t="s">
        <v>261</v>
      </c>
      <c r="C405" s="64" t="s">
        <v>59</v>
      </c>
      <c r="D405" s="53" t="s">
        <v>14129</v>
      </c>
      <c r="E405" s="54" t="s">
        <v>60</v>
      </c>
      <c r="F405" s="64">
        <v>3780</v>
      </c>
      <c r="G405" s="55" t="s">
        <v>18118</v>
      </c>
      <c r="H405" s="56">
        <v>0.2</v>
      </c>
      <c r="I405" s="57">
        <v>0.8</v>
      </c>
      <c r="J405" s="58"/>
    </row>
    <row r="406" spans="1:10" x14ac:dyDescent="0.25">
      <c r="A406" s="63" t="s">
        <v>2</v>
      </c>
      <c r="B406" s="52" t="s">
        <v>261</v>
      </c>
      <c r="C406" s="64" t="s">
        <v>8444</v>
      </c>
      <c r="D406" s="53" t="s">
        <v>18160</v>
      </c>
      <c r="E406" s="54" t="s">
        <v>180</v>
      </c>
      <c r="F406" s="64">
        <v>3393</v>
      </c>
      <c r="G406" s="55" t="s">
        <v>18118</v>
      </c>
      <c r="H406" s="56">
        <v>0.2</v>
      </c>
      <c r="I406" s="57">
        <v>0.8</v>
      </c>
      <c r="J406" s="58"/>
    </row>
    <row r="407" spans="1:10" x14ac:dyDescent="0.25">
      <c r="A407" s="63" t="s">
        <v>2</v>
      </c>
      <c r="B407" s="52" t="s">
        <v>261</v>
      </c>
      <c r="C407" s="64" t="s">
        <v>8039</v>
      </c>
      <c r="D407" s="53" t="s">
        <v>18162</v>
      </c>
      <c r="E407" s="54" t="s">
        <v>52</v>
      </c>
      <c r="F407" s="64">
        <v>2497</v>
      </c>
      <c r="G407" s="55" t="s">
        <v>18118</v>
      </c>
      <c r="H407" s="56">
        <v>0.2</v>
      </c>
      <c r="I407" s="57">
        <v>0.8</v>
      </c>
      <c r="J407" s="58"/>
    </row>
    <row r="408" spans="1:10" x14ac:dyDescent="0.25">
      <c r="A408" s="63" t="s">
        <v>2</v>
      </c>
      <c r="B408" s="52" t="s">
        <v>261</v>
      </c>
      <c r="C408" s="64" t="s">
        <v>167</v>
      </c>
      <c r="D408" s="53" t="s">
        <v>14156</v>
      </c>
      <c r="E408" s="54" t="s">
        <v>168</v>
      </c>
      <c r="F408" s="64">
        <v>3774</v>
      </c>
      <c r="G408" s="55" t="s">
        <v>18118</v>
      </c>
      <c r="H408" s="56">
        <v>0.2</v>
      </c>
      <c r="I408" s="57">
        <v>0.8</v>
      </c>
      <c r="J408" s="58"/>
    </row>
    <row r="409" spans="1:10" x14ac:dyDescent="0.25">
      <c r="A409" s="63" t="s">
        <v>2</v>
      </c>
      <c r="B409" s="52" t="s">
        <v>261</v>
      </c>
      <c r="C409" s="64" t="s">
        <v>227</v>
      </c>
      <c r="D409" s="53" t="s">
        <v>14171</v>
      </c>
      <c r="E409" s="54" t="s">
        <v>228</v>
      </c>
      <c r="F409" s="64">
        <v>4092</v>
      </c>
      <c r="G409" s="55" t="s">
        <v>18118</v>
      </c>
      <c r="H409" s="56">
        <v>0.2</v>
      </c>
      <c r="I409" s="57">
        <v>0.8</v>
      </c>
      <c r="J409" s="58"/>
    </row>
    <row r="410" spans="1:10" x14ac:dyDescent="0.25">
      <c r="A410" s="61" t="s">
        <v>149</v>
      </c>
      <c r="B410" s="52" t="s">
        <v>150</v>
      </c>
      <c r="C410" s="61" t="s">
        <v>8492</v>
      </c>
      <c r="D410" s="53" t="s">
        <v>18268</v>
      </c>
      <c r="E410" s="54" t="s">
        <v>538</v>
      </c>
      <c r="F410" s="61">
        <v>220802</v>
      </c>
      <c r="G410" s="61"/>
      <c r="H410" s="56">
        <v>1</v>
      </c>
      <c r="I410" s="57">
        <v>0</v>
      </c>
      <c r="J410" s="58"/>
    </row>
    <row r="411" spans="1:10" x14ac:dyDescent="0.25">
      <c r="A411" s="61" t="s">
        <v>149</v>
      </c>
      <c r="B411" s="52" t="s">
        <v>150</v>
      </c>
      <c r="C411" s="61" t="s">
        <v>491</v>
      </c>
      <c r="D411" s="53" t="s">
        <v>14287</v>
      </c>
      <c r="E411" s="54" t="s">
        <v>492</v>
      </c>
      <c r="F411" s="61">
        <v>2057</v>
      </c>
      <c r="G411" s="61"/>
      <c r="H411" s="56">
        <v>1</v>
      </c>
      <c r="I411" s="57">
        <v>0</v>
      </c>
      <c r="J411" s="58"/>
    </row>
    <row r="412" spans="1:10" x14ac:dyDescent="0.25">
      <c r="A412" s="61" t="s">
        <v>149</v>
      </c>
      <c r="B412" s="52" t="s">
        <v>150</v>
      </c>
      <c r="C412" s="61" t="s">
        <v>507</v>
      </c>
      <c r="D412" s="53" t="s">
        <v>14295</v>
      </c>
      <c r="E412" s="54" t="s">
        <v>508</v>
      </c>
      <c r="F412" s="61">
        <v>1167</v>
      </c>
      <c r="G412" s="61"/>
      <c r="H412" s="56">
        <v>1</v>
      </c>
      <c r="I412" s="57">
        <v>0</v>
      </c>
      <c r="J412" s="58"/>
    </row>
    <row r="413" spans="1:10" x14ac:dyDescent="0.25">
      <c r="A413" s="61" t="s">
        <v>149</v>
      </c>
      <c r="B413" s="52" t="s">
        <v>150</v>
      </c>
      <c r="C413" s="61" t="s">
        <v>513</v>
      </c>
      <c r="D413" s="53" t="s">
        <v>14298</v>
      </c>
      <c r="E413" s="54" t="s">
        <v>514</v>
      </c>
      <c r="F413" s="61">
        <v>1510</v>
      </c>
      <c r="G413" s="61"/>
      <c r="H413" s="56">
        <v>1</v>
      </c>
      <c r="I413" s="57">
        <v>0</v>
      </c>
      <c r="J413" s="58"/>
    </row>
    <row r="414" spans="1:10" x14ac:dyDescent="0.25">
      <c r="A414" s="61" t="s">
        <v>149</v>
      </c>
      <c r="B414" s="52" t="s">
        <v>150</v>
      </c>
      <c r="C414" s="61" t="s">
        <v>541</v>
      </c>
      <c r="D414" s="53" t="s">
        <v>14312</v>
      </c>
      <c r="E414" s="54" t="s">
        <v>542</v>
      </c>
      <c r="F414" s="61">
        <v>8411</v>
      </c>
      <c r="G414" s="61"/>
      <c r="H414" s="56">
        <v>1</v>
      </c>
      <c r="I414" s="57">
        <v>0</v>
      </c>
      <c r="J414" s="58"/>
    </row>
    <row r="415" spans="1:10" x14ac:dyDescent="0.25">
      <c r="A415" s="61" t="s">
        <v>149</v>
      </c>
      <c r="B415" s="52" t="s">
        <v>150</v>
      </c>
      <c r="C415" s="61" t="s">
        <v>545</v>
      </c>
      <c r="D415" s="53" t="s">
        <v>14314</v>
      </c>
      <c r="E415" s="54" t="s">
        <v>546</v>
      </c>
      <c r="F415" s="61">
        <v>1838</v>
      </c>
      <c r="G415" s="61"/>
      <c r="H415" s="56">
        <v>1</v>
      </c>
      <c r="I415" s="57">
        <v>0</v>
      </c>
      <c r="J415" s="58"/>
    </row>
    <row r="416" spans="1:10" x14ac:dyDescent="0.25">
      <c r="A416" s="61" t="s">
        <v>149</v>
      </c>
      <c r="B416" s="52" t="s">
        <v>150</v>
      </c>
      <c r="C416" s="61" t="s">
        <v>549</v>
      </c>
      <c r="D416" s="53" t="s">
        <v>14316</v>
      </c>
      <c r="E416" s="54" t="s">
        <v>550</v>
      </c>
      <c r="F416" s="61">
        <v>2171</v>
      </c>
      <c r="G416" s="61"/>
      <c r="H416" s="56">
        <v>1</v>
      </c>
      <c r="I416" s="57">
        <v>0</v>
      </c>
      <c r="J416" s="58"/>
    </row>
    <row r="417" spans="1:10" x14ac:dyDescent="0.25">
      <c r="A417" s="61" t="s">
        <v>149</v>
      </c>
      <c r="B417" s="52" t="s">
        <v>150</v>
      </c>
      <c r="C417" s="61" t="s">
        <v>551</v>
      </c>
      <c r="D417" s="53" t="s">
        <v>14317</v>
      </c>
      <c r="E417" s="54" t="s">
        <v>552</v>
      </c>
      <c r="F417" s="61">
        <v>2056</v>
      </c>
      <c r="G417" s="61"/>
      <c r="H417" s="56">
        <v>1</v>
      </c>
      <c r="I417" s="57">
        <v>0</v>
      </c>
      <c r="J417" s="58"/>
    </row>
    <row r="418" spans="1:10" x14ac:dyDescent="0.25">
      <c r="A418" s="61" t="s">
        <v>149</v>
      </c>
      <c r="B418" s="52" t="s">
        <v>150</v>
      </c>
      <c r="C418" s="61" t="s">
        <v>489</v>
      </c>
      <c r="D418" s="53" t="s">
        <v>14286</v>
      </c>
      <c r="E418" s="54" t="s">
        <v>490</v>
      </c>
      <c r="F418" s="61">
        <v>2210</v>
      </c>
      <c r="G418" s="61"/>
      <c r="H418" s="56">
        <v>1</v>
      </c>
      <c r="I418" s="57">
        <v>0</v>
      </c>
      <c r="J418" s="58"/>
    </row>
    <row r="419" spans="1:10" x14ac:dyDescent="0.25">
      <c r="A419" s="61" t="s">
        <v>149</v>
      </c>
      <c r="B419" s="52" t="s">
        <v>150</v>
      </c>
      <c r="C419" s="61" t="s">
        <v>495</v>
      </c>
      <c r="D419" s="53" t="s">
        <v>14289</v>
      </c>
      <c r="E419" s="54" t="s">
        <v>496</v>
      </c>
      <c r="F419" s="61">
        <v>1697</v>
      </c>
      <c r="G419" s="61"/>
      <c r="H419" s="56">
        <v>1</v>
      </c>
      <c r="I419" s="57">
        <v>0</v>
      </c>
      <c r="J419" s="58"/>
    </row>
    <row r="420" spans="1:10" x14ac:dyDescent="0.25">
      <c r="A420" s="61" t="s">
        <v>149</v>
      </c>
      <c r="B420" s="52" t="s">
        <v>150</v>
      </c>
      <c r="C420" s="61" t="s">
        <v>505</v>
      </c>
      <c r="D420" s="53" t="s">
        <v>14294</v>
      </c>
      <c r="E420" s="54" t="s">
        <v>506</v>
      </c>
      <c r="F420" s="61">
        <v>1884</v>
      </c>
      <c r="G420" s="61"/>
      <c r="H420" s="56">
        <v>1</v>
      </c>
      <c r="I420" s="57">
        <v>0</v>
      </c>
      <c r="J420" s="58"/>
    </row>
    <row r="421" spans="1:10" x14ac:dyDescent="0.25">
      <c r="A421" s="61" t="s">
        <v>149</v>
      </c>
      <c r="B421" s="52" t="s">
        <v>150</v>
      </c>
      <c r="C421" s="61" t="s">
        <v>527</v>
      </c>
      <c r="D421" s="53" t="s">
        <v>14305</v>
      </c>
      <c r="E421" s="54" t="s">
        <v>528</v>
      </c>
      <c r="F421" s="61">
        <v>1878</v>
      </c>
      <c r="G421" s="61"/>
      <c r="H421" s="56">
        <v>1</v>
      </c>
      <c r="I421" s="57">
        <v>0</v>
      </c>
      <c r="J421" s="58"/>
    </row>
    <row r="422" spans="1:10" x14ac:dyDescent="0.25">
      <c r="A422" s="61" t="s">
        <v>149</v>
      </c>
      <c r="B422" s="52" t="s">
        <v>150</v>
      </c>
      <c r="C422" s="61" t="s">
        <v>547</v>
      </c>
      <c r="D422" s="53" t="s">
        <v>14315</v>
      </c>
      <c r="E422" s="54" t="s">
        <v>548</v>
      </c>
      <c r="F422" s="61">
        <v>1947</v>
      </c>
      <c r="G422" s="61"/>
      <c r="H422" s="56">
        <v>1</v>
      </c>
      <c r="I422" s="57">
        <v>0</v>
      </c>
      <c r="J422" s="58"/>
    </row>
    <row r="423" spans="1:10" x14ac:dyDescent="0.25">
      <c r="A423" s="61" t="s">
        <v>149</v>
      </c>
      <c r="B423" s="52" t="s">
        <v>150</v>
      </c>
      <c r="C423" s="61" t="s">
        <v>555</v>
      </c>
      <c r="D423" s="53" t="s">
        <v>14319</v>
      </c>
      <c r="E423" s="54" t="s">
        <v>556</v>
      </c>
      <c r="F423" s="61">
        <v>2277</v>
      </c>
      <c r="G423" s="61"/>
      <c r="H423" s="56">
        <v>1</v>
      </c>
      <c r="I423" s="57">
        <v>0</v>
      </c>
      <c r="J423" s="58"/>
    </row>
    <row r="424" spans="1:10" x14ac:dyDescent="0.25">
      <c r="A424" s="61" t="s">
        <v>149</v>
      </c>
      <c r="B424" s="52" t="s">
        <v>150</v>
      </c>
      <c r="C424" s="61" t="s">
        <v>485</v>
      </c>
      <c r="D424" s="53" t="s">
        <v>14284</v>
      </c>
      <c r="E424" s="54" t="s">
        <v>486</v>
      </c>
      <c r="F424" s="61">
        <v>1411</v>
      </c>
      <c r="G424" s="61"/>
      <c r="H424" s="56">
        <v>1</v>
      </c>
      <c r="I424" s="57">
        <v>0</v>
      </c>
      <c r="J424" s="58"/>
    </row>
    <row r="425" spans="1:10" x14ac:dyDescent="0.25">
      <c r="A425" s="61" t="s">
        <v>149</v>
      </c>
      <c r="B425" s="52" t="s">
        <v>150</v>
      </c>
      <c r="C425" s="61" t="s">
        <v>499</v>
      </c>
      <c r="D425" s="53" t="s">
        <v>14291</v>
      </c>
      <c r="E425" s="54" t="s">
        <v>500</v>
      </c>
      <c r="F425" s="61">
        <v>1071</v>
      </c>
      <c r="G425" s="61"/>
      <c r="H425" s="56">
        <v>1</v>
      </c>
      <c r="I425" s="57">
        <v>0</v>
      </c>
      <c r="J425" s="58"/>
    </row>
    <row r="426" spans="1:10" x14ac:dyDescent="0.25">
      <c r="A426" s="61" t="s">
        <v>149</v>
      </c>
      <c r="B426" s="52" t="s">
        <v>150</v>
      </c>
      <c r="C426" s="61" t="s">
        <v>517</v>
      </c>
      <c r="D426" s="53" t="s">
        <v>14300</v>
      </c>
      <c r="E426" s="54" t="s">
        <v>518</v>
      </c>
      <c r="F426" s="61">
        <v>2299</v>
      </c>
      <c r="G426" s="61"/>
      <c r="H426" s="56">
        <v>1</v>
      </c>
      <c r="I426" s="57">
        <v>0</v>
      </c>
      <c r="J426" s="58"/>
    </row>
    <row r="427" spans="1:10" x14ac:dyDescent="0.25">
      <c r="A427" s="61" t="s">
        <v>149</v>
      </c>
      <c r="B427" s="52" t="s">
        <v>150</v>
      </c>
      <c r="C427" s="61" t="s">
        <v>523</v>
      </c>
      <c r="D427" s="53" t="s">
        <v>14303</v>
      </c>
      <c r="E427" s="54" t="s">
        <v>524</v>
      </c>
      <c r="F427" s="61">
        <v>1855</v>
      </c>
      <c r="G427" s="61"/>
      <c r="H427" s="56">
        <v>1</v>
      </c>
      <c r="I427" s="57">
        <v>0</v>
      </c>
      <c r="J427" s="58"/>
    </row>
    <row r="428" spans="1:10" x14ac:dyDescent="0.25">
      <c r="A428" s="61" t="s">
        <v>149</v>
      </c>
      <c r="B428" s="52" t="s">
        <v>150</v>
      </c>
      <c r="C428" s="61" t="s">
        <v>533</v>
      </c>
      <c r="D428" s="53" t="s">
        <v>14308</v>
      </c>
      <c r="E428" s="54" t="s">
        <v>534</v>
      </c>
      <c r="F428" s="61">
        <v>1404</v>
      </c>
      <c r="G428" s="61"/>
      <c r="H428" s="56">
        <v>1</v>
      </c>
      <c r="I428" s="57">
        <v>0</v>
      </c>
      <c r="J428" s="58"/>
    </row>
    <row r="429" spans="1:10" x14ac:dyDescent="0.25">
      <c r="A429" s="61" t="s">
        <v>149</v>
      </c>
      <c r="B429" s="52" t="s">
        <v>150</v>
      </c>
      <c r="C429" s="61" t="s">
        <v>565</v>
      </c>
      <c r="D429" s="53" t="s">
        <v>14324</v>
      </c>
      <c r="E429" s="54" t="s">
        <v>566</v>
      </c>
      <c r="F429" s="61">
        <v>1479</v>
      </c>
      <c r="G429" s="61"/>
      <c r="H429" s="56">
        <v>1</v>
      </c>
      <c r="I429" s="57">
        <v>0</v>
      </c>
      <c r="J429" s="58"/>
    </row>
    <row r="430" spans="1:10" x14ac:dyDescent="0.25">
      <c r="A430" s="61" t="s">
        <v>149</v>
      </c>
      <c r="B430" s="52" t="s">
        <v>150</v>
      </c>
      <c r="C430" s="61" t="s">
        <v>515</v>
      </c>
      <c r="D430" s="53" t="s">
        <v>14299</v>
      </c>
      <c r="E430" s="54" t="s">
        <v>516</v>
      </c>
      <c r="F430" s="61">
        <v>2669</v>
      </c>
      <c r="G430" s="61"/>
      <c r="H430" s="56">
        <v>1</v>
      </c>
      <c r="I430" s="57">
        <v>0</v>
      </c>
      <c r="J430" s="58"/>
    </row>
    <row r="431" spans="1:10" x14ac:dyDescent="0.25">
      <c r="A431" s="61" t="s">
        <v>149</v>
      </c>
      <c r="B431" s="52" t="s">
        <v>150</v>
      </c>
      <c r="C431" s="61" t="s">
        <v>503</v>
      </c>
      <c r="D431" s="53" t="s">
        <v>14293</v>
      </c>
      <c r="E431" s="54" t="s">
        <v>504</v>
      </c>
      <c r="F431" s="61">
        <v>4753</v>
      </c>
      <c r="G431" s="61"/>
      <c r="H431" s="56">
        <v>1</v>
      </c>
      <c r="I431" s="57">
        <v>0</v>
      </c>
      <c r="J431" s="58"/>
    </row>
    <row r="432" spans="1:10" x14ac:dyDescent="0.25">
      <c r="A432" s="61" t="s">
        <v>149</v>
      </c>
      <c r="B432" s="52" t="s">
        <v>150</v>
      </c>
      <c r="C432" s="61" t="s">
        <v>501</v>
      </c>
      <c r="D432" s="53" t="s">
        <v>14292</v>
      </c>
      <c r="E432" s="54" t="s">
        <v>502</v>
      </c>
      <c r="F432" s="61">
        <v>16420</v>
      </c>
      <c r="G432" s="61"/>
      <c r="H432" s="56">
        <v>1</v>
      </c>
      <c r="I432" s="57">
        <v>0</v>
      </c>
      <c r="J432" s="58"/>
    </row>
    <row r="433" spans="1:10" x14ac:dyDescent="0.25">
      <c r="A433" s="61" t="s">
        <v>149</v>
      </c>
      <c r="B433" s="52" t="s">
        <v>150</v>
      </c>
      <c r="C433" s="61" t="s">
        <v>487</v>
      </c>
      <c r="D433" s="53" t="s">
        <v>14285</v>
      </c>
      <c r="E433" s="54" t="s">
        <v>488</v>
      </c>
      <c r="F433" s="61">
        <v>3576</v>
      </c>
      <c r="G433" s="61"/>
      <c r="H433" s="56">
        <v>1</v>
      </c>
      <c r="I433" s="57">
        <v>0</v>
      </c>
      <c r="J433" s="58"/>
    </row>
    <row r="434" spans="1:10" x14ac:dyDescent="0.25">
      <c r="A434" s="61" t="s">
        <v>149</v>
      </c>
      <c r="B434" s="52" t="s">
        <v>150</v>
      </c>
      <c r="C434" s="61" t="s">
        <v>531</v>
      </c>
      <c r="D434" s="53" t="s">
        <v>14307</v>
      </c>
      <c r="E434" s="54" t="s">
        <v>532</v>
      </c>
      <c r="F434" s="61">
        <v>4286</v>
      </c>
      <c r="G434" s="61"/>
      <c r="H434" s="56">
        <v>1</v>
      </c>
      <c r="I434" s="57">
        <v>0</v>
      </c>
      <c r="J434" s="58"/>
    </row>
    <row r="435" spans="1:10" x14ac:dyDescent="0.25">
      <c r="A435" s="61" t="s">
        <v>149</v>
      </c>
      <c r="B435" s="52" t="s">
        <v>150</v>
      </c>
      <c r="C435" s="61" t="s">
        <v>521</v>
      </c>
      <c r="D435" s="53" t="s">
        <v>14302</v>
      </c>
      <c r="E435" s="54" t="s">
        <v>522</v>
      </c>
      <c r="F435" s="61">
        <v>7558</v>
      </c>
      <c r="G435" s="61"/>
      <c r="H435" s="56">
        <v>1</v>
      </c>
      <c r="I435" s="57">
        <v>0</v>
      </c>
      <c r="J435" s="58"/>
    </row>
    <row r="436" spans="1:10" x14ac:dyDescent="0.25">
      <c r="A436" s="61" t="s">
        <v>149</v>
      </c>
      <c r="B436" s="52" t="s">
        <v>150</v>
      </c>
      <c r="C436" s="61" t="s">
        <v>519</v>
      </c>
      <c r="D436" s="53" t="s">
        <v>14301</v>
      </c>
      <c r="E436" s="54" t="s">
        <v>520</v>
      </c>
      <c r="F436" s="61">
        <v>4914</v>
      </c>
      <c r="G436" s="61"/>
      <c r="H436" s="56">
        <v>1</v>
      </c>
      <c r="I436" s="57">
        <v>0</v>
      </c>
      <c r="J436" s="58"/>
    </row>
    <row r="437" spans="1:10" x14ac:dyDescent="0.25">
      <c r="A437" s="61" t="s">
        <v>149</v>
      </c>
      <c r="B437" s="52" t="s">
        <v>150</v>
      </c>
      <c r="C437" s="61" t="s">
        <v>493</v>
      </c>
      <c r="D437" s="53" t="s">
        <v>14288</v>
      </c>
      <c r="E437" s="54" t="s">
        <v>494</v>
      </c>
      <c r="F437" s="61">
        <v>4484</v>
      </c>
      <c r="G437" s="61"/>
      <c r="H437" s="56">
        <v>1</v>
      </c>
      <c r="I437" s="57">
        <v>0</v>
      </c>
      <c r="J437" s="58"/>
    </row>
    <row r="438" spans="1:10" x14ac:dyDescent="0.25">
      <c r="A438" s="61" t="s">
        <v>149</v>
      </c>
      <c r="B438" s="52" t="s">
        <v>150</v>
      </c>
      <c r="C438" s="61" t="s">
        <v>539</v>
      </c>
      <c r="D438" s="53" t="s">
        <v>14311</v>
      </c>
      <c r="E438" s="54" t="s">
        <v>540</v>
      </c>
      <c r="F438" s="61">
        <v>8188</v>
      </c>
      <c r="G438" s="61"/>
      <c r="H438" s="56">
        <v>1</v>
      </c>
      <c r="I438" s="57">
        <v>0</v>
      </c>
      <c r="J438" s="58"/>
    </row>
    <row r="439" spans="1:10" x14ac:dyDescent="0.25">
      <c r="A439" s="61" t="s">
        <v>149</v>
      </c>
      <c r="B439" s="52" t="s">
        <v>150</v>
      </c>
      <c r="C439" s="61" t="s">
        <v>543</v>
      </c>
      <c r="D439" s="53" t="s">
        <v>14313</v>
      </c>
      <c r="E439" s="54" t="s">
        <v>544</v>
      </c>
      <c r="F439" s="61">
        <v>10374</v>
      </c>
      <c r="G439" s="61"/>
      <c r="H439" s="56">
        <v>1</v>
      </c>
      <c r="I439" s="57">
        <v>0</v>
      </c>
      <c r="J439" s="58"/>
    </row>
    <row r="440" spans="1:10" x14ac:dyDescent="0.25">
      <c r="A440" s="61" t="s">
        <v>149</v>
      </c>
      <c r="B440" s="52" t="s">
        <v>150</v>
      </c>
      <c r="C440" s="61" t="s">
        <v>567</v>
      </c>
      <c r="D440" s="53" t="s">
        <v>14325</v>
      </c>
      <c r="E440" s="54" t="s">
        <v>568</v>
      </c>
      <c r="F440" s="61">
        <v>10136</v>
      </c>
      <c r="G440" s="61"/>
      <c r="H440" s="56">
        <v>1</v>
      </c>
      <c r="I440" s="57">
        <v>0</v>
      </c>
      <c r="J440" s="58"/>
    </row>
    <row r="441" spans="1:10" x14ac:dyDescent="0.25">
      <c r="A441" s="61" t="s">
        <v>149</v>
      </c>
      <c r="B441" s="52" t="s">
        <v>150</v>
      </c>
      <c r="C441" s="61" t="s">
        <v>557</v>
      </c>
      <c r="D441" s="53" t="s">
        <v>14320</v>
      </c>
      <c r="E441" s="54" t="s">
        <v>558</v>
      </c>
      <c r="F441" s="61">
        <v>6147</v>
      </c>
      <c r="G441" s="61"/>
      <c r="H441" s="56">
        <v>1</v>
      </c>
      <c r="I441" s="57">
        <v>0</v>
      </c>
      <c r="J441" s="58"/>
    </row>
    <row r="442" spans="1:10" x14ac:dyDescent="0.25">
      <c r="A442" s="61" t="s">
        <v>149</v>
      </c>
      <c r="B442" s="52" t="s">
        <v>150</v>
      </c>
      <c r="C442" s="61" t="s">
        <v>529</v>
      </c>
      <c r="D442" s="53" t="s">
        <v>14306</v>
      </c>
      <c r="E442" s="54" t="s">
        <v>530</v>
      </c>
      <c r="F442" s="61">
        <v>27327</v>
      </c>
      <c r="G442" s="61"/>
      <c r="H442" s="56">
        <v>1</v>
      </c>
      <c r="I442" s="57">
        <v>0</v>
      </c>
      <c r="J442" s="58"/>
    </row>
    <row r="443" spans="1:10" x14ac:dyDescent="0.25">
      <c r="A443" s="61" t="s">
        <v>149</v>
      </c>
      <c r="B443" s="52" t="s">
        <v>150</v>
      </c>
      <c r="C443" s="61" t="s">
        <v>553</v>
      </c>
      <c r="D443" s="53" t="s">
        <v>14318</v>
      </c>
      <c r="E443" s="54" t="s">
        <v>554</v>
      </c>
      <c r="F443" s="61">
        <v>19721</v>
      </c>
      <c r="G443" s="61"/>
      <c r="H443" s="56">
        <v>1</v>
      </c>
      <c r="I443" s="57">
        <v>0</v>
      </c>
      <c r="J443" s="58"/>
    </row>
    <row r="444" spans="1:10" x14ac:dyDescent="0.25">
      <c r="A444" s="61" t="s">
        <v>149</v>
      </c>
      <c r="B444" s="52" t="s">
        <v>150</v>
      </c>
      <c r="C444" s="61" t="s">
        <v>535</v>
      </c>
      <c r="D444" s="53" t="s">
        <v>14309</v>
      </c>
      <c r="E444" s="54" t="s">
        <v>536</v>
      </c>
      <c r="F444" s="61">
        <v>4927</v>
      </c>
      <c r="G444" s="61"/>
      <c r="H444" s="56">
        <v>1</v>
      </c>
      <c r="I444" s="57">
        <v>0</v>
      </c>
      <c r="J444" s="58"/>
    </row>
    <row r="445" spans="1:10" x14ac:dyDescent="0.25">
      <c r="A445" s="61" t="s">
        <v>149</v>
      </c>
      <c r="B445" s="52" t="s">
        <v>150</v>
      </c>
      <c r="C445" s="61" t="s">
        <v>559</v>
      </c>
      <c r="D445" s="53" t="s">
        <v>14321</v>
      </c>
      <c r="E445" s="54" t="s">
        <v>560</v>
      </c>
      <c r="F445" s="61">
        <v>10092</v>
      </c>
      <c r="G445" s="61"/>
      <c r="H445" s="56">
        <v>1</v>
      </c>
      <c r="I445" s="57">
        <v>0</v>
      </c>
      <c r="J445" s="58"/>
    </row>
    <row r="446" spans="1:10" x14ac:dyDescent="0.25">
      <c r="A446" s="61" t="s">
        <v>149</v>
      </c>
      <c r="B446" s="52" t="s">
        <v>150</v>
      </c>
      <c r="C446" s="61" t="s">
        <v>561</v>
      </c>
      <c r="D446" s="53" t="s">
        <v>14322</v>
      </c>
      <c r="E446" s="54" t="s">
        <v>562</v>
      </c>
      <c r="F446" s="61">
        <v>8261</v>
      </c>
      <c r="G446" s="61"/>
      <c r="H446" s="56">
        <v>1</v>
      </c>
      <c r="I446" s="57">
        <v>0</v>
      </c>
      <c r="J446" s="58"/>
    </row>
    <row r="447" spans="1:10" x14ac:dyDescent="0.25">
      <c r="A447" s="61" t="s">
        <v>149</v>
      </c>
      <c r="B447" s="52" t="s">
        <v>150</v>
      </c>
      <c r="C447" s="61" t="s">
        <v>525</v>
      </c>
      <c r="D447" s="53" t="s">
        <v>14304</v>
      </c>
      <c r="E447" s="54" t="s">
        <v>526</v>
      </c>
      <c r="F447" s="61">
        <v>10736</v>
      </c>
      <c r="G447" s="61"/>
      <c r="H447" s="56">
        <v>1</v>
      </c>
      <c r="I447" s="57">
        <v>0</v>
      </c>
      <c r="J447" s="58"/>
    </row>
    <row r="448" spans="1:10" x14ac:dyDescent="0.25">
      <c r="A448" s="61" t="s">
        <v>149</v>
      </c>
      <c r="B448" s="52" t="s">
        <v>150</v>
      </c>
      <c r="C448" s="61" t="s">
        <v>497</v>
      </c>
      <c r="D448" s="53" t="s">
        <v>14290</v>
      </c>
      <c r="E448" s="54" t="s">
        <v>498</v>
      </c>
      <c r="F448" s="61">
        <v>5966</v>
      </c>
      <c r="G448" s="61"/>
      <c r="H448" s="56">
        <v>1</v>
      </c>
      <c r="I448" s="57">
        <v>0</v>
      </c>
      <c r="J448" s="58"/>
    </row>
    <row r="449" spans="1:10" x14ac:dyDescent="0.25">
      <c r="A449" s="61" t="s">
        <v>149</v>
      </c>
      <c r="B449" s="52" t="s">
        <v>150</v>
      </c>
      <c r="C449" s="61" t="s">
        <v>563</v>
      </c>
      <c r="D449" s="53" t="s">
        <v>14323</v>
      </c>
      <c r="E449" s="54" t="s">
        <v>564</v>
      </c>
      <c r="F449" s="61">
        <v>10086</v>
      </c>
      <c r="G449" s="61"/>
      <c r="H449" s="56">
        <v>1</v>
      </c>
      <c r="I449" s="57">
        <v>0</v>
      </c>
      <c r="J449" s="58"/>
    </row>
    <row r="450" spans="1:10" x14ac:dyDescent="0.25">
      <c r="A450" s="61" t="s">
        <v>149</v>
      </c>
      <c r="B450" s="52" t="s">
        <v>150</v>
      </c>
      <c r="C450" s="61" t="s">
        <v>511</v>
      </c>
      <c r="D450" s="53" t="s">
        <v>14297</v>
      </c>
      <c r="E450" s="54" t="s">
        <v>512</v>
      </c>
      <c r="F450" s="61">
        <v>12678</v>
      </c>
      <c r="G450" s="61"/>
      <c r="H450" s="56">
        <v>1</v>
      </c>
      <c r="I450" s="57">
        <v>0</v>
      </c>
      <c r="J450" s="58"/>
    </row>
    <row r="451" spans="1:10" x14ac:dyDescent="0.25">
      <c r="A451" s="61" t="s">
        <v>149</v>
      </c>
      <c r="B451" s="52" t="s">
        <v>150</v>
      </c>
      <c r="C451" s="61" t="s">
        <v>509</v>
      </c>
      <c r="D451" s="53" t="s">
        <v>14296</v>
      </c>
      <c r="E451" s="54" t="s">
        <v>510</v>
      </c>
      <c r="F451" s="61">
        <v>2883</v>
      </c>
      <c r="G451" s="61"/>
      <c r="H451" s="56">
        <v>1</v>
      </c>
      <c r="I451" s="57">
        <v>0</v>
      </c>
      <c r="J451" s="58"/>
    </row>
    <row r="452" spans="1:10" x14ac:dyDescent="0.25">
      <c r="A452" s="65" t="s">
        <v>37</v>
      </c>
      <c r="B452" s="52" t="s">
        <v>38</v>
      </c>
      <c r="C452" s="65" t="s">
        <v>8493</v>
      </c>
      <c r="D452" s="53" t="s">
        <v>18269</v>
      </c>
      <c r="E452" s="54" t="s">
        <v>574</v>
      </c>
      <c r="F452" s="65">
        <v>81748</v>
      </c>
      <c r="G452" s="65"/>
      <c r="H452" s="56">
        <v>1</v>
      </c>
      <c r="I452" s="57">
        <v>0</v>
      </c>
      <c r="J452" s="58"/>
    </row>
    <row r="453" spans="1:10" x14ac:dyDescent="0.25">
      <c r="A453" s="65" t="s">
        <v>37</v>
      </c>
      <c r="B453" s="52" t="s">
        <v>38</v>
      </c>
      <c r="C453" s="65" t="s">
        <v>8494</v>
      </c>
      <c r="D453" s="53" t="s">
        <v>18270</v>
      </c>
      <c r="E453" s="54" t="s">
        <v>592</v>
      </c>
      <c r="F453" s="65">
        <v>83036</v>
      </c>
      <c r="G453" s="65"/>
      <c r="H453" s="56">
        <v>1</v>
      </c>
      <c r="I453" s="57">
        <v>0</v>
      </c>
      <c r="J453" s="58"/>
    </row>
    <row r="454" spans="1:10" x14ac:dyDescent="0.25">
      <c r="A454" s="65" t="s">
        <v>37</v>
      </c>
      <c r="B454" s="52" t="s">
        <v>38</v>
      </c>
      <c r="C454" s="65" t="s">
        <v>603</v>
      </c>
      <c r="D454" s="53" t="s">
        <v>14343</v>
      </c>
      <c r="E454" s="54" t="s">
        <v>604</v>
      </c>
      <c r="F454" s="65">
        <v>5698</v>
      </c>
      <c r="G454" s="65"/>
      <c r="H454" s="56">
        <v>1</v>
      </c>
      <c r="I454" s="57">
        <v>0</v>
      </c>
      <c r="J454" s="58"/>
    </row>
    <row r="455" spans="1:10" x14ac:dyDescent="0.25">
      <c r="A455" s="65" t="s">
        <v>37</v>
      </c>
      <c r="B455" s="52" t="s">
        <v>38</v>
      </c>
      <c r="C455" s="65" t="s">
        <v>601</v>
      </c>
      <c r="D455" s="53" t="s">
        <v>14342</v>
      </c>
      <c r="E455" s="54" t="s">
        <v>602</v>
      </c>
      <c r="F455" s="65">
        <v>7254</v>
      </c>
      <c r="G455" s="65"/>
      <c r="H455" s="56">
        <v>1</v>
      </c>
      <c r="I455" s="57">
        <v>0</v>
      </c>
      <c r="J455" s="58"/>
    </row>
    <row r="456" spans="1:10" x14ac:dyDescent="0.25">
      <c r="A456" s="65" t="s">
        <v>37</v>
      </c>
      <c r="B456" s="52" t="s">
        <v>38</v>
      </c>
      <c r="C456" s="65" t="s">
        <v>569</v>
      </c>
      <c r="D456" s="53" t="s">
        <v>14326</v>
      </c>
      <c r="E456" s="54" t="s">
        <v>570</v>
      </c>
      <c r="F456" s="65">
        <v>5385</v>
      </c>
      <c r="G456" s="65"/>
      <c r="H456" s="56">
        <v>1</v>
      </c>
      <c r="I456" s="57">
        <v>0</v>
      </c>
      <c r="J456" s="58"/>
    </row>
    <row r="457" spans="1:10" x14ac:dyDescent="0.25">
      <c r="A457" s="65" t="s">
        <v>37</v>
      </c>
      <c r="B457" s="52" t="s">
        <v>38</v>
      </c>
      <c r="C457" s="65" t="s">
        <v>593</v>
      </c>
      <c r="D457" s="53" t="s">
        <v>14338</v>
      </c>
      <c r="E457" s="54" t="s">
        <v>594</v>
      </c>
      <c r="F457" s="65">
        <v>4571</v>
      </c>
      <c r="G457" s="65"/>
      <c r="H457" s="56">
        <v>1</v>
      </c>
      <c r="I457" s="57">
        <v>0</v>
      </c>
      <c r="J457" s="58"/>
    </row>
    <row r="458" spans="1:10" x14ac:dyDescent="0.25">
      <c r="A458" s="65" t="s">
        <v>37</v>
      </c>
      <c r="B458" s="52" t="s">
        <v>38</v>
      </c>
      <c r="C458" s="65" t="s">
        <v>577</v>
      </c>
      <c r="D458" s="53" t="s">
        <v>14330</v>
      </c>
      <c r="E458" s="54" t="s">
        <v>578</v>
      </c>
      <c r="F458" s="65">
        <v>8129</v>
      </c>
      <c r="G458" s="65"/>
      <c r="H458" s="56">
        <v>1</v>
      </c>
      <c r="I458" s="57">
        <v>0</v>
      </c>
      <c r="J458" s="58"/>
    </row>
    <row r="459" spans="1:10" x14ac:dyDescent="0.25">
      <c r="A459" s="65" t="s">
        <v>37</v>
      </c>
      <c r="B459" s="52" t="s">
        <v>38</v>
      </c>
      <c r="C459" s="65" t="s">
        <v>575</v>
      </c>
      <c r="D459" s="53" t="s">
        <v>14329</v>
      </c>
      <c r="E459" s="54" t="s">
        <v>576</v>
      </c>
      <c r="F459" s="65">
        <v>6211</v>
      </c>
      <c r="G459" s="65"/>
      <c r="H459" s="56">
        <v>1</v>
      </c>
      <c r="I459" s="57">
        <v>0</v>
      </c>
      <c r="J459" s="58"/>
    </row>
    <row r="460" spans="1:10" x14ac:dyDescent="0.25">
      <c r="A460" s="65" t="s">
        <v>37</v>
      </c>
      <c r="B460" s="52" t="s">
        <v>38</v>
      </c>
      <c r="C460" s="65" t="s">
        <v>583</v>
      </c>
      <c r="D460" s="53" t="s">
        <v>14333</v>
      </c>
      <c r="E460" s="54" t="s">
        <v>584</v>
      </c>
      <c r="F460" s="65">
        <v>10461</v>
      </c>
      <c r="G460" s="65"/>
      <c r="H460" s="56">
        <v>1</v>
      </c>
      <c r="I460" s="57">
        <v>0</v>
      </c>
      <c r="J460" s="58"/>
    </row>
    <row r="461" spans="1:10" x14ac:dyDescent="0.25">
      <c r="A461" s="65" t="s">
        <v>37</v>
      </c>
      <c r="B461" s="52" t="s">
        <v>38</v>
      </c>
      <c r="C461" s="65" t="s">
        <v>587</v>
      </c>
      <c r="D461" s="53" t="s">
        <v>14335</v>
      </c>
      <c r="E461" s="54" t="s">
        <v>588</v>
      </c>
      <c r="F461" s="65">
        <v>7721</v>
      </c>
      <c r="G461" s="65"/>
      <c r="H461" s="56">
        <v>1</v>
      </c>
      <c r="I461" s="57">
        <v>0</v>
      </c>
      <c r="J461" s="58"/>
    </row>
    <row r="462" spans="1:10" x14ac:dyDescent="0.25">
      <c r="A462" s="65" t="s">
        <v>37</v>
      </c>
      <c r="B462" s="52" t="s">
        <v>38</v>
      </c>
      <c r="C462" s="65" t="s">
        <v>571</v>
      </c>
      <c r="D462" s="53" t="s">
        <v>14327</v>
      </c>
      <c r="E462" s="54" t="s">
        <v>572</v>
      </c>
      <c r="F462" s="65">
        <v>15881</v>
      </c>
      <c r="G462" s="65"/>
      <c r="H462" s="56">
        <v>1</v>
      </c>
      <c r="I462" s="57">
        <v>0</v>
      </c>
      <c r="J462" s="58"/>
    </row>
    <row r="463" spans="1:10" x14ac:dyDescent="0.25">
      <c r="A463" s="65" t="s">
        <v>37</v>
      </c>
      <c r="B463" s="52" t="s">
        <v>38</v>
      </c>
      <c r="C463" s="65" t="s">
        <v>599</v>
      </c>
      <c r="D463" s="53" t="s">
        <v>14341</v>
      </c>
      <c r="E463" s="54" t="s">
        <v>600</v>
      </c>
      <c r="F463" s="65">
        <v>4790</v>
      </c>
      <c r="G463" s="65"/>
      <c r="H463" s="56">
        <v>1</v>
      </c>
      <c r="I463" s="57">
        <v>0</v>
      </c>
      <c r="J463" s="58"/>
    </row>
    <row r="464" spans="1:10" x14ac:dyDescent="0.25">
      <c r="A464" s="65" t="s">
        <v>37</v>
      </c>
      <c r="B464" s="52" t="s">
        <v>38</v>
      </c>
      <c r="C464" s="65" t="s">
        <v>581</v>
      </c>
      <c r="D464" s="53" t="s">
        <v>14332</v>
      </c>
      <c r="E464" s="54" t="s">
        <v>582</v>
      </c>
      <c r="F464" s="65">
        <v>11629</v>
      </c>
      <c r="G464" s="65"/>
      <c r="H464" s="56">
        <v>1</v>
      </c>
      <c r="I464" s="57">
        <v>0</v>
      </c>
      <c r="J464" s="58"/>
    </row>
    <row r="465" spans="1:10" x14ac:dyDescent="0.25">
      <c r="A465" s="65" t="s">
        <v>37</v>
      </c>
      <c r="B465" s="52" t="s">
        <v>38</v>
      </c>
      <c r="C465" s="65" t="s">
        <v>589</v>
      </c>
      <c r="D465" s="53" t="s">
        <v>14336</v>
      </c>
      <c r="E465" s="54" t="s">
        <v>590</v>
      </c>
      <c r="F465" s="65">
        <v>19497</v>
      </c>
      <c r="G465" s="65"/>
      <c r="H465" s="56">
        <v>1</v>
      </c>
      <c r="I465" s="57">
        <v>0</v>
      </c>
      <c r="J465" s="58"/>
    </row>
    <row r="466" spans="1:10" x14ac:dyDescent="0.25">
      <c r="A466" s="65" t="s">
        <v>37</v>
      </c>
      <c r="B466" s="52" t="s">
        <v>38</v>
      </c>
      <c r="C466" s="65" t="s">
        <v>585</v>
      </c>
      <c r="D466" s="53" t="s">
        <v>14334</v>
      </c>
      <c r="E466" s="54" t="s">
        <v>586</v>
      </c>
      <c r="F466" s="65">
        <v>5689</v>
      </c>
      <c r="G466" s="65"/>
      <c r="H466" s="56">
        <v>1</v>
      </c>
      <c r="I466" s="57">
        <v>0</v>
      </c>
      <c r="J466" s="58"/>
    </row>
    <row r="467" spans="1:10" x14ac:dyDescent="0.25">
      <c r="A467" s="65" t="s">
        <v>37</v>
      </c>
      <c r="B467" s="52" t="s">
        <v>38</v>
      </c>
      <c r="C467" s="65" t="s">
        <v>595</v>
      </c>
      <c r="D467" s="53" t="s">
        <v>14339</v>
      </c>
      <c r="E467" s="54" t="s">
        <v>596</v>
      </c>
      <c r="F467" s="65">
        <v>5509</v>
      </c>
      <c r="G467" s="65"/>
      <c r="H467" s="56">
        <v>1</v>
      </c>
      <c r="I467" s="57">
        <v>0</v>
      </c>
      <c r="J467" s="58"/>
    </row>
    <row r="468" spans="1:10" x14ac:dyDescent="0.25">
      <c r="A468" s="65" t="s">
        <v>37</v>
      </c>
      <c r="B468" s="52" t="s">
        <v>38</v>
      </c>
      <c r="C468" s="65" t="s">
        <v>597</v>
      </c>
      <c r="D468" s="53" t="s">
        <v>14340</v>
      </c>
      <c r="E468" s="54" t="s">
        <v>598</v>
      </c>
      <c r="F468" s="65">
        <v>9876</v>
      </c>
      <c r="G468" s="65"/>
      <c r="H468" s="56">
        <v>1</v>
      </c>
      <c r="I468" s="57">
        <v>0</v>
      </c>
      <c r="J468" s="58"/>
    </row>
    <row r="469" spans="1:10" x14ac:dyDescent="0.25">
      <c r="A469" s="65" t="s">
        <v>37</v>
      </c>
      <c r="B469" s="52" t="s">
        <v>38</v>
      </c>
      <c r="C469" s="65" t="s">
        <v>579</v>
      </c>
      <c r="D469" s="53" t="s">
        <v>14331</v>
      </c>
      <c r="E469" s="54" t="s">
        <v>580</v>
      </c>
      <c r="F469" s="65">
        <v>5619</v>
      </c>
      <c r="G469" s="65"/>
      <c r="H469" s="56">
        <v>1</v>
      </c>
      <c r="I469" s="57">
        <v>0</v>
      </c>
      <c r="J469" s="58"/>
    </row>
    <row r="470" spans="1:10" x14ac:dyDescent="0.25">
      <c r="A470" s="52" t="s">
        <v>137</v>
      </c>
      <c r="B470" s="52" t="s">
        <v>138</v>
      </c>
      <c r="C470" s="65" t="s">
        <v>8501</v>
      </c>
      <c r="D470" s="53" t="s">
        <v>18271</v>
      </c>
      <c r="E470" s="54" t="s">
        <v>666</v>
      </c>
      <c r="F470" s="65">
        <v>975453</v>
      </c>
      <c r="G470" s="65"/>
      <c r="H470" s="56">
        <v>1</v>
      </c>
      <c r="I470" s="57">
        <v>0</v>
      </c>
      <c r="J470" s="58"/>
    </row>
    <row r="471" spans="1:10" x14ac:dyDescent="0.25">
      <c r="A471" s="52" t="s">
        <v>137</v>
      </c>
      <c r="B471" s="52" t="s">
        <v>138</v>
      </c>
      <c r="C471" s="65" t="s">
        <v>8503</v>
      </c>
      <c r="D471" s="53" t="s">
        <v>18272</v>
      </c>
      <c r="E471" s="54" t="s">
        <v>670</v>
      </c>
      <c r="F471" s="65">
        <v>65602</v>
      </c>
      <c r="G471" s="65"/>
      <c r="H471" s="56">
        <v>1</v>
      </c>
      <c r="I471" s="57">
        <v>0</v>
      </c>
      <c r="J471" s="58"/>
    </row>
    <row r="472" spans="1:10" x14ac:dyDescent="0.25">
      <c r="A472" s="52" t="s">
        <v>137</v>
      </c>
      <c r="B472" s="52" t="s">
        <v>138</v>
      </c>
      <c r="C472" s="65" t="s">
        <v>684</v>
      </c>
      <c r="D472" s="53" t="s">
        <v>14384</v>
      </c>
      <c r="E472" s="54" t="s">
        <v>685</v>
      </c>
      <c r="F472" s="65">
        <v>4520</v>
      </c>
      <c r="G472" s="65"/>
      <c r="H472" s="56">
        <v>1</v>
      </c>
      <c r="I472" s="57">
        <v>0</v>
      </c>
      <c r="J472" s="58"/>
    </row>
    <row r="473" spans="1:10" x14ac:dyDescent="0.25">
      <c r="A473" s="52" t="s">
        <v>137</v>
      </c>
      <c r="B473" s="52" t="s">
        <v>138</v>
      </c>
      <c r="C473" s="65" t="s">
        <v>8504</v>
      </c>
      <c r="D473" s="53" t="s">
        <v>18273</v>
      </c>
      <c r="E473" s="54" t="s">
        <v>672</v>
      </c>
      <c r="F473" s="65">
        <v>5629</v>
      </c>
      <c r="G473" s="65"/>
      <c r="H473" s="56">
        <v>1</v>
      </c>
      <c r="I473" s="57">
        <v>0</v>
      </c>
      <c r="J473" s="58"/>
    </row>
    <row r="474" spans="1:10" x14ac:dyDescent="0.25">
      <c r="A474" s="52" t="s">
        <v>137</v>
      </c>
      <c r="B474" s="52" t="s">
        <v>138</v>
      </c>
      <c r="C474" s="65" t="s">
        <v>8496</v>
      </c>
      <c r="D474" s="53" t="s">
        <v>18274</v>
      </c>
      <c r="E474" s="54" t="s">
        <v>610</v>
      </c>
      <c r="F474" s="65">
        <v>4333</v>
      </c>
      <c r="G474" s="65"/>
      <c r="H474" s="56">
        <v>1</v>
      </c>
      <c r="I474" s="57">
        <v>0</v>
      </c>
      <c r="J474" s="58"/>
    </row>
    <row r="475" spans="1:10" x14ac:dyDescent="0.25">
      <c r="A475" s="52" t="s">
        <v>137</v>
      </c>
      <c r="B475" s="52" t="s">
        <v>138</v>
      </c>
      <c r="C475" s="65" t="s">
        <v>710</v>
      </c>
      <c r="D475" s="53" t="s">
        <v>14397</v>
      </c>
      <c r="E475" s="54" t="s">
        <v>711</v>
      </c>
      <c r="F475" s="65">
        <v>4819</v>
      </c>
      <c r="G475" s="65"/>
      <c r="H475" s="56">
        <v>1</v>
      </c>
      <c r="I475" s="57">
        <v>0</v>
      </c>
      <c r="J475" s="58"/>
    </row>
    <row r="476" spans="1:10" x14ac:dyDescent="0.25">
      <c r="A476" s="52" t="s">
        <v>137</v>
      </c>
      <c r="B476" s="52" t="s">
        <v>138</v>
      </c>
      <c r="C476" s="65" t="s">
        <v>692</v>
      </c>
      <c r="D476" s="53" t="s">
        <v>14388</v>
      </c>
      <c r="E476" s="54" t="s">
        <v>693</v>
      </c>
      <c r="F476" s="65">
        <v>2676</v>
      </c>
      <c r="G476" s="65"/>
      <c r="H476" s="56">
        <v>1</v>
      </c>
      <c r="I476" s="57">
        <v>0</v>
      </c>
      <c r="J476" s="58"/>
    </row>
    <row r="477" spans="1:10" x14ac:dyDescent="0.25">
      <c r="A477" s="52" t="s">
        <v>137</v>
      </c>
      <c r="B477" s="52" t="s">
        <v>138</v>
      </c>
      <c r="C477" s="65" t="s">
        <v>653</v>
      </c>
      <c r="D477" s="53" t="s">
        <v>14368</v>
      </c>
      <c r="E477" s="54" t="s">
        <v>654</v>
      </c>
      <c r="F477" s="65">
        <v>3361</v>
      </c>
      <c r="G477" s="65"/>
      <c r="H477" s="56">
        <v>1</v>
      </c>
      <c r="I477" s="57">
        <v>0</v>
      </c>
      <c r="J477" s="58"/>
    </row>
    <row r="478" spans="1:10" x14ac:dyDescent="0.25">
      <c r="A478" s="52" t="s">
        <v>137</v>
      </c>
      <c r="B478" s="52" t="s">
        <v>138</v>
      </c>
      <c r="C478" s="65" t="s">
        <v>615</v>
      </c>
      <c r="D478" s="53" t="s">
        <v>14349</v>
      </c>
      <c r="E478" s="54" t="s">
        <v>616</v>
      </c>
      <c r="F478" s="65">
        <v>2388</v>
      </c>
      <c r="G478" s="65"/>
      <c r="H478" s="56">
        <v>1</v>
      </c>
      <c r="I478" s="57">
        <v>0</v>
      </c>
      <c r="J478" s="58"/>
    </row>
    <row r="479" spans="1:10" x14ac:dyDescent="0.25">
      <c r="A479" s="52" t="s">
        <v>137</v>
      </c>
      <c r="B479" s="52" t="s">
        <v>138</v>
      </c>
      <c r="C479" s="65" t="s">
        <v>631</v>
      </c>
      <c r="D479" s="53" t="s">
        <v>14357</v>
      </c>
      <c r="E479" s="54" t="s">
        <v>632</v>
      </c>
      <c r="F479" s="65">
        <v>11246</v>
      </c>
      <c r="G479" s="65"/>
      <c r="H479" s="56">
        <v>1</v>
      </c>
      <c r="I479" s="57">
        <v>0</v>
      </c>
      <c r="J479" s="58"/>
    </row>
    <row r="480" spans="1:10" x14ac:dyDescent="0.25">
      <c r="A480" s="52" t="s">
        <v>137</v>
      </c>
      <c r="B480" s="52" t="s">
        <v>138</v>
      </c>
      <c r="C480" s="65" t="s">
        <v>682</v>
      </c>
      <c r="D480" s="53" t="s">
        <v>14383</v>
      </c>
      <c r="E480" s="54" t="s">
        <v>683</v>
      </c>
      <c r="F480" s="65">
        <v>11742</v>
      </c>
      <c r="G480" s="65"/>
      <c r="H480" s="56">
        <v>1</v>
      </c>
      <c r="I480" s="57">
        <v>0</v>
      </c>
      <c r="J480" s="58"/>
    </row>
    <row r="481" spans="1:10" x14ac:dyDescent="0.25">
      <c r="A481" s="52" t="s">
        <v>137</v>
      </c>
      <c r="B481" s="52" t="s">
        <v>138</v>
      </c>
      <c r="C481" s="65" t="s">
        <v>649</v>
      </c>
      <c r="D481" s="53" t="s">
        <v>14366</v>
      </c>
      <c r="E481" s="54" t="s">
        <v>650</v>
      </c>
      <c r="F481" s="65">
        <v>26169</v>
      </c>
      <c r="G481" s="65"/>
      <c r="H481" s="56">
        <v>1</v>
      </c>
      <c r="I481" s="57">
        <v>0</v>
      </c>
      <c r="J481" s="58"/>
    </row>
    <row r="482" spans="1:10" x14ac:dyDescent="0.25">
      <c r="A482" s="52" t="s">
        <v>137</v>
      </c>
      <c r="B482" s="52" t="s">
        <v>138</v>
      </c>
      <c r="C482" s="65" t="s">
        <v>605</v>
      </c>
      <c r="D482" s="53" t="s">
        <v>14344</v>
      </c>
      <c r="E482" s="54" t="s">
        <v>606</v>
      </c>
      <c r="F482" s="65">
        <v>3159</v>
      </c>
      <c r="G482" s="65"/>
      <c r="H482" s="56">
        <v>1</v>
      </c>
      <c r="I482" s="57">
        <v>0</v>
      </c>
      <c r="J482" s="58"/>
    </row>
    <row r="483" spans="1:10" x14ac:dyDescent="0.25">
      <c r="A483" s="52" t="s">
        <v>137</v>
      </c>
      <c r="B483" s="52" t="s">
        <v>138</v>
      </c>
      <c r="C483" s="65" t="s">
        <v>659</v>
      </c>
      <c r="D483" s="53" t="s">
        <v>14371</v>
      </c>
      <c r="E483" s="54" t="s">
        <v>660</v>
      </c>
      <c r="F483" s="65">
        <v>84567</v>
      </c>
      <c r="G483" s="65"/>
      <c r="H483" s="56">
        <v>1</v>
      </c>
      <c r="I483" s="57">
        <v>0</v>
      </c>
      <c r="J483" s="58"/>
    </row>
    <row r="484" spans="1:10" x14ac:dyDescent="0.25">
      <c r="A484" s="52" t="s">
        <v>137</v>
      </c>
      <c r="B484" s="52" t="s">
        <v>138</v>
      </c>
      <c r="C484" s="65" t="s">
        <v>641</v>
      </c>
      <c r="D484" s="53" t="s">
        <v>14362</v>
      </c>
      <c r="E484" s="54" t="s">
        <v>642</v>
      </c>
      <c r="F484" s="65">
        <v>5533</v>
      </c>
      <c r="G484" s="65"/>
      <c r="H484" s="56">
        <v>1</v>
      </c>
      <c r="I484" s="57">
        <v>0</v>
      </c>
      <c r="J484" s="58"/>
    </row>
    <row r="485" spans="1:10" x14ac:dyDescent="0.25">
      <c r="A485" s="52" t="s">
        <v>137</v>
      </c>
      <c r="B485" s="52" t="s">
        <v>138</v>
      </c>
      <c r="C485" s="65" t="s">
        <v>708</v>
      </c>
      <c r="D485" s="53" t="s">
        <v>14396</v>
      </c>
      <c r="E485" s="54" t="s">
        <v>709</v>
      </c>
      <c r="F485" s="65">
        <v>2552</v>
      </c>
      <c r="G485" s="65"/>
      <c r="H485" s="56">
        <v>1</v>
      </c>
      <c r="I485" s="57">
        <v>0</v>
      </c>
      <c r="J485" s="58"/>
    </row>
    <row r="486" spans="1:10" x14ac:dyDescent="0.25">
      <c r="A486" s="52" t="s">
        <v>137</v>
      </c>
      <c r="B486" s="52" t="s">
        <v>138</v>
      </c>
      <c r="C486" s="65" t="s">
        <v>690</v>
      </c>
      <c r="D486" s="53" t="s">
        <v>14387</v>
      </c>
      <c r="E486" s="54" t="s">
        <v>691</v>
      </c>
      <c r="F486" s="65">
        <v>7257</v>
      </c>
      <c r="G486" s="65"/>
      <c r="H486" s="56">
        <v>1</v>
      </c>
      <c r="I486" s="57">
        <v>0</v>
      </c>
      <c r="J486" s="58"/>
    </row>
    <row r="487" spans="1:10" x14ac:dyDescent="0.25">
      <c r="A487" s="52" t="s">
        <v>137</v>
      </c>
      <c r="B487" s="52" t="s">
        <v>138</v>
      </c>
      <c r="C487" s="65" t="s">
        <v>629</v>
      </c>
      <c r="D487" s="53" t="s">
        <v>14356</v>
      </c>
      <c r="E487" s="54" t="s">
        <v>630</v>
      </c>
      <c r="F487" s="65">
        <v>4449</v>
      </c>
      <c r="G487" s="65"/>
      <c r="H487" s="56">
        <v>1</v>
      </c>
      <c r="I487" s="57">
        <v>0</v>
      </c>
      <c r="J487" s="58"/>
    </row>
    <row r="488" spans="1:10" x14ac:dyDescent="0.25">
      <c r="A488" s="52" t="s">
        <v>137</v>
      </c>
      <c r="B488" s="52" t="s">
        <v>138</v>
      </c>
      <c r="C488" s="65" t="s">
        <v>663</v>
      </c>
      <c r="D488" s="53" t="s">
        <v>14373</v>
      </c>
      <c r="E488" s="54" t="s">
        <v>664</v>
      </c>
      <c r="F488" s="65">
        <v>48463</v>
      </c>
      <c r="G488" s="65"/>
      <c r="H488" s="56">
        <v>1</v>
      </c>
      <c r="I488" s="57">
        <v>0</v>
      </c>
      <c r="J488" s="58"/>
    </row>
    <row r="489" spans="1:10" x14ac:dyDescent="0.25">
      <c r="A489" s="52" t="s">
        <v>137</v>
      </c>
      <c r="B489" s="52" t="s">
        <v>138</v>
      </c>
      <c r="C489" s="65" t="s">
        <v>8497</v>
      </c>
      <c r="D489" s="53" t="s">
        <v>18275</v>
      </c>
      <c r="E489" s="54" t="s">
        <v>624</v>
      </c>
      <c r="F489" s="65">
        <v>10827</v>
      </c>
      <c r="G489" s="65"/>
      <c r="H489" s="56">
        <v>1</v>
      </c>
      <c r="I489" s="57">
        <v>0</v>
      </c>
      <c r="J489" s="58"/>
    </row>
    <row r="490" spans="1:10" x14ac:dyDescent="0.25">
      <c r="A490" s="52" t="s">
        <v>137</v>
      </c>
      <c r="B490" s="52" t="s">
        <v>138</v>
      </c>
      <c r="C490" s="65" t="s">
        <v>619</v>
      </c>
      <c r="D490" s="53" t="s">
        <v>14351</v>
      </c>
      <c r="E490" s="54" t="s">
        <v>620</v>
      </c>
      <c r="F490" s="65">
        <v>15421</v>
      </c>
      <c r="G490" s="65"/>
      <c r="H490" s="56">
        <v>1</v>
      </c>
      <c r="I490" s="57">
        <v>0</v>
      </c>
      <c r="J490" s="58"/>
    </row>
    <row r="491" spans="1:10" x14ac:dyDescent="0.25">
      <c r="A491" s="52" t="s">
        <v>137</v>
      </c>
      <c r="B491" s="52" t="s">
        <v>138</v>
      </c>
      <c r="C491" s="65" t="s">
        <v>8502</v>
      </c>
      <c r="D491" s="53" t="s">
        <v>18276</v>
      </c>
      <c r="E491" s="54" t="s">
        <v>668</v>
      </c>
      <c r="F491" s="65">
        <v>10761</v>
      </c>
      <c r="G491" s="65"/>
      <c r="H491" s="56">
        <v>1</v>
      </c>
      <c r="I491" s="57">
        <v>0</v>
      </c>
      <c r="J491" s="58"/>
    </row>
    <row r="492" spans="1:10" x14ac:dyDescent="0.25">
      <c r="A492" s="52" t="s">
        <v>137</v>
      </c>
      <c r="B492" s="52" t="s">
        <v>138</v>
      </c>
      <c r="C492" s="65" t="s">
        <v>175</v>
      </c>
      <c r="D492" s="53" t="s">
        <v>14380</v>
      </c>
      <c r="E492" s="54" t="s">
        <v>677</v>
      </c>
      <c r="F492" s="65">
        <v>17997</v>
      </c>
      <c r="G492" s="65"/>
      <c r="H492" s="56">
        <v>1</v>
      </c>
      <c r="I492" s="57">
        <v>0</v>
      </c>
      <c r="J492" s="58"/>
    </row>
    <row r="493" spans="1:10" x14ac:dyDescent="0.25">
      <c r="A493" s="52" t="s">
        <v>137</v>
      </c>
      <c r="B493" s="52" t="s">
        <v>138</v>
      </c>
      <c r="C493" s="65" t="s">
        <v>613</v>
      </c>
      <c r="D493" s="53" t="s">
        <v>14348</v>
      </c>
      <c r="E493" s="54" t="s">
        <v>614</v>
      </c>
      <c r="F493" s="65">
        <v>5467</v>
      </c>
      <c r="G493" s="65"/>
      <c r="H493" s="56">
        <v>1</v>
      </c>
      <c r="I493" s="57">
        <v>0</v>
      </c>
      <c r="J493" s="58"/>
    </row>
    <row r="494" spans="1:10" x14ac:dyDescent="0.25">
      <c r="A494" s="52" t="s">
        <v>137</v>
      </c>
      <c r="B494" s="52" t="s">
        <v>138</v>
      </c>
      <c r="C494" s="65" t="s">
        <v>643</v>
      </c>
      <c r="D494" s="53" t="s">
        <v>14363</v>
      </c>
      <c r="E494" s="54" t="s">
        <v>644</v>
      </c>
      <c r="F494" s="65">
        <v>7508</v>
      </c>
      <c r="G494" s="65"/>
      <c r="H494" s="56">
        <v>1</v>
      </c>
      <c r="I494" s="57">
        <v>0</v>
      </c>
      <c r="J494" s="58"/>
    </row>
    <row r="495" spans="1:10" x14ac:dyDescent="0.25">
      <c r="A495" s="52" t="s">
        <v>137</v>
      </c>
      <c r="B495" s="52" t="s">
        <v>138</v>
      </c>
      <c r="C495" s="65" t="s">
        <v>8500</v>
      </c>
      <c r="D495" s="53" t="s">
        <v>18277</v>
      </c>
      <c r="E495" s="54" t="s">
        <v>656</v>
      </c>
      <c r="F495" s="65">
        <v>4103</v>
      </c>
      <c r="G495" s="65"/>
      <c r="H495" s="56">
        <v>1</v>
      </c>
      <c r="I495" s="57">
        <v>0</v>
      </c>
      <c r="J495" s="58"/>
    </row>
    <row r="496" spans="1:10" x14ac:dyDescent="0.25">
      <c r="A496" s="52" t="s">
        <v>137</v>
      </c>
      <c r="B496" s="52" t="s">
        <v>138</v>
      </c>
      <c r="C496" s="65" t="s">
        <v>8509</v>
      </c>
      <c r="D496" s="53" t="s">
        <v>18278</v>
      </c>
      <c r="E496" s="54" t="s">
        <v>721</v>
      </c>
      <c r="F496" s="65">
        <v>5152</v>
      </c>
      <c r="G496" s="65"/>
      <c r="H496" s="56">
        <v>1</v>
      </c>
      <c r="I496" s="57">
        <v>0</v>
      </c>
      <c r="J496" s="58"/>
    </row>
    <row r="497" spans="1:10" x14ac:dyDescent="0.25">
      <c r="A497" s="52" t="s">
        <v>137</v>
      </c>
      <c r="B497" s="52" t="s">
        <v>138</v>
      </c>
      <c r="C497" s="65" t="s">
        <v>8508</v>
      </c>
      <c r="D497" s="53" t="s">
        <v>18279</v>
      </c>
      <c r="E497" s="54" t="s">
        <v>719</v>
      </c>
      <c r="F497" s="65">
        <v>3961</v>
      </c>
      <c r="G497" s="65"/>
      <c r="H497" s="56">
        <v>1</v>
      </c>
      <c r="I497" s="57">
        <v>0</v>
      </c>
      <c r="J497" s="58"/>
    </row>
    <row r="498" spans="1:10" x14ac:dyDescent="0.25">
      <c r="A498" s="52" t="s">
        <v>137</v>
      </c>
      <c r="B498" s="52" t="s">
        <v>138</v>
      </c>
      <c r="C498" s="65" t="s">
        <v>635</v>
      </c>
      <c r="D498" s="53" t="s">
        <v>14359</v>
      </c>
      <c r="E498" s="54" t="s">
        <v>636</v>
      </c>
      <c r="F498" s="65">
        <v>31406</v>
      </c>
      <c r="G498" s="65"/>
      <c r="H498" s="56">
        <v>1</v>
      </c>
      <c r="I498" s="57">
        <v>0</v>
      </c>
      <c r="J498" s="58"/>
    </row>
    <row r="499" spans="1:10" x14ac:dyDescent="0.25">
      <c r="A499" s="52" t="s">
        <v>137</v>
      </c>
      <c r="B499" s="52" t="s">
        <v>138</v>
      </c>
      <c r="C499" s="65" t="s">
        <v>647</v>
      </c>
      <c r="D499" s="53" t="s">
        <v>14365</v>
      </c>
      <c r="E499" s="54" t="s">
        <v>648</v>
      </c>
      <c r="F499" s="65">
        <v>54410</v>
      </c>
      <c r="G499" s="65"/>
      <c r="H499" s="56">
        <v>1</v>
      </c>
      <c r="I499" s="57">
        <v>0</v>
      </c>
      <c r="J499" s="58"/>
    </row>
    <row r="500" spans="1:10" x14ac:dyDescent="0.25">
      <c r="A500" s="52" t="s">
        <v>137</v>
      </c>
      <c r="B500" s="52" t="s">
        <v>138</v>
      </c>
      <c r="C500" s="65" t="s">
        <v>661</v>
      </c>
      <c r="D500" s="53" t="s">
        <v>14372</v>
      </c>
      <c r="E500" s="54" t="s">
        <v>662</v>
      </c>
      <c r="F500" s="65">
        <v>4774</v>
      </c>
      <c r="G500" s="65"/>
      <c r="H500" s="56">
        <v>1</v>
      </c>
      <c r="I500" s="57">
        <v>0</v>
      </c>
      <c r="J500" s="58"/>
    </row>
    <row r="501" spans="1:10" x14ac:dyDescent="0.25">
      <c r="A501" s="52" t="s">
        <v>137</v>
      </c>
      <c r="B501" s="52" t="s">
        <v>138</v>
      </c>
      <c r="C501" s="65" t="s">
        <v>696</v>
      </c>
      <c r="D501" s="53" t="s">
        <v>14390</v>
      </c>
      <c r="E501" s="54" t="s">
        <v>697</v>
      </c>
      <c r="F501" s="65">
        <v>3622</v>
      </c>
      <c r="G501" s="65"/>
      <c r="H501" s="56">
        <v>1</v>
      </c>
      <c r="I501" s="57">
        <v>0</v>
      </c>
      <c r="J501" s="58"/>
    </row>
    <row r="502" spans="1:10" x14ac:dyDescent="0.25">
      <c r="A502" s="52" t="s">
        <v>137</v>
      </c>
      <c r="B502" s="52" t="s">
        <v>138</v>
      </c>
      <c r="C502" s="65" t="s">
        <v>639</v>
      </c>
      <c r="D502" s="53" t="s">
        <v>14361</v>
      </c>
      <c r="E502" s="54" t="s">
        <v>640</v>
      </c>
      <c r="F502" s="65">
        <v>4792</v>
      </c>
      <c r="G502" s="65"/>
      <c r="H502" s="56">
        <v>1</v>
      </c>
      <c r="I502" s="57">
        <v>0</v>
      </c>
      <c r="J502" s="58"/>
    </row>
    <row r="503" spans="1:10" x14ac:dyDescent="0.25">
      <c r="A503" s="52" t="s">
        <v>137</v>
      </c>
      <c r="B503" s="52" t="s">
        <v>138</v>
      </c>
      <c r="C503" s="65" t="s">
        <v>657</v>
      </c>
      <c r="D503" s="53" t="s">
        <v>14370</v>
      </c>
      <c r="E503" s="54" t="s">
        <v>658</v>
      </c>
      <c r="F503" s="65">
        <v>5135</v>
      </c>
      <c r="G503" s="65"/>
      <c r="H503" s="56">
        <v>1</v>
      </c>
      <c r="I503" s="57">
        <v>0</v>
      </c>
      <c r="J503" s="58"/>
    </row>
    <row r="504" spans="1:10" x14ac:dyDescent="0.25">
      <c r="A504" s="52" t="s">
        <v>137</v>
      </c>
      <c r="B504" s="52" t="s">
        <v>138</v>
      </c>
      <c r="C504" s="65" t="s">
        <v>678</v>
      </c>
      <c r="D504" s="53" t="s">
        <v>14381</v>
      </c>
      <c r="E504" s="54" t="s">
        <v>679</v>
      </c>
      <c r="F504" s="65">
        <v>40416</v>
      </c>
      <c r="G504" s="65"/>
      <c r="H504" s="56">
        <v>1</v>
      </c>
      <c r="I504" s="57">
        <v>0</v>
      </c>
      <c r="J504" s="58"/>
    </row>
    <row r="505" spans="1:10" x14ac:dyDescent="0.25">
      <c r="A505" s="52" t="s">
        <v>137</v>
      </c>
      <c r="B505" s="52" t="s">
        <v>138</v>
      </c>
      <c r="C505" s="65" t="s">
        <v>637</v>
      </c>
      <c r="D505" s="53" t="s">
        <v>14360</v>
      </c>
      <c r="E505" s="54" t="s">
        <v>638</v>
      </c>
      <c r="F505" s="65">
        <v>6530</v>
      </c>
      <c r="G505" s="65"/>
      <c r="H505" s="56">
        <v>1</v>
      </c>
      <c r="I505" s="57">
        <v>0</v>
      </c>
      <c r="J505" s="58"/>
    </row>
    <row r="506" spans="1:10" x14ac:dyDescent="0.25">
      <c r="A506" s="52" t="s">
        <v>137</v>
      </c>
      <c r="B506" s="52" t="s">
        <v>138</v>
      </c>
      <c r="C506" s="65" t="s">
        <v>645</v>
      </c>
      <c r="D506" s="53" t="s">
        <v>14364</v>
      </c>
      <c r="E506" s="54" t="s">
        <v>646</v>
      </c>
      <c r="F506" s="65">
        <v>16174</v>
      </c>
      <c r="G506" s="65"/>
      <c r="H506" s="56">
        <v>1</v>
      </c>
      <c r="I506" s="57">
        <v>0</v>
      </c>
      <c r="J506" s="58"/>
    </row>
    <row r="507" spans="1:10" x14ac:dyDescent="0.25">
      <c r="A507" s="52" t="s">
        <v>189</v>
      </c>
      <c r="B507" s="52" t="s">
        <v>190</v>
      </c>
      <c r="C507" s="62" t="s">
        <v>8140</v>
      </c>
      <c r="D507" s="53" t="s">
        <v>18286</v>
      </c>
      <c r="E507" s="54" t="s">
        <v>737</v>
      </c>
      <c r="F507" s="62">
        <v>26750</v>
      </c>
      <c r="G507" s="55" t="s">
        <v>18114</v>
      </c>
      <c r="H507" s="56">
        <v>1</v>
      </c>
      <c r="I507" s="57">
        <v>0</v>
      </c>
      <c r="J507" s="58"/>
    </row>
    <row r="508" spans="1:10" x14ac:dyDescent="0.25">
      <c r="A508" s="52" t="s">
        <v>189</v>
      </c>
      <c r="B508" s="52" t="s">
        <v>190</v>
      </c>
      <c r="C508" s="62" t="s">
        <v>748</v>
      </c>
      <c r="D508" s="53" t="s">
        <v>14416</v>
      </c>
      <c r="E508" s="54" t="s">
        <v>749</v>
      </c>
      <c r="F508" s="62">
        <v>3535</v>
      </c>
      <c r="G508" s="55" t="s">
        <v>18115</v>
      </c>
      <c r="H508" s="56">
        <v>0.8</v>
      </c>
      <c r="I508" s="57">
        <v>0.19999999999999996</v>
      </c>
      <c r="J508" s="58"/>
    </row>
    <row r="509" spans="1:10" x14ac:dyDescent="0.25">
      <c r="A509" s="52" t="s">
        <v>189</v>
      </c>
      <c r="B509" s="52" t="s">
        <v>190</v>
      </c>
      <c r="C509" s="62" t="s">
        <v>756</v>
      </c>
      <c r="D509" s="53" t="s">
        <v>14420</v>
      </c>
      <c r="E509" s="54" t="s">
        <v>757</v>
      </c>
      <c r="F509" s="62">
        <v>7790</v>
      </c>
      <c r="G509" s="55" t="s">
        <v>18115</v>
      </c>
      <c r="H509" s="56">
        <v>0.8</v>
      </c>
      <c r="I509" s="57">
        <v>0.19999999999999996</v>
      </c>
      <c r="J509" s="58"/>
    </row>
    <row r="510" spans="1:10" x14ac:dyDescent="0.25">
      <c r="A510" s="52" t="s">
        <v>189</v>
      </c>
      <c r="B510" s="52" t="s">
        <v>190</v>
      </c>
      <c r="C510" s="62" t="s">
        <v>774</v>
      </c>
      <c r="D510" s="53" t="s">
        <v>14429</v>
      </c>
      <c r="E510" s="54" t="s">
        <v>775</v>
      </c>
      <c r="F510" s="62">
        <v>7320</v>
      </c>
      <c r="G510" s="55" t="s">
        <v>18115</v>
      </c>
      <c r="H510" s="56">
        <v>0.8</v>
      </c>
      <c r="I510" s="57">
        <v>0.19999999999999996</v>
      </c>
      <c r="J510" s="58"/>
    </row>
    <row r="511" spans="1:10" x14ac:dyDescent="0.25">
      <c r="A511" s="52" t="s">
        <v>189</v>
      </c>
      <c r="B511" s="52" t="s">
        <v>190</v>
      </c>
      <c r="C511" s="62" t="s">
        <v>790</v>
      </c>
      <c r="D511" s="53" t="s">
        <v>14437</v>
      </c>
      <c r="E511" s="54" t="s">
        <v>791</v>
      </c>
      <c r="F511" s="62">
        <v>8672</v>
      </c>
      <c r="G511" s="55" t="s">
        <v>18115</v>
      </c>
      <c r="H511" s="56">
        <v>0.8</v>
      </c>
      <c r="I511" s="57">
        <v>0.19999999999999996</v>
      </c>
      <c r="J511" s="58"/>
    </row>
    <row r="512" spans="1:10" x14ac:dyDescent="0.25">
      <c r="A512" s="52" t="s">
        <v>189</v>
      </c>
      <c r="B512" s="52" t="s">
        <v>190</v>
      </c>
      <c r="C512" s="62" t="s">
        <v>804</v>
      </c>
      <c r="D512" s="53" t="s">
        <v>14444</v>
      </c>
      <c r="E512" s="54" t="s">
        <v>805</v>
      </c>
      <c r="F512" s="62">
        <v>7901</v>
      </c>
      <c r="G512" s="55" t="s">
        <v>18114</v>
      </c>
      <c r="H512" s="56">
        <v>1</v>
      </c>
      <c r="I512" s="57">
        <v>0</v>
      </c>
      <c r="J512" s="58"/>
    </row>
    <row r="513" spans="1:10" x14ac:dyDescent="0.25">
      <c r="A513" s="52" t="s">
        <v>189</v>
      </c>
      <c r="B513" s="52" t="s">
        <v>190</v>
      </c>
      <c r="C513" s="62" t="s">
        <v>259</v>
      </c>
      <c r="D513" s="53" t="s">
        <v>14456</v>
      </c>
      <c r="E513" s="54" t="s">
        <v>828</v>
      </c>
      <c r="F513" s="62">
        <v>2449</v>
      </c>
      <c r="G513" s="55" t="s">
        <v>18115</v>
      </c>
      <c r="H513" s="56">
        <v>0.8</v>
      </c>
      <c r="I513" s="57">
        <v>0.19999999999999996</v>
      </c>
      <c r="J513" s="58"/>
    </row>
    <row r="514" spans="1:10" x14ac:dyDescent="0.25">
      <c r="A514" s="52" t="s">
        <v>189</v>
      </c>
      <c r="B514" s="52" t="s">
        <v>190</v>
      </c>
      <c r="C514" s="62" t="s">
        <v>835</v>
      </c>
      <c r="D514" s="53" t="s">
        <v>14460</v>
      </c>
      <c r="E514" s="54" t="s">
        <v>836</v>
      </c>
      <c r="F514" s="62">
        <v>2831</v>
      </c>
      <c r="G514" s="55" t="s">
        <v>18115</v>
      </c>
      <c r="H514" s="56">
        <v>0.8</v>
      </c>
      <c r="I514" s="57">
        <v>0.19999999999999996</v>
      </c>
      <c r="J514" s="58"/>
    </row>
    <row r="515" spans="1:10" x14ac:dyDescent="0.25">
      <c r="A515" s="52" t="s">
        <v>189</v>
      </c>
      <c r="B515" s="52" t="s">
        <v>190</v>
      </c>
      <c r="C515" s="62" t="s">
        <v>728</v>
      </c>
      <c r="D515" s="53" t="s">
        <v>14406</v>
      </c>
      <c r="E515" s="54" t="s">
        <v>729</v>
      </c>
      <c r="F515" s="62">
        <v>7660</v>
      </c>
      <c r="G515" s="55" t="s">
        <v>18115</v>
      </c>
      <c r="H515" s="56">
        <v>0.8</v>
      </c>
      <c r="I515" s="57">
        <v>0.19999999999999996</v>
      </c>
      <c r="J515" s="58"/>
    </row>
    <row r="516" spans="1:10" x14ac:dyDescent="0.25">
      <c r="A516" s="52" t="s">
        <v>189</v>
      </c>
      <c r="B516" s="52" t="s">
        <v>190</v>
      </c>
      <c r="C516" s="62" t="s">
        <v>831</v>
      </c>
      <c r="D516" s="53" t="s">
        <v>14458</v>
      </c>
      <c r="E516" s="54" t="s">
        <v>832</v>
      </c>
      <c r="F516" s="62">
        <v>2976</v>
      </c>
      <c r="G516" s="55" t="s">
        <v>18115</v>
      </c>
      <c r="H516" s="56">
        <v>0.8</v>
      </c>
      <c r="I516" s="57">
        <v>0.19999999999999996</v>
      </c>
      <c r="J516" s="58"/>
    </row>
    <row r="517" spans="1:10" x14ac:dyDescent="0.25">
      <c r="A517" s="52" t="s">
        <v>189</v>
      </c>
      <c r="B517" s="52" t="s">
        <v>190</v>
      </c>
      <c r="C517" s="62" t="s">
        <v>744</v>
      </c>
      <c r="D517" s="53" t="s">
        <v>14414</v>
      </c>
      <c r="E517" s="54" t="s">
        <v>745</v>
      </c>
      <c r="F517" s="62">
        <v>3238</v>
      </c>
      <c r="G517" s="55" t="s">
        <v>18115</v>
      </c>
      <c r="H517" s="56">
        <v>0.8</v>
      </c>
      <c r="I517" s="57">
        <v>0.19999999999999996</v>
      </c>
      <c r="J517" s="58"/>
    </row>
    <row r="518" spans="1:10" x14ac:dyDescent="0.25">
      <c r="A518" s="52" t="s">
        <v>189</v>
      </c>
      <c r="B518" s="52" t="s">
        <v>190</v>
      </c>
      <c r="C518" s="62" t="s">
        <v>770</v>
      </c>
      <c r="D518" s="53" t="s">
        <v>14427</v>
      </c>
      <c r="E518" s="54" t="s">
        <v>771</v>
      </c>
      <c r="F518" s="62">
        <v>6286</v>
      </c>
      <c r="G518" s="55" t="s">
        <v>18115</v>
      </c>
      <c r="H518" s="56">
        <v>0.8</v>
      </c>
      <c r="I518" s="57">
        <v>0.19999999999999996</v>
      </c>
      <c r="J518" s="58"/>
    </row>
    <row r="519" spans="1:10" x14ac:dyDescent="0.25">
      <c r="A519" s="52" t="s">
        <v>189</v>
      </c>
      <c r="B519" s="52" t="s">
        <v>190</v>
      </c>
      <c r="C519" s="62" t="s">
        <v>796</v>
      </c>
      <c r="D519" s="53" t="s">
        <v>14440</v>
      </c>
      <c r="E519" s="54" t="s">
        <v>797</v>
      </c>
      <c r="F519" s="62">
        <v>8862</v>
      </c>
      <c r="G519" s="55" t="s">
        <v>18115</v>
      </c>
      <c r="H519" s="56">
        <v>0.8</v>
      </c>
      <c r="I519" s="57">
        <v>0.19999999999999996</v>
      </c>
      <c r="J519" s="58"/>
    </row>
    <row r="520" spans="1:10" x14ac:dyDescent="0.25">
      <c r="A520" s="52" t="s">
        <v>189</v>
      </c>
      <c r="B520" s="52" t="s">
        <v>190</v>
      </c>
      <c r="C520" s="62" t="s">
        <v>829</v>
      </c>
      <c r="D520" s="53" t="s">
        <v>14457</v>
      </c>
      <c r="E520" s="54" t="s">
        <v>830</v>
      </c>
      <c r="F520" s="62">
        <v>3654</v>
      </c>
      <c r="G520" s="55" t="s">
        <v>18115</v>
      </c>
      <c r="H520" s="56">
        <v>0.8</v>
      </c>
      <c r="I520" s="57">
        <v>0.19999999999999996</v>
      </c>
      <c r="J520" s="58"/>
    </row>
    <row r="521" spans="1:10" x14ac:dyDescent="0.25">
      <c r="A521" s="52" t="s">
        <v>189</v>
      </c>
      <c r="B521" s="52" t="s">
        <v>190</v>
      </c>
      <c r="C521" s="62" t="s">
        <v>837</v>
      </c>
      <c r="D521" s="53" t="s">
        <v>14461</v>
      </c>
      <c r="E521" s="54" t="s">
        <v>838</v>
      </c>
      <c r="F521" s="62">
        <v>6126</v>
      </c>
      <c r="G521" s="55" t="s">
        <v>18114</v>
      </c>
      <c r="H521" s="56">
        <v>1</v>
      </c>
      <c r="I521" s="57">
        <v>0</v>
      </c>
      <c r="J521" s="58"/>
    </row>
    <row r="522" spans="1:10" x14ac:dyDescent="0.25">
      <c r="A522" s="52" t="s">
        <v>189</v>
      </c>
      <c r="B522" s="52" t="s">
        <v>190</v>
      </c>
      <c r="C522" s="62" t="s">
        <v>750</v>
      </c>
      <c r="D522" s="53" t="s">
        <v>14417</v>
      </c>
      <c r="E522" s="54" t="s">
        <v>751</v>
      </c>
      <c r="F522" s="62">
        <v>2085</v>
      </c>
      <c r="G522" s="59" t="s">
        <v>18117</v>
      </c>
      <c r="H522" s="56">
        <v>0.2</v>
      </c>
      <c r="I522" s="57">
        <v>0.8</v>
      </c>
      <c r="J522" s="58"/>
    </row>
    <row r="523" spans="1:10" x14ac:dyDescent="0.25">
      <c r="A523" s="52" t="s">
        <v>189</v>
      </c>
      <c r="B523" s="52" t="s">
        <v>190</v>
      </c>
      <c r="C523" s="62" t="s">
        <v>818</v>
      </c>
      <c r="D523" s="53" t="s">
        <v>14451</v>
      </c>
      <c r="E523" s="54" t="s">
        <v>819</v>
      </c>
      <c r="F523" s="62">
        <v>3053</v>
      </c>
      <c r="G523" s="55" t="s">
        <v>18115</v>
      </c>
      <c r="H523" s="56">
        <v>0.8</v>
      </c>
      <c r="I523" s="57">
        <v>0.19999999999999996</v>
      </c>
      <c r="J523" s="58"/>
    </row>
    <row r="524" spans="1:10" x14ac:dyDescent="0.25">
      <c r="A524" s="52" t="s">
        <v>189</v>
      </c>
      <c r="B524" s="52" t="s">
        <v>190</v>
      </c>
      <c r="C524" s="62" t="s">
        <v>794</v>
      </c>
      <c r="D524" s="53" t="s">
        <v>14439</v>
      </c>
      <c r="E524" s="54" t="s">
        <v>795</v>
      </c>
      <c r="F524" s="62">
        <v>2462</v>
      </c>
      <c r="G524" s="59" t="s">
        <v>18117</v>
      </c>
      <c r="H524" s="56">
        <v>0.2</v>
      </c>
      <c r="I524" s="57">
        <v>0.8</v>
      </c>
      <c r="J524" s="58"/>
    </row>
    <row r="525" spans="1:10" x14ac:dyDescent="0.25">
      <c r="A525" s="52" t="s">
        <v>189</v>
      </c>
      <c r="B525" s="52" t="s">
        <v>190</v>
      </c>
      <c r="C525" s="62" t="s">
        <v>798</v>
      </c>
      <c r="D525" s="53" t="s">
        <v>14441</v>
      </c>
      <c r="E525" s="54" t="s">
        <v>799</v>
      </c>
      <c r="F525" s="62">
        <v>3524</v>
      </c>
      <c r="G525" s="55" t="s">
        <v>18115</v>
      </c>
      <c r="H525" s="56">
        <v>0.8</v>
      </c>
      <c r="I525" s="57">
        <v>0.19999999999999996</v>
      </c>
      <c r="J525" s="58"/>
    </row>
    <row r="526" spans="1:10" x14ac:dyDescent="0.25">
      <c r="A526" s="52" t="s">
        <v>189</v>
      </c>
      <c r="B526" s="52" t="s">
        <v>190</v>
      </c>
      <c r="C526" s="62" t="s">
        <v>824</v>
      </c>
      <c r="D526" s="53" t="s">
        <v>14454</v>
      </c>
      <c r="E526" s="54" t="s">
        <v>825</v>
      </c>
      <c r="F526" s="62">
        <v>1582</v>
      </c>
      <c r="G526" s="55" t="s">
        <v>18115</v>
      </c>
      <c r="H526" s="56">
        <v>0.8</v>
      </c>
      <c r="I526" s="57">
        <v>0.19999999999999996</v>
      </c>
      <c r="J526" s="58"/>
    </row>
    <row r="527" spans="1:10" x14ac:dyDescent="0.25">
      <c r="A527" s="52" t="s">
        <v>189</v>
      </c>
      <c r="B527" s="52" t="s">
        <v>190</v>
      </c>
      <c r="C527" s="62" t="s">
        <v>810</v>
      </c>
      <c r="D527" s="53" t="s">
        <v>14447</v>
      </c>
      <c r="E527" s="54" t="s">
        <v>811</v>
      </c>
      <c r="F527" s="62">
        <v>3793</v>
      </c>
      <c r="G527" s="55" t="s">
        <v>18114</v>
      </c>
      <c r="H527" s="56">
        <v>1</v>
      </c>
      <c r="I527" s="57">
        <v>0</v>
      </c>
      <c r="J527" s="58"/>
    </row>
    <row r="528" spans="1:10" x14ac:dyDescent="0.25">
      <c r="A528" s="52" t="s">
        <v>189</v>
      </c>
      <c r="B528" s="52" t="s">
        <v>190</v>
      </c>
      <c r="C528" s="62" t="s">
        <v>724</v>
      </c>
      <c r="D528" s="53" t="s">
        <v>14404</v>
      </c>
      <c r="E528" s="54" t="s">
        <v>725</v>
      </c>
      <c r="F528" s="62">
        <v>2486</v>
      </c>
      <c r="G528" s="55" t="s">
        <v>18115</v>
      </c>
      <c r="H528" s="56">
        <v>0.8</v>
      </c>
      <c r="I528" s="57">
        <v>0.19999999999999996</v>
      </c>
      <c r="J528" s="58"/>
    </row>
    <row r="529" spans="1:10" x14ac:dyDescent="0.25">
      <c r="A529" s="52" t="s">
        <v>189</v>
      </c>
      <c r="B529" s="52" t="s">
        <v>190</v>
      </c>
      <c r="C529" s="62" t="s">
        <v>1854</v>
      </c>
      <c r="D529" s="53" t="s">
        <v>18287</v>
      </c>
      <c r="E529" s="54" t="s">
        <v>731</v>
      </c>
      <c r="F529" s="62">
        <v>4372</v>
      </c>
      <c r="G529" s="55" t="s">
        <v>18115</v>
      </c>
      <c r="H529" s="56">
        <v>0.8</v>
      </c>
      <c r="I529" s="57">
        <v>0.19999999999999996</v>
      </c>
      <c r="J529" s="58"/>
    </row>
    <row r="530" spans="1:10" x14ac:dyDescent="0.25">
      <c r="A530" s="52" t="s">
        <v>189</v>
      </c>
      <c r="B530" s="52" t="s">
        <v>190</v>
      </c>
      <c r="C530" s="62" t="s">
        <v>762</v>
      </c>
      <c r="D530" s="53" t="s">
        <v>14423</v>
      </c>
      <c r="E530" s="54" t="s">
        <v>763</v>
      </c>
      <c r="F530" s="62">
        <v>3180</v>
      </c>
      <c r="G530" s="59" t="s">
        <v>18117</v>
      </c>
      <c r="H530" s="56">
        <v>0.2</v>
      </c>
      <c r="I530" s="57">
        <v>0.8</v>
      </c>
      <c r="J530" s="58"/>
    </row>
    <row r="531" spans="1:10" x14ac:dyDescent="0.25">
      <c r="A531" s="52" t="s">
        <v>189</v>
      </c>
      <c r="B531" s="52" t="s">
        <v>190</v>
      </c>
      <c r="C531" s="62" t="s">
        <v>2742</v>
      </c>
      <c r="D531" s="53" t="s">
        <v>18288</v>
      </c>
      <c r="E531" s="54" t="s">
        <v>807</v>
      </c>
      <c r="F531" s="62">
        <v>2675</v>
      </c>
      <c r="G531" s="55" t="s">
        <v>18115</v>
      </c>
      <c r="H531" s="56">
        <v>0.8</v>
      </c>
      <c r="I531" s="57">
        <v>0.19999999999999996</v>
      </c>
      <c r="J531" s="58"/>
    </row>
    <row r="532" spans="1:10" x14ac:dyDescent="0.25">
      <c r="A532" s="52" t="s">
        <v>189</v>
      </c>
      <c r="B532" s="52" t="s">
        <v>190</v>
      </c>
      <c r="C532" s="62" t="s">
        <v>812</v>
      </c>
      <c r="D532" s="53" t="s">
        <v>14448</v>
      </c>
      <c r="E532" s="54" t="s">
        <v>813</v>
      </c>
      <c r="F532" s="62">
        <v>3437</v>
      </c>
      <c r="G532" s="59" t="s">
        <v>18117</v>
      </c>
      <c r="H532" s="56">
        <v>0.2</v>
      </c>
      <c r="I532" s="57">
        <v>0.8</v>
      </c>
      <c r="J532" s="58"/>
    </row>
    <row r="533" spans="1:10" x14ac:dyDescent="0.25">
      <c r="A533" s="52" t="s">
        <v>189</v>
      </c>
      <c r="B533" s="52" t="s">
        <v>190</v>
      </c>
      <c r="C533" s="62" t="s">
        <v>839</v>
      </c>
      <c r="D533" s="53" t="s">
        <v>14462</v>
      </c>
      <c r="E533" s="54" t="s">
        <v>840</v>
      </c>
      <c r="F533" s="62">
        <v>3942</v>
      </c>
      <c r="G533" s="55" t="s">
        <v>18115</v>
      </c>
      <c r="H533" s="56">
        <v>0.8</v>
      </c>
      <c r="I533" s="57">
        <v>0.19999999999999996</v>
      </c>
      <c r="J533" s="58"/>
    </row>
    <row r="534" spans="1:10" x14ac:dyDescent="0.25">
      <c r="A534" s="52" t="s">
        <v>189</v>
      </c>
      <c r="B534" s="52" t="s">
        <v>190</v>
      </c>
      <c r="C534" s="62" t="s">
        <v>8510</v>
      </c>
      <c r="D534" s="53" t="s">
        <v>18289</v>
      </c>
      <c r="E534" s="54" t="s">
        <v>733</v>
      </c>
      <c r="F534" s="62">
        <v>3238</v>
      </c>
      <c r="G534" s="55" t="s">
        <v>18115</v>
      </c>
      <c r="H534" s="56">
        <v>0.8</v>
      </c>
      <c r="I534" s="57">
        <v>0.19999999999999996</v>
      </c>
      <c r="J534" s="58"/>
    </row>
    <row r="535" spans="1:10" x14ac:dyDescent="0.25">
      <c r="A535" s="52" t="s">
        <v>189</v>
      </c>
      <c r="B535" s="52" t="s">
        <v>190</v>
      </c>
      <c r="C535" s="62" t="s">
        <v>746</v>
      </c>
      <c r="D535" s="53" t="s">
        <v>14415</v>
      </c>
      <c r="E535" s="54" t="s">
        <v>747</v>
      </c>
      <c r="F535" s="62">
        <v>5480</v>
      </c>
      <c r="G535" s="55" t="s">
        <v>18114</v>
      </c>
      <c r="H535" s="56">
        <v>1</v>
      </c>
      <c r="I535" s="57">
        <v>0</v>
      </c>
      <c r="J535" s="58"/>
    </row>
    <row r="536" spans="1:10" x14ac:dyDescent="0.25">
      <c r="A536" s="52" t="s">
        <v>189</v>
      </c>
      <c r="B536" s="52" t="s">
        <v>190</v>
      </c>
      <c r="C536" s="62" t="s">
        <v>772</v>
      </c>
      <c r="D536" s="53" t="s">
        <v>14428</v>
      </c>
      <c r="E536" s="54" t="s">
        <v>773</v>
      </c>
      <c r="F536" s="62">
        <v>4063</v>
      </c>
      <c r="G536" s="55" t="s">
        <v>18115</v>
      </c>
      <c r="H536" s="56">
        <v>0.8</v>
      </c>
      <c r="I536" s="57">
        <v>0.19999999999999996</v>
      </c>
      <c r="J536" s="58"/>
    </row>
    <row r="537" spans="1:10" x14ac:dyDescent="0.25">
      <c r="A537" s="52" t="s">
        <v>189</v>
      </c>
      <c r="B537" s="52" t="s">
        <v>190</v>
      </c>
      <c r="C537" s="62" t="s">
        <v>766</v>
      </c>
      <c r="D537" s="53" t="s">
        <v>14425</v>
      </c>
      <c r="E537" s="54" t="s">
        <v>767</v>
      </c>
      <c r="F537" s="62">
        <v>3100</v>
      </c>
      <c r="G537" s="59" t="s">
        <v>18117</v>
      </c>
      <c r="H537" s="56">
        <v>0.2</v>
      </c>
      <c r="I537" s="57">
        <v>0.8</v>
      </c>
      <c r="J537" s="58"/>
    </row>
    <row r="538" spans="1:10" x14ac:dyDescent="0.25">
      <c r="A538" s="52" t="s">
        <v>189</v>
      </c>
      <c r="B538" s="52" t="s">
        <v>190</v>
      </c>
      <c r="C538" s="62" t="s">
        <v>808</v>
      </c>
      <c r="D538" s="53" t="s">
        <v>14446</v>
      </c>
      <c r="E538" s="54" t="s">
        <v>809</v>
      </c>
      <c r="F538" s="62">
        <v>4563</v>
      </c>
      <c r="G538" s="55" t="s">
        <v>18115</v>
      </c>
      <c r="H538" s="56">
        <v>0.8</v>
      </c>
      <c r="I538" s="57">
        <v>0.19999999999999996</v>
      </c>
      <c r="J538" s="58"/>
    </row>
    <row r="539" spans="1:10" x14ac:dyDescent="0.25">
      <c r="A539" s="52" t="s">
        <v>189</v>
      </c>
      <c r="B539" s="52" t="s">
        <v>190</v>
      </c>
      <c r="C539" s="62" t="s">
        <v>820</v>
      </c>
      <c r="D539" s="53" t="s">
        <v>14452</v>
      </c>
      <c r="E539" s="54" t="s">
        <v>821</v>
      </c>
      <c r="F539" s="62">
        <v>1997</v>
      </c>
      <c r="G539" s="55" t="s">
        <v>18114</v>
      </c>
      <c r="H539" s="56">
        <v>1</v>
      </c>
      <c r="I539" s="57">
        <v>0</v>
      </c>
      <c r="J539" s="58"/>
    </row>
    <row r="540" spans="1:10" x14ac:dyDescent="0.25">
      <c r="A540" s="52" t="s">
        <v>189</v>
      </c>
      <c r="B540" s="52" t="s">
        <v>190</v>
      </c>
      <c r="C540" s="62" t="s">
        <v>822</v>
      </c>
      <c r="D540" s="53" t="s">
        <v>14453</v>
      </c>
      <c r="E540" s="54" t="s">
        <v>823</v>
      </c>
      <c r="F540" s="62">
        <v>3534</v>
      </c>
      <c r="G540" s="55" t="s">
        <v>18116</v>
      </c>
      <c r="H540" s="56">
        <v>0.5</v>
      </c>
      <c r="I540" s="57">
        <v>0.5</v>
      </c>
      <c r="J540" s="58"/>
    </row>
    <row r="541" spans="1:10" x14ac:dyDescent="0.25">
      <c r="A541" s="52" t="s">
        <v>189</v>
      </c>
      <c r="B541" s="52" t="s">
        <v>190</v>
      </c>
      <c r="C541" s="62" t="s">
        <v>826</v>
      </c>
      <c r="D541" s="53" t="s">
        <v>14455</v>
      </c>
      <c r="E541" s="54" t="s">
        <v>827</v>
      </c>
      <c r="F541" s="62">
        <v>2411</v>
      </c>
      <c r="G541" s="55" t="s">
        <v>18115</v>
      </c>
      <c r="H541" s="56">
        <v>0.8</v>
      </c>
      <c r="I541" s="57">
        <v>0.19999999999999996</v>
      </c>
      <c r="J541" s="58"/>
    </row>
    <row r="542" spans="1:10" x14ac:dyDescent="0.25">
      <c r="A542" s="52" t="s">
        <v>189</v>
      </c>
      <c r="B542" s="52" t="s">
        <v>190</v>
      </c>
      <c r="C542" s="62" t="s">
        <v>843</v>
      </c>
      <c r="D542" s="53" t="s">
        <v>14464</v>
      </c>
      <c r="E542" s="54" t="s">
        <v>844</v>
      </c>
      <c r="F542" s="62">
        <v>4014</v>
      </c>
      <c r="G542" s="55" t="s">
        <v>18115</v>
      </c>
      <c r="H542" s="56">
        <v>0.8</v>
      </c>
      <c r="I542" s="57">
        <v>0.19999999999999996</v>
      </c>
      <c r="J542" s="58"/>
    </row>
    <row r="543" spans="1:10" x14ac:dyDescent="0.25">
      <c r="A543" s="52" t="s">
        <v>189</v>
      </c>
      <c r="B543" s="52" t="s">
        <v>190</v>
      </c>
      <c r="C543" s="62" t="s">
        <v>569</v>
      </c>
      <c r="D543" s="53" t="s">
        <v>18290</v>
      </c>
      <c r="E543" s="54" t="s">
        <v>723</v>
      </c>
      <c r="F543" s="62">
        <v>4986</v>
      </c>
      <c r="G543" s="55" t="s">
        <v>18115</v>
      </c>
      <c r="H543" s="56">
        <v>0.8</v>
      </c>
      <c r="I543" s="57">
        <v>0.19999999999999996</v>
      </c>
      <c r="J543" s="58"/>
    </row>
    <row r="544" spans="1:10" x14ac:dyDescent="0.25">
      <c r="A544" s="52" t="s">
        <v>189</v>
      </c>
      <c r="B544" s="52" t="s">
        <v>190</v>
      </c>
      <c r="C544" s="62" t="s">
        <v>760</v>
      </c>
      <c r="D544" s="53" t="s">
        <v>14422</v>
      </c>
      <c r="E544" s="54" t="s">
        <v>761</v>
      </c>
      <c r="F544" s="62">
        <v>3728</v>
      </c>
      <c r="G544" s="55" t="s">
        <v>18115</v>
      </c>
      <c r="H544" s="56">
        <v>0.8</v>
      </c>
      <c r="I544" s="57">
        <v>0.19999999999999996</v>
      </c>
      <c r="J544" s="58"/>
    </row>
    <row r="545" spans="1:10" x14ac:dyDescent="0.25">
      <c r="A545" s="52" t="s">
        <v>189</v>
      </c>
      <c r="B545" s="52" t="s">
        <v>190</v>
      </c>
      <c r="C545" s="62" t="s">
        <v>764</v>
      </c>
      <c r="D545" s="53" t="s">
        <v>14424</v>
      </c>
      <c r="E545" s="54" t="s">
        <v>765</v>
      </c>
      <c r="F545" s="62">
        <v>6382</v>
      </c>
      <c r="G545" s="55" t="s">
        <v>18114</v>
      </c>
      <c r="H545" s="56">
        <v>1</v>
      </c>
      <c r="I545" s="57">
        <v>0</v>
      </c>
      <c r="J545" s="58"/>
    </row>
    <row r="546" spans="1:10" x14ac:dyDescent="0.25">
      <c r="A546" s="52" t="s">
        <v>189</v>
      </c>
      <c r="B546" s="52" t="s">
        <v>190</v>
      </c>
      <c r="C546" s="62" t="s">
        <v>8511</v>
      </c>
      <c r="D546" s="53" t="s">
        <v>18291</v>
      </c>
      <c r="E546" s="54" t="s">
        <v>777</v>
      </c>
      <c r="F546" s="62">
        <v>3606</v>
      </c>
      <c r="G546" s="55" t="s">
        <v>18115</v>
      </c>
      <c r="H546" s="56">
        <v>0.8</v>
      </c>
      <c r="I546" s="57">
        <v>0.19999999999999996</v>
      </c>
      <c r="J546" s="58"/>
    </row>
    <row r="547" spans="1:10" x14ac:dyDescent="0.25">
      <c r="A547" s="52" t="s">
        <v>189</v>
      </c>
      <c r="B547" s="52" t="s">
        <v>190</v>
      </c>
      <c r="C547" s="62" t="s">
        <v>8146</v>
      </c>
      <c r="D547" s="53" t="s">
        <v>18292</v>
      </c>
      <c r="E547" s="54" t="s">
        <v>787</v>
      </c>
      <c r="F547" s="62">
        <v>5330</v>
      </c>
      <c r="G547" s="55" t="s">
        <v>18114</v>
      </c>
      <c r="H547" s="56">
        <v>1</v>
      </c>
      <c r="I547" s="57">
        <v>0</v>
      </c>
      <c r="J547" s="58"/>
    </row>
    <row r="548" spans="1:10" x14ac:dyDescent="0.25">
      <c r="A548" s="52" t="s">
        <v>189</v>
      </c>
      <c r="B548" s="52" t="s">
        <v>190</v>
      </c>
      <c r="C548" s="62" t="s">
        <v>784</v>
      </c>
      <c r="D548" s="53" t="s">
        <v>14434</v>
      </c>
      <c r="E548" s="54" t="s">
        <v>785</v>
      </c>
      <c r="F548" s="62">
        <v>1609</v>
      </c>
      <c r="G548" s="55" t="s">
        <v>18114</v>
      </c>
      <c r="H548" s="56">
        <v>1</v>
      </c>
      <c r="I548" s="57">
        <v>0</v>
      </c>
      <c r="J548" s="58"/>
    </row>
    <row r="549" spans="1:10" x14ac:dyDescent="0.25">
      <c r="A549" s="52" t="s">
        <v>189</v>
      </c>
      <c r="B549" s="52" t="s">
        <v>190</v>
      </c>
      <c r="C549" s="62" t="s">
        <v>792</v>
      </c>
      <c r="D549" s="53" t="s">
        <v>14438</v>
      </c>
      <c r="E549" s="54" t="s">
        <v>793</v>
      </c>
      <c r="F549" s="62">
        <v>4480</v>
      </c>
      <c r="G549" s="55" t="s">
        <v>18115</v>
      </c>
      <c r="H549" s="56">
        <v>0.8</v>
      </c>
      <c r="I549" s="57">
        <v>0.19999999999999996</v>
      </c>
      <c r="J549" s="58"/>
    </row>
    <row r="550" spans="1:10" x14ac:dyDescent="0.25">
      <c r="A550" s="52" t="s">
        <v>189</v>
      </c>
      <c r="B550" s="52" t="s">
        <v>190</v>
      </c>
      <c r="C550" s="62" t="s">
        <v>802</v>
      </c>
      <c r="D550" s="53" t="s">
        <v>14443</v>
      </c>
      <c r="E550" s="54" t="s">
        <v>803</v>
      </c>
      <c r="F550" s="62">
        <v>5335</v>
      </c>
      <c r="G550" s="55" t="s">
        <v>18115</v>
      </c>
      <c r="H550" s="56">
        <v>0.8</v>
      </c>
      <c r="I550" s="57">
        <v>0.19999999999999996</v>
      </c>
      <c r="J550" s="58"/>
    </row>
    <row r="551" spans="1:10" x14ac:dyDescent="0.25">
      <c r="A551" s="52" t="s">
        <v>189</v>
      </c>
      <c r="B551" s="52" t="s">
        <v>190</v>
      </c>
      <c r="C551" s="62" t="s">
        <v>738</v>
      </c>
      <c r="D551" s="53" t="s">
        <v>14411</v>
      </c>
      <c r="E551" s="54" t="s">
        <v>739</v>
      </c>
      <c r="F551" s="62">
        <v>2945</v>
      </c>
      <c r="G551" s="55" t="s">
        <v>18115</v>
      </c>
      <c r="H551" s="56">
        <v>0.8</v>
      </c>
      <c r="I551" s="57">
        <v>0.19999999999999996</v>
      </c>
      <c r="J551" s="58"/>
    </row>
    <row r="552" spans="1:10" x14ac:dyDescent="0.25">
      <c r="A552" s="52" t="s">
        <v>189</v>
      </c>
      <c r="B552" s="52" t="s">
        <v>190</v>
      </c>
      <c r="C552" s="62" t="s">
        <v>742</v>
      </c>
      <c r="D552" s="53" t="s">
        <v>14413</v>
      </c>
      <c r="E552" s="54" t="s">
        <v>743</v>
      </c>
      <c r="F552" s="62">
        <v>5419</v>
      </c>
      <c r="G552" s="55" t="s">
        <v>18115</v>
      </c>
      <c r="H552" s="56">
        <v>0.8</v>
      </c>
      <c r="I552" s="57">
        <v>0.19999999999999996</v>
      </c>
      <c r="J552" s="58"/>
    </row>
    <row r="553" spans="1:10" x14ac:dyDescent="0.25">
      <c r="A553" s="52" t="s">
        <v>189</v>
      </c>
      <c r="B553" s="52" t="s">
        <v>190</v>
      </c>
      <c r="C553" s="62" t="s">
        <v>752</v>
      </c>
      <c r="D553" s="53" t="s">
        <v>14418</v>
      </c>
      <c r="E553" s="54" t="s">
        <v>753</v>
      </c>
      <c r="F553" s="62">
        <v>2736</v>
      </c>
      <c r="G553" s="55" t="s">
        <v>18115</v>
      </c>
      <c r="H553" s="56">
        <v>0.8</v>
      </c>
      <c r="I553" s="57">
        <v>0.19999999999999996</v>
      </c>
      <c r="J553" s="58"/>
    </row>
    <row r="554" spans="1:10" x14ac:dyDescent="0.25">
      <c r="A554" s="52" t="s">
        <v>189</v>
      </c>
      <c r="B554" s="52" t="s">
        <v>190</v>
      </c>
      <c r="C554" s="62" t="s">
        <v>768</v>
      </c>
      <c r="D554" s="53" t="s">
        <v>14426</v>
      </c>
      <c r="E554" s="54" t="s">
        <v>769</v>
      </c>
      <c r="F554" s="62">
        <v>3431</v>
      </c>
      <c r="G554" s="55" t="s">
        <v>18115</v>
      </c>
      <c r="H554" s="56">
        <v>0.8</v>
      </c>
      <c r="I554" s="57">
        <v>0.19999999999999996</v>
      </c>
      <c r="J554" s="58"/>
    </row>
    <row r="555" spans="1:10" x14ac:dyDescent="0.25">
      <c r="A555" s="52" t="s">
        <v>189</v>
      </c>
      <c r="B555" s="52" t="s">
        <v>190</v>
      </c>
      <c r="C555" s="62" t="s">
        <v>8512</v>
      </c>
      <c r="D555" s="53" t="s">
        <v>18293</v>
      </c>
      <c r="E555" s="54" t="s">
        <v>783</v>
      </c>
      <c r="F555" s="62">
        <v>6166</v>
      </c>
      <c r="G555" s="55" t="s">
        <v>18114</v>
      </c>
      <c r="H555" s="56">
        <v>1</v>
      </c>
      <c r="I555" s="57">
        <v>0</v>
      </c>
      <c r="J555" s="58"/>
    </row>
    <row r="556" spans="1:10" x14ac:dyDescent="0.25">
      <c r="A556" s="52" t="s">
        <v>189</v>
      </c>
      <c r="B556" s="52" t="s">
        <v>190</v>
      </c>
      <c r="C556" s="62" t="s">
        <v>833</v>
      </c>
      <c r="D556" s="53" t="s">
        <v>14459</v>
      </c>
      <c r="E556" s="54" t="s">
        <v>834</v>
      </c>
      <c r="F556" s="62">
        <v>5233</v>
      </c>
      <c r="G556" s="55" t="s">
        <v>18115</v>
      </c>
      <c r="H556" s="56">
        <v>0.8</v>
      </c>
      <c r="I556" s="57">
        <v>0.19999999999999996</v>
      </c>
      <c r="J556" s="58"/>
    </row>
    <row r="557" spans="1:10" x14ac:dyDescent="0.25">
      <c r="A557" s="52" t="s">
        <v>189</v>
      </c>
      <c r="B557" s="52" t="s">
        <v>190</v>
      </c>
      <c r="C557" s="62" t="s">
        <v>726</v>
      </c>
      <c r="D557" s="53" t="s">
        <v>14405</v>
      </c>
      <c r="E557" s="54" t="s">
        <v>727</v>
      </c>
      <c r="F557" s="62">
        <v>426</v>
      </c>
      <c r="G557" s="59" t="s">
        <v>18117</v>
      </c>
      <c r="H557" s="56">
        <v>0.2</v>
      </c>
      <c r="I557" s="57">
        <v>0.8</v>
      </c>
      <c r="J557" s="58"/>
    </row>
    <row r="558" spans="1:10" x14ac:dyDescent="0.25">
      <c r="A558" s="52" t="s">
        <v>189</v>
      </c>
      <c r="B558" s="52" t="s">
        <v>190</v>
      </c>
      <c r="C558" s="62" t="s">
        <v>740</v>
      </c>
      <c r="D558" s="53" t="s">
        <v>14412</v>
      </c>
      <c r="E558" s="54" t="s">
        <v>741</v>
      </c>
      <c r="F558" s="62">
        <v>2117</v>
      </c>
      <c r="G558" s="55" t="s">
        <v>18115</v>
      </c>
      <c r="H558" s="56">
        <v>0.8</v>
      </c>
      <c r="I558" s="57">
        <v>0.19999999999999996</v>
      </c>
      <c r="J558" s="58"/>
    </row>
    <row r="559" spans="1:10" x14ac:dyDescent="0.25">
      <c r="A559" s="52" t="s">
        <v>189</v>
      </c>
      <c r="B559" s="52" t="s">
        <v>190</v>
      </c>
      <c r="C559" s="62" t="s">
        <v>754</v>
      </c>
      <c r="D559" s="53" t="s">
        <v>14419</v>
      </c>
      <c r="E559" s="54" t="s">
        <v>755</v>
      </c>
      <c r="F559" s="62">
        <v>3656</v>
      </c>
      <c r="G559" s="55" t="s">
        <v>18114</v>
      </c>
      <c r="H559" s="56">
        <v>1</v>
      </c>
      <c r="I559" s="57">
        <v>0</v>
      </c>
      <c r="J559" s="58"/>
    </row>
    <row r="560" spans="1:10" x14ac:dyDescent="0.25">
      <c r="A560" s="52" t="s">
        <v>189</v>
      </c>
      <c r="B560" s="52" t="s">
        <v>190</v>
      </c>
      <c r="C560" s="62" t="s">
        <v>778</v>
      </c>
      <c r="D560" s="53" t="s">
        <v>14431</v>
      </c>
      <c r="E560" s="54" t="s">
        <v>779</v>
      </c>
      <c r="F560" s="62">
        <v>5722</v>
      </c>
      <c r="G560" s="55" t="s">
        <v>18114</v>
      </c>
      <c r="H560" s="56">
        <v>1</v>
      </c>
      <c r="I560" s="57">
        <v>0</v>
      </c>
      <c r="J560" s="58"/>
    </row>
    <row r="561" spans="1:10" x14ac:dyDescent="0.25">
      <c r="A561" s="52" t="s">
        <v>189</v>
      </c>
      <c r="B561" s="52" t="s">
        <v>190</v>
      </c>
      <c r="C561" s="62" t="s">
        <v>8513</v>
      </c>
      <c r="D561" s="53" t="s">
        <v>18294</v>
      </c>
      <c r="E561" s="54" t="s">
        <v>789</v>
      </c>
      <c r="F561" s="62">
        <v>1976</v>
      </c>
      <c r="G561" s="55" t="s">
        <v>18115</v>
      </c>
      <c r="H561" s="56">
        <v>0.8</v>
      </c>
      <c r="I561" s="57">
        <v>0.19999999999999996</v>
      </c>
      <c r="J561" s="58"/>
    </row>
    <row r="562" spans="1:10" x14ac:dyDescent="0.25">
      <c r="A562" s="52" t="s">
        <v>189</v>
      </c>
      <c r="B562" s="52" t="s">
        <v>190</v>
      </c>
      <c r="C562" s="62" t="s">
        <v>816</v>
      </c>
      <c r="D562" s="53" t="s">
        <v>14450</v>
      </c>
      <c r="E562" s="54" t="s">
        <v>817</v>
      </c>
      <c r="F562" s="62">
        <v>5304</v>
      </c>
      <c r="G562" s="55" t="s">
        <v>18114</v>
      </c>
      <c r="H562" s="56">
        <v>1</v>
      </c>
      <c r="I562" s="57">
        <v>0</v>
      </c>
      <c r="J562" s="58"/>
    </row>
    <row r="563" spans="1:10" x14ac:dyDescent="0.25">
      <c r="A563" s="52" t="s">
        <v>189</v>
      </c>
      <c r="B563" s="52" t="s">
        <v>190</v>
      </c>
      <c r="C563" s="62" t="s">
        <v>734</v>
      </c>
      <c r="D563" s="53" t="s">
        <v>14409</v>
      </c>
      <c r="E563" s="54" t="s">
        <v>735</v>
      </c>
      <c r="F563" s="62">
        <v>3488</v>
      </c>
      <c r="G563" s="55" t="s">
        <v>18115</v>
      </c>
      <c r="H563" s="56">
        <v>0.8</v>
      </c>
      <c r="I563" s="57">
        <v>0.19999999999999996</v>
      </c>
      <c r="J563" s="58"/>
    </row>
    <row r="564" spans="1:10" x14ac:dyDescent="0.25">
      <c r="A564" s="52" t="s">
        <v>189</v>
      </c>
      <c r="B564" s="52" t="s">
        <v>190</v>
      </c>
      <c r="C564" s="62" t="s">
        <v>800</v>
      </c>
      <c r="D564" s="53" t="s">
        <v>14442</v>
      </c>
      <c r="E564" s="54" t="s">
        <v>801</v>
      </c>
      <c r="F564" s="62">
        <v>3321</v>
      </c>
      <c r="G564" s="55" t="s">
        <v>18115</v>
      </c>
      <c r="H564" s="56">
        <v>0.8</v>
      </c>
      <c r="I564" s="57">
        <v>0.19999999999999996</v>
      </c>
      <c r="J564" s="58"/>
    </row>
    <row r="565" spans="1:10" x14ac:dyDescent="0.25">
      <c r="A565" s="52" t="s">
        <v>189</v>
      </c>
      <c r="B565" s="52" t="s">
        <v>190</v>
      </c>
      <c r="C565" s="62" t="s">
        <v>780</v>
      </c>
      <c r="D565" s="53" t="s">
        <v>14432</v>
      </c>
      <c r="E565" s="54" t="s">
        <v>781</v>
      </c>
      <c r="F565" s="62">
        <v>2993</v>
      </c>
      <c r="G565" s="55" t="s">
        <v>18115</v>
      </c>
      <c r="H565" s="56">
        <v>0.8</v>
      </c>
      <c r="I565" s="57">
        <v>0.19999999999999996</v>
      </c>
      <c r="J565" s="58"/>
    </row>
    <row r="566" spans="1:10" x14ac:dyDescent="0.25">
      <c r="A566" s="52" t="s">
        <v>189</v>
      </c>
      <c r="B566" s="52" t="s">
        <v>190</v>
      </c>
      <c r="C566" s="62" t="s">
        <v>758</v>
      </c>
      <c r="D566" s="53" t="s">
        <v>14421</v>
      </c>
      <c r="E566" s="54" t="s">
        <v>759</v>
      </c>
      <c r="F566" s="62">
        <v>2873</v>
      </c>
      <c r="G566" s="55" t="s">
        <v>18115</v>
      </c>
      <c r="H566" s="56">
        <v>0.8</v>
      </c>
      <c r="I566" s="57">
        <v>0.19999999999999996</v>
      </c>
      <c r="J566" s="58"/>
    </row>
    <row r="567" spans="1:10" x14ac:dyDescent="0.25">
      <c r="A567" s="52" t="s">
        <v>189</v>
      </c>
      <c r="B567" s="52" t="s">
        <v>190</v>
      </c>
      <c r="C567" s="62" t="s">
        <v>814</v>
      </c>
      <c r="D567" s="53" t="s">
        <v>14449</v>
      </c>
      <c r="E567" s="54" t="s">
        <v>815</v>
      </c>
      <c r="F567" s="62">
        <v>2186</v>
      </c>
      <c r="G567" s="55" t="s">
        <v>18116</v>
      </c>
      <c r="H567" s="56">
        <v>0.5</v>
      </c>
      <c r="I567" s="57">
        <v>0.5</v>
      </c>
      <c r="J567" s="58"/>
    </row>
    <row r="568" spans="1:10" x14ac:dyDescent="0.25">
      <c r="A568" s="52" t="s">
        <v>189</v>
      </c>
      <c r="B568" s="52" t="s">
        <v>190</v>
      </c>
      <c r="C568" s="62" t="s">
        <v>841</v>
      </c>
      <c r="D568" s="53" t="s">
        <v>14463</v>
      </c>
      <c r="E568" s="54" t="s">
        <v>842</v>
      </c>
      <c r="F568" s="62">
        <v>5286</v>
      </c>
      <c r="G568" s="55" t="s">
        <v>18114</v>
      </c>
      <c r="H568" s="56">
        <v>1</v>
      </c>
      <c r="I568" s="57">
        <v>0</v>
      </c>
      <c r="J568" s="58"/>
    </row>
    <row r="569" spans="1:10" x14ac:dyDescent="0.25">
      <c r="A569" s="52" t="s">
        <v>137</v>
      </c>
      <c r="B569" s="52" t="s">
        <v>138</v>
      </c>
      <c r="C569" s="65" t="s">
        <v>8499</v>
      </c>
      <c r="D569" s="53" t="s">
        <v>18280</v>
      </c>
      <c r="E569" s="54" t="s">
        <v>652</v>
      </c>
      <c r="F569" s="65">
        <v>24425</v>
      </c>
      <c r="G569" s="65"/>
      <c r="H569" s="56">
        <v>1</v>
      </c>
      <c r="I569" s="57">
        <v>0</v>
      </c>
      <c r="J569" s="58"/>
    </row>
    <row r="570" spans="1:10" x14ac:dyDescent="0.25">
      <c r="A570" s="66" t="s">
        <v>221</v>
      </c>
      <c r="B570" s="52" t="s">
        <v>222</v>
      </c>
      <c r="C570" s="62" t="s">
        <v>853</v>
      </c>
      <c r="D570" s="53" t="s">
        <v>14469</v>
      </c>
      <c r="E570" s="54" t="s">
        <v>854</v>
      </c>
      <c r="F570" s="62">
        <v>2744</v>
      </c>
      <c r="G570" s="59" t="s">
        <v>18114</v>
      </c>
      <c r="H570" s="56">
        <v>1</v>
      </c>
      <c r="I570" s="57">
        <v>0</v>
      </c>
      <c r="J570" s="58"/>
    </row>
    <row r="571" spans="1:10" x14ac:dyDescent="0.25">
      <c r="A571" s="66" t="s">
        <v>221</v>
      </c>
      <c r="B571" s="52" t="s">
        <v>222</v>
      </c>
      <c r="C571" s="62" t="s">
        <v>877</v>
      </c>
      <c r="D571" s="53" t="s">
        <v>14482</v>
      </c>
      <c r="E571" s="54" t="s">
        <v>878</v>
      </c>
      <c r="F571" s="62">
        <v>3844</v>
      </c>
      <c r="G571" s="59" t="s">
        <v>18114</v>
      </c>
      <c r="H571" s="56">
        <v>1</v>
      </c>
      <c r="I571" s="57">
        <v>0</v>
      </c>
      <c r="J571" s="58"/>
    </row>
    <row r="572" spans="1:10" x14ac:dyDescent="0.25">
      <c r="A572" s="66" t="s">
        <v>221</v>
      </c>
      <c r="B572" s="52" t="s">
        <v>222</v>
      </c>
      <c r="C572" s="62" t="s">
        <v>465</v>
      </c>
      <c r="D572" s="53" t="s">
        <v>14477</v>
      </c>
      <c r="E572" s="54" t="s">
        <v>868</v>
      </c>
      <c r="F572" s="62">
        <v>3992</v>
      </c>
      <c r="G572" s="59" t="s">
        <v>18114</v>
      </c>
      <c r="H572" s="56">
        <v>1</v>
      </c>
      <c r="I572" s="57">
        <v>0</v>
      </c>
      <c r="J572" s="58"/>
    </row>
    <row r="573" spans="1:10" x14ac:dyDescent="0.25">
      <c r="A573" s="66" t="s">
        <v>221</v>
      </c>
      <c r="B573" s="52" t="s">
        <v>222</v>
      </c>
      <c r="C573" s="62" t="s">
        <v>845</v>
      </c>
      <c r="D573" s="53" t="s">
        <v>14465</v>
      </c>
      <c r="E573" s="54" t="s">
        <v>846</v>
      </c>
      <c r="F573" s="62">
        <v>5570</v>
      </c>
      <c r="G573" s="59" t="s">
        <v>18114</v>
      </c>
      <c r="H573" s="56">
        <v>1</v>
      </c>
      <c r="I573" s="57">
        <v>0</v>
      </c>
      <c r="J573" s="58"/>
    </row>
    <row r="574" spans="1:10" x14ac:dyDescent="0.25">
      <c r="A574" s="66" t="s">
        <v>221</v>
      </c>
      <c r="B574" s="52" t="s">
        <v>222</v>
      </c>
      <c r="C574" s="62" t="s">
        <v>8009</v>
      </c>
      <c r="D574" s="53" t="s">
        <v>18295</v>
      </c>
      <c r="E574" s="54" t="s">
        <v>862</v>
      </c>
      <c r="F574" s="62">
        <v>4928</v>
      </c>
      <c r="G574" s="59" t="s">
        <v>18114</v>
      </c>
      <c r="H574" s="56">
        <v>1</v>
      </c>
      <c r="I574" s="57">
        <v>0</v>
      </c>
      <c r="J574" s="58"/>
    </row>
    <row r="575" spans="1:10" x14ac:dyDescent="0.25">
      <c r="A575" s="66" t="s">
        <v>221</v>
      </c>
      <c r="B575" s="52" t="s">
        <v>222</v>
      </c>
      <c r="C575" s="62" t="s">
        <v>863</v>
      </c>
      <c r="D575" s="53" t="s">
        <v>14474</v>
      </c>
      <c r="E575" s="54" t="s">
        <v>864</v>
      </c>
      <c r="F575" s="62">
        <v>4522</v>
      </c>
      <c r="G575" s="59" t="s">
        <v>18114</v>
      </c>
      <c r="H575" s="56">
        <v>1</v>
      </c>
      <c r="I575" s="57">
        <v>0</v>
      </c>
      <c r="J575" s="58"/>
    </row>
    <row r="576" spans="1:10" x14ac:dyDescent="0.25">
      <c r="A576" s="66" t="s">
        <v>221</v>
      </c>
      <c r="B576" s="52" t="s">
        <v>222</v>
      </c>
      <c r="C576" s="62" t="s">
        <v>227</v>
      </c>
      <c r="D576" s="53" t="s">
        <v>14476</v>
      </c>
      <c r="E576" s="54" t="s">
        <v>867</v>
      </c>
      <c r="F576" s="62">
        <v>2268</v>
      </c>
      <c r="G576" s="59" t="s">
        <v>18114</v>
      </c>
      <c r="H576" s="56">
        <v>1</v>
      </c>
      <c r="I576" s="57">
        <v>0</v>
      </c>
      <c r="J576" s="58"/>
    </row>
    <row r="577" spans="1:10" x14ac:dyDescent="0.25">
      <c r="A577" s="52" t="s">
        <v>137</v>
      </c>
      <c r="B577" s="52" t="s">
        <v>138</v>
      </c>
      <c r="C577" s="65" t="s">
        <v>617</v>
      </c>
      <c r="D577" s="53" t="s">
        <v>14350</v>
      </c>
      <c r="E577" s="54" t="s">
        <v>618</v>
      </c>
      <c r="F577" s="65">
        <v>2915</v>
      </c>
      <c r="G577" s="65"/>
      <c r="H577" s="56">
        <v>1</v>
      </c>
      <c r="I577" s="57">
        <v>0</v>
      </c>
      <c r="J577" s="58"/>
    </row>
    <row r="578" spans="1:10" x14ac:dyDescent="0.25">
      <c r="A578" s="52" t="s">
        <v>137</v>
      </c>
      <c r="B578" s="52" t="s">
        <v>138</v>
      </c>
      <c r="C578" s="65" t="s">
        <v>694</v>
      </c>
      <c r="D578" s="53" t="s">
        <v>14389</v>
      </c>
      <c r="E578" s="54" t="s">
        <v>695</v>
      </c>
      <c r="F578" s="65">
        <v>8759</v>
      </c>
      <c r="G578" s="65"/>
      <c r="H578" s="56">
        <v>1</v>
      </c>
      <c r="I578" s="57">
        <v>0</v>
      </c>
      <c r="J578" s="58"/>
    </row>
    <row r="579" spans="1:10" x14ac:dyDescent="0.25">
      <c r="A579" s="52" t="s">
        <v>137</v>
      </c>
      <c r="B579" s="52" t="s">
        <v>138</v>
      </c>
      <c r="C579" s="65" t="s">
        <v>706</v>
      </c>
      <c r="D579" s="53" t="s">
        <v>14395</v>
      </c>
      <c r="E579" s="54" t="s">
        <v>707</v>
      </c>
      <c r="F579" s="65">
        <v>17909</v>
      </c>
      <c r="G579" s="65"/>
      <c r="H579" s="56">
        <v>1</v>
      </c>
      <c r="I579" s="57">
        <v>0</v>
      </c>
      <c r="J579" s="58"/>
    </row>
    <row r="580" spans="1:10" x14ac:dyDescent="0.25">
      <c r="A580" s="52" t="s">
        <v>137</v>
      </c>
      <c r="B580" s="52" t="s">
        <v>138</v>
      </c>
      <c r="C580" s="65" t="s">
        <v>8498</v>
      </c>
      <c r="D580" s="53" t="s">
        <v>18281</v>
      </c>
      <c r="E580" s="54" t="s">
        <v>628</v>
      </c>
      <c r="F580" s="65">
        <v>4036</v>
      </c>
      <c r="G580" s="65"/>
      <c r="H580" s="56">
        <v>1</v>
      </c>
      <c r="I580" s="57">
        <v>0</v>
      </c>
      <c r="J580" s="58"/>
    </row>
    <row r="581" spans="1:10" x14ac:dyDescent="0.25">
      <c r="A581" s="52" t="s">
        <v>137</v>
      </c>
      <c r="B581" s="52" t="s">
        <v>138</v>
      </c>
      <c r="C581" s="65" t="s">
        <v>702</v>
      </c>
      <c r="D581" s="53" t="s">
        <v>14393</v>
      </c>
      <c r="E581" s="54" t="s">
        <v>703</v>
      </c>
      <c r="F581" s="65">
        <v>13412</v>
      </c>
      <c r="G581" s="65"/>
      <c r="H581" s="56">
        <v>1</v>
      </c>
      <c r="I581" s="57">
        <v>0</v>
      </c>
      <c r="J581" s="58"/>
    </row>
    <row r="582" spans="1:10" x14ac:dyDescent="0.25">
      <c r="A582" s="52" t="s">
        <v>137</v>
      </c>
      <c r="B582" s="52" t="s">
        <v>138</v>
      </c>
      <c r="C582" s="65" t="s">
        <v>8495</v>
      </c>
      <c r="D582" s="53" t="s">
        <v>18282</v>
      </c>
      <c r="E582" s="54" t="s">
        <v>608</v>
      </c>
      <c r="F582" s="65">
        <v>3779</v>
      </c>
      <c r="G582" s="65"/>
      <c r="H582" s="56">
        <v>1</v>
      </c>
      <c r="I582" s="57">
        <v>0</v>
      </c>
      <c r="J582" s="58"/>
    </row>
    <row r="583" spans="1:10" x14ac:dyDescent="0.25">
      <c r="A583" s="66" t="s">
        <v>221</v>
      </c>
      <c r="B583" s="52" t="s">
        <v>222</v>
      </c>
      <c r="C583" s="62" t="s">
        <v>865</v>
      </c>
      <c r="D583" s="53" t="s">
        <v>14475</v>
      </c>
      <c r="E583" s="54" t="s">
        <v>866</v>
      </c>
      <c r="F583" s="62">
        <v>415</v>
      </c>
      <c r="G583" s="59" t="s">
        <v>18117</v>
      </c>
      <c r="H583" s="56">
        <v>0.2</v>
      </c>
      <c r="I583" s="57">
        <v>0.8</v>
      </c>
      <c r="J583" s="58"/>
    </row>
    <row r="584" spans="1:10" x14ac:dyDescent="0.25">
      <c r="A584" s="52" t="s">
        <v>137</v>
      </c>
      <c r="B584" s="52" t="s">
        <v>138</v>
      </c>
      <c r="C584" s="65" t="s">
        <v>8506</v>
      </c>
      <c r="D584" s="53" t="s">
        <v>18283</v>
      </c>
      <c r="E584" s="54" t="s">
        <v>689</v>
      </c>
      <c r="F584" s="65">
        <v>4546</v>
      </c>
      <c r="G584" s="65"/>
      <c r="H584" s="56">
        <v>1</v>
      </c>
      <c r="I584" s="57">
        <v>0</v>
      </c>
      <c r="J584" s="58"/>
    </row>
    <row r="585" spans="1:10" x14ac:dyDescent="0.25">
      <c r="A585" s="52" t="s">
        <v>137</v>
      </c>
      <c r="B585" s="52" t="s">
        <v>138</v>
      </c>
      <c r="C585" s="65" t="s">
        <v>714</v>
      </c>
      <c r="D585" s="53" t="s">
        <v>14399</v>
      </c>
      <c r="E585" s="54" t="s">
        <v>715</v>
      </c>
      <c r="F585" s="65">
        <v>12047</v>
      </c>
      <c r="G585" s="65"/>
      <c r="H585" s="56">
        <v>1</v>
      </c>
      <c r="I585" s="57">
        <v>0</v>
      </c>
      <c r="J585" s="58"/>
    </row>
    <row r="586" spans="1:10" x14ac:dyDescent="0.25">
      <c r="A586" s="52" t="s">
        <v>137</v>
      </c>
      <c r="B586" s="52" t="s">
        <v>138</v>
      </c>
      <c r="C586" s="65" t="s">
        <v>611</v>
      </c>
      <c r="D586" s="53" t="s">
        <v>14347</v>
      </c>
      <c r="E586" s="54" t="s">
        <v>612</v>
      </c>
      <c r="F586" s="65">
        <v>7323</v>
      </c>
      <c r="G586" s="65"/>
      <c r="H586" s="56">
        <v>1</v>
      </c>
      <c r="I586" s="57">
        <v>0</v>
      </c>
      <c r="J586" s="58"/>
    </row>
    <row r="587" spans="1:10" x14ac:dyDescent="0.25">
      <c r="A587" s="62" t="s">
        <v>65</v>
      </c>
      <c r="B587" s="52" t="s">
        <v>66</v>
      </c>
      <c r="C587" s="62" t="s">
        <v>895</v>
      </c>
      <c r="D587" s="53" t="s">
        <v>14491</v>
      </c>
      <c r="E587" s="54" t="s">
        <v>896</v>
      </c>
      <c r="F587" s="65">
        <v>5269</v>
      </c>
      <c r="G587" s="55" t="s">
        <v>18115</v>
      </c>
      <c r="H587" s="56">
        <v>0.8</v>
      </c>
      <c r="I587" s="57">
        <v>0.19999999999999996</v>
      </c>
      <c r="J587" s="58"/>
    </row>
    <row r="588" spans="1:10" x14ac:dyDescent="0.25">
      <c r="A588" s="62" t="s">
        <v>65</v>
      </c>
      <c r="B588" s="52" t="s">
        <v>66</v>
      </c>
      <c r="C588" s="62" t="s">
        <v>919</v>
      </c>
      <c r="D588" s="53" t="s">
        <v>14503</v>
      </c>
      <c r="E588" s="54" t="s">
        <v>920</v>
      </c>
      <c r="F588" s="65">
        <v>5906</v>
      </c>
      <c r="G588" s="55" t="s">
        <v>18115</v>
      </c>
      <c r="H588" s="56">
        <v>0.8</v>
      </c>
      <c r="I588" s="57">
        <v>0.19999999999999996</v>
      </c>
      <c r="J588" s="58"/>
    </row>
    <row r="589" spans="1:10" x14ac:dyDescent="0.25">
      <c r="A589" s="62" t="s">
        <v>65</v>
      </c>
      <c r="B589" s="52" t="s">
        <v>66</v>
      </c>
      <c r="C589" s="62" t="s">
        <v>937</v>
      </c>
      <c r="D589" s="53" t="s">
        <v>14512</v>
      </c>
      <c r="E589" s="54" t="s">
        <v>938</v>
      </c>
      <c r="F589" s="65">
        <v>3658</v>
      </c>
      <c r="G589" s="55" t="s">
        <v>18115</v>
      </c>
      <c r="H589" s="56">
        <v>0.8</v>
      </c>
      <c r="I589" s="57">
        <v>0.19999999999999996</v>
      </c>
      <c r="J589" s="58"/>
    </row>
    <row r="590" spans="1:10" x14ac:dyDescent="0.25">
      <c r="A590" s="62" t="s">
        <v>65</v>
      </c>
      <c r="B590" s="52" t="s">
        <v>66</v>
      </c>
      <c r="C590" s="62" t="s">
        <v>962</v>
      </c>
      <c r="D590" s="53" t="s">
        <v>14525</v>
      </c>
      <c r="E590" s="54" t="s">
        <v>963</v>
      </c>
      <c r="F590" s="65">
        <v>3322</v>
      </c>
      <c r="G590" s="55" t="s">
        <v>18115</v>
      </c>
      <c r="H590" s="56">
        <v>0.8</v>
      </c>
      <c r="I590" s="57">
        <v>0.19999999999999996</v>
      </c>
      <c r="J590" s="58"/>
    </row>
    <row r="591" spans="1:10" x14ac:dyDescent="0.25">
      <c r="A591" s="52" t="s">
        <v>137</v>
      </c>
      <c r="B591" s="52" t="s">
        <v>138</v>
      </c>
      <c r="C591" s="65" t="s">
        <v>675</v>
      </c>
      <c r="D591" s="53" t="s">
        <v>14379</v>
      </c>
      <c r="E591" s="54" t="s">
        <v>676</v>
      </c>
      <c r="F591" s="65">
        <v>15514</v>
      </c>
      <c r="G591" s="65"/>
      <c r="H591" s="56">
        <v>1</v>
      </c>
      <c r="I591" s="57">
        <v>0</v>
      </c>
      <c r="J591" s="58"/>
    </row>
    <row r="592" spans="1:10" x14ac:dyDescent="0.25">
      <c r="A592" s="62" t="s">
        <v>65</v>
      </c>
      <c r="B592" s="52" t="s">
        <v>66</v>
      </c>
      <c r="C592" s="62" t="s">
        <v>879</v>
      </c>
      <c r="D592" s="53" t="s">
        <v>14483</v>
      </c>
      <c r="E592" s="54" t="s">
        <v>880</v>
      </c>
      <c r="F592" s="62">
        <v>3580</v>
      </c>
      <c r="G592" s="55" t="s">
        <v>18115</v>
      </c>
      <c r="H592" s="56">
        <v>0.8</v>
      </c>
      <c r="I592" s="57">
        <v>0.19999999999999996</v>
      </c>
      <c r="J592" s="58"/>
    </row>
    <row r="593" spans="1:10" x14ac:dyDescent="0.25">
      <c r="A593" s="62" t="s">
        <v>65</v>
      </c>
      <c r="B593" s="52" t="s">
        <v>66</v>
      </c>
      <c r="C593" s="62" t="s">
        <v>901</v>
      </c>
      <c r="D593" s="53" t="s">
        <v>14494</v>
      </c>
      <c r="E593" s="54" t="s">
        <v>902</v>
      </c>
      <c r="F593" s="65">
        <v>4762</v>
      </c>
      <c r="G593" s="55" t="s">
        <v>18115</v>
      </c>
      <c r="H593" s="56">
        <v>0.8</v>
      </c>
      <c r="I593" s="57">
        <v>0.19999999999999996</v>
      </c>
      <c r="J593" s="58"/>
    </row>
    <row r="594" spans="1:10" x14ac:dyDescent="0.25">
      <c r="A594" s="62" t="s">
        <v>65</v>
      </c>
      <c r="B594" s="52" t="s">
        <v>66</v>
      </c>
      <c r="C594" s="62" t="s">
        <v>958</v>
      </c>
      <c r="D594" s="53" t="s">
        <v>14523</v>
      </c>
      <c r="E594" s="54" t="s">
        <v>959</v>
      </c>
      <c r="F594" s="65">
        <v>7892</v>
      </c>
      <c r="G594" s="55" t="s">
        <v>18115</v>
      </c>
      <c r="H594" s="56">
        <v>0.8</v>
      </c>
      <c r="I594" s="57">
        <v>0.19999999999999996</v>
      </c>
      <c r="J594" s="58"/>
    </row>
    <row r="595" spans="1:10" x14ac:dyDescent="0.25">
      <c r="A595" s="62" t="s">
        <v>65</v>
      </c>
      <c r="B595" s="52" t="s">
        <v>66</v>
      </c>
      <c r="C595" s="62" t="s">
        <v>883</v>
      </c>
      <c r="D595" s="53" t="s">
        <v>14485</v>
      </c>
      <c r="E595" s="54" t="s">
        <v>884</v>
      </c>
      <c r="F595" s="65">
        <v>3660</v>
      </c>
      <c r="G595" s="55" t="s">
        <v>18115</v>
      </c>
      <c r="H595" s="56">
        <v>0.8</v>
      </c>
      <c r="I595" s="57">
        <v>0.19999999999999996</v>
      </c>
      <c r="J595" s="58"/>
    </row>
    <row r="596" spans="1:10" x14ac:dyDescent="0.25">
      <c r="A596" s="62" t="s">
        <v>65</v>
      </c>
      <c r="B596" s="52" t="s">
        <v>66</v>
      </c>
      <c r="C596" s="62" t="s">
        <v>889</v>
      </c>
      <c r="D596" s="53" t="s">
        <v>14488</v>
      </c>
      <c r="E596" s="54" t="s">
        <v>890</v>
      </c>
      <c r="F596" s="65">
        <v>3732</v>
      </c>
      <c r="G596" s="55" t="s">
        <v>18115</v>
      </c>
      <c r="H596" s="56">
        <v>0.8</v>
      </c>
      <c r="I596" s="57">
        <v>0.19999999999999996</v>
      </c>
      <c r="J596" s="58"/>
    </row>
    <row r="597" spans="1:10" x14ac:dyDescent="0.25">
      <c r="A597" s="62" t="s">
        <v>65</v>
      </c>
      <c r="B597" s="52" t="s">
        <v>66</v>
      </c>
      <c r="C597" s="62" t="s">
        <v>907</v>
      </c>
      <c r="D597" s="53" t="s">
        <v>14497</v>
      </c>
      <c r="E597" s="54" t="s">
        <v>908</v>
      </c>
      <c r="F597" s="65">
        <v>4833</v>
      </c>
      <c r="G597" s="55" t="s">
        <v>18115</v>
      </c>
      <c r="H597" s="56">
        <v>0.8</v>
      </c>
      <c r="I597" s="57">
        <v>0.19999999999999996</v>
      </c>
      <c r="J597" s="58"/>
    </row>
    <row r="598" spans="1:10" x14ac:dyDescent="0.25">
      <c r="A598" s="62" t="s">
        <v>65</v>
      </c>
      <c r="B598" s="52" t="s">
        <v>66</v>
      </c>
      <c r="C598" s="62" t="s">
        <v>682</v>
      </c>
      <c r="D598" s="53" t="s">
        <v>14513</v>
      </c>
      <c r="E598" s="54" t="s">
        <v>939</v>
      </c>
      <c r="F598" s="65">
        <v>3175</v>
      </c>
      <c r="G598" s="55" t="s">
        <v>18115</v>
      </c>
      <c r="H598" s="56">
        <v>0.8</v>
      </c>
      <c r="I598" s="57">
        <v>0.19999999999999996</v>
      </c>
      <c r="J598" s="58"/>
    </row>
    <row r="599" spans="1:10" x14ac:dyDescent="0.25">
      <c r="A599" s="62" t="s">
        <v>65</v>
      </c>
      <c r="B599" s="52" t="s">
        <v>66</v>
      </c>
      <c r="C599" s="62" t="s">
        <v>8165</v>
      </c>
      <c r="D599" s="53" t="s">
        <v>18296</v>
      </c>
      <c r="E599" s="54" t="s">
        <v>949</v>
      </c>
      <c r="F599" s="65">
        <v>4125</v>
      </c>
      <c r="G599" s="55" t="s">
        <v>18115</v>
      </c>
      <c r="H599" s="56">
        <v>0.8</v>
      </c>
      <c r="I599" s="57">
        <v>0.19999999999999996</v>
      </c>
      <c r="J599" s="58"/>
    </row>
    <row r="600" spans="1:10" x14ac:dyDescent="0.25">
      <c r="A600" s="62" t="s">
        <v>65</v>
      </c>
      <c r="B600" s="52" t="s">
        <v>66</v>
      </c>
      <c r="C600" s="62" t="s">
        <v>956</v>
      </c>
      <c r="D600" s="53" t="s">
        <v>14522</v>
      </c>
      <c r="E600" s="54" t="s">
        <v>957</v>
      </c>
      <c r="F600" s="65">
        <v>4920</v>
      </c>
      <c r="G600" s="55" t="s">
        <v>18115</v>
      </c>
      <c r="H600" s="56">
        <v>0.8</v>
      </c>
      <c r="I600" s="57">
        <v>0.19999999999999996</v>
      </c>
      <c r="J600" s="58"/>
    </row>
    <row r="601" spans="1:10" x14ac:dyDescent="0.25">
      <c r="A601" s="62" t="s">
        <v>65</v>
      </c>
      <c r="B601" s="52" t="s">
        <v>66</v>
      </c>
      <c r="C601" s="62" t="s">
        <v>975</v>
      </c>
      <c r="D601" s="53" t="s">
        <v>14532</v>
      </c>
      <c r="E601" s="54" t="s">
        <v>976</v>
      </c>
      <c r="F601" s="65">
        <v>3393</v>
      </c>
      <c r="G601" s="55" t="s">
        <v>18115</v>
      </c>
      <c r="H601" s="56">
        <v>0.8</v>
      </c>
      <c r="I601" s="57">
        <v>0.19999999999999996</v>
      </c>
      <c r="J601" s="58"/>
    </row>
    <row r="602" spans="1:10" x14ac:dyDescent="0.25">
      <c r="A602" s="52" t="s">
        <v>137</v>
      </c>
      <c r="B602" s="52" t="s">
        <v>138</v>
      </c>
      <c r="C602" s="65" t="s">
        <v>700</v>
      </c>
      <c r="D602" s="53" t="s">
        <v>14392</v>
      </c>
      <c r="E602" s="54" t="s">
        <v>701</v>
      </c>
      <c r="F602" s="65">
        <v>10452</v>
      </c>
      <c r="G602" s="65"/>
      <c r="H602" s="56">
        <v>1</v>
      </c>
      <c r="I602" s="57">
        <v>0</v>
      </c>
      <c r="J602" s="58"/>
    </row>
    <row r="603" spans="1:10" x14ac:dyDescent="0.25">
      <c r="A603" s="52" t="s">
        <v>137</v>
      </c>
      <c r="B603" s="52" t="s">
        <v>138</v>
      </c>
      <c r="C603" s="65" t="s">
        <v>680</v>
      </c>
      <c r="D603" s="53" t="s">
        <v>14382</v>
      </c>
      <c r="E603" s="54" t="s">
        <v>681</v>
      </c>
      <c r="F603" s="65">
        <v>5982</v>
      </c>
      <c r="G603" s="65"/>
      <c r="H603" s="56">
        <v>1</v>
      </c>
      <c r="I603" s="57">
        <v>0</v>
      </c>
      <c r="J603" s="58"/>
    </row>
    <row r="604" spans="1:10" x14ac:dyDescent="0.25">
      <c r="A604" s="52" t="s">
        <v>137</v>
      </c>
      <c r="B604" s="52" t="s">
        <v>138</v>
      </c>
      <c r="C604" s="65" t="s">
        <v>673</v>
      </c>
      <c r="D604" s="53" t="s">
        <v>14378</v>
      </c>
      <c r="E604" s="54" t="s">
        <v>674</v>
      </c>
      <c r="F604" s="65">
        <v>3849</v>
      </c>
      <c r="G604" s="65"/>
      <c r="H604" s="56">
        <v>1</v>
      </c>
      <c r="I604" s="57">
        <v>0</v>
      </c>
      <c r="J604" s="58"/>
    </row>
    <row r="605" spans="1:10" x14ac:dyDescent="0.25">
      <c r="A605" s="62" t="s">
        <v>65</v>
      </c>
      <c r="B605" s="52" t="s">
        <v>66</v>
      </c>
      <c r="C605" s="62" t="s">
        <v>964</v>
      </c>
      <c r="D605" s="53" t="s">
        <v>14526</v>
      </c>
      <c r="E605" s="54" t="s">
        <v>965</v>
      </c>
      <c r="F605" s="65">
        <v>3306</v>
      </c>
      <c r="G605" s="55" t="s">
        <v>18115</v>
      </c>
      <c r="H605" s="56">
        <v>0.8</v>
      </c>
      <c r="I605" s="57">
        <v>0.19999999999999996</v>
      </c>
      <c r="J605" s="58"/>
    </row>
    <row r="606" spans="1:10" x14ac:dyDescent="0.25">
      <c r="A606" s="62" t="s">
        <v>65</v>
      </c>
      <c r="B606" s="52" t="s">
        <v>66</v>
      </c>
      <c r="C606" s="62" t="s">
        <v>973</v>
      </c>
      <c r="D606" s="53" t="s">
        <v>14531</v>
      </c>
      <c r="E606" s="54" t="s">
        <v>974</v>
      </c>
      <c r="F606" s="65">
        <v>2072</v>
      </c>
      <c r="G606" s="59" t="s">
        <v>18117</v>
      </c>
      <c r="H606" s="56">
        <v>0.2</v>
      </c>
      <c r="I606" s="57">
        <v>0.8</v>
      </c>
      <c r="J606" s="58"/>
    </row>
    <row r="607" spans="1:10" x14ac:dyDescent="0.25">
      <c r="A607" s="62" t="s">
        <v>65</v>
      </c>
      <c r="B607" s="52" t="s">
        <v>66</v>
      </c>
      <c r="C607" s="62" t="s">
        <v>897</v>
      </c>
      <c r="D607" s="53" t="s">
        <v>14492</v>
      </c>
      <c r="E607" s="54" t="s">
        <v>898</v>
      </c>
      <c r="F607" s="65">
        <v>4033</v>
      </c>
      <c r="G607" s="55" t="s">
        <v>18115</v>
      </c>
      <c r="H607" s="56">
        <v>0.8</v>
      </c>
      <c r="I607" s="57">
        <v>0.19999999999999996</v>
      </c>
      <c r="J607" s="58"/>
    </row>
    <row r="608" spans="1:10" x14ac:dyDescent="0.25">
      <c r="A608" s="62" t="s">
        <v>65</v>
      </c>
      <c r="B608" s="52" t="s">
        <v>66</v>
      </c>
      <c r="C608" s="62" t="s">
        <v>925</v>
      </c>
      <c r="D608" s="53" t="s">
        <v>14506</v>
      </c>
      <c r="E608" s="54" t="s">
        <v>926</v>
      </c>
      <c r="F608" s="65">
        <v>4381</v>
      </c>
      <c r="G608" s="55" t="s">
        <v>18115</v>
      </c>
      <c r="H608" s="56">
        <v>0.8</v>
      </c>
      <c r="I608" s="57">
        <v>0.19999999999999996</v>
      </c>
      <c r="J608" s="58"/>
    </row>
    <row r="609" spans="1:10" x14ac:dyDescent="0.25">
      <c r="A609" s="62" t="s">
        <v>65</v>
      </c>
      <c r="B609" s="52" t="s">
        <v>66</v>
      </c>
      <c r="C609" s="62" t="s">
        <v>915</v>
      </c>
      <c r="D609" s="53" t="s">
        <v>14501</v>
      </c>
      <c r="E609" s="54" t="s">
        <v>916</v>
      </c>
      <c r="F609" s="65">
        <v>6998</v>
      </c>
      <c r="G609" s="55" t="s">
        <v>18115</v>
      </c>
      <c r="H609" s="56">
        <v>0.8</v>
      </c>
      <c r="I609" s="57">
        <v>0.19999999999999996</v>
      </c>
      <c r="J609" s="58"/>
    </row>
    <row r="610" spans="1:10" x14ac:dyDescent="0.25">
      <c r="A610" s="62" t="s">
        <v>65</v>
      </c>
      <c r="B610" s="52" t="s">
        <v>66</v>
      </c>
      <c r="C610" s="62" t="s">
        <v>935</v>
      </c>
      <c r="D610" s="53" t="s">
        <v>14511</v>
      </c>
      <c r="E610" s="54" t="s">
        <v>936</v>
      </c>
      <c r="F610" s="65">
        <v>9203</v>
      </c>
      <c r="G610" s="55" t="s">
        <v>18115</v>
      </c>
      <c r="H610" s="56">
        <v>0.8</v>
      </c>
      <c r="I610" s="57">
        <v>0.19999999999999996</v>
      </c>
      <c r="J610" s="58"/>
    </row>
    <row r="611" spans="1:10" x14ac:dyDescent="0.25">
      <c r="A611" s="62" t="s">
        <v>65</v>
      </c>
      <c r="B611" s="52" t="s">
        <v>66</v>
      </c>
      <c r="C611" s="62" t="s">
        <v>8515</v>
      </c>
      <c r="D611" s="53" t="s">
        <v>18298</v>
      </c>
      <c r="E611" s="54" t="s">
        <v>941</v>
      </c>
      <c r="F611" s="65">
        <v>7253</v>
      </c>
      <c r="G611" s="55" t="s">
        <v>18115</v>
      </c>
      <c r="H611" s="56">
        <v>0.8</v>
      </c>
      <c r="I611" s="57">
        <v>0.19999999999999996</v>
      </c>
      <c r="J611" s="58"/>
    </row>
    <row r="612" spans="1:10" x14ac:dyDescent="0.25">
      <c r="A612" s="62" t="s">
        <v>65</v>
      </c>
      <c r="B612" s="52" t="s">
        <v>66</v>
      </c>
      <c r="C612" s="62" t="s">
        <v>946</v>
      </c>
      <c r="D612" s="53" t="s">
        <v>14517</v>
      </c>
      <c r="E612" s="54" t="s">
        <v>947</v>
      </c>
      <c r="F612" s="65">
        <v>20182</v>
      </c>
      <c r="G612" s="55" t="s">
        <v>18114</v>
      </c>
      <c r="H612" s="56">
        <v>1</v>
      </c>
      <c r="I612" s="57">
        <v>0</v>
      </c>
      <c r="J612" s="58"/>
    </row>
    <row r="613" spans="1:10" x14ac:dyDescent="0.25">
      <c r="A613" s="62" t="s">
        <v>65</v>
      </c>
      <c r="B613" s="52" t="s">
        <v>66</v>
      </c>
      <c r="C613" s="62" t="s">
        <v>960</v>
      </c>
      <c r="D613" s="53" t="s">
        <v>14524</v>
      </c>
      <c r="E613" s="54" t="s">
        <v>961</v>
      </c>
      <c r="F613" s="65">
        <v>5521</v>
      </c>
      <c r="G613" s="55" t="s">
        <v>18115</v>
      </c>
      <c r="H613" s="56">
        <v>0.8</v>
      </c>
      <c r="I613" s="57">
        <v>0.19999999999999996</v>
      </c>
      <c r="J613" s="58"/>
    </row>
    <row r="614" spans="1:10" x14ac:dyDescent="0.25">
      <c r="A614" s="62" t="s">
        <v>65</v>
      </c>
      <c r="B614" s="52" t="s">
        <v>66</v>
      </c>
      <c r="C614" s="62" t="s">
        <v>954</v>
      </c>
      <c r="D614" s="53" t="s">
        <v>14521</v>
      </c>
      <c r="E614" s="54" t="s">
        <v>955</v>
      </c>
      <c r="F614" s="65">
        <v>5650</v>
      </c>
      <c r="G614" s="55" t="s">
        <v>18115</v>
      </c>
      <c r="H614" s="56">
        <v>0.8</v>
      </c>
      <c r="I614" s="57">
        <v>0.19999999999999996</v>
      </c>
      <c r="J614" s="58"/>
    </row>
    <row r="615" spans="1:10" x14ac:dyDescent="0.25">
      <c r="A615" s="62" t="s">
        <v>65</v>
      </c>
      <c r="B615" s="52" t="s">
        <v>66</v>
      </c>
      <c r="C615" s="62" t="s">
        <v>905</v>
      </c>
      <c r="D615" s="53" t="s">
        <v>14496</v>
      </c>
      <c r="E615" s="54" t="s">
        <v>906</v>
      </c>
      <c r="F615" s="65">
        <v>5563</v>
      </c>
      <c r="G615" s="55" t="s">
        <v>18114</v>
      </c>
      <c r="H615" s="56">
        <v>1</v>
      </c>
      <c r="I615" s="57">
        <v>0</v>
      </c>
      <c r="J615" s="58"/>
    </row>
    <row r="616" spans="1:10" x14ac:dyDescent="0.25">
      <c r="A616" s="62" t="s">
        <v>65</v>
      </c>
      <c r="B616" s="52" t="s">
        <v>66</v>
      </c>
      <c r="C616" s="62" t="s">
        <v>891</v>
      </c>
      <c r="D616" s="53" t="s">
        <v>14489</v>
      </c>
      <c r="E616" s="54" t="s">
        <v>892</v>
      </c>
      <c r="F616" s="65">
        <v>6349</v>
      </c>
      <c r="G616" s="55" t="s">
        <v>18115</v>
      </c>
      <c r="H616" s="56">
        <v>0.8</v>
      </c>
      <c r="I616" s="57">
        <v>0.19999999999999996</v>
      </c>
      <c r="J616" s="58"/>
    </row>
    <row r="617" spans="1:10" x14ac:dyDescent="0.25">
      <c r="A617" s="62" t="s">
        <v>65</v>
      </c>
      <c r="B617" s="52" t="s">
        <v>66</v>
      </c>
      <c r="C617" s="62" t="s">
        <v>917</v>
      </c>
      <c r="D617" s="53" t="s">
        <v>14502</v>
      </c>
      <c r="E617" s="54" t="s">
        <v>918</v>
      </c>
      <c r="F617" s="65">
        <v>8852</v>
      </c>
      <c r="G617" s="55" t="s">
        <v>18114</v>
      </c>
      <c r="H617" s="56">
        <v>1</v>
      </c>
      <c r="I617" s="57">
        <v>0</v>
      </c>
      <c r="J617" s="58"/>
    </row>
    <row r="618" spans="1:10" x14ac:dyDescent="0.25">
      <c r="A618" s="62" t="s">
        <v>65</v>
      </c>
      <c r="B618" s="52" t="s">
        <v>66</v>
      </c>
      <c r="C618" s="62" t="s">
        <v>923</v>
      </c>
      <c r="D618" s="53" t="s">
        <v>14505</v>
      </c>
      <c r="E618" s="54" t="s">
        <v>924</v>
      </c>
      <c r="F618" s="65">
        <v>7177</v>
      </c>
      <c r="G618" s="55" t="s">
        <v>18115</v>
      </c>
      <c r="H618" s="56">
        <v>0.8</v>
      </c>
      <c r="I618" s="57">
        <v>0.19999999999999996</v>
      </c>
      <c r="J618" s="58"/>
    </row>
    <row r="619" spans="1:10" x14ac:dyDescent="0.25">
      <c r="A619" s="62" t="s">
        <v>65</v>
      </c>
      <c r="B619" s="52" t="s">
        <v>66</v>
      </c>
      <c r="C619" s="62" t="s">
        <v>929</v>
      </c>
      <c r="D619" s="53" t="s">
        <v>14508</v>
      </c>
      <c r="E619" s="54" t="s">
        <v>930</v>
      </c>
      <c r="F619" s="65">
        <v>10012</v>
      </c>
      <c r="G619" s="55" t="s">
        <v>18114</v>
      </c>
      <c r="H619" s="56">
        <v>1</v>
      </c>
      <c r="I619" s="57">
        <v>0</v>
      </c>
      <c r="J619" s="58"/>
    </row>
    <row r="620" spans="1:10" x14ac:dyDescent="0.25">
      <c r="A620" s="62" t="s">
        <v>65</v>
      </c>
      <c r="B620" s="52" t="s">
        <v>66</v>
      </c>
      <c r="C620" s="62" t="s">
        <v>942</v>
      </c>
      <c r="D620" s="53" t="s">
        <v>14515</v>
      </c>
      <c r="E620" s="54" t="s">
        <v>943</v>
      </c>
      <c r="F620" s="65">
        <v>8067</v>
      </c>
      <c r="G620" s="55" t="s">
        <v>18115</v>
      </c>
      <c r="H620" s="56">
        <v>0.8</v>
      </c>
      <c r="I620" s="57">
        <v>0.19999999999999996</v>
      </c>
      <c r="J620" s="58"/>
    </row>
    <row r="621" spans="1:10" x14ac:dyDescent="0.25">
      <c r="A621" s="62" t="s">
        <v>65</v>
      </c>
      <c r="B621" s="52" t="s">
        <v>66</v>
      </c>
      <c r="C621" s="62" t="s">
        <v>8517</v>
      </c>
      <c r="D621" s="53" t="s">
        <v>18299</v>
      </c>
      <c r="E621" s="54" t="s">
        <v>968</v>
      </c>
      <c r="F621" s="65">
        <v>6622</v>
      </c>
      <c r="G621" s="55" t="s">
        <v>18115</v>
      </c>
      <c r="H621" s="56">
        <v>0.8</v>
      </c>
      <c r="I621" s="57">
        <v>0.19999999999999996</v>
      </c>
      <c r="J621" s="58"/>
    </row>
    <row r="622" spans="1:10" x14ac:dyDescent="0.25">
      <c r="A622" s="62" t="s">
        <v>65</v>
      </c>
      <c r="B622" s="52" t="s">
        <v>66</v>
      </c>
      <c r="C622" s="62" t="s">
        <v>921</v>
      </c>
      <c r="D622" s="53" t="s">
        <v>14504</v>
      </c>
      <c r="E622" s="54" t="s">
        <v>922</v>
      </c>
      <c r="F622" s="65">
        <v>5010</v>
      </c>
      <c r="G622" s="55" t="s">
        <v>18114</v>
      </c>
      <c r="H622" s="56">
        <v>1</v>
      </c>
      <c r="I622" s="57">
        <v>0</v>
      </c>
      <c r="J622" s="58"/>
    </row>
    <row r="623" spans="1:10" x14ac:dyDescent="0.25">
      <c r="A623" s="62" t="s">
        <v>65</v>
      </c>
      <c r="B623" s="52" t="s">
        <v>66</v>
      </c>
      <c r="C623" s="62" t="s">
        <v>885</v>
      </c>
      <c r="D623" s="53" t="s">
        <v>14486</v>
      </c>
      <c r="E623" s="54" t="s">
        <v>886</v>
      </c>
      <c r="F623" s="65">
        <v>9717</v>
      </c>
      <c r="G623" s="55" t="s">
        <v>18114</v>
      </c>
      <c r="H623" s="56">
        <v>1</v>
      </c>
      <c r="I623" s="57">
        <v>0</v>
      </c>
      <c r="J623" s="58"/>
    </row>
    <row r="624" spans="1:10" x14ac:dyDescent="0.25">
      <c r="A624" s="62" t="s">
        <v>65</v>
      </c>
      <c r="B624" s="52" t="s">
        <v>66</v>
      </c>
      <c r="C624" s="62" t="s">
        <v>899</v>
      </c>
      <c r="D624" s="53" t="s">
        <v>14493</v>
      </c>
      <c r="E624" s="54" t="s">
        <v>900</v>
      </c>
      <c r="F624" s="65">
        <v>7190</v>
      </c>
      <c r="G624" s="55" t="s">
        <v>18114</v>
      </c>
      <c r="H624" s="56">
        <v>1</v>
      </c>
      <c r="I624" s="57">
        <v>0</v>
      </c>
      <c r="J624" s="58"/>
    </row>
    <row r="625" spans="1:10" x14ac:dyDescent="0.25">
      <c r="A625" s="62" t="s">
        <v>65</v>
      </c>
      <c r="B625" s="52" t="s">
        <v>66</v>
      </c>
      <c r="C625" s="62" t="s">
        <v>913</v>
      </c>
      <c r="D625" s="53" t="s">
        <v>14500</v>
      </c>
      <c r="E625" s="54" t="s">
        <v>914</v>
      </c>
      <c r="F625" s="65">
        <v>7744</v>
      </c>
      <c r="G625" s="55" t="s">
        <v>18114</v>
      </c>
      <c r="H625" s="56">
        <v>1</v>
      </c>
      <c r="I625" s="57">
        <v>0</v>
      </c>
      <c r="J625" s="58"/>
    </row>
    <row r="626" spans="1:10" x14ac:dyDescent="0.25">
      <c r="A626" s="62" t="s">
        <v>65</v>
      </c>
      <c r="B626" s="52" t="s">
        <v>66</v>
      </c>
      <c r="C626" s="62" t="s">
        <v>933</v>
      </c>
      <c r="D626" s="53" t="s">
        <v>14510</v>
      </c>
      <c r="E626" s="54" t="s">
        <v>934</v>
      </c>
      <c r="F626" s="65">
        <v>6824</v>
      </c>
      <c r="G626" s="55" t="s">
        <v>18115</v>
      </c>
      <c r="H626" s="56">
        <v>0.8</v>
      </c>
      <c r="I626" s="57">
        <v>0.19999999999999996</v>
      </c>
      <c r="J626" s="58"/>
    </row>
    <row r="627" spans="1:10" x14ac:dyDescent="0.25">
      <c r="A627" s="62" t="s">
        <v>65</v>
      </c>
      <c r="B627" s="52" t="s">
        <v>66</v>
      </c>
      <c r="C627" s="62" t="s">
        <v>881</v>
      </c>
      <c r="D627" s="53" t="s">
        <v>14484</v>
      </c>
      <c r="E627" s="54" t="s">
        <v>882</v>
      </c>
      <c r="F627" s="65">
        <v>13369</v>
      </c>
      <c r="G627" s="55" t="s">
        <v>18114</v>
      </c>
      <c r="H627" s="56">
        <v>1</v>
      </c>
      <c r="I627" s="57">
        <v>0</v>
      </c>
      <c r="J627" s="58"/>
    </row>
    <row r="628" spans="1:10" x14ac:dyDescent="0.25">
      <c r="A628" s="62" t="s">
        <v>65</v>
      </c>
      <c r="B628" s="52" t="s">
        <v>66</v>
      </c>
      <c r="C628" s="62" t="s">
        <v>887</v>
      </c>
      <c r="D628" s="53" t="s">
        <v>14487</v>
      </c>
      <c r="E628" s="54" t="s">
        <v>888</v>
      </c>
      <c r="F628" s="65">
        <v>10786</v>
      </c>
      <c r="G628" s="55" t="s">
        <v>18114</v>
      </c>
      <c r="H628" s="56">
        <v>1</v>
      </c>
      <c r="I628" s="57">
        <v>0</v>
      </c>
      <c r="J628" s="58"/>
    </row>
    <row r="629" spans="1:10" x14ac:dyDescent="0.25">
      <c r="A629" s="62" t="s">
        <v>65</v>
      </c>
      <c r="B629" s="52" t="s">
        <v>66</v>
      </c>
      <c r="C629" s="62" t="s">
        <v>903</v>
      </c>
      <c r="D629" s="53" t="s">
        <v>14495</v>
      </c>
      <c r="E629" s="54" t="s">
        <v>904</v>
      </c>
      <c r="F629" s="65">
        <v>10035</v>
      </c>
      <c r="G629" s="55" t="s">
        <v>18114</v>
      </c>
      <c r="H629" s="56">
        <v>1</v>
      </c>
      <c r="I629" s="57">
        <v>0</v>
      </c>
      <c r="J629" s="58"/>
    </row>
    <row r="630" spans="1:10" x14ac:dyDescent="0.25">
      <c r="A630" s="62" t="s">
        <v>65</v>
      </c>
      <c r="B630" s="52" t="s">
        <v>66</v>
      </c>
      <c r="C630" s="62" t="s">
        <v>927</v>
      </c>
      <c r="D630" s="53" t="s">
        <v>14507</v>
      </c>
      <c r="E630" s="54" t="s">
        <v>928</v>
      </c>
      <c r="F630" s="65">
        <v>6006</v>
      </c>
      <c r="G630" s="55" t="s">
        <v>18114</v>
      </c>
      <c r="H630" s="56">
        <v>1</v>
      </c>
      <c r="I630" s="57">
        <v>0</v>
      </c>
      <c r="J630" s="58"/>
    </row>
    <row r="631" spans="1:10" x14ac:dyDescent="0.25">
      <c r="A631" s="62" t="s">
        <v>65</v>
      </c>
      <c r="B631" s="52" t="s">
        <v>66</v>
      </c>
      <c r="C631" s="62" t="s">
        <v>950</v>
      </c>
      <c r="D631" s="53" t="s">
        <v>14519</v>
      </c>
      <c r="E631" s="54" t="s">
        <v>951</v>
      </c>
      <c r="F631" s="65">
        <v>11043</v>
      </c>
      <c r="G631" s="55" t="s">
        <v>18114</v>
      </c>
      <c r="H631" s="56">
        <v>1</v>
      </c>
      <c r="I631" s="57">
        <v>0</v>
      </c>
      <c r="J631" s="58"/>
    </row>
    <row r="632" spans="1:10" x14ac:dyDescent="0.25">
      <c r="A632" s="62" t="s">
        <v>65</v>
      </c>
      <c r="B632" s="52" t="s">
        <v>66</v>
      </c>
      <c r="C632" s="62" t="s">
        <v>969</v>
      </c>
      <c r="D632" s="53" t="s">
        <v>14529</v>
      </c>
      <c r="E632" s="54" t="s">
        <v>970</v>
      </c>
      <c r="F632" s="65">
        <v>5151</v>
      </c>
      <c r="G632" s="55" t="s">
        <v>18114</v>
      </c>
      <c r="H632" s="56">
        <v>1</v>
      </c>
      <c r="I632" s="57">
        <v>0</v>
      </c>
      <c r="J632" s="58"/>
    </row>
    <row r="633" spans="1:10" x14ac:dyDescent="0.25">
      <c r="A633" s="62" t="s">
        <v>65</v>
      </c>
      <c r="B633" s="52" t="s">
        <v>66</v>
      </c>
      <c r="C633" s="62" t="s">
        <v>8514</v>
      </c>
      <c r="D633" s="53" t="s">
        <v>18300</v>
      </c>
      <c r="E633" s="54" t="s">
        <v>894</v>
      </c>
      <c r="F633" s="65">
        <v>7687</v>
      </c>
      <c r="G633" s="55" t="s">
        <v>18114</v>
      </c>
      <c r="H633" s="56">
        <v>1</v>
      </c>
      <c r="I633" s="57">
        <v>0</v>
      </c>
      <c r="J633" s="58"/>
    </row>
    <row r="634" spans="1:10" x14ac:dyDescent="0.25">
      <c r="A634" s="62" t="s">
        <v>65</v>
      </c>
      <c r="B634" s="52" t="s">
        <v>66</v>
      </c>
      <c r="C634" s="62" t="s">
        <v>909</v>
      </c>
      <c r="D634" s="53" t="s">
        <v>14498</v>
      </c>
      <c r="E634" s="54" t="s">
        <v>910</v>
      </c>
      <c r="F634" s="65">
        <v>8789</v>
      </c>
      <c r="G634" s="55" t="s">
        <v>18114</v>
      </c>
      <c r="H634" s="56">
        <v>1</v>
      </c>
      <c r="I634" s="57">
        <v>0</v>
      </c>
      <c r="J634" s="58"/>
    </row>
    <row r="635" spans="1:10" x14ac:dyDescent="0.25">
      <c r="A635" s="62" t="s">
        <v>65</v>
      </c>
      <c r="B635" s="52" t="s">
        <v>66</v>
      </c>
      <c r="C635" s="62" t="s">
        <v>944</v>
      </c>
      <c r="D635" s="53" t="s">
        <v>14516</v>
      </c>
      <c r="E635" s="54" t="s">
        <v>945</v>
      </c>
      <c r="F635" s="65">
        <v>14553</v>
      </c>
      <c r="G635" s="55" t="s">
        <v>18114</v>
      </c>
      <c r="H635" s="56">
        <v>1</v>
      </c>
      <c r="I635" s="57">
        <v>0</v>
      </c>
      <c r="J635" s="58"/>
    </row>
    <row r="636" spans="1:10" x14ac:dyDescent="0.25">
      <c r="A636" s="62" t="s">
        <v>65</v>
      </c>
      <c r="B636" s="52" t="s">
        <v>66</v>
      </c>
      <c r="C636" s="62" t="s">
        <v>971</v>
      </c>
      <c r="D636" s="53" t="s">
        <v>14530</v>
      </c>
      <c r="E636" s="54" t="s">
        <v>972</v>
      </c>
      <c r="F636" s="65">
        <v>9838</v>
      </c>
      <c r="G636" s="55" t="s">
        <v>18114</v>
      </c>
      <c r="H636" s="56">
        <v>1</v>
      </c>
      <c r="I636" s="57">
        <v>0</v>
      </c>
      <c r="J636" s="58"/>
    </row>
    <row r="637" spans="1:10" x14ac:dyDescent="0.25">
      <c r="A637" s="52" t="s">
        <v>1845</v>
      </c>
      <c r="B637" s="52" t="s">
        <v>162</v>
      </c>
      <c r="C637" s="53" t="s">
        <v>8250</v>
      </c>
      <c r="D637" s="53" t="s">
        <v>18301</v>
      </c>
      <c r="E637" s="54" t="s">
        <v>1884</v>
      </c>
      <c r="F637" s="53">
        <v>84671</v>
      </c>
      <c r="G637" s="55" t="s">
        <v>18114</v>
      </c>
      <c r="H637" s="56">
        <v>1</v>
      </c>
      <c r="I637" s="57">
        <v>0</v>
      </c>
      <c r="J637" s="58"/>
    </row>
    <row r="638" spans="1:10" x14ac:dyDescent="0.25">
      <c r="A638" s="52" t="s">
        <v>1845</v>
      </c>
      <c r="B638" s="52" t="s">
        <v>162</v>
      </c>
      <c r="C638" s="53" t="s">
        <v>1928</v>
      </c>
      <c r="D638" s="53" t="s">
        <v>15015</v>
      </c>
      <c r="E638" s="54" t="s">
        <v>1929</v>
      </c>
      <c r="F638" s="53">
        <v>4270</v>
      </c>
      <c r="G638" s="55" t="s">
        <v>18114</v>
      </c>
      <c r="H638" s="56">
        <v>1</v>
      </c>
      <c r="I638" s="57">
        <v>0</v>
      </c>
      <c r="J638" s="58"/>
    </row>
    <row r="639" spans="1:10" x14ac:dyDescent="0.25">
      <c r="A639" s="52" t="s">
        <v>1845</v>
      </c>
      <c r="B639" s="52" t="s">
        <v>162</v>
      </c>
      <c r="C639" s="53" t="s">
        <v>1700</v>
      </c>
      <c r="D639" s="53" t="s">
        <v>15002</v>
      </c>
      <c r="E639" s="54" t="s">
        <v>1903</v>
      </c>
      <c r="F639" s="53">
        <v>2762</v>
      </c>
      <c r="G639" s="59" t="s">
        <v>18117</v>
      </c>
      <c r="H639" s="56">
        <v>0.2</v>
      </c>
      <c r="I639" s="57">
        <v>0.8</v>
      </c>
      <c r="J639" s="58"/>
    </row>
    <row r="640" spans="1:10" x14ac:dyDescent="0.25">
      <c r="A640" s="52" t="s">
        <v>1845</v>
      </c>
      <c r="B640" s="52" t="s">
        <v>162</v>
      </c>
      <c r="C640" s="53" t="s">
        <v>1926</v>
      </c>
      <c r="D640" s="53" t="s">
        <v>15014</v>
      </c>
      <c r="E640" s="54" t="s">
        <v>1927</v>
      </c>
      <c r="F640" s="53">
        <v>3525</v>
      </c>
      <c r="G640" s="55" t="s">
        <v>18114</v>
      </c>
      <c r="H640" s="56">
        <v>1</v>
      </c>
      <c r="I640" s="57">
        <v>0</v>
      </c>
      <c r="J640" s="58"/>
    </row>
    <row r="641" spans="1:10" x14ac:dyDescent="0.25">
      <c r="A641" s="52" t="s">
        <v>1845</v>
      </c>
      <c r="B641" s="52" t="s">
        <v>162</v>
      </c>
      <c r="C641" s="53" t="s">
        <v>1848</v>
      </c>
      <c r="D641" s="53" t="s">
        <v>14974</v>
      </c>
      <c r="E641" s="54" t="s">
        <v>1849</v>
      </c>
      <c r="F641" s="53">
        <v>6906</v>
      </c>
      <c r="G641" s="55" t="s">
        <v>18114</v>
      </c>
      <c r="H641" s="56">
        <v>1</v>
      </c>
      <c r="I641" s="57">
        <v>0</v>
      </c>
      <c r="J641" s="58"/>
    </row>
    <row r="642" spans="1:10" x14ac:dyDescent="0.25">
      <c r="A642" s="52" t="s">
        <v>1845</v>
      </c>
      <c r="B642" s="52" t="s">
        <v>162</v>
      </c>
      <c r="C642" s="53" t="s">
        <v>1866</v>
      </c>
      <c r="D642" s="53" t="s">
        <v>14983</v>
      </c>
      <c r="E642" s="54" t="s">
        <v>1867</v>
      </c>
      <c r="F642" s="53">
        <v>14274</v>
      </c>
      <c r="G642" s="55" t="s">
        <v>18114</v>
      </c>
      <c r="H642" s="56">
        <v>1</v>
      </c>
      <c r="I642" s="57">
        <v>0</v>
      </c>
      <c r="J642" s="58"/>
    </row>
    <row r="643" spans="1:10" x14ac:dyDescent="0.25">
      <c r="A643" s="52" t="s">
        <v>1845</v>
      </c>
      <c r="B643" s="52" t="s">
        <v>162</v>
      </c>
      <c r="C643" s="53" t="s">
        <v>1881</v>
      </c>
      <c r="D643" s="53" t="s">
        <v>14991</v>
      </c>
      <c r="E643" s="54" t="s">
        <v>1882</v>
      </c>
      <c r="F643" s="53">
        <v>13099</v>
      </c>
      <c r="G643" s="55" t="s">
        <v>18114</v>
      </c>
      <c r="H643" s="56">
        <v>1</v>
      </c>
      <c r="I643" s="57">
        <v>0</v>
      </c>
      <c r="J643" s="58"/>
    </row>
    <row r="644" spans="1:10" x14ac:dyDescent="0.25">
      <c r="A644" s="52" t="s">
        <v>1845</v>
      </c>
      <c r="B644" s="52" t="s">
        <v>162</v>
      </c>
      <c r="C644" s="53" t="s">
        <v>1899</v>
      </c>
      <c r="D644" s="53" t="s">
        <v>15000</v>
      </c>
      <c r="E644" s="54" t="s">
        <v>1900</v>
      </c>
      <c r="F644" s="53">
        <v>12806</v>
      </c>
      <c r="G644" s="55" t="s">
        <v>18115</v>
      </c>
      <c r="H644" s="56">
        <v>0.8</v>
      </c>
      <c r="I644" s="57">
        <v>0.19999999999999996</v>
      </c>
      <c r="J644" s="58"/>
    </row>
    <row r="645" spans="1:10" x14ac:dyDescent="0.25">
      <c r="A645" s="52" t="s">
        <v>1845</v>
      </c>
      <c r="B645" s="52" t="s">
        <v>162</v>
      </c>
      <c r="C645" s="53" t="s">
        <v>8521</v>
      </c>
      <c r="D645" s="53" t="s">
        <v>18302</v>
      </c>
      <c r="E645" s="54" t="s">
        <v>1923</v>
      </c>
      <c r="F645" s="53">
        <v>20747</v>
      </c>
      <c r="G645" s="55" t="s">
        <v>18114</v>
      </c>
      <c r="H645" s="56">
        <v>1</v>
      </c>
      <c r="I645" s="57">
        <v>0</v>
      </c>
      <c r="J645" s="58"/>
    </row>
    <row r="646" spans="1:10" x14ac:dyDescent="0.25">
      <c r="A646" s="52" t="s">
        <v>1845</v>
      </c>
      <c r="B646" s="52" t="s">
        <v>162</v>
      </c>
      <c r="C646" s="53" t="s">
        <v>1885</v>
      </c>
      <c r="D646" s="53" t="s">
        <v>14993</v>
      </c>
      <c r="E646" s="54" t="s">
        <v>1886</v>
      </c>
      <c r="F646" s="53">
        <v>6615</v>
      </c>
      <c r="G646" s="55" t="s">
        <v>18114</v>
      </c>
      <c r="H646" s="56">
        <v>1</v>
      </c>
      <c r="I646" s="57">
        <v>0</v>
      </c>
      <c r="J646" s="58"/>
    </row>
    <row r="647" spans="1:10" x14ac:dyDescent="0.25">
      <c r="A647" s="52" t="s">
        <v>1845</v>
      </c>
      <c r="B647" s="52" t="s">
        <v>162</v>
      </c>
      <c r="C647" s="53" t="s">
        <v>8246</v>
      </c>
      <c r="D647" s="53" t="s">
        <v>18303</v>
      </c>
      <c r="E647" s="54" t="s">
        <v>1872</v>
      </c>
      <c r="F647" s="53">
        <v>5945</v>
      </c>
      <c r="G647" s="55" t="s">
        <v>18116</v>
      </c>
      <c r="H647" s="56">
        <v>0.5</v>
      </c>
      <c r="I647" s="57">
        <v>0.5</v>
      </c>
      <c r="J647" s="58"/>
    </row>
    <row r="648" spans="1:10" x14ac:dyDescent="0.25">
      <c r="A648" s="52" t="s">
        <v>1845</v>
      </c>
      <c r="B648" s="52" t="s">
        <v>162</v>
      </c>
      <c r="C648" s="53" t="s">
        <v>1914</v>
      </c>
      <c r="D648" s="53" t="s">
        <v>15008</v>
      </c>
      <c r="E648" s="54" t="s">
        <v>1915</v>
      </c>
      <c r="F648" s="53">
        <v>10368</v>
      </c>
      <c r="G648" s="55" t="s">
        <v>18116</v>
      </c>
      <c r="H648" s="56">
        <v>0.5</v>
      </c>
      <c r="I648" s="57">
        <v>0.5</v>
      </c>
      <c r="J648" s="58"/>
    </row>
    <row r="649" spans="1:10" x14ac:dyDescent="0.25">
      <c r="A649" s="52" t="s">
        <v>1845</v>
      </c>
      <c r="B649" s="52" t="s">
        <v>162</v>
      </c>
      <c r="C649" s="53" t="s">
        <v>1875</v>
      </c>
      <c r="D649" s="53" t="s">
        <v>14988</v>
      </c>
      <c r="E649" s="54" t="s">
        <v>1876</v>
      </c>
      <c r="F649" s="53">
        <v>16776</v>
      </c>
      <c r="G649" s="55" t="s">
        <v>18114</v>
      </c>
      <c r="H649" s="56">
        <v>1</v>
      </c>
      <c r="I649" s="57">
        <v>0</v>
      </c>
      <c r="J649" s="58"/>
    </row>
    <row r="650" spans="1:10" x14ac:dyDescent="0.25">
      <c r="A650" s="52" t="s">
        <v>1845</v>
      </c>
      <c r="B650" s="52" t="s">
        <v>162</v>
      </c>
      <c r="C650" s="53" t="s">
        <v>1854</v>
      </c>
      <c r="D650" s="53" t="s">
        <v>14977</v>
      </c>
      <c r="E650" s="54" t="s">
        <v>1855</v>
      </c>
      <c r="F650" s="53">
        <v>3351</v>
      </c>
      <c r="G650" s="59" t="s">
        <v>18117</v>
      </c>
      <c r="H650" s="56">
        <v>0.2</v>
      </c>
      <c r="I650" s="57">
        <v>0.8</v>
      </c>
      <c r="J650" s="58"/>
    </row>
    <row r="651" spans="1:10" x14ac:dyDescent="0.25">
      <c r="A651" s="52" t="s">
        <v>1845</v>
      </c>
      <c r="B651" s="52" t="s">
        <v>162</v>
      </c>
      <c r="C651" s="53" t="s">
        <v>1920</v>
      </c>
      <c r="D651" s="53" t="s">
        <v>15011</v>
      </c>
      <c r="E651" s="54" t="s">
        <v>1921</v>
      </c>
      <c r="F651" s="53">
        <v>5896</v>
      </c>
      <c r="G651" s="55" t="s">
        <v>18114</v>
      </c>
      <c r="H651" s="56">
        <v>1</v>
      </c>
      <c r="I651" s="57">
        <v>0</v>
      </c>
      <c r="J651" s="58"/>
    </row>
    <row r="652" spans="1:10" x14ac:dyDescent="0.25">
      <c r="A652" s="52" t="s">
        <v>1845</v>
      </c>
      <c r="B652" s="52" t="s">
        <v>162</v>
      </c>
      <c r="C652" s="53" t="s">
        <v>1862</v>
      </c>
      <c r="D652" s="53" t="s">
        <v>14981</v>
      </c>
      <c r="E652" s="54" t="s">
        <v>1863</v>
      </c>
      <c r="F652" s="53">
        <v>2085</v>
      </c>
      <c r="G652" s="55" t="s">
        <v>18116</v>
      </c>
      <c r="H652" s="56">
        <v>0.5</v>
      </c>
      <c r="I652" s="57">
        <v>0.5</v>
      </c>
      <c r="J652" s="58"/>
    </row>
    <row r="653" spans="1:10" x14ac:dyDescent="0.25">
      <c r="A653" s="52" t="s">
        <v>1845</v>
      </c>
      <c r="B653" s="52" t="s">
        <v>162</v>
      </c>
      <c r="C653" s="53" t="s">
        <v>1852</v>
      </c>
      <c r="D653" s="53" t="s">
        <v>14976</v>
      </c>
      <c r="E653" s="54" t="s">
        <v>1853</v>
      </c>
      <c r="F653" s="53">
        <v>17130</v>
      </c>
      <c r="G653" s="55" t="s">
        <v>18114</v>
      </c>
      <c r="H653" s="56">
        <v>1</v>
      </c>
      <c r="I653" s="57">
        <v>0</v>
      </c>
      <c r="J653" s="58"/>
    </row>
    <row r="654" spans="1:10" x14ac:dyDescent="0.25">
      <c r="A654" s="52" t="s">
        <v>1845</v>
      </c>
      <c r="B654" s="52" t="s">
        <v>162</v>
      </c>
      <c r="C654" s="53" t="s">
        <v>1879</v>
      </c>
      <c r="D654" s="53" t="s">
        <v>14990</v>
      </c>
      <c r="E654" s="54" t="s">
        <v>1880</v>
      </c>
      <c r="F654" s="53">
        <v>18415</v>
      </c>
      <c r="G654" s="55" t="s">
        <v>18114</v>
      </c>
      <c r="H654" s="56">
        <v>1</v>
      </c>
      <c r="I654" s="57">
        <v>0</v>
      </c>
      <c r="J654" s="58"/>
    </row>
    <row r="655" spans="1:10" x14ac:dyDescent="0.25">
      <c r="A655" s="52" t="s">
        <v>1845</v>
      </c>
      <c r="B655" s="52" t="s">
        <v>162</v>
      </c>
      <c r="C655" s="53" t="s">
        <v>8520</v>
      </c>
      <c r="D655" s="53" t="s">
        <v>18304</v>
      </c>
      <c r="E655" s="54" t="s">
        <v>1919</v>
      </c>
      <c r="F655" s="53">
        <v>8391</v>
      </c>
      <c r="G655" s="55" t="s">
        <v>18116</v>
      </c>
      <c r="H655" s="56">
        <v>0.5</v>
      </c>
      <c r="I655" s="57">
        <v>0.5</v>
      </c>
      <c r="J655" s="58"/>
    </row>
    <row r="656" spans="1:10" x14ac:dyDescent="0.25">
      <c r="A656" s="52" t="s">
        <v>1845</v>
      </c>
      <c r="B656" s="52" t="s">
        <v>162</v>
      </c>
      <c r="C656" s="53" t="s">
        <v>1916</v>
      </c>
      <c r="D656" s="53" t="s">
        <v>15009</v>
      </c>
      <c r="E656" s="54" t="s">
        <v>1917</v>
      </c>
      <c r="F656" s="53">
        <v>6572</v>
      </c>
      <c r="G656" s="55" t="s">
        <v>18116</v>
      </c>
      <c r="H656" s="56">
        <v>0.5</v>
      </c>
      <c r="I656" s="57">
        <v>0.5</v>
      </c>
      <c r="J656" s="58"/>
    </row>
    <row r="657" spans="1:10" x14ac:dyDescent="0.25">
      <c r="A657" s="52" t="s">
        <v>1845</v>
      </c>
      <c r="B657" s="52" t="s">
        <v>162</v>
      </c>
      <c r="C657" s="53" t="s">
        <v>1891</v>
      </c>
      <c r="D657" s="53" t="s">
        <v>14996</v>
      </c>
      <c r="E657" s="54" t="s">
        <v>1892</v>
      </c>
      <c r="F657" s="53">
        <v>7840</v>
      </c>
      <c r="G657" s="55" t="s">
        <v>18116</v>
      </c>
      <c r="H657" s="56">
        <v>0.5</v>
      </c>
      <c r="I657" s="57">
        <v>0.5</v>
      </c>
      <c r="J657" s="58"/>
    </row>
    <row r="658" spans="1:10" x14ac:dyDescent="0.25">
      <c r="A658" s="52" t="s">
        <v>1845</v>
      </c>
      <c r="B658" s="52" t="s">
        <v>162</v>
      </c>
      <c r="C658" s="53" t="s">
        <v>1901</v>
      </c>
      <c r="D658" s="53" t="s">
        <v>15001</v>
      </c>
      <c r="E658" s="54" t="s">
        <v>1902</v>
      </c>
      <c r="F658" s="53">
        <v>19984</v>
      </c>
      <c r="G658" s="55" t="s">
        <v>18114</v>
      </c>
      <c r="H658" s="56">
        <v>1</v>
      </c>
      <c r="I658" s="57">
        <v>0</v>
      </c>
      <c r="J658" s="58"/>
    </row>
    <row r="659" spans="1:10" x14ac:dyDescent="0.25">
      <c r="A659" s="52" t="s">
        <v>1845</v>
      </c>
      <c r="B659" s="52" t="s">
        <v>162</v>
      </c>
      <c r="C659" s="53" t="s">
        <v>8519</v>
      </c>
      <c r="D659" s="53" t="s">
        <v>18305</v>
      </c>
      <c r="E659" s="54" t="s">
        <v>1911</v>
      </c>
      <c r="F659" s="53">
        <v>17086</v>
      </c>
      <c r="G659" s="55" t="s">
        <v>18114</v>
      </c>
      <c r="H659" s="56">
        <v>1</v>
      </c>
      <c r="I659" s="57">
        <v>0</v>
      </c>
      <c r="J659" s="58"/>
    </row>
    <row r="660" spans="1:10" x14ac:dyDescent="0.25">
      <c r="A660" s="52" t="s">
        <v>1845</v>
      </c>
      <c r="B660" s="52" t="s">
        <v>162</v>
      </c>
      <c r="C660" s="53" t="s">
        <v>1893</v>
      </c>
      <c r="D660" s="53" t="s">
        <v>14997</v>
      </c>
      <c r="E660" s="54" t="s">
        <v>1894</v>
      </c>
      <c r="F660" s="53">
        <v>3389</v>
      </c>
      <c r="G660" s="59" t="s">
        <v>18117</v>
      </c>
      <c r="H660" s="56">
        <v>0.2</v>
      </c>
      <c r="I660" s="57">
        <v>0.8</v>
      </c>
      <c r="J660" s="58"/>
    </row>
    <row r="661" spans="1:10" x14ac:dyDescent="0.25">
      <c r="A661" s="52" t="s">
        <v>1845</v>
      </c>
      <c r="B661" s="52" t="s">
        <v>162</v>
      </c>
      <c r="C661" s="53" t="s">
        <v>8518</v>
      </c>
      <c r="D661" s="53" t="s">
        <v>18306</v>
      </c>
      <c r="E661" s="54" t="s">
        <v>1859</v>
      </c>
      <c r="F661" s="53">
        <v>4169</v>
      </c>
      <c r="G661" s="59" t="s">
        <v>18117</v>
      </c>
      <c r="H661" s="56">
        <v>0.2</v>
      </c>
      <c r="I661" s="57">
        <v>0.8</v>
      </c>
      <c r="J661" s="58"/>
    </row>
    <row r="662" spans="1:10" x14ac:dyDescent="0.25">
      <c r="A662" s="52" t="s">
        <v>1845</v>
      </c>
      <c r="B662" s="52" t="s">
        <v>162</v>
      </c>
      <c r="C662" s="53" t="s">
        <v>1889</v>
      </c>
      <c r="D662" s="53" t="s">
        <v>14995</v>
      </c>
      <c r="E662" s="54" t="s">
        <v>1890</v>
      </c>
      <c r="F662" s="53">
        <v>4723</v>
      </c>
      <c r="G662" s="55" t="s">
        <v>18116</v>
      </c>
      <c r="H662" s="56">
        <v>0.5</v>
      </c>
      <c r="I662" s="57">
        <v>0.5</v>
      </c>
      <c r="J662" s="58"/>
    </row>
    <row r="663" spans="1:10" x14ac:dyDescent="0.25">
      <c r="A663" s="52" t="s">
        <v>1845</v>
      </c>
      <c r="B663" s="52" t="s">
        <v>162</v>
      </c>
      <c r="C663" s="53" t="s">
        <v>1906</v>
      </c>
      <c r="D663" s="53" t="s">
        <v>15004</v>
      </c>
      <c r="E663" s="54" t="s">
        <v>1907</v>
      </c>
      <c r="F663" s="53">
        <v>8816</v>
      </c>
      <c r="G663" s="55" t="s">
        <v>18114</v>
      </c>
      <c r="H663" s="56">
        <v>1</v>
      </c>
      <c r="I663" s="57">
        <v>0</v>
      </c>
      <c r="J663" s="58"/>
    </row>
    <row r="664" spans="1:10" x14ac:dyDescent="0.25">
      <c r="A664" s="52" t="s">
        <v>1845</v>
      </c>
      <c r="B664" s="52" t="s">
        <v>162</v>
      </c>
      <c r="C664" s="53" t="s">
        <v>1856</v>
      </c>
      <c r="D664" s="53" t="s">
        <v>14978</v>
      </c>
      <c r="E664" s="54" t="s">
        <v>1857</v>
      </c>
      <c r="F664" s="53">
        <v>6717</v>
      </c>
      <c r="G664" s="55" t="s">
        <v>18114</v>
      </c>
      <c r="H664" s="56">
        <v>1</v>
      </c>
      <c r="I664" s="57">
        <v>0</v>
      </c>
      <c r="J664" s="58"/>
    </row>
    <row r="665" spans="1:10" x14ac:dyDescent="0.25">
      <c r="A665" s="52" t="s">
        <v>1845</v>
      </c>
      <c r="B665" s="52" t="s">
        <v>162</v>
      </c>
      <c r="C665" s="53" t="s">
        <v>1767</v>
      </c>
      <c r="D665" s="53" t="s">
        <v>14985</v>
      </c>
      <c r="E665" s="54" t="s">
        <v>1870</v>
      </c>
      <c r="F665" s="53">
        <v>4021</v>
      </c>
      <c r="G665" s="59" t="s">
        <v>18117</v>
      </c>
      <c r="H665" s="56">
        <v>0.2</v>
      </c>
      <c r="I665" s="57">
        <v>0.8</v>
      </c>
      <c r="J665" s="58"/>
    </row>
    <row r="666" spans="1:10" x14ac:dyDescent="0.25">
      <c r="A666" s="52" t="s">
        <v>1845</v>
      </c>
      <c r="B666" s="52" t="s">
        <v>162</v>
      </c>
      <c r="C666" s="53" t="s">
        <v>1912</v>
      </c>
      <c r="D666" s="53" t="s">
        <v>15007</v>
      </c>
      <c r="E666" s="54" t="s">
        <v>1913</v>
      </c>
      <c r="F666" s="53">
        <v>5603</v>
      </c>
      <c r="G666" s="55" t="s">
        <v>18114</v>
      </c>
      <c r="H666" s="56">
        <v>1</v>
      </c>
      <c r="I666" s="57">
        <v>0</v>
      </c>
      <c r="J666" s="58"/>
    </row>
    <row r="667" spans="1:10" x14ac:dyDescent="0.25">
      <c r="A667" s="52" t="s">
        <v>1845</v>
      </c>
      <c r="B667" s="52" t="s">
        <v>162</v>
      </c>
      <c r="C667" s="53" t="s">
        <v>1868</v>
      </c>
      <c r="D667" s="53" t="s">
        <v>14984</v>
      </c>
      <c r="E667" s="54" t="s">
        <v>1869</v>
      </c>
      <c r="F667" s="53">
        <v>8439</v>
      </c>
      <c r="G667" s="55" t="s">
        <v>18114</v>
      </c>
      <c r="H667" s="56">
        <v>1</v>
      </c>
      <c r="I667" s="57">
        <v>0</v>
      </c>
      <c r="J667" s="58"/>
    </row>
    <row r="668" spans="1:10" x14ac:dyDescent="0.25">
      <c r="A668" s="52" t="s">
        <v>1845</v>
      </c>
      <c r="B668" s="52" t="s">
        <v>162</v>
      </c>
      <c r="C668" s="53" t="s">
        <v>1877</v>
      </c>
      <c r="D668" s="53" t="s">
        <v>14989</v>
      </c>
      <c r="E668" s="54" t="s">
        <v>1878</v>
      </c>
      <c r="F668" s="53">
        <v>5345</v>
      </c>
      <c r="G668" s="55" t="s">
        <v>18116</v>
      </c>
      <c r="H668" s="56">
        <v>0.5</v>
      </c>
      <c r="I668" s="57">
        <v>0.5</v>
      </c>
      <c r="J668" s="58"/>
    </row>
    <row r="669" spans="1:10" x14ac:dyDescent="0.25">
      <c r="A669" s="52" t="s">
        <v>1845</v>
      </c>
      <c r="B669" s="52" t="s">
        <v>162</v>
      </c>
      <c r="C669" s="53" t="s">
        <v>1846</v>
      </c>
      <c r="D669" s="53" t="s">
        <v>14973</v>
      </c>
      <c r="E669" s="54" t="s">
        <v>1847</v>
      </c>
      <c r="F669" s="53">
        <v>7836</v>
      </c>
      <c r="G669" s="55" t="s">
        <v>18116</v>
      </c>
      <c r="H669" s="56">
        <v>0.5</v>
      </c>
      <c r="I669" s="57">
        <v>0.5</v>
      </c>
      <c r="J669" s="58"/>
    </row>
    <row r="670" spans="1:10" x14ac:dyDescent="0.25">
      <c r="A670" s="52" t="s">
        <v>1845</v>
      </c>
      <c r="B670" s="52" t="s">
        <v>162</v>
      </c>
      <c r="C670" s="53" t="s">
        <v>8523</v>
      </c>
      <c r="D670" s="53" t="s">
        <v>18307</v>
      </c>
      <c r="E670" s="54" t="s">
        <v>1931</v>
      </c>
      <c r="F670" s="53">
        <v>7041</v>
      </c>
      <c r="G670" s="55" t="s">
        <v>18114</v>
      </c>
      <c r="H670" s="56">
        <v>1</v>
      </c>
      <c r="I670" s="57">
        <v>0</v>
      </c>
      <c r="J670" s="58"/>
    </row>
    <row r="671" spans="1:10" x14ac:dyDescent="0.25">
      <c r="A671" s="52" t="s">
        <v>1845</v>
      </c>
      <c r="B671" s="52" t="s">
        <v>162</v>
      </c>
      <c r="C671" s="53" t="s">
        <v>1904</v>
      </c>
      <c r="D671" s="53" t="s">
        <v>15003</v>
      </c>
      <c r="E671" s="54" t="s">
        <v>1905</v>
      </c>
      <c r="F671" s="53">
        <v>3071</v>
      </c>
      <c r="G671" s="55" t="s">
        <v>18114</v>
      </c>
      <c r="H671" s="56">
        <v>1</v>
      </c>
      <c r="I671" s="57">
        <v>0</v>
      </c>
      <c r="J671" s="58"/>
    </row>
    <row r="672" spans="1:10" x14ac:dyDescent="0.25">
      <c r="A672" s="52" t="s">
        <v>1845</v>
      </c>
      <c r="B672" s="52" t="s">
        <v>162</v>
      </c>
      <c r="C672" s="53" t="s">
        <v>1850</v>
      </c>
      <c r="D672" s="53" t="s">
        <v>14975</v>
      </c>
      <c r="E672" s="54" t="s">
        <v>1851</v>
      </c>
      <c r="F672" s="53">
        <v>7675</v>
      </c>
      <c r="G672" s="55" t="s">
        <v>18114</v>
      </c>
      <c r="H672" s="56">
        <v>1</v>
      </c>
      <c r="I672" s="57">
        <v>0</v>
      </c>
      <c r="J672" s="58"/>
    </row>
    <row r="673" spans="1:10" x14ac:dyDescent="0.25">
      <c r="A673" s="52" t="s">
        <v>1845</v>
      </c>
      <c r="B673" s="52" t="s">
        <v>162</v>
      </c>
      <c r="C673" s="53" t="s">
        <v>1864</v>
      </c>
      <c r="D673" s="53" t="s">
        <v>14982</v>
      </c>
      <c r="E673" s="54" t="s">
        <v>1865</v>
      </c>
      <c r="F673" s="53">
        <v>5029</v>
      </c>
      <c r="G673" s="55" t="s">
        <v>18114</v>
      </c>
      <c r="H673" s="56">
        <v>1</v>
      </c>
      <c r="I673" s="57">
        <v>0</v>
      </c>
      <c r="J673" s="58"/>
    </row>
    <row r="674" spans="1:10" x14ac:dyDescent="0.25">
      <c r="A674" s="52" t="s">
        <v>1845</v>
      </c>
      <c r="B674" s="52" t="s">
        <v>162</v>
      </c>
      <c r="C674" s="53" t="s">
        <v>1897</v>
      </c>
      <c r="D674" s="53" t="s">
        <v>14999</v>
      </c>
      <c r="E674" s="54" t="s">
        <v>1898</v>
      </c>
      <c r="F674" s="53">
        <v>2969</v>
      </c>
      <c r="G674" s="55" t="s">
        <v>18114</v>
      </c>
      <c r="H674" s="56">
        <v>1</v>
      </c>
      <c r="I674" s="57">
        <v>0</v>
      </c>
      <c r="J674" s="58"/>
    </row>
    <row r="675" spans="1:10" x14ac:dyDescent="0.25">
      <c r="A675" s="52" t="s">
        <v>1845</v>
      </c>
      <c r="B675" s="52" t="s">
        <v>162</v>
      </c>
      <c r="C675" s="53" t="s">
        <v>1860</v>
      </c>
      <c r="D675" s="53" t="s">
        <v>14980</v>
      </c>
      <c r="E675" s="54" t="s">
        <v>1861</v>
      </c>
      <c r="F675" s="53">
        <v>5440</v>
      </c>
      <c r="G675" s="55" t="s">
        <v>18114</v>
      </c>
      <c r="H675" s="56">
        <v>1</v>
      </c>
      <c r="I675" s="57">
        <v>0</v>
      </c>
      <c r="J675" s="58"/>
    </row>
    <row r="676" spans="1:10" x14ac:dyDescent="0.25">
      <c r="A676" s="52" t="s">
        <v>1845</v>
      </c>
      <c r="B676" s="52" t="s">
        <v>162</v>
      </c>
      <c r="C676" s="53" t="s">
        <v>1908</v>
      </c>
      <c r="D676" s="53" t="s">
        <v>15005</v>
      </c>
      <c r="E676" s="54" t="s">
        <v>1909</v>
      </c>
      <c r="F676" s="53">
        <v>4259</v>
      </c>
      <c r="G676" s="55" t="s">
        <v>18114</v>
      </c>
      <c r="H676" s="56">
        <v>1</v>
      </c>
      <c r="I676" s="57">
        <v>0</v>
      </c>
      <c r="J676" s="58"/>
    </row>
    <row r="677" spans="1:10" x14ac:dyDescent="0.25">
      <c r="A677" s="52" t="s">
        <v>1845</v>
      </c>
      <c r="B677" s="52" t="s">
        <v>162</v>
      </c>
      <c r="C677" s="53" t="s">
        <v>1873</v>
      </c>
      <c r="D677" s="53" t="s">
        <v>14987</v>
      </c>
      <c r="E677" s="54" t="s">
        <v>1874</v>
      </c>
      <c r="F677" s="53">
        <v>4524</v>
      </c>
      <c r="G677" s="55" t="s">
        <v>18114</v>
      </c>
      <c r="H677" s="56">
        <v>1</v>
      </c>
      <c r="I677" s="57">
        <v>0</v>
      </c>
      <c r="J677" s="58"/>
    </row>
    <row r="678" spans="1:10" x14ac:dyDescent="0.25">
      <c r="A678" s="52" t="s">
        <v>1845</v>
      </c>
      <c r="B678" s="52" t="s">
        <v>162</v>
      </c>
      <c r="C678" s="53" t="s">
        <v>8522</v>
      </c>
      <c r="D678" s="53" t="s">
        <v>18308</v>
      </c>
      <c r="E678" s="54" t="s">
        <v>1925</v>
      </c>
      <c r="F678" s="53">
        <v>3245</v>
      </c>
      <c r="G678" s="55" t="s">
        <v>18114</v>
      </c>
      <c r="H678" s="56">
        <v>1</v>
      </c>
      <c r="I678" s="57">
        <v>0</v>
      </c>
      <c r="J678" s="58"/>
    </row>
    <row r="679" spans="1:10" x14ac:dyDescent="0.25">
      <c r="A679" s="52" t="s">
        <v>1845</v>
      </c>
      <c r="B679" s="52" t="s">
        <v>162</v>
      </c>
      <c r="C679" s="53" t="s">
        <v>1895</v>
      </c>
      <c r="D679" s="53" t="s">
        <v>14998</v>
      </c>
      <c r="E679" s="54" t="s">
        <v>1896</v>
      </c>
      <c r="F679" s="53">
        <v>1279</v>
      </c>
      <c r="G679" s="55" t="s">
        <v>18114</v>
      </c>
      <c r="H679" s="56">
        <v>1</v>
      </c>
      <c r="I679" s="57">
        <v>0</v>
      </c>
      <c r="J679" s="58"/>
    </row>
    <row r="680" spans="1:10" x14ac:dyDescent="0.25">
      <c r="A680" s="52" t="s">
        <v>1845</v>
      </c>
      <c r="B680" s="52" t="s">
        <v>162</v>
      </c>
      <c r="C680" s="53" t="s">
        <v>8252</v>
      </c>
      <c r="D680" s="53" t="s">
        <v>18309</v>
      </c>
      <c r="E680" s="54" t="s">
        <v>1888</v>
      </c>
      <c r="F680" s="53">
        <v>2497</v>
      </c>
      <c r="G680" s="59" t="s">
        <v>18117</v>
      </c>
      <c r="H680" s="56">
        <v>0.2</v>
      </c>
      <c r="I680" s="57">
        <v>0.8</v>
      </c>
      <c r="J680" s="58"/>
    </row>
    <row r="681" spans="1:10" x14ac:dyDescent="0.25">
      <c r="A681" s="52" t="s">
        <v>89</v>
      </c>
      <c r="B681" s="52" t="s">
        <v>90</v>
      </c>
      <c r="C681" s="62" t="s">
        <v>8529</v>
      </c>
      <c r="D681" s="53" t="s">
        <v>18310</v>
      </c>
      <c r="E681" s="54" t="s">
        <v>6543</v>
      </c>
      <c r="F681" s="62">
        <v>32473</v>
      </c>
      <c r="G681" s="55" t="s">
        <v>18114</v>
      </c>
      <c r="H681" s="56">
        <v>1</v>
      </c>
      <c r="I681" s="57">
        <v>0</v>
      </c>
      <c r="J681" s="58"/>
    </row>
    <row r="682" spans="1:10" x14ac:dyDescent="0.25">
      <c r="A682" s="52" t="s">
        <v>89</v>
      </c>
      <c r="B682" s="52" t="s">
        <v>90</v>
      </c>
      <c r="C682" s="62" t="s">
        <v>6534</v>
      </c>
      <c r="D682" s="53" t="s">
        <v>17437</v>
      </c>
      <c r="E682" s="54" t="s">
        <v>6535</v>
      </c>
      <c r="F682" s="62">
        <v>3692</v>
      </c>
      <c r="G682" s="55" t="s">
        <v>18114</v>
      </c>
      <c r="H682" s="56">
        <v>1</v>
      </c>
      <c r="I682" s="57">
        <v>0</v>
      </c>
      <c r="J682" s="58"/>
    </row>
    <row r="683" spans="1:10" x14ac:dyDescent="0.25">
      <c r="A683" s="52" t="s">
        <v>89</v>
      </c>
      <c r="B683" s="52" t="s">
        <v>90</v>
      </c>
      <c r="C683" s="62" t="s">
        <v>6486</v>
      </c>
      <c r="D683" s="53" t="s">
        <v>17412</v>
      </c>
      <c r="E683" s="54" t="s">
        <v>6487</v>
      </c>
      <c r="F683" s="62">
        <v>3097</v>
      </c>
      <c r="G683" s="55" t="s">
        <v>18114</v>
      </c>
      <c r="H683" s="56">
        <v>1</v>
      </c>
      <c r="I683" s="57">
        <v>0</v>
      </c>
      <c r="J683" s="58"/>
    </row>
    <row r="684" spans="1:10" x14ac:dyDescent="0.25">
      <c r="A684" s="52" t="s">
        <v>89</v>
      </c>
      <c r="B684" s="52" t="s">
        <v>90</v>
      </c>
      <c r="C684" s="62" t="s">
        <v>8307</v>
      </c>
      <c r="D684" s="53" t="s">
        <v>18311</v>
      </c>
      <c r="E684" s="54" t="s">
        <v>6487</v>
      </c>
      <c r="F684" s="65">
        <v>1857</v>
      </c>
      <c r="G684" s="55" t="s">
        <v>18114</v>
      </c>
      <c r="H684" s="56">
        <v>1</v>
      </c>
      <c r="I684" s="57">
        <v>0</v>
      </c>
      <c r="J684" s="58"/>
    </row>
    <row r="685" spans="1:10" x14ac:dyDescent="0.25">
      <c r="A685" s="52" t="s">
        <v>89</v>
      </c>
      <c r="B685" s="52" t="s">
        <v>90</v>
      </c>
      <c r="C685" s="62" t="s">
        <v>6457</v>
      </c>
      <c r="D685" s="53" t="s">
        <v>17396</v>
      </c>
      <c r="E685" s="54" t="s">
        <v>6458</v>
      </c>
      <c r="F685" s="62">
        <v>3406</v>
      </c>
      <c r="G685" s="55" t="s">
        <v>18114</v>
      </c>
      <c r="H685" s="56">
        <v>1</v>
      </c>
      <c r="I685" s="57">
        <v>0</v>
      </c>
      <c r="J685" s="58"/>
    </row>
    <row r="686" spans="1:10" x14ac:dyDescent="0.25">
      <c r="A686" s="52" t="s">
        <v>89</v>
      </c>
      <c r="B686" s="52" t="s">
        <v>90</v>
      </c>
      <c r="C686" s="62" t="s">
        <v>6468</v>
      </c>
      <c r="D686" s="53" t="s">
        <v>17402</v>
      </c>
      <c r="E686" s="54" t="s">
        <v>6469</v>
      </c>
      <c r="F686" s="62">
        <v>5044</v>
      </c>
      <c r="G686" s="55" t="s">
        <v>18114</v>
      </c>
      <c r="H686" s="56">
        <v>1</v>
      </c>
      <c r="I686" s="57">
        <v>0</v>
      </c>
      <c r="J686" s="58"/>
    </row>
    <row r="687" spans="1:10" x14ac:dyDescent="0.25">
      <c r="A687" s="52" t="s">
        <v>89</v>
      </c>
      <c r="B687" s="52" t="s">
        <v>90</v>
      </c>
      <c r="C687" s="62" t="s">
        <v>8287</v>
      </c>
      <c r="D687" s="53" t="s">
        <v>18312</v>
      </c>
      <c r="E687" s="54" t="s">
        <v>6471</v>
      </c>
      <c r="F687" s="62">
        <v>6260</v>
      </c>
      <c r="G687" s="55" t="s">
        <v>18114</v>
      </c>
      <c r="H687" s="56">
        <v>1</v>
      </c>
      <c r="I687" s="57">
        <v>0</v>
      </c>
      <c r="J687" s="58"/>
    </row>
    <row r="688" spans="1:10" x14ac:dyDescent="0.25">
      <c r="A688" s="52" t="s">
        <v>89</v>
      </c>
      <c r="B688" s="52" t="s">
        <v>90</v>
      </c>
      <c r="C688" s="62" t="s">
        <v>8291</v>
      </c>
      <c r="D688" s="53" t="s">
        <v>18313</v>
      </c>
      <c r="E688" s="54" t="s">
        <v>6481</v>
      </c>
      <c r="F688" s="62">
        <v>3386</v>
      </c>
      <c r="G688" s="55" t="s">
        <v>18114</v>
      </c>
      <c r="H688" s="56">
        <v>1</v>
      </c>
      <c r="I688" s="57">
        <v>0</v>
      </c>
      <c r="J688" s="58"/>
    </row>
    <row r="689" spans="1:10" x14ac:dyDescent="0.25">
      <c r="A689" s="52" t="s">
        <v>89</v>
      </c>
      <c r="B689" s="52" t="s">
        <v>90</v>
      </c>
      <c r="C689" s="62" t="s">
        <v>6532</v>
      </c>
      <c r="D689" s="53" t="s">
        <v>17436</v>
      </c>
      <c r="E689" s="54" t="s">
        <v>6533</v>
      </c>
      <c r="F689" s="62">
        <v>3055</v>
      </c>
      <c r="G689" s="55" t="s">
        <v>18114</v>
      </c>
      <c r="H689" s="56">
        <v>1</v>
      </c>
      <c r="I689" s="57">
        <v>0</v>
      </c>
      <c r="J689" s="58"/>
    </row>
    <row r="690" spans="1:10" x14ac:dyDescent="0.25">
      <c r="A690" s="52" t="s">
        <v>89</v>
      </c>
      <c r="B690" s="52" t="s">
        <v>90</v>
      </c>
      <c r="C690" s="62" t="s">
        <v>6488</v>
      </c>
      <c r="D690" s="53" t="s">
        <v>17413</v>
      </c>
      <c r="E690" s="54" t="s">
        <v>6489</v>
      </c>
      <c r="F690" s="62">
        <v>4694</v>
      </c>
      <c r="G690" s="55" t="s">
        <v>18114</v>
      </c>
      <c r="H690" s="56">
        <v>1</v>
      </c>
      <c r="I690" s="57">
        <v>0</v>
      </c>
      <c r="J690" s="58"/>
    </row>
    <row r="691" spans="1:10" x14ac:dyDescent="0.25">
      <c r="A691" s="52" t="s">
        <v>89</v>
      </c>
      <c r="B691" s="52" t="s">
        <v>90</v>
      </c>
      <c r="C691" s="62" t="s">
        <v>6568</v>
      </c>
      <c r="D691" s="53" t="s">
        <v>17454</v>
      </c>
      <c r="E691" s="54" t="s">
        <v>6569</v>
      </c>
      <c r="F691" s="62">
        <v>4496</v>
      </c>
      <c r="G691" s="55" t="s">
        <v>18114</v>
      </c>
      <c r="H691" s="56">
        <v>1</v>
      </c>
      <c r="I691" s="57">
        <v>0</v>
      </c>
      <c r="J691" s="58"/>
    </row>
    <row r="692" spans="1:10" x14ac:dyDescent="0.25">
      <c r="A692" s="52" t="s">
        <v>89</v>
      </c>
      <c r="B692" s="52" t="s">
        <v>90</v>
      </c>
      <c r="C692" s="62" t="s">
        <v>6461</v>
      </c>
      <c r="D692" s="53" t="s">
        <v>17398</v>
      </c>
      <c r="E692" s="54" t="s">
        <v>6462</v>
      </c>
      <c r="F692" s="62">
        <v>3019</v>
      </c>
      <c r="G692" s="55" t="s">
        <v>18114</v>
      </c>
      <c r="H692" s="56">
        <v>1</v>
      </c>
      <c r="I692" s="57">
        <v>0</v>
      </c>
      <c r="J692" s="58"/>
    </row>
    <row r="693" spans="1:10" x14ac:dyDescent="0.25">
      <c r="A693" s="52" t="s">
        <v>89</v>
      </c>
      <c r="B693" s="52" t="s">
        <v>90</v>
      </c>
      <c r="C693" s="62" t="s">
        <v>6566</v>
      </c>
      <c r="D693" s="53" t="s">
        <v>17453</v>
      </c>
      <c r="E693" s="54" t="s">
        <v>6567</v>
      </c>
      <c r="F693" s="65">
        <v>3369</v>
      </c>
      <c r="G693" s="55" t="s">
        <v>18116</v>
      </c>
      <c r="H693" s="56">
        <v>0.5</v>
      </c>
      <c r="I693" s="57">
        <v>0.5</v>
      </c>
      <c r="J693" s="58"/>
    </row>
    <row r="694" spans="1:10" x14ac:dyDescent="0.25">
      <c r="A694" s="52" t="s">
        <v>89</v>
      </c>
      <c r="B694" s="52" t="s">
        <v>90</v>
      </c>
      <c r="C694" s="62" t="s">
        <v>6498</v>
      </c>
      <c r="D694" s="53" t="s">
        <v>17418</v>
      </c>
      <c r="E694" s="54" t="s">
        <v>6499</v>
      </c>
      <c r="F694" s="62">
        <v>5952</v>
      </c>
      <c r="G694" s="55" t="s">
        <v>18116</v>
      </c>
      <c r="H694" s="56">
        <v>0.5</v>
      </c>
      <c r="I694" s="57">
        <v>0.5</v>
      </c>
      <c r="J694" s="58"/>
    </row>
    <row r="695" spans="1:10" x14ac:dyDescent="0.25">
      <c r="A695" s="52" t="s">
        <v>89</v>
      </c>
      <c r="B695" s="52" t="s">
        <v>90</v>
      </c>
      <c r="C695" s="62" t="s">
        <v>6494</v>
      </c>
      <c r="D695" s="53" t="s">
        <v>17416</v>
      </c>
      <c r="E695" s="54" t="s">
        <v>6495</v>
      </c>
      <c r="F695" s="62">
        <v>3990</v>
      </c>
      <c r="G695" s="55" t="s">
        <v>18116</v>
      </c>
      <c r="H695" s="56">
        <v>0.5</v>
      </c>
      <c r="I695" s="57">
        <v>0.5</v>
      </c>
      <c r="J695" s="58"/>
    </row>
    <row r="696" spans="1:10" x14ac:dyDescent="0.25">
      <c r="A696" s="52" t="s">
        <v>89</v>
      </c>
      <c r="B696" s="52" t="s">
        <v>90</v>
      </c>
      <c r="C696" s="62" t="s">
        <v>6523</v>
      </c>
      <c r="D696" s="53" t="s">
        <v>17431</v>
      </c>
      <c r="E696" s="54" t="s">
        <v>6524</v>
      </c>
      <c r="F696" s="62">
        <v>2307</v>
      </c>
      <c r="G696" s="55" t="s">
        <v>18116</v>
      </c>
      <c r="H696" s="56">
        <v>0.5</v>
      </c>
      <c r="I696" s="57">
        <v>0.5</v>
      </c>
      <c r="J696" s="58"/>
    </row>
    <row r="697" spans="1:10" x14ac:dyDescent="0.25">
      <c r="A697" s="52" t="s">
        <v>89</v>
      </c>
      <c r="B697" s="52" t="s">
        <v>90</v>
      </c>
      <c r="C697" s="62" t="s">
        <v>800</v>
      </c>
      <c r="D697" s="53" t="s">
        <v>17432</v>
      </c>
      <c r="E697" s="54" t="s">
        <v>6525</v>
      </c>
      <c r="F697" s="62">
        <v>6203</v>
      </c>
      <c r="G697" s="55" t="s">
        <v>18114</v>
      </c>
      <c r="H697" s="56">
        <v>1</v>
      </c>
      <c r="I697" s="57">
        <v>0</v>
      </c>
      <c r="J697" s="58"/>
    </row>
    <row r="698" spans="1:10" x14ac:dyDescent="0.25">
      <c r="A698" s="52" t="s">
        <v>89</v>
      </c>
      <c r="B698" s="52" t="s">
        <v>90</v>
      </c>
      <c r="C698" s="62" t="s">
        <v>6558</v>
      </c>
      <c r="D698" s="53" t="s">
        <v>17449</v>
      </c>
      <c r="E698" s="54" t="s">
        <v>6559</v>
      </c>
      <c r="F698" s="62">
        <v>5028</v>
      </c>
      <c r="G698" s="55" t="s">
        <v>18116</v>
      </c>
      <c r="H698" s="56">
        <v>0.5</v>
      </c>
      <c r="I698" s="57">
        <v>0.5</v>
      </c>
      <c r="J698" s="58"/>
    </row>
    <row r="699" spans="1:10" x14ac:dyDescent="0.25">
      <c r="A699" s="52" t="s">
        <v>89</v>
      </c>
      <c r="B699" s="52" t="s">
        <v>90</v>
      </c>
      <c r="C699" s="62" t="s">
        <v>6464</v>
      </c>
      <c r="D699" s="53" t="s">
        <v>17400</v>
      </c>
      <c r="E699" s="54" t="s">
        <v>6465</v>
      </c>
      <c r="F699" s="62">
        <v>3545</v>
      </c>
      <c r="G699" s="55" t="s">
        <v>18114</v>
      </c>
      <c r="H699" s="56">
        <v>1</v>
      </c>
      <c r="I699" s="57">
        <v>0</v>
      </c>
      <c r="J699" s="58"/>
    </row>
    <row r="700" spans="1:10" x14ac:dyDescent="0.25">
      <c r="A700" s="52" t="s">
        <v>89</v>
      </c>
      <c r="B700" s="52" t="s">
        <v>90</v>
      </c>
      <c r="C700" s="62" t="s">
        <v>6449</v>
      </c>
      <c r="D700" s="53" t="s">
        <v>17392</v>
      </c>
      <c r="E700" s="54" t="s">
        <v>6450</v>
      </c>
      <c r="F700" s="62">
        <v>4029</v>
      </c>
      <c r="G700" s="55" t="s">
        <v>18116</v>
      </c>
      <c r="H700" s="56">
        <v>0.5</v>
      </c>
      <c r="I700" s="57">
        <v>0.5</v>
      </c>
      <c r="J700" s="58"/>
    </row>
    <row r="701" spans="1:10" x14ac:dyDescent="0.25">
      <c r="A701" s="52" t="s">
        <v>89</v>
      </c>
      <c r="B701" s="52" t="s">
        <v>90</v>
      </c>
      <c r="C701" s="62" t="s">
        <v>5732</v>
      </c>
      <c r="D701" s="53" t="s">
        <v>18314</v>
      </c>
      <c r="E701" s="54" t="s">
        <v>6503</v>
      </c>
      <c r="F701" s="62">
        <v>3658</v>
      </c>
      <c r="G701" s="55" t="s">
        <v>18116</v>
      </c>
      <c r="H701" s="56">
        <v>0.5</v>
      </c>
      <c r="I701" s="57">
        <v>0.5</v>
      </c>
      <c r="J701" s="58"/>
    </row>
    <row r="702" spans="1:10" x14ac:dyDescent="0.25">
      <c r="A702" s="52" t="s">
        <v>89</v>
      </c>
      <c r="B702" s="52" t="s">
        <v>90</v>
      </c>
      <c r="C702" s="62" t="s">
        <v>8295</v>
      </c>
      <c r="D702" s="53" t="s">
        <v>18315</v>
      </c>
      <c r="E702" s="54" t="s">
        <v>6505</v>
      </c>
      <c r="F702" s="62">
        <v>3450</v>
      </c>
      <c r="G702" s="55" t="s">
        <v>18116</v>
      </c>
      <c r="H702" s="56">
        <v>0.5</v>
      </c>
      <c r="I702" s="57">
        <v>0.5</v>
      </c>
      <c r="J702" s="58"/>
    </row>
    <row r="703" spans="1:10" x14ac:dyDescent="0.25">
      <c r="A703" s="52" t="s">
        <v>89</v>
      </c>
      <c r="B703" s="52" t="s">
        <v>90</v>
      </c>
      <c r="C703" s="62" t="s">
        <v>6506</v>
      </c>
      <c r="D703" s="53" t="s">
        <v>17422</v>
      </c>
      <c r="E703" s="54" t="s">
        <v>6507</v>
      </c>
      <c r="F703" s="62">
        <v>2987</v>
      </c>
      <c r="G703" s="55" t="s">
        <v>18116</v>
      </c>
      <c r="H703" s="56">
        <v>0.5</v>
      </c>
      <c r="I703" s="57">
        <v>0.5</v>
      </c>
      <c r="J703" s="58"/>
    </row>
    <row r="704" spans="1:10" x14ac:dyDescent="0.25">
      <c r="A704" s="52" t="s">
        <v>89</v>
      </c>
      <c r="B704" s="52" t="s">
        <v>90</v>
      </c>
      <c r="C704" s="62" t="s">
        <v>2610</v>
      </c>
      <c r="D704" s="53" t="s">
        <v>17424</v>
      </c>
      <c r="E704" s="54" t="s">
        <v>6510</v>
      </c>
      <c r="F704" s="62">
        <v>2440</v>
      </c>
      <c r="G704" s="55" t="s">
        <v>18116</v>
      </c>
      <c r="H704" s="56">
        <v>0.5</v>
      </c>
      <c r="I704" s="57">
        <v>0.5</v>
      </c>
      <c r="J704" s="58"/>
    </row>
    <row r="705" spans="1:10" x14ac:dyDescent="0.25">
      <c r="A705" s="52" t="s">
        <v>89</v>
      </c>
      <c r="B705" s="52" t="s">
        <v>90</v>
      </c>
      <c r="C705" s="62" t="s">
        <v>6513</v>
      </c>
      <c r="D705" s="53" t="s">
        <v>17426</v>
      </c>
      <c r="E705" s="54" t="s">
        <v>6514</v>
      </c>
      <c r="F705" s="62">
        <v>2453</v>
      </c>
      <c r="G705" s="55" t="s">
        <v>18116</v>
      </c>
      <c r="H705" s="56">
        <v>0.5</v>
      </c>
      <c r="I705" s="57">
        <v>0.5</v>
      </c>
      <c r="J705" s="58"/>
    </row>
    <row r="706" spans="1:10" x14ac:dyDescent="0.25">
      <c r="A706" s="52" t="s">
        <v>89</v>
      </c>
      <c r="B706" s="52" t="s">
        <v>90</v>
      </c>
      <c r="C706" s="62" t="s">
        <v>6570</v>
      </c>
      <c r="D706" s="53" t="s">
        <v>17455</v>
      </c>
      <c r="E706" s="54" t="s">
        <v>6571</v>
      </c>
      <c r="F706" s="62">
        <v>2725</v>
      </c>
      <c r="G706" s="55" t="s">
        <v>18116</v>
      </c>
      <c r="H706" s="56">
        <v>0.5</v>
      </c>
      <c r="I706" s="57">
        <v>0.5</v>
      </c>
      <c r="J706" s="58"/>
    </row>
    <row r="707" spans="1:10" x14ac:dyDescent="0.25">
      <c r="A707" s="52" t="s">
        <v>89</v>
      </c>
      <c r="B707" s="52" t="s">
        <v>90</v>
      </c>
      <c r="C707" s="62" t="s">
        <v>8007</v>
      </c>
      <c r="D707" s="53" t="s">
        <v>18316</v>
      </c>
      <c r="E707" s="54" t="s">
        <v>6463</v>
      </c>
      <c r="F707" s="62">
        <v>5261</v>
      </c>
      <c r="G707" s="55" t="s">
        <v>18114</v>
      </c>
      <c r="H707" s="56">
        <v>1</v>
      </c>
      <c r="I707" s="57">
        <v>0</v>
      </c>
      <c r="J707" s="58"/>
    </row>
    <row r="708" spans="1:10" x14ac:dyDescent="0.25">
      <c r="A708" s="52" t="s">
        <v>89</v>
      </c>
      <c r="B708" s="52" t="s">
        <v>90</v>
      </c>
      <c r="C708" s="62" t="s">
        <v>6474</v>
      </c>
      <c r="D708" s="53" t="s">
        <v>17405</v>
      </c>
      <c r="E708" s="54" t="s">
        <v>6475</v>
      </c>
      <c r="F708" s="62">
        <v>5893</v>
      </c>
      <c r="G708" s="55" t="s">
        <v>18116</v>
      </c>
      <c r="H708" s="56">
        <v>0.5</v>
      </c>
      <c r="I708" s="57">
        <v>0.5</v>
      </c>
      <c r="J708" s="58"/>
    </row>
    <row r="709" spans="1:10" x14ac:dyDescent="0.25">
      <c r="A709" s="52" t="s">
        <v>89</v>
      </c>
      <c r="B709" s="52" t="s">
        <v>90</v>
      </c>
      <c r="C709" s="62" t="s">
        <v>8526</v>
      </c>
      <c r="D709" s="53" t="s">
        <v>18317</v>
      </c>
      <c r="E709" s="54" t="s">
        <v>6479</v>
      </c>
      <c r="F709" s="62">
        <v>6286</v>
      </c>
      <c r="G709" s="55" t="s">
        <v>18114</v>
      </c>
      <c r="H709" s="56">
        <v>1</v>
      </c>
      <c r="I709" s="57">
        <v>0</v>
      </c>
      <c r="J709" s="58"/>
    </row>
    <row r="710" spans="1:10" x14ac:dyDescent="0.25">
      <c r="A710" s="52" t="s">
        <v>89</v>
      </c>
      <c r="B710" s="52" t="s">
        <v>90</v>
      </c>
      <c r="C710" s="62" t="s">
        <v>8528</v>
      </c>
      <c r="D710" s="53" t="s">
        <v>18318</v>
      </c>
      <c r="E710" s="54" t="s">
        <v>6493</v>
      </c>
      <c r="F710" s="62">
        <v>2986</v>
      </c>
      <c r="G710" s="55" t="s">
        <v>18116</v>
      </c>
      <c r="H710" s="56">
        <v>0.5</v>
      </c>
      <c r="I710" s="57">
        <v>0.5</v>
      </c>
      <c r="J710" s="58"/>
    </row>
    <row r="711" spans="1:10" x14ac:dyDescent="0.25">
      <c r="A711" s="52" t="s">
        <v>89</v>
      </c>
      <c r="B711" s="52" t="s">
        <v>90</v>
      </c>
      <c r="C711" s="62" t="s">
        <v>6490</v>
      </c>
      <c r="D711" s="53" t="s">
        <v>17414</v>
      </c>
      <c r="E711" s="54" t="s">
        <v>6491</v>
      </c>
      <c r="F711" s="62">
        <v>5003</v>
      </c>
      <c r="G711" s="55" t="s">
        <v>18116</v>
      </c>
      <c r="H711" s="56">
        <v>0.5</v>
      </c>
      <c r="I711" s="57">
        <v>0.5</v>
      </c>
      <c r="J711" s="58"/>
    </row>
    <row r="712" spans="1:10" x14ac:dyDescent="0.25">
      <c r="A712" s="52" t="s">
        <v>89</v>
      </c>
      <c r="B712" s="52" t="s">
        <v>90</v>
      </c>
      <c r="C712" s="62" t="s">
        <v>6515</v>
      </c>
      <c r="D712" s="53" t="s">
        <v>17427</v>
      </c>
      <c r="E712" s="54" t="s">
        <v>6516</v>
      </c>
      <c r="F712" s="62">
        <v>5193</v>
      </c>
      <c r="G712" s="55" t="s">
        <v>18114</v>
      </c>
      <c r="H712" s="56">
        <v>1</v>
      </c>
      <c r="I712" s="57">
        <v>0</v>
      </c>
      <c r="J712" s="58"/>
    </row>
    <row r="713" spans="1:10" x14ac:dyDescent="0.25">
      <c r="A713" s="52" t="s">
        <v>89</v>
      </c>
      <c r="B713" s="52" t="s">
        <v>90</v>
      </c>
      <c r="C713" s="62" t="s">
        <v>8299</v>
      </c>
      <c r="D713" s="53" t="s">
        <v>18319</v>
      </c>
      <c r="E713" s="54" t="s">
        <v>6537</v>
      </c>
      <c r="F713" s="62">
        <v>8143</v>
      </c>
      <c r="G713" s="55" t="s">
        <v>18114</v>
      </c>
      <c r="H713" s="56">
        <v>1</v>
      </c>
      <c r="I713" s="57">
        <v>0</v>
      </c>
      <c r="J713" s="58"/>
    </row>
    <row r="714" spans="1:10" x14ac:dyDescent="0.25">
      <c r="A714" s="52" t="s">
        <v>89</v>
      </c>
      <c r="B714" s="52" t="s">
        <v>90</v>
      </c>
      <c r="C714" s="62" t="s">
        <v>6550</v>
      </c>
      <c r="D714" s="53" t="s">
        <v>17445</v>
      </c>
      <c r="E714" s="54" t="s">
        <v>6551</v>
      </c>
      <c r="F714" s="62">
        <v>3147</v>
      </c>
      <c r="G714" s="55" t="s">
        <v>18116</v>
      </c>
      <c r="H714" s="56">
        <v>0.5</v>
      </c>
      <c r="I714" s="57">
        <v>0.5</v>
      </c>
      <c r="J714" s="58"/>
    </row>
    <row r="715" spans="1:10" x14ac:dyDescent="0.25">
      <c r="A715" s="52" t="s">
        <v>89</v>
      </c>
      <c r="B715" s="52" t="s">
        <v>90</v>
      </c>
      <c r="C715" s="62" t="s">
        <v>754</v>
      </c>
      <c r="D715" s="53" t="s">
        <v>17409</v>
      </c>
      <c r="E715" s="54" t="s">
        <v>6482</v>
      </c>
      <c r="F715" s="62">
        <v>5514</v>
      </c>
      <c r="G715" s="55" t="s">
        <v>18114</v>
      </c>
      <c r="H715" s="56">
        <v>1</v>
      </c>
      <c r="I715" s="57">
        <v>0</v>
      </c>
      <c r="J715" s="58"/>
    </row>
    <row r="716" spans="1:10" x14ac:dyDescent="0.25">
      <c r="A716" s="52" t="s">
        <v>89</v>
      </c>
      <c r="B716" s="52" t="s">
        <v>90</v>
      </c>
      <c r="C716" s="62" t="s">
        <v>8527</v>
      </c>
      <c r="D716" s="53" t="s">
        <v>18320</v>
      </c>
      <c r="E716" s="54" t="s">
        <v>6485</v>
      </c>
      <c r="F716" s="62">
        <v>4259</v>
      </c>
      <c r="G716" s="55" t="s">
        <v>18114</v>
      </c>
      <c r="H716" s="56">
        <v>1</v>
      </c>
      <c r="I716" s="57">
        <v>0</v>
      </c>
      <c r="J716" s="58"/>
    </row>
    <row r="717" spans="1:10" x14ac:dyDescent="0.25">
      <c r="A717" s="52" t="s">
        <v>89</v>
      </c>
      <c r="B717" s="52" t="s">
        <v>90</v>
      </c>
      <c r="C717" s="62" t="s">
        <v>6552</v>
      </c>
      <c r="D717" s="53" t="s">
        <v>17446</v>
      </c>
      <c r="E717" s="54" t="s">
        <v>6553</v>
      </c>
      <c r="F717" s="62">
        <v>3715</v>
      </c>
      <c r="G717" s="55" t="s">
        <v>18116</v>
      </c>
      <c r="H717" s="56">
        <v>0.5</v>
      </c>
      <c r="I717" s="57">
        <v>0.5</v>
      </c>
      <c r="J717" s="58"/>
    </row>
    <row r="718" spans="1:10" x14ac:dyDescent="0.25">
      <c r="A718" s="52" t="s">
        <v>89</v>
      </c>
      <c r="B718" s="52" t="s">
        <v>90</v>
      </c>
      <c r="C718" s="62" t="s">
        <v>6530</v>
      </c>
      <c r="D718" s="53" t="s">
        <v>17435</v>
      </c>
      <c r="E718" s="54" t="s">
        <v>6531</v>
      </c>
      <c r="F718" s="62">
        <v>3779</v>
      </c>
      <c r="G718" s="55" t="s">
        <v>18116</v>
      </c>
      <c r="H718" s="56">
        <v>0.5</v>
      </c>
      <c r="I718" s="57">
        <v>0.5</v>
      </c>
      <c r="J718" s="58"/>
    </row>
    <row r="719" spans="1:10" x14ac:dyDescent="0.25">
      <c r="A719" s="52" t="s">
        <v>137</v>
      </c>
      <c r="B719" s="52" t="s">
        <v>138</v>
      </c>
      <c r="C719" s="65" t="s">
        <v>621</v>
      </c>
      <c r="D719" s="53" t="s">
        <v>14352</v>
      </c>
      <c r="E719" s="54" t="s">
        <v>622</v>
      </c>
      <c r="F719" s="65">
        <v>4365</v>
      </c>
      <c r="G719" s="65"/>
      <c r="H719" s="56">
        <v>1</v>
      </c>
      <c r="I719" s="57">
        <v>0</v>
      </c>
      <c r="J719" s="58"/>
    </row>
    <row r="720" spans="1:10" x14ac:dyDescent="0.25">
      <c r="A720" s="52" t="s">
        <v>137</v>
      </c>
      <c r="B720" s="52" t="s">
        <v>138</v>
      </c>
      <c r="C720" s="65" t="s">
        <v>712</v>
      </c>
      <c r="D720" s="53" t="s">
        <v>14398</v>
      </c>
      <c r="E720" s="54" t="s">
        <v>713</v>
      </c>
      <c r="F720" s="65">
        <v>2858</v>
      </c>
      <c r="G720" s="65"/>
      <c r="H720" s="56">
        <v>1</v>
      </c>
      <c r="I720" s="57">
        <v>0</v>
      </c>
      <c r="J720" s="58"/>
    </row>
    <row r="721" spans="1:10" x14ac:dyDescent="0.25">
      <c r="A721" s="52" t="s">
        <v>137</v>
      </c>
      <c r="B721" s="52" t="s">
        <v>138</v>
      </c>
      <c r="C721" s="65" t="s">
        <v>704</v>
      </c>
      <c r="D721" s="53" t="s">
        <v>14394</v>
      </c>
      <c r="E721" s="54" t="s">
        <v>705</v>
      </c>
      <c r="F721" s="65">
        <v>3855</v>
      </c>
      <c r="G721" s="65"/>
      <c r="H721" s="56">
        <v>1</v>
      </c>
      <c r="I721" s="57">
        <v>0</v>
      </c>
      <c r="J721" s="58"/>
    </row>
    <row r="722" spans="1:10" x14ac:dyDescent="0.25">
      <c r="A722" s="52" t="s">
        <v>137</v>
      </c>
      <c r="B722" s="52" t="s">
        <v>138</v>
      </c>
      <c r="C722" s="65" t="s">
        <v>8507</v>
      </c>
      <c r="D722" s="53" t="s">
        <v>18284</v>
      </c>
      <c r="E722" s="54" t="s">
        <v>699</v>
      </c>
      <c r="F722" s="65">
        <v>4248</v>
      </c>
      <c r="G722" s="65"/>
      <c r="H722" s="56">
        <v>1</v>
      </c>
      <c r="I722" s="57">
        <v>0</v>
      </c>
      <c r="J722" s="58"/>
    </row>
    <row r="723" spans="1:10" x14ac:dyDescent="0.25">
      <c r="A723" s="52" t="s">
        <v>137</v>
      </c>
      <c r="B723" s="52" t="s">
        <v>138</v>
      </c>
      <c r="C723" s="65" t="s">
        <v>633</v>
      </c>
      <c r="D723" s="53" t="s">
        <v>14358</v>
      </c>
      <c r="E723" s="54" t="s">
        <v>634</v>
      </c>
      <c r="F723" s="65">
        <v>4755</v>
      </c>
      <c r="G723" s="65"/>
      <c r="H723" s="56">
        <v>1</v>
      </c>
      <c r="I723" s="57">
        <v>0</v>
      </c>
      <c r="J723" s="58"/>
    </row>
    <row r="724" spans="1:10" x14ac:dyDescent="0.25">
      <c r="A724" s="52" t="s">
        <v>137</v>
      </c>
      <c r="B724" s="52" t="s">
        <v>138</v>
      </c>
      <c r="C724" s="65" t="s">
        <v>625</v>
      </c>
      <c r="D724" s="53" t="s">
        <v>14354</v>
      </c>
      <c r="E724" s="54" t="s">
        <v>626</v>
      </c>
      <c r="F724" s="65">
        <v>4216</v>
      </c>
      <c r="G724" s="65"/>
      <c r="H724" s="56">
        <v>1</v>
      </c>
      <c r="I724" s="57">
        <v>0</v>
      </c>
      <c r="J724" s="58"/>
    </row>
    <row r="725" spans="1:10" x14ac:dyDescent="0.25">
      <c r="A725" s="52" t="s">
        <v>137</v>
      </c>
      <c r="B725" s="52" t="s">
        <v>138</v>
      </c>
      <c r="C725" s="65" t="s">
        <v>716</v>
      </c>
      <c r="D725" s="53" t="s">
        <v>14400</v>
      </c>
      <c r="E725" s="54" t="s">
        <v>717</v>
      </c>
      <c r="F725" s="65">
        <v>9726</v>
      </c>
      <c r="G725" s="65"/>
      <c r="H725" s="56">
        <v>1</v>
      </c>
      <c r="I725" s="57">
        <v>0</v>
      </c>
      <c r="J725" s="58"/>
    </row>
    <row r="726" spans="1:10" x14ac:dyDescent="0.25">
      <c r="A726" s="52" t="s">
        <v>89</v>
      </c>
      <c r="B726" s="52" t="s">
        <v>90</v>
      </c>
      <c r="C726" s="62" t="s">
        <v>6500</v>
      </c>
      <c r="D726" s="53" t="s">
        <v>17419</v>
      </c>
      <c r="E726" s="54" t="s">
        <v>6501</v>
      </c>
      <c r="F726" s="62">
        <v>2303</v>
      </c>
      <c r="G726" s="59" t="s">
        <v>18117</v>
      </c>
      <c r="H726" s="56">
        <v>0.2</v>
      </c>
      <c r="I726" s="57">
        <v>0.8</v>
      </c>
      <c r="J726" s="58"/>
    </row>
    <row r="727" spans="1:10" x14ac:dyDescent="0.25">
      <c r="A727" s="52" t="s">
        <v>89</v>
      </c>
      <c r="B727" s="52" t="s">
        <v>90</v>
      </c>
      <c r="C727" s="62" t="s">
        <v>6508</v>
      </c>
      <c r="D727" s="53" t="s">
        <v>17423</v>
      </c>
      <c r="E727" s="54" t="s">
        <v>6509</v>
      </c>
      <c r="F727" s="62">
        <v>1837</v>
      </c>
      <c r="G727" s="59" t="s">
        <v>18117</v>
      </c>
      <c r="H727" s="56">
        <v>0.2</v>
      </c>
      <c r="I727" s="57">
        <v>0.8</v>
      </c>
      <c r="J727" s="58"/>
    </row>
    <row r="728" spans="1:10" x14ac:dyDescent="0.25">
      <c r="A728" s="52" t="s">
        <v>137</v>
      </c>
      <c r="B728" s="52" t="s">
        <v>138</v>
      </c>
      <c r="C728" s="65" t="s">
        <v>8505</v>
      </c>
      <c r="D728" s="53" t="s">
        <v>18285</v>
      </c>
      <c r="E728" s="54" t="s">
        <v>687</v>
      </c>
      <c r="F728" s="65">
        <v>7944</v>
      </c>
      <c r="G728" s="65"/>
      <c r="H728" s="56">
        <v>1</v>
      </c>
      <c r="I728" s="57">
        <v>0</v>
      </c>
      <c r="J728" s="58"/>
    </row>
    <row r="729" spans="1:10" x14ac:dyDescent="0.25">
      <c r="A729" s="52" t="s">
        <v>89</v>
      </c>
      <c r="B729" s="52" t="s">
        <v>90</v>
      </c>
      <c r="C729" s="62" t="s">
        <v>6517</v>
      </c>
      <c r="D729" s="53" t="s">
        <v>17428</v>
      </c>
      <c r="E729" s="54" t="s">
        <v>6518</v>
      </c>
      <c r="F729" s="62">
        <v>2161</v>
      </c>
      <c r="G729" s="59" t="s">
        <v>18117</v>
      </c>
      <c r="H729" s="56">
        <v>0.2</v>
      </c>
      <c r="I729" s="57">
        <v>0.8</v>
      </c>
      <c r="J729" s="58"/>
    </row>
    <row r="730" spans="1:10" x14ac:dyDescent="0.25">
      <c r="A730" s="52" t="s">
        <v>89</v>
      </c>
      <c r="B730" s="52" t="s">
        <v>90</v>
      </c>
      <c r="C730" s="62" t="s">
        <v>6519</v>
      </c>
      <c r="D730" s="53" t="s">
        <v>17429</v>
      </c>
      <c r="E730" s="54" t="s">
        <v>6520</v>
      </c>
      <c r="F730" s="62">
        <v>1823</v>
      </c>
      <c r="G730" s="59" t="s">
        <v>18117</v>
      </c>
      <c r="H730" s="56">
        <v>0.2</v>
      </c>
      <c r="I730" s="57">
        <v>0.8</v>
      </c>
      <c r="J730" s="58"/>
    </row>
    <row r="731" spans="1:10" x14ac:dyDescent="0.25">
      <c r="A731" s="52" t="s">
        <v>89</v>
      </c>
      <c r="B731" s="52" t="s">
        <v>90</v>
      </c>
      <c r="C731" s="62" t="s">
        <v>6526</v>
      </c>
      <c r="D731" s="53" t="s">
        <v>17433</v>
      </c>
      <c r="E731" s="54" t="s">
        <v>6527</v>
      </c>
      <c r="F731" s="62">
        <v>6016</v>
      </c>
      <c r="G731" s="59" t="s">
        <v>18117</v>
      </c>
      <c r="H731" s="56">
        <v>0.2</v>
      </c>
      <c r="I731" s="57">
        <v>0.8</v>
      </c>
      <c r="J731" s="58"/>
    </row>
    <row r="732" spans="1:10" x14ac:dyDescent="0.25">
      <c r="A732" s="52" t="s">
        <v>89</v>
      </c>
      <c r="B732" s="52" t="s">
        <v>90</v>
      </c>
      <c r="C732" s="62" t="s">
        <v>6572</v>
      </c>
      <c r="D732" s="53" t="s">
        <v>17456</v>
      </c>
      <c r="E732" s="54" t="s">
        <v>6573</v>
      </c>
      <c r="F732" s="62">
        <v>4481</v>
      </c>
      <c r="G732" s="55" t="s">
        <v>18114</v>
      </c>
      <c r="H732" s="56">
        <v>1</v>
      </c>
      <c r="I732" s="57">
        <v>0</v>
      </c>
      <c r="J732" s="58"/>
    </row>
    <row r="733" spans="1:10" x14ac:dyDescent="0.25">
      <c r="A733" s="52" t="s">
        <v>89</v>
      </c>
      <c r="B733" s="52" t="s">
        <v>90</v>
      </c>
      <c r="C733" s="62" t="s">
        <v>8307</v>
      </c>
      <c r="D733" s="53" t="s">
        <v>18311</v>
      </c>
      <c r="E733" s="54" t="s">
        <v>6575</v>
      </c>
      <c r="F733" s="62">
        <v>1857</v>
      </c>
      <c r="G733" s="59" t="s">
        <v>18117</v>
      </c>
      <c r="H733" s="56">
        <v>0.2</v>
      </c>
      <c r="I733" s="57">
        <v>0.8</v>
      </c>
      <c r="J733" s="58"/>
    </row>
    <row r="734" spans="1:10" x14ac:dyDescent="0.25">
      <c r="A734" s="52" t="s">
        <v>89</v>
      </c>
      <c r="B734" s="52" t="s">
        <v>90</v>
      </c>
      <c r="C734" s="62" t="s">
        <v>8525</v>
      </c>
      <c r="D734" s="53" t="s">
        <v>18322</v>
      </c>
      <c r="E734" s="54" t="s">
        <v>6454</v>
      </c>
      <c r="F734" s="62">
        <v>4327</v>
      </c>
      <c r="G734" s="55" t="s">
        <v>18114</v>
      </c>
      <c r="H734" s="56">
        <v>1</v>
      </c>
      <c r="I734" s="57">
        <v>0</v>
      </c>
      <c r="J734" s="58"/>
    </row>
    <row r="735" spans="1:10" x14ac:dyDescent="0.25">
      <c r="A735" s="52" t="s">
        <v>89</v>
      </c>
      <c r="B735" s="52" t="s">
        <v>90</v>
      </c>
      <c r="C735" s="62" t="s">
        <v>6455</v>
      </c>
      <c r="D735" s="53" t="s">
        <v>17395</v>
      </c>
      <c r="E735" s="54" t="s">
        <v>6456</v>
      </c>
      <c r="F735" s="62">
        <v>4564</v>
      </c>
      <c r="G735" s="55" t="s">
        <v>18115</v>
      </c>
      <c r="H735" s="56">
        <v>0.8</v>
      </c>
      <c r="I735" s="57">
        <v>0.19999999999999996</v>
      </c>
      <c r="J735" s="58"/>
    </row>
    <row r="736" spans="1:10" x14ac:dyDescent="0.25">
      <c r="A736" s="52" t="s">
        <v>89</v>
      </c>
      <c r="B736" s="52" t="s">
        <v>90</v>
      </c>
      <c r="C736" s="62" t="s">
        <v>6459</v>
      </c>
      <c r="D736" s="53" t="s">
        <v>17397</v>
      </c>
      <c r="E736" s="54" t="s">
        <v>6460</v>
      </c>
      <c r="F736" s="62">
        <v>1965</v>
      </c>
      <c r="G736" s="55" t="s">
        <v>18116</v>
      </c>
      <c r="H736" s="56">
        <v>0.5</v>
      </c>
      <c r="I736" s="57">
        <v>0.5</v>
      </c>
      <c r="J736" s="58"/>
    </row>
    <row r="737" spans="1:10" x14ac:dyDescent="0.25">
      <c r="A737" s="52" t="s">
        <v>89</v>
      </c>
      <c r="B737" s="52" t="s">
        <v>90</v>
      </c>
      <c r="C737" s="62" t="s">
        <v>6483</v>
      </c>
      <c r="D737" s="53" t="s">
        <v>17410</v>
      </c>
      <c r="E737" s="54" t="s">
        <v>6484</v>
      </c>
      <c r="F737" s="62">
        <v>3570</v>
      </c>
      <c r="G737" s="55" t="s">
        <v>18116</v>
      </c>
      <c r="H737" s="56">
        <v>0.5</v>
      </c>
      <c r="I737" s="57">
        <v>0.5</v>
      </c>
      <c r="J737" s="58"/>
    </row>
    <row r="738" spans="1:10" x14ac:dyDescent="0.25">
      <c r="A738" s="52" t="s">
        <v>89</v>
      </c>
      <c r="B738" s="52" t="s">
        <v>90</v>
      </c>
      <c r="C738" s="62" t="s">
        <v>8300</v>
      </c>
      <c r="D738" s="53" t="s">
        <v>18323</v>
      </c>
      <c r="E738" s="54" t="s">
        <v>6539</v>
      </c>
      <c r="F738" s="62">
        <v>2111</v>
      </c>
      <c r="G738" s="55" t="s">
        <v>18116</v>
      </c>
      <c r="H738" s="56">
        <v>0.5</v>
      </c>
      <c r="I738" s="57">
        <v>0.5</v>
      </c>
      <c r="J738" s="58"/>
    </row>
    <row r="739" spans="1:10" x14ac:dyDescent="0.25">
      <c r="A739" s="52" t="s">
        <v>89</v>
      </c>
      <c r="B739" s="52" t="s">
        <v>90</v>
      </c>
      <c r="C739" s="62" t="s">
        <v>6528</v>
      </c>
      <c r="D739" s="53" t="s">
        <v>17434</v>
      </c>
      <c r="E739" s="54" t="s">
        <v>6529</v>
      </c>
      <c r="F739" s="62">
        <v>3827</v>
      </c>
      <c r="G739" s="55" t="s">
        <v>18114</v>
      </c>
      <c r="H739" s="56">
        <v>1</v>
      </c>
      <c r="I739" s="57">
        <v>0</v>
      </c>
      <c r="J739" s="58"/>
    </row>
    <row r="740" spans="1:10" x14ac:dyDescent="0.25">
      <c r="A740" s="52" t="s">
        <v>89</v>
      </c>
      <c r="B740" s="52" t="s">
        <v>90</v>
      </c>
      <c r="C740" s="62" t="s">
        <v>6540</v>
      </c>
      <c r="D740" s="53" t="s">
        <v>17440</v>
      </c>
      <c r="E740" s="54" t="s">
        <v>6541</v>
      </c>
      <c r="F740" s="62">
        <v>2524</v>
      </c>
      <c r="G740" s="55" t="s">
        <v>18116</v>
      </c>
      <c r="H740" s="56">
        <v>0.5</v>
      </c>
      <c r="I740" s="57">
        <v>0.5</v>
      </c>
      <c r="J740" s="58"/>
    </row>
    <row r="741" spans="1:10" x14ac:dyDescent="0.25">
      <c r="A741" s="52" t="s">
        <v>89</v>
      </c>
      <c r="B741" s="52" t="s">
        <v>90</v>
      </c>
      <c r="C741" s="62" t="s">
        <v>6564</v>
      </c>
      <c r="D741" s="53" t="s">
        <v>17452</v>
      </c>
      <c r="E741" s="54" t="s">
        <v>6565</v>
      </c>
      <c r="F741" s="65">
        <v>4221</v>
      </c>
      <c r="G741" s="55" t="s">
        <v>18116</v>
      </c>
      <c r="H741" s="56">
        <v>0.5</v>
      </c>
      <c r="I741" s="57">
        <v>0.5</v>
      </c>
      <c r="J741" s="58"/>
    </row>
    <row r="742" spans="1:10" x14ac:dyDescent="0.25">
      <c r="A742" s="52" t="s">
        <v>89</v>
      </c>
      <c r="B742" s="52" t="s">
        <v>90</v>
      </c>
      <c r="C742" s="62" t="s">
        <v>8524</v>
      </c>
      <c r="D742" s="53" t="s">
        <v>18324</v>
      </c>
      <c r="E742" s="54" t="s">
        <v>6452</v>
      </c>
      <c r="F742" s="62">
        <v>4496</v>
      </c>
      <c r="G742" s="55" t="s">
        <v>18115</v>
      </c>
      <c r="H742" s="56">
        <v>0.8</v>
      </c>
      <c r="I742" s="57">
        <v>0.19999999999999996</v>
      </c>
      <c r="J742" s="58"/>
    </row>
    <row r="743" spans="1:10" x14ac:dyDescent="0.25">
      <c r="A743" s="52" t="s">
        <v>89</v>
      </c>
      <c r="B743" s="52" t="s">
        <v>90</v>
      </c>
      <c r="C743" s="62" t="s">
        <v>6548</v>
      </c>
      <c r="D743" s="53" t="s">
        <v>17444</v>
      </c>
      <c r="E743" s="54" t="s">
        <v>6549</v>
      </c>
      <c r="F743" s="62">
        <v>5958</v>
      </c>
      <c r="G743" s="55" t="s">
        <v>18116</v>
      </c>
      <c r="H743" s="56">
        <v>0.5</v>
      </c>
      <c r="I743" s="57">
        <v>0.5</v>
      </c>
      <c r="J743" s="58"/>
    </row>
    <row r="744" spans="1:10" x14ac:dyDescent="0.25">
      <c r="A744" s="52" t="s">
        <v>89</v>
      </c>
      <c r="B744" s="52" t="s">
        <v>90</v>
      </c>
      <c r="C744" s="62" t="s">
        <v>6556</v>
      </c>
      <c r="D744" s="53" t="s">
        <v>17448</v>
      </c>
      <c r="E744" s="54" t="s">
        <v>6557</v>
      </c>
      <c r="F744" s="62">
        <v>3713</v>
      </c>
      <c r="G744" s="55" t="s">
        <v>18116</v>
      </c>
      <c r="H744" s="56">
        <v>0.5</v>
      </c>
      <c r="I744" s="57">
        <v>0.5</v>
      </c>
      <c r="J744" s="58"/>
    </row>
    <row r="745" spans="1:10" x14ac:dyDescent="0.25">
      <c r="A745" s="52" t="s">
        <v>89</v>
      </c>
      <c r="B745" s="52" t="s">
        <v>90</v>
      </c>
      <c r="C745" s="62" t="s">
        <v>6560</v>
      </c>
      <c r="D745" s="53" t="s">
        <v>17450</v>
      </c>
      <c r="E745" s="54" t="s">
        <v>6561</v>
      </c>
      <c r="F745" s="62">
        <v>3869</v>
      </c>
      <c r="G745" s="55" t="s">
        <v>18116</v>
      </c>
      <c r="H745" s="56">
        <v>0.5</v>
      </c>
      <c r="I745" s="57">
        <v>0.5</v>
      </c>
      <c r="J745" s="58"/>
    </row>
    <row r="746" spans="1:10" x14ac:dyDescent="0.25">
      <c r="A746" s="52" t="s">
        <v>89</v>
      </c>
      <c r="B746" s="52" t="s">
        <v>90</v>
      </c>
      <c r="C746" s="62" t="s">
        <v>8530</v>
      </c>
      <c r="D746" s="53" t="s">
        <v>18325</v>
      </c>
      <c r="E746" s="54" t="s">
        <v>6563</v>
      </c>
      <c r="F746" s="62">
        <v>2229</v>
      </c>
      <c r="G746" s="55" t="s">
        <v>18116</v>
      </c>
      <c r="H746" s="56">
        <v>0.5</v>
      </c>
      <c r="I746" s="57">
        <v>0.5</v>
      </c>
      <c r="J746" s="58"/>
    </row>
    <row r="747" spans="1:10" x14ac:dyDescent="0.25">
      <c r="A747" s="52" t="s">
        <v>89</v>
      </c>
      <c r="B747" s="52" t="s">
        <v>90</v>
      </c>
      <c r="C747" s="62" t="s">
        <v>8531</v>
      </c>
      <c r="D747" s="53" t="s">
        <v>18326</v>
      </c>
      <c r="E747" s="54" t="s">
        <v>6577</v>
      </c>
      <c r="F747" s="62">
        <v>4985</v>
      </c>
      <c r="G747" s="59" t="s">
        <v>18117</v>
      </c>
      <c r="H747" s="56">
        <v>0.2</v>
      </c>
      <c r="I747" s="57">
        <v>0.8</v>
      </c>
    </row>
    <row r="748" spans="1:10" x14ac:dyDescent="0.25">
      <c r="A748" s="52" t="s">
        <v>89</v>
      </c>
      <c r="B748" s="52" t="s">
        <v>90</v>
      </c>
      <c r="C748" s="62" t="s">
        <v>6496</v>
      </c>
      <c r="D748" s="53" t="s">
        <v>17417</v>
      </c>
      <c r="E748" s="54" t="s">
        <v>6497</v>
      </c>
      <c r="F748" s="62">
        <v>1997</v>
      </c>
      <c r="G748" s="55" t="s">
        <v>18116</v>
      </c>
      <c r="H748" s="56">
        <v>0.5</v>
      </c>
      <c r="I748" s="57">
        <v>0.5</v>
      </c>
    </row>
    <row r="749" spans="1:10" x14ac:dyDescent="0.25">
      <c r="A749" s="67"/>
      <c r="B749" s="67"/>
      <c r="C749" s="67"/>
      <c r="D749" s="67"/>
      <c r="E749" s="68"/>
      <c r="F749" s="67"/>
      <c r="H749" s="57"/>
    </row>
    <row r="750" spans="1:10" x14ac:dyDescent="0.25">
      <c r="A750" s="67"/>
      <c r="B750" s="67"/>
      <c r="C750" s="67"/>
      <c r="D750" s="67"/>
      <c r="E750" s="68"/>
      <c r="F750" s="67"/>
      <c r="H750" s="57"/>
    </row>
    <row r="751" spans="1:10" x14ac:dyDescent="0.25">
      <c r="A751" s="67"/>
      <c r="B751" s="67"/>
      <c r="C751" s="67"/>
      <c r="D751" s="67"/>
      <c r="E751" s="68"/>
      <c r="F751" s="67"/>
      <c r="H751" s="57"/>
    </row>
    <row r="752" spans="1:10" x14ac:dyDescent="0.25">
      <c r="A752" s="67"/>
      <c r="B752" s="67"/>
      <c r="C752" s="67"/>
      <c r="D752" s="67"/>
      <c r="E752" s="68"/>
      <c r="F752" s="67"/>
      <c r="H752" s="57"/>
    </row>
    <row r="753" spans="1:8" x14ac:dyDescent="0.25">
      <c r="A753" s="67"/>
      <c r="B753" s="67"/>
      <c r="C753" s="67"/>
      <c r="D753" s="67"/>
      <c r="E753" s="68"/>
      <c r="F753" s="67"/>
      <c r="H753" s="57"/>
    </row>
    <row r="754" spans="1:8" x14ac:dyDescent="0.25">
      <c r="A754" s="67"/>
      <c r="B754" s="67"/>
      <c r="C754" s="67"/>
      <c r="D754" s="67"/>
      <c r="E754" s="68"/>
      <c r="F754" s="67"/>
      <c r="H754" s="57"/>
    </row>
    <row r="755" spans="1:8" x14ac:dyDescent="0.25">
      <c r="A755" s="67"/>
      <c r="B755" s="67"/>
      <c r="C755" s="67"/>
      <c r="D755" s="67"/>
      <c r="E755" s="68"/>
      <c r="F755" s="67"/>
      <c r="H755" s="57"/>
    </row>
    <row r="756" spans="1:8" x14ac:dyDescent="0.25">
      <c r="A756" s="67"/>
      <c r="B756" s="67"/>
      <c r="C756" s="67"/>
      <c r="D756" s="67"/>
      <c r="E756" s="68"/>
      <c r="F756" s="67"/>
      <c r="H756" s="57"/>
    </row>
    <row r="757" spans="1:8" x14ac:dyDescent="0.25">
      <c r="A757" s="67"/>
      <c r="B757" s="67"/>
      <c r="C757" s="67"/>
      <c r="D757" s="67"/>
      <c r="E757" s="68"/>
      <c r="F757" s="67"/>
      <c r="H757" s="57"/>
    </row>
    <row r="758" spans="1:8" x14ac:dyDescent="0.25">
      <c r="A758" s="67"/>
      <c r="B758" s="67"/>
      <c r="C758" s="67"/>
      <c r="D758" s="67"/>
      <c r="E758" s="68"/>
      <c r="F758" s="67"/>
      <c r="H758" s="57"/>
    </row>
    <row r="759" spans="1:8" x14ac:dyDescent="0.25">
      <c r="A759" s="67"/>
      <c r="B759" s="67"/>
      <c r="C759" s="67"/>
      <c r="D759" s="67"/>
      <c r="E759" s="68"/>
      <c r="F759" s="67"/>
      <c r="H759" s="57"/>
    </row>
    <row r="760" spans="1:8" x14ac:dyDescent="0.25">
      <c r="A760" s="67"/>
      <c r="B760" s="67"/>
      <c r="C760" s="67"/>
      <c r="D760" s="67"/>
      <c r="E760" s="68"/>
      <c r="F760" s="67"/>
      <c r="H760" s="57"/>
    </row>
    <row r="761" spans="1:8" x14ac:dyDescent="0.25">
      <c r="A761" s="67"/>
      <c r="B761" s="67"/>
      <c r="C761" s="67"/>
      <c r="D761" s="67"/>
      <c r="E761" s="68"/>
      <c r="F761" s="67"/>
      <c r="H761" s="57"/>
    </row>
    <row r="762" spans="1:8" x14ac:dyDescent="0.25">
      <c r="A762" s="67"/>
      <c r="B762" s="67"/>
      <c r="C762" s="67"/>
      <c r="D762" s="67"/>
      <c r="E762" s="68"/>
      <c r="F762" s="67"/>
      <c r="H762" s="57"/>
    </row>
    <row r="763" spans="1:8" x14ac:dyDescent="0.25">
      <c r="A763" s="67"/>
      <c r="B763" s="67"/>
      <c r="C763" s="67"/>
      <c r="D763" s="67"/>
      <c r="E763" s="68"/>
      <c r="F763" s="67"/>
      <c r="H763" s="57"/>
    </row>
    <row r="764" spans="1:8" x14ac:dyDescent="0.25">
      <c r="A764" s="67"/>
      <c r="B764" s="67"/>
      <c r="C764" s="67"/>
      <c r="D764" s="67"/>
      <c r="E764" s="68"/>
      <c r="F764" s="67"/>
      <c r="H764" s="57"/>
    </row>
    <row r="765" spans="1:8" x14ac:dyDescent="0.25">
      <c r="A765" s="67"/>
      <c r="B765" s="67"/>
      <c r="C765" s="67"/>
      <c r="D765" s="67"/>
      <c r="E765" s="68"/>
      <c r="F765" s="67"/>
      <c r="H765" s="57"/>
    </row>
    <row r="766" spans="1:8" x14ac:dyDescent="0.25">
      <c r="A766" s="67"/>
      <c r="B766" s="67"/>
      <c r="C766" s="67"/>
      <c r="D766" s="67"/>
      <c r="E766" s="68"/>
      <c r="F766" s="67"/>
      <c r="H766" s="57"/>
    </row>
    <row r="767" spans="1:8" x14ac:dyDescent="0.25">
      <c r="A767" s="67"/>
      <c r="B767" s="67"/>
      <c r="C767" s="67"/>
      <c r="D767" s="67"/>
      <c r="E767" s="68"/>
      <c r="F767" s="67"/>
      <c r="H767" s="57"/>
    </row>
    <row r="768" spans="1:8" x14ac:dyDescent="0.25">
      <c r="A768" s="67"/>
      <c r="B768" s="67"/>
      <c r="C768" s="67"/>
      <c r="D768" s="67"/>
      <c r="E768" s="68"/>
      <c r="F768" s="67"/>
      <c r="H768" s="57"/>
    </row>
    <row r="769" spans="1:8" x14ac:dyDescent="0.25">
      <c r="A769" s="67"/>
      <c r="B769" s="67"/>
      <c r="C769" s="67"/>
      <c r="D769" s="67"/>
      <c r="E769" s="68"/>
      <c r="F769" s="67"/>
      <c r="H769" s="57"/>
    </row>
    <row r="770" spans="1:8" x14ac:dyDescent="0.25">
      <c r="A770" s="67"/>
      <c r="B770" s="67"/>
      <c r="C770" s="67"/>
      <c r="D770" s="67"/>
      <c r="E770" s="68"/>
      <c r="F770" s="67"/>
      <c r="H770" s="57"/>
    </row>
    <row r="771" spans="1:8" x14ac:dyDescent="0.25">
      <c r="A771" s="67"/>
      <c r="B771" s="67"/>
      <c r="C771" s="67"/>
      <c r="D771" s="67"/>
      <c r="E771" s="68"/>
      <c r="F771" s="67"/>
      <c r="H771" s="57"/>
    </row>
    <row r="772" spans="1:8" x14ac:dyDescent="0.25">
      <c r="A772" s="67"/>
      <c r="B772" s="67"/>
      <c r="C772" s="67"/>
      <c r="D772" s="67"/>
      <c r="E772" s="68"/>
      <c r="F772" s="67"/>
      <c r="H772" s="57"/>
    </row>
    <row r="773" spans="1:8" x14ac:dyDescent="0.25">
      <c r="A773" s="67"/>
      <c r="B773" s="67"/>
      <c r="C773" s="67"/>
      <c r="D773" s="67"/>
      <c r="E773" s="68"/>
      <c r="F773" s="67"/>
      <c r="H773" s="57"/>
    </row>
    <row r="774" spans="1:8" x14ac:dyDescent="0.25">
      <c r="A774" s="67"/>
      <c r="B774" s="67"/>
      <c r="C774" s="67"/>
      <c r="D774" s="67"/>
      <c r="E774" s="68"/>
      <c r="F774" s="67"/>
      <c r="H774" s="57"/>
    </row>
    <row r="775" spans="1:8" x14ac:dyDescent="0.25">
      <c r="A775" s="67"/>
      <c r="B775" s="67"/>
      <c r="C775" s="67"/>
      <c r="D775" s="67"/>
      <c r="E775" s="68"/>
      <c r="F775" s="67"/>
      <c r="H775" s="57"/>
    </row>
    <row r="776" spans="1:8" x14ac:dyDescent="0.25">
      <c r="A776" s="67"/>
      <c r="B776" s="67"/>
      <c r="C776" s="67"/>
      <c r="D776" s="67"/>
      <c r="E776" s="68"/>
      <c r="F776" s="67"/>
      <c r="H776" s="57"/>
    </row>
    <row r="777" spans="1:8" x14ac:dyDescent="0.25">
      <c r="A777" s="67"/>
      <c r="B777" s="67"/>
      <c r="C777" s="67"/>
      <c r="D777" s="67"/>
      <c r="E777" s="68"/>
      <c r="F777" s="67"/>
      <c r="H777" s="57"/>
    </row>
    <row r="778" spans="1:8" x14ac:dyDescent="0.25">
      <c r="A778" s="67"/>
      <c r="B778" s="67"/>
      <c r="C778" s="67"/>
      <c r="D778" s="67"/>
      <c r="E778" s="68"/>
      <c r="F778" s="67"/>
      <c r="H778" s="57"/>
    </row>
    <row r="779" spans="1:8" x14ac:dyDescent="0.25">
      <c r="A779" s="67"/>
      <c r="B779" s="67"/>
      <c r="C779" s="67"/>
      <c r="D779" s="67"/>
      <c r="E779" s="68"/>
      <c r="F779" s="67"/>
      <c r="H779" s="57"/>
    </row>
    <row r="780" spans="1:8" x14ac:dyDescent="0.25">
      <c r="A780" s="67"/>
      <c r="B780" s="67"/>
      <c r="C780" s="67"/>
      <c r="D780" s="67"/>
      <c r="E780" s="68"/>
      <c r="F780" s="67"/>
      <c r="H780" s="57"/>
    </row>
    <row r="781" spans="1:8" x14ac:dyDescent="0.25">
      <c r="A781" s="67"/>
      <c r="B781" s="67"/>
      <c r="C781" s="67"/>
      <c r="D781" s="67"/>
      <c r="E781" s="68"/>
      <c r="F781" s="67"/>
      <c r="H781" s="57"/>
    </row>
    <row r="782" spans="1:8" x14ac:dyDescent="0.25">
      <c r="A782" s="67"/>
      <c r="B782" s="67"/>
      <c r="C782" s="67"/>
      <c r="D782" s="67"/>
      <c r="E782" s="68"/>
      <c r="F782" s="67"/>
      <c r="H782" s="57"/>
    </row>
    <row r="783" spans="1:8" x14ac:dyDescent="0.25">
      <c r="A783" s="67"/>
      <c r="B783" s="67"/>
      <c r="C783" s="67"/>
      <c r="D783" s="67"/>
      <c r="E783" s="68"/>
      <c r="F783" s="67"/>
      <c r="H783" s="57"/>
    </row>
    <row r="784" spans="1:8" x14ac:dyDescent="0.25">
      <c r="A784" s="67"/>
      <c r="B784" s="67"/>
      <c r="C784" s="67"/>
      <c r="D784" s="67"/>
      <c r="E784" s="68"/>
      <c r="F784" s="67"/>
      <c r="H784" s="57"/>
    </row>
    <row r="785" spans="1:8" x14ac:dyDescent="0.25">
      <c r="A785" s="67"/>
      <c r="B785" s="67"/>
      <c r="C785" s="67"/>
      <c r="D785" s="67"/>
      <c r="E785" s="68"/>
      <c r="F785" s="67"/>
      <c r="H785" s="57"/>
    </row>
    <row r="786" spans="1:8" x14ac:dyDescent="0.25">
      <c r="A786" s="67"/>
      <c r="B786" s="67"/>
      <c r="C786" s="67"/>
      <c r="D786" s="67"/>
      <c r="E786" s="68"/>
      <c r="F786" s="67"/>
      <c r="H786" s="57"/>
    </row>
    <row r="787" spans="1:8" x14ac:dyDescent="0.25">
      <c r="A787" s="67"/>
      <c r="B787" s="67"/>
      <c r="C787" s="67"/>
      <c r="D787" s="67"/>
      <c r="E787" s="68"/>
      <c r="F787" s="67"/>
      <c r="H787" s="57"/>
    </row>
    <row r="788" spans="1:8" x14ac:dyDescent="0.25">
      <c r="A788" s="67"/>
      <c r="B788" s="67"/>
      <c r="C788" s="67"/>
      <c r="D788" s="67"/>
      <c r="E788" s="68"/>
      <c r="F788" s="67"/>
      <c r="H788" s="57"/>
    </row>
    <row r="789" spans="1:8" x14ac:dyDescent="0.25">
      <c r="A789" s="67"/>
      <c r="B789" s="67"/>
      <c r="C789" s="67"/>
      <c r="D789" s="67"/>
      <c r="E789" s="68"/>
      <c r="F789" s="67"/>
      <c r="H789" s="57"/>
    </row>
    <row r="790" spans="1:8" x14ac:dyDescent="0.25">
      <c r="A790" s="67"/>
      <c r="B790" s="67"/>
      <c r="C790" s="67"/>
      <c r="D790" s="67"/>
      <c r="E790" s="68"/>
      <c r="F790" s="67"/>
      <c r="H790" s="57"/>
    </row>
    <row r="791" spans="1:8" x14ac:dyDescent="0.25">
      <c r="A791" s="67"/>
      <c r="B791" s="67"/>
      <c r="C791" s="67"/>
      <c r="D791" s="67"/>
      <c r="E791" s="68"/>
      <c r="F791" s="67"/>
      <c r="H791" s="57"/>
    </row>
    <row r="792" spans="1:8" x14ac:dyDescent="0.25">
      <c r="A792" s="67"/>
      <c r="B792" s="67"/>
      <c r="C792" s="67"/>
      <c r="D792" s="67"/>
      <c r="E792" s="68"/>
      <c r="F792" s="67"/>
      <c r="H792" s="57"/>
    </row>
    <row r="793" spans="1:8" x14ac:dyDescent="0.25">
      <c r="A793" s="67"/>
      <c r="B793" s="67"/>
      <c r="C793" s="67"/>
      <c r="D793" s="67"/>
      <c r="E793" s="68"/>
      <c r="F793" s="67"/>
      <c r="H793" s="57"/>
    </row>
    <row r="794" spans="1:8" x14ac:dyDescent="0.25">
      <c r="A794" s="67"/>
      <c r="B794" s="67"/>
      <c r="C794" s="67"/>
      <c r="D794" s="67"/>
      <c r="E794" s="68"/>
      <c r="F794" s="67"/>
      <c r="H794" s="57"/>
    </row>
    <row r="795" spans="1:8" x14ac:dyDescent="0.25">
      <c r="A795" s="67"/>
      <c r="B795" s="67"/>
      <c r="C795" s="67"/>
      <c r="D795" s="67"/>
      <c r="E795" s="68"/>
      <c r="F795" s="67"/>
      <c r="H795" s="57"/>
    </row>
    <row r="796" spans="1:8" x14ac:dyDescent="0.25">
      <c r="A796" s="67"/>
      <c r="B796" s="67"/>
      <c r="C796" s="67"/>
      <c r="D796" s="67"/>
      <c r="E796" s="68"/>
      <c r="F796" s="67"/>
      <c r="H796" s="57"/>
    </row>
    <row r="797" spans="1:8" x14ac:dyDescent="0.25">
      <c r="A797" s="67"/>
      <c r="B797" s="67"/>
      <c r="C797" s="67"/>
      <c r="D797" s="67"/>
      <c r="E797" s="68"/>
      <c r="F797" s="67"/>
      <c r="H797" s="57"/>
    </row>
    <row r="798" spans="1:8" x14ac:dyDescent="0.25">
      <c r="A798" s="67"/>
      <c r="B798" s="67"/>
      <c r="C798" s="67"/>
      <c r="D798" s="67"/>
      <c r="E798" s="68"/>
      <c r="F798" s="67"/>
      <c r="H798" s="57"/>
    </row>
    <row r="799" spans="1:8" x14ac:dyDescent="0.25">
      <c r="A799" s="67"/>
      <c r="B799" s="67"/>
      <c r="C799" s="67"/>
      <c r="D799" s="67"/>
      <c r="E799" s="68"/>
      <c r="F799" s="67"/>
      <c r="H799" s="57"/>
    </row>
    <row r="800" spans="1:8" x14ac:dyDescent="0.25">
      <c r="A800" s="67"/>
      <c r="B800" s="67"/>
      <c r="C800" s="67"/>
      <c r="D800" s="67"/>
      <c r="E800" s="68"/>
      <c r="F800" s="67"/>
      <c r="H800" s="57"/>
    </row>
    <row r="801" spans="1:8" x14ac:dyDescent="0.25">
      <c r="A801" s="67"/>
      <c r="B801" s="67"/>
      <c r="C801" s="67"/>
      <c r="D801" s="67"/>
      <c r="E801" s="68"/>
      <c r="F801" s="67"/>
      <c r="H801" s="57"/>
    </row>
    <row r="802" spans="1:8" x14ac:dyDescent="0.25">
      <c r="A802" s="67"/>
      <c r="B802" s="67"/>
      <c r="C802" s="67"/>
      <c r="D802" s="67"/>
      <c r="E802" s="68"/>
      <c r="F802" s="67"/>
      <c r="H802" s="57"/>
    </row>
    <row r="803" spans="1:8" x14ac:dyDescent="0.25">
      <c r="A803" s="67"/>
      <c r="B803" s="67"/>
      <c r="C803" s="67"/>
      <c r="D803" s="67"/>
      <c r="E803" s="68"/>
      <c r="F803" s="67"/>
      <c r="H803" s="57"/>
    </row>
    <row r="804" spans="1:8" x14ac:dyDescent="0.25">
      <c r="A804" s="67"/>
      <c r="B804" s="67"/>
      <c r="C804" s="67"/>
      <c r="D804" s="67"/>
      <c r="E804" s="68"/>
      <c r="F804" s="67"/>
      <c r="H804" s="57"/>
    </row>
    <row r="805" spans="1:8" x14ac:dyDescent="0.25">
      <c r="A805" s="67"/>
      <c r="B805" s="67"/>
      <c r="C805" s="67"/>
      <c r="D805" s="67"/>
      <c r="E805" s="68"/>
      <c r="F805" s="67"/>
      <c r="H805" s="57"/>
    </row>
    <row r="806" spans="1:8" x14ac:dyDescent="0.25">
      <c r="A806" s="67"/>
      <c r="B806" s="67"/>
      <c r="C806" s="67"/>
      <c r="D806" s="67"/>
      <c r="E806" s="68"/>
      <c r="F806" s="67"/>
      <c r="H806" s="57"/>
    </row>
    <row r="807" spans="1:8" x14ac:dyDescent="0.25">
      <c r="A807" s="67"/>
      <c r="B807" s="67"/>
      <c r="C807" s="67"/>
      <c r="D807" s="67"/>
      <c r="E807" s="68"/>
      <c r="F807" s="67"/>
      <c r="H807" s="57"/>
    </row>
    <row r="808" spans="1:8" x14ac:dyDescent="0.25">
      <c r="A808" s="67"/>
      <c r="B808" s="67"/>
      <c r="C808" s="67"/>
      <c r="D808" s="67"/>
      <c r="E808" s="68"/>
      <c r="F808" s="67"/>
      <c r="H808" s="57"/>
    </row>
    <row r="809" spans="1:8" x14ac:dyDescent="0.25">
      <c r="A809" s="67"/>
      <c r="B809" s="67"/>
      <c r="C809" s="67"/>
      <c r="D809" s="67"/>
      <c r="E809" s="68"/>
      <c r="F809" s="67"/>
      <c r="H809" s="57"/>
    </row>
    <row r="810" spans="1:8" x14ac:dyDescent="0.25">
      <c r="A810" s="67"/>
      <c r="B810" s="67"/>
      <c r="C810" s="67"/>
      <c r="D810" s="67"/>
      <c r="E810" s="68"/>
      <c r="F810" s="67"/>
      <c r="H810" s="57"/>
    </row>
    <row r="811" spans="1:8" x14ac:dyDescent="0.25">
      <c r="A811" s="67"/>
      <c r="B811" s="67"/>
      <c r="C811" s="67"/>
      <c r="D811" s="67"/>
      <c r="E811" s="68"/>
      <c r="F811" s="67"/>
      <c r="H811" s="57"/>
    </row>
    <row r="812" spans="1:8" x14ac:dyDescent="0.25">
      <c r="A812" s="67"/>
      <c r="B812" s="67"/>
      <c r="C812" s="67"/>
      <c r="D812" s="67"/>
      <c r="E812" s="68"/>
      <c r="F812" s="67"/>
      <c r="H812" s="57"/>
    </row>
    <row r="813" spans="1:8" x14ac:dyDescent="0.25">
      <c r="A813" s="67"/>
      <c r="B813" s="67"/>
      <c r="C813" s="67"/>
      <c r="D813" s="67"/>
      <c r="E813" s="68"/>
      <c r="F813" s="67"/>
      <c r="H813" s="57"/>
    </row>
    <row r="814" spans="1:8" x14ac:dyDescent="0.25">
      <c r="A814" s="67"/>
      <c r="B814" s="67"/>
      <c r="C814" s="67"/>
      <c r="D814" s="67"/>
      <c r="E814" s="68"/>
      <c r="F814" s="67"/>
      <c r="H814" s="57"/>
    </row>
    <row r="815" spans="1:8" x14ac:dyDescent="0.25">
      <c r="A815" s="67"/>
      <c r="B815" s="67"/>
      <c r="C815" s="67"/>
      <c r="D815" s="67"/>
      <c r="E815" s="68"/>
      <c r="F815" s="67"/>
      <c r="H815" s="57"/>
    </row>
    <row r="816" spans="1:8" x14ac:dyDescent="0.25">
      <c r="A816" s="67"/>
      <c r="B816" s="67"/>
      <c r="C816" s="67"/>
      <c r="D816" s="67"/>
      <c r="E816" s="68"/>
      <c r="F816" s="67"/>
      <c r="H816" s="57"/>
    </row>
    <row r="817" spans="1:8" x14ac:dyDescent="0.25">
      <c r="A817" s="67"/>
      <c r="B817" s="67"/>
      <c r="C817" s="67"/>
      <c r="D817" s="67"/>
      <c r="E817" s="68"/>
      <c r="F817" s="67"/>
      <c r="H817" s="57"/>
    </row>
    <row r="818" spans="1:8" x14ac:dyDescent="0.25">
      <c r="A818" s="67"/>
      <c r="B818" s="67"/>
      <c r="C818" s="67"/>
      <c r="D818" s="67"/>
      <c r="E818" s="68"/>
      <c r="F818" s="67"/>
      <c r="H818" s="57"/>
    </row>
    <row r="819" spans="1:8" x14ac:dyDescent="0.25">
      <c r="A819" s="67"/>
      <c r="B819" s="67"/>
      <c r="C819" s="67"/>
      <c r="D819" s="67"/>
      <c r="E819" s="68"/>
      <c r="F819" s="67"/>
      <c r="H819" s="57"/>
    </row>
    <row r="820" spans="1:8" x14ac:dyDescent="0.25">
      <c r="A820" s="67"/>
      <c r="B820" s="67"/>
      <c r="C820" s="67"/>
      <c r="D820" s="67"/>
      <c r="E820" s="68"/>
      <c r="F820" s="67"/>
      <c r="H820" s="57"/>
    </row>
    <row r="821" spans="1:8" x14ac:dyDescent="0.25">
      <c r="A821" s="67"/>
      <c r="B821" s="67"/>
      <c r="C821" s="67"/>
      <c r="D821" s="67"/>
      <c r="E821" s="68"/>
      <c r="F821" s="67"/>
      <c r="H821" s="57"/>
    </row>
    <row r="822" spans="1:8" x14ac:dyDescent="0.25">
      <c r="A822" s="67"/>
      <c r="B822" s="67"/>
      <c r="C822" s="67"/>
      <c r="D822" s="67"/>
      <c r="E822" s="68"/>
      <c r="F822" s="67"/>
      <c r="H822" s="57"/>
    </row>
    <row r="823" spans="1:8" x14ac:dyDescent="0.25">
      <c r="A823" s="67"/>
      <c r="B823" s="67"/>
      <c r="C823" s="67"/>
      <c r="D823" s="67"/>
      <c r="E823" s="68"/>
      <c r="F823" s="67"/>
      <c r="H823" s="57"/>
    </row>
    <row r="824" spans="1:8" x14ac:dyDescent="0.25">
      <c r="A824" s="67"/>
      <c r="B824" s="67"/>
      <c r="C824" s="67"/>
      <c r="D824" s="67"/>
      <c r="E824" s="68"/>
      <c r="F824" s="67"/>
      <c r="H824" s="57"/>
    </row>
    <row r="825" spans="1:8" x14ac:dyDescent="0.25">
      <c r="A825" s="67"/>
      <c r="B825" s="67"/>
      <c r="C825" s="67"/>
      <c r="D825" s="67"/>
      <c r="E825" s="68"/>
      <c r="F825" s="67"/>
      <c r="H825" s="57"/>
    </row>
    <row r="826" spans="1:8" x14ac:dyDescent="0.25">
      <c r="A826" s="67"/>
      <c r="B826" s="67"/>
      <c r="C826" s="67"/>
      <c r="D826" s="67"/>
      <c r="E826" s="68"/>
      <c r="F826" s="67"/>
      <c r="H826" s="57"/>
    </row>
    <row r="827" spans="1:8" x14ac:dyDescent="0.25">
      <c r="A827" s="67"/>
      <c r="B827" s="67"/>
      <c r="C827" s="67"/>
      <c r="D827" s="67"/>
      <c r="E827" s="68"/>
      <c r="F827" s="67"/>
      <c r="H827" s="57"/>
    </row>
    <row r="828" spans="1:8" x14ac:dyDescent="0.25">
      <c r="A828" s="67"/>
      <c r="B828" s="67"/>
      <c r="C828" s="67"/>
      <c r="D828" s="67"/>
      <c r="E828" s="68"/>
      <c r="F828" s="67"/>
      <c r="H828" s="57"/>
    </row>
    <row r="829" spans="1:8" x14ac:dyDescent="0.25">
      <c r="A829" s="67"/>
      <c r="B829" s="67"/>
      <c r="C829" s="67"/>
      <c r="D829" s="67"/>
      <c r="E829" s="68"/>
      <c r="F829" s="67"/>
      <c r="H829" s="57"/>
    </row>
    <row r="830" spans="1:8" x14ac:dyDescent="0.25">
      <c r="A830" s="67"/>
      <c r="B830" s="67"/>
      <c r="C830" s="67"/>
      <c r="D830" s="67"/>
      <c r="E830" s="68"/>
      <c r="F830" s="67"/>
      <c r="H830" s="57"/>
    </row>
    <row r="831" spans="1:8" x14ac:dyDescent="0.25">
      <c r="A831" s="67"/>
      <c r="B831" s="67"/>
      <c r="C831" s="67"/>
      <c r="D831" s="67"/>
      <c r="E831" s="68"/>
      <c r="F831" s="67"/>
      <c r="H831" s="57"/>
    </row>
    <row r="832" spans="1:8" x14ac:dyDescent="0.25">
      <c r="A832" s="67"/>
      <c r="B832" s="67"/>
      <c r="C832" s="67"/>
      <c r="D832" s="67"/>
      <c r="E832" s="68"/>
      <c r="F832" s="67"/>
      <c r="H832" s="57"/>
    </row>
    <row r="833" spans="1:8" x14ac:dyDescent="0.25">
      <c r="A833" s="67"/>
      <c r="B833" s="67"/>
      <c r="C833" s="67"/>
      <c r="D833" s="67"/>
      <c r="E833" s="68"/>
      <c r="F833" s="67"/>
      <c r="H833" s="57"/>
    </row>
    <row r="834" spans="1:8" x14ac:dyDescent="0.25">
      <c r="A834" s="67"/>
      <c r="B834" s="67"/>
      <c r="C834" s="67"/>
      <c r="D834" s="67"/>
      <c r="E834" s="68"/>
      <c r="F834" s="67"/>
      <c r="H834" s="57"/>
    </row>
    <row r="835" spans="1:8" x14ac:dyDescent="0.25">
      <c r="A835" s="67"/>
      <c r="B835" s="67"/>
      <c r="C835" s="67"/>
      <c r="D835" s="67"/>
      <c r="E835" s="68"/>
      <c r="F835" s="67"/>
      <c r="H835" s="57"/>
    </row>
    <row r="836" spans="1:8" x14ac:dyDescent="0.25">
      <c r="A836" s="67"/>
      <c r="B836" s="67"/>
      <c r="C836" s="67"/>
      <c r="D836" s="67"/>
      <c r="E836" s="68"/>
      <c r="F836" s="67"/>
      <c r="H836" s="57"/>
    </row>
    <row r="837" spans="1:8" x14ac:dyDescent="0.25">
      <c r="A837" s="67"/>
      <c r="B837" s="67"/>
      <c r="C837" s="67"/>
      <c r="D837" s="67"/>
      <c r="E837" s="68"/>
      <c r="F837" s="67"/>
      <c r="H837" s="57"/>
    </row>
    <row r="838" spans="1:8" x14ac:dyDescent="0.25">
      <c r="A838" s="67"/>
      <c r="B838" s="67"/>
      <c r="C838" s="67"/>
      <c r="D838" s="67"/>
      <c r="E838" s="68"/>
      <c r="F838" s="67"/>
      <c r="H838" s="57"/>
    </row>
    <row r="839" spans="1:8" x14ac:dyDescent="0.25">
      <c r="A839" s="67"/>
      <c r="B839" s="67"/>
      <c r="C839" s="67"/>
      <c r="D839" s="67"/>
      <c r="E839" s="68"/>
      <c r="F839" s="67"/>
      <c r="H839" s="57"/>
    </row>
    <row r="840" spans="1:8" x14ac:dyDescent="0.25">
      <c r="A840" s="67"/>
      <c r="B840" s="67"/>
      <c r="C840" s="67"/>
      <c r="D840" s="67"/>
      <c r="E840" s="68"/>
      <c r="F840" s="67"/>
      <c r="H840" s="57"/>
    </row>
    <row r="841" spans="1:8" x14ac:dyDescent="0.25">
      <c r="A841" s="67"/>
      <c r="B841" s="67"/>
      <c r="C841" s="67"/>
      <c r="D841" s="67"/>
      <c r="E841" s="68"/>
      <c r="F841" s="67"/>
      <c r="H841" s="57"/>
    </row>
    <row r="842" spans="1:8" x14ac:dyDescent="0.25">
      <c r="A842" s="67"/>
      <c r="B842" s="67"/>
      <c r="C842" s="67"/>
      <c r="D842" s="67"/>
      <c r="E842" s="68"/>
      <c r="F842" s="67"/>
      <c r="H842" s="57"/>
    </row>
    <row r="843" spans="1:8" x14ac:dyDescent="0.25">
      <c r="A843" s="67"/>
      <c r="B843" s="67"/>
      <c r="C843" s="67"/>
      <c r="D843" s="67"/>
      <c r="E843" s="68"/>
      <c r="F843" s="67"/>
      <c r="H843" s="57"/>
    </row>
    <row r="844" spans="1:8" x14ac:dyDescent="0.25">
      <c r="A844" s="67"/>
      <c r="B844" s="67"/>
      <c r="C844" s="67"/>
      <c r="D844" s="67"/>
      <c r="E844" s="68"/>
      <c r="F844" s="67"/>
      <c r="H844" s="57"/>
    </row>
    <row r="845" spans="1:8" x14ac:dyDescent="0.25">
      <c r="A845" s="67"/>
      <c r="B845" s="67"/>
      <c r="C845" s="67"/>
      <c r="D845" s="67"/>
      <c r="E845" s="68"/>
      <c r="F845" s="67"/>
      <c r="H845" s="57"/>
    </row>
    <row r="846" spans="1:8" x14ac:dyDescent="0.25">
      <c r="A846" s="67"/>
      <c r="B846" s="67"/>
      <c r="C846" s="67"/>
      <c r="D846" s="67"/>
      <c r="E846" s="68"/>
      <c r="F846" s="67"/>
      <c r="H846" s="57"/>
    </row>
    <row r="847" spans="1:8" x14ac:dyDescent="0.25">
      <c r="A847" s="67"/>
      <c r="B847" s="67"/>
      <c r="C847" s="67"/>
      <c r="D847" s="67"/>
      <c r="E847" s="68"/>
      <c r="F847" s="67"/>
      <c r="H847" s="57"/>
    </row>
    <row r="848" spans="1:8" x14ac:dyDescent="0.25">
      <c r="A848" s="67"/>
      <c r="B848" s="67"/>
      <c r="C848" s="67"/>
      <c r="D848" s="67"/>
      <c r="E848" s="68"/>
      <c r="F848" s="67"/>
      <c r="H848" s="57"/>
    </row>
    <row r="849" spans="1:8" x14ac:dyDescent="0.25">
      <c r="A849" s="67"/>
      <c r="B849" s="67"/>
      <c r="C849" s="67"/>
      <c r="D849" s="67"/>
      <c r="E849" s="68"/>
      <c r="F849" s="67"/>
      <c r="H849" s="57"/>
    </row>
    <row r="850" spans="1:8" x14ac:dyDescent="0.25">
      <c r="A850" s="67"/>
      <c r="B850" s="67"/>
      <c r="C850" s="67"/>
      <c r="D850" s="67"/>
      <c r="E850" s="68"/>
      <c r="F850" s="67"/>
      <c r="H850" s="57"/>
    </row>
    <row r="851" spans="1:8" x14ac:dyDescent="0.25">
      <c r="A851" s="67"/>
      <c r="B851" s="67"/>
      <c r="C851" s="67"/>
      <c r="D851" s="67"/>
      <c r="E851" s="68"/>
      <c r="F851" s="67"/>
      <c r="H851" s="57"/>
    </row>
    <row r="852" spans="1:8" x14ac:dyDescent="0.25">
      <c r="A852" s="67"/>
      <c r="B852" s="67"/>
      <c r="C852" s="67"/>
      <c r="D852" s="67"/>
      <c r="E852" s="68"/>
      <c r="F852" s="67"/>
      <c r="H852" s="57"/>
    </row>
    <row r="853" spans="1:8" x14ac:dyDescent="0.25">
      <c r="A853" s="67"/>
      <c r="B853" s="67"/>
      <c r="C853" s="67"/>
      <c r="D853" s="67"/>
      <c r="E853" s="68"/>
      <c r="F853" s="67"/>
      <c r="H853" s="57"/>
    </row>
    <row r="854" spans="1:8" x14ac:dyDescent="0.25">
      <c r="A854" s="67"/>
      <c r="B854" s="67"/>
      <c r="C854" s="67"/>
      <c r="D854" s="67"/>
      <c r="E854" s="68"/>
      <c r="F854" s="67"/>
      <c r="H854" s="57"/>
    </row>
    <row r="855" spans="1:8" x14ac:dyDescent="0.25">
      <c r="A855" s="67"/>
      <c r="B855" s="67"/>
      <c r="C855" s="67"/>
      <c r="D855" s="67"/>
      <c r="E855" s="68"/>
      <c r="F855" s="67"/>
      <c r="H855" s="57"/>
    </row>
    <row r="856" spans="1:8" x14ac:dyDescent="0.25">
      <c r="A856" s="67"/>
      <c r="B856" s="67"/>
      <c r="C856" s="67"/>
      <c r="D856" s="67"/>
      <c r="E856" s="68"/>
      <c r="F856" s="67"/>
      <c r="H856" s="57"/>
    </row>
    <row r="857" spans="1:8" x14ac:dyDescent="0.25">
      <c r="A857" s="67"/>
      <c r="B857" s="67"/>
      <c r="C857" s="67"/>
      <c r="D857" s="67"/>
      <c r="E857" s="68"/>
      <c r="F857" s="67"/>
      <c r="H857" s="57"/>
    </row>
    <row r="858" spans="1:8" x14ac:dyDescent="0.25">
      <c r="A858" s="67"/>
      <c r="B858" s="67"/>
      <c r="C858" s="67"/>
      <c r="D858" s="67"/>
      <c r="E858" s="68"/>
      <c r="F858" s="67"/>
      <c r="H858" s="57"/>
    </row>
    <row r="859" spans="1:8" x14ac:dyDescent="0.25">
      <c r="A859" s="67"/>
      <c r="B859" s="67"/>
      <c r="C859" s="67"/>
      <c r="D859" s="67"/>
      <c r="E859" s="68"/>
      <c r="F859" s="67"/>
      <c r="H859" s="57"/>
    </row>
    <row r="860" spans="1:8" x14ac:dyDescent="0.25">
      <c r="A860" s="67"/>
      <c r="B860" s="67"/>
      <c r="C860" s="67"/>
      <c r="D860" s="67"/>
      <c r="E860" s="68"/>
      <c r="F860" s="67"/>
      <c r="H860" s="57"/>
    </row>
    <row r="861" spans="1:8" x14ac:dyDescent="0.25">
      <c r="A861" s="67"/>
      <c r="B861" s="67"/>
      <c r="C861" s="67"/>
      <c r="D861" s="67"/>
      <c r="E861" s="68"/>
      <c r="F861" s="67"/>
      <c r="H861" s="57"/>
    </row>
    <row r="862" spans="1:8" x14ac:dyDescent="0.25">
      <c r="A862" s="67"/>
      <c r="B862" s="67"/>
      <c r="C862" s="67"/>
      <c r="D862" s="67"/>
      <c r="E862" s="68"/>
      <c r="F862" s="67"/>
      <c r="H862" s="57"/>
    </row>
    <row r="863" spans="1:8" x14ac:dyDescent="0.25">
      <c r="A863" s="67"/>
      <c r="B863" s="67"/>
      <c r="C863" s="67"/>
      <c r="D863" s="67"/>
      <c r="E863" s="68"/>
      <c r="F863" s="67"/>
      <c r="H863" s="57"/>
    </row>
    <row r="864" spans="1:8" x14ac:dyDescent="0.25">
      <c r="A864" s="67"/>
      <c r="B864" s="67"/>
      <c r="C864" s="67"/>
      <c r="D864" s="67"/>
      <c r="E864" s="68"/>
      <c r="F864" s="67"/>
      <c r="H864" s="57"/>
    </row>
    <row r="865" spans="1:8" x14ac:dyDescent="0.25">
      <c r="A865" s="67"/>
      <c r="B865" s="67"/>
      <c r="C865" s="67"/>
      <c r="D865" s="67"/>
      <c r="E865" s="68"/>
      <c r="F865" s="67"/>
      <c r="H865" s="57"/>
    </row>
    <row r="866" spans="1:8" x14ac:dyDescent="0.25">
      <c r="A866" s="67"/>
      <c r="B866" s="67"/>
      <c r="C866" s="67"/>
      <c r="D866" s="67"/>
      <c r="E866" s="68"/>
      <c r="F866" s="67"/>
      <c r="H866" s="57"/>
    </row>
    <row r="867" spans="1:8" x14ac:dyDescent="0.25">
      <c r="A867" s="67"/>
      <c r="B867" s="67"/>
      <c r="C867" s="67"/>
      <c r="D867" s="67"/>
      <c r="E867" s="68"/>
      <c r="F867" s="67"/>
      <c r="H867" s="57"/>
    </row>
    <row r="868" spans="1:8" x14ac:dyDescent="0.25">
      <c r="A868" s="67"/>
      <c r="B868" s="67"/>
      <c r="C868" s="67"/>
      <c r="D868" s="67"/>
      <c r="E868" s="68"/>
      <c r="F868" s="67"/>
      <c r="H868" s="57"/>
    </row>
    <row r="869" spans="1:8" x14ac:dyDescent="0.25">
      <c r="A869" s="67"/>
      <c r="B869" s="67"/>
      <c r="C869" s="67"/>
      <c r="D869" s="67"/>
      <c r="E869" s="68"/>
      <c r="F869" s="67"/>
      <c r="H869" s="57"/>
    </row>
    <row r="870" spans="1:8" x14ac:dyDescent="0.25">
      <c r="A870" s="67"/>
      <c r="B870" s="67"/>
      <c r="C870" s="67"/>
      <c r="D870" s="67"/>
      <c r="E870" s="68"/>
      <c r="F870" s="67"/>
      <c r="H870" s="57"/>
    </row>
    <row r="871" spans="1:8" x14ac:dyDescent="0.25">
      <c r="A871" s="67"/>
      <c r="B871" s="67"/>
      <c r="C871" s="67"/>
      <c r="D871" s="67"/>
      <c r="E871" s="68"/>
      <c r="F871" s="67"/>
      <c r="H871" s="57"/>
    </row>
    <row r="872" spans="1:8" x14ac:dyDescent="0.25">
      <c r="A872" s="67"/>
      <c r="B872" s="67"/>
      <c r="C872" s="67"/>
      <c r="D872" s="67"/>
      <c r="E872" s="68"/>
      <c r="F872" s="67"/>
      <c r="H872" s="57"/>
    </row>
    <row r="873" spans="1:8" x14ac:dyDescent="0.25">
      <c r="A873" s="67"/>
      <c r="B873" s="67"/>
      <c r="C873" s="67"/>
      <c r="D873" s="67"/>
      <c r="E873" s="68"/>
      <c r="F873" s="67"/>
      <c r="H873" s="57"/>
    </row>
    <row r="874" spans="1:8" x14ac:dyDescent="0.25">
      <c r="A874" s="67"/>
      <c r="B874" s="67"/>
      <c r="C874" s="67"/>
      <c r="D874" s="67"/>
      <c r="E874" s="68"/>
      <c r="F874" s="67"/>
      <c r="H874" s="57"/>
    </row>
    <row r="875" spans="1:8" x14ac:dyDescent="0.25">
      <c r="A875" s="67"/>
      <c r="B875" s="67"/>
      <c r="C875" s="67"/>
      <c r="D875" s="67"/>
      <c r="E875" s="68"/>
      <c r="F875" s="67"/>
      <c r="H875" s="57"/>
    </row>
    <row r="876" spans="1:8" x14ac:dyDescent="0.25">
      <c r="A876" s="67"/>
      <c r="B876" s="67"/>
      <c r="C876" s="67"/>
      <c r="D876" s="67"/>
      <c r="E876" s="68"/>
      <c r="F876" s="67"/>
      <c r="H876" s="57"/>
    </row>
    <row r="877" spans="1:8" x14ac:dyDescent="0.25">
      <c r="A877" s="67"/>
      <c r="B877" s="67"/>
      <c r="C877" s="67"/>
      <c r="D877" s="67"/>
      <c r="E877" s="68"/>
      <c r="F877" s="67"/>
      <c r="H877" s="57"/>
    </row>
    <row r="878" spans="1:8" x14ac:dyDescent="0.25">
      <c r="A878" s="67"/>
      <c r="B878" s="67"/>
      <c r="C878" s="67"/>
      <c r="D878" s="67"/>
      <c r="E878" s="68"/>
      <c r="F878" s="67"/>
      <c r="H878" s="57"/>
    </row>
    <row r="879" spans="1:8" x14ac:dyDescent="0.25">
      <c r="A879" s="67"/>
      <c r="B879" s="67"/>
      <c r="C879" s="67"/>
      <c r="D879" s="67"/>
      <c r="E879" s="68"/>
      <c r="F879" s="67"/>
      <c r="H879" s="57"/>
    </row>
    <row r="880" spans="1:8" x14ac:dyDescent="0.25">
      <c r="A880" s="67"/>
      <c r="B880" s="67"/>
      <c r="C880" s="67"/>
      <c r="D880" s="67"/>
      <c r="E880" s="68"/>
      <c r="F880" s="67"/>
      <c r="H880" s="57"/>
    </row>
    <row r="881" spans="1:8" x14ac:dyDescent="0.25">
      <c r="A881" s="67"/>
      <c r="B881" s="67"/>
      <c r="C881" s="67"/>
      <c r="D881" s="67"/>
      <c r="E881" s="68"/>
      <c r="F881" s="67"/>
      <c r="H881" s="57"/>
    </row>
    <row r="882" spans="1:8" x14ac:dyDescent="0.25">
      <c r="A882" s="67"/>
      <c r="B882" s="67"/>
      <c r="C882" s="67"/>
      <c r="D882" s="67"/>
      <c r="E882" s="68"/>
      <c r="F882" s="67"/>
      <c r="H882" s="57"/>
    </row>
    <row r="883" spans="1:8" x14ac:dyDescent="0.25">
      <c r="A883" s="67"/>
      <c r="B883" s="67"/>
      <c r="C883" s="67"/>
      <c r="D883" s="67"/>
      <c r="E883" s="68"/>
      <c r="F883" s="67"/>
      <c r="H883" s="57"/>
    </row>
    <row r="884" spans="1:8" x14ac:dyDescent="0.25">
      <c r="A884" s="67"/>
      <c r="B884" s="67"/>
      <c r="C884" s="67"/>
      <c r="D884" s="67"/>
      <c r="E884" s="68"/>
      <c r="F884" s="67"/>
      <c r="H884" s="57"/>
    </row>
    <row r="885" spans="1:8" x14ac:dyDescent="0.25">
      <c r="A885" s="67"/>
      <c r="B885" s="67"/>
      <c r="C885" s="67"/>
      <c r="D885" s="67"/>
      <c r="E885" s="68"/>
      <c r="F885" s="67"/>
      <c r="H885" s="57"/>
    </row>
    <row r="886" spans="1:8" x14ac:dyDescent="0.25">
      <c r="A886" s="67"/>
      <c r="B886" s="67"/>
      <c r="C886" s="67"/>
      <c r="D886" s="67"/>
      <c r="E886" s="68"/>
      <c r="F886" s="67"/>
      <c r="H886" s="57"/>
    </row>
    <row r="887" spans="1:8" x14ac:dyDescent="0.25">
      <c r="A887" s="67"/>
      <c r="B887" s="67"/>
      <c r="C887" s="67"/>
      <c r="D887" s="67"/>
      <c r="E887" s="68"/>
      <c r="F887" s="67"/>
      <c r="H887" s="57"/>
    </row>
    <row r="888" spans="1:8" x14ac:dyDescent="0.25">
      <c r="A888" s="67"/>
      <c r="B888" s="67"/>
      <c r="C888" s="67"/>
      <c r="D888" s="67"/>
      <c r="E888" s="68"/>
      <c r="F888" s="67"/>
      <c r="H888" s="57"/>
    </row>
    <row r="889" spans="1:8" x14ac:dyDescent="0.25">
      <c r="A889" s="67"/>
      <c r="B889" s="67"/>
      <c r="C889" s="67"/>
      <c r="D889" s="67"/>
      <c r="E889" s="68"/>
      <c r="F889" s="67"/>
      <c r="H889" s="57"/>
    </row>
    <row r="890" spans="1:8" x14ac:dyDescent="0.25">
      <c r="A890" s="67"/>
      <c r="B890" s="67"/>
      <c r="C890" s="67"/>
      <c r="D890" s="67"/>
      <c r="E890" s="68"/>
      <c r="F890" s="67"/>
      <c r="H890" s="57"/>
    </row>
    <row r="891" spans="1:8" x14ac:dyDescent="0.25">
      <c r="A891" s="67"/>
      <c r="B891" s="67"/>
      <c r="C891" s="67"/>
      <c r="D891" s="67"/>
      <c r="E891" s="68"/>
      <c r="F891" s="67"/>
      <c r="H891" s="57"/>
    </row>
    <row r="892" spans="1:8" x14ac:dyDescent="0.25">
      <c r="A892" s="67"/>
      <c r="B892" s="67"/>
      <c r="C892" s="67"/>
      <c r="D892" s="67"/>
      <c r="E892" s="68"/>
      <c r="F892" s="67"/>
      <c r="H892" s="57"/>
    </row>
    <row r="893" spans="1:8" x14ac:dyDescent="0.25">
      <c r="A893" s="67"/>
      <c r="B893" s="67"/>
      <c r="C893" s="67"/>
      <c r="D893" s="67"/>
      <c r="E893" s="68"/>
      <c r="F893" s="67"/>
      <c r="H893" s="57"/>
    </row>
    <row r="894" spans="1:8" x14ac:dyDescent="0.25">
      <c r="A894" s="67"/>
      <c r="B894" s="67"/>
      <c r="C894" s="67"/>
      <c r="D894" s="67"/>
      <c r="E894" s="68"/>
      <c r="F894" s="67"/>
      <c r="H894" s="57"/>
    </row>
    <row r="895" spans="1:8" x14ac:dyDescent="0.25">
      <c r="A895" s="67"/>
      <c r="B895" s="67"/>
      <c r="C895" s="67"/>
      <c r="D895" s="67"/>
      <c r="E895" s="68"/>
      <c r="F895" s="67"/>
      <c r="H895" s="57"/>
    </row>
    <row r="896" spans="1:8" x14ac:dyDescent="0.25">
      <c r="A896" s="67"/>
      <c r="B896" s="67"/>
      <c r="C896" s="67"/>
      <c r="D896" s="67"/>
      <c r="E896" s="68"/>
      <c r="F896" s="67"/>
      <c r="H896" s="57"/>
    </row>
    <row r="897" spans="1:8" x14ac:dyDescent="0.25">
      <c r="A897" s="67"/>
      <c r="B897" s="67"/>
      <c r="C897" s="67"/>
      <c r="D897" s="67"/>
      <c r="E897" s="68"/>
      <c r="F897" s="67"/>
      <c r="H897" s="57"/>
    </row>
    <row r="898" spans="1:8" x14ac:dyDescent="0.25">
      <c r="A898" s="67"/>
      <c r="B898" s="67"/>
      <c r="C898" s="67"/>
      <c r="D898" s="67"/>
      <c r="E898" s="68"/>
      <c r="F898" s="67"/>
      <c r="H898" s="57"/>
    </row>
    <row r="899" spans="1:8" x14ac:dyDescent="0.25">
      <c r="A899" s="67"/>
      <c r="B899" s="67"/>
      <c r="C899" s="67"/>
      <c r="D899" s="67"/>
      <c r="E899" s="68"/>
      <c r="F899" s="67"/>
      <c r="H899" s="57"/>
    </row>
    <row r="900" spans="1:8" x14ac:dyDescent="0.25">
      <c r="A900" s="67"/>
      <c r="B900" s="67"/>
      <c r="C900" s="67"/>
      <c r="D900" s="67"/>
      <c r="E900" s="68"/>
      <c r="F900" s="67"/>
      <c r="H900" s="57"/>
    </row>
    <row r="901" spans="1:8" x14ac:dyDescent="0.25">
      <c r="A901" s="67"/>
      <c r="B901" s="67"/>
      <c r="C901" s="67"/>
      <c r="D901" s="67"/>
      <c r="E901" s="68"/>
      <c r="F901" s="67"/>
      <c r="H901" s="57"/>
    </row>
    <row r="902" spans="1:8" x14ac:dyDescent="0.25">
      <c r="A902" s="67"/>
      <c r="B902" s="67"/>
      <c r="C902" s="67"/>
      <c r="D902" s="67"/>
      <c r="E902" s="68"/>
      <c r="F902" s="67"/>
      <c r="H902" s="57"/>
    </row>
    <row r="903" spans="1:8" x14ac:dyDescent="0.25">
      <c r="A903" s="67"/>
      <c r="B903" s="67"/>
      <c r="C903" s="67"/>
      <c r="D903" s="67"/>
      <c r="E903" s="68"/>
      <c r="F903" s="67"/>
      <c r="H903" s="57"/>
    </row>
    <row r="904" spans="1:8" x14ac:dyDescent="0.25">
      <c r="A904" s="67"/>
      <c r="B904" s="67"/>
      <c r="C904" s="67"/>
      <c r="D904" s="67"/>
      <c r="E904" s="68"/>
      <c r="F904" s="67"/>
      <c r="H904" s="57"/>
    </row>
    <row r="905" spans="1:8" x14ac:dyDescent="0.25">
      <c r="A905" s="67"/>
      <c r="B905" s="67"/>
      <c r="C905" s="67"/>
      <c r="D905" s="67"/>
      <c r="E905" s="68"/>
      <c r="F905" s="67"/>
      <c r="H905" s="57"/>
    </row>
    <row r="906" spans="1:8" x14ac:dyDescent="0.25">
      <c r="A906" s="67"/>
      <c r="B906" s="67"/>
      <c r="C906" s="67"/>
      <c r="D906" s="67"/>
      <c r="E906" s="68"/>
      <c r="F906" s="67"/>
      <c r="H906" s="57"/>
    </row>
    <row r="907" spans="1:8" x14ac:dyDescent="0.25">
      <c r="A907" s="67"/>
      <c r="B907" s="67"/>
      <c r="C907" s="67"/>
      <c r="D907" s="67"/>
      <c r="E907" s="68"/>
      <c r="F907" s="67"/>
      <c r="H907" s="57"/>
    </row>
    <row r="908" spans="1:8" x14ac:dyDescent="0.25">
      <c r="A908" s="67"/>
      <c r="B908" s="67"/>
      <c r="C908" s="67"/>
      <c r="D908" s="67"/>
      <c r="E908" s="68"/>
      <c r="F908" s="67"/>
      <c r="H908" s="57"/>
    </row>
    <row r="909" spans="1:8" x14ac:dyDescent="0.25">
      <c r="A909" s="67"/>
      <c r="B909" s="67"/>
      <c r="C909" s="67"/>
      <c r="D909" s="67"/>
      <c r="E909" s="68"/>
      <c r="F909" s="67"/>
      <c r="H909" s="57"/>
    </row>
    <row r="910" spans="1:8" x14ac:dyDescent="0.25">
      <c r="A910" s="67"/>
      <c r="B910" s="67"/>
      <c r="C910" s="67"/>
      <c r="D910" s="67"/>
      <c r="E910" s="68"/>
      <c r="F910" s="67"/>
      <c r="H910" s="57"/>
    </row>
    <row r="911" spans="1:8" x14ac:dyDescent="0.25">
      <c r="A911" s="67"/>
      <c r="B911" s="67"/>
      <c r="C911" s="67"/>
      <c r="D911" s="67"/>
      <c r="E911" s="68"/>
      <c r="F911" s="67"/>
      <c r="H911" s="57"/>
    </row>
    <row r="912" spans="1:8" x14ac:dyDescent="0.25">
      <c r="A912" s="67"/>
      <c r="B912" s="67"/>
      <c r="C912" s="67"/>
      <c r="D912" s="67"/>
      <c r="E912" s="68"/>
      <c r="F912" s="67"/>
      <c r="H912" s="57"/>
    </row>
    <row r="913" spans="1:8" x14ac:dyDescent="0.25">
      <c r="A913" s="67"/>
      <c r="B913" s="67"/>
      <c r="C913" s="67"/>
      <c r="D913" s="67"/>
      <c r="E913" s="68"/>
      <c r="F913" s="67"/>
      <c r="H913" s="57"/>
    </row>
    <row r="914" spans="1:8" x14ac:dyDescent="0.25">
      <c r="A914" s="67"/>
      <c r="B914" s="67"/>
      <c r="C914" s="67"/>
      <c r="D914" s="67"/>
      <c r="E914" s="68"/>
      <c r="F914" s="67"/>
      <c r="H914" s="57"/>
    </row>
    <row r="915" spans="1:8" x14ac:dyDescent="0.25">
      <c r="A915" s="67"/>
      <c r="B915" s="67"/>
      <c r="C915" s="67"/>
      <c r="D915" s="67"/>
      <c r="E915" s="68"/>
      <c r="F915" s="67"/>
      <c r="H915" s="57"/>
    </row>
    <row r="916" spans="1:8" x14ac:dyDescent="0.25">
      <c r="A916" s="67"/>
      <c r="B916" s="67"/>
      <c r="C916" s="67"/>
      <c r="D916" s="67"/>
      <c r="E916" s="68"/>
      <c r="F916" s="67"/>
      <c r="H916" s="57"/>
    </row>
    <row r="917" spans="1:8" x14ac:dyDescent="0.25">
      <c r="A917" s="67"/>
      <c r="B917" s="67"/>
      <c r="C917" s="67"/>
      <c r="D917" s="67"/>
      <c r="E917" s="68"/>
      <c r="F917" s="67"/>
      <c r="H917" s="57"/>
    </row>
    <row r="918" spans="1:8" x14ac:dyDescent="0.25">
      <c r="A918" s="67"/>
      <c r="B918" s="67"/>
      <c r="C918" s="67"/>
      <c r="D918" s="67"/>
      <c r="E918" s="68"/>
      <c r="F918" s="67"/>
      <c r="H918" s="57"/>
    </row>
    <row r="919" spans="1:8" x14ac:dyDescent="0.25">
      <c r="A919" s="67"/>
      <c r="B919" s="67"/>
      <c r="C919" s="67"/>
      <c r="D919" s="67"/>
      <c r="E919" s="68"/>
      <c r="F919" s="67"/>
      <c r="H919" s="57"/>
    </row>
    <row r="920" spans="1:8" x14ac:dyDescent="0.25">
      <c r="A920" s="67"/>
      <c r="B920" s="67"/>
      <c r="C920" s="67"/>
      <c r="D920" s="67"/>
      <c r="E920" s="68"/>
      <c r="F920" s="67"/>
      <c r="H920" s="57"/>
    </row>
    <row r="921" spans="1:8" x14ac:dyDescent="0.25">
      <c r="A921" s="67"/>
      <c r="B921" s="67"/>
      <c r="C921" s="67"/>
      <c r="D921" s="67"/>
      <c r="E921" s="68"/>
      <c r="F921" s="67"/>
      <c r="H921" s="57"/>
    </row>
    <row r="922" spans="1:8" x14ac:dyDescent="0.25">
      <c r="A922" s="67"/>
      <c r="B922" s="67"/>
      <c r="C922" s="67"/>
      <c r="D922" s="67"/>
      <c r="E922" s="68"/>
      <c r="F922" s="67"/>
      <c r="H922" s="57"/>
    </row>
    <row r="923" spans="1:8" x14ac:dyDescent="0.25">
      <c r="A923" s="67"/>
      <c r="B923" s="67"/>
      <c r="C923" s="67"/>
      <c r="D923" s="67"/>
      <c r="E923" s="68"/>
      <c r="F923" s="67"/>
      <c r="H923" s="57"/>
    </row>
    <row r="924" spans="1:8" x14ac:dyDescent="0.25">
      <c r="A924" s="67"/>
      <c r="B924" s="67"/>
      <c r="C924" s="67"/>
      <c r="D924" s="67"/>
      <c r="E924" s="68"/>
      <c r="F924" s="67"/>
      <c r="H924" s="57"/>
    </row>
    <row r="925" spans="1:8" x14ac:dyDescent="0.25">
      <c r="A925" s="67"/>
      <c r="B925" s="67"/>
      <c r="C925" s="67"/>
      <c r="D925" s="67"/>
      <c r="E925" s="68"/>
      <c r="F925" s="67"/>
      <c r="H925" s="57"/>
    </row>
    <row r="926" spans="1:8" x14ac:dyDescent="0.25">
      <c r="A926" s="67"/>
      <c r="B926" s="67"/>
      <c r="C926" s="67"/>
      <c r="D926" s="67"/>
      <c r="E926" s="68"/>
      <c r="F926" s="67"/>
      <c r="H926" s="57"/>
    </row>
    <row r="927" spans="1:8" x14ac:dyDescent="0.25">
      <c r="A927" s="67"/>
      <c r="B927" s="67"/>
      <c r="C927" s="67"/>
      <c r="D927" s="67"/>
      <c r="E927" s="68"/>
      <c r="F927" s="67"/>
      <c r="H927" s="57"/>
    </row>
    <row r="928" spans="1:8" x14ac:dyDescent="0.25">
      <c r="A928" s="67"/>
      <c r="B928" s="67"/>
      <c r="C928" s="67"/>
      <c r="D928" s="67"/>
      <c r="E928" s="68"/>
      <c r="F928" s="67"/>
      <c r="H928" s="57"/>
    </row>
    <row r="929" spans="1:8" x14ac:dyDescent="0.25">
      <c r="A929" s="67"/>
      <c r="B929" s="67"/>
      <c r="C929" s="67"/>
      <c r="D929" s="67"/>
      <c r="E929" s="68"/>
      <c r="F929" s="67"/>
      <c r="H929" s="57"/>
    </row>
    <row r="930" spans="1:8" x14ac:dyDescent="0.25">
      <c r="A930" s="67"/>
      <c r="B930" s="67"/>
      <c r="C930" s="67"/>
      <c r="D930" s="67"/>
      <c r="E930" s="68"/>
      <c r="F930" s="67"/>
      <c r="H930" s="57"/>
    </row>
    <row r="931" spans="1:8" x14ac:dyDescent="0.25">
      <c r="A931" s="67"/>
      <c r="B931" s="67"/>
      <c r="C931" s="67"/>
      <c r="D931" s="67"/>
      <c r="E931" s="68"/>
      <c r="F931" s="67"/>
      <c r="H931" s="57"/>
    </row>
    <row r="932" spans="1:8" x14ac:dyDescent="0.25">
      <c r="A932" s="67"/>
      <c r="B932" s="67"/>
      <c r="C932" s="67"/>
      <c r="D932" s="67"/>
      <c r="E932" s="68"/>
      <c r="F932" s="67"/>
      <c r="H932" s="57"/>
    </row>
    <row r="933" spans="1:8" x14ac:dyDescent="0.25">
      <c r="A933" s="67"/>
      <c r="B933" s="67"/>
      <c r="C933" s="67"/>
      <c r="D933" s="67"/>
      <c r="E933" s="68"/>
      <c r="F933" s="67"/>
      <c r="H933" s="57"/>
    </row>
    <row r="934" spans="1:8" x14ac:dyDescent="0.25">
      <c r="A934" s="67"/>
      <c r="B934" s="67"/>
      <c r="C934" s="67"/>
      <c r="D934" s="67"/>
      <c r="E934" s="68"/>
      <c r="F934" s="67"/>
      <c r="H934" s="57"/>
    </row>
    <row r="935" spans="1:8" x14ac:dyDescent="0.25">
      <c r="A935" s="67"/>
      <c r="B935" s="67"/>
      <c r="C935" s="67"/>
      <c r="D935" s="67"/>
      <c r="E935" s="68"/>
      <c r="F935" s="67"/>
      <c r="H935" s="57"/>
    </row>
    <row r="936" spans="1:8" x14ac:dyDescent="0.25">
      <c r="A936" s="67"/>
      <c r="B936" s="67"/>
      <c r="C936" s="67"/>
      <c r="D936" s="67"/>
      <c r="E936" s="68"/>
      <c r="F936" s="67"/>
      <c r="H936" s="57"/>
    </row>
    <row r="937" spans="1:8" x14ac:dyDescent="0.25">
      <c r="A937" s="67"/>
      <c r="B937" s="67"/>
      <c r="C937" s="67"/>
      <c r="D937" s="67"/>
      <c r="E937" s="68"/>
      <c r="F937" s="67"/>
      <c r="H937" s="57"/>
    </row>
    <row r="938" spans="1:8" x14ac:dyDescent="0.25">
      <c r="A938" s="67"/>
      <c r="B938" s="67"/>
      <c r="C938" s="67"/>
      <c r="D938" s="67"/>
      <c r="E938" s="68"/>
      <c r="F938" s="67"/>
      <c r="H938" s="57"/>
    </row>
    <row r="939" spans="1:8" x14ac:dyDescent="0.25">
      <c r="A939" s="67"/>
      <c r="B939" s="67"/>
      <c r="C939" s="67"/>
      <c r="D939" s="67"/>
      <c r="E939" s="68"/>
      <c r="F939" s="67"/>
      <c r="H939" s="57"/>
    </row>
    <row r="940" spans="1:8" x14ac:dyDescent="0.25">
      <c r="A940" s="67"/>
      <c r="B940" s="67"/>
      <c r="C940" s="67"/>
      <c r="D940" s="67"/>
      <c r="E940" s="68"/>
      <c r="F940" s="67"/>
      <c r="H940" s="57"/>
    </row>
    <row r="941" spans="1:8" x14ac:dyDescent="0.25">
      <c r="A941" s="67"/>
      <c r="B941" s="67"/>
      <c r="C941" s="67"/>
      <c r="D941" s="67"/>
      <c r="E941" s="68"/>
      <c r="F941" s="67"/>
      <c r="H941" s="57"/>
    </row>
    <row r="942" spans="1:8" x14ac:dyDescent="0.25">
      <c r="A942" s="67"/>
      <c r="B942" s="67"/>
      <c r="C942" s="67"/>
      <c r="D942" s="67"/>
      <c r="E942" s="68"/>
      <c r="F942" s="67"/>
      <c r="H942" s="57"/>
    </row>
    <row r="943" spans="1:8" x14ac:dyDescent="0.25">
      <c r="A943" s="67"/>
      <c r="B943" s="67"/>
      <c r="C943" s="67"/>
      <c r="D943" s="67"/>
      <c r="E943" s="68"/>
      <c r="F943" s="67"/>
      <c r="H943" s="57"/>
    </row>
    <row r="944" spans="1:8" x14ac:dyDescent="0.25">
      <c r="A944" s="67"/>
      <c r="B944" s="67"/>
      <c r="C944" s="67"/>
      <c r="D944" s="67"/>
      <c r="E944" s="68"/>
      <c r="F944" s="67"/>
      <c r="H944" s="57"/>
    </row>
    <row r="945" spans="1:8" x14ac:dyDescent="0.25">
      <c r="A945" s="67"/>
      <c r="B945" s="67"/>
      <c r="C945" s="67"/>
      <c r="D945" s="67"/>
      <c r="E945" s="68"/>
      <c r="F945" s="67"/>
      <c r="H945" s="57"/>
    </row>
    <row r="946" spans="1:8" x14ac:dyDescent="0.25">
      <c r="A946" s="67"/>
      <c r="B946" s="67"/>
      <c r="C946" s="67"/>
      <c r="D946" s="67"/>
      <c r="E946" s="68"/>
      <c r="F946" s="67"/>
      <c r="H946" s="57"/>
    </row>
    <row r="947" spans="1:8" x14ac:dyDescent="0.25">
      <c r="A947" s="67"/>
      <c r="B947" s="67"/>
      <c r="C947" s="67"/>
      <c r="D947" s="67"/>
      <c r="E947" s="68"/>
      <c r="F947" s="67"/>
      <c r="H947" s="57"/>
    </row>
    <row r="948" spans="1:8" x14ac:dyDescent="0.25">
      <c r="A948" s="67"/>
      <c r="B948" s="67"/>
      <c r="C948" s="67"/>
      <c r="D948" s="67"/>
      <c r="E948" s="68"/>
      <c r="F948" s="67"/>
      <c r="H948" s="57"/>
    </row>
    <row r="949" spans="1:8" x14ac:dyDescent="0.25">
      <c r="A949" s="67"/>
      <c r="B949" s="67"/>
      <c r="C949" s="67"/>
      <c r="D949" s="67"/>
      <c r="E949" s="68"/>
      <c r="F949" s="67"/>
      <c r="H949" s="57"/>
    </row>
    <row r="950" spans="1:8" x14ac:dyDescent="0.25">
      <c r="A950" s="67"/>
      <c r="B950" s="67"/>
      <c r="C950" s="67"/>
      <c r="D950" s="67"/>
      <c r="E950" s="68"/>
      <c r="F950" s="67"/>
      <c r="H950" s="57"/>
    </row>
    <row r="951" spans="1:8" x14ac:dyDescent="0.25">
      <c r="A951" s="67"/>
      <c r="B951" s="67"/>
      <c r="C951" s="67"/>
      <c r="D951" s="67"/>
      <c r="E951" s="68"/>
      <c r="F951" s="67"/>
      <c r="H951" s="57"/>
    </row>
    <row r="952" spans="1:8" x14ac:dyDescent="0.25">
      <c r="A952" s="67"/>
      <c r="B952" s="67"/>
      <c r="C952" s="67"/>
      <c r="D952" s="67"/>
      <c r="E952" s="68"/>
      <c r="F952" s="67"/>
      <c r="H952" s="57"/>
    </row>
    <row r="953" spans="1:8" x14ac:dyDescent="0.25">
      <c r="A953" s="67"/>
      <c r="B953" s="67"/>
      <c r="C953" s="67"/>
      <c r="D953" s="67"/>
      <c r="E953" s="68"/>
      <c r="F953" s="67"/>
      <c r="H953" s="57"/>
    </row>
    <row r="954" spans="1:8" x14ac:dyDescent="0.25">
      <c r="A954" s="67"/>
      <c r="B954" s="67"/>
      <c r="C954" s="67"/>
      <c r="D954" s="67"/>
      <c r="E954" s="68"/>
      <c r="F954" s="67"/>
      <c r="H954" s="57"/>
    </row>
    <row r="955" spans="1:8" x14ac:dyDescent="0.25">
      <c r="A955" s="67"/>
      <c r="B955" s="67"/>
      <c r="C955" s="67"/>
      <c r="D955" s="67"/>
      <c r="E955" s="68"/>
      <c r="F955" s="67"/>
      <c r="H955" s="57"/>
    </row>
    <row r="956" spans="1:8" x14ac:dyDescent="0.25">
      <c r="A956" s="67"/>
      <c r="B956" s="67"/>
      <c r="C956" s="67"/>
      <c r="D956" s="67"/>
      <c r="E956" s="68"/>
      <c r="F956" s="67"/>
      <c r="H956" s="57"/>
    </row>
    <row r="957" spans="1:8" x14ac:dyDescent="0.25">
      <c r="A957" s="67"/>
      <c r="B957" s="67"/>
      <c r="C957" s="67"/>
      <c r="D957" s="67"/>
      <c r="E957" s="68"/>
      <c r="F957" s="67"/>
      <c r="H957" s="57"/>
    </row>
    <row r="958" spans="1:8" x14ac:dyDescent="0.25">
      <c r="A958" s="67"/>
      <c r="B958" s="67"/>
      <c r="C958" s="67"/>
      <c r="D958" s="67"/>
      <c r="E958" s="68"/>
      <c r="F958" s="67"/>
      <c r="H958" s="57"/>
    </row>
    <row r="959" spans="1:8" x14ac:dyDescent="0.25">
      <c r="A959" s="67"/>
      <c r="B959" s="67"/>
      <c r="C959" s="67"/>
      <c r="D959" s="67"/>
      <c r="E959" s="68"/>
      <c r="F959" s="67"/>
      <c r="H959" s="57"/>
    </row>
    <row r="960" spans="1:8" x14ac:dyDescent="0.25">
      <c r="A960" s="67"/>
      <c r="B960" s="67"/>
      <c r="C960" s="67"/>
      <c r="D960" s="67"/>
      <c r="E960" s="68"/>
      <c r="F960" s="67"/>
      <c r="H960" s="57"/>
    </row>
    <row r="961" spans="1:8" x14ac:dyDescent="0.25">
      <c r="A961" s="67"/>
      <c r="B961" s="67"/>
      <c r="C961" s="67"/>
      <c r="D961" s="67"/>
      <c r="E961" s="68"/>
      <c r="F961" s="67"/>
      <c r="H961" s="57"/>
    </row>
    <row r="962" spans="1:8" x14ac:dyDescent="0.25">
      <c r="A962" s="67"/>
      <c r="B962" s="67"/>
      <c r="C962" s="67"/>
      <c r="D962" s="67"/>
      <c r="E962" s="68"/>
      <c r="F962" s="67"/>
      <c r="H962" s="57"/>
    </row>
    <row r="963" spans="1:8" x14ac:dyDescent="0.25">
      <c r="A963" s="67"/>
      <c r="B963" s="67"/>
      <c r="C963" s="67"/>
      <c r="D963" s="67"/>
      <c r="E963" s="68"/>
      <c r="F963" s="67"/>
      <c r="H963" s="57"/>
    </row>
    <row r="964" spans="1:8" x14ac:dyDescent="0.25">
      <c r="A964" s="67"/>
      <c r="B964" s="67"/>
      <c r="C964" s="67"/>
      <c r="D964" s="67"/>
      <c r="E964" s="68"/>
      <c r="F964" s="67"/>
      <c r="H964" s="57"/>
    </row>
    <row r="965" spans="1:8" x14ac:dyDescent="0.25">
      <c r="A965" s="67"/>
      <c r="B965" s="67"/>
      <c r="C965" s="67"/>
      <c r="D965" s="67"/>
      <c r="E965" s="68"/>
      <c r="F965" s="67"/>
      <c r="H965" s="57"/>
    </row>
    <row r="966" spans="1:8" x14ac:dyDescent="0.25">
      <c r="A966" s="67"/>
      <c r="B966" s="67"/>
      <c r="C966" s="67"/>
      <c r="D966" s="67"/>
      <c r="E966" s="68"/>
      <c r="F966" s="67"/>
      <c r="H966" s="57"/>
    </row>
    <row r="967" spans="1:8" x14ac:dyDescent="0.25">
      <c r="A967" s="67"/>
      <c r="B967" s="67"/>
      <c r="C967" s="67"/>
      <c r="D967" s="67"/>
      <c r="E967" s="68"/>
      <c r="F967" s="67"/>
      <c r="H967" s="57"/>
    </row>
    <row r="968" spans="1:8" x14ac:dyDescent="0.25">
      <c r="A968" s="67"/>
      <c r="B968" s="67"/>
      <c r="C968" s="67"/>
      <c r="D968" s="67"/>
      <c r="E968" s="68"/>
      <c r="F968" s="67"/>
      <c r="H968" s="57"/>
    </row>
    <row r="969" spans="1:8" x14ac:dyDescent="0.25">
      <c r="A969" s="67"/>
      <c r="B969" s="67"/>
      <c r="C969" s="67"/>
      <c r="D969" s="67"/>
      <c r="E969" s="68"/>
      <c r="F969" s="67"/>
      <c r="H969" s="57"/>
    </row>
    <row r="970" spans="1:8" x14ac:dyDescent="0.25">
      <c r="A970" s="67"/>
      <c r="B970" s="67"/>
      <c r="C970" s="67"/>
      <c r="D970" s="67"/>
      <c r="E970" s="68"/>
      <c r="F970" s="67"/>
      <c r="H970" s="57"/>
    </row>
    <row r="971" spans="1:8" x14ac:dyDescent="0.25">
      <c r="A971" s="67"/>
      <c r="B971" s="67"/>
      <c r="C971" s="67"/>
      <c r="D971" s="67"/>
      <c r="E971" s="68"/>
      <c r="F971" s="67"/>
      <c r="H971" s="57"/>
    </row>
    <row r="972" spans="1:8" x14ac:dyDescent="0.25">
      <c r="A972" s="67"/>
      <c r="B972" s="67"/>
      <c r="C972" s="67"/>
      <c r="D972" s="67"/>
      <c r="E972" s="68"/>
      <c r="F972" s="67"/>
      <c r="H972" s="57"/>
    </row>
    <row r="973" spans="1:8" x14ac:dyDescent="0.25">
      <c r="A973" s="67"/>
      <c r="B973" s="67"/>
      <c r="C973" s="67"/>
      <c r="D973" s="67"/>
      <c r="E973" s="68"/>
      <c r="F973" s="67"/>
      <c r="H973" s="57"/>
    </row>
    <row r="974" spans="1:8" x14ac:dyDescent="0.25">
      <c r="A974" s="67"/>
      <c r="B974" s="67"/>
      <c r="C974" s="67"/>
      <c r="D974" s="67"/>
      <c r="E974" s="68"/>
      <c r="F974" s="67"/>
      <c r="H974" s="57"/>
    </row>
    <row r="975" spans="1:8" x14ac:dyDescent="0.25">
      <c r="A975" s="67"/>
      <c r="B975" s="67"/>
      <c r="C975" s="67"/>
      <c r="D975" s="67"/>
      <c r="E975" s="68"/>
      <c r="F975" s="67"/>
      <c r="H975" s="57"/>
    </row>
    <row r="976" spans="1:8" x14ac:dyDescent="0.25">
      <c r="A976" s="67"/>
      <c r="B976" s="67"/>
      <c r="C976" s="67"/>
      <c r="D976" s="67"/>
      <c r="E976" s="68"/>
      <c r="F976" s="67"/>
      <c r="H976" s="57"/>
    </row>
    <row r="977" spans="1:8" x14ac:dyDescent="0.25">
      <c r="A977" s="67"/>
      <c r="B977" s="67"/>
      <c r="C977" s="67"/>
      <c r="D977" s="67"/>
      <c r="E977" s="68"/>
      <c r="F977" s="67"/>
      <c r="H977" s="57"/>
    </row>
    <row r="978" spans="1:8" x14ac:dyDescent="0.25">
      <c r="A978" s="67"/>
      <c r="B978" s="67"/>
      <c r="C978" s="67"/>
      <c r="D978" s="67"/>
      <c r="E978" s="68"/>
      <c r="F978" s="67"/>
      <c r="H978" s="57"/>
    </row>
    <row r="979" spans="1:8" x14ac:dyDescent="0.25">
      <c r="A979" s="67"/>
      <c r="B979" s="67"/>
      <c r="C979" s="67"/>
      <c r="D979" s="67"/>
      <c r="E979" s="68"/>
      <c r="F979" s="67"/>
      <c r="H979" s="57"/>
    </row>
    <row r="980" spans="1:8" x14ac:dyDescent="0.25">
      <c r="A980" s="67"/>
      <c r="B980" s="67"/>
      <c r="C980" s="67"/>
      <c r="D980" s="67"/>
      <c r="E980" s="68"/>
      <c r="F980" s="67"/>
      <c r="H980" s="57"/>
    </row>
    <row r="981" spans="1:8" x14ac:dyDescent="0.25">
      <c r="A981" s="67"/>
      <c r="B981" s="67"/>
      <c r="C981" s="67"/>
      <c r="D981" s="67"/>
      <c r="E981" s="68"/>
      <c r="F981" s="67"/>
      <c r="H981" s="57"/>
    </row>
    <row r="982" spans="1:8" x14ac:dyDescent="0.25">
      <c r="A982" s="67"/>
      <c r="B982" s="67"/>
      <c r="C982" s="67"/>
      <c r="D982" s="67"/>
      <c r="E982" s="68"/>
      <c r="F982" s="67"/>
      <c r="H982" s="57"/>
    </row>
    <row r="983" spans="1:8" x14ac:dyDescent="0.25">
      <c r="A983" s="67"/>
      <c r="B983" s="67"/>
      <c r="C983" s="67"/>
      <c r="D983" s="67"/>
      <c r="E983" s="68"/>
      <c r="F983" s="67"/>
      <c r="H983" s="57"/>
    </row>
    <row r="984" spans="1:8" x14ac:dyDescent="0.25">
      <c r="A984" s="67"/>
      <c r="B984" s="67"/>
      <c r="C984" s="67"/>
      <c r="D984" s="67"/>
      <c r="E984" s="68"/>
      <c r="F984" s="67"/>
      <c r="H984" s="57"/>
    </row>
    <row r="985" spans="1:8" x14ac:dyDescent="0.25">
      <c r="A985" s="67"/>
      <c r="B985" s="67"/>
      <c r="C985" s="67"/>
      <c r="D985" s="67"/>
      <c r="E985" s="68"/>
      <c r="F985" s="67"/>
      <c r="H985" s="57"/>
    </row>
    <row r="986" spans="1:8" x14ac:dyDescent="0.25">
      <c r="A986" s="67"/>
      <c r="B986" s="67"/>
      <c r="C986" s="67"/>
      <c r="D986" s="67"/>
      <c r="E986" s="68"/>
      <c r="F986" s="67"/>
      <c r="H986" s="57"/>
    </row>
    <row r="987" spans="1:8" x14ac:dyDescent="0.25">
      <c r="A987" s="67"/>
      <c r="B987" s="67"/>
      <c r="C987" s="67"/>
      <c r="D987" s="67"/>
      <c r="E987" s="68"/>
      <c r="F987" s="67"/>
      <c r="H987" s="57"/>
    </row>
    <row r="988" spans="1:8" x14ac:dyDescent="0.25">
      <c r="A988" s="67"/>
      <c r="B988" s="67"/>
      <c r="C988" s="67"/>
      <c r="D988" s="67"/>
      <c r="E988" s="68"/>
      <c r="F988" s="67"/>
      <c r="H988" s="57"/>
    </row>
    <row r="989" spans="1:8" x14ac:dyDescent="0.25">
      <c r="A989" s="67"/>
      <c r="B989" s="67"/>
      <c r="C989" s="67"/>
      <c r="D989" s="67"/>
      <c r="E989" s="68"/>
      <c r="F989" s="67"/>
      <c r="H989" s="57"/>
    </row>
    <row r="990" spans="1:8" x14ac:dyDescent="0.25">
      <c r="A990" s="67"/>
      <c r="B990" s="67"/>
      <c r="C990" s="67"/>
      <c r="D990" s="67"/>
      <c r="E990" s="68"/>
      <c r="F990" s="67"/>
      <c r="H990" s="57"/>
    </row>
    <row r="991" spans="1:8" x14ac:dyDescent="0.25">
      <c r="A991" s="67"/>
      <c r="B991" s="67"/>
      <c r="C991" s="67"/>
      <c r="D991" s="67"/>
      <c r="E991" s="68"/>
      <c r="F991" s="67"/>
      <c r="H991" s="57"/>
    </row>
    <row r="992" spans="1:8" x14ac:dyDescent="0.25">
      <c r="A992" s="67"/>
      <c r="B992" s="67"/>
      <c r="C992" s="67"/>
      <c r="D992" s="67"/>
      <c r="E992" s="68"/>
      <c r="F992" s="67"/>
      <c r="H992" s="57"/>
    </row>
    <row r="993" spans="1:8" x14ac:dyDescent="0.25">
      <c r="A993" s="67"/>
      <c r="B993" s="67"/>
      <c r="C993" s="67"/>
      <c r="D993" s="67"/>
      <c r="E993" s="68"/>
      <c r="F993" s="67"/>
      <c r="H993" s="57"/>
    </row>
    <row r="994" spans="1:8" x14ac:dyDescent="0.25">
      <c r="A994" s="67"/>
      <c r="B994" s="67"/>
      <c r="C994" s="67"/>
      <c r="D994" s="67"/>
      <c r="E994" s="68"/>
      <c r="F994" s="67"/>
      <c r="H994" s="57"/>
    </row>
    <row r="995" spans="1:8" x14ac:dyDescent="0.25">
      <c r="A995" s="67"/>
      <c r="B995" s="67"/>
      <c r="C995" s="67"/>
      <c r="D995" s="67"/>
      <c r="E995" s="68"/>
      <c r="F995" s="67"/>
      <c r="H995" s="57"/>
    </row>
    <row r="996" spans="1:8" x14ac:dyDescent="0.25">
      <c r="A996" s="67"/>
      <c r="B996" s="67"/>
      <c r="C996" s="67"/>
      <c r="D996" s="67"/>
      <c r="E996" s="68"/>
      <c r="F996" s="67"/>
      <c r="H996" s="57"/>
    </row>
    <row r="997" spans="1:8" x14ac:dyDescent="0.25">
      <c r="A997" s="67"/>
      <c r="B997" s="67"/>
      <c r="C997" s="67"/>
      <c r="D997" s="67"/>
      <c r="E997" s="68"/>
      <c r="F997" s="67"/>
      <c r="H997" s="57"/>
    </row>
    <row r="998" spans="1:8" x14ac:dyDescent="0.25">
      <c r="A998" s="67"/>
      <c r="B998" s="67"/>
      <c r="C998" s="67"/>
      <c r="D998" s="67"/>
      <c r="E998" s="68"/>
      <c r="F998" s="67"/>
      <c r="H998" s="57"/>
    </row>
    <row r="999" spans="1:8" x14ac:dyDescent="0.25">
      <c r="A999" s="67"/>
      <c r="B999" s="67"/>
      <c r="C999" s="67"/>
      <c r="D999" s="67"/>
      <c r="E999" s="68"/>
      <c r="F999" s="67"/>
      <c r="H999" s="57"/>
    </row>
    <row r="1000" spans="1:8" x14ac:dyDescent="0.25">
      <c r="A1000" s="67"/>
      <c r="B1000" s="67"/>
      <c r="C1000" s="67"/>
      <c r="D1000" s="67"/>
      <c r="E1000" s="68"/>
      <c r="F1000" s="67"/>
      <c r="H1000" s="57"/>
    </row>
    <row r="1001" spans="1:8" x14ac:dyDescent="0.25">
      <c r="A1001" s="67"/>
      <c r="B1001" s="67"/>
      <c r="C1001" s="67"/>
      <c r="D1001" s="67"/>
      <c r="E1001" s="68"/>
      <c r="F1001" s="67"/>
      <c r="H1001" s="57"/>
    </row>
    <row r="1002" spans="1:8" x14ac:dyDescent="0.25">
      <c r="A1002" s="67"/>
      <c r="B1002" s="67"/>
      <c r="C1002" s="67"/>
      <c r="D1002" s="67"/>
      <c r="E1002" s="68"/>
      <c r="F1002" s="67"/>
      <c r="H1002" s="57"/>
    </row>
    <row r="1003" spans="1:8" x14ac:dyDescent="0.25">
      <c r="A1003" s="67"/>
      <c r="B1003" s="67"/>
      <c r="C1003" s="67"/>
      <c r="D1003" s="67"/>
      <c r="E1003" s="68"/>
      <c r="F1003" s="67"/>
      <c r="H1003" s="57"/>
    </row>
    <row r="1004" spans="1:8" x14ac:dyDescent="0.25">
      <c r="A1004" s="67"/>
      <c r="B1004" s="67"/>
      <c r="C1004" s="67"/>
      <c r="D1004" s="67"/>
      <c r="E1004" s="68"/>
      <c r="F1004" s="67"/>
      <c r="H1004" s="57"/>
    </row>
    <row r="1005" spans="1:8" x14ac:dyDescent="0.25">
      <c r="A1005" s="67"/>
      <c r="B1005" s="67"/>
      <c r="C1005" s="67"/>
      <c r="D1005" s="67"/>
      <c r="E1005" s="68"/>
      <c r="F1005" s="67"/>
      <c r="H1005" s="57"/>
    </row>
    <row r="1006" spans="1:8" x14ac:dyDescent="0.25">
      <c r="A1006" s="67"/>
      <c r="B1006" s="67"/>
      <c r="C1006" s="67"/>
      <c r="D1006" s="67"/>
      <c r="E1006" s="68"/>
      <c r="F1006" s="67"/>
      <c r="H1006" s="57"/>
    </row>
    <row r="1007" spans="1:8" x14ac:dyDescent="0.25">
      <c r="A1007" s="67"/>
      <c r="B1007" s="67"/>
      <c r="C1007" s="67"/>
      <c r="D1007" s="67"/>
      <c r="E1007" s="68"/>
      <c r="F1007" s="67"/>
      <c r="H1007" s="57"/>
    </row>
    <row r="1008" spans="1:8" x14ac:dyDescent="0.25">
      <c r="A1008" s="67"/>
      <c r="B1008" s="67"/>
      <c r="C1008" s="67"/>
      <c r="D1008" s="67"/>
      <c r="E1008" s="68"/>
      <c r="F1008" s="67"/>
      <c r="H1008" s="57"/>
    </row>
    <row r="1009" spans="1:8" x14ac:dyDescent="0.25">
      <c r="A1009" s="67"/>
      <c r="B1009" s="67"/>
      <c r="C1009" s="67"/>
      <c r="D1009" s="67"/>
      <c r="E1009" s="68"/>
      <c r="F1009" s="67"/>
      <c r="H1009" s="57"/>
    </row>
    <row r="1010" spans="1:8" x14ac:dyDescent="0.25">
      <c r="A1010" s="67"/>
      <c r="B1010" s="67"/>
      <c r="C1010" s="67"/>
      <c r="D1010" s="67"/>
      <c r="E1010" s="68"/>
      <c r="F1010" s="67"/>
      <c r="H1010" s="57"/>
    </row>
    <row r="1011" spans="1:8" x14ac:dyDescent="0.25">
      <c r="A1011" s="67"/>
      <c r="B1011" s="67"/>
      <c r="C1011" s="67"/>
      <c r="D1011" s="67"/>
      <c r="E1011" s="68"/>
      <c r="F1011" s="67"/>
      <c r="H1011" s="57"/>
    </row>
    <row r="1012" spans="1:8" x14ac:dyDescent="0.25">
      <c r="A1012" s="67"/>
      <c r="B1012" s="67"/>
      <c r="C1012" s="67"/>
      <c r="D1012" s="67"/>
      <c r="E1012" s="68"/>
      <c r="F1012" s="67"/>
      <c r="H1012" s="57"/>
    </row>
    <row r="1013" spans="1:8" x14ac:dyDescent="0.25">
      <c r="A1013" s="67"/>
      <c r="B1013" s="67"/>
      <c r="C1013" s="67"/>
      <c r="D1013" s="67"/>
      <c r="E1013" s="68"/>
      <c r="F1013" s="67"/>
      <c r="H1013" s="57"/>
    </row>
    <row r="1014" spans="1:8" x14ac:dyDescent="0.25">
      <c r="A1014" s="67"/>
      <c r="B1014" s="67"/>
      <c r="C1014" s="67"/>
      <c r="D1014" s="67"/>
      <c r="E1014" s="68"/>
      <c r="F1014" s="67"/>
      <c r="H1014" s="57"/>
    </row>
    <row r="1015" spans="1:8" x14ac:dyDescent="0.25">
      <c r="A1015" s="67"/>
      <c r="B1015" s="67"/>
      <c r="C1015" s="67"/>
      <c r="D1015" s="67"/>
      <c r="E1015" s="68"/>
      <c r="F1015" s="67"/>
      <c r="H1015" s="57"/>
    </row>
    <row r="1016" spans="1:8" x14ac:dyDescent="0.25">
      <c r="A1016" s="67"/>
      <c r="B1016" s="67"/>
      <c r="C1016" s="67"/>
      <c r="D1016" s="67"/>
      <c r="E1016" s="68"/>
      <c r="F1016" s="67"/>
      <c r="H1016" s="57"/>
    </row>
    <row r="1017" spans="1:8" x14ac:dyDescent="0.25">
      <c r="A1017" s="67"/>
      <c r="B1017" s="67"/>
      <c r="C1017" s="67"/>
      <c r="D1017" s="67"/>
      <c r="E1017" s="68"/>
      <c r="F1017" s="67"/>
      <c r="H1017" s="57"/>
    </row>
    <row r="1018" spans="1:8" x14ac:dyDescent="0.25">
      <c r="A1018" s="67"/>
      <c r="B1018" s="67"/>
      <c r="C1018" s="67"/>
      <c r="D1018" s="67"/>
      <c r="E1018" s="68"/>
      <c r="F1018" s="67"/>
      <c r="H1018" s="57"/>
    </row>
    <row r="1019" spans="1:8" x14ac:dyDescent="0.25">
      <c r="A1019" s="67"/>
      <c r="B1019" s="67"/>
      <c r="C1019" s="67"/>
      <c r="D1019" s="67"/>
      <c r="E1019" s="68"/>
      <c r="F1019" s="67"/>
      <c r="H1019" s="57"/>
    </row>
    <row r="1020" spans="1:8" x14ac:dyDescent="0.25">
      <c r="A1020" s="67"/>
      <c r="B1020" s="67"/>
      <c r="C1020" s="67"/>
      <c r="D1020" s="67"/>
      <c r="E1020" s="68"/>
      <c r="F1020" s="67"/>
      <c r="H1020" s="57"/>
    </row>
    <row r="1021" spans="1:8" x14ac:dyDescent="0.25">
      <c r="A1021" s="67"/>
      <c r="B1021" s="67"/>
      <c r="C1021" s="67"/>
      <c r="D1021" s="67"/>
      <c r="E1021" s="68"/>
      <c r="F1021" s="67"/>
      <c r="H1021" s="57"/>
    </row>
    <row r="1022" spans="1:8" x14ac:dyDescent="0.25">
      <c r="A1022" s="67"/>
      <c r="B1022" s="67"/>
      <c r="C1022" s="67"/>
      <c r="D1022" s="67"/>
      <c r="E1022" s="68"/>
      <c r="F1022" s="67"/>
      <c r="H1022" s="57"/>
    </row>
    <row r="1023" spans="1:8" x14ac:dyDescent="0.25">
      <c r="A1023" s="67"/>
      <c r="B1023" s="67"/>
      <c r="C1023" s="67"/>
      <c r="D1023" s="67"/>
      <c r="E1023" s="68"/>
      <c r="F1023" s="67"/>
      <c r="H1023" s="57"/>
    </row>
    <row r="1024" spans="1:8" x14ac:dyDescent="0.25">
      <c r="A1024" s="67"/>
      <c r="B1024" s="67"/>
      <c r="C1024" s="67"/>
      <c r="D1024" s="67"/>
      <c r="E1024" s="68"/>
      <c r="F1024" s="67"/>
      <c r="H1024" s="57"/>
    </row>
    <row r="1025" spans="1:8" x14ac:dyDescent="0.25">
      <c r="A1025" s="67"/>
      <c r="B1025" s="67"/>
      <c r="C1025" s="67"/>
      <c r="D1025" s="67"/>
      <c r="E1025" s="68"/>
      <c r="F1025" s="67"/>
      <c r="H1025" s="57"/>
    </row>
    <row r="1026" spans="1:8" x14ac:dyDescent="0.25">
      <c r="A1026" s="67"/>
      <c r="B1026" s="67"/>
      <c r="C1026" s="67"/>
      <c r="D1026" s="67"/>
      <c r="E1026" s="68"/>
      <c r="F1026" s="67"/>
      <c r="H1026" s="57"/>
    </row>
    <row r="1027" spans="1:8" x14ac:dyDescent="0.25">
      <c r="A1027" s="67"/>
      <c r="B1027" s="67"/>
      <c r="C1027" s="67"/>
      <c r="D1027" s="67"/>
      <c r="E1027" s="68"/>
      <c r="F1027" s="67"/>
      <c r="H1027" s="57"/>
    </row>
    <row r="1028" spans="1:8" x14ac:dyDescent="0.25">
      <c r="A1028" s="67"/>
      <c r="B1028" s="67"/>
      <c r="C1028" s="67"/>
      <c r="D1028" s="67"/>
      <c r="E1028" s="68"/>
      <c r="F1028" s="67"/>
      <c r="H1028" s="57"/>
    </row>
    <row r="1029" spans="1:8" x14ac:dyDescent="0.25">
      <c r="A1029" s="67"/>
      <c r="B1029" s="67"/>
      <c r="C1029" s="67"/>
      <c r="D1029" s="67"/>
      <c r="E1029" s="68"/>
      <c r="F1029" s="67"/>
      <c r="H1029" s="57"/>
    </row>
    <row r="1030" spans="1:8" x14ac:dyDescent="0.25">
      <c r="A1030" s="67"/>
      <c r="B1030" s="67"/>
      <c r="C1030" s="67"/>
      <c r="D1030" s="67"/>
      <c r="E1030" s="68"/>
      <c r="F1030" s="67"/>
      <c r="H1030" s="57"/>
    </row>
    <row r="1031" spans="1:8" x14ac:dyDescent="0.25">
      <c r="A1031" s="67"/>
      <c r="B1031" s="67"/>
      <c r="C1031" s="67"/>
      <c r="D1031" s="67"/>
      <c r="E1031" s="68"/>
      <c r="F1031" s="67"/>
      <c r="H1031" s="57"/>
    </row>
    <row r="1032" spans="1:8" x14ac:dyDescent="0.25">
      <c r="A1032" s="67"/>
      <c r="B1032" s="67"/>
      <c r="C1032" s="67"/>
      <c r="D1032" s="67"/>
      <c r="E1032" s="68"/>
      <c r="F1032" s="67"/>
      <c r="H1032" s="57"/>
    </row>
    <row r="1033" spans="1:8" x14ac:dyDescent="0.25">
      <c r="A1033" s="67"/>
      <c r="B1033" s="67"/>
      <c r="C1033" s="67"/>
      <c r="D1033" s="67"/>
      <c r="E1033" s="68"/>
      <c r="F1033" s="67"/>
      <c r="H1033" s="57"/>
    </row>
    <row r="1034" spans="1:8" x14ac:dyDescent="0.25">
      <c r="A1034" s="67"/>
      <c r="B1034" s="67"/>
      <c r="C1034" s="67"/>
      <c r="D1034" s="67"/>
      <c r="E1034" s="68"/>
      <c r="F1034" s="67"/>
      <c r="H1034" s="57"/>
    </row>
  </sheetData>
  <autoFilter ref="A1:I748">
    <sortState ref="A9:I728">
      <sortCondition ref="G1:G748"/>
    </sortState>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387"/>
  <sheetViews>
    <sheetView workbookViewId="0">
      <selection activeCell="H22" sqref="H22"/>
    </sheetView>
  </sheetViews>
  <sheetFormatPr defaultColWidth="8.85546875" defaultRowHeight="15" x14ac:dyDescent="0.25"/>
  <cols>
    <col min="1" max="7" width="8.85546875" style="28"/>
    <col min="8" max="8" width="15.28515625" style="28" bestFit="1" customWidth="1"/>
    <col min="9" max="9" width="8.85546875" style="28"/>
  </cols>
  <sheetData>
    <row r="1" spans="1:9" x14ac:dyDescent="0.25">
      <c r="A1" s="28" t="s">
        <v>8365</v>
      </c>
      <c r="B1" s="28" t="s">
        <v>18393</v>
      </c>
      <c r="C1" s="28" t="s">
        <v>18394</v>
      </c>
      <c r="D1" s="28" t="s">
        <v>8366</v>
      </c>
      <c r="E1" s="28" t="s">
        <v>8031</v>
      </c>
      <c r="F1" s="28" t="s">
        <v>18109</v>
      </c>
      <c r="G1" s="28" t="s">
        <v>18395</v>
      </c>
      <c r="H1" s="28" t="s">
        <v>8033</v>
      </c>
      <c r="I1" s="28" t="s">
        <v>18822</v>
      </c>
    </row>
    <row r="2" spans="1:9" x14ac:dyDescent="0.25">
      <c r="A2" s="28">
        <v>22</v>
      </c>
      <c r="B2" s="28" t="s">
        <v>18644</v>
      </c>
      <c r="C2" s="28">
        <v>1</v>
      </c>
      <c r="D2" s="28" t="s">
        <v>77</v>
      </c>
      <c r="E2" s="28" t="s">
        <v>1741</v>
      </c>
      <c r="F2" s="28">
        <v>220001</v>
      </c>
      <c r="G2" s="28" t="s">
        <v>8401</v>
      </c>
      <c r="H2" s="28" t="s">
        <v>1742</v>
      </c>
      <c r="I2" s="28">
        <v>1</v>
      </c>
    </row>
    <row r="3" spans="1:9" x14ac:dyDescent="0.25">
      <c r="A3" s="28">
        <v>22</v>
      </c>
      <c r="B3" s="28" t="s">
        <v>18655</v>
      </c>
      <c r="C3" s="28">
        <v>2</v>
      </c>
      <c r="D3" s="28" t="s">
        <v>77</v>
      </c>
      <c r="E3" s="28" t="s">
        <v>1743</v>
      </c>
      <c r="F3" s="28">
        <v>220002</v>
      </c>
      <c r="G3" s="28" t="s">
        <v>8401</v>
      </c>
      <c r="H3" s="28" t="s">
        <v>1744</v>
      </c>
      <c r="I3" s="28">
        <v>13</v>
      </c>
    </row>
    <row r="4" spans="1:9" x14ac:dyDescent="0.25">
      <c r="A4" s="28">
        <v>22</v>
      </c>
      <c r="B4" s="28" t="s">
        <v>18696</v>
      </c>
      <c r="C4" s="28">
        <v>3</v>
      </c>
      <c r="D4" s="28" t="s">
        <v>77</v>
      </c>
      <c r="E4" s="28" t="s">
        <v>1745</v>
      </c>
      <c r="F4" s="28">
        <v>220003</v>
      </c>
      <c r="G4" s="28" t="s">
        <v>8401</v>
      </c>
      <c r="H4" s="28" t="s">
        <v>1746</v>
      </c>
      <c r="I4" s="28">
        <v>48</v>
      </c>
    </row>
    <row r="5" spans="1:9" x14ac:dyDescent="0.25">
      <c r="A5" s="28">
        <v>22</v>
      </c>
      <c r="B5" s="28" t="s">
        <v>18658</v>
      </c>
      <c r="C5" s="28">
        <v>4</v>
      </c>
      <c r="D5" s="28" t="s">
        <v>77</v>
      </c>
      <c r="E5" s="28" t="s">
        <v>18659</v>
      </c>
      <c r="F5" s="28">
        <v>220004</v>
      </c>
      <c r="G5" s="28" t="s">
        <v>8401</v>
      </c>
      <c r="H5" s="28" t="s">
        <v>1748</v>
      </c>
      <c r="I5" s="28">
        <v>22</v>
      </c>
    </row>
    <row r="6" spans="1:9" x14ac:dyDescent="0.25">
      <c r="A6" s="28">
        <v>22</v>
      </c>
      <c r="B6" s="28" t="s">
        <v>18656</v>
      </c>
      <c r="C6" s="28">
        <v>5</v>
      </c>
      <c r="D6" s="28" t="s">
        <v>77</v>
      </c>
      <c r="E6" s="28" t="s">
        <v>1749</v>
      </c>
      <c r="F6" s="28">
        <v>220005</v>
      </c>
      <c r="G6" s="28" t="s">
        <v>8401</v>
      </c>
      <c r="H6" s="28" t="s">
        <v>1750</v>
      </c>
      <c r="I6" s="28">
        <v>39</v>
      </c>
    </row>
    <row r="7" spans="1:9" x14ac:dyDescent="0.25">
      <c r="A7" s="28">
        <v>22</v>
      </c>
      <c r="B7" s="28" t="s">
        <v>18678</v>
      </c>
      <c r="C7" s="28">
        <v>6</v>
      </c>
      <c r="D7" s="28" t="s">
        <v>77</v>
      </c>
      <c r="E7" s="28" t="s">
        <v>18679</v>
      </c>
      <c r="F7" s="28">
        <v>220006</v>
      </c>
      <c r="G7" s="28" t="s">
        <v>8401</v>
      </c>
      <c r="H7" s="28" t="s">
        <v>1752</v>
      </c>
      <c r="I7" s="28">
        <v>28</v>
      </c>
    </row>
    <row r="8" spans="1:9" x14ac:dyDescent="0.25">
      <c r="A8" s="28">
        <v>22</v>
      </c>
      <c r="B8" s="28" t="s">
        <v>18680</v>
      </c>
      <c r="C8" s="28">
        <v>7</v>
      </c>
      <c r="D8" s="28" t="s">
        <v>77</v>
      </c>
      <c r="E8" s="28" t="s">
        <v>1753</v>
      </c>
      <c r="F8" s="28">
        <v>220007</v>
      </c>
      <c r="G8" s="28" t="s">
        <v>8401</v>
      </c>
      <c r="H8" s="28" t="s">
        <v>1754</v>
      </c>
      <c r="I8" s="28">
        <v>4</v>
      </c>
    </row>
    <row r="9" spans="1:9" x14ac:dyDescent="0.25">
      <c r="A9" s="28">
        <v>22</v>
      </c>
      <c r="B9" s="28" t="s">
        <v>18646</v>
      </c>
      <c r="C9" s="28">
        <v>8</v>
      </c>
      <c r="D9" s="28" t="s">
        <v>77</v>
      </c>
      <c r="E9" s="28" t="s">
        <v>1755</v>
      </c>
      <c r="F9" s="28">
        <v>220008</v>
      </c>
      <c r="G9" s="28" t="s">
        <v>8401</v>
      </c>
      <c r="H9" s="28" t="s">
        <v>1756</v>
      </c>
      <c r="I9" s="28">
        <v>21</v>
      </c>
    </row>
    <row r="10" spans="1:9" x14ac:dyDescent="0.25">
      <c r="A10" s="28">
        <v>22</v>
      </c>
      <c r="B10" s="28" t="s">
        <v>18645</v>
      </c>
      <c r="C10" s="28">
        <v>9</v>
      </c>
      <c r="D10" s="28" t="s">
        <v>77</v>
      </c>
      <c r="E10" s="28" t="s">
        <v>1757</v>
      </c>
      <c r="F10" s="28">
        <v>220009</v>
      </c>
      <c r="G10" s="28" t="s">
        <v>8401</v>
      </c>
      <c r="H10" s="28" t="s">
        <v>1758</v>
      </c>
      <c r="I10" s="28">
        <v>8</v>
      </c>
    </row>
    <row r="11" spans="1:9" x14ac:dyDescent="0.25">
      <c r="A11" s="28">
        <v>22</v>
      </c>
      <c r="B11" s="28" t="s">
        <v>18681</v>
      </c>
      <c r="C11" s="28">
        <v>10</v>
      </c>
      <c r="D11" s="28" t="s">
        <v>77</v>
      </c>
      <c r="E11" s="28" t="s">
        <v>1759</v>
      </c>
      <c r="F11" s="28">
        <v>220010</v>
      </c>
      <c r="G11" s="28" t="s">
        <v>8401</v>
      </c>
      <c r="H11" s="28" t="s">
        <v>1760</v>
      </c>
      <c r="I11" s="28">
        <v>18</v>
      </c>
    </row>
    <row r="12" spans="1:9" x14ac:dyDescent="0.25">
      <c r="A12" s="28">
        <v>22</v>
      </c>
      <c r="B12" s="28" t="s">
        <v>18649</v>
      </c>
      <c r="C12" s="28">
        <v>11</v>
      </c>
      <c r="D12" s="28" t="s">
        <v>77</v>
      </c>
      <c r="E12" s="28" t="s">
        <v>1761</v>
      </c>
      <c r="F12" s="28">
        <v>220011</v>
      </c>
      <c r="G12" s="28" t="s">
        <v>8401</v>
      </c>
      <c r="H12" s="28" t="s">
        <v>1762</v>
      </c>
      <c r="I12" s="28">
        <v>26</v>
      </c>
    </row>
    <row r="13" spans="1:9" x14ac:dyDescent="0.25">
      <c r="A13" s="28">
        <v>22</v>
      </c>
      <c r="B13" s="28" t="s">
        <v>18650</v>
      </c>
      <c r="C13" s="28">
        <v>12</v>
      </c>
      <c r="D13" s="28" t="s">
        <v>77</v>
      </c>
      <c r="E13" s="28" t="s">
        <v>1763</v>
      </c>
      <c r="F13" s="28">
        <v>220012</v>
      </c>
      <c r="G13" s="28" t="s">
        <v>8401</v>
      </c>
      <c r="H13" s="28" t="s">
        <v>1764</v>
      </c>
      <c r="I13" s="28">
        <v>6</v>
      </c>
    </row>
    <row r="14" spans="1:9" x14ac:dyDescent="0.25">
      <c r="A14" s="28">
        <v>22</v>
      </c>
      <c r="B14" s="28" t="s">
        <v>18647</v>
      </c>
      <c r="C14" s="28">
        <v>13</v>
      </c>
      <c r="D14" s="28" t="s">
        <v>77</v>
      </c>
      <c r="E14" s="28" t="s">
        <v>1765</v>
      </c>
      <c r="F14" s="28">
        <v>220013</v>
      </c>
      <c r="G14" s="28" t="s">
        <v>8401</v>
      </c>
      <c r="H14" s="28" t="s">
        <v>1766</v>
      </c>
      <c r="I14" s="28">
        <v>51</v>
      </c>
    </row>
    <row r="15" spans="1:9" x14ac:dyDescent="0.25">
      <c r="A15" s="28">
        <v>22</v>
      </c>
      <c r="B15" s="28" t="s">
        <v>18684</v>
      </c>
      <c r="C15" s="28">
        <v>14</v>
      </c>
      <c r="D15" s="28" t="s">
        <v>77</v>
      </c>
      <c r="E15" s="28" t="s">
        <v>1767</v>
      </c>
      <c r="F15" s="28">
        <v>220014</v>
      </c>
      <c r="G15" s="28" t="s">
        <v>8401</v>
      </c>
      <c r="H15" s="28" t="s">
        <v>1768</v>
      </c>
      <c r="I15" s="28">
        <v>47</v>
      </c>
    </row>
    <row r="16" spans="1:9" x14ac:dyDescent="0.25">
      <c r="A16" s="28">
        <v>22</v>
      </c>
      <c r="B16" s="28" t="s">
        <v>18670</v>
      </c>
      <c r="C16" s="28">
        <v>15</v>
      </c>
      <c r="D16" s="28" t="s">
        <v>77</v>
      </c>
      <c r="E16" s="28" t="s">
        <v>1769</v>
      </c>
      <c r="F16" s="28">
        <v>220015</v>
      </c>
      <c r="G16" s="28" t="s">
        <v>8401</v>
      </c>
      <c r="H16" s="28" t="s">
        <v>1770</v>
      </c>
      <c r="I16" s="28">
        <v>36</v>
      </c>
    </row>
    <row r="17" spans="1:9" x14ac:dyDescent="0.25">
      <c r="A17" s="28">
        <v>22</v>
      </c>
      <c r="B17" s="28" t="s">
        <v>18661</v>
      </c>
      <c r="C17" s="28">
        <v>16</v>
      </c>
      <c r="D17" s="28" t="s">
        <v>77</v>
      </c>
      <c r="E17" s="28" t="s">
        <v>1771</v>
      </c>
      <c r="F17" s="28">
        <v>220016</v>
      </c>
      <c r="G17" s="28" t="s">
        <v>8401</v>
      </c>
      <c r="H17" s="28" t="s">
        <v>1772</v>
      </c>
      <c r="I17" s="28">
        <v>31</v>
      </c>
    </row>
    <row r="18" spans="1:9" x14ac:dyDescent="0.25">
      <c r="A18" s="28">
        <v>22</v>
      </c>
      <c r="B18" s="28" t="s">
        <v>18685</v>
      </c>
      <c r="C18" s="28">
        <v>17</v>
      </c>
      <c r="D18" s="28" t="s">
        <v>77</v>
      </c>
      <c r="E18" s="28" t="s">
        <v>1773</v>
      </c>
      <c r="F18" s="28">
        <v>220017</v>
      </c>
      <c r="G18" s="28" t="s">
        <v>8401</v>
      </c>
      <c r="H18" s="28" t="s">
        <v>1774</v>
      </c>
      <c r="I18" s="28">
        <v>40</v>
      </c>
    </row>
    <row r="19" spans="1:9" x14ac:dyDescent="0.25">
      <c r="A19" s="28">
        <v>22</v>
      </c>
      <c r="B19" s="28" t="s">
        <v>18634</v>
      </c>
      <c r="C19" s="28">
        <v>18</v>
      </c>
      <c r="D19" s="28" t="s">
        <v>77</v>
      </c>
      <c r="E19" s="28" t="s">
        <v>1775</v>
      </c>
      <c r="F19" s="28">
        <v>220018</v>
      </c>
      <c r="G19" s="28" t="s">
        <v>8401</v>
      </c>
      <c r="H19" s="28" t="s">
        <v>1776</v>
      </c>
      <c r="I19" s="28">
        <v>3</v>
      </c>
    </row>
    <row r="20" spans="1:9" x14ac:dyDescent="0.25">
      <c r="A20" s="28">
        <v>22</v>
      </c>
      <c r="B20" s="28" t="s">
        <v>18697</v>
      </c>
      <c r="C20" s="28">
        <v>19</v>
      </c>
      <c r="D20" s="28" t="s">
        <v>77</v>
      </c>
      <c r="E20" s="28" t="s">
        <v>1777</v>
      </c>
      <c r="F20" s="28">
        <v>220019</v>
      </c>
      <c r="G20" s="28" t="s">
        <v>8401</v>
      </c>
      <c r="H20" s="28" t="s">
        <v>1778</v>
      </c>
      <c r="I20" s="28">
        <v>43</v>
      </c>
    </row>
    <row r="21" spans="1:9" x14ac:dyDescent="0.25">
      <c r="A21" s="28">
        <v>22</v>
      </c>
      <c r="B21" s="28" t="s">
        <v>18686</v>
      </c>
      <c r="C21" s="28">
        <v>20</v>
      </c>
      <c r="D21" s="28" t="s">
        <v>77</v>
      </c>
      <c r="E21" s="28" t="s">
        <v>1779</v>
      </c>
      <c r="F21" s="28">
        <v>220020</v>
      </c>
      <c r="G21" s="28" t="s">
        <v>8401</v>
      </c>
      <c r="H21" s="28" t="s">
        <v>1780</v>
      </c>
      <c r="I21" s="28">
        <v>46</v>
      </c>
    </row>
    <row r="22" spans="1:9" x14ac:dyDescent="0.25">
      <c r="A22" s="28">
        <v>22</v>
      </c>
      <c r="B22" s="28" t="s">
        <v>18687</v>
      </c>
      <c r="C22" s="28">
        <v>21</v>
      </c>
      <c r="D22" s="28" t="s">
        <v>77</v>
      </c>
      <c r="E22" s="28" t="s">
        <v>1781</v>
      </c>
      <c r="F22" s="28">
        <v>220021</v>
      </c>
      <c r="G22" s="28" t="s">
        <v>8401</v>
      </c>
      <c r="H22" s="28" t="s">
        <v>1782</v>
      </c>
      <c r="I22" s="28">
        <v>44</v>
      </c>
    </row>
    <row r="23" spans="1:9" x14ac:dyDescent="0.25">
      <c r="A23" s="28">
        <v>22</v>
      </c>
      <c r="B23" s="28" t="s">
        <v>18688</v>
      </c>
      <c r="C23" s="28">
        <v>22</v>
      </c>
      <c r="D23" s="28" t="s">
        <v>77</v>
      </c>
      <c r="E23" s="28" t="s">
        <v>1783</v>
      </c>
      <c r="F23" s="28">
        <v>220022</v>
      </c>
      <c r="G23" s="28" t="s">
        <v>8401</v>
      </c>
      <c r="H23" s="28" t="s">
        <v>1784</v>
      </c>
      <c r="I23" s="28">
        <v>45</v>
      </c>
    </row>
    <row r="24" spans="1:9" x14ac:dyDescent="0.25">
      <c r="A24" s="28">
        <v>22</v>
      </c>
      <c r="B24" s="28" t="s">
        <v>18690</v>
      </c>
      <c r="C24" s="28">
        <v>23</v>
      </c>
      <c r="D24" s="28" t="s">
        <v>77</v>
      </c>
      <c r="E24" s="28" t="s">
        <v>1785</v>
      </c>
      <c r="F24" s="28">
        <v>220023</v>
      </c>
      <c r="G24" s="28" t="s">
        <v>8401</v>
      </c>
      <c r="H24" s="28" t="s">
        <v>1786</v>
      </c>
      <c r="I24" s="28">
        <v>16</v>
      </c>
    </row>
    <row r="25" spans="1:9" x14ac:dyDescent="0.25">
      <c r="A25" s="28">
        <v>22</v>
      </c>
      <c r="B25" s="28" t="s">
        <v>18692</v>
      </c>
      <c r="C25" s="28">
        <v>24</v>
      </c>
      <c r="D25" s="28" t="s">
        <v>77</v>
      </c>
      <c r="E25" s="28" t="s">
        <v>1787</v>
      </c>
      <c r="F25" s="28">
        <v>220024</v>
      </c>
      <c r="G25" s="28" t="s">
        <v>8401</v>
      </c>
      <c r="H25" s="28" t="s">
        <v>1788</v>
      </c>
      <c r="I25" s="28">
        <v>34</v>
      </c>
    </row>
    <row r="26" spans="1:9" x14ac:dyDescent="0.25">
      <c r="A26" s="28">
        <v>22</v>
      </c>
      <c r="B26" s="28" t="s">
        <v>18693</v>
      </c>
      <c r="C26" s="28">
        <v>25</v>
      </c>
      <c r="D26" s="28" t="s">
        <v>77</v>
      </c>
      <c r="E26" s="28" t="s">
        <v>1789</v>
      </c>
      <c r="F26" s="28">
        <v>220025</v>
      </c>
      <c r="G26" s="28" t="s">
        <v>8401</v>
      </c>
      <c r="H26" s="28" t="s">
        <v>1790</v>
      </c>
      <c r="I26" s="28">
        <v>27</v>
      </c>
    </row>
    <row r="27" spans="1:9" x14ac:dyDescent="0.25">
      <c r="A27" s="28">
        <v>22</v>
      </c>
      <c r="B27" s="28" t="s">
        <v>18694</v>
      </c>
      <c r="C27" s="28">
        <v>26</v>
      </c>
      <c r="D27" s="28" t="s">
        <v>77</v>
      </c>
      <c r="E27" s="28" t="s">
        <v>1791</v>
      </c>
      <c r="F27" s="28">
        <v>220026</v>
      </c>
      <c r="G27" s="28" t="s">
        <v>8401</v>
      </c>
      <c r="H27" s="28" t="s">
        <v>1792</v>
      </c>
      <c r="I27" s="28">
        <v>33</v>
      </c>
    </row>
    <row r="28" spans="1:9" x14ac:dyDescent="0.25">
      <c r="A28" s="28">
        <v>22</v>
      </c>
      <c r="B28" s="28" t="s">
        <v>18651</v>
      </c>
      <c r="C28" s="28">
        <v>27</v>
      </c>
      <c r="D28" s="28" t="s">
        <v>77</v>
      </c>
      <c r="E28" s="28" t="s">
        <v>1793</v>
      </c>
      <c r="F28" s="28">
        <v>220027</v>
      </c>
      <c r="G28" s="28" t="s">
        <v>8401</v>
      </c>
      <c r="H28" s="28" t="s">
        <v>1794</v>
      </c>
      <c r="I28" s="28">
        <v>12</v>
      </c>
    </row>
    <row r="29" spans="1:9" x14ac:dyDescent="0.25">
      <c r="A29" s="28">
        <v>22</v>
      </c>
      <c r="B29" s="28" t="s">
        <v>18695</v>
      </c>
      <c r="C29" s="28">
        <v>28</v>
      </c>
      <c r="D29" s="28" t="s">
        <v>77</v>
      </c>
      <c r="E29" s="28" t="s">
        <v>1795</v>
      </c>
      <c r="F29" s="28">
        <v>220028</v>
      </c>
      <c r="G29" s="28" t="s">
        <v>8401</v>
      </c>
      <c r="H29" s="28" t="s">
        <v>1796</v>
      </c>
      <c r="I29" s="28">
        <v>30</v>
      </c>
    </row>
    <row r="30" spans="1:9" x14ac:dyDescent="0.25">
      <c r="A30" s="28">
        <v>22</v>
      </c>
      <c r="B30" s="28" t="s">
        <v>18652</v>
      </c>
      <c r="C30" s="28">
        <v>29</v>
      </c>
      <c r="D30" s="28" t="s">
        <v>77</v>
      </c>
      <c r="E30" s="28" t="s">
        <v>1797</v>
      </c>
      <c r="F30" s="28">
        <v>220029</v>
      </c>
      <c r="G30" s="28" t="s">
        <v>8401</v>
      </c>
      <c r="H30" s="28" t="s">
        <v>1798</v>
      </c>
      <c r="I30" s="28">
        <v>10</v>
      </c>
    </row>
    <row r="31" spans="1:9" x14ac:dyDescent="0.25">
      <c r="A31" s="28">
        <v>22</v>
      </c>
      <c r="B31" s="28" t="s">
        <v>18648</v>
      </c>
      <c r="C31" s="28">
        <v>30</v>
      </c>
      <c r="D31" s="28" t="s">
        <v>77</v>
      </c>
      <c r="E31" s="28" t="s">
        <v>1799</v>
      </c>
      <c r="F31" s="28">
        <v>220030</v>
      </c>
      <c r="G31" s="28" t="s">
        <v>8401</v>
      </c>
      <c r="H31" s="28" t="s">
        <v>1800</v>
      </c>
      <c r="I31" s="28">
        <v>5</v>
      </c>
    </row>
    <row r="32" spans="1:9" x14ac:dyDescent="0.25">
      <c r="A32" s="28">
        <v>22</v>
      </c>
      <c r="B32" s="28" t="s">
        <v>18689</v>
      </c>
      <c r="C32" s="28">
        <v>31</v>
      </c>
      <c r="D32" s="28" t="s">
        <v>77</v>
      </c>
      <c r="E32" s="28" t="s">
        <v>1801</v>
      </c>
      <c r="F32" s="28">
        <v>220031</v>
      </c>
      <c r="G32" s="28" t="s">
        <v>8401</v>
      </c>
      <c r="H32" s="28" t="s">
        <v>1802</v>
      </c>
      <c r="I32" s="28">
        <v>7</v>
      </c>
    </row>
    <row r="33" spans="1:9" x14ac:dyDescent="0.25">
      <c r="A33" s="28">
        <v>22</v>
      </c>
      <c r="B33" s="28" t="s">
        <v>18691</v>
      </c>
      <c r="C33" s="28">
        <v>32</v>
      </c>
      <c r="D33" s="28" t="s">
        <v>77</v>
      </c>
      <c r="E33" s="28" t="s">
        <v>1803</v>
      </c>
      <c r="F33" s="28">
        <v>220032</v>
      </c>
      <c r="G33" s="28" t="s">
        <v>8401</v>
      </c>
      <c r="H33" s="28" t="s">
        <v>1804</v>
      </c>
      <c r="I33" s="28">
        <v>20</v>
      </c>
    </row>
    <row r="34" spans="1:9" x14ac:dyDescent="0.25">
      <c r="A34" s="28">
        <v>22</v>
      </c>
      <c r="B34" s="28" t="s">
        <v>18653</v>
      </c>
      <c r="C34" s="28">
        <v>33</v>
      </c>
      <c r="D34" s="28" t="s">
        <v>77</v>
      </c>
      <c r="E34" s="28" t="s">
        <v>1805</v>
      </c>
      <c r="F34" s="28">
        <v>220033</v>
      </c>
      <c r="G34" s="28" t="s">
        <v>8401</v>
      </c>
      <c r="H34" s="28" t="s">
        <v>1806</v>
      </c>
      <c r="I34" s="28">
        <v>2</v>
      </c>
    </row>
    <row r="35" spans="1:9" x14ac:dyDescent="0.25">
      <c r="A35" s="28">
        <v>22</v>
      </c>
      <c r="B35" s="28" t="s">
        <v>18643</v>
      </c>
      <c r="C35" s="28">
        <v>34</v>
      </c>
      <c r="D35" s="28" t="s">
        <v>77</v>
      </c>
      <c r="E35" s="28" t="s">
        <v>1807</v>
      </c>
      <c r="F35" s="28">
        <v>220034</v>
      </c>
      <c r="G35" s="28" t="s">
        <v>8401</v>
      </c>
      <c r="H35" s="28" t="s">
        <v>1808</v>
      </c>
      <c r="I35" s="28">
        <v>15</v>
      </c>
    </row>
    <row r="36" spans="1:9" x14ac:dyDescent="0.25">
      <c r="A36" s="28">
        <v>22</v>
      </c>
      <c r="B36" s="28" t="s">
        <v>18671</v>
      </c>
      <c r="C36" s="28">
        <v>35</v>
      </c>
      <c r="D36" s="28" t="s">
        <v>77</v>
      </c>
      <c r="E36" s="28" t="s">
        <v>1809</v>
      </c>
      <c r="F36" s="28">
        <v>220035</v>
      </c>
      <c r="G36" s="28" t="s">
        <v>8401</v>
      </c>
      <c r="H36" s="28" t="s">
        <v>1810</v>
      </c>
      <c r="I36" s="28">
        <v>14</v>
      </c>
    </row>
    <row r="37" spans="1:9" x14ac:dyDescent="0.25">
      <c r="A37" s="28">
        <v>22</v>
      </c>
      <c r="B37" s="28" t="s">
        <v>18672</v>
      </c>
      <c r="C37" s="28">
        <v>36</v>
      </c>
      <c r="D37" s="28" t="s">
        <v>77</v>
      </c>
      <c r="E37" s="28" t="s">
        <v>1811</v>
      </c>
      <c r="F37" s="28">
        <v>220036</v>
      </c>
      <c r="G37" s="28" t="s">
        <v>8401</v>
      </c>
      <c r="H37" s="28" t="s">
        <v>1812</v>
      </c>
      <c r="I37" s="28">
        <v>29</v>
      </c>
    </row>
    <row r="38" spans="1:9" x14ac:dyDescent="0.25">
      <c r="A38" s="28">
        <v>22</v>
      </c>
      <c r="B38" s="28" t="s">
        <v>18674</v>
      </c>
      <c r="C38" s="28">
        <v>37</v>
      </c>
      <c r="D38" s="28" t="s">
        <v>77</v>
      </c>
      <c r="E38" s="28" t="s">
        <v>1813</v>
      </c>
      <c r="F38" s="28">
        <v>220037</v>
      </c>
      <c r="G38" s="28" t="s">
        <v>8401</v>
      </c>
      <c r="H38" s="28" t="s">
        <v>1814</v>
      </c>
      <c r="I38" s="28">
        <v>35</v>
      </c>
    </row>
    <row r="39" spans="1:9" x14ac:dyDescent="0.25">
      <c r="A39" s="28">
        <v>22</v>
      </c>
      <c r="B39" s="28" t="s">
        <v>18673</v>
      </c>
      <c r="C39" s="28">
        <v>38</v>
      </c>
      <c r="D39" s="28" t="s">
        <v>77</v>
      </c>
      <c r="E39" s="28" t="s">
        <v>1815</v>
      </c>
      <c r="F39" s="28">
        <v>220038</v>
      </c>
      <c r="G39" s="28" t="s">
        <v>8401</v>
      </c>
      <c r="H39" s="28" t="s">
        <v>1816</v>
      </c>
      <c r="I39" s="28">
        <v>50</v>
      </c>
    </row>
    <row r="40" spans="1:9" x14ac:dyDescent="0.25">
      <c r="A40" s="28">
        <v>22</v>
      </c>
      <c r="B40" s="28" t="s">
        <v>18665</v>
      </c>
      <c r="C40" s="28">
        <v>39</v>
      </c>
      <c r="D40" s="28" t="s">
        <v>77</v>
      </c>
      <c r="E40" s="28" t="s">
        <v>1817</v>
      </c>
      <c r="F40" s="28">
        <v>220039</v>
      </c>
      <c r="G40" s="28" t="s">
        <v>8401</v>
      </c>
      <c r="H40" s="28" t="s">
        <v>1818</v>
      </c>
      <c r="I40" s="28">
        <v>11</v>
      </c>
    </row>
    <row r="41" spans="1:9" x14ac:dyDescent="0.25">
      <c r="A41" s="28">
        <v>22</v>
      </c>
      <c r="B41" s="28" t="s">
        <v>18676</v>
      </c>
      <c r="C41" s="28">
        <v>40</v>
      </c>
      <c r="D41" s="28" t="s">
        <v>77</v>
      </c>
      <c r="E41" s="28" t="s">
        <v>1819</v>
      </c>
      <c r="F41" s="28">
        <v>220040</v>
      </c>
      <c r="G41" s="28" t="s">
        <v>8401</v>
      </c>
      <c r="H41" s="28" t="s">
        <v>1820</v>
      </c>
      <c r="I41" s="28">
        <v>49</v>
      </c>
    </row>
    <row r="42" spans="1:9" x14ac:dyDescent="0.25">
      <c r="A42" s="28">
        <v>22</v>
      </c>
      <c r="B42" s="28" t="s">
        <v>18654</v>
      </c>
      <c r="C42" s="28">
        <v>41</v>
      </c>
      <c r="D42" s="28" t="s">
        <v>77</v>
      </c>
      <c r="E42" s="28" t="s">
        <v>1821</v>
      </c>
      <c r="F42" s="28">
        <v>220041</v>
      </c>
      <c r="G42" s="28" t="s">
        <v>8401</v>
      </c>
      <c r="H42" s="28" t="s">
        <v>1822</v>
      </c>
      <c r="I42" s="28">
        <v>41</v>
      </c>
    </row>
    <row r="43" spans="1:9" x14ac:dyDescent="0.25">
      <c r="A43" s="28">
        <v>22</v>
      </c>
      <c r="B43" s="28" t="s">
        <v>18657</v>
      </c>
      <c r="C43" s="28">
        <v>42</v>
      </c>
      <c r="D43" s="28" t="s">
        <v>77</v>
      </c>
      <c r="E43" s="28" t="s">
        <v>1823</v>
      </c>
      <c r="F43" s="28">
        <v>220042</v>
      </c>
      <c r="G43" s="28" t="s">
        <v>8401</v>
      </c>
      <c r="H43" s="28" t="s">
        <v>1824</v>
      </c>
      <c r="I43" s="28">
        <v>32</v>
      </c>
    </row>
    <row r="44" spans="1:9" x14ac:dyDescent="0.25">
      <c r="A44" s="28">
        <v>22</v>
      </c>
      <c r="B44" s="28" t="s">
        <v>18666</v>
      </c>
      <c r="C44" s="28">
        <v>43</v>
      </c>
      <c r="D44" s="28" t="s">
        <v>77</v>
      </c>
      <c r="E44" s="28" t="s">
        <v>1825</v>
      </c>
      <c r="F44" s="28">
        <v>220043</v>
      </c>
      <c r="G44" s="28" t="s">
        <v>8401</v>
      </c>
      <c r="H44" s="28" t="s">
        <v>1826</v>
      </c>
      <c r="I44" s="28">
        <v>9</v>
      </c>
    </row>
    <row r="45" spans="1:9" x14ac:dyDescent="0.25">
      <c r="A45" s="28">
        <v>22</v>
      </c>
      <c r="B45" s="28" t="s">
        <v>18660</v>
      </c>
      <c r="C45" s="28">
        <v>44</v>
      </c>
      <c r="D45" s="28" t="s">
        <v>77</v>
      </c>
      <c r="E45" s="28" t="s">
        <v>1827</v>
      </c>
      <c r="F45" s="28">
        <v>220044</v>
      </c>
      <c r="G45" s="28" t="s">
        <v>8401</v>
      </c>
      <c r="H45" s="28" t="s">
        <v>1828</v>
      </c>
      <c r="I45" s="28">
        <v>38</v>
      </c>
    </row>
    <row r="46" spans="1:9" x14ac:dyDescent="0.25">
      <c r="A46" s="28">
        <v>22</v>
      </c>
      <c r="B46" s="28" t="s">
        <v>18662</v>
      </c>
      <c r="C46" s="28">
        <v>45</v>
      </c>
      <c r="D46" s="28" t="s">
        <v>77</v>
      </c>
      <c r="E46" s="28" t="s">
        <v>1829</v>
      </c>
      <c r="F46" s="28">
        <v>220045</v>
      </c>
      <c r="G46" s="28" t="s">
        <v>8401</v>
      </c>
      <c r="H46" s="28" t="s">
        <v>1830</v>
      </c>
      <c r="I46" s="28">
        <v>52</v>
      </c>
    </row>
    <row r="47" spans="1:9" x14ac:dyDescent="0.25">
      <c r="A47" s="28">
        <v>22</v>
      </c>
      <c r="B47" s="28" t="s">
        <v>18663</v>
      </c>
      <c r="C47" s="28">
        <v>46</v>
      </c>
      <c r="D47" s="28" t="s">
        <v>77</v>
      </c>
      <c r="E47" s="28" t="s">
        <v>1831</v>
      </c>
      <c r="F47" s="28">
        <v>220046</v>
      </c>
      <c r="G47" s="28" t="s">
        <v>8401</v>
      </c>
      <c r="H47" s="28" t="s">
        <v>1832</v>
      </c>
      <c r="I47" s="28">
        <v>37</v>
      </c>
    </row>
    <row r="48" spans="1:9" x14ac:dyDescent="0.25">
      <c r="A48" s="28">
        <v>22</v>
      </c>
      <c r="B48" s="28" t="s">
        <v>18402</v>
      </c>
      <c r="C48" s="28">
        <v>47</v>
      </c>
      <c r="D48" s="28" t="s">
        <v>77</v>
      </c>
      <c r="E48" s="28" t="s">
        <v>1833</v>
      </c>
      <c r="F48" s="28">
        <v>220047</v>
      </c>
      <c r="G48" s="28" t="s">
        <v>8401</v>
      </c>
      <c r="H48" s="28" t="s">
        <v>1834</v>
      </c>
      <c r="I48" s="28">
        <v>25</v>
      </c>
    </row>
    <row r="49" spans="1:9" x14ac:dyDescent="0.25">
      <c r="A49" s="28">
        <v>22</v>
      </c>
      <c r="B49" s="28" t="s">
        <v>18664</v>
      </c>
      <c r="C49" s="28">
        <v>48</v>
      </c>
      <c r="D49" s="28" t="s">
        <v>77</v>
      </c>
      <c r="E49" s="28" t="s">
        <v>1835</v>
      </c>
      <c r="F49" s="28">
        <v>220048</v>
      </c>
      <c r="G49" s="28" t="s">
        <v>8401</v>
      </c>
      <c r="H49" s="28" t="s">
        <v>1836</v>
      </c>
      <c r="I49" s="28">
        <v>24</v>
      </c>
    </row>
    <row r="50" spans="1:9" x14ac:dyDescent="0.25">
      <c r="A50" s="28">
        <v>22</v>
      </c>
      <c r="B50" s="28" t="s">
        <v>18668</v>
      </c>
      <c r="C50" s="28">
        <v>49</v>
      </c>
      <c r="D50" s="28" t="s">
        <v>77</v>
      </c>
      <c r="E50" s="28" t="s">
        <v>1837</v>
      </c>
      <c r="F50" s="28">
        <v>220049</v>
      </c>
      <c r="G50" s="28" t="s">
        <v>8401</v>
      </c>
      <c r="H50" s="28" t="s">
        <v>1838</v>
      </c>
      <c r="I50" s="28">
        <v>17</v>
      </c>
    </row>
    <row r="51" spans="1:9" x14ac:dyDescent="0.25">
      <c r="A51" s="28">
        <v>22</v>
      </c>
      <c r="B51" s="28" t="s">
        <v>18669</v>
      </c>
      <c r="C51" s="28">
        <v>50</v>
      </c>
      <c r="D51" s="28" t="s">
        <v>77</v>
      </c>
      <c r="E51" s="28" t="s">
        <v>1839</v>
      </c>
      <c r="F51" s="28">
        <v>220050</v>
      </c>
      <c r="G51" s="28" t="s">
        <v>8401</v>
      </c>
      <c r="H51" s="28" t="s">
        <v>1840</v>
      </c>
      <c r="I51" s="28">
        <v>23</v>
      </c>
    </row>
    <row r="52" spans="1:9" x14ac:dyDescent="0.25">
      <c r="A52" s="28">
        <v>22</v>
      </c>
      <c r="B52" s="28" t="s">
        <v>18667</v>
      </c>
      <c r="C52" s="28">
        <v>51</v>
      </c>
      <c r="D52" s="28" t="s">
        <v>77</v>
      </c>
      <c r="E52" s="28" t="s">
        <v>1841</v>
      </c>
      <c r="F52" s="28">
        <v>220051</v>
      </c>
      <c r="G52" s="28" t="s">
        <v>8401</v>
      </c>
      <c r="H52" s="28" t="s">
        <v>1842</v>
      </c>
      <c r="I52" s="28">
        <v>19</v>
      </c>
    </row>
    <row r="53" spans="1:9" x14ac:dyDescent="0.25">
      <c r="A53" s="28">
        <v>22</v>
      </c>
      <c r="B53" s="28" t="s">
        <v>18677</v>
      </c>
      <c r="C53" s="28">
        <v>52</v>
      </c>
      <c r="D53" s="28" t="s">
        <v>77</v>
      </c>
      <c r="E53" s="28" t="s">
        <v>1843</v>
      </c>
      <c r="F53" s="28">
        <v>220052</v>
      </c>
      <c r="G53" s="28" t="s">
        <v>8401</v>
      </c>
      <c r="H53" s="28" t="s">
        <v>1844</v>
      </c>
      <c r="I53" s="28">
        <v>42</v>
      </c>
    </row>
    <row r="54" spans="1:9" x14ac:dyDescent="0.25">
      <c r="A54" s="28">
        <v>24</v>
      </c>
      <c r="B54" s="28" t="s">
        <v>18682</v>
      </c>
      <c r="C54" s="28">
        <v>1</v>
      </c>
      <c r="D54" s="28" t="s">
        <v>8451</v>
      </c>
      <c r="E54" s="28" t="s">
        <v>8071</v>
      </c>
      <c r="F54" s="28">
        <v>240001</v>
      </c>
      <c r="G54" s="28" t="s">
        <v>8401</v>
      </c>
      <c r="H54" s="28" t="s">
        <v>310</v>
      </c>
      <c r="I54" s="28">
        <v>9</v>
      </c>
    </row>
    <row r="55" spans="1:9" x14ac:dyDescent="0.25">
      <c r="A55" s="28">
        <v>24</v>
      </c>
      <c r="B55" s="28" t="s">
        <v>18717</v>
      </c>
      <c r="C55" s="28">
        <v>2</v>
      </c>
      <c r="D55" s="28" t="s">
        <v>8451</v>
      </c>
      <c r="E55" s="28" t="s">
        <v>311</v>
      </c>
      <c r="F55" s="28">
        <v>240002</v>
      </c>
      <c r="G55" s="28" t="s">
        <v>8401</v>
      </c>
      <c r="H55" s="28" t="s">
        <v>312</v>
      </c>
      <c r="I55" s="28">
        <v>49</v>
      </c>
    </row>
    <row r="56" spans="1:9" x14ac:dyDescent="0.25">
      <c r="A56" s="28">
        <v>24</v>
      </c>
      <c r="B56" s="28" t="s">
        <v>18734</v>
      </c>
      <c r="C56" s="28">
        <v>3</v>
      </c>
      <c r="D56" s="28" t="s">
        <v>8451</v>
      </c>
      <c r="E56" s="28" t="s">
        <v>313</v>
      </c>
      <c r="F56" s="28">
        <v>240003</v>
      </c>
      <c r="G56" s="28" t="s">
        <v>8401</v>
      </c>
      <c r="H56" s="28" t="s">
        <v>314</v>
      </c>
      <c r="I56" s="28">
        <v>88</v>
      </c>
    </row>
    <row r="57" spans="1:9" x14ac:dyDescent="0.25">
      <c r="A57" s="28">
        <v>24</v>
      </c>
      <c r="B57" s="28" t="s">
        <v>18766</v>
      </c>
      <c r="C57" s="28">
        <v>4</v>
      </c>
      <c r="D57" s="28" t="s">
        <v>8451</v>
      </c>
      <c r="E57" s="28" t="s">
        <v>315</v>
      </c>
      <c r="F57" s="28">
        <v>240004</v>
      </c>
      <c r="G57" s="28" t="s">
        <v>8401</v>
      </c>
      <c r="H57" s="28" t="s">
        <v>316</v>
      </c>
      <c r="I57" s="28">
        <v>1</v>
      </c>
    </row>
    <row r="58" spans="1:9" x14ac:dyDescent="0.25">
      <c r="A58" s="28">
        <v>24</v>
      </c>
      <c r="B58" s="28" t="s">
        <v>18776</v>
      </c>
      <c r="C58" s="28">
        <v>5</v>
      </c>
      <c r="D58" s="28" t="s">
        <v>8451</v>
      </c>
      <c r="E58" s="28" t="s">
        <v>317</v>
      </c>
      <c r="F58" s="28">
        <v>240005</v>
      </c>
      <c r="G58" s="28" t="s">
        <v>8401</v>
      </c>
      <c r="H58" s="28" t="s">
        <v>318</v>
      </c>
      <c r="I58" s="28">
        <v>86</v>
      </c>
    </row>
    <row r="59" spans="1:9" x14ac:dyDescent="0.25">
      <c r="A59" s="28">
        <v>24</v>
      </c>
      <c r="B59" s="28" t="s">
        <v>18718</v>
      </c>
      <c r="C59" s="28">
        <v>6</v>
      </c>
      <c r="D59" s="28" t="s">
        <v>8451</v>
      </c>
      <c r="E59" s="28" t="s">
        <v>18719</v>
      </c>
      <c r="F59" s="28">
        <v>240006</v>
      </c>
      <c r="G59" s="28" t="s">
        <v>8401</v>
      </c>
      <c r="H59" s="28" t="s">
        <v>8077</v>
      </c>
      <c r="I59" s="28">
        <v>14</v>
      </c>
    </row>
    <row r="60" spans="1:9" x14ac:dyDescent="0.25">
      <c r="A60" s="28">
        <v>24</v>
      </c>
      <c r="B60" s="28" t="s">
        <v>18785</v>
      </c>
      <c r="C60" s="28">
        <v>7</v>
      </c>
      <c r="D60" s="28" t="s">
        <v>8451</v>
      </c>
      <c r="E60" s="28" t="s">
        <v>18786</v>
      </c>
      <c r="F60" s="28">
        <v>240007</v>
      </c>
      <c r="G60" s="28" t="s">
        <v>8401</v>
      </c>
      <c r="H60" s="28" t="s">
        <v>320</v>
      </c>
      <c r="I60" s="28">
        <v>25</v>
      </c>
    </row>
    <row r="61" spans="1:9" x14ac:dyDescent="0.25">
      <c r="A61" s="28">
        <v>24</v>
      </c>
      <c r="B61" s="28" t="s">
        <v>18721</v>
      </c>
      <c r="C61" s="28">
        <v>8</v>
      </c>
      <c r="D61" s="28" t="s">
        <v>8451</v>
      </c>
      <c r="E61" s="28" t="s">
        <v>321</v>
      </c>
      <c r="F61" s="28">
        <v>240008</v>
      </c>
      <c r="G61" s="28" t="s">
        <v>8401</v>
      </c>
      <c r="H61" s="28" t="s">
        <v>322</v>
      </c>
      <c r="I61" s="28">
        <v>89</v>
      </c>
    </row>
    <row r="62" spans="1:9" x14ac:dyDescent="0.25">
      <c r="A62" s="28">
        <v>24</v>
      </c>
      <c r="B62" s="28" t="s">
        <v>18714</v>
      </c>
      <c r="C62" s="28">
        <v>9</v>
      </c>
      <c r="D62" s="28" t="s">
        <v>8451</v>
      </c>
      <c r="E62" s="28" t="s">
        <v>323</v>
      </c>
      <c r="F62" s="28">
        <v>240009</v>
      </c>
      <c r="G62" s="28" t="s">
        <v>8401</v>
      </c>
      <c r="H62" s="28" t="s">
        <v>324</v>
      </c>
      <c r="I62" s="28">
        <v>21</v>
      </c>
    </row>
    <row r="63" spans="1:9" x14ac:dyDescent="0.25">
      <c r="A63" s="28">
        <v>24</v>
      </c>
      <c r="B63" s="28" t="s">
        <v>18722</v>
      </c>
      <c r="C63" s="28">
        <v>10</v>
      </c>
      <c r="D63" s="28" t="s">
        <v>8451</v>
      </c>
      <c r="E63" s="28" t="s">
        <v>325</v>
      </c>
      <c r="F63" s="28">
        <v>240010</v>
      </c>
      <c r="G63" s="28" t="s">
        <v>8401</v>
      </c>
      <c r="H63" s="28" t="s">
        <v>326</v>
      </c>
      <c r="I63" s="28">
        <v>59</v>
      </c>
    </row>
    <row r="64" spans="1:9" x14ac:dyDescent="0.25">
      <c r="A64" s="28">
        <v>24</v>
      </c>
      <c r="B64" s="28" t="s">
        <v>18636</v>
      </c>
      <c r="C64" s="28">
        <v>11</v>
      </c>
      <c r="D64" s="28" t="s">
        <v>8451</v>
      </c>
      <c r="E64" s="28" t="s">
        <v>327</v>
      </c>
      <c r="F64" s="28">
        <v>240011</v>
      </c>
      <c r="G64" s="28" t="s">
        <v>8401</v>
      </c>
      <c r="H64" s="28" t="s">
        <v>342</v>
      </c>
      <c r="I64" s="28">
        <v>82</v>
      </c>
    </row>
    <row r="65" spans="1:9" x14ac:dyDescent="0.25">
      <c r="A65" s="28">
        <v>24</v>
      </c>
      <c r="B65" s="28" t="s">
        <v>18726</v>
      </c>
      <c r="C65" s="28">
        <v>12</v>
      </c>
      <c r="D65" s="28" t="s">
        <v>8451</v>
      </c>
      <c r="E65" s="28" t="s">
        <v>329</v>
      </c>
      <c r="F65" s="28">
        <v>240012</v>
      </c>
      <c r="G65" s="28" t="s">
        <v>8401</v>
      </c>
      <c r="H65" s="28" t="s">
        <v>330</v>
      </c>
      <c r="I65" s="28">
        <v>87</v>
      </c>
    </row>
    <row r="66" spans="1:9" x14ac:dyDescent="0.25">
      <c r="A66" s="28">
        <v>24</v>
      </c>
      <c r="B66" s="28" t="s">
        <v>18729</v>
      </c>
      <c r="C66" s="28">
        <v>13</v>
      </c>
      <c r="D66" s="28" t="s">
        <v>8451</v>
      </c>
      <c r="E66" s="28" t="s">
        <v>331</v>
      </c>
      <c r="F66" s="28">
        <v>240013</v>
      </c>
      <c r="G66" s="28" t="s">
        <v>8401</v>
      </c>
      <c r="H66" s="28" t="s">
        <v>332</v>
      </c>
      <c r="I66" s="28">
        <v>48</v>
      </c>
    </row>
    <row r="67" spans="1:9" x14ac:dyDescent="0.25">
      <c r="A67" s="28">
        <v>24</v>
      </c>
      <c r="B67" s="28" t="s">
        <v>18735</v>
      </c>
      <c r="C67" s="28">
        <v>14</v>
      </c>
      <c r="D67" s="28" t="s">
        <v>8451</v>
      </c>
      <c r="E67" s="28" t="s">
        <v>333</v>
      </c>
      <c r="F67" s="28">
        <v>240014</v>
      </c>
      <c r="G67" s="28" t="s">
        <v>8401</v>
      </c>
      <c r="H67" s="28" t="s">
        <v>334</v>
      </c>
      <c r="I67" s="28">
        <v>5</v>
      </c>
    </row>
    <row r="68" spans="1:9" x14ac:dyDescent="0.25">
      <c r="A68" s="28">
        <v>24</v>
      </c>
      <c r="B68" s="28" t="s">
        <v>18723</v>
      </c>
      <c r="C68" s="28">
        <v>15</v>
      </c>
      <c r="D68" s="28" t="s">
        <v>8451</v>
      </c>
      <c r="E68" s="28" t="s">
        <v>8082</v>
      </c>
      <c r="F68" s="28">
        <v>240015</v>
      </c>
      <c r="G68" s="28" t="s">
        <v>8401</v>
      </c>
      <c r="H68" s="28" t="s">
        <v>336</v>
      </c>
      <c r="I68" s="28">
        <v>23</v>
      </c>
    </row>
    <row r="69" spans="1:9" x14ac:dyDescent="0.25">
      <c r="A69" s="28">
        <v>24</v>
      </c>
      <c r="B69" s="28" t="s">
        <v>18724</v>
      </c>
      <c r="C69" s="28">
        <v>16</v>
      </c>
      <c r="D69" s="28" t="s">
        <v>8451</v>
      </c>
      <c r="E69" s="28" t="s">
        <v>337</v>
      </c>
      <c r="F69" s="28">
        <v>240016</v>
      </c>
      <c r="G69" s="28" t="s">
        <v>8401</v>
      </c>
      <c r="H69" s="28" t="s">
        <v>338</v>
      </c>
      <c r="I69" s="28">
        <v>77</v>
      </c>
    </row>
    <row r="70" spans="1:9" x14ac:dyDescent="0.25">
      <c r="A70" s="28">
        <v>24</v>
      </c>
      <c r="B70" s="28" t="s">
        <v>18738</v>
      </c>
      <c r="C70" s="28">
        <v>17</v>
      </c>
      <c r="D70" s="28" t="s">
        <v>8451</v>
      </c>
      <c r="E70" s="28" t="s">
        <v>339</v>
      </c>
      <c r="F70" s="28">
        <v>240017</v>
      </c>
      <c r="G70" s="28" t="s">
        <v>8401</v>
      </c>
      <c r="H70" s="28" t="s">
        <v>340</v>
      </c>
      <c r="I70" s="28">
        <v>64</v>
      </c>
    </row>
    <row r="71" spans="1:9" x14ac:dyDescent="0.25">
      <c r="A71" s="28">
        <v>24</v>
      </c>
      <c r="B71" s="28" t="s">
        <v>18512</v>
      </c>
      <c r="C71" s="28">
        <v>18</v>
      </c>
      <c r="D71" s="28" t="s">
        <v>8451</v>
      </c>
      <c r="E71" s="28" t="s">
        <v>341</v>
      </c>
      <c r="F71" s="28">
        <v>240018</v>
      </c>
      <c r="G71" s="28" t="s">
        <v>8401</v>
      </c>
      <c r="H71" s="28" t="s">
        <v>328</v>
      </c>
      <c r="I71" s="28">
        <v>60</v>
      </c>
    </row>
    <row r="72" spans="1:9" x14ac:dyDescent="0.25">
      <c r="A72" s="28">
        <v>24</v>
      </c>
      <c r="B72" s="28" t="s">
        <v>18791</v>
      </c>
      <c r="C72" s="28">
        <v>19</v>
      </c>
      <c r="D72" s="28" t="s">
        <v>8451</v>
      </c>
      <c r="E72" s="28" t="s">
        <v>343</v>
      </c>
      <c r="F72" s="28">
        <v>240019</v>
      </c>
      <c r="G72" s="28" t="s">
        <v>8401</v>
      </c>
      <c r="H72" s="28" t="s">
        <v>344</v>
      </c>
      <c r="I72" s="28">
        <v>52</v>
      </c>
    </row>
    <row r="73" spans="1:9" x14ac:dyDescent="0.25">
      <c r="A73" s="28">
        <v>24</v>
      </c>
      <c r="B73" s="28" t="s">
        <v>18739</v>
      </c>
      <c r="C73" s="28">
        <v>20</v>
      </c>
      <c r="D73" s="28" t="s">
        <v>8451</v>
      </c>
      <c r="E73" s="28" t="s">
        <v>345</v>
      </c>
      <c r="F73" s="28">
        <v>240020</v>
      </c>
      <c r="G73" s="28" t="s">
        <v>8401</v>
      </c>
      <c r="H73" s="28" t="s">
        <v>346</v>
      </c>
      <c r="I73" s="28">
        <v>53</v>
      </c>
    </row>
    <row r="74" spans="1:9" x14ac:dyDescent="0.25">
      <c r="A74" s="28">
        <v>24</v>
      </c>
      <c r="B74" s="28" t="s">
        <v>18745</v>
      </c>
      <c r="C74" s="28">
        <v>21</v>
      </c>
      <c r="D74" s="28" t="s">
        <v>8451</v>
      </c>
      <c r="E74" s="28" t="s">
        <v>347</v>
      </c>
      <c r="F74" s="28">
        <v>240021</v>
      </c>
      <c r="G74" s="28" t="s">
        <v>8401</v>
      </c>
      <c r="H74" s="28" t="s">
        <v>348</v>
      </c>
      <c r="I74" s="28">
        <v>35</v>
      </c>
    </row>
    <row r="75" spans="1:9" x14ac:dyDescent="0.25">
      <c r="A75" s="28">
        <v>24</v>
      </c>
      <c r="B75" s="28" t="s">
        <v>18746</v>
      </c>
      <c r="C75" s="28">
        <v>22</v>
      </c>
      <c r="D75" s="28" t="s">
        <v>8451</v>
      </c>
      <c r="E75" s="28" t="s">
        <v>349</v>
      </c>
      <c r="F75" s="28">
        <v>240022</v>
      </c>
      <c r="G75" s="28" t="s">
        <v>8401</v>
      </c>
      <c r="H75" s="28" t="s">
        <v>350</v>
      </c>
      <c r="I75" s="28">
        <v>8</v>
      </c>
    </row>
    <row r="76" spans="1:9" x14ac:dyDescent="0.25">
      <c r="A76" s="28">
        <v>24</v>
      </c>
      <c r="B76" s="28" t="s">
        <v>18747</v>
      </c>
      <c r="C76" s="28">
        <v>23</v>
      </c>
      <c r="D76" s="28" t="s">
        <v>8451</v>
      </c>
      <c r="E76" s="28" t="s">
        <v>18748</v>
      </c>
      <c r="F76" s="28">
        <v>240023</v>
      </c>
      <c r="G76" s="28" t="s">
        <v>8401</v>
      </c>
      <c r="H76" s="28" t="s">
        <v>352</v>
      </c>
      <c r="I76" s="28">
        <v>15</v>
      </c>
    </row>
    <row r="77" spans="1:9" x14ac:dyDescent="0.25">
      <c r="A77" s="28">
        <v>24</v>
      </c>
      <c r="B77" s="28" t="s">
        <v>18792</v>
      </c>
      <c r="C77" s="28">
        <v>24</v>
      </c>
      <c r="D77" s="28" t="s">
        <v>8451</v>
      </c>
      <c r="E77" s="28" t="s">
        <v>353</v>
      </c>
      <c r="F77" s="28">
        <v>240024</v>
      </c>
      <c r="G77" s="28" t="s">
        <v>8401</v>
      </c>
      <c r="H77" s="28" t="s">
        <v>354</v>
      </c>
      <c r="I77" s="28">
        <v>63</v>
      </c>
    </row>
    <row r="78" spans="1:9" x14ac:dyDescent="0.25">
      <c r="A78" s="28">
        <v>24</v>
      </c>
      <c r="B78" s="28" t="s">
        <v>18637</v>
      </c>
      <c r="C78" s="28">
        <v>25</v>
      </c>
      <c r="D78" s="28" t="s">
        <v>8451</v>
      </c>
      <c r="E78" s="28" t="s">
        <v>355</v>
      </c>
      <c r="F78" s="28">
        <v>240025</v>
      </c>
      <c r="G78" s="28" t="s">
        <v>8401</v>
      </c>
      <c r="H78" s="28" t="s">
        <v>356</v>
      </c>
      <c r="I78" s="28">
        <v>43</v>
      </c>
    </row>
    <row r="79" spans="1:9" x14ac:dyDescent="0.25">
      <c r="A79" s="28">
        <v>24</v>
      </c>
      <c r="B79" s="28" t="s">
        <v>18753</v>
      </c>
      <c r="C79" s="28">
        <v>26</v>
      </c>
      <c r="D79" s="28" t="s">
        <v>8451</v>
      </c>
      <c r="E79" s="28" t="s">
        <v>357</v>
      </c>
      <c r="F79" s="28">
        <v>240026</v>
      </c>
      <c r="G79" s="28" t="s">
        <v>8401</v>
      </c>
      <c r="H79" s="28" t="s">
        <v>358</v>
      </c>
      <c r="I79" s="28">
        <v>20</v>
      </c>
    </row>
    <row r="80" spans="1:9" x14ac:dyDescent="0.25">
      <c r="A80" s="28">
        <v>24</v>
      </c>
      <c r="B80" s="28" t="s">
        <v>18774</v>
      </c>
      <c r="C80" s="28">
        <v>27</v>
      </c>
      <c r="D80" s="28" t="s">
        <v>8451</v>
      </c>
      <c r="E80" s="28" t="s">
        <v>359</v>
      </c>
      <c r="F80" s="28">
        <v>240027</v>
      </c>
      <c r="G80" s="28" t="s">
        <v>8401</v>
      </c>
      <c r="H80" s="28" t="s">
        <v>360</v>
      </c>
      <c r="I80" s="28">
        <v>39</v>
      </c>
    </row>
    <row r="81" spans="1:9" x14ac:dyDescent="0.25">
      <c r="A81" s="28">
        <v>24</v>
      </c>
      <c r="B81" s="28" t="s">
        <v>18788</v>
      </c>
      <c r="C81" s="28">
        <v>28</v>
      </c>
      <c r="D81" s="28" t="s">
        <v>8451</v>
      </c>
      <c r="E81" s="28" t="s">
        <v>18789</v>
      </c>
      <c r="F81" s="28">
        <v>240028</v>
      </c>
      <c r="G81" s="28" t="s">
        <v>8401</v>
      </c>
      <c r="H81" s="28" t="s">
        <v>362</v>
      </c>
      <c r="I81" s="28">
        <v>78</v>
      </c>
    </row>
    <row r="82" spans="1:9" x14ac:dyDescent="0.25">
      <c r="A82" s="28">
        <v>24</v>
      </c>
      <c r="B82" s="28" t="s">
        <v>18742</v>
      </c>
      <c r="C82" s="28">
        <v>29</v>
      </c>
      <c r="D82" s="28" t="s">
        <v>8451</v>
      </c>
      <c r="E82" s="28" t="s">
        <v>363</v>
      </c>
      <c r="F82" s="28">
        <v>240029</v>
      </c>
      <c r="G82" s="28" t="s">
        <v>8401</v>
      </c>
      <c r="H82" s="28" t="s">
        <v>364</v>
      </c>
      <c r="I82" s="28">
        <v>85</v>
      </c>
    </row>
    <row r="83" spans="1:9" x14ac:dyDescent="0.25">
      <c r="A83" s="28">
        <v>24</v>
      </c>
      <c r="B83" s="28" t="s">
        <v>18754</v>
      </c>
      <c r="C83" s="28">
        <v>30</v>
      </c>
      <c r="D83" s="28" t="s">
        <v>8451</v>
      </c>
      <c r="E83" s="28" t="s">
        <v>18755</v>
      </c>
      <c r="F83" s="28">
        <v>240030</v>
      </c>
      <c r="G83" s="28" t="s">
        <v>8401</v>
      </c>
      <c r="H83" s="28" t="s">
        <v>366</v>
      </c>
      <c r="I83" s="28">
        <v>2</v>
      </c>
    </row>
    <row r="84" spans="1:9" x14ac:dyDescent="0.25">
      <c r="A84" s="28">
        <v>24</v>
      </c>
      <c r="B84" s="28" t="s">
        <v>18762</v>
      </c>
      <c r="C84" s="28">
        <v>31</v>
      </c>
      <c r="D84" s="28" t="s">
        <v>8451</v>
      </c>
      <c r="E84" s="28" t="s">
        <v>367</v>
      </c>
      <c r="F84" s="28">
        <v>240031</v>
      </c>
      <c r="G84" s="28" t="s">
        <v>8401</v>
      </c>
      <c r="H84" s="28" t="s">
        <v>368</v>
      </c>
      <c r="I84" s="28">
        <v>84</v>
      </c>
    </row>
    <row r="85" spans="1:9" x14ac:dyDescent="0.25">
      <c r="A85" s="28">
        <v>24</v>
      </c>
      <c r="B85" s="28" t="s">
        <v>18638</v>
      </c>
      <c r="C85" s="28">
        <v>32</v>
      </c>
      <c r="D85" s="28" t="s">
        <v>8451</v>
      </c>
      <c r="E85" s="28" t="s">
        <v>369</v>
      </c>
      <c r="F85" s="28">
        <v>240032</v>
      </c>
      <c r="G85" s="28" t="s">
        <v>8401</v>
      </c>
      <c r="H85" s="28" t="s">
        <v>370</v>
      </c>
      <c r="I85" s="28">
        <v>83</v>
      </c>
    </row>
    <row r="86" spans="1:9" x14ac:dyDescent="0.25">
      <c r="A86" s="28">
        <v>24</v>
      </c>
      <c r="B86" s="28" t="s">
        <v>18763</v>
      </c>
      <c r="C86" s="28">
        <v>33</v>
      </c>
      <c r="D86" s="28" t="s">
        <v>8451</v>
      </c>
      <c r="E86" s="28" t="s">
        <v>371</v>
      </c>
      <c r="F86" s="28">
        <v>240033</v>
      </c>
      <c r="G86" s="28" t="s">
        <v>8401</v>
      </c>
      <c r="H86" s="28" t="s">
        <v>372</v>
      </c>
      <c r="I86" s="28">
        <v>42</v>
      </c>
    </row>
    <row r="87" spans="1:9" x14ac:dyDescent="0.25">
      <c r="A87" s="28">
        <v>24</v>
      </c>
      <c r="B87" s="28" t="s">
        <v>18765</v>
      </c>
      <c r="C87" s="28">
        <v>34</v>
      </c>
      <c r="D87" s="28" t="s">
        <v>8451</v>
      </c>
      <c r="E87" s="28" t="s">
        <v>373</v>
      </c>
      <c r="F87" s="28">
        <v>240034</v>
      </c>
      <c r="G87" s="28" t="s">
        <v>8401</v>
      </c>
      <c r="H87" s="28" t="s">
        <v>374</v>
      </c>
      <c r="I87" s="28">
        <v>18</v>
      </c>
    </row>
    <row r="88" spans="1:9" x14ac:dyDescent="0.25">
      <c r="A88" s="28">
        <v>24</v>
      </c>
      <c r="B88" s="28" t="s">
        <v>18773</v>
      </c>
      <c r="C88" s="28">
        <v>35</v>
      </c>
      <c r="D88" s="28" t="s">
        <v>8451</v>
      </c>
      <c r="E88" s="28" t="s">
        <v>375</v>
      </c>
      <c r="F88" s="28">
        <v>240035</v>
      </c>
      <c r="G88" s="28" t="s">
        <v>8401</v>
      </c>
      <c r="H88" s="28" t="s">
        <v>376</v>
      </c>
      <c r="I88" s="28">
        <v>10</v>
      </c>
    </row>
    <row r="89" spans="1:9" x14ac:dyDescent="0.25">
      <c r="A89" s="28">
        <v>24</v>
      </c>
      <c r="B89" s="28" t="s">
        <v>18775</v>
      </c>
      <c r="C89" s="28">
        <v>36</v>
      </c>
      <c r="D89" s="28" t="s">
        <v>8451</v>
      </c>
      <c r="E89" s="28" t="s">
        <v>377</v>
      </c>
      <c r="F89" s="28">
        <v>240036</v>
      </c>
      <c r="G89" s="28" t="s">
        <v>8401</v>
      </c>
      <c r="H89" s="28" t="s">
        <v>378</v>
      </c>
      <c r="I89" s="28">
        <v>11</v>
      </c>
    </row>
    <row r="90" spans="1:9" x14ac:dyDescent="0.25">
      <c r="A90" s="28">
        <v>24</v>
      </c>
      <c r="B90" s="28" t="s">
        <v>18731</v>
      </c>
      <c r="C90" s="28">
        <v>37</v>
      </c>
      <c r="D90" s="28" t="s">
        <v>8451</v>
      </c>
      <c r="E90" s="28" t="s">
        <v>8465</v>
      </c>
      <c r="F90" s="28">
        <v>240037</v>
      </c>
      <c r="G90" s="28" t="s">
        <v>8401</v>
      </c>
      <c r="H90" s="28" t="s">
        <v>380</v>
      </c>
      <c r="I90" s="28">
        <v>47</v>
      </c>
    </row>
    <row r="91" spans="1:9" x14ac:dyDescent="0.25">
      <c r="A91" s="28">
        <v>24</v>
      </c>
      <c r="B91" s="28" t="s">
        <v>18783</v>
      </c>
      <c r="C91" s="28">
        <v>38</v>
      </c>
      <c r="D91" s="28" t="s">
        <v>8451</v>
      </c>
      <c r="E91" s="28" t="s">
        <v>381</v>
      </c>
      <c r="F91" s="28">
        <v>240038</v>
      </c>
      <c r="G91" s="28" t="s">
        <v>8401</v>
      </c>
      <c r="H91" s="28" t="s">
        <v>382</v>
      </c>
      <c r="I91" s="28">
        <v>56</v>
      </c>
    </row>
    <row r="92" spans="1:9" x14ac:dyDescent="0.25">
      <c r="A92" s="28">
        <v>24</v>
      </c>
      <c r="B92" s="28" t="s">
        <v>18641</v>
      </c>
      <c r="C92" s="28">
        <v>39</v>
      </c>
      <c r="D92" s="28" t="s">
        <v>8451</v>
      </c>
      <c r="E92" s="28" t="s">
        <v>383</v>
      </c>
      <c r="F92" s="28">
        <v>240039</v>
      </c>
      <c r="G92" s="28" t="s">
        <v>8401</v>
      </c>
      <c r="H92" s="28" t="s">
        <v>384</v>
      </c>
      <c r="I92" s="28">
        <v>61</v>
      </c>
    </row>
    <row r="93" spans="1:9" x14ac:dyDescent="0.25">
      <c r="A93" s="28">
        <v>24</v>
      </c>
      <c r="B93" s="28" t="s">
        <v>18784</v>
      </c>
      <c r="C93" s="28">
        <v>40</v>
      </c>
      <c r="D93" s="28" t="s">
        <v>8451</v>
      </c>
      <c r="E93" s="28" t="s">
        <v>385</v>
      </c>
      <c r="F93" s="28">
        <v>240040</v>
      </c>
      <c r="G93" s="28" t="s">
        <v>8401</v>
      </c>
      <c r="H93" s="28" t="s">
        <v>386</v>
      </c>
      <c r="I93" s="28">
        <v>55</v>
      </c>
    </row>
    <row r="94" spans="1:9" x14ac:dyDescent="0.25">
      <c r="A94" s="28">
        <v>24</v>
      </c>
      <c r="B94" s="28" t="s">
        <v>18777</v>
      </c>
      <c r="C94" s="28">
        <v>41</v>
      </c>
      <c r="D94" s="28" t="s">
        <v>8451</v>
      </c>
      <c r="E94" s="28" t="s">
        <v>18778</v>
      </c>
      <c r="F94" s="28">
        <v>240041</v>
      </c>
      <c r="G94" s="28" t="s">
        <v>8401</v>
      </c>
      <c r="H94" s="28" t="s">
        <v>388</v>
      </c>
      <c r="I94" s="28">
        <v>30</v>
      </c>
    </row>
    <row r="95" spans="1:9" x14ac:dyDescent="0.25">
      <c r="A95" s="28">
        <v>24</v>
      </c>
      <c r="B95" s="28" t="s">
        <v>18787</v>
      </c>
      <c r="C95" s="28">
        <v>42</v>
      </c>
      <c r="D95" s="28" t="s">
        <v>8451</v>
      </c>
      <c r="E95" s="28" t="s">
        <v>389</v>
      </c>
      <c r="F95" s="28">
        <v>240042</v>
      </c>
      <c r="G95" s="28" t="s">
        <v>8401</v>
      </c>
      <c r="H95" s="28" t="s">
        <v>390</v>
      </c>
      <c r="I95" s="28">
        <v>66</v>
      </c>
    </row>
    <row r="96" spans="1:9" x14ac:dyDescent="0.25">
      <c r="A96" s="28">
        <v>24</v>
      </c>
      <c r="B96" s="28" t="s">
        <v>18725</v>
      </c>
      <c r="C96" s="28">
        <v>43</v>
      </c>
      <c r="D96" s="28" t="s">
        <v>8451</v>
      </c>
      <c r="E96" s="28" t="s">
        <v>391</v>
      </c>
      <c r="F96" s="28">
        <v>240043</v>
      </c>
      <c r="G96" s="28" t="s">
        <v>8401</v>
      </c>
      <c r="H96" s="28" t="s">
        <v>392</v>
      </c>
      <c r="I96" s="28">
        <v>54</v>
      </c>
    </row>
    <row r="97" spans="1:9" x14ac:dyDescent="0.25">
      <c r="A97" s="28">
        <v>24</v>
      </c>
      <c r="B97" s="28" t="s">
        <v>18706</v>
      </c>
      <c r="C97" s="28">
        <v>44</v>
      </c>
      <c r="D97" s="28" t="s">
        <v>8451</v>
      </c>
      <c r="E97" s="28" t="s">
        <v>393</v>
      </c>
      <c r="F97" s="28">
        <v>240044</v>
      </c>
      <c r="G97" s="28" t="s">
        <v>8401</v>
      </c>
      <c r="H97" s="28" t="s">
        <v>394</v>
      </c>
      <c r="I97" s="28">
        <v>37</v>
      </c>
    </row>
    <row r="98" spans="1:9" x14ac:dyDescent="0.25">
      <c r="A98" s="28">
        <v>24</v>
      </c>
      <c r="B98" s="28" t="s">
        <v>18730</v>
      </c>
      <c r="C98" s="28">
        <v>45</v>
      </c>
      <c r="D98" s="28" t="s">
        <v>8451</v>
      </c>
      <c r="E98" s="28" t="s">
        <v>395</v>
      </c>
      <c r="F98" s="28">
        <v>240045</v>
      </c>
      <c r="G98" s="28" t="s">
        <v>8401</v>
      </c>
      <c r="H98" s="28" t="s">
        <v>396</v>
      </c>
      <c r="I98" s="28">
        <v>71</v>
      </c>
    </row>
    <row r="99" spans="1:9" x14ac:dyDescent="0.25">
      <c r="A99" s="28">
        <v>24</v>
      </c>
      <c r="B99" s="28" t="s">
        <v>18720</v>
      </c>
      <c r="C99" s="28">
        <v>46</v>
      </c>
      <c r="D99" s="28" t="s">
        <v>8451</v>
      </c>
      <c r="E99" s="28" t="s">
        <v>397</v>
      </c>
      <c r="F99" s="28">
        <v>240046</v>
      </c>
      <c r="G99" s="28" t="s">
        <v>8401</v>
      </c>
      <c r="H99" s="28" t="s">
        <v>398</v>
      </c>
      <c r="I99" s="28">
        <v>40</v>
      </c>
    </row>
    <row r="100" spans="1:9" x14ac:dyDescent="0.25">
      <c r="A100" s="28">
        <v>24</v>
      </c>
      <c r="B100" s="28" t="s">
        <v>18736</v>
      </c>
      <c r="C100" s="28">
        <v>47</v>
      </c>
      <c r="D100" s="28" t="s">
        <v>8451</v>
      </c>
      <c r="E100" s="28" t="s">
        <v>399</v>
      </c>
      <c r="F100" s="28">
        <v>240047</v>
      </c>
      <c r="G100" s="28" t="s">
        <v>8401</v>
      </c>
      <c r="H100" s="28" t="s">
        <v>400</v>
      </c>
      <c r="I100" s="28">
        <v>38</v>
      </c>
    </row>
    <row r="101" spans="1:9" x14ac:dyDescent="0.25">
      <c r="A101" s="28">
        <v>24</v>
      </c>
      <c r="B101" s="28" t="s">
        <v>18727</v>
      </c>
      <c r="C101" s="28">
        <v>48</v>
      </c>
      <c r="D101" s="28" t="s">
        <v>8451</v>
      </c>
      <c r="E101" s="28" t="s">
        <v>401</v>
      </c>
      <c r="F101" s="28">
        <v>240048</v>
      </c>
      <c r="G101" s="28" t="s">
        <v>8401</v>
      </c>
      <c r="H101" s="28" t="s">
        <v>402</v>
      </c>
      <c r="I101" s="28">
        <v>74</v>
      </c>
    </row>
    <row r="102" spans="1:9" x14ac:dyDescent="0.25">
      <c r="A102" s="28">
        <v>24</v>
      </c>
      <c r="B102" s="28" t="s">
        <v>18737</v>
      </c>
      <c r="C102" s="28">
        <v>49</v>
      </c>
      <c r="D102" s="28" t="s">
        <v>8451</v>
      </c>
      <c r="E102" s="28" t="s">
        <v>403</v>
      </c>
      <c r="F102" s="28">
        <v>240049</v>
      </c>
      <c r="G102" s="28" t="s">
        <v>8401</v>
      </c>
      <c r="H102" s="28" t="s">
        <v>404</v>
      </c>
      <c r="I102" s="28">
        <v>27</v>
      </c>
    </row>
    <row r="103" spans="1:9" x14ac:dyDescent="0.25">
      <c r="A103" s="28">
        <v>24</v>
      </c>
      <c r="B103" s="28" t="s">
        <v>18705</v>
      </c>
      <c r="C103" s="28">
        <v>50</v>
      </c>
      <c r="D103" s="28" t="s">
        <v>8451</v>
      </c>
      <c r="E103" s="28" t="s">
        <v>405</v>
      </c>
      <c r="F103" s="28">
        <v>240050</v>
      </c>
      <c r="G103" s="28" t="s">
        <v>8401</v>
      </c>
      <c r="H103" s="28" t="s">
        <v>406</v>
      </c>
      <c r="I103" s="28">
        <v>90</v>
      </c>
    </row>
    <row r="104" spans="1:9" x14ac:dyDescent="0.25">
      <c r="A104" s="28">
        <v>24</v>
      </c>
      <c r="B104" s="28" t="s">
        <v>18728</v>
      </c>
      <c r="C104" s="28">
        <v>51</v>
      </c>
      <c r="D104" s="28" t="s">
        <v>8451</v>
      </c>
      <c r="E104" s="28" t="s">
        <v>407</v>
      </c>
      <c r="F104" s="28">
        <v>240051</v>
      </c>
      <c r="G104" s="28" t="s">
        <v>8401</v>
      </c>
      <c r="H104" s="28" t="s">
        <v>408</v>
      </c>
      <c r="I104" s="28">
        <v>76</v>
      </c>
    </row>
    <row r="105" spans="1:9" x14ac:dyDescent="0.25">
      <c r="A105" s="28">
        <v>24</v>
      </c>
      <c r="B105" s="28" t="s">
        <v>18528</v>
      </c>
      <c r="C105" s="28">
        <v>52</v>
      </c>
      <c r="D105" s="28" t="s">
        <v>8451</v>
      </c>
      <c r="E105" s="28" t="s">
        <v>933</v>
      </c>
      <c r="F105" s="28">
        <v>240052</v>
      </c>
      <c r="G105" s="28" t="s">
        <v>8401</v>
      </c>
      <c r="H105" s="28" t="s">
        <v>410</v>
      </c>
      <c r="I105" s="28">
        <v>4</v>
      </c>
    </row>
    <row r="106" spans="1:9" x14ac:dyDescent="0.25">
      <c r="A106" s="28">
        <v>24</v>
      </c>
      <c r="B106" s="28" t="s">
        <v>18740</v>
      </c>
      <c r="C106" s="28">
        <v>53</v>
      </c>
      <c r="D106" s="28" t="s">
        <v>8451</v>
      </c>
      <c r="E106" s="28" t="s">
        <v>411</v>
      </c>
      <c r="F106" s="28">
        <v>240053</v>
      </c>
      <c r="G106" s="28" t="s">
        <v>8401</v>
      </c>
      <c r="H106" s="28" t="s">
        <v>412</v>
      </c>
      <c r="I106" s="28">
        <v>68</v>
      </c>
    </row>
    <row r="107" spans="1:9" x14ac:dyDescent="0.25">
      <c r="A107" s="28">
        <v>24</v>
      </c>
      <c r="B107" s="28" t="s">
        <v>18713</v>
      </c>
      <c r="C107" s="28">
        <v>54</v>
      </c>
      <c r="D107" s="28" t="s">
        <v>8451</v>
      </c>
      <c r="E107" s="28" t="s">
        <v>413</v>
      </c>
      <c r="F107" s="28">
        <v>240054</v>
      </c>
      <c r="G107" s="28" t="s">
        <v>8401</v>
      </c>
      <c r="H107" s="28" t="s">
        <v>414</v>
      </c>
      <c r="I107" s="28">
        <v>65</v>
      </c>
    </row>
    <row r="108" spans="1:9" x14ac:dyDescent="0.25">
      <c r="A108" s="28">
        <v>24</v>
      </c>
      <c r="B108" s="28" t="s">
        <v>18733</v>
      </c>
      <c r="C108" s="28">
        <v>55</v>
      </c>
      <c r="D108" s="28" t="s">
        <v>8451</v>
      </c>
      <c r="E108" s="28" t="s">
        <v>415</v>
      </c>
      <c r="F108" s="28">
        <v>240055</v>
      </c>
      <c r="G108" s="28" t="s">
        <v>8401</v>
      </c>
      <c r="H108" s="28" t="s">
        <v>416</v>
      </c>
      <c r="I108" s="28">
        <v>28</v>
      </c>
    </row>
    <row r="109" spans="1:9" x14ac:dyDescent="0.25">
      <c r="A109" s="28">
        <v>24</v>
      </c>
      <c r="B109" s="28" t="s">
        <v>18741</v>
      </c>
      <c r="C109" s="28">
        <v>56</v>
      </c>
      <c r="D109" s="28" t="s">
        <v>8451</v>
      </c>
      <c r="E109" s="28" t="s">
        <v>417</v>
      </c>
      <c r="F109" s="28">
        <v>240056</v>
      </c>
      <c r="G109" s="28" t="s">
        <v>8401</v>
      </c>
      <c r="H109" s="28" t="s">
        <v>418</v>
      </c>
      <c r="I109" s="28">
        <v>45</v>
      </c>
    </row>
    <row r="110" spans="1:9" x14ac:dyDescent="0.25">
      <c r="A110" s="28">
        <v>24</v>
      </c>
      <c r="B110" s="28" t="s">
        <v>18642</v>
      </c>
      <c r="C110" s="28">
        <v>57</v>
      </c>
      <c r="D110" s="28" t="s">
        <v>8451</v>
      </c>
      <c r="E110" s="28" t="s">
        <v>419</v>
      </c>
      <c r="F110" s="28">
        <v>240057</v>
      </c>
      <c r="G110" s="28" t="s">
        <v>8401</v>
      </c>
      <c r="H110" s="28" t="s">
        <v>420</v>
      </c>
      <c r="I110" s="28">
        <v>72</v>
      </c>
    </row>
    <row r="111" spans="1:9" x14ac:dyDescent="0.25">
      <c r="A111" s="28">
        <v>24</v>
      </c>
      <c r="B111" s="28" t="s">
        <v>18790</v>
      </c>
      <c r="C111" s="28">
        <v>58</v>
      </c>
      <c r="D111" s="28" t="s">
        <v>8451</v>
      </c>
      <c r="E111" s="28" t="s">
        <v>421</v>
      </c>
      <c r="F111" s="28">
        <v>240058</v>
      </c>
      <c r="G111" s="28" t="s">
        <v>8401</v>
      </c>
      <c r="H111" s="28" t="s">
        <v>422</v>
      </c>
      <c r="I111" s="28">
        <v>34</v>
      </c>
    </row>
    <row r="112" spans="1:9" x14ac:dyDescent="0.25">
      <c r="A112" s="28">
        <v>24</v>
      </c>
      <c r="B112" s="28" t="s">
        <v>18756</v>
      </c>
      <c r="C112" s="28">
        <v>59</v>
      </c>
      <c r="D112" s="28" t="s">
        <v>8451</v>
      </c>
      <c r="E112" s="28" t="s">
        <v>423</v>
      </c>
      <c r="F112" s="28">
        <v>240059</v>
      </c>
      <c r="G112" s="28" t="s">
        <v>8401</v>
      </c>
      <c r="H112" s="28" t="s">
        <v>424</v>
      </c>
      <c r="I112" s="28">
        <v>36</v>
      </c>
    </row>
    <row r="113" spans="1:9" x14ac:dyDescent="0.25">
      <c r="A113" s="28">
        <v>24</v>
      </c>
      <c r="B113" s="28" t="s">
        <v>18757</v>
      </c>
      <c r="C113" s="28">
        <v>60</v>
      </c>
      <c r="D113" s="28" t="s">
        <v>8451</v>
      </c>
      <c r="E113" s="28" t="s">
        <v>425</v>
      </c>
      <c r="F113" s="28">
        <v>240060</v>
      </c>
      <c r="G113" s="28" t="s">
        <v>8401</v>
      </c>
      <c r="H113" s="28" t="s">
        <v>426</v>
      </c>
      <c r="I113" s="28">
        <v>79</v>
      </c>
    </row>
    <row r="114" spans="1:9" x14ac:dyDescent="0.25">
      <c r="A114" s="28">
        <v>24</v>
      </c>
      <c r="B114" s="28" t="s">
        <v>18707</v>
      </c>
      <c r="C114" s="28">
        <v>61</v>
      </c>
      <c r="D114" s="28" t="s">
        <v>8451</v>
      </c>
      <c r="E114" s="28" t="s">
        <v>427</v>
      </c>
      <c r="F114" s="28">
        <v>240061</v>
      </c>
      <c r="G114" s="28" t="s">
        <v>8401</v>
      </c>
      <c r="H114" s="28" t="s">
        <v>428</v>
      </c>
      <c r="I114" s="28">
        <v>46</v>
      </c>
    </row>
    <row r="115" spans="1:9" x14ac:dyDescent="0.25">
      <c r="A115" s="28">
        <v>24</v>
      </c>
      <c r="B115" s="28" t="s">
        <v>18712</v>
      </c>
      <c r="C115" s="28">
        <v>62</v>
      </c>
      <c r="D115" s="28" t="s">
        <v>8451</v>
      </c>
      <c r="E115" s="28" t="s">
        <v>429</v>
      </c>
      <c r="F115" s="28">
        <v>240062</v>
      </c>
      <c r="G115" s="28" t="s">
        <v>8401</v>
      </c>
      <c r="H115" s="28" t="s">
        <v>430</v>
      </c>
      <c r="I115" s="28">
        <v>7</v>
      </c>
    </row>
    <row r="116" spans="1:9" x14ac:dyDescent="0.25">
      <c r="A116" s="28">
        <v>24</v>
      </c>
      <c r="B116" s="28" t="s">
        <v>18767</v>
      </c>
      <c r="C116" s="28">
        <v>63</v>
      </c>
      <c r="D116" s="28" t="s">
        <v>8451</v>
      </c>
      <c r="E116" s="28" t="s">
        <v>18768</v>
      </c>
      <c r="F116" s="28">
        <v>240063</v>
      </c>
      <c r="G116" s="28" t="s">
        <v>8401</v>
      </c>
      <c r="H116" s="28" t="s">
        <v>432</v>
      </c>
      <c r="I116" s="28">
        <v>12</v>
      </c>
    </row>
    <row r="117" spans="1:9" x14ac:dyDescent="0.25">
      <c r="A117" s="28">
        <v>24</v>
      </c>
      <c r="B117" s="28" t="s">
        <v>18769</v>
      </c>
      <c r="C117" s="28">
        <v>64</v>
      </c>
      <c r="D117" s="28" t="s">
        <v>8451</v>
      </c>
      <c r="E117" s="28" t="s">
        <v>433</v>
      </c>
      <c r="F117" s="28">
        <v>240064</v>
      </c>
      <c r="G117" s="28" t="s">
        <v>8401</v>
      </c>
      <c r="H117" s="28" t="s">
        <v>434</v>
      </c>
      <c r="I117" s="28">
        <v>3</v>
      </c>
    </row>
    <row r="118" spans="1:9" x14ac:dyDescent="0.25">
      <c r="A118" s="28">
        <v>24</v>
      </c>
      <c r="B118" s="28" t="s">
        <v>18708</v>
      </c>
      <c r="C118" s="28">
        <v>65</v>
      </c>
      <c r="D118" s="28" t="s">
        <v>8451</v>
      </c>
      <c r="E118" s="28" t="s">
        <v>18709</v>
      </c>
      <c r="F118" s="28">
        <v>240065</v>
      </c>
      <c r="G118" s="28" t="s">
        <v>8401</v>
      </c>
      <c r="H118" s="28" t="s">
        <v>436</v>
      </c>
      <c r="I118" s="28">
        <v>29</v>
      </c>
    </row>
    <row r="119" spans="1:9" x14ac:dyDescent="0.25">
      <c r="A119" s="28">
        <v>24</v>
      </c>
      <c r="B119" s="28" t="s">
        <v>18779</v>
      </c>
      <c r="C119" s="28">
        <v>66</v>
      </c>
      <c r="D119" s="28" t="s">
        <v>8451</v>
      </c>
      <c r="E119" s="28" t="s">
        <v>437</v>
      </c>
      <c r="F119" s="28">
        <v>240066</v>
      </c>
      <c r="G119" s="28" t="s">
        <v>8401</v>
      </c>
      <c r="H119" s="28" t="s">
        <v>438</v>
      </c>
      <c r="I119" s="28">
        <v>17</v>
      </c>
    </row>
    <row r="120" spans="1:9" x14ac:dyDescent="0.25">
      <c r="A120" s="28">
        <v>24</v>
      </c>
      <c r="B120" s="28" t="s">
        <v>18780</v>
      </c>
      <c r="C120" s="28">
        <v>67</v>
      </c>
      <c r="D120" s="28" t="s">
        <v>8451</v>
      </c>
      <c r="E120" s="28" t="s">
        <v>439</v>
      </c>
      <c r="F120" s="28">
        <v>240067</v>
      </c>
      <c r="G120" s="28" t="s">
        <v>8401</v>
      </c>
      <c r="H120" s="28" t="s">
        <v>440</v>
      </c>
      <c r="I120" s="28">
        <v>33</v>
      </c>
    </row>
    <row r="121" spans="1:9" x14ac:dyDescent="0.25">
      <c r="A121" s="28">
        <v>24</v>
      </c>
      <c r="B121" s="28" t="s">
        <v>18635</v>
      </c>
      <c r="C121" s="28">
        <v>68</v>
      </c>
      <c r="D121" s="28" t="s">
        <v>8451</v>
      </c>
      <c r="E121" s="28" t="s">
        <v>441</v>
      </c>
      <c r="F121" s="28">
        <v>240068</v>
      </c>
      <c r="G121" s="28" t="s">
        <v>8401</v>
      </c>
      <c r="H121" s="28" t="s">
        <v>442</v>
      </c>
      <c r="I121" s="28">
        <v>62</v>
      </c>
    </row>
    <row r="122" spans="1:9" x14ac:dyDescent="0.25">
      <c r="A122" s="28">
        <v>24</v>
      </c>
      <c r="B122" s="28" t="s">
        <v>18744</v>
      </c>
      <c r="C122" s="28">
        <v>69</v>
      </c>
      <c r="D122" s="28" t="s">
        <v>8451</v>
      </c>
      <c r="E122" s="28" t="s">
        <v>443</v>
      </c>
      <c r="F122" s="28">
        <v>240069</v>
      </c>
      <c r="G122" s="28" t="s">
        <v>8401</v>
      </c>
      <c r="H122" s="28" t="s">
        <v>444</v>
      </c>
      <c r="I122" s="28">
        <v>73</v>
      </c>
    </row>
    <row r="123" spans="1:9" x14ac:dyDescent="0.25">
      <c r="A123" s="28">
        <v>24</v>
      </c>
      <c r="B123" s="28" t="s">
        <v>18743</v>
      </c>
      <c r="C123" s="28">
        <v>70</v>
      </c>
      <c r="D123" s="28" t="s">
        <v>8451</v>
      </c>
      <c r="E123" s="28" t="s">
        <v>445</v>
      </c>
      <c r="F123" s="28">
        <v>240070</v>
      </c>
      <c r="G123" s="28" t="s">
        <v>8401</v>
      </c>
      <c r="H123" s="28" t="s">
        <v>446</v>
      </c>
      <c r="I123" s="28">
        <v>51</v>
      </c>
    </row>
    <row r="124" spans="1:9" x14ac:dyDescent="0.25">
      <c r="A124" s="28">
        <v>24</v>
      </c>
      <c r="B124" s="28" t="s">
        <v>18750</v>
      </c>
      <c r="C124" s="28">
        <v>71</v>
      </c>
      <c r="D124" s="28" t="s">
        <v>8451</v>
      </c>
      <c r="E124" s="28" t="s">
        <v>447</v>
      </c>
      <c r="F124" s="28">
        <v>240071</v>
      </c>
      <c r="G124" s="28" t="s">
        <v>8401</v>
      </c>
      <c r="H124" s="28" t="s">
        <v>448</v>
      </c>
      <c r="I124" s="28">
        <v>16</v>
      </c>
    </row>
    <row r="125" spans="1:9" x14ac:dyDescent="0.25">
      <c r="A125" s="28">
        <v>24</v>
      </c>
      <c r="B125" s="28" t="s">
        <v>18751</v>
      </c>
      <c r="C125" s="28">
        <v>72</v>
      </c>
      <c r="D125" s="28" t="s">
        <v>8451</v>
      </c>
      <c r="E125" s="28" t="s">
        <v>18752</v>
      </c>
      <c r="F125" s="28">
        <v>240072</v>
      </c>
      <c r="G125" s="28" t="s">
        <v>8401</v>
      </c>
      <c r="H125" s="28" t="s">
        <v>450</v>
      </c>
      <c r="I125" s="28">
        <v>26</v>
      </c>
    </row>
    <row r="126" spans="1:9" x14ac:dyDescent="0.25">
      <c r="A126" s="28">
        <v>24</v>
      </c>
      <c r="B126" s="28" t="s">
        <v>18758</v>
      </c>
      <c r="C126" s="28">
        <v>73</v>
      </c>
      <c r="D126" s="28" t="s">
        <v>8451</v>
      </c>
      <c r="E126" s="28" t="s">
        <v>451</v>
      </c>
      <c r="F126" s="28">
        <v>240073</v>
      </c>
      <c r="G126" s="28" t="s">
        <v>8401</v>
      </c>
      <c r="H126" s="28" t="s">
        <v>452</v>
      </c>
      <c r="I126" s="28">
        <v>80</v>
      </c>
    </row>
    <row r="127" spans="1:9" x14ac:dyDescent="0.25">
      <c r="A127" s="28">
        <v>24</v>
      </c>
      <c r="B127" s="28" t="s">
        <v>18675</v>
      </c>
      <c r="C127" s="28">
        <v>74</v>
      </c>
      <c r="D127" s="28" t="s">
        <v>8451</v>
      </c>
      <c r="E127" s="28" t="s">
        <v>453</v>
      </c>
      <c r="F127" s="28">
        <v>240074</v>
      </c>
      <c r="G127" s="28" t="s">
        <v>8401</v>
      </c>
      <c r="H127" s="28" t="s">
        <v>454</v>
      </c>
      <c r="I127" s="28">
        <v>41</v>
      </c>
    </row>
    <row r="128" spans="1:9" x14ac:dyDescent="0.25">
      <c r="A128" s="28">
        <v>24</v>
      </c>
      <c r="B128" s="28" t="s">
        <v>18410</v>
      </c>
      <c r="C128" s="28">
        <v>75</v>
      </c>
      <c r="D128" s="28" t="s">
        <v>8451</v>
      </c>
      <c r="E128" s="28" t="s">
        <v>18759</v>
      </c>
      <c r="F128" s="28">
        <v>240075</v>
      </c>
      <c r="G128" s="28" t="s">
        <v>8401</v>
      </c>
      <c r="H128" s="28" t="s">
        <v>456</v>
      </c>
      <c r="I128" s="28">
        <v>81</v>
      </c>
    </row>
    <row r="129" spans="1:9" x14ac:dyDescent="0.25">
      <c r="A129" s="28">
        <v>24</v>
      </c>
      <c r="B129" s="28" t="s">
        <v>18760</v>
      </c>
      <c r="C129" s="28">
        <v>76</v>
      </c>
      <c r="D129" s="28" t="s">
        <v>8451</v>
      </c>
      <c r="E129" s="28" t="s">
        <v>18761</v>
      </c>
      <c r="F129" s="28">
        <v>240076</v>
      </c>
      <c r="G129" s="28" t="s">
        <v>8401</v>
      </c>
      <c r="H129" s="28" t="s">
        <v>458</v>
      </c>
      <c r="I129" s="28">
        <v>33</v>
      </c>
    </row>
    <row r="130" spans="1:9" x14ac:dyDescent="0.25">
      <c r="A130" s="28">
        <v>24</v>
      </c>
      <c r="B130" s="28" t="s">
        <v>18749</v>
      </c>
      <c r="C130" s="28">
        <v>77</v>
      </c>
      <c r="D130" s="28" t="s">
        <v>8451</v>
      </c>
      <c r="E130" s="28" t="s">
        <v>459</v>
      </c>
      <c r="F130" s="28">
        <v>240077</v>
      </c>
      <c r="G130" s="28" t="s">
        <v>8401</v>
      </c>
      <c r="H130" s="28" t="s">
        <v>460</v>
      </c>
      <c r="I130" s="28">
        <v>44</v>
      </c>
    </row>
    <row r="131" spans="1:9" x14ac:dyDescent="0.25">
      <c r="A131" s="28">
        <v>24</v>
      </c>
      <c r="B131" s="28" t="s">
        <v>18770</v>
      </c>
      <c r="C131" s="28">
        <v>78</v>
      </c>
      <c r="D131" s="28" t="s">
        <v>8451</v>
      </c>
      <c r="E131" s="28" t="s">
        <v>461</v>
      </c>
      <c r="F131" s="28">
        <v>240078</v>
      </c>
      <c r="G131" s="28" t="s">
        <v>8401</v>
      </c>
      <c r="H131" s="28" t="s">
        <v>462</v>
      </c>
      <c r="I131" s="28">
        <v>22</v>
      </c>
    </row>
    <row r="132" spans="1:9" x14ac:dyDescent="0.25">
      <c r="A132" s="28">
        <v>24</v>
      </c>
      <c r="B132" s="28" t="s">
        <v>18771</v>
      </c>
      <c r="C132" s="28">
        <v>79</v>
      </c>
      <c r="D132" s="28" t="s">
        <v>8451</v>
      </c>
      <c r="E132" s="28" t="s">
        <v>463</v>
      </c>
      <c r="F132" s="28">
        <v>240079</v>
      </c>
      <c r="G132" s="28" t="s">
        <v>8401</v>
      </c>
      <c r="H132" s="28" t="s">
        <v>464</v>
      </c>
      <c r="I132" s="28">
        <v>31</v>
      </c>
    </row>
    <row r="133" spans="1:9" x14ac:dyDescent="0.25">
      <c r="A133" s="28">
        <v>24</v>
      </c>
      <c r="B133" s="28" t="s">
        <v>18772</v>
      </c>
      <c r="C133" s="28">
        <v>80</v>
      </c>
      <c r="D133" s="28" t="s">
        <v>8451</v>
      </c>
      <c r="E133" s="28" t="s">
        <v>465</v>
      </c>
      <c r="F133" s="28">
        <v>240080</v>
      </c>
      <c r="G133" s="28" t="s">
        <v>8401</v>
      </c>
      <c r="H133" s="28" t="s">
        <v>466</v>
      </c>
      <c r="I133" s="28">
        <v>58</v>
      </c>
    </row>
    <row r="134" spans="1:9" x14ac:dyDescent="0.25">
      <c r="A134" s="28">
        <v>24</v>
      </c>
      <c r="B134" s="28" t="s">
        <v>18793</v>
      </c>
      <c r="C134" s="28">
        <v>81</v>
      </c>
      <c r="D134" s="28" t="s">
        <v>8451</v>
      </c>
      <c r="E134" s="28" t="s">
        <v>18794</v>
      </c>
      <c r="F134" s="28">
        <v>240081</v>
      </c>
      <c r="G134" s="28" t="s">
        <v>8401</v>
      </c>
      <c r="H134" s="28" t="s">
        <v>467</v>
      </c>
      <c r="I134" s="28">
        <v>57</v>
      </c>
    </row>
    <row r="135" spans="1:9" x14ac:dyDescent="0.25">
      <c r="A135" s="28">
        <v>24</v>
      </c>
      <c r="B135" s="28" t="s">
        <v>18781</v>
      </c>
      <c r="C135" s="28">
        <v>82</v>
      </c>
      <c r="D135" s="28" t="s">
        <v>8451</v>
      </c>
      <c r="E135" s="28" t="s">
        <v>468</v>
      </c>
      <c r="F135" s="28">
        <v>240082</v>
      </c>
      <c r="G135" s="28" t="s">
        <v>8401</v>
      </c>
      <c r="H135" s="28" t="s">
        <v>469</v>
      </c>
      <c r="I135" s="28">
        <v>19</v>
      </c>
    </row>
    <row r="136" spans="1:9" x14ac:dyDescent="0.25">
      <c r="A136" s="28">
        <v>24</v>
      </c>
      <c r="B136" s="28" t="s">
        <v>18782</v>
      </c>
      <c r="C136" s="28">
        <v>83</v>
      </c>
      <c r="D136" s="28" t="s">
        <v>8451</v>
      </c>
      <c r="E136" s="28" t="s">
        <v>470</v>
      </c>
      <c r="F136" s="28">
        <v>240083</v>
      </c>
      <c r="G136" s="28" t="s">
        <v>8401</v>
      </c>
      <c r="H136" s="28" t="s">
        <v>471</v>
      </c>
      <c r="I136" s="28">
        <v>67</v>
      </c>
    </row>
    <row r="137" spans="1:9" x14ac:dyDescent="0.25">
      <c r="A137" s="28">
        <v>24</v>
      </c>
      <c r="B137" s="28" t="s">
        <v>18710</v>
      </c>
      <c r="C137" s="28">
        <v>84</v>
      </c>
      <c r="D137" s="28" t="s">
        <v>8451</v>
      </c>
      <c r="E137" s="28" t="s">
        <v>472</v>
      </c>
      <c r="F137" s="28">
        <v>240084</v>
      </c>
      <c r="G137" s="28" t="s">
        <v>8401</v>
      </c>
      <c r="H137" s="28" t="s">
        <v>473</v>
      </c>
      <c r="I137" s="28">
        <v>50</v>
      </c>
    </row>
    <row r="138" spans="1:9" x14ac:dyDescent="0.25">
      <c r="A138" s="28">
        <v>24</v>
      </c>
      <c r="B138" s="28" t="s">
        <v>18764</v>
      </c>
      <c r="C138" s="28">
        <v>85</v>
      </c>
      <c r="D138" s="28" t="s">
        <v>8451</v>
      </c>
      <c r="E138" s="28" t="s">
        <v>474</v>
      </c>
      <c r="F138" s="28">
        <v>240085</v>
      </c>
      <c r="G138" s="28" t="s">
        <v>8401</v>
      </c>
      <c r="H138" s="28" t="s">
        <v>475</v>
      </c>
      <c r="I138" s="28">
        <v>24</v>
      </c>
    </row>
    <row r="139" spans="1:9" x14ac:dyDescent="0.25">
      <c r="A139" s="28">
        <v>24</v>
      </c>
      <c r="B139" s="28" t="s">
        <v>18683</v>
      </c>
      <c r="C139" s="28">
        <v>86</v>
      </c>
      <c r="D139" s="28" t="s">
        <v>8451</v>
      </c>
      <c r="E139" s="28" t="s">
        <v>476</v>
      </c>
      <c r="F139" s="28">
        <v>240086</v>
      </c>
      <c r="G139" s="28" t="s">
        <v>8401</v>
      </c>
      <c r="H139" s="28" t="s">
        <v>477</v>
      </c>
      <c r="I139" s="28">
        <v>70</v>
      </c>
    </row>
    <row r="140" spans="1:9" x14ac:dyDescent="0.25">
      <c r="A140" s="28">
        <v>24</v>
      </c>
      <c r="B140" s="28" t="s">
        <v>18715</v>
      </c>
      <c r="C140" s="28">
        <v>87</v>
      </c>
      <c r="D140" s="28" t="s">
        <v>8451</v>
      </c>
      <c r="E140" s="28" t="s">
        <v>18716</v>
      </c>
      <c r="F140" s="28">
        <v>240087</v>
      </c>
      <c r="G140" s="28" t="s">
        <v>8401</v>
      </c>
      <c r="H140" s="28" t="s">
        <v>478</v>
      </c>
      <c r="I140" s="28">
        <v>69</v>
      </c>
    </row>
    <row r="141" spans="1:9" x14ac:dyDescent="0.25">
      <c r="A141" s="28">
        <v>24</v>
      </c>
      <c r="B141" s="28" t="s">
        <v>18698</v>
      </c>
      <c r="C141" s="28">
        <v>88</v>
      </c>
      <c r="D141" s="28" t="s">
        <v>8451</v>
      </c>
      <c r="E141" s="28" t="s">
        <v>479</v>
      </c>
      <c r="F141" s="28">
        <v>240088</v>
      </c>
      <c r="G141" s="28" t="s">
        <v>8401</v>
      </c>
      <c r="H141" s="28" t="s">
        <v>480</v>
      </c>
      <c r="I141" s="28">
        <v>75</v>
      </c>
    </row>
    <row r="142" spans="1:9" x14ac:dyDescent="0.25">
      <c r="A142" s="28">
        <v>24</v>
      </c>
      <c r="B142" s="28" t="s">
        <v>18711</v>
      </c>
      <c r="C142" s="28">
        <v>89</v>
      </c>
      <c r="D142" s="28" t="s">
        <v>8451</v>
      </c>
      <c r="E142" s="28" t="s">
        <v>481</v>
      </c>
      <c r="F142" s="28">
        <v>240089</v>
      </c>
      <c r="G142" s="28" t="s">
        <v>8401</v>
      </c>
      <c r="H142" s="28" t="s">
        <v>482</v>
      </c>
      <c r="I142" s="28">
        <v>6</v>
      </c>
    </row>
    <row r="143" spans="1:9" x14ac:dyDescent="0.25">
      <c r="A143" s="28">
        <v>24</v>
      </c>
      <c r="B143" s="28" t="s">
        <v>18732</v>
      </c>
      <c r="C143" s="28">
        <v>90</v>
      </c>
      <c r="D143" s="28" t="s">
        <v>8451</v>
      </c>
      <c r="E143" s="28" t="s">
        <v>483</v>
      </c>
      <c r="F143" s="28">
        <v>240090</v>
      </c>
      <c r="G143" s="28" t="s">
        <v>8401</v>
      </c>
      <c r="H143" s="28" t="s">
        <v>484</v>
      </c>
      <c r="I143" s="28">
        <v>13</v>
      </c>
    </row>
    <row r="144" spans="1:9" x14ac:dyDescent="0.25">
      <c r="A144" s="28">
        <v>12</v>
      </c>
      <c r="B144" s="28" t="s">
        <v>18404</v>
      </c>
      <c r="C144" s="28">
        <v>1</v>
      </c>
      <c r="D144" s="28" t="s">
        <v>193</v>
      </c>
      <c r="E144" s="28" t="s">
        <v>18405</v>
      </c>
      <c r="F144" s="28">
        <v>120001</v>
      </c>
      <c r="G144" s="28" t="s">
        <v>18396</v>
      </c>
      <c r="H144" s="28" t="s">
        <v>3519</v>
      </c>
      <c r="I144" s="28">
        <v>29</v>
      </c>
    </row>
    <row r="145" spans="1:9" x14ac:dyDescent="0.25">
      <c r="A145" s="28">
        <v>12</v>
      </c>
      <c r="B145" s="28" t="s">
        <v>18403</v>
      </c>
      <c r="C145" s="28">
        <v>2</v>
      </c>
      <c r="D145" s="28" t="s">
        <v>193</v>
      </c>
      <c r="E145" s="28" t="s">
        <v>3520</v>
      </c>
      <c r="F145" s="28">
        <v>120002</v>
      </c>
      <c r="G145" s="28" t="s">
        <v>18396</v>
      </c>
      <c r="H145" s="28" t="s">
        <v>3521</v>
      </c>
      <c r="I145" s="28">
        <v>56</v>
      </c>
    </row>
    <row r="146" spans="1:9" x14ac:dyDescent="0.25">
      <c r="A146" s="28">
        <v>12</v>
      </c>
      <c r="B146" s="28" t="s">
        <v>18432</v>
      </c>
      <c r="C146" s="28">
        <v>3</v>
      </c>
      <c r="D146" s="28" t="s">
        <v>193</v>
      </c>
      <c r="E146" s="28" t="s">
        <v>3522</v>
      </c>
      <c r="F146" s="28">
        <v>120003</v>
      </c>
      <c r="G146" s="28" t="s">
        <v>18396</v>
      </c>
      <c r="H146" s="28" t="s">
        <v>3523</v>
      </c>
      <c r="I146" s="28">
        <v>46</v>
      </c>
    </row>
    <row r="147" spans="1:9" x14ac:dyDescent="0.25">
      <c r="A147" s="28">
        <v>12</v>
      </c>
      <c r="B147" s="28" t="s">
        <v>18409</v>
      </c>
      <c r="C147" s="28">
        <v>4</v>
      </c>
      <c r="D147" s="28" t="s">
        <v>193</v>
      </c>
      <c r="E147" s="28" t="s">
        <v>3524</v>
      </c>
      <c r="F147" s="28">
        <v>120004</v>
      </c>
      <c r="G147" s="28" t="s">
        <v>18396</v>
      </c>
      <c r="H147" s="28" t="s">
        <v>3525</v>
      </c>
      <c r="I147" s="28">
        <v>20</v>
      </c>
    </row>
    <row r="148" spans="1:9" x14ac:dyDescent="0.25">
      <c r="A148" s="28">
        <v>12</v>
      </c>
      <c r="B148" s="28" t="s">
        <v>18456</v>
      </c>
      <c r="C148" s="28">
        <v>5</v>
      </c>
      <c r="D148" s="28" t="s">
        <v>193</v>
      </c>
      <c r="E148" s="28" t="s">
        <v>3526</v>
      </c>
      <c r="F148" s="28">
        <v>120005</v>
      </c>
      <c r="G148" s="28" t="s">
        <v>18396</v>
      </c>
      <c r="H148" s="28" t="s">
        <v>3527</v>
      </c>
      <c r="I148" s="28">
        <v>19</v>
      </c>
    </row>
    <row r="149" spans="1:9" x14ac:dyDescent="0.25">
      <c r="A149" s="28">
        <v>12</v>
      </c>
      <c r="B149" s="28" t="s">
        <v>18411</v>
      </c>
      <c r="C149" s="28">
        <v>6</v>
      </c>
      <c r="D149" s="28" t="s">
        <v>193</v>
      </c>
      <c r="E149" s="28" t="s">
        <v>1854</v>
      </c>
      <c r="F149" s="28">
        <v>120006</v>
      </c>
      <c r="G149" s="28" t="s">
        <v>18396</v>
      </c>
      <c r="H149" s="28" t="s">
        <v>3528</v>
      </c>
      <c r="I149" s="28">
        <v>41</v>
      </c>
    </row>
    <row r="150" spans="1:9" x14ac:dyDescent="0.25">
      <c r="A150" s="28">
        <v>12</v>
      </c>
      <c r="B150" s="28" t="s">
        <v>18703</v>
      </c>
      <c r="C150" s="28">
        <v>7</v>
      </c>
      <c r="D150" s="28" t="s">
        <v>193</v>
      </c>
      <c r="E150" s="28" t="s">
        <v>1639</v>
      </c>
      <c r="F150" s="28">
        <v>120007</v>
      </c>
      <c r="G150" s="28" t="s">
        <v>18396</v>
      </c>
      <c r="H150" s="28" t="s">
        <v>3529</v>
      </c>
      <c r="I150" s="28">
        <v>44</v>
      </c>
    </row>
    <row r="151" spans="1:9" x14ac:dyDescent="0.25">
      <c r="A151" s="28">
        <v>12</v>
      </c>
      <c r="B151" s="28" t="s">
        <v>18437</v>
      </c>
      <c r="C151" s="28">
        <v>8</v>
      </c>
      <c r="D151" s="28" t="s">
        <v>193</v>
      </c>
      <c r="E151" s="28" t="s">
        <v>3530</v>
      </c>
      <c r="F151" s="28">
        <v>120008</v>
      </c>
      <c r="G151" s="28" t="s">
        <v>18396</v>
      </c>
      <c r="H151" s="28" t="s">
        <v>3531</v>
      </c>
      <c r="I151" s="28">
        <v>3</v>
      </c>
    </row>
    <row r="152" spans="1:9" x14ac:dyDescent="0.25">
      <c r="A152" s="28">
        <v>12</v>
      </c>
      <c r="B152" s="28" t="s">
        <v>18438</v>
      </c>
      <c r="C152" s="28">
        <v>9</v>
      </c>
      <c r="D152" s="28" t="s">
        <v>193</v>
      </c>
      <c r="E152" s="28" t="s">
        <v>3532</v>
      </c>
      <c r="F152" s="28">
        <v>120009</v>
      </c>
      <c r="G152" s="28" t="s">
        <v>18396</v>
      </c>
      <c r="H152" s="28" t="s">
        <v>3533</v>
      </c>
      <c r="I152" s="28">
        <v>18</v>
      </c>
    </row>
    <row r="153" spans="1:9" x14ac:dyDescent="0.25">
      <c r="A153" s="28">
        <v>12</v>
      </c>
      <c r="B153" s="28" t="s">
        <v>18439</v>
      </c>
      <c r="C153" s="28">
        <v>10</v>
      </c>
      <c r="D153" s="28" t="s">
        <v>193</v>
      </c>
      <c r="E153" s="28" t="s">
        <v>3534</v>
      </c>
      <c r="F153" s="28">
        <v>120010</v>
      </c>
      <c r="G153" s="28" t="s">
        <v>18396</v>
      </c>
      <c r="H153" s="28" t="s">
        <v>3535</v>
      </c>
      <c r="I153" s="28">
        <v>13</v>
      </c>
    </row>
    <row r="154" spans="1:9" x14ac:dyDescent="0.25">
      <c r="A154" s="28">
        <v>12</v>
      </c>
      <c r="B154" s="28" t="s">
        <v>18440</v>
      </c>
      <c r="C154" s="28">
        <v>11</v>
      </c>
      <c r="D154" s="28" t="s">
        <v>193</v>
      </c>
      <c r="E154" s="28" t="s">
        <v>3536</v>
      </c>
      <c r="F154" s="28">
        <v>120011</v>
      </c>
      <c r="G154" s="28" t="s">
        <v>18396</v>
      </c>
      <c r="H154" s="28" t="s">
        <v>3537</v>
      </c>
      <c r="I154" s="28">
        <v>40</v>
      </c>
    </row>
    <row r="155" spans="1:9" x14ac:dyDescent="0.25">
      <c r="A155" s="28">
        <v>12</v>
      </c>
      <c r="B155" s="28" t="s">
        <v>18441</v>
      </c>
      <c r="C155" s="28">
        <v>12</v>
      </c>
      <c r="D155" s="28" t="s">
        <v>193</v>
      </c>
      <c r="E155" s="28" t="s">
        <v>3538</v>
      </c>
      <c r="F155" s="28">
        <v>120012</v>
      </c>
      <c r="G155" s="28" t="s">
        <v>18396</v>
      </c>
      <c r="H155" s="28" t="s">
        <v>3539</v>
      </c>
      <c r="I155" s="28">
        <v>36</v>
      </c>
    </row>
    <row r="156" spans="1:9" x14ac:dyDescent="0.25">
      <c r="A156" s="28">
        <v>12</v>
      </c>
      <c r="B156" s="28" t="s">
        <v>18413</v>
      </c>
      <c r="C156" s="28">
        <v>13</v>
      </c>
      <c r="D156" s="28" t="s">
        <v>193</v>
      </c>
      <c r="E156" s="28" t="s">
        <v>3540</v>
      </c>
      <c r="F156" s="28">
        <v>120013</v>
      </c>
      <c r="G156" s="28" t="s">
        <v>18396</v>
      </c>
      <c r="H156" s="28" t="s">
        <v>3541</v>
      </c>
      <c r="I156" s="28">
        <v>38</v>
      </c>
    </row>
    <row r="157" spans="1:9" x14ac:dyDescent="0.25">
      <c r="A157" s="28">
        <v>12</v>
      </c>
      <c r="B157" s="28" t="s">
        <v>18452</v>
      </c>
      <c r="C157" s="28">
        <v>14</v>
      </c>
      <c r="D157" s="28" t="s">
        <v>193</v>
      </c>
      <c r="E157" s="28" t="s">
        <v>2492</v>
      </c>
      <c r="F157" s="28">
        <v>120014</v>
      </c>
      <c r="G157" s="28" t="s">
        <v>18396</v>
      </c>
      <c r="H157" s="28" t="s">
        <v>3542</v>
      </c>
      <c r="I157" s="28">
        <v>24</v>
      </c>
    </row>
    <row r="158" spans="1:9" x14ac:dyDescent="0.25">
      <c r="A158" s="28">
        <v>12</v>
      </c>
      <c r="B158" s="28" t="s">
        <v>18415</v>
      </c>
      <c r="C158" s="28">
        <v>15</v>
      </c>
      <c r="D158" s="28" t="s">
        <v>193</v>
      </c>
      <c r="E158" s="28" t="s">
        <v>3543</v>
      </c>
      <c r="F158" s="28">
        <v>120015</v>
      </c>
      <c r="G158" s="28" t="s">
        <v>18396</v>
      </c>
      <c r="H158" s="28" t="s">
        <v>3544</v>
      </c>
      <c r="I158" s="28">
        <v>11</v>
      </c>
    </row>
    <row r="159" spans="1:9" x14ac:dyDescent="0.25">
      <c r="A159" s="28">
        <v>12</v>
      </c>
      <c r="B159" s="28" t="s">
        <v>18416</v>
      </c>
      <c r="C159" s="28">
        <v>16</v>
      </c>
      <c r="D159" s="28" t="s">
        <v>193</v>
      </c>
      <c r="E159" s="28" t="s">
        <v>3545</v>
      </c>
      <c r="F159" s="28">
        <v>120016</v>
      </c>
      <c r="G159" s="28" t="s">
        <v>18396</v>
      </c>
      <c r="H159" s="28" t="s">
        <v>3546</v>
      </c>
      <c r="I159" s="28">
        <v>15</v>
      </c>
    </row>
    <row r="160" spans="1:9" x14ac:dyDescent="0.25">
      <c r="A160" s="28">
        <v>12</v>
      </c>
      <c r="B160" s="28" t="s">
        <v>18417</v>
      </c>
      <c r="C160" s="28">
        <v>17</v>
      </c>
      <c r="D160" s="28" t="s">
        <v>193</v>
      </c>
      <c r="E160" s="28" t="s">
        <v>3547</v>
      </c>
      <c r="F160" s="28">
        <v>120017</v>
      </c>
      <c r="G160" s="28" t="s">
        <v>18396</v>
      </c>
      <c r="H160" s="28" t="s">
        <v>3548</v>
      </c>
      <c r="I160" s="28">
        <v>8</v>
      </c>
    </row>
    <row r="161" spans="1:9" x14ac:dyDescent="0.25">
      <c r="A161" s="28">
        <v>12</v>
      </c>
      <c r="B161" s="28" t="s">
        <v>18418</v>
      </c>
      <c r="C161" s="28">
        <v>18</v>
      </c>
      <c r="D161" s="28" t="s">
        <v>193</v>
      </c>
      <c r="E161" s="28" t="s">
        <v>135</v>
      </c>
      <c r="F161" s="28">
        <v>120018</v>
      </c>
      <c r="G161" s="28" t="s">
        <v>18396</v>
      </c>
      <c r="H161" s="28" t="s">
        <v>3549</v>
      </c>
      <c r="I161" s="28">
        <v>27</v>
      </c>
    </row>
    <row r="162" spans="1:9" x14ac:dyDescent="0.25">
      <c r="A162" s="28">
        <v>12</v>
      </c>
      <c r="B162" s="28" t="s">
        <v>18443</v>
      </c>
      <c r="C162" s="28">
        <v>19</v>
      </c>
      <c r="D162" s="28" t="s">
        <v>193</v>
      </c>
      <c r="E162" s="28" t="s">
        <v>3550</v>
      </c>
      <c r="F162" s="28">
        <v>120019</v>
      </c>
      <c r="G162" s="28" t="s">
        <v>18396</v>
      </c>
      <c r="H162" s="28" t="s">
        <v>3551</v>
      </c>
      <c r="I162" s="28">
        <v>37</v>
      </c>
    </row>
    <row r="163" spans="1:9" x14ac:dyDescent="0.25">
      <c r="A163" s="28">
        <v>12</v>
      </c>
      <c r="B163" s="28" t="s">
        <v>18450</v>
      </c>
      <c r="C163" s="28">
        <v>20</v>
      </c>
      <c r="D163" s="28" t="s">
        <v>193</v>
      </c>
      <c r="E163" s="28" t="s">
        <v>3552</v>
      </c>
      <c r="F163" s="28">
        <v>120020</v>
      </c>
      <c r="G163" s="28" t="s">
        <v>18396</v>
      </c>
      <c r="H163" s="28" t="s">
        <v>3553</v>
      </c>
      <c r="I163" s="28">
        <v>1</v>
      </c>
    </row>
    <row r="164" spans="1:9" x14ac:dyDescent="0.25">
      <c r="A164" s="28">
        <v>12</v>
      </c>
      <c r="B164" s="28" t="s">
        <v>18444</v>
      </c>
      <c r="C164" s="28">
        <v>21</v>
      </c>
      <c r="D164" s="28" t="s">
        <v>193</v>
      </c>
      <c r="E164" s="28" t="s">
        <v>919</v>
      </c>
      <c r="F164" s="28">
        <v>120021</v>
      </c>
      <c r="G164" s="28" t="s">
        <v>18396</v>
      </c>
      <c r="H164" s="28" t="s">
        <v>3554</v>
      </c>
      <c r="I164" s="28">
        <v>25</v>
      </c>
    </row>
    <row r="165" spans="1:9" x14ac:dyDescent="0.25">
      <c r="A165" s="28">
        <v>12</v>
      </c>
      <c r="B165" s="28" t="s">
        <v>18445</v>
      </c>
      <c r="C165" s="28">
        <v>22</v>
      </c>
      <c r="D165" s="28" t="s">
        <v>193</v>
      </c>
      <c r="E165" s="28" t="s">
        <v>3555</v>
      </c>
      <c r="F165" s="28">
        <v>120022</v>
      </c>
      <c r="G165" s="28" t="s">
        <v>18396</v>
      </c>
      <c r="H165" s="28" t="s">
        <v>3556</v>
      </c>
      <c r="I165" s="28">
        <v>49</v>
      </c>
    </row>
    <row r="166" spans="1:9" x14ac:dyDescent="0.25">
      <c r="A166" s="28">
        <v>12</v>
      </c>
      <c r="B166" s="28" t="s">
        <v>18448</v>
      </c>
      <c r="C166" s="28">
        <v>23</v>
      </c>
      <c r="D166" s="28" t="s">
        <v>193</v>
      </c>
      <c r="E166" s="28" t="s">
        <v>3557</v>
      </c>
      <c r="F166" s="28">
        <v>120023</v>
      </c>
      <c r="G166" s="28" t="s">
        <v>18396</v>
      </c>
      <c r="H166" s="28" t="s">
        <v>3558</v>
      </c>
      <c r="I166" s="28">
        <v>5</v>
      </c>
    </row>
    <row r="167" spans="1:9" x14ac:dyDescent="0.25">
      <c r="A167" s="28">
        <v>12</v>
      </c>
      <c r="B167" s="28" t="s">
        <v>18449</v>
      </c>
      <c r="C167" s="28">
        <v>24</v>
      </c>
      <c r="D167" s="28" t="s">
        <v>193</v>
      </c>
      <c r="E167" s="28" t="s">
        <v>3559</v>
      </c>
      <c r="F167" s="28">
        <v>120024</v>
      </c>
      <c r="G167" s="28" t="s">
        <v>18396</v>
      </c>
      <c r="H167" s="28" t="s">
        <v>3560</v>
      </c>
      <c r="I167" s="28">
        <v>6</v>
      </c>
    </row>
    <row r="168" spans="1:9" x14ac:dyDescent="0.25">
      <c r="A168" s="28">
        <v>12</v>
      </c>
      <c r="B168" s="28" t="s">
        <v>18640</v>
      </c>
      <c r="C168" s="28">
        <v>25</v>
      </c>
      <c r="D168" s="28" t="s">
        <v>193</v>
      </c>
      <c r="E168" s="28" t="s">
        <v>3561</v>
      </c>
      <c r="F168" s="28">
        <v>120025</v>
      </c>
      <c r="G168" s="28" t="s">
        <v>18396</v>
      </c>
      <c r="H168" s="28" t="s">
        <v>3562</v>
      </c>
      <c r="I168" s="28">
        <v>34</v>
      </c>
    </row>
    <row r="169" spans="1:9" x14ac:dyDescent="0.25">
      <c r="A169" s="28">
        <v>12</v>
      </c>
      <c r="B169" s="28" t="s">
        <v>18451</v>
      </c>
      <c r="C169" s="28">
        <v>26</v>
      </c>
      <c r="D169" s="28" t="s">
        <v>193</v>
      </c>
      <c r="E169" s="28" t="s">
        <v>3563</v>
      </c>
      <c r="F169" s="28">
        <v>120026</v>
      </c>
      <c r="G169" s="28" t="s">
        <v>18396</v>
      </c>
      <c r="H169" s="28" t="s">
        <v>3564</v>
      </c>
      <c r="I169" s="28">
        <v>26</v>
      </c>
    </row>
    <row r="170" spans="1:9" x14ac:dyDescent="0.25">
      <c r="A170" s="28">
        <v>12</v>
      </c>
      <c r="B170" s="28" t="s">
        <v>18421</v>
      </c>
      <c r="C170" s="28">
        <v>27</v>
      </c>
      <c r="D170" s="28" t="s">
        <v>193</v>
      </c>
      <c r="E170" s="28" t="s">
        <v>3565</v>
      </c>
      <c r="F170" s="28">
        <v>120027</v>
      </c>
      <c r="G170" s="28" t="s">
        <v>18396</v>
      </c>
      <c r="H170" s="28" t="s">
        <v>3566</v>
      </c>
      <c r="I170" s="28">
        <v>48</v>
      </c>
    </row>
    <row r="171" spans="1:9" x14ac:dyDescent="0.25">
      <c r="A171" s="28">
        <v>12</v>
      </c>
      <c r="B171" s="28" t="s">
        <v>18422</v>
      </c>
      <c r="C171" s="28">
        <v>28</v>
      </c>
      <c r="D171" s="28" t="s">
        <v>193</v>
      </c>
      <c r="E171" s="28" t="s">
        <v>3567</v>
      </c>
      <c r="F171" s="28">
        <v>120028</v>
      </c>
      <c r="G171" s="28" t="s">
        <v>18396</v>
      </c>
      <c r="H171" s="28" t="s">
        <v>3568</v>
      </c>
      <c r="I171" s="28">
        <v>31</v>
      </c>
    </row>
    <row r="172" spans="1:9" x14ac:dyDescent="0.25">
      <c r="A172" s="28">
        <v>12</v>
      </c>
      <c r="B172" s="28" t="s">
        <v>18424</v>
      </c>
      <c r="C172" s="28">
        <v>29</v>
      </c>
      <c r="D172" s="28" t="s">
        <v>193</v>
      </c>
      <c r="E172" s="28" t="s">
        <v>3569</v>
      </c>
      <c r="F172" s="28">
        <v>120029</v>
      </c>
      <c r="G172" s="28" t="s">
        <v>18396</v>
      </c>
      <c r="H172" s="28" t="s">
        <v>3570</v>
      </c>
      <c r="I172" s="28">
        <v>54</v>
      </c>
    </row>
    <row r="173" spans="1:9" x14ac:dyDescent="0.25">
      <c r="A173" s="28">
        <v>12</v>
      </c>
      <c r="B173" s="28" t="s">
        <v>18427</v>
      </c>
      <c r="C173" s="28">
        <v>30</v>
      </c>
      <c r="D173" s="28" t="s">
        <v>193</v>
      </c>
      <c r="E173" s="28" t="s">
        <v>3571</v>
      </c>
      <c r="F173" s="28">
        <v>120030</v>
      </c>
      <c r="G173" s="28" t="s">
        <v>18396</v>
      </c>
      <c r="H173" s="28" t="s">
        <v>3572</v>
      </c>
      <c r="I173" s="28">
        <v>50</v>
      </c>
    </row>
    <row r="174" spans="1:9" x14ac:dyDescent="0.25">
      <c r="A174" s="28">
        <v>12</v>
      </c>
      <c r="B174" s="28" t="s">
        <v>18428</v>
      </c>
      <c r="C174" s="28">
        <v>31</v>
      </c>
      <c r="D174" s="28" t="s">
        <v>193</v>
      </c>
      <c r="E174" s="28" t="s">
        <v>3573</v>
      </c>
      <c r="F174" s="28">
        <v>120031</v>
      </c>
      <c r="G174" s="28" t="s">
        <v>18396</v>
      </c>
      <c r="H174" s="28" t="s">
        <v>3574</v>
      </c>
      <c r="I174" s="28">
        <v>39</v>
      </c>
    </row>
    <row r="175" spans="1:9" x14ac:dyDescent="0.25">
      <c r="A175" s="28">
        <v>12</v>
      </c>
      <c r="B175" s="28" t="s">
        <v>18429</v>
      </c>
      <c r="C175" s="28">
        <v>32</v>
      </c>
      <c r="D175" s="28" t="s">
        <v>193</v>
      </c>
      <c r="E175" s="28" t="s">
        <v>3575</v>
      </c>
      <c r="F175" s="28">
        <v>120032</v>
      </c>
      <c r="G175" s="28" t="s">
        <v>18396</v>
      </c>
      <c r="H175" s="28" t="s">
        <v>3576</v>
      </c>
      <c r="I175" s="28">
        <v>21</v>
      </c>
    </row>
    <row r="176" spans="1:9" x14ac:dyDescent="0.25">
      <c r="A176" s="28">
        <v>12</v>
      </c>
      <c r="B176" s="28" t="s">
        <v>18430</v>
      </c>
      <c r="C176" s="28">
        <v>33</v>
      </c>
      <c r="D176" s="28" t="s">
        <v>193</v>
      </c>
      <c r="E176" s="28" t="s">
        <v>193</v>
      </c>
      <c r="F176" s="28">
        <v>120033</v>
      </c>
      <c r="G176" s="28" t="s">
        <v>18396</v>
      </c>
      <c r="H176" s="28" t="s">
        <v>3577</v>
      </c>
      <c r="I176" s="28">
        <v>28</v>
      </c>
    </row>
    <row r="177" spans="1:9" x14ac:dyDescent="0.25">
      <c r="A177" s="28">
        <v>12</v>
      </c>
      <c r="B177" s="28" t="s">
        <v>18442</v>
      </c>
      <c r="C177" s="28">
        <v>34</v>
      </c>
      <c r="D177" s="28" t="s">
        <v>193</v>
      </c>
      <c r="E177" s="28" t="s">
        <v>3578</v>
      </c>
      <c r="F177" s="28">
        <v>120034</v>
      </c>
      <c r="G177" s="28" t="s">
        <v>18396</v>
      </c>
      <c r="H177" s="28" t="s">
        <v>3579</v>
      </c>
      <c r="I177" s="28">
        <v>45</v>
      </c>
    </row>
    <row r="178" spans="1:9" x14ac:dyDescent="0.25">
      <c r="A178" s="28">
        <v>12</v>
      </c>
      <c r="B178" s="28" t="s">
        <v>18412</v>
      </c>
      <c r="C178" s="28">
        <v>35</v>
      </c>
      <c r="D178" s="28" t="s">
        <v>193</v>
      </c>
      <c r="E178" s="28" t="s">
        <v>3580</v>
      </c>
      <c r="F178" s="28">
        <v>120035</v>
      </c>
      <c r="G178" s="28" t="s">
        <v>18396</v>
      </c>
      <c r="H178" s="28" t="s">
        <v>3581</v>
      </c>
      <c r="I178" s="28">
        <v>7</v>
      </c>
    </row>
    <row r="179" spans="1:9" x14ac:dyDescent="0.25">
      <c r="A179" s="28">
        <v>12</v>
      </c>
      <c r="B179" s="28" t="s">
        <v>18453</v>
      </c>
      <c r="C179" s="28">
        <v>36</v>
      </c>
      <c r="D179" s="28" t="s">
        <v>193</v>
      </c>
      <c r="E179" s="28" t="s">
        <v>3582</v>
      </c>
      <c r="F179" s="28">
        <v>120036</v>
      </c>
      <c r="G179" s="28" t="s">
        <v>18396</v>
      </c>
      <c r="H179" s="28" t="s">
        <v>3583</v>
      </c>
      <c r="I179" s="28">
        <v>9</v>
      </c>
    </row>
    <row r="180" spans="1:9" x14ac:dyDescent="0.25">
      <c r="A180" s="28">
        <v>12</v>
      </c>
      <c r="B180" s="28" t="s">
        <v>18406</v>
      </c>
      <c r="C180" s="28">
        <v>37</v>
      </c>
      <c r="D180" s="28" t="s">
        <v>193</v>
      </c>
      <c r="E180" s="28" t="s">
        <v>3584</v>
      </c>
      <c r="F180" s="28">
        <v>120037</v>
      </c>
      <c r="G180" s="28" t="s">
        <v>18396</v>
      </c>
      <c r="H180" s="28" t="s">
        <v>3585</v>
      </c>
      <c r="I180" s="28">
        <v>35</v>
      </c>
    </row>
    <row r="181" spans="1:9" x14ac:dyDescent="0.25">
      <c r="A181" s="28">
        <v>12</v>
      </c>
      <c r="B181" s="28" t="s">
        <v>18414</v>
      </c>
      <c r="C181" s="28">
        <v>38</v>
      </c>
      <c r="D181" s="28" t="s">
        <v>193</v>
      </c>
      <c r="E181" s="28" t="s">
        <v>3586</v>
      </c>
      <c r="F181" s="28">
        <v>120038</v>
      </c>
      <c r="G181" s="28" t="s">
        <v>18396</v>
      </c>
      <c r="H181" s="28" t="s">
        <v>3587</v>
      </c>
      <c r="I181" s="28">
        <v>16</v>
      </c>
    </row>
    <row r="182" spans="1:9" x14ac:dyDescent="0.25">
      <c r="A182" s="28">
        <v>12</v>
      </c>
      <c r="B182" s="28" t="s">
        <v>18454</v>
      </c>
      <c r="C182" s="28">
        <v>39</v>
      </c>
      <c r="D182" s="28" t="s">
        <v>193</v>
      </c>
      <c r="E182" s="28" t="s">
        <v>3588</v>
      </c>
      <c r="F182" s="28">
        <v>120039</v>
      </c>
      <c r="G182" s="28" t="s">
        <v>18396</v>
      </c>
      <c r="H182" s="28" t="s">
        <v>3589</v>
      </c>
      <c r="I182" s="28">
        <v>17</v>
      </c>
    </row>
    <row r="183" spans="1:9" x14ac:dyDescent="0.25">
      <c r="A183" s="28">
        <v>12</v>
      </c>
      <c r="B183" s="28" t="s">
        <v>18425</v>
      </c>
      <c r="C183" s="28">
        <v>40</v>
      </c>
      <c r="D183" s="28" t="s">
        <v>193</v>
      </c>
      <c r="E183" s="28" t="s">
        <v>3590</v>
      </c>
      <c r="F183" s="28">
        <v>120040</v>
      </c>
      <c r="G183" s="28" t="s">
        <v>18396</v>
      </c>
      <c r="H183" s="28" t="s">
        <v>3591</v>
      </c>
      <c r="I183" s="28">
        <v>4</v>
      </c>
    </row>
    <row r="184" spans="1:9" x14ac:dyDescent="0.25">
      <c r="A184" s="28">
        <v>12</v>
      </c>
      <c r="B184" s="28" t="s">
        <v>18639</v>
      </c>
      <c r="C184" s="28">
        <v>41</v>
      </c>
      <c r="D184" s="28" t="s">
        <v>193</v>
      </c>
      <c r="E184" s="28" t="s">
        <v>3592</v>
      </c>
      <c r="F184" s="28">
        <v>120041</v>
      </c>
      <c r="G184" s="28" t="s">
        <v>18396</v>
      </c>
      <c r="H184" s="28" t="s">
        <v>3593</v>
      </c>
      <c r="I184" s="28">
        <v>24</v>
      </c>
    </row>
    <row r="185" spans="1:9" x14ac:dyDescent="0.25">
      <c r="A185" s="28">
        <v>12</v>
      </c>
      <c r="B185" s="28" t="s">
        <v>18455</v>
      </c>
      <c r="C185" s="28">
        <v>42</v>
      </c>
      <c r="D185" s="28" t="s">
        <v>193</v>
      </c>
      <c r="E185" s="28" t="s">
        <v>3594</v>
      </c>
      <c r="F185" s="28">
        <v>120042</v>
      </c>
      <c r="G185" s="28" t="s">
        <v>18396</v>
      </c>
      <c r="H185" s="28" t="s">
        <v>3595</v>
      </c>
      <c r="I185" s="28">
        <v>32</v>
      </c>
    </row>
    <row r="186" spans="1:9" x14ac:dyDescent="0.25">
      <c r="A186" s="28">
        <v>12</v>
      </c>
      <c r="B186" s="28" t="s">
        <v>18420</v>
      </c>
      <c r="C186" s="28">
        <v>43</v>
      </c>
      <c r="D186" s="28" t="s">
        <v>193</v>
      </c>
      <c r="E186" s="28" t="s">
        <v>3596</v>
      </c>
      <c r="F186" s="28">
        <v>120043</v>
      </c>
      <c r="G186" s="28" t="s">
        <v>18396</v>
      </c>
      <c r="H186" s="28" t="s">
        <v>3597</v>
      </c>
      <c r="I186" s="28">
        <v>3</v>
      </c>
    </row>
    <row r="187" spans="1:9" x14ac:dyDescent="0.25">
      <c r="A187" s="28">
        <v>12</v>
      </c>
      <c r="B187" s="28" t="s">
        <v>18423</v>
      </c>
      <c r="C187" s="28">
        <v>44</v>
      </c>
      <c r="D187" s="28" t="s">
        <v>193</v>
      </c>
      <c r="E187" s="28" t="s">
        <v>3598</v>
      </c>
      <c r="F187" s="28">
        <v>120044</v>
      </c>
      <c r="G187" s="28" t="s">
        <v>18396</v>
      </c>
      <c r="H187" s="28" t="s">
        <v>3599</v>
      </c>
      <c r="I187" s="28">
        <v>30</v>
      </c>
    </row>
    <row r="188" spans="1:9" x14ac:dyDescent="0.25">
      <c r="A188" s="28">
        <v>12</v>
      </c>
      <c r="B188" s="28" t="s">
        <v>18407</v>
      </c>
      <c r="C188" s="28">
        <v>45</v>
      </c>
      <c r="D188" s="28" t="s">
        <v>193</v>
      </c>
      <c r="E188" s="28" t="s">
        <v>3507</v>
      </c>
      <c r="F188" s="28">
        <v>120045</v>
      </c>
      <c r="G188" s="28" t="s">
        <v>18396</v>
      </c>
      <c r="H188" s="28" t="s">
        <v>3600</v>
      </c>
      <c r="I188" s="28">
        <v>42</v>
      </c>
    </row>
    <row r="189" spans="1:9" x14ac:dyDescent="0.25">
      <c r="A189" s="28">
        <v>12</v>
      </c>
      <c r="B189" s="28" t="s">
        <v>18704</v>
      </c>
      <c r="C189" s="28">
        <v>46</v>
      </c>
      <c r="D189" s="28" t="s">
        <v>193</v>
      </c>
      <c r="E189" s="28" t="s">
        <v>3601</v>
      </c>
      <c r="F189" s="28">
        <v>120046</v>
      </c>
      <c r="G189" s="28" t="s">
        <v>18396</v>
      </c>
      <c r="H189" s="28" t="s">
        <v>3602</v>
      </c>
      <c r="I189" s="28">
        <v>33</v>
      </c>
    </row>
    <row r="190" spans="1:9" x14ac:dyDescent="0.25">
      <c r="A190" s="28">
        <v>12</v>
      </c>
      <c r="B190" s="28" t="s">
        <v>18431</v>
      </c>
      <c r="C190" s="28">
        <v>47</v>
      </c>
      <c r="D190" s="28" t="s">
        <v>193</v>
      </c>
      <c r="E190" s="28" t="s">
        <v>3603</v>
      </c>
      <c r="F190" s="28">
        <v>120047</v>
      </c>
      <c r="G190" s="28" t="s">
        <v>18396</v>
      </c>
      <c r="H190" s="28" t="s">
        <v>3604</v>
      </c>
      <c r="I190" s="28">
        <v>14</v>
      </c>
    </row>
    <row r="191" spans="1:9" x14ac:dyDescent="0.25">
      <c r="A191" s="28">
        <v>12</v>
      </c>
      <c r="B191" s="28" t="s">
        <v>18397</v>
      </c>
      <c r="C191" s="28">
        <v>48</v>
      </c>
      <c r="D191" s="28" t="s">
        <v>193</v>
      </c>
      <c r="E191" s="28" t="s">
        <v>3605</v>
      </c>
      <c r="F191" s="28">
        <v>120048</v>
      </c>
      <c r="G191" s="28" t="s">
        <v>18396</v>
      </c>
      <c r="H191" s="28" t="s">
        <v>3606</v>
      </c>
      <c r="I191" s="28">
        <v>22</v>
      </c>
    </row>
    <row r="192" spans="1:9" x14ac:dyDescent="0.25">
      <c r="A192" s="28">
        <v>12</v>
      </c>
      <c r="B192" s="28" t="s">
        <v>18419</v>
      </c>
      <c r="C192" s="28">
        <v>49</v>
      </c>
      <c r="D192" s="28" t="s">
        <v>193</v>
      </c>
      <c r="E192" s="28" t="s">
        <v>1924</v>
      </c>
      <c r="F192" s="28">
        <v>120049</v>
      </c>
      <c r="G192" s="28" t="s">
        <v>18396</v>
      </c>
      <c r="H192" s="28" t="s">
        <v>3608</v>
      </c>
      <c r="I192" s="28">
        <v>47</v>
      </c>
    </row>
    <row r="193" spans="1:9" x14ac:dyDescent="0.25">
      <c r="A193" s="28">
        <v>12</v>
      </c>
      <c r="B193" s="28" t="s">
        <v>18433</v>
      </c>
      <c r="C193" s="28">
        <v>50</v>
      </c>
      <c r="D193" s="28" t="s">
        <v>193</v>
      </c>
      <c r="E193" s="28" t="s">
        <v>3609</v>
      </c>
      <c r="F193" s="28">
        <v>120050</v>
      </c>
      <c r="G193" s="28" t="s">
        <v>18396</v>
      </c>
      <c r="H193" s="28" t="s">
        <v>3610</v>
      </c>
      <c r="I193" s="28">
        <v>51</v>
      </c>
    </row>
    <row r="194" spans="1:9" x14ac:dyDescent="0.25">
      <c r="A194" s="28">
        <v>12</v>
      </c>
      <c r="B194" s="28" t="s">
        <v>18434</v>
      </c>
      <c r="C194" s="28">
        <v>51</v>
      </c>
      <c r="D194" s="28" t="s">
        <v>193</v>
      </c>
      <c r="E194" s="28" t="s">
        <v>3611</v>
      </c>
      <c r="F194" s="28">
        <v>120051</v>
      </c>
      <c r="G194" s="28" t="s">
        <v>18396</v>
      </c>
      <c r="H194" s="28" t="s">
        <v>3612</v>
      </c>
      <c r="I194" s="28">
        <v>10</v>
      </c>
    </row>
    <row r="195" spans="1:9" x14ac:dyDescent="0.25">
      <c r="A195" s="28">
        <v>12</v>
      </c>
      <c r="B195" s="28" t="s">
        <v>18436</v>
      </c>
      <c r="C195" s="28">
        <v>52</v>
      </c>
      <c r="D195" s="28" t="s">
        <v>193</v>
      </c>
      <c r="E195" s="28" t="s">
        <v>3613</v>
      </c>
      <c r="F195" s="28">
        <v>120052</v>
      </c>
      <c r="G195" s="28" t="s">
        <v>18396</v>
      </c>
      <c r="H195" s="28" t="s">
        <v>3614</v>
      </c>
      <c r="I195" s="28">
        <v>53</v>
      </c>
    </row>
    <row r="196" spans="1:9" x14ac:dyDescent="0.25">
      <c r="A196" s="28">
        <v>12</v>
      </c>
      <c r="B196" s="28" t="s">
        <v>18446</v>
      </c>
      <c r="C196" s="28">
        <v>53</v>
      </c>
      <c r="D196" s="28" t="s">
        <v>193</v>
      </c>
      <c r="E196" s="28" t="s">
        <v>3615</v>
      </c>
      <c r="F196" s="28">
        <v>120053</v>
      </c>
      <c r="G196" s="28" t="s">
        <v>18396</v>
      </c>
      <c r="H196" s="28" t="s">
        <v>3616</v>
      </c>
      <c r="I196" s="28">
        <v>52</v>
      </c>
    </row>
    <row r="197" spans="1:9" x14ac:dyDescent="0.25">
      <c r="A197" s="28">
        <v>12</v>
      </c>
      <c r="B197" s="28" t="s">
        <v>18408</v>
      </c>
      <c r="C197" s="28">
        <v>54</v>
      </c>
      <c r="D197" s="28" t="s">
        <v>193</v>
      </c>
      <c r="E197" s="28" t="s">
        <v>3617</v>
      </c>
      <c r="F197" s="28">
        <v>120054</v>
      </c>
      <c r="G197" s="28" t="s">
        <v>18396</v>
      </c>
      <c r="H197" s="28" t="s">
        <v>3618</v>
      </c>
      <c r="I197" s="28">
        <v>43</v>
      </c>
    </row>
    <row r="198" spans="1:9" x14ac:dyDescent="0.25">
      <c r="A198" s="28">
        <v>12</v>
      </c>
      <c r="B198" s="28" t="s">
        <v>18447</v>
      </c>
      <c r="C198" s="28">
        <v>55</v>
      </c>
      <c r="D198" s="28" t="s">
        <v>193</v>
      </c>
      <c r="E198" s="28" t="s">
        <v>3619</v>
      </c>
      <c r="F198" s="28">
        <v>120055</v>
      </c>
      <c r="G198" s="28" t="s">
        <v>18396</v>
      </c>
      <c r="H198" s="28" t="s">
        <v>3620</v>
      </c>
      <c r="I198" s="28">
        <v>55</v>
      </c>
    </row>
    <row r="199" spans="1:9" x14ac:dyDescent="0.25">
      <c r="A199" s="28">
        <v>12</v>
      </c>
      <c r="B199" s="28" t="s">
        <v>18426</v>
      </c>
      <c r="C199" s="28">
        <v>56</v>
      </c>
      <c r="D199" s="28" t="s">
        <v>193</v>
      </c>
      <c r="E199" s="28" t="s">
        <v>3621</v>
      </c>
      <c r="F199" s="28">
        <v>120056</v>
      </c>
      <c r="G199" s="28" t="s">
        <v>18396</v>
      </c>
      <c r="H199" s="28" t="s">
        <v>3622</v>
      </c>
      <c r="I199" s="28">
        <v>12</v>
      </c>
    </row>
    <row r="200" spans="1:9" x14ac:dyDescent="0.25">
      <c r="A200" s="28">
        <v>21</v>
      </c>
      <c r="B200" s="28" t="s">
        <v>18471</v>
      </c>
      <c r="C200" s="28">
        <v>1</v>
      </c>
      <c r="D200" s="28" t="s">
        <v>217</v>
      </c>
      <c r="E200" s="28" t="s">
        <v>1633</v>
      </c>
      <c r="F200" s="28">
        <v>210001</v>
      </c>
      <c r="G200" s="28" t="s">
        <v>8401</v>
      </c>
      <c r="H200" s="28" t="s">
        <v>1634</v>
      </c>
      <c r="I200" s="28">
        <v>8</v>
      </c>
    </row>
    <row r="201" spans="1:9" x14ac:dyDescent="0.25">
      <c r="A201" s="28">
        <v>21</v>
      </c>
      <c r="B201" s="28" t="s">
        <v>18465</v>
      </c>
      <c r="C201" s="28">
        <v>2</v>
      </c>
      <c r="D201" s="28" t="s">
        <v>217</v>
      </c>
      <c r="E201" s="28" t="s">
        <v>1635</v>
      </c>
      <c r="F201" s="28">
        <v>210002</v>
      </c>
      <c r="G201" s="28" t="s">
        <v>8401</v>
      </c>
      <c r="H201" s="28" t="s">
        <v>1636</v>
      </c>
      <c r="I201" s="28">
        <v>16</v>
      </c>
    </row>
    <row r="202" spans="1:9" x14ac:dyDescent="0.25">
      <c r="A202" s="28">
        <v>21</v>
      </c>
      <c r="B202" s="28" t="s">
        <v>18466</v>
      </c>
      <c r="C202" s="28">
        <v>3</v>
      </c>
      <c r="D202" s="28" t="s">
        <v>217</v>
      </c>
      <c r="E202" s="28" t="s">
        <v>1637</v>
      </c>
      <c r="F202" s="28">
        <v>210003</v>
      </c>
      <c r="G202" s="28" t="s">
        <v>8401</v>
      </c>
      <c r="H202" s="28" t="s">
        <v>1638</v>
      </c>
      <c r="I202" s="28">
        <v>34</v>
      </c>
    </row>
    <row r="203" spans="1:9" x14ac:dyDescent="0.25">
      <c r="A203" s="28">
        <v>21</v>
      </c>
      <c r="B203" s="28" t="s">
        <v>18472</v>
      </c>
      <c r="C203" s="28">
        <v>4</v>
      </c>
      <c r="D203" s="28" t="s">
        <v>217</v>
      </c>
      <c r="E203" s="28" t="s">
        <v>1639</v>
      </c>
      <c r="F203" s="28">
        <v>210004</v>
      </c>
      <c r="G203" s="28" t="s">
        <v>8401</v>
      </c>
      <c r="H203" s="28" t="s">
        <v>1640</v>
      </c>
      <c r="I203" s="28">
        <v>24</v>
      </c>
    </row>
    <row r="204" spans="1:9" x14ac:dyDescent="0.25">
      <c r="A204" s="28">
        <v>21</v>
      </c>
      <c r="B204" s="28" t="s">
        <v>18468</v>
      </c>
      <c r="C204" s="28">
        <v>5</v>
      </c>
      <c r="D204" s="28" t="s">
        <v>217</v>
      </c>
      <c r="E204" s="28" t="s">
        <v>1641</v>
      </c>
      <c r="F204" s="28">
        <v>210005</v>
      </c>
      <c r="G204" s="28" t="s">
        <v>8401</v>
      </c>
      <c r="H204" s="28" t="s">
        <v>1642</v>
      </c>
      <c r="I204" s="28">
        <v>41</v>
      </c>
    </row>
    <row r="205" spans="1:9" x14ac:dyDescent="0.25">
      <c r="A205" s="28">
        <v>21</v>
      </c>
      <c r="B205" s="28" t="s">
        <v>18469</v>
      </c>
      <c r="C205" s="28">
        <v>6</v>
      </c>
      <c r="D205" s="28" t="s">
        <v>217</v>
      </c>
      <c r="E205" s="28" t="s">
        <v>1643</v>
      </c>
      <c r="F205" s="28">
        <v>210006</v>
      </c>
      <c r="G205" s="28" t="s">
        <v>8401</v>
      </c>
      <c r="H205" s="28" t="s">
        <v>1644</v>
      </c>
      <c r="I205" s="28">
        <v>38</v>
      </c>
    </row>
    <row r="206" spans="1:9" x14ac:dyDescent="0.25">
      <c r="A206" s="28">
        <v>21</v>
      </c>
      <c r="B206" s="28" t="s">
        <v>18464</v>
      </c>
      <c r="C206" s="28">
        <v>7</v>
      </c>
      <c r="D206" s="28" t="s">
        <v>217</v>
      </c>
      <c r="E206" s="28" t="s">
        <v>1645</v>
      </c>
      <c r="F206" s="28">
        <v>210007</v>
      </c>
      <c r="G206" s="28" t="s">
        <v>8401</v>
      </c>
      <c r="H206" s="28" t="s">
        <v>1646</v>
      </c>
      <c r="I206" s="28">
        <v>19</v>
      </c>
    </row>
    <row r="207" spans="1:9" x14ac:dyDescent="0.25">
      <c r="A207" s="28">
        <v>21</v>
      </c>
      <c r="B207" s="28" t="s">
        <v>18510</v>
      </c>
      <c r="C207" s="28">
        <v>8</v>
      </c>
      <c r="D207" s="28" t="s">
        <v>217</v>
      </c>
      <c r="E207" s="28" t="s">
        <v>1647</v>
      </c>
      <c r="F207" s="28">
        <v>210008</v>
      </c>
      <c r="G207" s="28" t="s">
        <v>8401</v>
      </c>
      <c r="H207" s="28" t="s">
        <v>1648</v>
      </c>
      <c r="I207" s="28">
        <v>32</v>
      </c>
    </row>
    <row r="208" spans="1:9" x14ac:dyDescent="0.25">
      <c r="A208" s="28">
        <v>21</v>
      </c>
      <c r="B208" s="28" t="s">
        <v>18470</v>
      </c>
      <c r="C208" s="28">
        <v>9</v>
      </c>
      <c r="D208" s="28" t="s">
        <v>217</v>
      </c>
      <c r="E208" s="28" t="s">
        <v>1649</v>
      </c>
      <c r="F208" s="28">
        <v>210009</v>
      </c>
      <c r="G208" s="28" t="s">
        <v>8401</v>
      </c>
      <c r="H208" s="28" t="s">
        <v>1650</v>
      </c>
      <c r="I208" s="28">
        <v>27</v>
      </c>
    </row>
    <row r="209" spans="1:9" x14ac:dyDescent="0.25">
      <c r="A209" s="28">
        <v>21</v>
      </c>
      <c r="B209" s="28" t="s">
        <v>18461</v>
      </c>
      <c r="C209" s="28">
        <v>10</v>
      </c>
      <c r="D209" s="28" t="s">
        <v>217</v>
      </c>
      <c r="E209" s="28" t="s">
        <v>1651</v>
      </c>
      <c r="F209" s="28">
        <v>210010</v>
      </c>
      <c r="G209" s="28" t="s">
        <v>8401</v>
      </c>
      <c r="H209" s="28" t="s">
        <v>1652</v>
      </c>
      <c r="I209" s="28">
        <v>42</v>
      </c>
    </row>
    <row r="210" spans="1:9" x14ac:dyDescent="0.25">
      <c r="A210" s="28">
        <v>21</v>
      </c>
      <c r="B210" s="28" t="s">
        <v>18462</v>
      </c>
      <c r="C210" s="28">
        <v>11</v>
      </c>
      <c r="D210" s="28" t="s">
        <v>217</v>
      </c>
      <c r="E210" s="28" t="s">
        <v>1653</v>
      </c>
      <c r="F210" s="28">
        <v>210011</v>
      </c>
      <c r="G210" s="28" t="s">
        <v>8401</v>
      </c>
      <c r="H210" s="28" t="s">
        <v>1654</v>
      </c>
      <c r="I210" s="28">
        <v>1</v>
      </c>
    </row>
    <row r="211" spans="1:9" x14ac:dyDescent="0.25">
      <c r="A211" s="28">
        <v>21</v>
      </c>
      <c r="B211" s="28" t="s">
        <v>18473</v>
      </c>
      <c r="C211" s="28">
        <v>12</v>
      </c>
      <c r="D211" s="28" t="s">
        <v>217</v>
      </c>
      <c r="E211" s="28" t="s">
        <v>1655</v>
      </c>
      <c r="F211" s="28">
        <v>210012</v>
      </c>
      <c r="G211" s="28" t="s">
        <v>8401</v>
      </c>
      <c r="H211" s="28" t="s">
        <v>1656</v>
      </c>
      <c r="I211" s="28">
        <v>12</v>
      </c>
    </row>
    <row r="212" spans="1:9" x14ac:dyDescent="0.25">
      <c r="A212" s="28">
        <v>21</v>
      </c>
      <c r="B212" s="28" t="s">
        <v>18401</v>
      </c>
      <c r="C212" s="28">
        <v>13</v>
      </c>
      <c r="D212" s="28" t="s">
        <v>217</v>
      </c>
      <c r="E212" s="28" t="s">
        <v>754</v>
      </c>
      <c r="F212" s="28">
        <v>210013</v>
      </c>
      <c r="G212" s="28" t="s">
        <v>8401</v>
      </c>
      <c r="H212" s="28" t="s">
        <v>1657</v>
      </c>
      <c r="I212" s="28">
        <v>47</v>
      </c>
    </row>
    <row r="213" spans="1:9" x14ac:dyDescent="0.25">
      <c r="A213" s="28">
        <v>21</v>
      </c>
      <c r="B213" s="28" t="s">
        <v>18479</v>
      </c>
      <c r="C213" s="28">
        <v>14</v>
      </c>
      <c r="D213" s="28" t="s">
        <v>217</v>
      </c>
      <c r="E213" s="28" t="s">
        <v>1658</v>
      </c>
      <c r="F213" s="28">
        <v>210014</v>
      </c>
      <c r="G213" s="28" t="s">
        <v>8401</v>
      </c>
      <c r="H213" s="28" t="s">
        <v>1659</v>
      </c>
      <c r="I213" s="28">
        <v>22</v>
      </c>
    </row>
    <row r="214" spans="1:9" x14ac:dyDescent="0.25">
      <c r="A214" s="28">
        <v>21</v>
      </c>
      <c r="B214" s="28" t="s">
        <v>18475</v>
      </c>
      <c r="C214" s="28">
        <v>15</v>
      </c>
      <c r="D214" s="28" t="s">
        <v>217</v>
      </c>
      <c r="E214" s="28" t="s">
        <v>1660</v>
      </c>
      <c r="F214" s="28">
        <v>210015</v>
      </c>
      <c r="G214" s="28" t="s">
        <v>8401</v>
      </c>
      <c r="H214" s="28" t="s">
        <v>1661</v>
      </c>
      <c r="I214" s="28">
        <v>11</v>
      </c>
    </row>
    <row r="215" spans="1:9" x14ac:dyDescent="0.25">
      <c r="A215" s="28">
        <v>21</v>
      </c>
      <c r="B215" s="28" t="s">
        <v>18476</v>
      </c>
      <c r="C215" s="28">
        <v>16</v>
      </c>
      <c r="D215" s="28" t="s">
        <v>217</v>
      </c>
      <c r="E215" s="28" t="s">
        <v>1662</v>
      </c>
      <c r="F215" s="28">
        <v>210016</v>
      </c>
      <c r="G215" s="28" t="s">
        <v>8401</v>
      </c>
      <c r="H215" s="28" t="s">
        <v>1663</v>
      </c>
      <c r="I215" s="28">
        <v>17</v>
      </c>
    </row>
    <row r="216" spans="1:9" x14ac:dyDescent="0.25">
      <c r="A216" s="28">
        <v>21</v>
      </c>
      <c r="B216" s="28" t="s">
        <v>18503</v>
      </c>
      <c r="C216" s="28">
        <v>17</v>
      </c>
      <c r="D216" s="28" t="s">
        <v>217</v>
      </c>
      <c r="E216" s="28" t="s">
        <v>1664</v>
      </c>
      <c r="F216" s="28">
        <v>210017</v>
      </c>
      <c r="G216" s="28" t="s">
        <v>8401</v>
      </c>
      <c r="H216" s="28" t="s">
        <v>1665</v>
      </c>
      <c r="I216" s="28">
        <v>14</v>
      </c>
    </row>
    <row r="217" spans="1:9" x14ac:dyDescent="0.25">
      <c r="A217" s="28">
        <v>21</v>
      </c>
      <c r="B217" s="28" t="s">
        <v>18477</v>
      </c>
      <c r="C217" s="28">
        <v>18</v>
      </c>
      <c r="D217" s="28" t="s">
        <v>217</v>
      </c>
      <c r="E217" s="28" t="s">
        <v>1666</v>
      </c>
      <c r="F217" s="28">
        <v>210018</v>
      </c>
      <c r="G217" s="28" t="s">
        <v>8401</v>
      </c>
      <c r="H217" s="28" t="s">
        <v>1667</v>
      </c>
      <c r="I217" s="28">
        <v>28</v>
      </c>
    </row>
    <row r="218" spans="1:9" x14ac:dyDescent="0.25">
      <c r="A218" s="28">
        <v>21</v>
      </c>
      <c r="B218" s="28" t="s">
        <v>18478</v>
      </c>
      <c r="C218" s="28">
        <v>19</v>
      </c>
      <c r="D218" s="28" t="s">
        <v>217</v>
      </c>
      <c r="E218" s="28" t="s">
        <v>1668</v>
      </c>
      <c r="F218" s="28">
        <v>210019</v>
      </c>
      <c r="G218" s="28" t="s">
        <v>8401</v>
      </c>
      <c r="H218" s="28" t="s">
        <v>1669</v>
      </c>
      <c r="I218" s="28">
        <v>3</v>
      </c>
    </row>
    <row r="219" spans="1:9" x14ac:dyDescent="0.25">
      <c r="A219" s="28">
        <v>21</v>
      </c>
      <c r="B219" s="28" t="s">
        <v>18463</v>
      </c>
      <c r="C219" s="28">
        <v>20</v>
      </c>
      <c r="D219" s="28" t="s">
        <v>217</v>
      </c>
      <c r="E219" s="28" t="s">
        <v>1670</v>
      </c>
      <c r="F219" s="28">
        <v>210020</v>
      </c>
      <c r="G219" s="28" t="s">
        <v>8401</v>
      </c>
      <c r="H219" s="28" t="s">
        <v>1671</v>
      </c>
      <c r="I219" s="28">
        <v>48</v>
      </c>
    </row>
    <row r="220" spans="1:9" x14ac:dyDescent="0.25">
      <c r="A220" s="28">
        <v>21</v>
      </c>
      <c r="B220" s="28" t="s">
        <v>18474</v>
      </c>
      <c r="C220" s="28">
        <v>21</v>
      </c>
      <c r="D220" s="28" t="s">
        <v>217</v>
      </c>
      <c r="E220" s="28" t="s">
        <v>1672</v>
      </c>
      <c r="F220" s="28">
        <v>210021</v>
      </c>
      <c r="G220" s="28" t="s">
        <v>8401</v>
      </c>
      <c r="H220" s="28" t="s">
        <v>1673</v>
      </c>
      <c r="I220" s="28">
        <v>2</v>
      </c>
    </row>
    <row r="221" spans="1:9" x14ac:dyDescent="0.25">
      <c r="A221" s="28">
        <v>21</v>
      </c>
      <c r="B221" s="28" t="s">
        <v>18495</v>
      </c>
      <c r="C221" s="28">
        <v>22</v>
      </c>
      <c r="D221" s="28" t="s">
        <v>217</v>
      </c>
      <c r="E221" s="28" t="s">
        <v>1674</v>
      </c>
      <c r="F221" s="28">
        <v>210022</v>
      </c>
      <c r="G221" s="28" t="s">
        <v>8401</v>
      </c>
      <c r="H221" s="28" t="s">
        <v>1675</v>
      </c>
      <c r="I221" s="28">
        <v>20</v>
      </c>
    </row>
    <row r="222" spans="1:9" x14ac:dyDescent="0.25">
      <c r="A222" s="28">
        <v>21</v>
      </c>
      <c r="B222" s="28" t="s">
        <v>18496</v>
      </c>
      <c r="C222" s="28">
        <v>23</v>
      </c>
      <c r="D222" s="28" t="s">
        <v>217</v>
      </c>
      <c r="E222" s="28" t="s">
        <v>1676</v>
      </c>
      <c r="F222" s="28">
        <v>210023</v>
      </c>
      <c r="G222" s="28" t="s">
        <v>8401</v>
      </c>
      <c r="H222" s="28" t="s">
        <v>1677</v>
      </c>
      <c r="I222" s="28">
        <v>18</v>
      </c>
    </row>
    <row r="223" spans="1:9" x14ac:dyDescent="0.25">
      <c r="A223" s="28">
        <v>21</v>
      </c>
      <c r="B223" s="28" t="s">
        <v>18497</v>
      </c>
      <c r="C223" s="28">
        <v>24</v>
      </c>
      <c r="D223" s="28" t="s">
        <v>217</v>
      </c>
      <c r="E223" s="28" t="s">
        <v>1678</v>
      </c>
      <c r="F223" s="28">
        <v>210024</v>
      </c>
      <c r="G223" s="28" t="s">
        <v>8401</v>
      </c>
      <c r="H223" s="28" t="s">
        <v>1679</v>
      </c>
      <c r="I223" s="28">
        <v>22</v>
      </c>
    </row>
    <row r="224" spans="1:9" x14ac:dyDescent="0.25">
      <c r="A224" s="28">
        <v>21</v>
      </c>
      <c r="B224" s="28" t="s">
        <v>18501</v>
      </c>
      <c r="C224" s="28">
        <v>25</v>
      </c>
      <c r="D224" s="28" t="s">
        <v>217</v>
      </c>
      <c r="E224" s="28" t="s">
        <v>1680</v>
      </c>
      <c r="F224" s="28">
        <v>210025</v>
      </c>
      <c r="G224" s="28" t="s">
        <v>8401</v>
      </c>
      <c r="H224" s="28" t="s">
        <v>1681</v>
      </c>
      <c r="I224" s="28">
        <v>54</v>
      </c>
    </row>
    <row r="225" spans="1:9" x14ac:dyDescent="0.25">
      <c r="A225" s="28">
        <v>21</v>
      </c>
      <c r="B225" s="28" t="s">
        <v>18502</v>
      </c>
      <c r="C225" s="28">
        <v>26</v>
      </c>
      <c r="D225" s="28" t="s">
        <v>217</v>
      </c>
      <c r="E225" s="28" t="s">
        <v>1682</v>
      </c>
      <c r="F225" s="28">
        <v>210026</v>
      </c>
      <c r="G225" s="28" t="s">
        <v>8401</v>
      </c>
      <c r="H225" s="28" t="s">
        <v>1683</v>
      </c>
      <c r="I225" s="28">
        <v>44</v>
      </c>
    </row>
    <row r="226" spans="1:9" x14ac:dyDescent="0.25">
      <c r="A226" s="28">
        <v>21</v>
      </c>
      <c r="B226" s="28" t="s">
        <v>18506</v>
      </c>
      <c r="C226" s="28">
        <v>27</v>
      </c>
      <c r="D226" s="28" t="s">
        <v>217</v>
      </c>
      <c r="E226" s="28" t="s">
        <v>1684</v>
      </c>
      <c r="F226" s="28">
        <v>210027</v>
      </c>
      <c r="G226" s="28" t="s">
        <v>8401</v>
      </c>
      <c r="H226" s="28" t="s">
        <v>1685</v>
      </c>
      <c r="I226" s="28">
        <v>23</v>
      </c>
    </row>
    <row r="227" spans="1:9" x14ac:dyDescent="0.25">
      <c r="A227" s="28">
        <v>21</v>
      </c>
      <c r="B227" s="28" t="s">
        <v>18507</v>
      </c>
      <c r="C227" s="28">
        <v>28</v>
      </c>
      <c r="D227" s="28" t="s">
        <v>217</v>
      </c>
      <c r="E227" s="28" t="s">
        <v>1686</v>
      </c>
      <c r="F227" s="28">
        <v>210028</v>
      </c>
      <c r="G227" s="28" t="s">
        <v>8401</v>
      </c>
      <c r="H227" s="28" t="s">
        <v>1687</v>
      </c>
      <c r="I227" s="28">
        <v>35</v>
      </c>
    </row>
    <row r="228" spans="1:9" x14ac:dyDescent="0.25">
      <c r="A228" s="28">
        <v>21</v>
      </c>
      <c r="B228" s="28" t="s">
        <v>18508</v>
      </c>
      <c r="C228" s="28">
        <v>29</v>
      </c>
      <c r="D228" s="28" t="s">
        <v>217</v>
      </c>
      <c r="E228" s="28" t="s">
        <v>1688</v>
      </c>
      <c r="F228" s="28">
        <v>210029</v>
      </c>
      <c r="G228" s="28" t="s">
        <v>8401</v>
      </c>
      <c r="H228" s="28" t="s">
        <v>1689</v>
      </c>
      <c r="I228" s="28">
        <v>29</v>
      </c>
    </row>
    <row r="229" spans="1:9" x14ac:dyDescent="0.25">
      <c r="A229" s="28">
        <v>21</v>
      </c>
      <c r="B229" s="28" t="s">
        <v>18480</v>
      </c>
      <c r="C229" s="28">
        <v>30</v>
      </c>
      <c r="D229" s="28" t="s">
        <v>217</v>
      </c>
      <c r="E229" s="28" t="s">
        <v>1690</v>
      </c>
      <c r="F229" s="28">
        <v>210030</v>
      </c>
      <c r="G229" s="28" t="s">
        <v>8401</v>
      </c>
      <c r="H229" s="28" t="s">
        <v>1691</v>
      </c>
      <c r="I229" s="28">
        <v>7</v>
      </c>
    </row>
    <row r="230" spans="1:9" x14ac:dyDescent="0.25">
      <c r="A230" s="28">
        <v>21</v>
      </c>
      <c r="B230" s="28" t="s">
        <v>18459</v>
      </c>
      <c r="C230" s="28">
        <v>31</v>
      </c>
      <c r="D230" s="28" t="s">
        <v>217</v>
      </c>
      <c r="E230" s="28" t="s">
        <v>1692</v>
      </c>
      <c r="F230" s="28">
        <v>210031</v>
      </c>
      <c r="G230" s="28" t="s">
        <v>8401</v>
      </c>
      <c r="H230" s="28" t="s">
        <v>1693</v>
      </c>
      <c r="I230" s="28">
        <v>9</v>
      </c>
    </row>
    <row r="231" spans="1:9" x14ac:dyDescent="0.25">
      <c r="A231" s="28">
        <v>21</v>
      </c>
      <c r="B231" s="28" t="s">
        <v>18481</v>
      </c>
      <c r="C231" s="28">
        <v>32</v>
      </c>
      <c r="D231" s="28" t="s">
        <v>217</v>
      </c>
      <c r="E231" s="28" t="s">
        <v>1694</v>
      </c>
      <c r="F231" s="28">
        <v>210032</v>
      </c>
      <c r="G231" s="28" t="s">
        <v>8401</v>
      </c>
      <c r="H231" s="28" t="s">
        <v>1695</v>
      </c>
      <c r="I231" s="28">
        <v>37</v>
      </c>
    </row>
    <row r="232" spans="1:9" x14ac:dyDescent="0.25">
      <c r="A232" s="28">
        <v>21</v>
      </c>
      <c r="B232" s="28" t="s">
        <v>18482</v>
      </c>
      <c r="C232" s="28">
        <v>33</v>
      </c>
      <c r="D232" s="28" t="s">
        <v>217</v>
      </c>
      <c r="E232" s="28" t="s">
        <v>1696</v>
      </c>
      <c r="F232" s="28">
        <v>210033</v>
      </c>
      <c r="G232" s="28" t="s">
        <v>8401</v>
      </c>
      <c r="H232" s="28" t="s">
        <v>1697</v>
      </c>
      <c r="I232" s="28">
        <v>39</v>
      </c>
    </row>
    <row r="233" spans="1:9" x14ac:dyDescent="0.25">
      <c r="A233" s="28">
        <v>21</v>
      </c>
      <c r="B233" s="28" t="s">
        <v>18467</v>
      </c>
      <c r="C233" s="28">
        <v>34</v>
      </c>
      <c r="D233" s="28" t="s">
        <v>217</v>
      </c>
      <c r="E233" s="28" t="s">
        <v>1698</v>
      </c>
      <c r="F233" s="28">
        <v>210034</v>
      </c>
      <c r="G233" s="28" t="s">
        <v>8401</v>
      </c>
      <c r="H233" s="28" t="s">
        <v>1699</v>
      </c>
      <c r="I233" s="28">
        <v>50</v>
      </c>
    </row>
    <row r="234" spans="1:9" x14ac:dyDescent="0.25">
      <c r="A234" s="28">
        <v>21</v>
      </c>
      <c r="B234" s="28" t="s">
        <v>18483</v>
      </c>
      <c r="C234" s="28">
        <v>35</v>
      </c>
      <c r="D234" s="28" t="s">
        <v>217</v>
      </c>
      <c r="E234" s="28" t="s">
        <v>1700</v>
      </c>
      <c r="F234" s="28">
        <v>210035</v>
      </c>
      <c r="G234" s="28" t="s">
        <v>8401</v>
      </c>
      <c r="H234" s="28" t="s">
        <v>1701</v>
      </c>
      <c r="I234" s="28">
        <v>43</v>
      </c>
    </row>
    <row r="235" spans="1:9" x14ac:dyDescent="0.25">
      <c r="A235" s="28">
        <v>21</v>
      </c>
      <c r="B235" s="28" t="s">
        <v>18484</v>
      </c>
      <c r="C235" s="28">
        <v>36</v>
      </c>
      <c r="D235" s="28" t="s">
        <v>217</v>
      </c>
      <c r="E235" s="28" t="s">
        <v>1702</v>
      </c>
      <c r="F235" s="28">
        <v>210036</v>
      </c>
      <c r="G235" s="28" t="s">
        <v>8401</v>
      </c>
      <c r="H235" s="28" t="s">
        <v>1703</v>
      </c>
      <c r="I235" s="28">
        <v>31</v>
      </c>
    </row>
    <row r="236" spans="1:9" x14ac:dyDescent="0.25">
      <c r="A236" s="28">
        <v>21</v>
      </c>
      <c r="B236" s="28" t="s">
        <v>18485</v>
      </c>
      <c r="C236" s="28">
        <v>37</v>
      </c>
      <c r="D236" s="28" t="s">
        <v>217</v>
      </c>
      <c r="E236" s="28" t="s">
        <v>1704</v>
      </c>
      <c r="F236" s="28">
        <v>210037</v>
      </c>
      <c r="G236" s="28" t="s">
        <v>8401</v>
      </c>
      <c r="H236" s="28" t="s">
        <v>1705</v>
      </c>
      <c r="I236" s="28">
        <v>15</v>
      </c>
    </row>
    <row r="237" spans="1:9" x14ac:dyDescent="0.25">
      <c r="A237" s="28">
        <v>21</v>
      </c>
      <c r="B237" s="28" t="s">
        <v>18511</v>
      </c>
      <c r="C237" s="28">
        <v>38</v>
      </c>
      <c r="D237" s="28" t="s">
        <v>217</v>
      </c>
      <c r="E237" s="28" t="s">
        <v>1706</v>
      </c>
      <c r="F237" s="28">
        <v>210038</v>
      </c>
      <c r="G237" s="28" t="s">
        <v>8401</v>
      </c>
      <c r="H237" s="28" t="s">
        <v>1707</v>
      </c>
      <c r="I237" s="28">
        <v>53</v>
      </c>
    </row>
    <row r="238" spans="1:9" x14ac:dyDescent="0.25">
      <c r="A238" s="28">
        <v>21</v>
      </c>
      <c r="B238" s="28" t="s">
        <v>18486</v>
      </c>
      <c r="C238" s="28">
        <v>39</v>
      </c>
      <c r="D238" s="28" t="s">
        <v>217</v>
      </c>
      <c r="E238" s="28" t="s">
        <v>1708</v>
      </c>
      <c r="F238" s="28">
        <v>210039</v>
      </c>
      <c r="G238" s="28" t="s">
        <v>8401</v>
      </c>
      <c r="H238" s="28" t="s">
        <v>1709</v>
      </c>
      <c r="I238" s="28">
        <v>40</v>
      </c>
    </row>
    <row r="239" spans="1:9" x14ac:dyDescent="0.25">
      <c r="A239" s="28">
        <v>21</v>
      </c>
      <c r="B239" s="28" t="s">
        <v>18487</v>
      </c>
      <c r="C239" s="28">
        <v>40</v>
      </c>
      <c r="D239" s="28" t="s">
        <v>217</v>
      </c>
      <c r="E239" s="28" t="s">
        <v>1710</v>
      </c>
      <c r="F239" s="28">
        <v>210040</v>
      </c>
      <c r="G239" s="28" t="s">
        <v>8401</v>
      </c>
      <c r="H239" s="28" t="s">
        <v>1711</v>
      </c>
      <c r="I239" s="28">
        <v>13</v>
      </c>
    </row>
    <row r="240" spans="1:9" x14ac:dyDescent="0.25">
      <c r="A240" s="28">
        <v>21</v>
      </c>
      <c r="B240" s="28" t="s">
        <v>18795</v>
      </c>
      <c r="C240" s="28">
        <v>41</v>
      </c>
      <c r="D240" s="28" t="s">
        <v>217</v>
      </c>
      <c r="E240" s="28" t="s">
        <v>1712</v>
      </c>
      <c r="F240" s="28">
        <v>210041</v>
      </c>
      <c r="G240" s="28" t="s">
        <v>8401</v>
      </c>
      <c r="H240" s="28" t="s">
        <v>1713</v>
      </c>
      <c r="I240" s="28">
        <v>25</v>
      </c>
    </row>
    <row r="241" spans="1:9" x14ac:dyDescent="0.25">
      <c r="A241" s="28">
        <v>21</v>
      </c>
      <c r="B241" s="28" t="s">
        <v>18488</v>
      </c>
      <c r="C241" s="28">
        <v>42</v>
      </c>
      <c r="D241" s="28" t="s">
        <v>217</v>
      </c>
      <c r="E241" s="28" t="s">
        <v>1714</v>
      </c>
      <c r="F241" s="28">
        <v>210042</v>
      </c>
      <c r="G241" s="28" t="s">
        <v>8401</v>
      </c>
      <c r="H241" s="28" t="s">
        <v>1715</v>
      </c>
      <c r="I241" s="28">
        <v>6</v>
      </c>
    </row>
    <row r="242" spans="1:9" x14ac:dyDescent="0.25">
      <c r="A242" s="28">
        <v>21</v>
      </c>
      <c r="B242" s="28" t="s">
        <v>18489</v>
      </c>
      <c r="C242" s="28">
        <v>43</v>
      </c>
      <c r="D242" s="28" t="s">
        <v>217</v>
      </c>
      <c r="E242" s="28" t="s">
        <v>1716</v>
      </c>
      <c r="F242" s="28">
        <v>210043</v>
      </c>
      <c r="G242" s="28" t="s">
        <v>8401</v>
      </c>
      <c r="H242" s="28" t="s">
        <v>1717</v>
      </c>
      <c r="I242" s="28">
        <v>26</v>
      </c>
    </row>
    <row r="243" spans="1:9" x14ac:dyDescent="0.25">
      <c r="A243" s="28">
        <v>21</v>
      </c>
      <c r="B243" s="28" t="s">
        <v>18490</v>
      </c>
      <c r="C243" s="28">
        <v>44</v>
      </c>
      <c r="D243" s="28" t="s">
        <v>217</v>
      </c>
      <c r="E243" s="28" t="s">
        <v>1718</v>
      </c>
      <c r="F243" s="28">
        <v>210044</v>
      </c>
      <c r="G243" s="28" t="s">
        <v>8401</v>
      </c>
      <c r="H243" s="28" t="s">
        <v>1719</v>
      </c>
      <c r="I243" s="28">
        <v>36</v>
      </c>
    </row>
    <row r="244" spans="1:9" x14ac:dyDescent="0.25">
      <c r="A244" s="28">
        <v>21</v>
      </c>
      <c r="B244" s="28" t="s">
        <v>18491</v>
      </c>
      <c r="C244" s="28">
        <v>45</v>
      </c>
      <c r="D244" s="28" t="s">
        <v>217</v>
      </c>
      <c r="E244" s="28" t="s">
        <v>217</v>
      </c>
      <c r="F244" s="28">
        <v>210045</v>
      </c>
      <c r="G244" s="28" t="s">
        <v>8401</v>
      </c>
      <c r="H244" s="28" t="s">
        <v>1720</v>
      </c>
      <c r="I244" s="28">
        <v>51</v>
      </c>
    </row>
    <row r="245" spans="1:9" x14ac:dyDescent="0.25">
      <c r="A245" s="28">
        <v>21</v>
      </c>
      <c r="B245" s="28" t="s">
        <v>18457</v>
      </c>
      <c r="C245" s="28">
        <v>46</v>
      </c>
      <c r="D245" s="28" t="s">
        <v>217</v>
      </c>
      <c r="E245" s="28" t="s">
        <v>1721</v>
      </c>
      <c r="F245" s="28">
        <v>210046</v>
      </c>
      <c r="G245" s="28" t="s">
        <v>8401</v>
      </c>
      <c r="H245" s="28" t="s">
        <v>1722</v>
      </c>
      <c r="I245" s="28">
        <v>55</v>
      </c>
    </row>
    <row r="246" spans="1:9" x14ac:dyDescent="0.25">
      <c r="A246" s="28">
        <v>21</v>
      </c>
      <c r="B246" s="28" t="s">
        <v>18492</v>
      </c>
      <c r="C246" s="28">
        <v>47</v>
      </c>
      <c r="D246" s="28" t="s">
        <v>217</v>
      </c>
      <c r="E246" s="28" t="s">
        <v>1723</v>
      </c>
      <c r="F246" s="28">
        <v>210047</v>
      </c>
      <c r="G246" s="28" t="s">
        <v>8401</v>
      </c>
      <c r="H246" s="28" t="s">
        <v>1724</v>
      </c>
      <c r="I246" s="28">
        <v>4</v>
      </c>
    </row>
    <row r="247" spans="1:9" x14ac:dyDescent="0.25">
      <c r="A247" s="28">
        <v>21</v>
      </c>
      <c r="B247" s="28" t="s">
        <v>18493</v>
      </c>
      <c r="C247" s="28">
        <v>48</v>
      </c>
      <c r="D247" s="28" t="s">
        <v>217</v>
      </c>
      <c r="E247" s="28" t="s">
        <v>1725</v>
      </c>
      <c r="F247" s="28">
        <v>210048</v>
      </c>
      <c r="G247" s="28" t="s">
        <v>8401</v>
      </c>
      <c r="H247" s="28" t="s">
        <v>1726</v>
      </c>
      <c r="I247" s="28">
        <v>33</v>
      </c>
    </row>
    <row r="248" spans="1:9" x14ac:dyDescent="0.25">
      <c r="A248" s="28">
        <v>21</v>
      </c>
      <c r="B248" s="28" t="s">
        <v>18494</v>
      </c>
      <c r="C248" s="28">
        <v>49</v>
      </c>
      <c r="D248" s="28" t="s">
        <v>217</v>
      </c>
      <c r="E248" s="28" t="s">
        <v>1727</v>
      </c>
      <c r="F248" s="28">
        <v>210049</v>
      </c>
      <c r="G248" s="28" t="s">
        <v>8401</v>
      </c>
      <c r="H248" s="28" t="s">
        <v>1728</v>
      </c>
      <c r="I248" s="28">
        <v>46</v>
      </c>
    </row>
    <row r="249" spans="1:9" x14ac:dyDescent="0.25">
      <c r="A249" s="28">
        <v>21</v>
      </c>
      <c r="B249" s="28" t="s">
        <v>18498</v>
      </c>
      <c r="C249" s="28">
        <v>50</v>
      </c>
      <c r="D249" s="28" t="s">
        <v>217</v>
      </c>
      <c r="E249" s="28" t="s">
        <v>1729</v>
      </c>
      <c r="F249" s="28">
        <v>210050</v>
      </c>
      <c r="G249" s="28" t="s">
        <v>8401</v>
      </c>
      <c r="H249" s="28" t="s">
        <v>1730</v>
      </c>
      <c r="I249" s="28">
        <v>49</v>
      </c>
    </row>
    <row r="250" spans="1:9" x14ac:dyDescent="0.25">
      <c r="A250" s="28">
        <v>21</v>
      </c>
      <c r="B250" s="28" t="s">
        <v>18499</v>
      </c>
      <c r="C250" s="28">
        <v>51</v>
      </c>
      <c r="D250" s="28" t="s">
        <v>217</v>
      </c>
      <c r="E250" s="28" t="s">
        <v>1731</v>
      </c>
      <c r="F250" s="28">
        <v>210051</v>
      </c>
      <c r="G250" s="28" t="s">
        <v>8401</v>
      </c>
      <c r="H250" s="28" t="s">
        <v>1732</v>
      </c>
      <c r="I250" s="28">
        <v>52</v>
      </c>
    </row>
    <row r="251" spans="1:9" x14ac:dyDescent="0.25">
      <c r="A251" s="28">
        <v>21</v>
      </c>
      <c r="B251" s="28" t="s">
        <v>18500</v>
      </c>
      <c r="C251" s="28">
        <v>52</v>
      </c>
      <c r="D251" s="28" t="s">
        <v>217</v>
      </c>
      <c r="E251" s="28" t="s">
        <v>1733</v>
      </c>
      <c r="F251" s="28">
        <v>210052</v>
      </c>
      <c r="G251" s="28" t="s">
        <v>8401</v>
      </c>
      <c r="H251" s="28" t="s">
        <v>1734</v>
      </c>
      <c r="I251" s="28">
        <v>45</v>
      </c>
    </row>
    <row r="252" spans="1:9" x14ac:dyDescent="0.25">
      <c r="A252" s="28">
        <v>21</v>
      </c>
      <c r="B252" s="28" t="s">
        <v>18504</v>
      </c>
      <c r="C252" s="28">
        <v>53</v>
      </c>
      <c r="D252" s="28" t="s">
        <v>217</v>
      </c>
      <c r="E252" s="28" t="s">
        <v>1735</v>
      </c>
      <c r="F252" s="28">
        <v>210053</v>
      </c>
      <c r="G252" s="28" t="s">
        <v>8401</v>
      </c>
      <c r="H252" s="28" t="s">
        <v>1736</v>
      </c>
      <c r="I252" s="28">
        <v>5</v>
      </c>
    </row>
    <row r="253" spans="1:9" x14ac:dyDescent="0.25">
      <c r="A253" s="28">
        <v>21</v>
      </c>
      <c r="B253" s="28" t="s">
        <v>18505</v>
      </c>
      <c r="C253" s="28">
        <v>54</v>
      </c>
      <c r="D253" s="28" t="s">
        <v>217</v>
      </c>
      <c r="E253" s="28" t="s">
        <v>1737</v>
      </c>
      <c r="F253" s="28">
        <v>210054</v>
      </c>
      <c r="G253" s="28" t="s">
        <v>8401</v>
      </c>
      <c r="H253" s="28" t="s">
        <v>1738</v>
      </c>
      <c r="I253" s="28">
        <v>30</v>
      </c>
    </row>
    <row r="254" spans="1:9" x14ac:dyDescent="0.25">
      <c r="A254" s="28">
        <v>21</v>
      </c>
      <c r="B254" s="28" t="s">
        <v>18509</v>
      </c>
      <c r="C254" s="28">
        <v>55</v>
      </c>
      <c r="D254" s="28" t="s">
        <v>217</v>
      </c>
      <c r="E254" s="28" t="s">
        <v>1739</v>
      </c>
      <c r="F254" s="28">
        <v>210055</v>
      </c>
      <c r="G254" s="28" t="s">
        <v>8401</v>
      </c>
      <c r="H254" s="28" t="s">
        <v>1740</v>
      </c>
      <c r="I254" s="28">
        <v>10</v>
      </c>
    </row>
    <row r="255" spans="1:9" x14ac:dyDescent="0.25">
      <c r="A255" s="28">
        <v>20</v>
      </c>
      <c r="B255" s="28" t="s">
        <v>18554</v>
      </c>
      <c r="C255" s="28">
        <v>1</v>
      </c>
      <c r="D255" s="28" t="s">
        <v>257</v>
      </c>
      <c r="E255" s="28" t="s">
        <v>1526</v>
      </c>
      <c r="F255" s="28">
        <v>200001</v>
      </c>
      <c r="G255" s="28" t="s">
        <v>8401</v>
      </c>
      <c r="H255" s="28" t="s">
        <v>1527</v>
      </c>
      <c r="I255" s="28">
        <v>7</v>
      </c>
    </row>
    <row r="256" spans="1:9" x14ac:dyDescent="0.25">
      <c r="A256" s="28">
        <v>20</v>
      </c>
      <c r="B256" s="28" t="s">
        <v>18555</v>
      </c>
      <c r="C256" s="28">
        <v>2</v>
      </c>
      <c r="D256" s="28" t="s">
        <v>257</v>
      </c>
      <c r="E256" s="28" t="s">
        <v>1528</v>
      </c>
      <c r="F256" s="28">
        <v>200002</v>
      </c>
      <c r="G256" s="28" t="s">
        <v>8401</v>
      </c>
      <c r="H256" s="28" t="s">
        <v>1529</v>
      </c>
      <c r="I256" s="28">
        <v>44</v>
      </c>
    </row>
    <row r="257" spans="1:9" x14ac:dyDescent="0.25">
      <c r="A257" s="28">
        <v>20</v>
      </c>
      <c r="B257" s="28" t="s">
        <v>18532</v>
      </c>
      <c r="C257" s="28">
        <v>3</v>
      </c>
      <c r="D257" s="28" t="s">
        <v>257</v>
      </c>
      <c r="E257" s="28" t="s">
        <v>1530</v>
      </c>
      <c r="F257" s="28">
        <v>200003</v>
      </c>
      <c r="G257" s="28" t="s">
        <v>8401</v>
      </c>
      <c r="H257" s="28" t="s">
        <v>1531</v>
      </c>
      <c r="I257" s="28">
        <v>21</v>
      </c>
    </row>
    <row r="258" spans="1:9" x14ac:dyDescent="0.25">
      <c r="A258" s="28">
        <v>20</v>
      </c>
      <c r="B258" s="28" t="s">
        <v>18533</v>
      </c>
      <c r="C258" s="28">
        <v>4</v>
      </c>
      <c r="D258" s="28" t="s">
        <v>257</v>
      </c>
      <c r="E258" s="28" t="s">
        <v>1532</v>
      </c>
      <c r="F258" s="28">
        <v>200004</v>
      </c>
      <c r="G258" s="28" t="s">
        <v>8401</v>
      </c>
      <c r="H258" s="28" t="s">
        <v>1533</v>
      </c>
      <c r="I258" s="28">
        <v>39</v>
      </c>
    </row>
    <row r="259" spans="1:9" x14ac:dyDescent="0.25">
      <c r="A259" s="28">
        <v>20</v>
      </c>
      <c r="B259" s="28" t="s">
        <v>18534</v>
      </c>
      <c r="C259" s="28">
        <v>5</v>
      </c>
      <c r="D259" s="28" t="s">
        <v>257</v>
      </c>
      <c r="E259" s="28" t="s">
        <v>1534</v>
      </c>
      <c r="F259" s="28">
        <v>200005</v>
      </c>
      <c r="G259" s="28" t="s">
        <v>8401</v>
      </c>
      <c r="H259" s="28" t="s">
        <v>1535</v>
      </c>
      <c r="I259" s="28">
        <v>15</v>
      </c>
    </row>
    <row r="260" spans="1:9" x14ac:dyDescent="0.25">
      <c r="A260" s="28">
        <v>20</v>
      </c>
      <c r="B260" s="28" t="s">
        <v>18535</v>
      </c>
      <c r="C260" s="28">
        <v>6</v>
      </c>
      <c r="D260" s="28" t="s">
        <v>257</v>
      </c>
      <c r="E260" s="28" t="s">
        <v>1536</v>
      </c>
      <c r="F260" s="28">
        <v>200006</v>
      </c>
      <c r="G260" s="28" t="s">
        <v>8401</v>
      </c>
      <c r="H260" s="28" t="s">
        <v>1537</v>
      </c>
      <c r="I260" s="28">
        <v>5</v>
      </c>
    </row>
    <row r="261" spans="1:9" x14ac:dyDescent="0.25">
      <c r="A261" s="28">
        <v>20</v>
      </c>
      <c r="B261" s="28" t="s">
        <v>18556</v>
      </c>
      <c r="C261" s="28">
        <v>7</v>
      </c>
      <c r="D261" s="28" t="s">
        <v>257</v>
      </c>
      <c r="E261" s="28" t="s">
        <v>1538</v>
      </c>
      <c r="F261" s="28">
        <v>200007</v>
      </c>
      <c r="G261" s="28" t="s">
        <v>8401</v>
      </c>
      <c r="H261" s="28" t="s">
        <v>1539</v>
      </c>
      <c r="I261" s="28">
        <v>46</v>
      </c>
    </row>
    <row r="262" spans="1:9" x14ac:dyDescent="0.25">
      <c r="A262" s="28">
        <v>20</v>
      </c>
      <c r="B262" s="28" t="s">
        <v>18557</v>
      </c>
      <c r="C262" s="28">
        <v>8</v>
      </c>
      <c r="D262" s="28" t="s">
        <v>257</v>
      </c>
      <c r="E262" s="28" t="s">
        <v>1540</v>
      </c>
      <c r="F262" s="28">
        <v>200008</v>
      </c>
      <c r="G262" s="28" t="s">
        <v>8401</v>
      </c>
      <c r="H262" s="28" t="s">
        <v>1541</v>
      </c>
      <c r="I262" s="28">
        <v>9</v>
      </c>
    </row>
    <row r="263" spans="1:9" x14ac:dyDescent="0.25">
      <c r="A263" s="28">
        <v>20</v>
      </c>
      <c r="B263" s="28" t="s">
        <v>18560</v>
      </c>
      <c r="C263" s="28">
        <v>9</v>
      </c>
      <c r="D263" s="28" t="s">
        <v>257</v>
      </c>
      <c r="E263" s="28" t="s">
        <v>1542</v>
      </c>
      <c r="F263" s="28">
        <v>200009</v>
      </c>
      <c r="G263" s="28" t="s">
        <v>8401</v>
      </c>
      <c r="H263" s="28" t="s">
        <v>1543</v>
      </c>
      <c r="I263" s="28">
        <v>13</v>
      </c>
    </row>
    <row r="264" spans="1:9" x14ac:dyDescent="0.25">
      <c r="A264" s="28">
        <v>20</v>
      </c>
      <c r="B264" s="28" t="s">
        <v>18515</v>
      </c>
      <c r="C264" s="28">
        <v>10</v>
      </c>
      <c r="D264" s="28" t="s">
        <v>257</v>
      </c>
      <c r="E264" s="28" t="s">
        <v>1544</v>
      </c>
      <c r="F264" s="28">
        <v>200010</v>
      </c>
      <c r="G264" s="28" t="s">
        <v>8401</v>
      </c>
      <c r="H264" s="28" t="s">
        <v>1545</v>
      </c>
      <c r="I264" s="28">
        <v>38</v>
      </c>
    </row>
    <row r="265" spans="1:9" x14ac:dyDescent="0.25">
      <c r="A265" s="28">
        <v>20</v>
      </c>
      <c r="B265" s="28" t="s">
        <v>18561</v>
      </c>
      <c r="C265" s="28">
        <v>11</v>
      </c>
      <c r="D265" s="28" t="s">
        <v>257</v>
      </c>
      <c r="E265" s="28" t="s">
        <v>1546</v>
      </c>
      <c r="F265" s="28">
        <v>200011</v>
      </c>
      <c r="G265" s="28" t="s">
        <v>8401</v>
      </c>
      <c r="H265" s="28" t="s">
        <v>1547</v>
      </c>
      <c r="I265" s="28">
        <v>17</v>
      </c>
    </row>
    <row r="266" spans="1:9" x14ac:dyDescent="0.25">
      <c r="A266" s="28">
        <v>20</v>
      </c>
      <c r="B266" s="28" t="s">
        <v>18537</v>
      </c>
      <c r="C266" s="28">
        <v>12</v>
      </c>
      <c r="D266" s="28" t="s">
        <v>257</v>
      </c>
      <c r="E266" s="28" t="s">
        <v>1548</v>
      </c>
      <c r="F266" s="28">
        <v>200012</v>
      </c>
      <c r="G266" s="28" t="s">
        <v>8401</v>
      </c>
      <c r="H266" s="28" t="s">
        <v>1549</v>
      </c>
      <c r="I266" s="28">
        <v>18</v>
      </c>
    </row>
    <row r="267" spans="1:9" x14ac:dyDescent="0.25">
      <c r="A267" s="28">
        <v>20</v>
      </c>
      <c r="B267" s="28" t="s">
        <v>18516</v>
      </c>
      <c r="C267" s="28">
        <v>13</v>
      </c>
      <c r="D267" s="28" t="s">
        <v>257</v>
      </c>
      <c r="E267" s="28" t="s">
        <v>1550</v>
      </c>
      <c r="F267" s="28">
        <v>200013</v>
      </c>
      <c r="G267" s="28" t="s">
        <v>8401</v>
      </c>
      <c r="H267" s="28" t="s">
        <v>1551</v>
      </c>
      <c r="I267" s="28">
        <v>35</v>
      </c>
    </row>
    <row r="268" spans="1:9" x14ac:dyDescent="0.25">
      <c r="A268" s="28">
        <v>20</v>
      </c>
      <c r="B268" s="28" t="s">
        <v>18551</v>
      </c>
      <c r="C268" s="28">
        <v>14</v>
      </c>
      <c r="D268" s="28" t="s">
        <v>257</v>
      </c>
      <c r="E268" s="28" t="s">
        <v>1552</v>
      </c>
      <c r="F268" s="28">
        <v>200014</v>
      </c>
      <c r="G268" s="28" t="s">
        <v>8401</v>
      </c>
      <c r="H268" s="28" t="s">
        <v>1553</v>
      </c>
      <c r="I268" s="28">
        <v>19</v>
      </c>
    </row>
    <row r="269" spans="1:9" x14ac:dyDescent="0.25">
      <c r="A269" s="28">
        <v>20</v>
      </c>
      <c r="B269" s="28" t="s">
        <v>18563</v>
      </c>
      <c r="C269" s="28">
        <v>15</v>
      </c>
      <c r="D269" s="28" t="s">
        <v>257</v>
      </c>
      <c r="E269" s="28" t="s">
        <v>1554</v>
      </c>
      <c r="F269" s="28">
        <v>200015</v>
      </c>
      <c r="G269" s="28" t="s">
        <v>8401</v>
      </c>
      <c r="H269" s="28" t="s">
        <v>1555</v>
      </c>
      <c r="I269" s="28">
        <v>53</v>
      </c>
    </row>
    <row r="270" spans="1:9" x14ac:dyDescent="0.25">
      <c r="A270" s="28">
        <v>20</v>
      </c>
      <c r="B270" s="28" t="s">
        <v>18517</v>
      </c>
      <c r="C270" s="28">
        <v>16</v>
      </c>
      <c r="D270" s="28" t="s">
        <v>257</v>
      </c>
      <c r="E270" s="28" t="s">
        <v>1556</v>
      </c>
      <c r="F270" s="28">
        <v>200016</v>
      </c>
      <c r="G270" s="28" t="s">
        <v>8401</v>
      </c>
      <c r="H270" s="28" t="s">
        <v>1557</v>
      </c>
      <c r="I270" s="28">
        <v>28</v>
      </c>
    </row>
    <row r="271" spans="1:9" x14ac:dyDescent="0.25">
      <c r="A271" s="28">
        <v>20</v>
      </c>
      <c r="B271" s="28" t="s">
        <v>18552</v>
      </c>
      <c r="C271" s="28">
        <v>17</v>
      </c>
      <c r="D271" s="28" t="s">
        <v>257</v>
      </c>
      <c r="E271" s="28" t="s">
        <v>1558</v>
      </c>
      <c r="F271" s="28">
        <v>200017</v>
      </c>
      <c r="G271" s="28" t="s">
        <v>8401</v>
      </c>
      <c r="H271" s="28" t="s">
        <v>1559</v>
      </c>
      <c r="I271" s="28">
        <v>51</v>
      </c>
    </row>
    <row r="272" spans="1:9" x14ac:dyDescent="0.25">
      <c r="A272" s="28">
        <v>20</v>
      </c>
      <c r="B272" s="28" t="s">
        <v>18518</v>
      </c>
      <c r="C272" s="28">
        <v>18</v>
      </c>
      <c r="D272" s="28" t="s">
        <v>257</v>
      </c>
      <c r="E272" s="28" t="s">
        <v>1560</v>
      </c>
      <c r="F272" s="28">
        <v>200018</v>
      </c>
      <c r="G272" s="28" t="s">
        <v>8401</v>
      </c>
      <c r="H272" s="28" t="s">
        <v>1561</v>
      </c>
      <c r="I272" s="28">
        <v>48</v>
      </c>
    </row>
    <row r="273" spans="1:9" x14ac:dyDescent="0.25">
      <c r="A273" s="28">
        <v>20</v>
      </c>
      <c r="B273" s="28" t="s">
        <v>18564</v>
      </c>
      <c r="C273" s="28">
        <v>19</v>
      </c>
      <c r="D273" s="28" t="s">
        <v>257</v>
      </c>
      <c r="E273" s="28" t="s">
        <v>1562</v>
      </c>
      <c r="F273" s="28">
        <v>200019</v>
      </c>
      <c r="G273" s="28" t="s">
        <v>8401</v>
      </c>
      <c r="H273" s="28" t="s">
        <v>1563</v>
      </c>
      <c r="I273" s="28">
        <v>12</v>
      </c>
    </row>
    <row r="274" spans="1:9" x14ac:dyDescent="0.25">
      <c r="A274" s="28">
        <v>20</v>
      </c>
      <c r="B274" s="28" t="s">
        <v>18519</v>
      </c>
      <c r="C274" s="28">
        <v>20</v>
      </c>
      <c r="D274" s="28" t="s">
        <v>257</v>
      </c>
      <c r="E274" s="28" t="s">
        <v>1564</v>
      </c>
      <c r="F274" s="28">
        <v>200020</v>
      </c>
      <c r="G274" s="28" t="s">
        <v>8401</v>
      </c>
      <c r="H274" s="28" t="s">
        <v>1565</v>
      </c>
      <c r="I274" s="28">
        <v>40</v>
      </c>
    </row>
    <row r="275" spans="1:9" x14ac:dyDescent="0.25">
      <c r="A275" s="28">
        <v>20</v>
      </c>
      <c r="B275" s="28" t="s">
        <v>18553</v>
      </c>
      <c r="C275" s="28">
        <v>21</v>
      </c>
      <c r="D275" s="28" t="s">
        <v>257</v>
      </c>
      <c r="E275" s="28" t="s">
        <v>1566</v>
      </c>
      <c r="F275" s="28">
        <v>200021</v>
      </c>
      <c r="G275" s="28" t="s">
        <v>8401</v>
      </c>
      <c r="H275" s="28" t="s">
        <v>1567</v>
      </c>
      <c r="I275" s="28">
        <v>6</v>
      </c>
    </row>
    <row r="276" spans="1:9" x14ac:dyDescent="0.25">
      <c r="A276" s="28">
        <v>20</v>
      </c>
      <c r="B276" s="28" t="s">
        <v>18520</v>
      </c>
      <c r="C276" s="28">
        <v>22</v>
      </c>
      <c r="D276" s="28" t="s">
        <v>257</v>
      </c>
      <c r="E276" s="28" t="s">
        <v>1568</v>
      </c>
      <c r="F276" s="28">
        <v>200022</v>
      </c>
      <c r="G276" s="28" t="s">
        <v>8401</v>
      </c>
      <c r="H276" s="28" t="s">
        <v>1569</v>
      </c>
      <c r="I276" s="28">
        <v>43</v>
      </c>
    </row>
    <row r="277" spans="1:9" x14ac:dyDescent="0.25">
      <c r="A277" s="28">
        <v>20</v>
      </c>
      <c r="B277" s="28" t="s">
        <v>18521</v>
      </c>
      <c r="C277" s="28">
        <v>23</v>
      </c>
      <c r="D277" s="28" t="s">
        <v>257</v>
      </c>
      <c r="E277" s="28" t="s">
        <v>1570</v>
      </c>
      <c r="F277" s="28">
        <v>200023</v>
      </c>
      <c r="G277" s="28" t="s">
        <v>8401</v>
      </c>
      <c r="H277" s="28" t="s">
        <v>1571</v>
      </c>
      <c r="I277" s="28">
        <v>45</v>
      </c>
    </row>
    <row r="278" spans="1:9" x14ac:dyDescent="0.25">
      <c r="A278" s="28">
        <v>20</v>
      </c>
      <c r="B278" s="28" t="s">
        <v>18522</v>
      </c>
      <c r="C278" s="28">
        <v>24</v>
      </c>
      <c r="D278" s="28" t="s">
        <v>257</v>
      </c>
      <c r="E278" s="28" t="s">
        <v>1572</v>
      </c>
      <c r="F278" s="28">
        <v>200024</v>
      </c>
      <c r="G278" s="28" t="s">
        <v>8401</v>
      </c>
      <c r="H278" s="28" t="s">
        <v>1573</v>
      </c>
      <c r="I278" s="28">
        <v>33</v>
      </c>
    </row>
    <row r="279" spans="1:9" x14ac:dyDescent="0.25">
      <c r="A279" s="28">
        <v>20</v>
      </c>
      <c r="B279" s="28" t="s">
        <v>18523</v>
      </c>
      <c r="C279" s="28">
        <v>25</v>
      </c>
      <c r="D279" s="28" t="s">
        <v>257</v>
      </c>
      <c r="E279" s="28" t="s">
        <v>18524</v>
      </c>
      <c r="F279" s="28">
        <v>200025</v>
      </c>
      <c r="G279" s="28" t="s">
        <v>8401</v>
      </c>
      <c r="H279" s="28" t="s">
        <v>1575</v>
      </c>
      <c r="I279" s="28">
        <v>36</v>
      </c>
    </row>
    <row r="280" spans="1:9" x14ac:dyDescent="0.25">
      <c r="A280" s="28">
        <v>20</v>
      </c>
      <c r="B280" s="28" t="s">
        <v>18566</v>
      </c>
      <c r="C280" s="28">
        <v>26</v>
      </c>
      <c r="D280" s="28" t="s">
        <v>257</v>
      </c>
      <c r="E280" s="28" t="s">
        <v>1576</v>
      </c>
      <c r="F280" s="28">
        <v>200026</v>
      </c>
      <c r="G280" s="28" t="s">
        <v>8401</v>
      </c>
      <c r="H280" s="28" t="s">
        <v>1577</v>
      </c>
      <c r="I280" s="28">
        <v>32</v>
      </c>
    </row>
    <row r="281" spans="1:9" x14ac:dyDescent="0.25">
      <c r="A281" s="28">
        <v>20</v>
      </c>
      <c r="B281" s="28" t="s">
        <v>18538</v>
      </c>
      <c r="C281" s="28">
        <v>27</v>
      </c>
      <c r="D281" s="28" t="s">
        <v>257</v>
      </c>
      <c r="E281" s="28" t="s">
        <v>1578</v>
      </c>
      <c r="F281" s="28">
        <v>200027</v>
      </c>
      <c r="G281" s="28" t="s">
        <v>8401</v>
      </c>
      <c r="H281" s="28" t="s">
        <v>1579</v>
      </c>
      <c r="I281" s="28">
        <v>24</v>
      </c>
    </row>
    <row r="282" spans="1:9" x14ac:dyDescent="0.25">
      <c r="A282" s="28">
        <v>20</v>
      </c>
      <c r="B282" s="28" t="s">
        <v>18513</v>
      </c>
      <c r="C282" s="28">
        <v>28</v>
      </c>
      <c r="D282" s="28" t="s">
        <v>257</v>
      </c>
      <c r="E282" s="28" t="s">
        <v>1580</v>
      </c>
      <c r="F282" s="28">
        <v>200028</v>
      </c>
      <c r="G282" s="28" t="s">
        <v>8401</v>
      </c>
      <c r="H282" s="28" t="s">
        <v>1581</v>
      </c>
      <c r="I282" s="28">
        <v>23</v>
      </c>
    </row>
    <row r="283" spans="1:9" x14ac:dyDescent="0.25">
      <c r="A283" s="28">
        <v>20</v>
      </c>
      <c r="B283" s="28" t="s">
        <v>18539</v>
      </c>
      <c r="C283" s="28">
        <v>29</v>
      </c>
      <c r="D283" s="28" t="s">
        <v>257</v>
      </c>
      <c r="E283" s="28" t="s">
        <v>1582</v>
      </c>
      <c r="F283" s="28">
        <v>200029</v>
      </c>
      <c r="G283" s="28" t="s">
        <v>8401</v>
      </c>
      <c r="H283" s="28" t="s">
        <v>1583</v>
      </c>
      <c r="I283" s="28">
        <v>4</v>
      </c>
    </row>
    <row r="284" spans="1:9" x14ac:dyDescent="0.25">
      <c r="A284" s="28">
        <v>20</v>
      </c>
      <c r="B284" s="28" t="s">
        <v>18525</v>
      </c>
      <c r="C284" s="28">
        <v>30</v>
      </c>
      <c r="D284" s="28" t="s">
        <v>257</v>
      </c>
      <c r="E284" s="28" t="s">
        <v>1584</v>
      </c>
      <c r="F284" s="28">
        <v>200030</v>
      </c>
      <c r="G284" s="28" t="s">
        <v>8401</v>
      </c>
      <c r="H284" s="28" t="s">
        <v>1585</v>
      </c>
      <c r="I284" s="28">
        <v>31</v>
      </c>
    </row>
    <row r="285" spans="1:9" x14ac:dyDescent="0.25">
      <c r="A285" s="28">
        <v>20</v>
      </c>
      <c r="B285" s="28" t="s">
        <v>18562</v>
      </c>
      <c r="C285" s="28">
        <v>31</v>
      </c>
      <c r="D285" s="28" t="s">
        <v>257</v>
      </c>
      <c r="E285" s="28" t="s">
        <v>1586</v>
      </c>
      <c r="F285" s="28">
        <v>200031</v>
      </c>
      <c r="G285" s="28" t="s">
        <v>8401</v>
      </c>
      <c r="H285" s="28" t="s">
        <v>1587</v>
      </c>
      <c r="I285" s="28">
        <v>54</v>
      </c>
    </row>
    <row r="286" spans="1:9" x14ac:dyDescent="0.25">
      <c r="A286" s="28">
        <v>20</v>
      </c>
      <c r="B286" s="28" t="s">
        <v>18526</v>
      </c>
      <c r="C286" s="28">
        <v>32</v>
      </c>
      <c r="D286" s="28" t="s">
        <v>257</v>
      </c>
      <c r="E286" s="28" t="s">
        <v>1588</v>
      </c>
      <c r="F286" s="28">
        <v>200032</v>
      </c>
      <c r="G286" s="28" t="s">
        <v>8401</v>
      </c>
      <c r="H286" s="28" t="s">
        <v>1589</v>
      </c>
      <c r="I286" s="28">
        <v>41</v>
      </c>
    </row>
    <row r="287" spans="1:9" x14ac:dyDescent="0.25">
      <c r="A287" s="28">
        <v>20</v>
      </c>
      <c r="B287" s="28" t="s">
        <v>18527</v>
      </c>
      <c r="C287" s="28">
        <v>33</v>
      </c>
      <c r="D287" s="28" t="s">
        <v>257</v>
      </c>
      <c r="E287" s="28" t="s">
        <v>1590</v>
      </c>
      <c r="F287" s="28">
        <v>200033</v>
      </c>
      <c r="G287" s="28" t="s">
        <v>8401</v>
      </c>
      <c r="H287" s="28" t="s">
        <v>1591</v>
      </c>
      <c r="I287" s="28">
        <v>26</v>
      </c>
    </row>
    <row r="288" spans="1:9" x14ac:dyDescent="0.25">
      <c r="A288" s="28">
        <v>20</v>
      </c>
      <c r="B288" s="28" t="s">
        <v>18528</v>
      </c>
      <c r="C288" s="28">
        <v>34</v>
      </c>
      <c r="D288" s="28" t="s">
        <v>257</v>
      </c>
      <c r="E288" s="28" t="s">
        <v>933</v>
      </c>
      <c r="F288" s="28">
        <v>200034</v>
      </c>
      <c r="G288" s="28" t="s">
        <v>8401</v>
      </c>
      <c r="H288" s="28" t="s">
        <v>1592</v>
      </c>
      <c r="I288" s="28">
        <v>34</v>
      </c>
    </row>
    <row r="289" spans="1:9" x14ac:dyDescent="0.25">
      <c r="A289" s="28">
        <v>20</v>
      </c>
      <c r="B289" s="28" t="s">
        <v>18529</v>
      </c>
      <c r="C289" s="28">
        <v>35</v>
      </c>
      <c r="D289" s="28" t="s">
        <v>257</v>
      </c>
      <c r="E289" s="28" t="s">
        <v>1593</v>
      </c>
      <c r="F289" s="28">
        <v>200035</v>
      </c>
      <c r="G289" s="28" t="s">
        <v>8401</v>
      </c>
      <c r="H289" s="28" t="s">
        <v>1594</v>
      </c>
      <c r="I289" s="28">
        <v>30</v>
      </c>
    </row>
    <row r="290" spans="1:9" x14ac:dyDescent="0.25">
      <c r="A290" s="28">
        <v>20</v>
      </c>
      <c r="B290" s="28" t="s">
        <v>18481</v>
      </c>
      <c r="C290" s="28">
        <v>36</v>
      </c>
      <c r="D290" s="28" t="s">
        <v>257</v>
      </c>
      <c r="E290" s="28" t="s">
        <v>1595</v>
      </c>
      <c r="F290" s="28">
        <v>200036</v>
      </c>
      <c r="G290" s="28" t="s">
        <v>8401</v>
      </c>
      <c r="H290" s="28" t="s">
        <v>1596</v>
      </c>
      <c r="I290" s="28">
        <v>10</v>
      </c>
    </row>
    <row r="291" spans="1:9" x14ac:dyDescent="0.25">
      <c r="A291" s="28">
        <v>20</v>
      </c>
      <c r="B291" s="28" t="s">
        <v>18540</v>
      </c>
      <c r="C291" s="28">
        <v>37</v>
      </c>
      <c r="D291" s="28" t="s">
        <v>257</v>
      </c>
      <c r="E291" s="28" t="s">
        <v>1597</v>
      </c>
      <c r="F291" s="28">
        <v>200037</v>
      </c>
      <c r="G291" s="28" t="s">
        <v>8401</v>
      </c>
      <c r="H291" s="28" t="s">
        <v>1598</v>
      </c>
      <c r="I291" s="28">
        <v>2</v>
      </c>
    </row>
    <row r="292" spans="1:9" x14ac:dyDescent="0.25">
      <c r="A292" s="28">
        <v>20</v>
      </c>
      <c r="B292" s="28" t="s">
        <v>18541</v>
      </c>
      <c r="C292" s="28">
        <v>38</v>
      </c>
      <c r="D292" s="28" t="s">
        <v>257</v>
      </c>
      <c r="E292" s="28" t="s">
        <v>1599</v>
      </c>
      <c r="F292" s="28">
        <v>200038</v>
      </c>
      <c r="G292" s="28" t="s">
        <v>8401</v>
      </c>
      <c r="H292" s="28" t="s">
        <v>1600</v>
      </c>
      <c r="I292" s="28">
        <v>49</v>
      </c>
    </row>
    <row r="293" spans="1:9" x14ac:dyDescent="0.25">
      <c r="A293" s="28">
        <v>20</v>
      </c>
      <c r="B293" s="28" t="s">
        <v>18530</v>
      </c>
      <c r="C293" s="28">
        <v>39</v>
      </c>
      <c r="D293" s="28" t="s">
        <v>257</v>
      </c>
      <c r="E293" s="28" t="s">
        <v>1601</v>
      </c>
      <c r="F293" s="28">
        <v>200039</v>
      </c>
      <c r="G293" s="28" t="s">
        <v>8401</v>
      </c>
      <c r="H293" s="28" t="s">
        <v>1602</v>
      </c>
      <c r="I293" s="28">
        <v>29</v>
      </c>
    </row>
    <row r="294" spans="1:9" x14ac:dyDescent="0.25">
      <c r="A294" s="28">
        <v>20</v>
      </c>
      <c r="B294" s="28" t="s">
        <v>18558</v>
      </c>
      <c r="C294" s="28">
        <v>40</v>
      </c>
      <c r="D294" s="28" t="s">
        <v>257</v>
      </c>
      <c r="E294" s="28" t="s">
        <v>1603</v>
      </c>
      <c r="F294" s="28">
        <v>200040</v>
      </c>
      <c r="G294" s="28" t="s">
        <v>8401</v>
      </c>
      <c r="H294" s="28" t="s">
        <v>1604</v>
      </c>
      <c r="I294" s="28">
        <v>8</v>
      </c>
    </row>
    <row r="295" spans="1:9" x14ac:dyDescent="0.25">
      <c r="A295" s="28">
        <v>20</v>
      </c>
      <c r="B295" s="28" t="s">
        <v>18559</v>
      </c>
      <c r="C295" s="28">
        <v>41</v>
      </c>
      <c r="D295" s="28" t="s">
        <v>257</v>
      </c>
      <c r="E295" s="28" t="s">
        <v>1605</v>
      </c>
      <c r="F295" s="28">
        <v>200041</v>
      </c>
      <c r="G295" s="28" t="s">
        <v>8401</v>
      </c>
      <c r="H295" s="28" t="s">
        <v>1606</v>
      </c>
      <c r="I295" s="28">
        <v>47</v>
      </c>
    </row>
    <row r="296" spans="1:9" x14ac:dyDescent="0.25">
      <c r="A296" s="28">
        <v>20</v>
      </c>
      <c r="B296" s="28" t="s">
        <v>18531</v>
      </c>
      <c r="C296" s="28">
        <v>42</v>
      </c>
      <c r="D296" s="28" t="s">
        <v>257</v>
      </c>
      <c r="E296" s="28" t="s">
        <v>1607</v>
      </c>
      <c r="F296" s="28">
        <v>200042</v>
      </c>
      <c r="G296" s="28" t="s">
        <v>8401</v>
      </c>
      <c r="H296" s="28" t="s">
        <v>1608</v>
      </c>
      <c r="I296" s="28">
        <v>37</v>
      </c>
    </row>
    <row r="297" spans="1:9" x14ac:dyDescent="0.25">
      <c r="A297" s="28">
        <v>20</v>
      </c>
      <c r="B297" s="28" t="s">
        <v>18565</v>
      </c>
      <c r="C297" s="28">
        <v>43</v>
      </c>
      <c r="D297" s="28" t="s">
        <v>257</v>
      </c>
      <c r="E297" s="28" t="s">
        <v>1609</v>
      </c>
      <c r="F297" s="28">
        <v>200043</v>
      </c>
      <c r="G297" s="28" t="s">
        <v>8401</v>
      </c>
      <c r="H297" s="28" t="s">
        <v>1610</v>
      </c>
      <c r="I297" s="28">
        <v>14</v>
      </c>
    </row>
    <row r="298" spans="1:9" x14ac:dyDescent="0.25">
      <c r="A298" s="28">
        <v>20</v>
      </c>
      <c r="B298" s="28" t="s">
        <v>18542</v>
      </c>
      <c r="C298" s="28">
        <v>44</v>
      </c>
      <c r="D298" s="28" t="s">
        <v>257</v>
      </c>
      <c r="E298" s="28" t="s">
        <v>1611</v>
      </c>
      <c r="F298" s="28">
        <v>200044</v>
      </c>
      <c r="G298" s="28" t="s">
        <v>8401</v>
      </c>
      <c r="H298" s="28" t="s">
        <v>1612</v>
      </c>
      <c r="I298" s="28">
        <v>27</v>
      </c>
    </row>
    <row r="299" spans="1:9" x14ac:dyDescent="0.25">
      <c r="A299" s="28">
        <v>20</v>
      </c>
      <c r="B299" s="28" t="s">
        <v>18543</v>
      </c>
      <c r="C299" s="28">
        <v>45</v>
      </c>
      <c r="D299" s="28" t="s">
        <v>257</v>
      </c>
      <c r="E299" s="28" t="s">
        <v>1613</v>
      </c>
      <c r="F299" s="28">
        <v>200045</v>
      </c>
      <c r="G299" s="28" t="s">
        <v>8401</v>
      </c>
      <c r="H299" s="28" t="s">
        <v>1614</v>
      </c>
      <c r="I299" s="28">
        <v>1</v>
      </c>
    </row>
    <row r="300" spans="1:9" x14ac:dyDescent="0.25">
      <c r="A300" s="28">
        <v>20</v>
      </c>
      <c r="B300" s="28" t="s">
        <v>18547</v>
      </c>
      <c r="C300" s="28">
        <v>46</v>
      </c>
      <c r="D300" s="28" t="s">
        <v>257</v>
      </c>
      <c r="E300" s="28" t="s">
        <v>1615</v>
      </c>
      <c r="F300" s="28">
        <v>200046</v>
      </c>
      <c r="G300" s="28" t="s">
        <v>8401</v>
      </c>
      <c r="H300" s="28" t="s">
        <v>1616</v>
      </c>
      <c r="I300" s="28">
        <v>50</v>
      </c>
    </row>
    <row r="301" spans="1:9" x14ac:dyDescent="0.25">
      <c r="A301" s="28">
        <v>20</v>
      </c>
      <c r="B301" s="28" t="s">
        <v>18460</v>
      </c>
      <c r="C301" s="28">
        <v>47</v>
      </c>
      <c r="D301" s="28" t="s">
        <v>257</v>
      </c>
      <c r="E301" s="28" t="s">
        <v>1617</v>
      </c>
      <c r="F301" s="28">
        <v>200047</v>
      </c>
      <c r="G301" s="28" t="s">
        <v>8401</v>
      </c>
      <c r="H301" s="28" t="s">
        <v>1618</v>
      </c>
      <c r="I301" s="28">
        <v>11</v>
      </c>
    </row>
    <row r="302" spans="1:9" x14ac:dyDescent="0.25">
      <c r="A302" s="28">
        <v>20</v>
      </c>
      <c r="B302" s="28" t="s">
        <v>18545</v>
      </c>
      <c r="C302" s="28">
        <v>48</v>
      </c>
      <c r="D302" s="28" t="s">
        <v>257</v>
      </c>
      <c r="E302" s="28" t="s">
        <v>1619</v>
      </c>
      <c r="F302" s="28">
        <v>200048</v>
      </c>
      <c r="G302" s="28" t="s">
        <v>8401</v>
      </c>
      <c r="H302" s="28" t="s">
        <v>1620</v>
      </c>
      <c r="I302" s="28">
        <v>25</v>
      </c>
    </row>
    <row r="303" spans="1:9" x14ac:dyDescent="0.25">
      <c r="A303" s="28">
        <v>20</v>
      </c>
      <c r="B303" s="28" t="s">
        <v>18544</v>
      </c>
      <c r="C303" s="28">
        <v>49</v>
      </c>
      <c r="D303" s="28" t="s">
        <v>257</v>
      </c>
      <c r="E303" s="28" t="s">
        <v>1621</v>
      </c>
      <c r="F303" s="28">
        <v>200049</v>
      </c>
      <c r="G303" s="28" t="s">
        <v>8401</v>
      </c>
      <c r="H303" s="28" t="s">
        <v>1622</v>
      </c>
      <c r="I303" s="28">
        <v>22</v>
      </c>
    </row>
    <row r="304" spans="1:9" x14ac:dyDescent="0.25">
      <c r="A304" s="28">
        <v>20</v>
      </c>
      <c r="B304" s="28" t="s">
        <v>18548</v>
      </c>
      <c r="C304" s="28">
        <v>50</v>
      </c>
      <c r="D304" s="28" t="s">
        <v>257</v>
      </c>
      <c r="E304" s="28" t="s">
        <v>1623</v>
      </c>
      <c r="F304" s="28">
        <v>200050</v>
      </c>
      <c r="G304" s="28" t="s">
        <v>8401</v>
      </c>
      <c r="H304" s="28" t="s">
        <v>1624</v>
      </c>
      <c r="I304" s="28">
        <v>3</v>
      </c>
    </row>
    <row r="305" spans="1:9" x14ac:dyDescent="0.25">
      <c r="A305" s="28">
        <v>20</v>
      </c>
      <c r="B305" s="28" t="s">
        <v>18398</v>
      </c>
      <c r="C305" s="28">
        <v>51</v>
      </c>
      <c r="D305" s="28" t="s">
        <v>257</v>
      </c>
      <c r="E305" s="28" t="s">
        <v>1625</v>
      </c>
      <c r="F305" s="28">
        <v>200051</v>
      </c>
      <c r="G305" s="28" t="s">
        <v>8401</v>
      </c>
      <c r="H305" s="28" t="s">
        <v>1626</v>
      </c>
      <c r="I305" s="28">
        <v>52</v>
      </c>
    </row>
    <row r="306" spans="1:9" x14ac:dyDescent="0.25">
      <c r="A306" s="28">
        <v>20</v>
      </c>
      <c r="B306" s="28" t="s">
        <v>18549</v>
      </c>
      <c r="C306" s="28">
        <v>52</v>
      </c>
      <c r="D306" s="28" t="s">
        <v>257</v>
      </c>
      <c r="E306" s="28" t="s">
        <v>1627</v>
      </c>
      <c r="F306" s="28">
        <v>200052</v>
      </c>
      <c r="G306" s="28" t="s">
        <v>8401</v>
      </c>
      <c r="H306" s="28" t="s">
        <v>1628</v>
      </c>
      <c r="I306" s="28">
        <v>16</v>
      </c>
    </row>
    <row r="307" spans="1:9" x14ac:dyDescent="0.25">
      <c r="A307" s="28">
        <v>20</v>
      </c>
      <c r="B307" s="28" t="s">
        <v>18546</v>
      </c>
      <c r="C307" s="28">
        <v>53</v>
      </c>
      <c r="D307" s="28" t="s">
        <v>257</v>
      </c>
      <c r="E307" s="28" t="s">
        <v>1629</v>
      </c>
      <c r="F307" s="28">
        <v>200053</v>
      </c>
      <c r="G307" s="28" t="s">
        <v>8401</v>
      </c>
      <c r="H307" s="28" t="s">
        <v>1630</v>
      </c>
      <c r="I307" s="28">
        <v>20</v>
      </c>
    </row>
    <row r="308" spans="1:9" x14ac:dyDescent="0.25">
      <c r="A308" s="28">
        <v>20</v>
      </c>
      <c r="B308" s="28" t="s">
        <v>18550</v>
      </c>
      <c r="C308" s="28">
        <v>54</v>
      </c>
      <c r="D308" s="28" t="s">
        <v>257</v>
      </c>
      <c r="E308" s="28" t="s">
        <v>1631</v>
      </c>
      <c r="F308" s="28">
        <v>200054</v>
      </c>
      <c r="G308" s="28" t="s">
        <v>8401</v>
      </c>
      <c r="H308" s="28" t="s">
        <v>1632</v>
      </c>
      <c r="I308" s="28">
        <v>42</v>
      </c>
    </row>
    <row r="309" spans="1:9" x14ac:dyDescent="0.25">
      <c r="A309" s="28">
        <v>23</v>
      </c>
      <c r="B309" s="28" t="s">
        <v>18609</v>
      </c>
      <c r="C309" s="28">
        <v>1</v>
      </c>
      <c r="D309" s="28" t="s">
        <v>2</v>
      </c>
      <c r="E309" s="28" t="s">
        <v>3</v>
      </c>
      <c r="F309" s="28">
        <v>230001</v>
      </c>
      <c r="G309" s="28" t="s">
        <v>8401</v>
      </c>
      <c r="H309" s="28" t="s">
        <v>4</v>
      </c>
      <c r="I309" s="28">
        <v>78</v>
      </c>
    </row>
    <row r="310" spans="1:9" x14ac:dyDescent="0.25">
      <c r="A310" s="28">
        <v>23</v>
      </c>
      <c r="B310" s="28" t="s">
        <v>18610</v>
      </c>
      <c r="C310" s="28">
        <v>2</v>
      </c>
      <c r="D310" s="28" t="s">
        <v>2</v>
      </c>
      <c r="E310" s="28" t="s">
        <v>7</v>
      </c>
      <c r="F310" s="28">
        <v>230002</v>
      </c>
      <c r="G310" s="28" t="s">
        <v>8401</v>
      </c>
      <c r="H310" s="28" t="s">
        <v>8</v>
      </c>
      <c r="I310" s="28">
        <v>56</v>
      </c>
    </row>
    <row r="311" spans="1:9" x14ac:dyDescent="0.25">
      <c r="A311" s="28">
        <v>23</v>
      </c>
      <c r="B311" s="28" t="s">
        <v>18631</v>
      </c>
      <c r="C311" s="28">
        <v>3</v>
      </c>
      <c r="D311" s="28" t="s">
        <v>2</v>
      </c>
      <c r="E311" s="28" t="s">
        <v>11</v>
      </c>
      <c r="F311" s="28">
        <v>230003</v>
      </c>
      <c r="G311" s="28" t="s">
        <v>8401</v>
      </c>
      <c r="H311" s="28" t="s">
        <v>12</v>
      </c>
      <c r="I311" s="28">
        <v>43</v>
      </c>
    </row>
    <row r="312" spans="1:9" x14ac:dyDescent="0.25">
      <c r="A312" s="28">
        <v>23</v>
      </c>
      <c r="B312" s="28" t="s">
        <v>18458</v>
      </c>
      <c r="C312" s="28">
        <v>4</v>
      </c>
      <c r="D312" s="28" t="s">
        <v>2</v>
      </c>
      <c r="E312" s="28" t="s">
        <v>15</v>
      </c>
      <c r="F312" s="28">
        <v>230004</v>
      </c>
      <c r="G312" s="28" t="s">
        <v>8401</v>
      </c>
      <c r="H312" s="28" t="s">
        <v>16</v>
      </c>
      <c r="I312" s="28">
        <v>9</v>
      </c>
    </row>
    <row r="313" spans="1:9" x14ac:dyDescent="0.25">
      <c r="A313" s="28">
        <v>23</v>
      </c>
      <c r="B313" s="28" t="s">
        <v>18573</v>
      </c>
      <c r="C313" s="28">
        <v>5</v>
      </c>
      <c r="D313" s="28" t="s">
        <v>2</v>
      </c>
      <c r="E313" s="28" t="s">
        <v>19</v>
      </c>
      <c r="F313" s="28">
        <v>230005</v>
      </c>
      <c r="G313" s="28" t="s">
        <v>8401</v>
      </c>
      <c r="H313" s="28" t="s">
        <v>20</v>
      </c>
      <c r="I313" s="28">
        <v>22</v>
      </c>
    </row>
    <row r="314" spans="1:9" x14ac:dyDescent="0.25">
      <c r="A314" s="28">
        <v>23</v>
      </c>
      <c r="B314" s="28" t="s">
        <v>18514</v>
      </c>
      <c r="C314" s="28">
        <v>6</v>
      </c>
      <c r="D314" s="28" t="s">
        <v>2</v>
      </c>
      <c r="E314" s="28" t="s">
        <v>2906</v>
      </c>
      <c r="F314" s="28">
        <v>230006</v>
      </c>
      <c r="G314" s="28" t="s">
        <v>8401</v>
      </c>
      <c r="H314" s="28" t="s">
        <v>24</v>
      </c>
      <c r="I314" s="28">
        <v>38</v>
      </c>
    </row>
    <row r="315" spans="1:9" x14ac:dyDescent="0.25">
      <c r="A315" s="28">
        <v>23</v>
      </c>
      <c r="B315" s="28" t="s">
        <v>18579</v>
      </c>
      <c r="C315" s="28">
        <v>7</v>
      </c>
      <c r="D315" s="28" t="s">
        <v>2</v>
      </c>
      <c r="E315" s="28" t="s">
        <v>27</v>
      </c>
      <c r="F315" s="28">
        <v>230007</v>
      </c>
      <c r="G315" s="28" t="s">
        <v>8401</v>
      </c>
      <c r="H315" s="28" t="s">
        <v>28</v>
      </c>
      <c r="I315" s="28">
        <v>2</v>
      </c>
    </row>
    <row r="316" spans="1:9" x14ac:dyDescent="0.25">
      <c r="A316" s="28">
        <v>23</v>
      </c>
      <c r="B316" s="28" t="s">
        <v>18583</v>
      </c>
      <c r="C316" s="28">
        <v>8</v>
      </c>
      <c r="D316" s="28" t="s">
        <v>2</v>
      </c>
      <c r="E316" s="28" t="s">
        <v>31</v>
      </c>
      <c r="F316" s="28">
        <v>230008</v>
      </c>
      <c r="G316" s="28" t="s">
        <v>8401</v>
      </c>
      <c r="H316" s="28" t="s">
        <v>32</v>
      </c>
      <c r="I316" s="28">
        <v>34</v>
      </c>
    </row>
    <row r="317" spans="1:9" x14ac:dyDescent="0.25">
      <c r="A317" s="28">
        <v>23</v>
      </c>
      <c r="B317" s="28" t="s">
        <v>18586</v>
      </c>
      <c r="C317" s="28">
        <v>9</v>
      </c>
      <c r="D317" s="28" t="s">
        <v>2</v>
      </c>
      <c r="E317" s="28" t="s">
        <v>35</v>
      </c>
      <c r="F317" s="28">
        <v>230009</v>
      </c>
      <c r="G317" s="28" t="s">
        <v>8401</v>
      </c>
      <c r="H317" s="28" t="s">
        <v>36</v>
      </c>
      <c r="I317" s="28">
        <v>58</v>
      </c>
    </row>
    <row r="318" spans="1:9" x14ac:dyDescent="0.25">
      <c r="A318" s="28">
        <v>23</v>
      </c>
      <c r="B318" s="28" t="s">
        <v>18600</v>
      </c>
      <c r="C318" s="28">
        <v>10</v>
      </c>
      <c r="D318" s="28" t="s">
        <v>2</v>
      </c>
      <c r="E318" s="28" t="s">
        <v>39</v>
      </c>
      <c r="F318" s="28">
        <v>230010</v>
      </c>
      <c r="G318" s="28" t="s">
        <v>8401</v>
      </c>
      <c r="H318" s="28" t="s">
        <v>40</v>
      </c>
      <c r="I318" s="28">
        <v>59</v>
      </c>
    </row>
    <row r="319" spans="1:9" x14ac:dyDescent="0.25">
      <c r="A319" s="28">
        <v>23</v>
      </c>
      <c r="B319" s="28" t="s">
        <v>18599</v>
      </c>
      <c r="C319" s="28">
        <v>11</v>
      </c>
      <c r="D319" s="28" t="s">
        <v>2</v>
      </c>
      <c r="E319" s="28" t="s">
        <v>43</v>
      </c>
      <c r="F319" s="28">
        <v>230011</v>
      </c>
      <c r="G319" s="28" t="s">
        <v>8401</v>
      </c>
      <c r="H319" s="28" t="s">
        <v>48</v>
      </c>
      <c r="I319" s="28">
        <v>20</v>
      </c>
    </row>
    <row r="320" spans="1:9" x14ac:dyDescent="0.25">
      <c r="A320" s="28">
        <v>23</v>
      </c>
      <c r="B320" s="28" t="s">
        <v>18598</v>
      </c>
      <c r="C320" s="28">
        <v>12</v>
      </c>
      <c r="D320" s="28" t="s">
        <v>2</v>
      </c>
      <c r="E320" s="28" t="s">
        <v>47</v>
      </c>
      <c r="F320" s="28">
        <v>230012</v>
      </c>
      <c r="G320" s="28" t="s">
        <v>8401</v>
      </c>
      <c r="H320" s="28" t="s">
        <v>44</v>
      </c>
      <c r="I320" s="28">
        <v>42</v>
      </c>
    </row>
    <row r="321" spans="1:9" x14ac:dyDescent="0.25">
      <c r="A321" s="28">
        <v>23</v>
      </c>
      <c r="B321" s="28" t="s">
        <v>18605</v>
      </c>
      <c r="C321" s="28">
        <v>13</v>
      </c>
      <c r="D321" s="28" t="s">
        <v>2</v>
      </c>
      <c r="E321" s="28" t="s">
        <v>51</v>
      </c>
      <c r="F321" s="28">
        <v>230013</v>
      </c>
      <c r="G321" s="28" t="s">
        <v>8401</v>
      </c>
      <c r="H321" s="28" t="s">
        <v>52</v>
      </c>
      <c r="I321" s="28">
        <v>54</v>
      </c>
    </row>
    <row r="322" spans="1:9" x14ac:dyDescent="0.25">
      <c r="A322" s="28">
        <v>23</v>
      </c>
      <c r="B322" s="28" t="s">
        <v>18604</v>
      </c>
      <c r="C322" s="28">
        <v>14</v>
      </c>
      <c r="D322" s="28" t="s">
        <v>2</v>
      </c>
      <c r="E322" s="28" t="s">
        <v>55</v>
      </c>
      <c r="F322" s="28">
        <v>230014</v>
      </c>
      <c r="G322" s="28" t="s">
        <v>8401</v>
      </c>
      <c r="H322" s="28" t="s">
        <v>56</v>
      </c>
      <c r="I322" s="28">
        <v>48</v>
      </c>
    </row>
    <row r="323" spans="1:9" x14ac:dyDescent="0.25">
      <c r="A323" s="28">
        <v>23</v>
      </c>
      <c r="B323" s="28" t="s">
        <v>18606</v>
      </c>
      <c r="C323" s="28">
        <v>15</v>
      </c>
      <c r="D323" s="28" t="s">
        <v>2</v>
      </c>
      <c r="E323" s="28" t="s">
        <v>59</v>
      </c>
      <c r="F323" s="28">
        <v>230015</v>
      </c>
      <c r="G323" s="28" t="s">
        <v>8401</v>
      </c>
      <c r="H323" s="28" t="s">
        <v>60</v>
      </c>
      <c r="I323" s="28">
        <v>24</v>
      </c>
    </row>
    <row r="324" spans="1:9" x14ac:dyDescent="0.25">
      <c r="A324" s="28">
        <v>23</v>
      </c>
      <c r="B324" s="28" t="s">
        <v>18607</v>
      </c>
      <c r="C324" s="28">
        <v>16</v>
      </c>
      <c r="D324" s="28" t="s">
        <v>2</v>
      </c>
      <c r="E324" s="28" t="s">
        <v>63</v>
      </c>
      <c r="F324" s="28">
        <v>230016</v>
      </c>
      <c r="G324" s="28" t="s">
        <v>8401</v>
      </c>
      <c r="H324" s="28" t="s">
        <v>64</v>
      </c>
      <c r="I324" s="28">
        <v>18</v>
      </c>
    </row>
    <row r="325" spans="1:9" x14ac:dyDescent="0.25">
      <c r="A325" s="28">
        <v>23</v>
      </c>
      <c r="B325" s="28" t="s">
        <v>18630</v>
      </c>
      <c r="C325" s="28">
        <v>17</v>
      </c>
      <c r="D325" s="28" t="s">
        <v>2</v>
      </c>
      <c r="E325" s="28" t="s">
        <v>67</v>
      </c>
      <c r="F325" s="28">
        <v>230017</v>
      </c>
      <c r="G325" s="28" t="s">
        <v>8401</v>
      </c>
      <c r="H325" s="28" t="s">
        <v>68</v>
      </c>
      <c r="I325" s="28">
        <v>55</v>
      </c>
    </row>
    <row r="326" spans="1:9" x14ac:dyDescent="0.25">
      <c r="A326" s="28">
        <v>23</v>
      </c>
      <c r="B326" s="28" t="s">
        <v>18701</v>
      </c>
      <c r="C326" s="28">
        <v>18</v>
      </c>
      <c r="D326" s="28" t="s">
        <v>2</v>
      </c>
      <c r="E326" s="28" t="s">
        <v>71</v>
      </c>
      <c r="F326" s="28">
        <v>230018</v>
      </c>
      <c r="G326" s="28" t="s">
        <v>8401</v>
      </c>
      <c r="H326" s="28" t="s">
        <v>72</v>
      </c>
      <c r="I326" s="28">
        <v>50</v>
      </c>
    </row>
    <row r="327" spans="1:9" x14ac:dyDescent="0.25">
      <c r="A327" s="28">
        <v>23</v>
      </c>
      <c r="B327" s="28" t="s">
        <v>18611</v>
      </c>
      <c r="C327" s="28">
        <v>19</v>
      </c>
      <c r="D327" s="28" t="s">
        <v>2</v>
      </c>
      <c r="E327" s="28" t="s">
        <v>75</v>
      </c>
      <c r="F327" s="28">
        <v>230019</v>
      </c>
      <c r="G327" s="28" t="s">
        <v>8401</v>
      </c>
      <c r="H327" s="28" t="s">
        <v>76</v>
      </c>
      <c r="I327" s="28">
        <v>15</v>
      </c>
    </row>
    <row r="328" spans="1:9" x14ac:dyDescent="0.25">
      <c r="A328" s="28">
        <v>23</v>
      </c>
      <c r="B328" s="28" t="s">
        <v>18699</v>
      </c>
      <c r="C328" s="28">
        <v>20</v>
      </c>
      <c r="D328" s="28" t="s">
        <v>2</v>
      </c>
      <c r="E328" s="28" t="s">
        <v>79</v>
      </c>
      <c r="F328" s="28">
        <v>230020</v>
      </c>
      <c r="G328" s="28" t="s">
        <v>8401</v>
      </c>
      <c r="H328" s="28" t="s">
        <v>80</v>
      </c>
      <c r="I328" s="28">
        <v>36</v>
      </c>
    </row>
    <row r="329" spans="1:9" x14ac:dyDescent="0.25">
      <c r="A329" s="28">
        <v>23</v>
      </c>
      <c r="B329" s="28" t="s">
        <v>18608</v>
      </c>
      <c r="C329" s="28">
        <v>21</v>
      </c>
      <c r="D329" s="28" t="s">
        <v>2</v>
      </c>
      <c r="E329" s="28" t="s">
        <v>83</v>
      </c>
      <c r="F329" s="28">
        <v>230021</v>
      </c>
      <c r="G329" s="28" t="s">
        <v>8401</v>
      </c>
      <c r="H329" s="28" t="s">
        <v>84</v>
      </c>
      <c r="I329" s="28">
        <v>25</v>
      </c>
    </row>
    <row r="330" spans="1:9" x14ac:dyDescent="0.25">
      <c r="A330" s="28">
        <v>23</v>
      </c>
      <c r="B330" s="28" t="s">
        <v>18584</v>
      </c>
      <c r="C330" s="28">
        <v>22</v>
      </c>
      <c r="D330" s="28" t="s">
        <v>2</v>
      </c>
      <c r="E330" s="28" t="s">
        <v>87</v>
      </c>
      <c r="F330" s="28">
        <v>230022</v>
      </c>
      <c r="G330" s="28" t="s">
        <v>8401</v>
      </c>
      <c r="H330" s="28" t="s">
        <v>88</v>
      </c>
      <c r="I330" s="28">
        <v>40</v>
      </c>
    </row>
    <row r="331" spans="1:9" x14ac:dyDescent="0.25">
      <c r="A331" s="28">
        <v>23</v>
      </c>
      <c r="B331" s="28" t="s">
        <v>18581</v>
      </c>
      <c r="C331" s="28">
        <v>23</v>
      </c>
      <c r="D331" s="28" t="s">
        <v>2</v>
      </c>
      <c r="E331" s="28" t="s">
        <v>91</v>
      </c>
      <c r="F331" s="28">
        <v>230023</v>
      </c>
      <c r="G331" s="28" t="s">
        <v>8401</v>
      </c>
      <c r="H331" s="28" t="s">
        <v>92</v>
      </c>
      <c r="I331" s="28">
        <v>53</v>
      </c>
    </row>
    <row r="332" spans="1:9" x14ac:dyDescent="0.25">
      <c r="A332" s="28">
        <v>23</v>
      </c>
      <c r="B332" s="28" t="s">
        <v>18595</v>
      </c>
      <c r="C332" s="28">
        <v>24</v>
      </c>
      <c r="D332" s="28" t="s">
        <v>2</v>
      </c>
      <c r="E332" s="28" t="s">
        <v>95</v>
      </c>
      <c r="F332" s="28">
        <v>230024</v>
      </c>
      <c r="G332" s="28" t="s">
        <v>8401</v>
      </c>
      <c r="H332" s="28" t="s">
        <v>96</v>
      </c>
      <c r="I332" s="28">
        <v>4</v>
      </c>
    </row>
    <row r="333" spans="1:9" x14ac:dyDescent="0.25">
      <c r="A333" s="28">
        <v>23</v>
      </c>
      <c r="B333" s="28" t="s">
        <v>18585</v>
      </c>
      <c r="C333" s="28">
        <v>25</v>
      </c>
      <c r="D333" s="28" t="s">
        <v>2</v>
      </c>
      <c r="E333" s="28" t="s">
        <v>99</v>
      </c>
      <c r="F333" s="28">
        <v>230025</v>
      </c>
      <c r="G333" s="28" t="s">
        <v>8401</v>
      </c>
      <c r="H333" s="28" t="s">
        <v>100</v>
      </c>
      <c r="I333" s="28">
        <v>5</v>
      </c>
    </row>
    <row r="334" spans="1:9" x14ac:dyDescent="0.25">
      <c r="A334" s="28">
        <v>23</v>
      </c>
      <c r="B334" s="28" t="s">
        <v>18593</v>
      </c>
      <c r="C334" s="28">
        <v>26</v>
      </c>
      <c r="D334" s="28" t="s">
        <v>2</v>
      </c>
      <c r="E334" s="28" t="s">
        <v>103</v>
      </c>
      <c r="F334" s="28">
        <v>230026</v>
      </c>
      <c r="G334" s="28" t="s">
        <v>8401</v>
      </c>
      <c r="H334" s="28" t="s">
        <v>104</v>
      </c>
      <c r="I334" s="28">
        <v>12</v>
      </c>
    </row>
    <row r="335" spans="1:9" x14ac:dyDescent="0.25">
      <c r="A335" s="28">
        <v>23</v>
      </c>
      <c r="B335" s="28" t="s">
        <v>18594</v>
      </c>
      <c r="C335" s="28">
        <v>27</v>
      </c>
      <c r="D335" s="28" t="s">
        <v>2</v>
      </c>
      <c r="E335" s="28" t="s">
        <v>107</v>
      </c>
      <c r="F335" s="28">
        <v>230027</v>
      </c>
      <c r="G335" s="28" t="s">
        <v>8401</v>
      </c>
      <c r="H335" s="28" t="s">
        <v>108</v>
      </c>
      <c r="I335" s="28">
        <v>23</v>
      </c>
    </row>
    <row r="336" spans="1:9" x14ac:dyDescent="0.25">
      <c r="A336" s="28">
        <v>23</v>
      </c>
      <c r="B336" s="28" t="s">
        <v>18536</v>
      </c>
      <c r="C336" s="28">
        <v>28</v>
      </c>
      <c r="D336" s="28" t="s">
        <v>2</v>
      </c>
      <c r="E336" s="28" t="s">
        <v>111</v>
      </c>
      <c r="F336" s="28">
        <v>230028</v>
      </c>
      <c r="G336" s="28" t="s">
        <v>8401</v>
      </c>
      <c r="H336" s="28" t="s">
        <v>112</v>
      </c>
      <c r="I336" s="28">
        <v>41</v>
      </c>
    </row>
    <row r="337" spans="1:9" x14ac:dyDescent="0.25">
      <c r="A337" s="28">
        <v>23</v>
      </c>
      <c r="B337" s="28" t="s">
        <v>18588</v>
      </c>
      <c r="C337" s="28">
        <v>29</v>
      </c>
      <c r="D337" s="28" t="s">
        <v>2</v>
      </c>
      <c r="E337" s="28" t="s">
        <v>115</v>
      </c>
      <c r="F337" s="28">
        <v>230029</v>
      </c>
      <c r="G337" s="28" t="s">
        <v>8401</v>
      </c>
      <c r="H337" s="28" t="s">
        <v>116</v>
      </c>
      <c r="I337" s="28">
        <v>1</v>
      </c>
    </row>
    <row r="338" spans="1:9" x14ac:dyDescent="0.25">
      <c r="A338" s="28">
        <v>23</v>
      </c>
      <c r="B338" s="28" t="s">
        <v>18601</v>
      </c>
      <c r="C338" s="28">
        <v>30</v>
      </c>
      <c r="D338" s="28" t="s">
        <v>2</v>
      </c>
      <c r="E338" s="28" t="s">
        <v>119</v>
      </c>
      <c r="F338" s="28">
        <v>230030</v>
      </c>
      <c r="G338" s="28" t="s">
        <v>8401</v>
      </c>
      <c r="H338" s="28" t="s">
        <v>120</v>
      </c>
      <c r="I338" s="28">
        <v>7</v>
      </c>
    </row>
    <row r="339" spans="1:9" x14ac:dyDescent="0.25">
      <c r="A339" s="28">
        <v>23</v>
      </c>
      <c r="B339" s="28" t="s">
        <v>18602</v>
      </c>
      <c r="C339" s="28">
        <v>31</v>
      </c>
      <c r="D339" s="28" t="s">
        <v>2</v>
      </c>
      <c r="E339" s="28" t="s">
        <v>123</v>
      </c>
      <c r="F339" s="28">
        <v>230031</v>
      </c>
      <c r="G339" s="28" t="s">
        <v>8401</v>
      </c>
      <c r="H339" s="28" t="s">
        <v>124</v>
      </c>
      <c r="I339" s="28">
        <v>61</v>
      </c>
    </row>
    <row r="340" spans="1:9" x14ac:dyDescent="0.25">
      <c r="A340" s="28">
        <v>23</v>
      </c>
      <c r="B340" s="28" t="s">
        <v>18589</v>
      </c>
      <c r="C340" s="28">
        <v>32</v>
      </c>
      <c r="D340" s="28" t="s">
        <v>2</v>
      </c>
      <c r="E340" s="28" t="s">
        <v>127</v>
      </c>
      <c r="F340" s="28">
        <v>230032</v>
      </c>
      <c r="G340" s="28" t="s">
        <v>8401</v>
      </c>
      <c r="H340" s="28" t="s">
        <v>128</v>
      </c>
      <c r="I340" s="28">
        <v>35</v>
      </c>
    </row>
    <row r="341" spans="1:9" x14ac:dyDescent="0.25">
      <c r="A341" s="28">
        <v>23</v>
      </c>
      <c r="B341" s="28" t="s">
        <v>18603</v>
      </c>
      <c r="C341" s="28">
        <v>33</v>
      </c>
      <c r="D341" s="28" t="s">
        <v>2</v>
      </c>
      <c r="E341" s="28" t="s">
        <v>131</v>
      </c>
      <c r="F341" s="28">
        <v>230033</v>
      </c>
      <c r="G341" s="28" t="s">
        <v>8401</v>
      </c>
      <c r="H341" s="28" t="s">
        <v>132</v>
      </c>
      <c r="I341" s="28">
        <v>76</v>
      </c>
    </row>
    <row r="342" spans="1:9" x14ac:dyDescent="0.25">
      <c r="A342" s="28">
        <v>23</v>
      </c>
      <c r="B342" s="28" t="s">
        <v>18418</v>
      </c>
      <c r="C342" s="28">
        <v>34</v>
      </c>
      <c r="D342" s="28" t="s">
        <v>2</v>
      </c>
      <c r="E342" s="28" t="s">
        <v>135</v>
      </c>
      <c r="F342" s="28">
        <v>230034</v>
      </c>
      <c r="G342" s="28" t="s">
        <v>8401</v>
      </c>
      <c r="H342" s="28" t="s">
        <v>136</v>
      </c>
      <c r="I342" s="28">
        <v>31</v>
      </c>
    </row>
    <row r="343" spans="1:9" x14ac:dyDescent="0.25">
      <c r="A343" s="28">
        <v>23</v>
      </c>
      <c r="B343" s="28" t="s">
        <v>18590</v>
      </c>
      <c r="C343" s="28">
        <v>35</v>
      </c>
      <c r="D343" s="28" t="s">
        <v>2</v>
      </c>
      <c r="E343" s="28" t="s">
        <v>139</v>
      </c>
      <c r="F343" s="28">
        <v>230035</v>
      </c>
      <c r="G343" s="28" t="s">
        <v>8401</v>
      </c>
      <c r="H343" s="28" t="s">
        <v>140</v>
      </c>
      <c r="I343" s="28">
        <v>62</v>
      </c>
    </row>
    <row r="344" spans="1:9" x14ac:dyDescent="0.25">
      <c r="A344" s="28">
        <v>23</v>
      </c>
      <c r="B344" s="28" t="s">
        <v>18591</v>
      </c>
      <c r="C344" s="28">
        <v>36</v>
      </c>
      <c r="D344" s="28" t="s">
        <v>2</v>
      </c>
      <c r="E344" s="28" t="s">
        <v>143</v>
      </c>
      <c r="F344" s="28">
        <v>230036</v>
      </c>
      <c r="G344" s="28" t="s">
        <v>8401</v>
      </c>
      <c r="H344" s="28" t="s">
        <v>144</v>
      </c>
      <c r="I344" s="28">
        <v>71</v>
      </c>
    </row>
    <row r="345" spans="1:9" x14ac:dyDescent="0.25">
      <c r="A345" s="28">
        <v>23</v>
      </c>
      <c r="B345" s="28" t="s">
        <v>18633</v>
      </c>
      <c r="C345" s="28">
        <v>37</v>
      </c>
      <c r="D345" s="28" t="s">
        <v>2</v>
      </c>
      <c r="E345" s="28" t="s">
        <v>147</v>
      </c>
      <c r="F345" s="28">
        <v>230037</v>
      </c>
      <c r="G345" s="28" t="s">
        <v>8401</v>
      </c>
      <c r="H345" s="28" t="s">
        <v>148</v>
      </c>
      <c r="I345" s="28">
        <v>39</v>
      </c>
    </row>
    <row r="346" spans="1:9" x14ac:dyDescent="0.25">
      <c r="A346" s="28">
        <v>23</v>
      </c>
      <c r="B346" s="28" t="s">
        <v>18592</v>
      </c>
      <c r="C346" s="28">
        <v>38</v>
      </c>
      <c r="D346" s="28" t="s">
        <v>2</v>
      </c>
      <c r="E346" s="28" t="s">
        <v>151</v>
      </c>
      <c r="F346" s="28">
        <v>230038</v>
      </c>
      <c r="G346" s="28" t="s">
        <v>8401</v>
      </c>
      <c r="H346" s="28" t="s">
        <v>152</v>
      </c>
      <c r="I346" s="28">
        <v>8</v>
      </c>
    </row>
    <row r="347" spans="1:9" x14ac:dyDescent="0.25">
      <c r="A347" s="28">
        <v>23</v>
      </c>
      <c r="B347" s="28" t="s">
        <v>18612</v>
      </c>
      <c r="C347" s="28">
        <v>39</v>
      </c>
      <c r="D347" s="28" t="s">
        <v>2</v>
      </c>
      <c r="E347" s="28" t="s">
        <v>155</v>
      </c>
      <c r="F347" s="28">
        <v>230039</v>
      </c>
      <c r="G347" s="28" t="s">
        <v>8401</v>
      </c>
      <c r="H347" s="28" t="s">
        <v>156</v>
      </c>
      <c r="I347" s="28">
        <v>49</v>
      </c>
    </row>
    <row r="348" spans="1:9" x14ac:dyDescent="0.25">
      <c r="A348" s="28">
        <v>23</v>
      </c>
      <c r="B348" s="28" t="s">
        <v>18614</v>
      </c>
      <c r="C348" s="28">
        <v>40</v>
      </c>
      <c r="D348" s="28" t="s">
        <v>2</v>
      </c>
      <c r="E348" s="28" t="s">
        <v>159</v>
      </c>
      <c r="F348" s="28">
        <v>230040</v>
      </c>
      <c r="G348" s="28" t="s">
        <v>8401</v>
      </c>
      <c r="H348" s="28" t="s">
        <v>160</v>
      </c>
      <c r="I348" s="28">
        <v>46</v>
      </c>
    </row>
    <row r="349" spans="1:9" x14ac:dyDescent="0.25">
      <c r="A349" s="28">
        <v>23</v>
      </c>
      <c r="B349" s="28" t="s">
        <v>18613</v>
      </c>
      <c r="C349" s="28">
        <v>41</v>
      </c>
      <c r="D349" s="28" t="s">
        <v>2</v>
      </c>
      <c r="E349" s="28" t="s">
        <v>163</v>
      </c>
      <c r="F349" s="28">
        <v>230041</v>
      </c>
      <c r="G349" s="28" t="s">
        <v>8401</v>
      </c>
      <c r="H349" s="28" t="s">
        <v>164</v>
      </c>
      <c r="I349" s="28">
        <v>19</v>
      </c>
    </row>
    <row r="350" spans="1:9" x14ac:dyDescent="0.25">
      <c r="A350" s="28">
        <v>23</v>
      </c>
      <c r="B350" s="28" t="s">
        <v>18616</v>
      </c>
      <c r="C350" s="28">
        <v>42</v>
      </c>
      <c r="D350" s="28" t="s">
        <v>2</v>
      </c>
      <c r="E350" s="28" t="s">
        <v>167</v>
      </c>
      <c r="F350" s="28">
        <v>230042</v>
      </c>
      <c r="G350" s="28" t="s">
        <v>8401</v>
      </c>
      <c r="H350" s="28" t="s">
        <v>168</v>
      </c>
      <c r="I350" s="28">
        <v>77</v>
      </c>
    </row>
    <row r="351" spans="1:9" x14ac:dyDescent="0.25">
      <c r="A351" s="28">
        <v>23</v>
      </c>
      <c r="B351" s="28" t="s">
        <v>18596</v>
      </c>
      <c r="C351" s="28">
        <v>43</v>
      </c>
      <c r="D351" s="28" t="s">
        <v>2</v>
      </c>
      <c r="E351" s="28" t="s">
        <v>171</v>
      </c>
      <c r="F351" s="28">
        <v>230043</v>
      </c>
      <c r="G351" s="28" t="s">
        <v>8401</v>
      </c>
      <c r="H351" s="28" t="s">
        <v>172</v>
      </c>
      <c r="I351" s="28">
        <v>14</v>
      </c>
    </row>
    <row r="352" spans="1:9" x14ac:dyDescent="0.25">
      <c r="A352" s="28">
        <v>23</v>
      </c>
      <c r="B352" s="28" t="s">
        <v>18623</v>
      </c>
      <c r="C352" s="28">
        <v>44</v>
      </c>
      <c r="D352" s="28" t="s">
        <v>2</v>
      </c>
      <c r="E352" s="28" t="s">
        <v>175</v>
      </c>
      <c r="F352" s="28">
        <v>230044</v>
      </c>
      <c r="G352" s="28" t="s">
        <v>8401</v>
      </c>
      <c r="H352" s="28" t="s">
        <v>176</v>
      </c>
      <c r="I352" s="28">
        <v>16</v>
      </c>
    </row>
    <row r="353" spans="1:9" x14ac:dyDescent="0.25">
      <c r="A353" s="28">
        <v>23</v>
      </c>
      <c r="B353" s="28" t="s">
        <v>18615</v>
      </c>
      <c r="C353" s="28">
        <v>45</v>
      </c>
      <c r="D353" s="28" t="s">
        <v>2</v>
      </c>
      <c r="E353" s="28" t="s">
        <v>179</v>
      </c>
      <c r="F353" s="28">
        <v>230045</v>
      </c>
      <c r="G353" s="28" t="s">
        <v>8401</v>
      </c>
      <c r="H353" s="28" t="s">
        <v>180</v>
      </c>
      <c r="I353" s="28">
        <v>37</v>
      </c>
    </row>
    <row r="354" spans="1:9" x14ac:dyDescent="0.25">
      <c r="A354" s="28">
        <v>23</v>
      </c>
      <c r="B354" s="28" t="s">
        <v>18619</v>
      </c>
      <c r="C354" s="28">
        <v>46</v>
      </c>
      <c r="D354" s="28" t="s">
        <v>2</v>
      </c>
      <c r="E354" s="28" t="s">
        <v>183</v>
      </c>
      <c r="F354" s="28">
        <v>230046</v>
      </c>
      <c r="G354" s="28" t="s">
        <v>8401</v>
      </c>
      <c r="H354" s="28" t="s">
        <v>184</v>
      </c>
      <c r="I354" s="28">
        <v>51</v>
      </c>
    </row>
    <row r="355" spans="1:9" x14ac:dyDescent="0.25">
      <c r="A355" s="28">
        <v>23</v>
      </c>
      <c r="B355" s="28" t="s">
        <v>18624</v>
      </c>
      <c r="C355" s="28">
        <v>47</v>
      </c>
      <c r="D355" s="28" t="s">
        <v>2</v>
      </c>
      <c r="E355" s="28" t="s">
        <v>187</v>
      </c>
      <c r="F355" s="28">
        <v>230047</v>
      </c>
      <c r="G355" s="28" t="s">
        <v>8401</v>
      </c>
      <c r="H355" s="28" t="s">
        <v>188</v>
      </c>
      <c r="I355" s="28">
        <v>26</v>
      </c>
    </row>
    <row r="356" spans="1:9" x14ac:dyDescent="0.25">
      <c r="A356" s="28">
        <v>23</v>
      </c>
      <c r="B356" s="28" t="s">
        <v>18625</v>
      </c>
      <c r="C356" s="28">
        <v>48</v>
      </c>
      <c r="D356" s="28" t="s">
        <v>2</v>
      </c>
      <c r="E356" s="28" t="s">
        <v>191</v>
      </c>
      <c r="F356" s="28">
        <v>230048</v>
      </c>
      <c r="G356" s="28" t="s">
        <v>8401</v>
      </c>
      <c r="H356" s="28" t="s">
        <v>192</v>
      </c>
      <c r="I356" s="28">
        <v>30</v>
      </c>
    </row>
    <row r="357" spans="1:9" x14ac:dyDescent="0.25">
      <c r="A357" s="28">
        <v>23</v>
      </c>
      <c r="B357" s="28" t="s">
        <v>18587</v>
      </c>
      <c r="C357" s="28">
        <v>49</v>
      </c>
      <c r="D357" s="28" t="s">
        <v>2</v>
      </c>
      <c r="E357" s="28" t="s">
        <v>195</v>
      </c>
      <c r="F357" s="28">
        <v>230049</v>
      </c>
      <c r="G357" s="28" t="s">
        <v>8401</v>
      </c>
      <c r="H357" s="28" t="s">
        <v>196</v>
      </c>
      <c r="I357" s="28">
        <v>3</v>
      </c>
    </row>
    <row r="358" spans="1:9" x14ac:dyDescent="0.25">
      <c r="A358" s="28">
        <v>23</v>
      </c>
      <c r="B358" s="28" t="s">
        <v>18627</v>
      </c>
      <c r="C358" s="28">
        <v>50</v>
      </c>
      <c r="D358" s="28" t="s">
        <v>2</v>
      </c>
      <c r="E358" s="28" t="s">
        <v>199</v>
      </c>
      <c r="F358" s="28">
        <v>230050</v>
      </c>
      <c r="G358" s="28" t="s">
        <v>8401</v>
      </c>
      <c r="H358" s="28" t="s">
        <v>200</v>
      </c>
      <c r="I358" s="28">
        <v>45</v>
      </c>
    </row>
    <row r="359" spans="1:9" x14ac:dyDescent="0.25">
      <c r="A359" s="28">
        <v>23</v>
      </c>
      <c r="B359" s="28" t="s">
        <v>18629</v>
      </c>
      <c r="C359" s="28">
        <v>51</v>
      </c>
      <c r="D359" s="28" t="s">
        <v>2</v>
      </c>
      <c r="E359" s="28" t="s">
        <v>203</v>
      </c>
      <c r="F359" s="28">
        <v>230051</v>
      </c>
      <c r="G359" s="28" t="s">
        <v>8401</v>
      </c>
      <c r="H359" s="28" t="s">
        <v>204</v>
      </c>
      <c r="I359" s="28">
        <v>65</v>
      </c>
    </row>
    <row r="360" spans="1:9" x14ac:dyDescent="0.25">
      <c r="A360" s="28">
        <v>23</v>
      </c>
      <c r="B360" s="28" t="s">
        <v>18628</v>
      </c>
      <c r="C360" s="28">
        <v>52</v>
      </c>
      <c r="D360" s="28" t="s">
        <v>2</v>
      </c>
      <c r="E360" s="28" t="s">
        <v>207</v>
      </c>
      <c r="F360" s="28">
        <v>230052</v>
      </c>
      <c r="G360" s="28" t="s">
        <v>8401</v>
      </c>
      <c r="H360" s="28" t="s">
        <v>208</v>
      </c>
      <c r="I360" s="28">
        <v>17</v>
      </c>
    </row>
    <row r="361" spans="1:9" x14ac:dyDescent="0.25">
      <c r="A361" s="28">
        <v>23</v>
      </c>
      <c r="B361" s="28" t="s">
        <v>18597</v>
      </c>
      <c r="C361" s="28">
        <v>53</v>
      </c>
      <c r="D361" s="28" t="s">
        <v>2</v>
      </c>
      <c r="E361" s="28" t="s">
        <v>211</v>
      </c>
      <c r="F361" s="28">
        <v>230053</v>
      </c>
      <c r="G361" s="28" t="s">
        <v>8401</v>
      </c>
      <c r="H361" s="28" t="s">
        <v>212</v>
      </c>
      <c r="I361" s="28">
        <v>13</v>
      </c>
    </row>
    <row r="362" spans="1:9" x14ac:dyDescent="0.25">
      <c r="A362" s="28">
        <v>23</v>
      </c>
      <c r="B362" s="28" t="s">
        <v>18621</v>
      </c>
      <c r="C362" s="28">
        <v>54</v>
      </c>
      <c r="D362" s="28" t="s">
        <v>2</v>
      </c>
      <c r="E362" s="28" t="s">
        <v>215</v>
      </c>
      <c r="F362" s="28">
        <v>230054</v>
      </c>
      <c r="G362" s="28" t="s">
        <v>8401</v>
      </c>
      <c r="H362" s="28" t="s">
        <v>216</v>
      </c>
      <c r="I362" s="28">
        <v>75</v>
      </c>
    </row>
    <row r="363" spans="1:9" x14ac:dyDescent="0.25">
      <c r="A363" s="28">
        <v>23</v>
      </c>
      <c r="B363" s="28" t="s">
        <v>18435</v>
      </c>
      <c r="C363" s="28">
        <v>55</v>
      </c>
      <c r="D363" s="28" t="s">
        <v>2</v>
      </c>
      <c r="E363" s="28" t="s">
        <v>219</v>
      </c>
      <c r="F363" s="28">
        <v>230055</v>
      </c>
      <c r="G363" s="28" t="s">
        <v>8401</v>
      </c>
      <c r="H363" s="28" t="s">
        <v>220</v>
      </c>
      <c r="I363" s="28">
        <v>47</v>
      </c>
    </row>
    <row r="364" spans="1:9" x14ac:dyDescent="0.25">
      <c r="A364" s="28">
        <v>23</v>
      </c>
      <c r="B364" s="28" t="s">
        <v>18700</v>
      </c>
      <c r="C364" s="28">
        <v>56</v>
      </c>
      <c r="D364" s="28" t="s">
        <v>2</v>
      </c>
      <c r="E364" s="28" t="s">
        <v>223</v>
      </c>
      <c r="F364" s="28">
        <v>230056</v>
      </c>
      <c r="G364" s="28" t="s">
        <v>8401</v>
      </c>
      <c r="H364" s="28" t="s">
        <v>224</v>
      </c>
      <c r="I364" s="28">
        <v>68</v>
      </c>
    </row>
    <row r="365" spans="1:9" x14ac:dyDescent="0.25">
      <c r="A365" s="28">
        <v>23</v>
      </c>
      <c r="B365" s="28" t="s">
        <v>18399</v>
      </c>
      <c r="C365" s="28">
        <v>57</v>
      </c>
      <c r="D365" s="28" t="s">
        <v>2</v>
      </c>
      <c r="E365" s="28" t="s">
        <v>227</v>
      </c>
      <c r="F365" s="28">
        <v>230057</v>
      </c>
      <c r="G365" s="28" t="s">
        <v>8401</v>
      </c>
      <c r="H365" s="28" t="s">
        <v>228</v>
      </c>
      <c r="I365" s="28">
        <v>52</v>
      </c>
    </row>
    <row r="366" spans="1:9" x14ac:dyDescent="0.25">
      <c r="A366" s="28">
        <v>23</v>
      </c>
      <c r="B366" s="28" t="s">
        <v>18702</v>
      </c>
      <c r="C366" s="28">
        <v>58</v>
      </c>
      <c r="D366" s="28" t="s">
        <v>2</v>
      </c>
      <c r="E366" s="28" t="s">
        <v>231</v>
      </c>
      <c r="F366" s="28">
        <v>230058</v>
      </c>
      <c r="G366" s="28" t="s">
        <v>8401</v>
      </c>
      <c r="H366" s="28" t="s">
        <v>232</v>
      </c>
      <c r="I366" s="28">
        <v>70</v>
      </c>
    </row>
    <row r="367" spans="1:9" x14ac:dyDescent="0.25">
      <c r="A367" s="28">
        <v>23</v>
      </c>
      <c r="B367" s="28" t="s">
        <v>18617</v>
      </c>
      <c r="C367" s="28">
        <v>59</v>
      </c>
      <c r="D367" s="28" t="s">
        <v>2</v>
      </c>
      <c r="E367" s="28" t="s">
        <v>235</v>
      </c>
      <c r="F367" s="28">
        <v>230059</v>
      </c>
      <c r="G367" s="28" t="s">
        <v>8401</v>
      </c>
      <c r="H367" s="28" t="s">
        <v>236</v>
      </c>
      <c r="I367" s="28">
        <v>60</v>
      </c>
    </row>
    <row r="368" spans="1:9" x14ac:dyDescent="0.25">
      <c r="A368" s="28">
        <v>23</v>
      </c>
      <c r="B368" s="28" t="s">
        <v>18632</v>
      </c>
      <c r="C368" s="28">
        <v>60</v>
      </c>
      <c r="D368" s="28" t="s">
        <v>2</v>
      </c>
      <c r="E368" s="28" t="s">
        <v>239</v>
      </c>
      <c r="F368" s="28">
        <v>230060</v>
      </c>
      <c r="G368" s="28" t="s">
        <v>8401</v>
      </c>
      <c r="H368" s="28" t="s">
        <v>240</v>
      </c>
      <c r="I368" s="28">
        <v>21</v>
      </c>
    </row>
    <row r="369" spans="1:9" x14ac:dyDescent="0.25">
      <c r="A369" s="28">
        <v>23</v>
      </c>
      <c r="B369" s="28" t="s">
        <v>18618</v>
      </c>
      <c r="C369" s="28">
        <v>61</v>
      </c>
      <c r="D369" s="28" t="s">
        <v>2</v>
      </c>
      <c r="E369" s="28" t="s">
        <v>243</v>
      </c>
      <c r="F369" s="28">
        <v>230061</v>
      </c>
      <c r="G369" s="28" t="s">
        <v>8401</v>
      </c>
      <c r="H369" s="28" t="s">
        <v>244</v>
      </c>
      <c r="I369" s="28">
        <v>44</v>
      </c>
    </row>
    <row r="370" spans="1:9" x14ac:dyDescent="0.25">
      <c r="A370" s="28">
        <v>23</v>
      </c>
      <c r="B370" s="28" t="s">
        <v>18622</v>
      </c>
      <c r="C370" s="28">
        <v>62</v>
      </c>
      <c r="D370" s="28" t="s">
        <v>2</v>
      </c>
      <c r="E370" s="28" t="s">
        <v>247</v>
      </c>
      <c r="F370" s="28">
        <v>230062</v>
      </c>
      <c r="G370" s="28" t="s">
        <v>8401</v>
      </c>
      <c r="H370" s="28" t="s">
        <v>248</v>
      </c>
      <c r="I370" s="28">
        <v>29</v>
      </c>
    </row>
    <row r="371" spans="1:9" x14ac:dyDescent="0.25">
      <c r="A371" s="28">
        <v>23</v>
      </c>
      <c r="B371" s="28" t="s">
        <v>18626</v>
      </c>
      <c r="C371" s="28">
        <v>63</v>
      </c>
      <c r="D371" s="28" t="s">
        <v>2</v>
      </c>
      <c r="E371" s="28" t="s">
        <v>251</v>
      </c>
      <c r="F371" s="28">
        <v>230063</v>
      </c>
      <c r="G371" s="28" t="s">
        <v>8401</v>
      </c>
      <c r="H371" s="28" t="s">
        <v>256</v>
      </c>
      <c r="I371" s="28">
        <v>57</v>
      </c>
    </row>
    <row r="372" spans="1:9" x14ac:dyDescent="0.25">
      <c r="A372" s="28">
        <v>23</v>
      </c>
      <c r="B372" s="28" t="s">
        <v>18620</v>
      </c>
      <c r="C372" s="28">
        <v>64</v>
      </c>
      <c r="D372" s="28" t="s">
        <v>2</v>
      </c>
      <c r="E372" s="28" t="s">
        <v>255</v>
      </c>
      <c r="F372" s="28">
        <v>230064</v>
      </c>
      <c r="G372" s="28" t="s">
        <v>8401</v>
      </c>
      <c r="H372" s="28" t="s">
        <v>252</v>
      </c>
      <c r="I372" s="28">
        <v>32</v>
      </c>
    </row>
    <row r="373" spans="1:9" x14ac:dyDescent="0.25">
      <c r="A373" s="28">
        <v>23</v>
      </c>
      <c r="B373" s="28" t="s">
        <v>18402</v>
      </c>
      <c r="C373" s="28">
        <v>65</v>
      </c>
      <c r="D373" s="28" t="s">
        <v>2</v>
      </c>
      <c r="E373" s="28" t="s">
        <v>259</v>
      </c>
      <c r="F373" s="28">
        <v>230065</v>
      </c>
      <c r="G373" s="28" t="s">
        <v>8401</v>
      </c>
      <c r="H373" s="28" t="s">
        <v>260</v>
      </c>
      <c r="I373" s="28">
        <v>73</v>
      </c>
    </row>
    <row r="374" spans="1:9" x14ac:dyDescent="0.25">
      <c r="A374" s="28">
        <v>23</v>
      </c>
      <c r="B374" s="28" t="s">
        <v>18570</v>
      </c>
      <c r="C374" s="28">
        <v>66</v>
      </c>
      <c r="D374" s="28" t="s">
        <v>2</v>
      </c>
      <c r="E374" s="28" t="s">
        <v>262</v>
      </c>
      <c r="F374" s="28">
        <v>230066</v>
      </c>
      <c r="G374" s="28" t="s">
        <v>8401</v>
      </c>
      <c r="H374" s="28" t="s">
        <v>263</v>
      </c>
      <c r="I374" s="28">
        <v>33</v>
      </c>
    </row>
    <row r="375" spans="1:9" x14ac:dyDescent="0.25">
      <c r="A375" s="28">
        <v>23</v>
      </c>
      <c r="B375" s="28" t="s">
        <v>18571</v>
      </c>
      <c r="C375" s="28">
        <v>67</v>
      </c>
      <c r="D375" s="28" t="s">
        <v>2</v>
      </c>
      <c r="E375" s="28" t="s">
        <v>266</v>
      </c>
      <c r="F375" s="28">
        <v>230067</v>
      </c>
      <c r="G375" s="28" t="s">
        <v>8401</v>
      </c>
      <c r="H375" s="28" t="s">
        <v>267</v>
      </c>
      <c r="I375" s="28">
        <v>28</v>
      </c>
    </row>
    <row r="376" spans="1:9" x14ac:dyDescent="0.25">
      <c r="A376" s="28">
        <v>23</v>
      </c>
      <c r="B376" s="28" t="s">
        <v>18400</v>
      </c>
      <c r="C376" s="28">
        <v>68</v>
      </c>
      <c r="D376" s="28" t="s">
        <v>2</v>
      </c>
      <c r="E376" s="28" t="s">
        <v>270</v>
      </c>
      <c r="F376" s="28">
        <v>230068</v>
      </c>
      <c r="G376" s="28" t="s">
        <v>8401</v>
      </c>
      <c r="H376" s="28" t="s">
        <v>271</v>
      </c>
      <c r="I376" s="28">
        <v>6</v>
      </c>
    </row>
    <row r="377" spans="1:9" x14ac:dyDescent="0.25">
      <c r="A377" s="28">
        <v>23</v>
      </c>
      <c r="B377" s="28" t="s">
        <v>18574</v>
      </c>
      <c r="C377" s="28">
        <v>69</v>
      </c>
      <c r="D377" s="28" t="s">
        <v>2</v>
      </c>
      <c r="E377" s="28" t="s">
        <v>274</v>
      </c>
      <c r="F377" s="28">
        <v>230069</v>
      </c>
      <c r="G377" s="28" t="s">
        <v>8401</v>
      </c>
      <c r="H377" s="28" t="s">
        <v>275</v>
      </c>
      <c r="I377" s="28">
        <v>67</v>
      </c>
    </row>
    <row r="378" spans="1:9" x14ac:dyDescent="0.25">
      <c r="A378" s="28">
        <v>23</v>
      </c>
      <c r="B378" s="28" t="s">
        <v>18567</v>
      </c>
      <c r="C378" s="28">
        <v>70</v>
      </c>
      <c r="D378" s="28" t="s">
        <v>2</v>
      </c>
      <c r="E378" s="28" t="s">
        <v>278</v>
      </c>
      <c r="F378" s="28">
        <v>230070</v>
      </c>
      <c r="G378" s="28" t="s">
        <v>8401</v>
      </c>
      <c r="H378" s="28" t="s">
        <v>279</v>
      </c>
      <c r="I378" s="28">
        <v>66</v>
      </c>
    </row>
    <row r="379" spans="1:9" x14ac:dyDescent="0.25">
      <c r="A379" s="28">
        <v>23</v>
      </c>
      <c r="B379" s="28" t="s">
        <v>18575</v>
      </c>
      <c r="C379" s="28">
        <v>71</v>
      </c>
      <c r="D379" s="28" t="s">
        <v>2</v>
      </c>
      <c r="E379" s="28" t="s">
        <v>282</v>
      </c>
      <c r="F379" s="28">
        <v>230071</v>
      </c>
      <c r="G379" s="28" t="s">
        <v>8401</v>
      </c>
      <c r="H379" s="28" t="s">
        <v>283</v>
      </c>
      <c r="I379" s="28">
        <v>27</v>
      </c>
    </row>
    <row r="380" spans="1:9" x14ac:dyDescent="0.25">
      <c r="A380" s="28">
        <v>23</v>
      </c>
      <c r="B380" s="28" t="s">
        <v>18577</v>
      </c>
      <c r="C380" s="28">
        <v>72</v>
      </c>
      <c r="D380" s="28" t="s">
        <v>2</v>
      </c>
      <c r="E380" s="28" t="s">
        <v>286</v>
      </c>
      <c r="F380" s="28">
        <v>230072</v>
      </c>
      <c r="G380" s="28" t="s">
        <v>8401</v>
      </c>
      <c r="H380" s="28" t="s">
        <v>287</v>
      </c>
      <c r="I380" s="28">
        <v>10</v>
      </c>
    </row>
    <row r="381" spans="1:9" x14ac:dyDescent="0.25">
      <c r="A381" s="28">
        <v>23</v>
      </c>
      <c r="B381" s="28" t="s">
        <v>18576</v>
      </c>
      <c r="C381" s="28">
        <v>73</v>
      </c>
      <c r="D381" s="28" t="s">
        <v>2</v>
      </c>
      <c r="E381" s="28" t="s">
        <v>290</v>
      </c>
      <c r="F381" s="28">
        <v>230073</v>
      </c>
      <c r="G381" s="28" t="s">
        <v>8401</v>
      </c>
      <c r="H381" s="28" t="s">
        <v>291</v>
      </c>
      <c r="I381" s="28">
        <v>11</v>
      </c>
    </row>
    <row r="382" spans="1:9" x14ac:dyDescent="0.25">
      <c r="A382" s="28">
        <v>23</v>
      </c>
      <c r="B382" s="28" t="s">
        <v>18578</v>
      </c>
      <c r="C382" s="28">
        <v>74</v>
      </c>
      <c r="D382" s="28" t="s">
        <v>2</v>
      </c>
      <c r="E382" s="28" t="s">
        <v>294</v>
      </c>
      <c r="F382" s="28">
        <v>230074</v>
      </c>
      <c r="G382" s="28" t="s">
        <v>8401</v>
      </c>
      <c r="H382" s="28" t="s">
        <v>295</v>
      </c>
      <c r="I382" s="28">
        <v>72</v>
      </c>
    </row>
    <row r="383" spans="1:9" x14ac:dyDescent="0.25">
      <c r="A383" s="28">
        <v>23</v>
      </c>
      <c r="B383" s="28" t="s">
        <v>18580</v>
      </c>
      <c r="C383" s="28">
        <v>75</v>
      </c>
      <c r="D383" s="28" t="s">
        <v>2</v>
      </c>
      <c r="E383" s="28" t="s">
        <v>298</v>
      </c>
      <c r="F383" s="28">
        <v>230075</v>
      </c>
      <c r="G383" s="28" t="s">
        <v>8401</v>
      </c>
      <c r="H383" s="28" t="s">
        <v>299</v>
      </c>
      <c r="I383" s="28">
        <v>79</v>
      </c>
    </row>
    <row r="384" spans="1:9" x14ac:dyDescent="0.25">
      <c r="A384" s="28">
        <v>23</v>
      </c>
      <c r="B384" s="28" t="s">
        <v>18568</v>
      </c>
      <c r="C384" s="28">
        <v>76</v>
      </c>
      <c r="D384" s="28" t="s">
        <v>2</v>
      </c>
      <c r="E384" s="28" t="s">
        <v>301</v>
      </c>
      <c r="F384" s="28">
        <v>230076</v>
      </c>
      <c r="G384" s="28" t="s">
        <v>8401</v>
      </c>
      <c r="H384" s="28" t="s">
        <v>302</v>
      </c>
      <c r="I384" s="28">
        <v>74</v>
      </c>
    </row>
    <row r="385" spans="1:9" x14ac:dyDescent="0.25">
      <c r="A385" s="28">
        <v>23</v>
      </c>
      <c r="B385" s="28" t="s">
        <v>18582</v>
      </c>
      <c r="C385" s="28">
        <v>77</v>
      </c>
      <c r="D385" s="28" t="s">
        <v>2</v>
      </c>
      <c r="E385" s="28" t="s">
        <v>303</v>
      </c>
      <c r="F385" s="28">
        <v>230077</v>
      </c>
      <c r="G385" s="28" t="s">
        <v>8401</v>
      </c>
      <c r="H385" s="28" t="s">
        <v>304</v>
      </c>
      <c r="I385" s="28">
        <v>69</v>
      </c>
    </row>
    <row r="386" spans="1:9" x14ac:dyDescent="0.25">
      <c r="A386" s="28">
        <v>23</v>
      </c>
      <c r="B386" s="28" t="s">
        <v>18572</v>
      </c>
      <c r="C386" s="28">
        <v>78</v>
      </c>
      <c r="D386" s="28" t="s">
        <v>2</v>
      </c>
      <c r="E386" s="28" t="s">
        <v>305</v>
      </c>
      <c r="F386" s="28">
        <v>230078</v>
      </c>
      <c r="G386" s="28" t="s">
        <v>8401</v>
      </c>
      <c r="H386" s="28" t="s">
        <v>306</v>
      </c>
      <c r="I386" s="28">
        <v>64</v>
      </c>
    </row>
    <row r="387" spans="1:9" x14ac:dyDescent="0.25">
      <c r="A387" s="28">
        <v>23</v>
      </c>
      <c r="B387" s="28" t="s">
        <v>18569</v>
      </c>
      <c r="C387" s="28">
        <v>79</v>
      </c>
      <c r="D387" s="28" t="s">
        <v>2</v>
      </c>
      <c r="E387" s="28" t="s">
        <v>307</v>
      </c>
      <c r="F387" s="28">
        <v>230079</v>
      </c>
      <c r="G387" s="28" t="s">
        <v>8401</v>
      </c>
      <c r="H387" s="28" t="s">
        <v>308</v>
      </c>
      <c r="I387" s="28">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Distributions</vt:lpstr>
      <vt:lpstr>Trainings</vt:lpstr>
      <vt:lpstr>Reference</vt:lpstr>
      <vt:lpstr>Access_HumPovIndex</vt:lpstr>
      <vt:lpstr>VDC_MapCodes</vt:lpstr>
      <vt:lpstr>admin1Column</vt:lpstr>
      <vt:lpstr>admin1Header</vt:lpstr>
      <vt:lpstr>admin1List</vt:lpstr>
      <vt:lpstr>admin2Column</vt:lpstr>
      <vt:lpstr>Agencies</vt:lpstr>
      <vt:lpstr>cash</vt:lpstr>
      <vt:lpstr>localPartners</vt:lpstr>
      <vt:lpstr>training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user</cp:lastModifiedBy>
  <cp:lastPrinted>2015-06-21T09:13:18Z</cp:lastPrinted>
  <dcterms:created xsi:type="dcterms:W3CDTF">2015-05-10T10:35:57Z</dcterms:created>
  <dcterms:modified xsi:type="dcterms:W3CDTF">2015-09-26T09:54:36Z</dcterms:modified>
</cp:coreProperties>
</file>